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xr:revisionPtr revIDLastSave="0" documentId="13_ncr:1_{2B28D507-5A5F-4329-BB51-1DCF3D053EB1}" xr6:coauthVersionLast="36" xr6:coauthVersionMax="45" xr10:uidLastSave="{00000000-0000-0000-0000-000000000000}"/>
  <bookViews>
    <workbookView xWindow="-120" yWindow="-120" windowWidth="24240" windowHeight="13140" tabRatio="718" activeTab="3" xr2:uid="{00000000-000D-0000-FFFF-FFFF00000000}"/>
  </bookViews>
  <sheets>
    <sheet name="団体名" sheetId="11" r:id="rId1"/>
    <sheet name="学校名" sheetId="7" r:id="rId2"/>
    <sheet name="種目コード" sheetId="6" r:id="rId3"/>
    <sheet name="①選手データ" sheetId="8" r:id="rId4"/>
    <sheet name="②大会申し込みデータ（個人種目）" sheetId="1" r:id="rId5"/>
    <sheet name="③大会申し込みデータ（リレー）" sheetId="10" r:id="rId6"/>
    <sheet name="MAT" sheetId="9" r:id="rId7"/>
  </sheets>
  <definedNames>
    <definedName name="_xlnm.Print_Area" localSheetId="2">種目コード!$I$3:$J$19</definedName>
    <definedName name="学校番号">学校名!$A$3:$B$229</definedName>
    <definedName name="種別">種目コード!$F$4:$F$8</definedName>
    <definedName name="種目">種目コード!$I$4:$I$19</definedName>
    <definedName name="種目コード">種目コード!$I$4:$J$19</definedName>
    <definedName name="選手">①選手データ!$A$3:$I$7624</definedName>
    <definedName name="大会コード">種目コード!$F$4:$G$8</definedName>
  </definedNames>
  <calcPr calcId="191029"/>
</workbook>
</file>

<file path=xl/calcChain.xml><?xml version="1.0" encoding="utf-8"?>
<calcChain xmlns="http://schemas.openxmlformats.org/spreadsheetml/2006/main">
  <c r="H3" i="8" l="1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C16" i="10"/>
  <c r="B16" i="10" s="1"/>
  <c r="C12" i="10"/>
  <c r="B12" i="10" s="1"/>
  <c r="C8" i="10"/>
  <c r="B8" i="10" s="1"/>
  <c r="C4" i="10"/>
  <c r="B4" i="10" s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F381" i="9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D2" i="9" s="1"/>
  <c r="C3" i="1"/>
  <c r="C2" i="9" s="1"/>
  <c r="B3" i="1"/>
  <c r="B2" i="9" s="1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5" i="9"/>
  <c r="H4" i="9"/>
  <c r="H3" i="9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" i="9"/>
  <c r="I6" i="1"/>
  <c r="I5" i="1"/>
  <c r="I4" i="1"/>
  <c r="I3" i="1"/>
  <c r="H2" i="9" s="1"/>
  <c r="J16" i="10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9" s="1"/>
  <c r="A28" i="9"/>
  <c r="A27" i="9"/>
  <c r="A26" i="9"/>
  <c r="A25" i="9"/>
  <c r="A24" i="9"/>
  <c r="A18" i="9"/>
  <c r="A17" i="9"/>
  <c r="A16" i="9"/>
  <c r="A10" i="9"/>
  <c r="A9" i="9"/>
  <c r="A8" i="9"/>
  <c r="A4" i="9"/>
  <c r="A3" i="9"/>
  <c r="J17" i="10"/>
  <c r="I17" i="10"/>
  <c r="H17" i="10"/>
  <c r="G17" i="10"/>
  <c r="F17" i="10"/>
  <c r="E17" i="10"/>
  <c r="J13" i="10"/>
  <c r="I13" i="10"/>
  <c r="H13" i="10"/>
  <c r="G13" i="10"/>
  <c r="F13" i="10"/>
  <c r="E13" i="10"/>
  <c r="J9" i="10"/>
  <c r="I9" i="10"/>
  <c r="H9" i="10"/>
  <c r="G9" i="10"/>
  <c r="F9" i="10"/>
  <c r="E9" i="10"/>
  <c r="J5" i="10"/>
  <c r="I5" i="10"/>
  <c r="H5" i="10"/>
  <c r="G5" i="10"/>
  <c r="F5" i="10"/>
  <c r="E5" i="10"/>
  <c r="E3" i="9"/>
  <c r="G3" i="9"/>
  <c r="E4" i="9"/>
  <c r="G4" i="9"/>
  <c r="A5" i="9"/>
  <c r="E5" i="9"/>
  <c r="G5" i="9"/>
  <c r="A6" i="9"/>
  <c r="E6" i="9"/>
  <c r="G6" i="9"/>
  <c r="A7" i="9"/>
  <c r="E7" i="9"/>
  <c r="G7" i="9"/>
  <c r="C8" i="9"/>
  <c r="D8" i="9"/>
  <c r="E8" i="9"/>
  <c r="G8" i="9"/>
  <c r="C9" i="9"/>
  <c r="D9" i="9"/>
  <c r="E9" i="9"/>
  <c r="G9" i="9"/>
  <c r="E10" i="9"/>
  <c r="G10" i="9"/>
  <c r="A11" i="9"/>
  <c r="B11" i="9"/>
  <c r="E11" i="9"/>
  <c r="G11" i="9"/>
  <c r="A12" i="9"/>
  <c r="B12" i="9"/>
  <c r="C12" i="9"/>
  <c r="E12" i="9"/>
  <c r="G12" i="9"/>
  <c r="A13" i="9"/>
  <c r="E13" i="9"/>
  <c r="G13" i="9"/>
  <c r="A14" i="9"/>
  <c r="E14" i="9"/>
  <c r="G14" i="9"/>
  <c r="A15" i="9"/>
  <c r="E15" i="9"/>
  <c r="G15" i="9"/>
  <c r="C16" i="9"/>
  <c r="D16" i="9"/>
  <c r="E16" i="9"/>
  <c r="G16" i="9"/>
  <c r="D17" i="9"/>
  <c r="E17" i="9"/>
  <c r="G17" i="9"/>
  <c r="B18" i="9"/>
  <c r="E18" i="9"/>
  <c r="G18" i="9"/>
  <c r="A19" i="9"/>
  <c r="B19" i="9"/>
  <c r="E19" i="9"/>
  <c r="G19" i="9"/>
  <c r="A20" i="9"/>
  <c r="B20" i="9"/>
  <c r="E20" i="9"/>
  <c r="G20" i="9"/>
  <c r="A21" i="9"/>
  <c r="E21" i="9"/>
  <c r="F21" i="9"/>
  <c r="G21" i="9"/>
  <c r="A22" i="9"/>
  <c r="E22" i="9"/>
  <c r="F22" i="9"/>
  <c r="G22" i="9"/>
  <c r="A23" i="9"/>
  <c r="C23" i="9"/>
  <c r="D23" i="9"/>
  <c r="E23" i="9"/>
  <c r="F23" i="9"/>
  <c r="G23" i="9"/>
  <c r="C24" i="9"/>
  <c r="D24" i="9"/>
  <c r="E24" i="9"/>
  <c r="F24" i="9"/>
  <c r="G24" i="9"/>
  <c r="C25" i="9"/>
  <c r="D25" i="9"/>
  <c r="E25" i="9"/>
  <c r="F25" i="9"/>
  <c r="G25" i="9"/>
  <c r="B26" i="9"/>
  <c r="C26" i="9"/>
  <c r="D26" i="9"/>
  <c r="E26" i="9"/>
  <c r="F26" i="9"/>
  <c r="G26" i="9"/>
  <c r="B27" i="9"/>
  <c r="D27" i="9"/>
  <c r="E27" i="9"/>
  <c r="F27" i="9"/>
  <c r="G27" i="9"/>
  <c r="B28" i="9"/>
  <c r="E28" i="9"/>
  <c r="F28" i="9"/>
  <c r="G28" i="9"/>
  <c r="A29" i="9"/>
  <c r="E29" i="9"/>
  <c r="F29" i="9"/>
  <c r="G29" i="9"/>
  <c r="A30" i="9"/>
  <c r="E30" i="9"/>
  <c r="F30" i="9"/>
  <c r="G30" i="9"/>
  <c r="A31" i="9"/>
  <c r="B31" i="9"/>
  <c r="C31" i="9"/>
  <c r="D31" i="9"/>
  <c r="E31" i="9"/>
  <c r="F31" i="9"/>
  <c r="G31" i="9"/>
  <c r="A32" i="9"/>
  <c r="B32" i="9"/>
  <c r="C32" i="9"/>
  <c r="D32" i="9"/>
  <c r="E32" i="9"/>
  <c r="F32" i="9"/>
  <c r="G32" i="9"/>
  <c r="A33" i="9"/>
  <c r="B33" i="9"/>
  <c r="C33" i="9"/>
  <c r="D33" i="9"/>
  <c r="E33" i="9"/>
  <c r="F33" i="9"/>
  <c r="G33" i="9"/>
  <c r="A34" i="9"/>
  <c r="B34" i="9"/>
  <c r="C34" i="9"/>
  <c r="D34" i="9"/>
  <c r="E34" i="9"/>
  <c r="F34" i="9"/>
  <c r="G34" i="9"/>
  <c r="A35" i="9"/>
  <c r="B35" i="9"/>
  <c r="C35" i="9"/>
  <c r="D35" i="9"/>
  <c r="E35" i="9"/>
  <c r="F35" i="9"/>
  <c r="G35" i="9"/>
  <c r="A36" i="9"/>
  <c r="B36" i="9"/>
  <c r="C36" i="9"/>
  <c r="D36" i="9"/>
  <c r="E36" i="9"/>
  <c r="F36" i="9"/>
  <c r="G36" i="9"/>
  <c r="A37" i="9"/>
  <c r="B37" i="9"/>
  <c r="C37" i="9"/>
  <c r="D37" i="9"/>
  <c r="E37" i="9"/>
  <c r="F37" i="9"/>
  <c r="G37" i="9"/>
  <c r="A38" i="9"/>
  <c r="B38" i="9"/>
  <c r="C38" i="9"/>
  <c r="D38" i="9"/>
  <c r="E38" i="9"/>
  <c r="F38" i="9"/>
  <c r="G38" i="9"/>
  <c r="A39" i="9"/>
  <c r="B39" i="9"/>
  <c r="C39" i="9"/>
  <c r="D39" i="9"/>
  <c r="E39" i="9"/>
  <c r="F39" i="9"/>
  <c r="G39" i="9"/>
  <c r="A40" i="9"/>
  <c r="B40" i="9"/>
  <c r="C40" i="9"/>
  <c r="D40" i="9"/>
  <c r="E40" i="9"/>
  <c r="F40" i="9"/>
  <c r="G40" i="9"/>
  <c r="A41" i="9"/>
  <c r="B41" i="9"/>
  <c r="C41" i="9"/>
  <c r="D41" i="9"/>
  <c r="E41" i="9"/>
  <c r="F41" i="9"/>
  <c r="G41" i="9"/>
  <c r="A42" i="9"/>
  <c r="B42" i="9"/>
  <c r="C42" i="9"/>
  <c r="D42" i="9"/>
  <c r="E42" i="9"/>
  <c r="F42" i="9"/>
  <c r="G42" i="9"/>
  <c r="A43" i="9"/>
  <c r="B43" i="9"/>
  <c r="C43" i="9"/>
  <c r="D43" i="9"/>
  <c r="E43" i="9"/>
  <c r="F43" i="9"/>
  <c r="G43" i="9"/>
  <c r="A44" i="9"/>
  <c r="B44" i="9"/>
  <c r="C44" i="9"/>
  <c r="D44" i="9"/>
  <c r="E44" i="9"/>
  <c r="F44" i="9"/>
  <c r="G44" i="9"/>
  <c r="A45" i="9"/>
  <c r="B45" i="9"/>
  <c r="C45" i="9"/>
  <c r="D45" i="9"/>
  <c r="E45" i="9"/>
  <c r="F45" i="9"/>
  <c r="G45" i="9"/>
  <c r="A46" i="9"/>
  <c r="B46" i="9"/>
  <c r="C46" i="9"/>
  <c r="D46" i="9"/>
  <c r="E46" i="9"/>
  <c r="F46" i="9"/>
  <c r="G46" i="9"/>
  <c r="A47" i="9"/>
  <c r="B47" i="9"/>
  <c r="C47" i="9"/>
  <c r="D47" i="9"/>
  <c r="E47" i="9"/>
  <c r="F47" i="9"/>
  <c r="G47" i="9"/>
  <c r="A48" i="9"/>
  <c r="B48" i="9"/>
  <c r="C48" i="9"/>
  <c r="D48" i="9"/>
  <c r="E48" i="9"/>
  <c r="F48" i="9"/>
  <c r="G48" i="9"/>
  <c r="A49" i="9"/>
  <c r="B49" i="9"/>
  <c r="C49" i="9"/>
  <c r="D49" i="9"/>
  <c r="E49" i="9"/>
  <c r="F49" i="9"/>
  <c r="G49" i="9"/>
  <c r="A50" i="9"/>
  <c r="B50" i="9"/>
  <c r="C50" i="9"/>
  <c r="D50" i="9"/>
  <c r="E50" i="9"/>
  <c r="F50" i="9"/>
  <c r="G50" i="9"/>
  <c r="A51" i="9"/>
  <c r="B51" i="9"/>
  <c r="C51" i="9"/>
  <c r="D51" i="9"/>
  <c r="E51" i="9"/>
  <c r="F51" i="9"/>
  <c r="G51" i="9"/>
  <c r="A52" i="9"/>
  <c r="B52" i="9"/>
  <c r="C52" i="9"/>
  <c r="D52" i="9"/>
  <c r="E52" i="9"/>
  <c r="F52" i="9"/>
  <c r="G52" i="9"/>
  <c r="A53" i="9"/>
  <c r="B53" i="9"/>
  <c r="C53" i="9"/>
  <c r="D53" i="9"/>
  <c r="E53" i="9"/>
  <c r="F53" i="9"/>
  <c r="G53" i="9"/>
  <c r="A54" i="9"/>
  <c r="B54" i="9"/>
  <c r="C54" i="9"/>
  <c r="D54" i="9"/>
  <c r="E54" i="9"/>
  <c r="F54" i="9"/>
  <c r="G54" i="9"/>
  <c r="A55" i="9"/>
  <c r="B55" i="9"/>
  <c r="C55" i="9"/>
  <c r="D55" i="9"/>
  <c r="E55" i="9"/>
  <c r="F55" i="9"/>
  <c r="G55" i="9"/>
  <c r="A56" i="9"/>
  <c r="B56" i="9"/>
  <c r="C56" i="9"/>
  <c r="D56" i="9"/>
  <c r="E56" i="9"/>
  <c r="F56" i="9"/>
  <c r="G56" i="9"/>
  <c r="A57" i="9"/>
  <c r="B57" i="9"/>
  <c r="C57" i="9"/>
  <c r="D57" i="9"/>
  <c r="E57" i="9"/>
  <c r="F57" i="9"/>
  <c r="G57" i="9"/>
  <c r="A58" i="9"/>
  <c r="B58" i="9"/>
  <c r="C58" i="9"/>
  <c r="D58" i="9"/>
  <c r="E58" i="9"/>
  <c r="F58" i="9"/>
  <c r="G58" i="9"/>
  <c r="A59" i="9"/>
  <c r="B59" i="9"/>
  <c r="C59" i="9"/>
  <c r="D59" i="9"/>
  <c r="E59" i="9"/>
  <c r="F59" i="9"/>
  <c r="G59" i="9"/>
  <c r="A60" i="9"/>
  <c r="B60" i="9"/>
  <c r="C60" i="9"/>
  <c r="D60" i="9"/>
  <c r="E60" i="9"/>
  <c r="F60" i="9"/>
  <c r="G60" i="9"/>
  <c r="A61" i="9"/>
  <c r="B61" i="9"/>
  <c r="C61" i="9"/>
  <c r="D61" i="9"/>
  <c r="E61" i="9"/>
  <c r="F61" i="9"/>
  <c r="G61" i="9"/>
  <c r="A62" i="9"/>
  <c r="B62" i="9"/>
  <c r="C62" i="9"/>
  <c r="D62" i="9"/>
  <c r="E62" i="9"/>
  <c r="F62" i="9"/>
  <c r="G62" i="9"/>
  <c r="A63" i="9"/>
  <c r="B63" i="9"/>
  <c r="C63" i="9"/>
  <c r="D63" i="9"/>
  <c r="E63" i="9"/>
  <c r="F63" i="9"/>
  <c r="G63" i="9"/>
  <c r="A64" i="9"/>
  <c r="B64" i="9"/>
  <c r="C64" i="9"/>
  <c r="D64" i="9"/>
  <c r="E64" i="9"/>
  <c r="F64" i="9"/>
  <c r="G64" i="9"/>
  <c r="A65" i="9"/>
  <c r="B65" i="9"/>
  <c r="C65" i="9"/>
  <c r="D65" i="9"/>
  <c r="E65" i="9"/>
  <c r="F65" i="9"/>
  <c r="G65" i="9"/>
  <c r="A66" i="9"/>
  <c r="B66" i="9"/>
  <c r="C66" i="9"/>
  <c r="D66" i="9"/>
  <c r="E66" i="9"/>
  <c r="F66" i="9"/>
  <c r="G66" i="9"/>
  <c r="A67" i="9"/>
  <c r="B67" i="9"/>
  <c r="C67" i="9"/>
  <c r="D67" i="9"/>
  <c r="E67" i="9"/>
  <c r="F67" i="9"/>
  <c r="G67" i="9"/>
  <c r="A68" i="9"/>
  <c r="B68" i="9"/>
  <c r="C68" i="9"/>
  <c r="D68" i="9"/>
  <c r="E68" i="9"/>
  <c r="F68" i="9"/>
  <c r="G68" i="9"/>
  <c r="A69" i="9"/>
  <c r="B69" i="9"/>
  <c r="C69" i="9"/>
  <c r="D69" i="9"/>
  <c r="E69" i="9"/>
  <c r="F69" i="9"/>
  <c r="G69" i="9"/>
  <c r="A70" i="9"/>
  <c r="B70" i="9"/>
  <c r="C70" i="9"/>
  <c r="D70" i="9"/>
  <c r="E70" i="9"/>
  <c r="F70" i="9"/>
  <c r="G70" i="9"/>
  <c r="A71" i="9"/>
  <c r="B71" i="9"/>
  <c r="C71" i="9"/>
  <c r="D71" i="9"/>
  <c r="E71" i="9"/>
  <c r="F71" i="9"/>
  <c r="G71" i="9"/>
  <c r="A72" i="9"/>
  <c r="B72" i="9"/>
  <c r="C72" i="9"/>
  <c r="D72" i="9"/>
  <c r="E72" i="9"/>
  <c r="F72" i="9"/>
  <c r="G72" i="9"/>
  <c r="A73" i="9"/>
  <c r="B73" i="9"/>
  <c r="C73" i="9"/>
  <c r="D73" i="9"/>
  <c r="E73" i="9"/>
  <c r="F73" i="9"/>
  <c r="G73" i="9"/>
  <c r="A74" i="9"/>
  <c r="B74" i="9"/>
  <c r="C74" i="9"/>
  <c r="D74" i="9"/>
  <c r="E74" i="9"/>
  <c r="F74" i="9"/>
  <c r="G74" i="9"/>
  <c r="A75" i="9"/>
  <c r="B75" i="9"/>
  <c r="C75" i="9"/>
  <c r="D75" i="9"/>
  <c r="E75" i="9"/>
  <c r="F75" i="9"/>
  <c r="G75" i="9"/>
  <c r="A76" i="9"/>
  <c r="B76" i="9"/>
  <c r="C76" i="9"/>
  <c r="D76" i="9"/>
  <c r="E76" i="9"/>
  <c r="F76" i="9"/>
  <c r="G76" i="9"/>
  <c r="A77" i="9"/>
  <c r="B77" i="9"/>
  <c r="C77" i="9"/>
  <c r="D77" i="9"/>
  <c r="E77" i="9"/>
  <c r="F77" i="9"/>
  <c r="G77" i="9"/>
  <c r="A78" i="9"/>
  <c r="B78" i="9"/>
  <c r="C78" i="9"/>
  <c r="D78" i="9"/>
  <c r="E78" i="9"/>
  <c r="F78" i="9"/>
  <c r="G78" i="9"/>
  <c r="A79" i="9"/>
  <c r="B79" i="9"/>
  <c r="C79" i="9"/>
  <c r="D79" i="9"/>
  <c r="E79" i="9"/>
  <c r="F79" i="9"/>
  <c r="G79" i="9"/>
  <c r="A80" i="9"/>
  <c r="B80" i="9"/>
  <c r="C80" i="9"/>
  <c r="D80" i="9"/>
  <c r="E80" i="9"/>
  <c r="F80" i="9"/>
  <c r="G80" i="9"/>
  <c r="A81" i="9"/>
  <c r="B81" i="9"/>
  <c r="C81" i="9"/>
  <c r="D81" i="9"/>
  <c r="E81" i="9"/>
  <c r="F81" i="9"/>
  <c r="G81" i="9"/>
  <c r="A82" i="9"/>
  <c r="B82" i="9"/>
  <c r="C82" i="9"/>
  <c r="D82" i="9"/>
  <c r="E82" i="9"/>
  <c r="F82" i="9"/>
  <c r="G82" i="9"/>
  <c r="A83" i="9"/>
  <c r="B83" i="9"/>
  <c r="C83" i="9"/>
  <c r="D83" i="9"/>
  <c r="E83" i="9"/>
  <c r="F83" i="9"/>
  <c r="G83" i="9"/>
  <c r="A84" i="9"/>
  <c r="B84" i="9"/>
  <c r="C84" i="9"/>
  <c r="D84" i="9"/>
  <c r="E84" i="9"/>
  <c r="F84" i="9"/>
  <c r="G84" i="9"/>
  <c r="A85" i="9"/>
  <c r="B85" i="9"/>
  <c r="C85" i="9"/>
  <c r="D85" i="9"/>
  <c r="E85" i="9"/>
  <c r="F85" i="9"/>
  <c r="G85" i="9"/>
  <c r="A86" i="9"/>
  <c r="B86" i="9"/>
  <c r="C86" i="9"/>
  <c r="D86" i="9"/>
  <c r="E86" i="9"/>
  <c r="F86" i="9"/>
  <c r="G86" i="9"/>
  <c r="A87" i="9"/>
  <c r="B87" i="9"/>
  <c r="C87" i="9"/>
  <c r="D87" i="9"/>
  <c r="E87" i="9"/>
  <c r="F87" i="9"/>
  <c r="G87" i="9"/>
  <c r="A88" i="9"/>
  <c r="B88" i="9"/>
  <c r="C88" i="9"/>
  <c r="D88" i="9"/>
  <c r="E88" i="9"/>
  <c r="F88" i="9"/>
  <c r="G88" i="9"/>
  <c r="A89" i="9"/>
  <c r="B89" i="9"/>
  <c r="C89" i="9"/>
  <c r="D89" i="9"/>
  <c r="E89" i="9"/>
  <c r="F89" i="9"/>
  <c r="G89" i="9"/>
  <c r="A90" i="9"/>
  <c r="B90" i="9"/>
  <c r="C90" i="9"/>
  <c r="D90" i="9"/>
  <c r="E90" i="9"/>
  <c r="F90" i="9"/>
  <c r="G90" i="9"/>
  <c r="A91" i="9"/>
  <c r="B91" i="9"/>
  <c r="C91" i="9"/>
  <c r="D91" i="9"/>
  <c r="E91" i="9"/>
  <c r="F91" i="9"/>
  <c r="G91" i="9"/>
  <c r="A92" i="9"/>
  <c r="B92" i="9"/>
  <c r="C92" i="9"/>
  <c r="D92" i="9"/>
  <c r="E92" i="9"/>
  <c r="F92" i="9"/>
  <c r="G92" i="9"/>
  <c r="A93" i="9"/>
  <c r="B93" i="9"/>
  <c r="C93" i="9"/>
  <c r="D93" i="9"/>
  <c r="E93" i="9"/>
  <c r="F93" i="9"/>
  <c r="G93" i="9"/>
  <c r="A94" i="9"/>
  <c r="B94" i="9"/>
  <c r="C94" i="9"/>
  <c r="D94" i="9"/>
  <c r="E94" i="9"/>
  <c r="F94" i="9"/>
  <c r="G94" i="9"/>
  <c r="A95" i="9"/>
  <c r="B95" i="9"/>
  <c r="C95" i="9"/>
  <c r="D95" i="9"/>
  <c r="E95" i="9"/>
  <c r="F95" i="9"/>
  <c r="G95" i="9"/>
  <c r="A96" i="9"/>
  <c r="B96" i="9"/>
  <c r="C96" i="9"/>
  <c r="D96" i="9"/>
  <c r="E96" i="9"/>
  <c r="F96" i="9"/>
  <c r="G96" i="9"/>
  <c r="A97" i="9"/>
  <c r="B97" i="9"/>
  <c r="C97" i="9"/>
  <c r="D97" i="9"/>
  <c r="E97" i="9"/>
  <c r="F97" i="9"/>
  <c r="G97" i="9"/>
  <c r="A98" i="9"/>
  <c r="B98" i="9"/>
  <c r="C98" i="9"/>
  <c r="D98" i="9"/>
  <c r="E98" i="9"/>
  <c r="F98" i="9"/>
  <c r="G98" i="9"/>
  <c r="A99" i="9"/>
  <c r="B99" i="9"/>
  <c r="C99" i="9"/>
  <c r="D99" i="9"/>
  <c r="E99" i="9"/>
  <c r="F99" i="9"/>
  <c r="G99" i="9"/>
  <c r="A100" i="9"/>
  <c r="B100" i="9"/>
  <c r="C100" i="9"/>
  <c r="D100" i="9"/>
  <c r="E100" i="9"/>
  <c r="F100" i="9"/>
  <c r="G100" i="9"/>
  <c r="A101" i="9"/>
  <c r="B101" i="9"/>
  <c r="C101" i="9"/>
  <c r="D101" i="9"/>
  <c r="E101" i="9"/>
  <c r="F101" i="9"/>
  <c r="G101" i="9"/>
  <c r="A102" i="9"/>
  <c r="B102" i="9"/>
  <c r="C102" i="9"/>
  <c r="D102" i="9"/>
  <c r="E102" i="9"/>
  <c r="F102" i="9"/>
  <c r="G102" i="9"/>
  <c r="A103" i="9"/>
  <c r="B103" i="9"/>
  <c r="C103" i="9"/>
  <c r="D103" i="9"/>
  <c r="E103" i="9"/>
  <c r="F103" i="9"/>
  <c r="G103" i="9"/>
  <c r="A104" i="9"/>
  <c r="B104" i="9"/>
  <c r="C104" i="9"/>
  <c r="D104" i="9"/>
  <c r="E104" i="9"/>
  <c r="F104" i="9"/>
  <c r="G104" i="9"/>
  <c r="A105" i="9"/>
  <c r="B105" i="9"/>
  <c r="C105" i="9"/>
  <c r="D105" i="9"/>
  <c r="E105" i="9"/>
  <c r="F105" i="9"/>
  <c r="G105" i="9"/>
  <c r="A106" i="9"/>
  <c r="B106" i="9"/>
  <c r="C106" i="9"/>
  <c r="D106" i="9"/>
  <c r="E106" i="9"/>
  <c r="F106" i="9"/>
  <c r="G106" i="9"/>
  <c r="A107" i="9"/>
  <c r="B107" i="9"/>
  <c r="C107" i="9"/>
  <c r="D107" i="9"/>
  <c r="E107" i="9"/>
  <c r="F107" i="9"/>
  <c r="G107" i="9"/>
  <c r="A108" i="9"/>
  <c r="B108" i="9"/>
  <c r="C108" i="9"/>
  <c r="D108" i="9"/>
  <c r="E108" i="9"/>
  <c r="F108" i="9"/>
  <c r="G108" i="9"/>
  <c r="A109" i="9"/>
  <c r="B109" i="9"/>
  <c r="C109" i="9"/>
  <c r="D109" i="9"/>
  <c r="E109" i="9"/>
  <c r="F109" i="9"/>
  <c r="G109" i="9"/>
  <c r="A110" i="9"/>
  <c r="B110" i="9"/>
  <c r="C110" i="9"/>
  <c r="D110" i="9"/>
  <c r="E110" i="9"/>
  <c r="F110" i="9"/>
  <c r="G110" i="9"/>
  <c r="A111" i="9"/>
  <c r="B111" i="9"/>
  <c r="C111" i="9"/>
  <c r="D111" i="9"/>
  <c r="E111" i="9"/>
  <c r="F111" i="9"/>
  <c r="G111" i="9"/>
  <c r="A112" i="9"/>
  <c r="B112" i="9"/>
  <c r="C112" i="9"/>
  <c r="D112" i="9"/>
  <c r="E112" i="9"/>
  <c r="F112" i="9"/>
  <c r="G112" i="9"/>
  <c r="A113" i="9"/>
  <c r="B113" i="9"/>
  <c r="C113" i="9"/>
  <c r="D113" i="9"/>
  <c r="E113" i="9"/>
  <c r="F113" i="9"/>
  <c r="G113" i="9"/>
  <c r="A114" i="9"/>
  <c r="B114" i="9"/>
  <c r="C114" i="9"/>
  <c r="D114" i="9"/>
  <c r="E114" i="9"/>
  <c r="F114" i="9"/>
  <c r="G114" i="9"/>
  <c r="A115" i="9"/>
  <c r="B115" i="9"/>
  <c r="C115" i="9"/>
  <c r="D115" i="9"/>
  <c r="E115" i="9"/>
  <c r="F115" i="9"/>
  <c r="G115" i="9"/>
  <c r="A116" i="9"/>
  <c r="B116" i="9"/>
  <c r="C116" i="9"/>
  <c r="D116" i="9"/>
  <c r="E116" i="9"/>
  <c r="F116" i="9"/>
  <c r="G116" i="9"/>
  <c r="A117" i="9"/>
  <c r="B117" i="9"/>
  <c r="C117" i="9"/>
  <c r="D117" i="9"/>
  <c r="E117" i="9"/>
  <c r="F117" i="9"/>
  <c r="G117" i="9"/>
  <c r="A118" i="9"/>
  <c r="B118" i="9"/>
  <c r="C118" i="9"/>
  <c r="D118" i="9"/>
  <c r="E118" i="9"/>
  <c r="F118" i="9"/>
  <c r="G118" i="9"/>
  <c r="A119" i="9"/>
  <c r="B119" i="9"/>
  <c r="C119" i="9"/>
  <c r="D119" i="9"/>
  <c r="E119" i="9"/>
  <c r="F119" i="9"/>
  <c r="G119" i="9"/>
  <c r="A120" i="9"/>
  <c r="B120" i="9"/>
  <c r="C120" i="9"/>
  <c r="D120" i="9"/>
  <c r="E120" i="9"/>
  <c r="F120" i="9"/>
  <c r="G120" i="9"/>
  <c r="A121" i="9"/>
  <c r="B121" i="9"/>
  <c r="C121" i="9"/>
  <c r="D121" i="9"/>
  <c r="E121" i="9"/>
  <c r="F121" i="9"/>
  <c r="G121" i="9"/>
  <c r="A122" i="9"/>
  <c r="B122" i="9"/>
  <c r="C122" i="9"/>
  <c r="D122" i="9"/>
  <c r="E122" i="9"/>
  <c r="F122" i="9"/>
  <c r="G122" i="9"/>
  <c r="A123" i="9"/>
  <c r="B123" i="9"/>
  <c r="C123" i="9"/>
  <c r="D123" i="9"/>
  <c r="E123" i="9"/>
  <c r="F123" i="9"/>
  <c r="G123" i="9"/>
  <c r="A124" i="9"/>
  <c r="B124" i="9"/>
  <c r="C124" i="9"/>
  <c r="D124" i="9"/>
  <c r="E124" i="9"/>
  <c r="F124" i="9"/>
  <c r="G124" i="9"/>
  <c r="A125" i="9"/>
  <c r="B125" i="9"/>
  <c r="C125" i="9"/>
  <c r="D125" i="9"/>
  <c r="E125" i="9"/>
  <c r="F125" i="9"/>
  <c r="G125" i="9"/>
  <c r="A126" i="9"/>
  <c r="B126" i="9"/>
  <c r="C126" i="9"/>
  <c r="D126" i="9"/>
  <c r="E126" i="9"/>
  <c r="F126" i="9"/>
  <c r="G126" i="9"/>
  <c r="A127" i="9"/>
  <c r="B127" i="9"/>
  <c r="C127" i="9"/>
  <c r="D127" i="9"/>
  <c r="E127" i="9"/>
  <c r="F127" i="9"/>
  <c r="G127" i="9"/>
  <c r="A128" i="9"/>
  <c r="B128" i="9"/>
  <c r="C128" i="9"/>
  <c r="D128" i="9"/>
  <c r="E128" i="9"/>
  <c r="F128" i="9"/>
  <c r="G128" i="9"/>
  <c r="A129" i="9"/>
  <c r="B129" i="9"/>
  <c r="C129" i="9"/>
  <c r="D129" i="9"/>
  <c r="E129" i="9"/>
  <c r="F129" i="9"/>
  <c r="G129" i="9"/>
  <c r="A130" i="9"/>
  <c r="B130" i="9"/>
  <c r="C130" i="9"/>
  <c r="D130" i="9"/>
  <c r="E130" i="9"/>
  <c r="F130" i="9"/>
  <c r="G130" i="9"/>
  <c r="A131" i="9"/>
  <c r="B131" i="9"/>
  <c r="C131" i="9"/>
  <c r="D131" i="9"/>
  <c r="E131" i="9"/>
  <c r="F131" i="9"/>
  <c r="G131" i="9"/>
  <c r="A132" i="9"/>
  <c r="B132" i="9"/>
  <c r="C132" i="9"/>
  <c r="D132" i="9"/>
  <c r="E132" i="9"/>
  <c r="F132" i="9"/>
  <c r="G132" i="9"/>
  <c r="A133" i="9"/>
  <c r="B133" i="9"/>
  <c r="C133" i="9"/>
  <c r="D133" i="9"/>
  <c r="E133" i="9"/>
  <c r="F133" i="9"/>
  <c r="G133" i="9"/>
  <c r="A134" i="9"/>
  <c r="B134" i="9"/>
  <c r="C134" i="9"/>
  <c r="D134" i="9"/>
  <c r="E134" i="9"/>
  <c r="F134" i="9"/>
  <c r="G134" i="9"/>
  <c r="A135" i="9"/>
  <c r="B135" i="9"/>
  <c r="C135" i="9"/>
  <c r="D135" i="9"/>
  <c r="E135" i="9"/>
  <c r="F135" i="9"/>
  <c r="G135" i="9"/>
  <c r="A136" i="9"/>
  <c r="B136" i="9"/>
  <c r="C136" i="9"/>
  <c r="D136" i="9"/>
  <c r="E136" i="9"/>
  <c r="F136" i="9"/>
  <c r="G136" i="9"/>
  <c r="A137" i="9"/>
  <c r="B137" i="9"/>
  <c r="C137" i="9"/>
  <c r="D137" i="9"/>
  <c r="E137" i="9"/>
  <c r="F137" i="9"/>
  <c r="G137" i="9"/>
  <c r="A138" i="9"/>
  <c r="B138" i="9"/>
  <c r="C138" i="9"/>
  <c r="D138" i="9"/>
  <c r="E138" i="9"/>
  <c r="F138" i="9"/>
  <c r="G138" i="9"/>
  <c r="A139" i="9"/>
  <c r="B139" i="9"/>
  <c r="C139" i="9"/>
  <c r="D139" i="9"/>
  <c r="E139" i="9"/>
  <c r="F139" i="9"/>
  <c r="G139" i="9"/>
  <c r="A140" i="9"/>
  <c r="B140" i="9"/>
  <c r="C140" i="9"/>
  <c r="D140" i="9"/>
  <c r="E140" i="9"/>
  <c r="F140" i="9"/>
  <c r="G140" i="9"/>
  <c r="A141" i="9"/>
  <c r="B141" i="9"/>
  <c r="C141" i="9"/>
  <c r="D141" i="9"/>
  <c r="E141" i="9"/>
  <c r="F141" i="9"/>
  <c r="G141" i="9"/>
  <c r="A142" i="9"/>
  <c r="B142" i="9"/>
  <c r="C142" i="9"/>
  <c r="D142" i="9"/>
  <c r="E142" i="9"/>
  <c r="F142" i="9"/>
  <c r="G142" i="9"/>
  <c r="A143" i="9"/>
  <c r="B143" i="9"/>
  <c r="C143" i="9"/>
  <c r="D143" i="9"/>
  <c r="E143" i="9"/>
  <c r="F143" i="9"/>
  <c r="G143" i="9"/>
  <c r="A144" i="9"/>
  <c r="B144" i="9"/>
  <c r="C144" i="9"/>
  <c r="D144" i="9"/>
  <c r="E144" i="9"/>
  <c r="F144" i="9"/>
  <c r="G144" i="9"/>
  <c r="A145" i="9"/>
  <c r="B145" i="9"/>
  <c r="C145" i="9"/>
  <c r="D145" i="9"/>
  <c r="E145" i="9"/>
  <c r="F145" i="9"/>
  <c r="G145" i="9"/>
  <c r="A146" i="9"/>
  <c r="B146" i="9"/>
  <c r="C146" i="9"/>
  <c r="D146" i="9"/>
  <c r="E146" i="9"/>
  <c r="F146" i="9"/>
  <c r="G146" i="9"/>
  <c r="A147" i="9"/>
  <c r="B147" i="9"/>
  <c r="C147" i="9"/>
  <c r="D147" i="9"/>
  <c r="E147" i="9"/>
  <c r="F147" i="9"/>
  <c r="G147" i="9"/>
  <c r="A148" i="9"/>
  <c r="B148" i="9"/>
  <c r="C148" i="9"/>
  <c r="D148" i="9"/>
  <c r="E148" i="9"/>
  <c r="F148" i="9"/>
  <c r="G148" i="9"/>
  <c r="A149" i="9"/>
  <c r="B149" i="9"/>
  <c r="C149" i="9"/>
  <c r="D149" i="9"/>
  <c r="E149" i="9"/>
  <c r="F149" i="9"/>
  <c r="G149" i="9"/>
  <c r="A150" i="9"/>
  <c r="B150" i="9"/>
  <c r="C150" i="9"/>
  <c r="D150" i="9"/>
  <c r="E150" i="9"/>
  <c r="F150" i="9"/>
  <c r="G150" i="9"/>
  <c r="A151" i="9"/>
  <c r="B151" i="9"/>
  <c r="C151" i="9"/>
  <c r="D151" i="9"/>
  <c r="E151" i="9"/>
  <c r="F151" i="9"/>
  <c r="G151" i="9"/>
  <c r="A152" i="9"/>
  <c r="B152" i="9"/>
  <c r="C152" i="9"/>
  <c r="D152" i="9"/>
  <c r="E152" i="9"/>
  <c r="F152" i="9"/>
  <c r="G152" i="9"/>
  <c r="A153" i="9"/>
  <c r="B153" i="9"/>
  <c r="C153" i="9"/>
  <c r="D153" i="9"/>
  <c r="E153" i="9"/>
  <c r="F153" i="9"/>
  <c r="G153" i="9"/>
  <c r="A154" i="9"/>
  <c r="B154" i="9"/>
  <c r="C154" i="9"/>
  <c r="D154" i="9"/>
  <c r="E154" i="9"/>
  <c r="F154" i="9"/>
  <c r="G154" i="9"/>
  <c r="A155" i="9"/>
  <c r="B155" i="9"/>
  <c r="C155" i="9"/>
  <c r="D155" i="9"/>
  <c r="E155" i="9"/>
  <c r="F155" i="9"/>
  <c r="G155" i="9"/>
  <c r="A156" i="9"/>
  <c r="B156" i="9"/>
  <c r="C156" i="9"/>
  <c r="D156" i="9"/>
  <c r="E156" i="9"/>
  <c r="F156" i="9"/>
  <c r="G156" i="9"/>
  <c r="A157" i="9"/>
  <c r="B157" i="9"/>
  <c r="C157" i="9"/>
  <c r="D157" i="9"/>
  <c r="E157" i="9"/>
  <c r="F157" i="9"/>
  <c r="G157" i="9"/>
  <c r="A158" i="9"/>
  <c r="B158" i="9"/>
  <c r="C158" i="9"/>
  <c r="D158" i="9"/>
  <c r="E158" i="9"/>
  <c r="F158" i="9"/>
  <c r="G158" i="9"/>
  <c r="A159" i="9"/>
  <c r="B159" i="9"/>
  <c r="C159" i="9"/>
  <c r="D159" i="9"/>
  <c r="E159" i="9"/>
  <c r="F159" i="9"/>
  <c r="G159" i="9"/>
  <c r="A160" i="9"/>
  <c r="B160" i="9"/>
  <c r="C160" i="9"/>
  <c r="D160" i="9"/>
  <c r="E160" i="9"/>
  <c r="F160" i="9"/>
  <c r="G160" i="9"/>
  <c r="A161" i="9"/>
  <c r="B161" i="9"/>
  <c r="C161" i="9"/>
  <c r="D161" i="9"/>
  <c r="E161" i="9"/>
  <c r="F161" i="9"/>
  <c r="G161" i="9"/>
  <c r="A162" i="9"/>
  <c r="B162" i="9"/>
  <c r="C162" i="9"/>
  <c r="D162" i="9"/>
  <c r="E162" i="9"/>
  <c r="F162" i="9"/>
  <c r="G162" i="9"/>
  <c r="A163" i="9"/>
  <c r="B163" i="9"/>
  <c r="C163" i="9"/>
  <c r="D163" i="9"/>
  <c r="E163" i="9"/>
  <c r="F163" i="9"/>
  <c r="G163" i="9"/>
  <c r="A164" i="9"/>
  <c r="B164" i="9"/>
  <c r="C164" i="9"/>
  <c r="D164" i="9"/>
  <c r="E164" i="9"/>
  <c r="F164" i="9"/>
  <c r="G164" i="9"/>
  <c r="A165" i="9"/>
  <c r="B165" i="9"/>
  <c r="C165" i="9"/>
  <c r="D165" i="9"/>
  <c r="E165" i="9"/>
  <c r="F165" i="9"/>
  <c r="G165" i="9"/>
  <c r="A166" i="9"/>
  <c r="B166" i="9"/>
  <c r="C166" i="9"/>
  <c r="D166" i="9"/>
  <c r="E166" i="9"/>
  <c r="F166" i="9"/>
  <c r="G166" i="9"/>
  <c r="A167" i="9"/>
  <c r="B167" i="9"/>
  <c r="C167" i="9"/>
  <c r="D167" i="9"/>
  <c r="E167" i="9"/>
  <c r="F167" i="9"/>
  <c r="G167" i="9"/>
  <c r="A168" i="9"/>
  <c r="B168" i="9"/>
  <c r="C168" i="9"/>
  <c r="D168" i="9"/>
  <c r="E168" i="9"/>
  <c r="F168" i="9"/>
  <c r="G168" i="9"/>
  <c r="A169" i="9"/>
  <c r="B169" i="9"/>
  <c r="C169" i="9"/>
  <c r="D169" i="9"/>
  <c r="E169" i="9"/>
  <c r="F169" i="9"/>
  <c r="G169" i="9"/>
  <c r="A170" i="9"/>
  <c r="B170" i="9"/>
  <c r="C170" i="9"/>
  <c r="D170" i="9"/>
  <c r="E170" i="9"/>
  <c r="F170" i="9"/>
  <c r="G170" i="9"/>
  <c r="A171" i="9"/>
  <c r="B171" i="9"/>
  <c r="C171" i="9"/>
  <c r="D171" i="9"/>
  <c r="E171" i="9"/>
  <c r="F171" i="9"/>
  <c r="G171" i="9"/>
  <c r="A172" i="9"/>
  <c r="B172" i="9"/>
  <c r="C172" i="9"/>
  <c r="D172" i="9"/>
  <c r="E172" i="9"/>
  <c r="F172" i="9"/>
  <c r="G172" i="9"/>
  <c r="A173" i="9"/>
  <c r="B173" i="9"/>
  <c r="C173" i="9"/>
  <c r="D173" i="9"/>
  <c r="E173" i="9"/>
  <c r="F173" i="9"/>
  <c r="G173" i="9"/>
  <c r="A174" i="9"/>
  <c r="B174" i="9"/>
  <c r="C174" i="9"/>
  <c r="D174" i="9"/>
  <c r="E174" i="9"/>
  <c r="F174" i="9"/>
  <c r="G174" i="9"/>
  <c r="A175" i="9"/>
  <c r="B175" i="9"/>
  <c r="C175" i="9"/>
  <c r="D175" i="9"/>
  <c r="E175" i="9"/>
  <c r="F175" i="9"/>
  <c r="G175" i="9"/>
  <c r="A176" i="9"/>
  <c r="B176" i="9"/>
  <c r="C176" i="9"/>
  <c r="D176" i="9"/>
  <c r="E176" i="9"/>
  <c r="F176" i="9"/>
  <c r="G176" i="9"/>
  <c r="A177" i="9"/>
  <c r="B177" i="9"/>
  <c r="C177" i="9"/>
  <c r="D177" i="9"/>
  <c r="E177" i="9"/>
  <c r="F177" i="9"/>
  <c r="G177" i="9"/>
  <c r="A178" i="9"/>
  <c r="B178" i="9"/>
  <c r="C178" i="9"/>
  <c r="D178" i="9"/>
  <c r="E178" i="9"/>
  <c r="F178" i="9"/>
  <c r="G178" i="9"/>
  <c r="A179" i="9"/>
  <c r="B179" i="9"/>
  <c r="C179" i="9"/>
  <c r="D179" i="9"/>
  <c r="E179" i="9"/>
  <c r="F179" i="9"/>
  <c r="G179" i="9"/>
  <c r="A180" i="9"/>
  <c r="B180" i="9"/>
  <c r="C180" i="9"/>
  <c r="D180" i="9"/>
  <c r="E180" i="9"/>
  <c r="F180" i="9"/>
  <c r="G180" i="9"/>
  <c r="A181" i="9"/>
  <c r="B181" i="9"/>
  <c r="C181" i="9"/>
  <c r="D181" i="9"/>
  <c r="E181" i="9"/>
  <c r="F181" i="9"/>
  <c r="G181" i="9"/>
  <c r="A182" i="9"/>
  <c r="B182" i="9"/>
  <c r="C182" i="9"/>
  <c r="D182" i="9"/>
  <c r="E182" i="9"/>
  <c r="F182" i="9"/>
  <c r="G182" i="9"/>
  <c r="A183" i="9"/>
  <c r="B183" i="9"/>
  <c r="C183" i="9"/>
  <c r="D183" i="9"/>
  <c r="E183" i="9"/>
  <c r="F183" i="9"/>
  <c r="G183" i="9"/>
  <c r="A184" i="9"/>
  <c r="B184" i="9"/>
  <c r="C184" i="9"/>
  <c r="D184" i="9"/>
  <c r="E184" i="9"/>
  <c r="F184" i="9"/>
  <c r="G184" i="9"/>
  <c r="A185" i="9"/>
  <c r="B185" i="9"/>
  <c r="C185" i="9"/>
  <c r="D185" i="9"/>
  <c r="E185" i="9"/>
  <c r="F185" i="9"/>
  <c r="G185" i="9"/>
  <c r="A186" i="9"/>
  <c r="B186" i="9"/>
  <c r="C186" i="9"/>
  <c r="D186" i="9"/>
  <c r="E186" i="9"/>
  <c r="F186" i="9"/>
  <c r="G186" i="9"/>
  <c r="A187" i="9"/>
  <c r="B187" i="9"/>
  <c r="C187" i="9"/>
  <c r="D187" i="9"/>
  <c r="E187" i="9"/>
  <c r="F187" i="9"/>
  <c r="G187" i="9"/>
  <c r="A188" i="9"/>
  <c r="B188" i="9"/>
  <c r="C188" i="9"/>
  <c r="D188" i="9"/>
  <c r="E188" i="9"/>
  <c r="F188" i="9"/>
  <c r="G188" i="9"/>
  <c r="A189" i="9"/>
  <c r="B189" i="9"/>
  <c r="C189" i="9"/>
  <c r="D189" i="9"/>
  <c r="E189" i="9"/>
  <c r="F189" i="9"/>
  <c r="G189" i="9"/>
  <c r="A190" i="9"/>
  <c r="B190" i="9"/>
  <c r="C190" i="9"/>
  <c r="D190" i="9"/>
  <c r="E190" i="9"/>
  <c r="F190" i="9"/>
  <c r="G190" i="9"/>
  <c r="A191" i="9"/>
  <c r="B191" i="9"/>
  <c r="C191" i="9"/>
  <c r="D191" i="9"/>
  <c r="E191" i="9"/>
  <c r="F191" i="9"/>
  <c r="G191" i="9"/>
  <c r="A192" i="9"/>
  <c r="B192" i="9"/>
  <c r="C192" i="9"/>
  <c r="D192" i="9"/>
  <c r="E192" i="9"/>
  <c r="F192" i="9"/>
  <c r="G192" i="9"/>
  <c r="A193" i="9"/>
  <c r="B193" i="9"/>
  <c r="C193" i="9"/>
  <c r="D193" i="9"/>
  <c r="E193" i="9"/>
  <c r="F193" i="9"/>
  <c r="G193" i="9"/>
  <c r="A194" i="9"/>
  <c r="B194" i="9"/>
  <c r="C194" i="9"/>
  <c r="D194" i="9"/>
  <c r="E194" i="9"/>
  <c r="F194" i="9"/>
  <c r="G194" i="9"/>
  <c r="A195" i="9"/>
  <c r="B195" i="9"/>
  <c r="C195" i="9"/>
  <c r="D195" i="9"/>
  <c r="E195" i="9"/>
  <c r="F195" i="9"/>
  <c r="G195" i="9"/>
  <c r="A196" i="9"/>
  <c r="B196" i="9"/>
  <c r="C196" i="9"/>
  <c r="D196" i="9"/>
  <c r="E196" i="9"/>
  <c r="F196" i="9"/>
  <c r="G196" i="9"/>
  <c r="A197" i="9"/>
  <c r="B197" i="9"/>
  <c r="C197" i="9"/>
  <c r="D197" i="9"/>
  <c r="E197" i="9"/>
  <c r="F197" i="9"/>
  <c r="G197" i="9"/>
  <c r="A198" i="9"/>
  <c r="B198" i="9"/>
  <c r="C198" i="9"/>
  <c r="D198" i="9"/>
  <c r="E198" i="9"/>
  <c r="F198" i="9"/>
  <c r="G198" i="9"/>
  <c r="A199" i="9"/>
  <c r="B199" i="9"/>
  <c r="C199" i="9"/>
  <c r="D199" i="9"/>
  <c r="E199" i="9"/>
  <c r="F199" i="9"/>
  <c r="G199" i="9"/>
  <c r="A200" i="9"/>
  <c r="B200" i="9"/>
  <c r="C200" i="9"/>
  <c r="D200" i="9"/>
  <c r="E200" i="9"/>
  <c r="F200" i="9"/>
  <c r="G200" i="9"/>
  <c r="A201" i="9"/>
  <c r="B201" i="9"/>
  <c r="C201" i="9"/>
  <c r="D201" i="9"/>
  <c r="E201" i="9"/>
  <c r="F201" i="9"/>
  <c r="G201" i="9"/>
  <c r="A202" i="9"/>
  <c r="B202" i="9"/>
  <c r="C202" i="9"/>
  <c r="D202" i="9"/>
  <c r="E202" i="9"/>
  <c r="F202" i="9"/>
  <c r="G202" i="9"/>
  <c r="A203" i="9"/>
  <c r="B203" i="9"/>
  <c r="C203" i="9"/>
  <c r="D203" i="9"/>
  <c r="E203" i="9"/>
  <c r="F203" i="9"/>
  <c r="G203" i="9"/>
  <c r="A204" i="9"/>
  <c r="B204" i="9"/>
  <c r="C204" i="9"/>
  <c r="D204" i="9"/>
  <c r="E204" i="9"/>
  <c r="F204" i="9"/>
  <c r="G204" i="9"/>
  <c r="A205" i="9"/>
  <c r="B205" i="9"/>
  <c r="C205" i="9"/>
  <c r="D205" i="9"/>
  <c r="E205" i="9"/>
  <c r="F205" i="9"/>
  <c r="G205" i="9"/>
  <c r="A206" i="9"/>
  <c r="B206" i="9"/>
  <c r="C206" i="9"/>
  <c r="D206" i="9"/>
  <c r="E206" i="9"/>
  <c r="F206" i="9"/>
  <c r="G206" i="9"/>
  <c r="A207" i="9"/>
  <c r="B207" i="9"/>
  <c r="C207" i="9"/>
  <c r="D207" i="9"/>
  <c r="E207" i="9"/>
  <c r="F207" i="9"/>
  <c r="G207" i="9"/>
  <c r="A208" i="9"/>
  <c r="B208" i="9"/>
  <c r="C208" i="9"/>
  <c r="D208" i="9"/>
  <c r="E208" i="9"/>
  <c r="F208" i="9"/>
  <c r="G208" i="9"/>
  <c r="A209" i="9"/>
  <c r="B209" i="9"/>
  <c r="C209" i="9"/>
  <c r="D209" i="9"/>
  <c r="E209" i="9"/>
  <c r="F209" i="9"/>
  <c r="G209" i="9"/>
  <c r="A210" i="9"/>
  <c r="B210" i="9"/>
  <c r="C210" i="9"/>
  <c r="D210" i="9"/>
  <c r="E210" i="9"/>
  <c r="F210" i="9"/>
  <c r="G210" i="9"/>
  <c r="A211" i="9"/>
  <c r="B211" i="9"/>
  <c r="C211" i="9"/>
  <c r="D211" i="9"/>
  <c r="E211" i="9"/>
  <c r="F211" i="9"/>
  <c r="G211" i="9"/>
  <c r="A212" i="9"/>
  <c r="B212" i="9"/>
  <c r="C212" i="9"/>
  <c r="D212" i="9"/>
  <c r="E212" i="9"/>
  <c r="F212" i="9"/>
  <c r="G212" i="9"/>
  <c r="A213" i="9"/>
  <c r="B213" i="9"/>
  <c r="C213" i="9"/>
  <c r="D213" i="9"/>
  <c r="E213" i="9"/>
  <c r="F213" i="9"/>
  <c r="G213" i="9"/>
  <c r="A214" i="9"/>
  <c r="B214" i="9"/>
  <c r="C214" i="9"/>
  <c r="D214" i="9"/>
  <c r="E214" i="9"/>
  <c r="F214" i="9"/>
  <c r="G214" i="9"/>
  <c r="A215" i="9"/>
  <c r="B215" i="9"/>
  <c r="C215" i="9"/>
  <c r="D215" i="9"/>
  <c r="E215" i="9"/>
  <c r="F215" i="9"/>
  <c r="G215" i="9"/>
  <c r="A216" i="9"/>
  <c r="B216" i="9"/>
  <c r="C216" i="9"/>
  <c r="D216" i="9"/>
  <c r="E216" i="9"/>
  <c r="F216" i="9"/>
  <c r="G216" i="9"/>
  <c r="A217" i="9"/>
  <c r="B217" i="9"/>
  <c r="C217" i="9"/>
  <c r="D217" i="9"/>
  <c r="E217" i="9"/>
  <c r="F217" i="9"/>
  <c r="G217" i="9"/>
  <c r="A218" i="9"/>
  <c r="B218" i="9"/>
  <c r="C218" i="9"/>
  <c r="D218" i="9"/>
  <c r="E218" i="9"/>
  <c r="F218" i="9"/>
  <c r="G218" i="9"/>
  <c r="A219" i="9"/>
  <c r="B219" i="9"/>
  <c r="C219" i="9"/>
  <c r="D219" i="9"/>
  <c r="E219" i="9"/>
  <c r="F219" i="9"/>
  <c r="G219" i="9"/>
  <c r="A220" i="9"/>
  <c r="B220" i="9"/>
  <c r="C220" i="9"/>
  <c r="D220" i="9"/>
  <c r="E220" i="9"/>
  <c r="F220" i="9"/>
  <c r="G220" i="9"/>
  <c r="A221" i="9"/>
  <c r="B221" i="9"/>
  <c r="C221" i="9"/>
  <c r="D221" i="9"/>
  <c r="E221" i="9"/>
  <c r="F221" i="9"/>
  <c r="G221" i="9"/>
  <c r="A222" i="9"/>
  <c r="B222" i="9"/>
  <c r="C222" i="9"/>
  <c r="D222" i="9"/>
  <c r="E222" i="9"/>
  <c r="F222" i="9"/>
  <c r="G222" i="9"/>
  <c r="A223" i="9"/>
  <c r="B223" i="9"/>
  <c r="C223" i="9"/>
  <c r="D223" i="9"/>
  <c r="E223" i="9"/>
  <c r="F223" i="9"/>
  <c r="G223" i="9"/>
  <c r="A224" i="9"/>
  <c r="B224" i="9"/>
  <c r="C224" i="9"/>
  <c r="D224" i="9"/>
  <c r="E224" i="9"/>
  <c r="F224" i="9"/>
  <c r="G224" i="9"/>
  <c r="A225" i="9"/>
  <c r="B225" i="9"/>
  <c r="C225" i="9"/>
  <c r="D225" i="9"/>
  <c r="E225" i="9"/>
  <c r="F225" i="9"/>
  <c r="G225" i="9"/>
  <c r="A226" i="9"/>
  <c r="B226" i="9"/>
  <c r="C226" i="9"/>
  <c r="D226" i="9"/>
  <c r="E226" i="9"/>
  <c r="F226" i="9"/>
  <c r="G226" i="9"/>
  <c r="A227" i="9"/>
  <c r="B227" i="9"/>
  <c r="C227" i="9"/>
  <c r="D227" i="9"/>
  <c r="E227" i="9"/>
  <c r="F227" i="9"/>
  <c r="G227" i="9"/>
  <c r="A228" i="9"/>
  <c r="B228" i="9"/>
  <c r="C228" i="9"/>
  <c r="D228" i="9"/>
  <c r="E228" i="9"/>
  <c r="F228" i="9"/>
  <c r="G228" i="9"/>
  <c r="A229" i="9"/>
  <c r="B229" i="9"/>
  <c r="C229" i="9"/>
  <c r="D229" i="9"/>
  <c r="E229" i="9"/>
  <c r="F229" i="9"/>
  <c r="G229" i="9"/>
  <c r="A230" i="9"/>
  <c r="B230" i="9"/>
  <c r="C230" i="9"/>
  <c r="D230" i="9"/>
  <c r="E230" i="9"/>
  <c r="F230" i="9"/>
  <c r="G230" i="9"/>
  <c r="A231" i="9"/>
  <c r="B231" i="9"/>
  <c r="C231" i="9"/>
  <c r="D231" i="9"/>
  <c r="E231" i="9"/>
  <c r="F231" i="9"/>
  <c r="G231" i="9"/>
  <c r="A232" i="9"/>
  <c r="B232" i="9"/>
  <c r="C232" i="9"/>
  <c r="D232" i="9"/>
  <c r="E232" i="9"/>
  <c r="F232" i="9"/>
  <c r="G232" i="9"/>
  <c r="A233" i="9"/>
  <c r="B233" i="9"/>
  <c r="C233" i="9"/>
  <c r="D233" i="9"/>
  <c r="E233" i="9"/>
  <c r="F233" i="9"/>
  <c r="G233" i="9"/>
  <c r="A234" i="9"/>
  <c r="B234" i="9"/>
  <c r="C234" i="9"/>
  <c r="D234" i="9"/>
  <c r="E234" i="9"/>
  <c r="F234" i="9"/>
  <c r="G234" i="9"/>
  <c r="A235" i="9"/>
  <c r="B235" i="9"/>
  <c r="C235" i="9"/>
  <c r="D235" i="9"/>
  <c r="E235" i="9"/>
  <c r="F235" i="9"/>
  <c r="G235" i="9"/>
  <c r="A236" i="9"/>
  <c r="B236" i="9"/>
  <c r="C236" i="9"/>
  <c r="D236" i="9"/>
  <c r="E236" i="9"/>
  <c r="F236" i="9"/>
  <c r="G236" i="9"/>
  <c r="A237" i="9"/>
  <c r="B237" i="9"/>
  <c r="C237" i="9"/>
  <c r="D237" i="9"/>
  <c r="E237" i="9"/>
  <c r="F237" i="9"/>
  <c r="G237" i="9"/>
  <c r="A238" i="9"/>
  <c r="B238" i="9"/>
  <c r="C238" i="9"/>
  <c r="D238" i="9"/>
  <c r="E238" i="9"/>
  <c r="F238" i="9"/>
  <c r="G238" i="9"/>
  <c r="A239" i="9"/>
  <c r="B239" i="9"/>
  <c r="C239" i="9"/>
  <c r="D239" i="9"/>
  <c r="E239" i="9"/>
  <c r="F239" i="9"/>
  <c r="G239" i="9"/>
  <c r="A240" i="9"/>
  <c r="B240" i="9"/>
  <c r="C240" i="9"/>
  <c r="D240" i="9"/>
  <c r="E240" i="9"/>
  <c r="F240" i="9"/>
  <c r="G240" i="9"/>
  <c r="A241" i="9"/>
  <c r="B241" i="9"/>
  <c r="C241" i="9"/>
  <c r="D241" i="9"/>
  <c r="E241" i="9"/>
  <c r="F241" i="9"/>
  <c r="G241" i="9"/>
  <c r="A242" i="9"/>
  <c r="B242" i="9"/>
  <c r="C242" i="9"/>
  <c r="D242" i="9"/>
  <c r="E242" i="9"/>
  <c r="F242" i="9"/>
  <c r="G242" i="9"/>
  <c r="A243" i="9"/>
  <c r="B243" i="9"/>
  <c r="C243" i="9"/>
  <c r="D243" i="9"/>
  <c r="E243" i="9"/>
  <c r="F243" i="9"/>
  <c r="G243" i="9"/>
  <c r="A244" i="9"/>
  <c r="B244" i="9"/>
  <c r="C244" i="9"/>
  <c r="D244" i="9"/>
  <c r="E244" i="9"/>
  <c r="F244" i="9"/>
  <c r="G244" i="9"/>
  <c r="A245" i="9"/>
  <c r="B245" i="9"/>
  <c r="C245" i="9"/>
  <c r="D245" i="9"/>
  <c r="E245" i="9"/>
  <c r="F245" i="9"/>
  <c r="G245" i="9"/>
  <c r="A246" i="9"/>
  <c r="B246" i="9"/>
  <c r="C246" i="9"/>
  <c r="D246" i="9"/>
  <c r="E246" i="9"/>
  <c r="F246" i="9"/>
  <c r="G246" i="9"/>
  <c r="A247" i="9"/>
  <c r="B247" i="9"/>
  <c r="C247" i="9"/>
  <c r="D247" i="9"/>
  <c r="E247" i="9"/>
  <c r="F247" i="9"/>
  <c r="G247" i="9"/>
  <c r="A248" i="9"/>
  <c r="B248" i="9"/>
  <c r="C248" i="9"/>
  <c r="D248" i="9"/>
  <c r="E248" i="9"/>
  <c r="F248" i="9"/>
  <c r="G248" i="9"/>
  <c r="A249" i="9"/>
  <c r="B249" i="9"/>
  <c r="C249" i="9"/>
  <c r="D249" i="9"/>
  <c r="E249" i="9"/>
  <c r="F249" i="9"/>
  <c r="G249" i="9"/>
  <c r="A250" i="9"/>
  <c r="B250" i="9"/>
  <c r="C250" i="9"/>
  <c r="D250" i="9"/>
  <c r="E250" i="9"/>
  <c r="F250" i="9"/>
  <c r="G250" i="9"/>
  <c r="A251" i="9"/>
  <c r="B251" i="9"/>
  <c r="C251" i="9"/>
  <c r="D251" i="9"/>
  <c r="E251" i="9"/>
  <c r="F251" i="9"/>
  <c r="G251" i="9"/>
  <c r="A252" i="9"/>
  <c r="B252" i="9"/>
  <c r="C252" i="9"/>
  <c r="D252" i="9"/>
  <c r="E252" i="9"/>
  <c r="F252" i="9"/>
  <c r="G252" i="9"/>
  <c r="A253" i="9"/>
  <c r="B253" i="9"/>
  <c r="C253" i="9"/>
  <c r="D253" i="9"/>
  <c r="E253" i="9"/>
  <c r="F253" i="9"/>
  <c r="G253" i="9"/>
  <c r="A254" i="9"/>
  <c r="B254" i="9"/>
  <c r="C254" i="9"/>
  <c r="D254" i="9"/>
  <c r="E254" i="9"/>
  <c r="F254" i="9"/>
  <c r="G254" i="9"/>
  <c r="A255" i="9"/>
  <c r="B255" i="9"/>
  <c r="C255" i="9"/>
  <c r="D255" i="9"/>
  <c r="E255" i="9"/>
  <c r="F255" i="9"/>
  <c r="G255" i="9"/>
  <c r="A256" i="9"/>
  <c r="B256" i="9"/>
  <c r="C256" i="9"/>
  <c r="D256" i="9"/>
  <c r="E256" i="9"/>
  <c r="F256" i="9"/>
  <c r="G256" i="9"/>
  <c r="A257" i="9"/>
  <c r="B257" i="9"/>
  <c r="C257" i="9"/>
  <c r="D257" i="9"/>
  <c r="E257" i="9"/>
  <c r="F257" i="9"/>
  <c r="G257" i="9"/>
  <c r="A258" i="9"/>
  <c r="B258" i="9"/>
  <c r="C258" i="9"/>
  <c r="D258" i="9"/>
  <c r="E258" i="9"/>
  <c r="F258" i="9"/>
  <c r="G258" i="9"/>
  <c r="A259" i="9"/>
  <c r="B259" i="9"/>
  <c r="C259" i="9"/>
  <c r="D259" i="9"/>
  <c r="E259" i="9"/>
  <c r="F259" i="9"/>
  <c r="G259" i="9"/>
  <c r="A260" i="9"/>
  <c r="B260" i="9"/>
  <c r="C260" i="9"/>
  <c r="D260" i="9"/>
  <c r="E260" i="9"/>
  <c r="F260" i="9"/>
  <c r="G260" i="9"/>
  <c r="A261" i="9"/>
  <c r="B261" i="9"/>
  <c r="C261" i="9"/>
  <c r="D261" i="9"/>
  <c r="E261" i="9"/>
  <c r="F261" i="9"/>
  <c r="G261" i="9"/>
  <c r="A262" i="9"/>
  <c r="B262" i="9"/>
  <c r="C262" i="9"/>
  <c r="D262" i="9"/>
  <c r="E262" i="9"/>
  <c r="F262" i="9"/>
  <c r="G262" i="9"/>
  <c r="A263" i="9"/>
  <c r="B263" i="9"/>
  <c r="C263" i="9"/>
  <c r="D263" i="9"/>
  <c r="E263" i="9"/>
  <c r="F263" i="9"/>
  <c r="G263" i="9"/>
  <c r="A264" i="9"/>
  <c r="B264" i="9"/>
  <c r="C264" i="9"/>
  <c r="D264" i="9"/>
  <c r="E264" i="9"/>
  <c r="F264" i="9"/>
  <c r="G264" i="9"/>
  <c r="A265" i="9"/>
  <c r="B265" i="9"/>
  <c r="C265" i="9"/>
  <c r="D265" i="9"/>
  <c r="E265" i="9"/>
  <c r="F265" i="9"/>
  <c r="G265" i="9"/>
  <c r="A266" i="9"/>
  <c r="B266" i="9"/>
  <c r="C266" i="9"/>
  <c r="D266" i="9"/>
  <c r="E266" i="9"/>
  <c r="F266" i="9"/>
  <c r="G266" i="9"/>
  <c r="A267" i="9"/>
  <c r="B267" i="9"/>
  <c r="C267" i="9"/>
  <c r="D267" i="9"/>
  <c r="E267" i="9"/>
  <c r="F267" i="9"/>
  <c r="G267" i="9"/>
  <c r="A268" i="9"/>
  <c r="B268" i="9"/>
  <c r="C268" i="9"/>
  <c r="D268" i="9"/>
  <c r="E268" i="9"/>
  <c r="F268" i="9"/>
  <c r="G268" i="9"/>
  <c r="A269" i="9"/>
  <c r="B269" i="9"/>
  <c r="C269" i="9"/>
  <c r="D269" i="9"/>
  <c r="E269" i="9"/>
  <c r="F269" i="9"/>
  <c r="G269" i="9"/>
  <c r="A270" i="9"/>
  <c r="B270" i="9"/>
  <c r="C270" i="9"/>
  <c r="D270" i="9"/>
  <c r="E270" i="9"/>
  <c r="F270" i="9"/>
  <c r="G270" i="9"/>
  <c r="A271" i="9"/>
  <c r="B271" i="9"/>
  <c r="C271" i="9"/>
  <c r="D271" i="9"/>
  <c r="E271" i="9"/>
  <c r="F271" i="9"/>
  <c r="G271" i="9"/>
  <c r="A272" i="9"/>
  <c r="B272" i="9"/>
  <c r="C272" i="9"/>
  <c r="D272" i="9"/>
  <c r="E272" i="9"/>
  <c r="F272" i="9"/>
  <c r="G272" i="9"/>
  <c r="A273" i="9"/>
  <c r="B273" i="9"/>
  <c r="C273" i="9"/>
  <c r="D273" i="9"/>
  <c r="E273" i="9"/>
  <c r="F273" i="9"/>
  <c r="G273" i="9"/>
  <c r="A274" i="9"/>
  <c r="B274" i="9"/>
  <c r="C274" i="9"/>
  <c r="D274" i="9"/>
  <c r="E274" i="9"/>
  <c r="F274" i="9"/>
  <c r="G274" i="9"/>
  <c r="A275" i="9"/>
  <c r="B275" i="9"/>
  <c r="C275" i="9"/>
  <c r="D275" i="9"/>
  <c r="E275" i="9"/>
  <c r="F275" i="9"/>
  <c r="G275" i="9"/>
  <c r="A276" i="9"/>
  <c r="B276" i="9"/>
  <c r="C276" i="9"/>
  <c r="D276" i="9"/>
  <c r="E276" i="9"/>
  <c r="F276" i="9"/>
  <c r="G276" i="9"/>
  <c r="A277" i="9"/>
  <c r="B277" i="9"/>
  <c r="C277" i="9"/>
  <c r="D277" i="9"/>
  <c r="E277" i="9"/>
  <c r="F277" i="9"/>
  <c r="G277" i="9"/>
  <c r="A278" i="9"/>
  <c r="B278" i="9"/>
  <c r="C278" i="9"/>
  <c r="D278" i="9"/>
  <c r="E278" i="9"/>
  <c r="F278" i="9"/>
  <c r="G278" i="9"/>
  <c r="A279" i="9"/>
  <c r="B279" i="9"/>
  <c r="C279" i="9"/>
  <c r="D279" i="9"/>
  <c r="E279" i="9"/>
  <c r="F279" i="9"/>
  <c r="G279" i="9"/>
  <c r="A280" i="9"/>
  <c r="B280" i="9"/>
  <c r="C280" i="9"/>
  <c r="D280" i="9"/>
  <c r="E280" i="9"/>
  <c r="F280" i="9"/>
  <c r="G280" i="9"/>
  <c r="A281" i="9"/>
  <c r="B281" i="9"/>
  <c r="C281" i="9"/>
  <c r="D281" i="9"/>
  <c r="E281" i="9"/>
  <c r="F281" i="9"/>
  <c r="G281" i="9"/>
  <c r="A282" i="9"/>
  <c r="B282" i="9"/>
  <c r="C282" i="9"/>
  <c r="D282" i="9"/>
  <c r="E282" i="9"/>
  <c r="F282" i="9"/>
  <c r="G282" i="9"/>
  <c r="A283" i="9"/>
  <c r="B283" i="9"/>
  <c r="C283" i="9"/>
  <c r="D283" i="9"/>
  <c r="E283" i="9"/>
  <c r="F283" i="9"/>
  <c r="G283" i="9"/>
  <c r="A284" i="9"/>
  <c r="B284" i="9"/>
  <c r="C284" i="9"/>
  <c r="D284" i="9"/>
  <c r="E284" i="9"/>
  <c r="F284" i="9"/>
  <c r="G284" i="9"/>
  <c r="A285" i="9"/>
  <c r="B285" i="9"/>
  <c r="C285" i="9"/>
  <c r="D285" i="9"/>
  <c r="E285" i="9"/>
  <c r="F285" i="9"/>
  <c r="G285" i="9"/>
  <c r="A286" i="9"/>
  <c r="B286" i="9"/>
  <c r="C286" i="9"/>
  <c r="D286" i="9"/>
  <c r="E286" i="9"/>
  <c r="F286" i="9"/>
  <c r="G286" i="9"/>
  <c r="A287" i="9"/>
  <c r="B287" i="9"/>
  <c r="C287" i="9"/>
  <c r="D287" i="9"/>
  <c r="E287" i="9"/>
  <c r="F287" i="9"/>
  <c r="G287" i="9"/>
  <c r="A288" i="9"/>
  <c r="B288" i="9"/>
  <c r="C288" i="9"/>
  <c r="D288" i="9"/>
  <c r="E288" i="9"/>
  <c r="F288" i="9"/>
  <c r="G288" i="9"/>
  <c r="A289" i="9"/>
  <c r="B289" i="9"/>
  <c r="C289" i="9"/>
  <c r="D289" i="9"/>
  <c r="E289" i="9"/>
  <c r="F289" i="9"/>
  <c r="G289" i="9"/>
  <c r="A290" i="9"/>
  <c r="B290" i="9"/>
  <c r="C290" i="9"/>
  <c r="D290" i="9"/>
  <c r="E290" i="9"/>
  <c r="F290" i="9"/>
  <c r="G290" i="9"/>
  <c r="A291" i="9"/>
  <c r="B291" i="9"/>
  <c r="C291" i="9"/>
  <c r="D291" i="9"/>
  <c r="E291" i="9"/>
  <c r="F291" i="9"/>
  <c r="G291" i="9"/>
  <c r="A292" i="9"/>
  <c r="B292" i="9"/>
  <c r="C292" i="9"/>
  <c r="D292" i="9"/>
  <c r="E292" i="9"/>
  <c r="F292" i="9"/>
  <c r="G292" i="9"/>
  <c r="A293" i="9"/>
  <c r="B293" i="9"/>
  <c r="C293" i="9"/>
  <c r="D293" i="9"/>
  <c r="E293" i="9"/>
  <c r="F293" i="9"/>
  <c r="G293" i="9"/>
  <c r="A294" i="9"/>
  <c r="B294" i="9"/>
  <c r="C294" i="9"/>
  <c r="D294" i="9"/>
  <c r="E294" i="9"/>
  <c r="F294" i="9"/>
  <c r="G294" i="9"/>
  <c r="A295" i="9"/>
  <c r="B295" i="9"/>
  <c r="C295" i="9"/>
  <c r="D295" i="9"/>
  <c r="E295" i="9"/>
  <c r="F295" i="9"/>
  <c r="G295" i="9"/>
  <c r="A296" i="9"/>
  <c r="B296" i="9"/>
  <c r="C296" i="9"/>
  <c r="D296" i="9"/>
  <c r="E296" i="9"/>
  <c r="F296" i="9"/>
  <c r="G296" i="9"/>
  <c r="A297" i="9"/>
  <c r="B297" i="9"/>
  <c r="C297" i="9"/>
  <c r="D297" i="9"/>
  <c r="E297" i="9"/>
  <c r="F297" i="9"/>
  <c r="G297" i="9"/>
  <c r="A298" i="9"/>
  <c r="B298" i="9"/>
  <c r="C298" i="9"/>
  <c r="D298" i="9"/>
  <c r="E298" i="9"/>
  <c r="F298" i="9"/>
  <c r="G298" i="9"/>
  <c r="A299" i="9"/>
  <c r="B299" i="9"/>
  <c r="C299" i="9"/>
  <c r="D299" i="9"/>
  <c r="E299" i="9"/>
  <c r="F299" i="9"/>
  <c r="G299" i="9"/>
  <c r="A300" i="9"/>
  <c r="B300" i="9"/>
  <c r="C300" i="9"/>
  <c r="D300" i="9"/>
  <c r="E300" i="9"/>
  <c r="F300" i="9"/>
  <c r="G300" i="9"/>
  <c r="A301" i="9"/>
  <c r="B301" i="9"/>
  <c r="C301" i="9"/>
  <c r="D301" i="9"/>
  <c r="E301" i="9"/>
  <c r="F301" i="9"/>
  <c r="G301" i="9"/>
  <c r="A302" i="9"/>
  <c r="B302" i="9"/>
  <c r="C302" i="9"/>
  <c r="D302" i="9"/>
  <c r="E302" i="9"/>
  <c r="F302" i="9"/>
  <c r="G302" i="9"/>
  <c r="A303" i="9"/>
  <c r="B303" i="9"/>
  <c r="C303" i="9"/>
  <c r="D303" i="9"/>
  <c r="E303" i="9"/>
  <c r="F303" i="9"/>
  <c r="G303" i="9"/>
  <c r="A304" i="9"/>
  <c r="B304" i="9"/>
  <c r="C304" i="9"/>
  <c r="D304" i="9"/>
  <c r="E304" i="9"/>
  <c r="F304" i="9"/>
  <c r="G304" i="9"/>
  <c r="A305" i="9"/>
  <c r="B305" i="9"/>
  <c r="C305" i="9"/>
  <c r="D305" i="9"/>
  <c r="E305" i="9"/>
  <c r="F305" i="9"/>
  <c r="G305" i="9"/>
  <c r="A306" i="9"/>
  <c r="B306" i="9"/>
  <c r="C306" i="9"/>
  <c r="D306" i="9"/>
  <c r="E306" i="9"/>
  <c r="F306" i="9"/>
  <c r="G306" i="9"/>
  <c r="A307" i="9"/>
  <c r="B307" i="9"/>
  <c r="C307" i="9"/>
  <c r="D307" i="9"/>
  <c r="E307" i="9"/>
  <c r="F307" i="9"/>
  <c r="G307" i="9"/>
  <c r="A308" i="9"/>
  <c r="B308" i="9"/>
  <c r="C308" i="9"/>
  <c r="D308" i="9"/>
  <c r="E308" i="9"/>
  <c r="F308" i="9"/>
  <c r="G308" i="9"/>
  <c r="A309" i="9"/>
  <c r="B309" i="9"/>
  <c r="C309" i="9"/>
  <c r="D309" i="9"/>
  <c r="E309" i="9"/>
  <c r="F309" i="9"/>
  <c r="G309" i="9"/>
  <c r="A310" i="9"/>
  <c r="B310" i="9"/>
  <c r="C310" i="9"/>
  <c r="D310" i="9"/>
  <c r="E310" i="9"/>
  <c r="F310" i="9"/>
  <c r="G310" i="9"/>
  <c r="A311" i="9"/>
  <c r="B311" i="9"/>
  <c r="C311" i="9"/>
  <c r="D311" i="9"/>
  <c r="E311" i="9"/>
  <c r="F311" i="9"/>
  <c r="G311" i="9"/>
  <c r="A312" i="9"/>
  <c r="B312" i="9"/>
  <c r="C312" i="9"/>
  <c r="D312" i="9"/>
  <c r="E312" i="9"/>
  <c r="F312" i="9"/>
  <c r="G312" i="9"/>
  <c r="A313" i="9"/>
  <c r="B313" i="9"/>
  <c r="C313" i="9"/>
  <c r="D313" i="9"/>
  <c r="E313" i="9"/>
  <c r="F313" i="9"/>
  <c r="G313" i="9"/>
  <c r="A314" i="9"/>
  <c r="B314" i="9"/>
  <c r="C314" i="9"/>
  <c r="D314" i="9"/>
  <c r="E314" i="9"/>
  <c r="F314" i="9"/>
  <c r="G314" i="9"/>
  <c r="A315" i="9"/>
  <c r="B315" i="9"/>
  <c r="C315" i="9"/>
  <c r="D315" i="9"/>
  <c r="E315" i="9"/>
  <c r="F315" i="9"/>
  <c r="G315" i="9"/>
  <c r="A316" i="9"/>
  <c r="B316" i="9"/>
  <c r="C316" i="9"/>
  <c r="D316" i="9"/>
  <c r="E316" i="9"/>
  <c r="F316" i="9"/>
  <c r="G316" i="9"/>
  <c r="A317" i="9"/>
  <c r="B317" i="9"/>
  <c r="C317" i="9"/>
  <c r="D317" i="9"/>
  <c r="E317" i="9"/>
  <c r="F317" i="9"/>
  <c r="G317" i="9"/>
  <c r="A318" i="9"/>
  <c r="B318" i="9"/>
  <c r="C318" i="9"/>
  <c r="D318" i="9"/>
  <c r="E318" i="9"/>
  <c r="F318" i="9"/>
  <c r="G318" i="9"/>
  <c r="A319" i="9"/>
  <c r="B319" i="9"/>
  <c r="C319" i="9"/>
  <c r="D319" i="9"/>
  <c r="E319" i="9"/>
  <c r="F319" i="9"/>
  <c r="G319" i="9"/>
  <c r="A320" i="9"/>
  <c r="B320" i="9"/>
  <c r="C320" i="9"/>
  <c r="D320" i="9"/>
  <c r="E320" i="9"/>
  <c r="F320" i="9"/>
  <c r="G320" i="9"/>
  <c r="A321" i="9"/>
  <c r="B321" i="9"/>
  <c r="C321" i="9"/>
  <c r="D321" i="9"/>
  <c r="E321" i="9"/>
  <c r="F321" i="9"/>
  <c r="G321" i="9"/>
  <c r="A322" i="9"/>
  <c r="B322" i="9"/>
  <c r="C322" i="9"/>
  <c r="D322" i="9"/>
  <c r="E322" i="9"/>
  <c r="F322" i="9"/>
  <c r="G322" i="9"/>
  <c r="A323" i="9"/>
  <c r="B323" i="9"/>
  <c r="C323" i="9"/>
  <c r="D323" i="9"/>
  <c r="E323" i="9"/>
  <c r="F323" i="9"/>
  <c r="G323" i="9"/>
  <c r="A324" i="9"/>
  <c r="B324" i="9"/>
  <c r="C324" i="9"/>
  <c r="D324" i="9"/>
  <c r="E324" i="9"/>
  <c r="F324" i="9"/>
  <c r="G324" i="9"/>
  <c r="A325" i="9"/>
  <c r="B325" i="9"/>
  <c r="C325" i="9"/>
  <c r="D325" i="9"/>
  <c r="E325" i="9"/>
  <c r="F325" i="9"/>
  <c r="G325" i="9"/>
  <c r="A326" i="9"/>
  <c r="B326" i="9"/>
  <c r="C326" i="9"/>
  <c r="D326" i="9"/>
  <c r="E326" i="9"/>
  <c r="F326" i="9"/>
  <c r="G326" i="9"/>
  <c r="A327" i="9"/>
  <c r="B327" i="9"/>
  <c r="C327" i="9"/>
  <c r="D327" i="9"/>
  <c r="E327" i="9"/>
  <c r="F327" i="9"/>
  <c r="G327" i="9"/>
  <c r="A328" i="9"/>
  <c r="B328" i="9"/>
  <c r="C328" i="9"/>
  <c r="D328" i="9"/>
  <c r="E328" i="9"/>
  <c r="F328" i="9"/>
  <c r="G328" i="9"/>
  <c r="A329" i="9"/>
  <c r="B329" i="9"/>
  <c r="C329" i="9"/>
  <c r="D329" i="9"/>
  <c r="E329" i="9"/>
  <c r="F329" i="9"/>
  <c r="G329" i="9"/>
  <c r="A330" i="9"/>
  <c r="B330" i="9"/>
  <c r="C330" i="9"/>
  <c r="D330" i="9"/>
  <c r="E330" i="9"/>
  <c r="F330" i="9"/>
  <c r="G330" i="9"/>
  <c r="A331" i="9"/>
  <c r="B331" i="9"/>
  <c r="C331" i="9"/>
  <c r="D331" i="9"/>
  <c r="E331" i="9"/>
  <c r="F331" i="9"/>
  <c r="G331" i="9"/>
  <c r="A332" i="9"/>
  <c r="B332" i="9"/>
  <c r="C332" i="9"/>
  <c r="D332" i="9"/>
  <c r="E332" i="9"/>
  <c r="F332" i="9"/>
  <c r="G332" i="9"/>
  <c r="A333" i="9"/>
  <c r="B333" i="9"/>
  <c r="C333" i="9"/>
  <c r="D333" i="9"/>
  <c r="E333" i="9"/>
  <c r="F333" i="9"/>
  <c r="G333" i="9"/>
  <c r="A334" i="9"/>
  <c r="B334" i="9"/>
  <c r="C334" i="9"/>
  <c r="D334" i="9"/>
  <c r="E334" i="9"/>
  <c r="F334" i="9"/>
  <c r="G334" i="9"/>
  <c r="A335" i="9"/>
  <c r="B335" i="9"/>
  <c r="C335" i="9"/>
  <c r="D335" i="9"/>
  <c r="E335" i="9"/>
  <c r="F335" i="9"/>
  <c r="G335" i="9"/>
  <c r="A336" i="9"/>
  <c r="B336" i="9"/>
  <c r="C336" i="9"/>
  <c r="D336" i="9"/>
  <c r="E336" i="9"/>
  <c r="F336" i="9"/>
  <c r="G336" i="9"/>
  <c r="A337" i="9"/>
  <c r="B337" i="9"/>
  <c r="C337" i="9"/>
  <c r="D337" i="9"/>
  <c r="E337" i="9"/>
  <c r="F337" i="9"/>
  <c r="G337" i="9"/>
  <c r="A338" i="9"/>
  <c r="B338" i="9"/>
  <c r="C338" i="9"/>
  <c r="D338" i="9"/>
  <c r="E338" i="9"/>
  <c r="F338" i="9"/>
  <c r="G338" i="9"/>
  <c r="A339" i="9"/>
  <c r="B339" i="9"/>
  <c r="C339" i="9"/>
  <c r="D339" i="9"/>
  <c r="E339" i="9"/>
  <c r="F339" i="9"/>
  <c r="G339" i="9"/>
  <c r="A340" i="9"/>
  <c r="B340" i="9"/>
  <c r="C340" i="9"/>
  <c r="D340" i="9"/>
  <c r="E340" i="9"/>
  <c r="F340" i="9"/>
  <c r="G340" i="9"/>
  <c r="A341" i="9"/>
  <c r="B341" i="9"/>
  <c r="C341" i="9"/>
  <c r="D341" i="9"/>
  <c r="E341" i="9"/>
  <c r="F341" i="9"/>
  <c r="G341" i="9"/>
  <c r="A342" i="9"/>
  <c r="B342" i="9"/>
  <c r="C342" i="9"/>
  <c r="D342" i="9"/>
  <c r="E342" i="9"/>
  <c r="F342" i="9"/>
  <c r="G342" i="9"/>
  <c r="A343" i="9"/>
  <c r="B343" i="9"/>
  <c r="C343" i="9"/>
  <c r="D343" i="9"/>
  <c r="E343" i="9"/>
  <c r="F343" i="9"/>
  <c r="G343" i="9"/>
  <c r="A344" i="9"/>
  <c r="B344" i="9"/>
  <c r="C344" i="9"/>
  <c r="D344" i="9"/>
  <c r="E344" i="9"/>
  <c r="F344" i="9"/>
  <c r="G344" i="9"/>
  <c r="A345" i="9"/>
  <c r="B345" i="9"/>
  <c r="C345" i="9"/>
  <c r="D345" i="9"/>
  <c r="E345" i="9"/>
  <c r="F345" i="9"/>
  <c r="G345" i="9"/>
  <c r="A346" i="9"/>
  <c r="B346" i="9"/>
  <c r="C346" i="9"/>
  <c r="D346" i="9"/>
  <c r="E346" i="9"/>
  <c r="F346" i="9"/>
  <c r="G346" i="9"/>
  <c r="A347" i="9"/>
  <c r="B347" i="9"/>
  <c r="C347" i="9"/>
  <c r="D347" i="9"/>
  <c r="E347" i="9"/>
  <c r="F347" i="9"/>
  <c r="G347" i="9"/>
  <c r="A348" i="9"/>
  <c r="B348" i="9"/>
  <c r="C348" i="9"/>
  <c r="D348" i="9"/>
  <c r="E348" i="9"/>
  <c r="F348" i="9"/>
  <c r="G348" i="9"/>
  <c r="A349" i="9"/>
  <c r="B349" i="9"/>
  <c r="C349" i="9"/>
  <c r="D349" i="9"/>
  <c r="E349" i="9"/>
  <c r="F349" i="9"/>
  <c r="G349" i="9"/>
  <c r="A350" i="9"/>
  <c r="B350" i="9"/>
  <c r="C350" i="9"/>
  <c r="D350" i="9"/>
  <c r="E350" i="9"/>
  <c r="F350" i="9"/>
  <c r="G350" i="9"/>
  <c r="A351" i="9"/>
  <c r="B351" i="9"/>
  <c r="C351" i="9"/>
  <c r="D351" i="9"/>
  <c r="E351" i="9"/>
  <c r="F351" i="9"/>
  <c r="G351" i="9"/>
  <c r="A352" i="9"/>
  <c r="B352" i="9"/>
  <c r="C352" i="9"/>
  <c r="D352" i="9"/>
  <c r="E352" i="9"/>
  <c r="F352" i="9"/>
  <c r="G352" i="9"/>
  <c r="A353" i="9"/>
  <c r="B353" i="9"/>
  <c r="C353" i="9"/>
  <c r="D353" i="9"/>
  <c r="E353" i="9"/>
  <c r="F353" i="9"/>
  <c r="G353" i="9"/>
  <c r="A354" i="9"/>
  <c r="B354" i="9"/>
  <c r="C354" i="9"/>
  <c r="D354" i="9"/>
  <c r="E354" i="9"/>
  <c r="F354" i="9"/>
  <c r="G354" i="9"/>
  <c r="A355" i="9"/>
  <c r="B355" i="9"/>
  <c r="C355" i="9"/>
  <c r="D355" i="9"/>
  <c r="E355" i="9"/>
  <c r="F355" i="9"/>
  <c r="G355" i="9"/>
  <c r="A356" i="9"/>
  <c r="B356" i="9"/>
  <c r="C356" i="9"/>
  <c r="D356" i="9"/>
  <c r="E356" i="9"/>
  <c r="F356" i="9"/>
  <c r="G356" i="9"/>
  <c r="A357" i="9"/>
  <c r="B357" i="9"/>
  <c r="C357" i="9"/>
  <c r="D357" i="9"/>
  <c r="E357" i="9"/>
  <c r="F357" i="9"/>
  <c r="G357" i="9"/>
  <c r="A358" i="9"/>
  <c r="B358" i="9"/>
  <c r="C358" i="9"/>
  <c r="D358" i="9"/>
  <c r="E358" i="9"/>
  <c r="F358" i="9"/>
  <c r="G358" i="9"/>
  <c r="A359" i="9"/>
  <c r="B359" i="9"/>
  <c r="C359" i="9"/>
  <c r="D359" i="9"/>
  <c r="E359" i="9"/>
  <c r="F359" i="9"/>
  <c r="G359" i="9"/>
  <c r="A360" i="9"/>
  <c r="B360" i="9"/>
  <c r="C360" i="9"/>
  <c r="D360" i="9"/>
  <c r="E360" i="9"/>
  <c r="F360" i="9"/>
  <c r="G360" i="9"/>
  <c r="A361" i="9"/>
  <c r="B361" i="9"/>
  <c r="C361" i="9"/>
  <c r="D361" i="9"/>
  <c r="E361" i="9"/>
  <c r="F361" i="9"/>
  <c r="G361" i="9"/>
  <c r="A362" i="9"/>
  <c r="B362" i="9"/>
  <c r="C362" i="9"/>
  <c r="D362" i="9"/>
  <c r="E362" i="9"/>
  <c r="F362" i="9"/>
  <c r="G362" i="9"/>
  <c r="A363" i="9"/>
  <c r="B363" i="9"/>
  <c r="C363" i="9"/>
  <c r="D363" i="9"/>
  <c r="E363" i="9"/>
  <c r="F363" i="9"/>
  <c r="G363" i="9"/>
  <c r="A364" i="9"/>
  <c r="B364" i="9"/>
  <c r="C364" i="9"/>
  <c r="D364" i="9"/>
  <c r="E364" i="9"/>
  <c r="F364" i="9"/>
  <c r="G364" i="9"/>
  <c r="A365" i="9"/>
  <c r="B365" i="9"/>
  <c r="C365" i="9"/>
  <c r="D365" i="9"/>
  <c r="E365" i="9"/>
  <c r="F365" i="9"/>
  <c r="G365" i="9"/>
  <c r="A366" i="9"/>
  <c r="B366" i="9"/>
  <c r="C366" i="9"/>
  <c r="D366" i="9"/>
  <c r="E366" i="9"/>
  <c r="F366" i="9"/>
  <c r="G366" i="9"/>
  <c r="A367" i="9"/>
  <c r="B367" i="9"/>
  <c r="C367" i="9"/>
  <c r="D367" i="9"/>
  <c r="E367" i="9"/>
  <c r="F367" i="9"/>
  <c r="G367" i="9"/>
  <c r="A368" i="9"/>
  <c r="B368" i="9"/>
  <c r="C368" i="9"/>
  <c r="D368" i="9"/>
  <c r="E368" i="9"/>
  <c r="F368" i="9"/>
  <c r="G368" i="9"/>
  <c r="A369" i="9"/>
  <c r="B369" i="9"/>
  <c r="C369" i="9"/>
  <c r="D369" i="9"/>
  <c r="E369" i="9"/>
  <c r="F369" i="9"/>
  <c r="G369" i="9"/>
  <c r="A370" i="9"/>
  <c r="B370" i="9"/>
  <c r="C370" i="9"/>
  <c r="D370" i="9"/>
  <c r="E370" i="9"/>
  <c r="F370" i="9"/>
  <c r="G370" i="9"/>
  <c r="A371" i="9"/>
  <c r="B371" i="9"/>
  <c r="C371" i="9"/>
  <c r="D371" i="9"/>
  <c r="E371" i="9"/>
  <c r="F371" i="9"/>
  <c r="G371" i="9"/>
  <c r="A372" i="9"/>
  <c r="B372" i="9"/>
  <c r="C372" i="9"/>
  <c r="D372" i="9"/>
  <c r="E372" i="9"/>
  <c r="F372" i="9"/>
  <c r="G372" i="9"/>
  <c r="A373" i="9"/>
  <c r="B373" i="9"/>
  <c r="C373" i="9"/>
  <c r="D373" i="9"/>
  <c r="E373" i="9"/>
  <c r="F373" i="9"/>
  <c r="G373" i="9"/>
  <c r="A374" i="9"/>
  <c r="B374" i="9"/>
  <c r="C374" i="9"/>
  <c r="D374" i="9"/>
  <c r="E374" i="9"/>
  <c r="F374" i="9"/>
  <c r="G374" i="9"/>
  <c r="A375" i="9"/>
  <c r="B375" i="9"/>
  <c r="C375" i="9"/>
  <c r="D375" i="9"/>
  <c r="E375" i="9"/>
  <c r="F375" i="9"/>
  <c r="G375" i="9"/>
  <c r="A376" i="9"/>
  <c r="B376" i="9"/>
  <c r="C376" i="9"/>
  <c r="D376" i="9"/>
  <c r="E376" i="9"/>
  <c r="F376" i="9"/>
  <c r="G376" i="9"/>
  <c r="A377" i="9"/>
  <c r="B377" i="9"/>
  <c r="C377" i="9"/>
  <c r="D377" i="9"/>
  <c r="E377" i="9"/>
  <c r="F377" i="9"/>
  <c r="G377" i="9"/>
  <c r="A378" i="9"/>
  <c r="B378" i="9"/>
  <c r="C378" i="9"/>
  <c r="D378" i="9"/>
  <c r="E378" i="9"/>
  <c r="F378" i="9"/>
  <c r="G378" i="9"/>
  <c r="A379" i="9"/>
  <c r="B379" i="9"/>
  <c r="C379" i="9"/>
  <c r="D379" i="9"/>
  <c r="E379" i="9"/>
  <c r="F379" i="9"/>
  <c r="G379" i="9"/>
  <c r="A380" i="9"/>
  <c r="B380" i="9"/>
  <c r="C380" i="9"/>
  <c r="D380" i="9"/>
  <c r="E380" i="9"/>
  <c r="F380" i="9"/>
  <c r="G380" i="9"/>
  <c r="A381" i="9"/>
  <c r="B381" i="9"/>
  <c r="C381" i="9"/>
  <c r="D381" i="9"/>
  <c r="E381" i="9"/>
  <c r="G381" i="9"/>
  <c r="A382" i="9"/>
  <c r="B382" i="9"/>
  <c r="C382" i="9"/>
  <c r="D382" i="9"/>
  <c r="E382" i="9"/>
  <c r="F382" i="9"/>
  <c r="G382" i="9"/>
  <c r="A383" i="9"/>
  <c r="B383" i="9"/>
  <c r="C383" i="9"/>
  <c r="D383" i="9"/>
  <c r="E383" i="9"/>
  <c r="F383" i="9"/>
  <c r="G383" i="9"/>
  <c r="A384" i="9"/>
  <c r="B384" i="9"/>
  <c r="C384" i="9"/>
  <c r="D384" i="9"/>
  <c r="E384" i="9"/>
  <c r="F384" i="9"/>
  <c r="G384" i="9"/>
  <c r="A385" i="9"/>
  <c r="B385" i="9"/>
  <c r="C385" i="9"/>
  <c r="D385" i="9"/>
  <c r="E385" i="9"/>
  <c r="F385" i="9"/>
  <c r="G385" i="9"/>
  <c r="A386" i="9"/>
  <c r="B386" i="9"/>
  <c r="C386" i="9"/>
  <c r="D386" i="9"/>
  <c r="E386" i="9"/>
  <c r="F386" i="9"/>
  <c r="G386" i="9"/>
  <c r="A387" i="9"/>
  <c r="B387" i="9"/>
  <c r="C387" i="9"/>
  <c r="D387" i="9"/>
  <c r="E387" i="9"/>
  <c r="F387" i="9"/>
  <c r="G387" i="9"/>
  <c r="A388" i="9"/>
  <c r="B388" i="9"/>
  <c r="C388" i="9"/>
  <c r="D388" i="9"/>
  <c r="E388" i="9"/>
  <c r="F388" i="9"/>
  <c r="G388" i="9"/>
  <c r="A389" i="9"/>
  <c r="B389" i="9"/>
  <c r="C389" i="9"/>
  <c r="D389" i="9"/>
  <c r="E389" i="9"/>
  <c r="F389" i="9"/>
  <c r="G389" i="9"/>
  <c r="A390" i="9"/>
  <c r="B390" i="9"/>
  <c r="C390" i="9"/>
  <c r="D390" i="9"/>
  <c r="E390" i="9"/>
  <c r="F390" i="9"/>
  <c r="G390" i="9"/>
  <c r="A391" i="9"/>
  <c r="B391" i="9"/>
  <c r="C391" i="9"/>
  <c r="D391" i="9"/>
  <c r="E391" i="9"/>
  <c r="F391" i="9"/>
  <c r="G391" i="9"/>
  <c r="A392" i="9"/>
  <c r="B392" i="9"/>
  <c r="C392" i="9"/>
  <c r="D392" i="9"/>
  <c r="E392" i="9"/>
  <c r="F392" i="9"/>
  <c r="G392" i="9"/>
  <c r="A393" i="9"/>
  <c r="B393" i="9"/>
  <c r="C393" i="9"/>
  <c r="D393" i="9"/>
  <c r="E393" i="9"/>
  <c r="F393" i="9"/>
  <c r="G393" i="9"/>
  <c r="A394" i="9"/>
  <c r="B394" i="9"/>
  <c r="C394" i="9"/>
  <c r="D394" i="9"/>
  <c r="E394" i="9"/>
  <c r="F394" i="9"/>
  <c r="G394" i="9"/>
  <c r="A395" i="9"/>
  <c r="B395" i="9"/>
  <c r="C395" i="9"/>
  <c r="D395" i="9"/>
  <c r="E395" i="9"/>
  <c r="F395" i="9"/>
  <c r="G395" i="9"/>
  <c r="A396" i="9"/>
  <c r="B396" i="9"/>
  <c r="C396" i="9"/>
  <c r="D396" i="9"/>
  <c r="E396" i="9"/>
  <c r="F396" i="9"/>
  <c r="G396" i="9"/>
  <c r="A397" i="9"/>
  <c r="B397" i="9"/>
  <c r="C397" i="9"/>
  <c r="D397" i="9"/>
  <c r="E397" i="9"/>
  <c r="F397" i="9"/>
  <c r="G397" i="9"/>
  <c r="A398" i="9"/>
  <c r="B398" i="9"/>
  <c r="C398" i="9"/>
  <c r="D398" i="9"/>
  <c r="E398" i="9"/>
  <c r="F398" i="9"/>
  <c r="G398" i="9"/>
  <c r="A399" i="9"/>
  <c r="B399" i="9"/>
  <c r="C399" i="9"/>
  <c r="D399" i="9"/>
  <c r="E399" i="9"/>
  <c r="F399" i="9"/>
  <c r="G399" i="9"/>
  <c r="A400" i="9"/>
  <c r="B400" i="9"/>
  <c r="C400" i="9"/>
  <c r="D400" i="9"/>
  <c r="E400" i="9"/>
  <c r="F400" i="9"/>
  <c r="G400" i="9"/>
  <c r="A401" i="9"/>
  <c r="B401" i="9"/>
  <c r="C401" i="9"/>
  <c r="D401" i="9"/>
  <c r="E401" i="9"/>
  <c r="F401" i="9"/>
  <c r="G401" i="9"/>
  <c r="A402" i="9"/>
  <c r="B402" i="9"/>
  <c r="C402" i="9"/>
  <c r="D402" i="9"/>
  <c r="E402" i="9"/>
  <c r="F402" i="9"/>
  <c r="G402" i="9"/>
  <c r="A403" i="9"/>
  <c r="B403" i="9"/>
  <c r="C403" i="9"/>
  <c r="D403" i="9"/>
  <c r="E403" i="9"/>
  <c r="F403" i="9"/>
  <c r="G403" i="9"/>
  <c r="A404" i="9"/>
  <c r="B404" i="9"/>
  <c r="C404" i="9"/>
  <c r="D404" i="9"/>
  <c r="E404" i="9"/>
  <c r="F404" i="9"/>
  <c r="G404" i="9"/>
  <c r="A405" i="9"/>
  <c r="B405" i="9"/>
  <c r="C405" i="9"/>
  <c r="D405" i="9"/>
  <c r="E405" i="9"/>
  <c r="F405" i="9"/>
  <c r="G405" i="9"/>
  <c r="A406" i="9"/>
  <c r="B406" i="9"/>
  <c r="C406" i="9"/>
  <c r="D406" i="9"/>
  <c r="E406" i="9"/>
  <c r="F406" i="9"/>
  <c r="G406" i="9"/>
  <c r="A407" i="9"/>
  <c r="B407" i="9"/>
  <c r="C407" i="9"/>
  <c r="D407" i="9"/>
  <c r="E407" i="9"/>
  <c r="F407" i="9"/>
  <c r="G407" i="9"/>
  <c r="A408" i="9"/>
  <c r="B408" i="9"/>
  <c r="C408" i="9"/>
  <c r="D408" i="9"/>
  <c r="E408" i="9"/>
  <c r="F408" i="9"/>
  <c r="G408" i="9"/>
  <c r="A409" i="9"/>
  <c r="B409" i="9"/>
  <c r="C409" i="9"/>
  <c r="D409" i="9"/>
  <c r="E409" i="9"/>
  <c r="F409" i="9"/>
  <c r="G409" i="9"/>
  <c r="A410" i="9"/>
  <c r="B410" i="9"/>
  <c r="C410" i="9"/>
  <c r="D410" i="9"/>
  <c r="E410" i="9"/>
  <c r="F410" i="9"/>
  <c r="G410" i="9"/>
  <c r="A411" i="9"/>
  <c r="B411" i="9"/>
  <c r="C411" i="9"/>
  <c r="D411" i="9"/>
  <c r="E411" i="9"/>
  <c r="F411" i="9"/>
  <c r="G411" i="9"/>
  <c r="A412" i="9"/>
  <c r="B412" i="9"/>
  <c r="C412" i="9"/>
  <c r="D412" i="9"/>
  <c r="E412" i="9"/>
  <c r="F412" i="9"/>
  <c r="G412" i="9"/>
  <c r="A413" i="9"/>
  <c r="B413" i="9"/>
  <c r="C413" i="9"/>
  <c r="D413" i="9"/>
  <c r="E413" i="9"/>
  <c r="F413" i="9"/>
  <c r="G413" i="9"/>
  <c r="A414" i="9"/>
  <c r="B414" i="9"/>
  <c r="C414" i="9"/>
  <c r="D414" i="9"/>
  <c r="E414" i="9"/>
  <c r="F414" i="9"/>
  <c r="G414" i="9"/>
  <c r="A415" i="9"/>
  <c r="B415" i="9"/>
  <c r="C415" i="9"/>
  <c r="D415" i="9"/>
  <c r="E415" i="9"/>
  <c r="F415" i="9"/>
  <c r="G415" i="9"/>
  <c r="A416" i="9"/>
  <c r="B416" i="9"/>
  <c r="C416" i="9"/>
  <c r="D416" i="9"/>
  <c r="E416" i="9"/>
  <c r="F416" i="9"/>
  <c r="G416" i="9"/>
  <c r="A417" i="9"/>
  <c r="B417" i="9"/>
  <c r="C417" i="9"/>
  <c r="D417" i="9"/>
  <c r="E417" i="9"/>
  <c r="F417" i="9"/>
  <c r="G417" i="9"/>
  <c r="A418" i="9"/>
  <c r="B418" i="9"/>
  <c r="C418" i="9"/>
  <c r="D418" i="9"/>
  <c r="E418" i="9"/>
  <c r="F418" i="9"/>
  <c r="G418" i="9"/>
  <c r="A419" i="9"/>
  <c r="B419" i="9"/>
  <c r="C419" i="9"/>
  <c r="D419" i="9"/>
  <c r="E419" i="9"/>
  <c r="F419" i="9"/>
  <c r="G419" i="9"/>
  <c r="A420" i="9"/>
  <c r="B420" i="9"/>
  <c r="C420" i="9"/>
  <c r="D420" i="9"/>
  <c r="E420" i="9"/>
  <c r="F420" i="9"/>
  <c r="G420" i="9"/>
  <c r="A421" i="9"/>
  <c r="B421" i="9"/>
  <c r="C421" i="9"/>
  <c r="D421" i="9"/>
  <c r="E421" i="9"/>
  <c r="F421" i="9"/>
  <c r="G421" i="9"/>
  <c r="A422" i="9"/>
  <c r="B422" i="9"/>
  <c r="C422" i="9"/>
  <c r="D422" i="9"/>
  <c r="E422" i="9"/>
  <c r="F422" i="9"/>
  <c r="G422" i="9"/>
  <c r="A423" i="9"/>
  <c r="B423" i="9"/>
  <c r="C423" i="9"/>
  <c r="D423" i="9"/>
  <c r="E423" i="9"/>
  <c r="F423" i="9"/>
  <c r="G423" i="9"/>
  <c r="A424" i="9"/>
  <c r="B424" i="9"/>
  <c r="C424" i="9"/>
  <c r="D424" i="9"/>
  <c r="E424" i="9"/>
  <c r="F424" i="9"/>
  <c r="G424" i="9"/>
  <c r="A425" i="9"/>
  <c r="B425" i="9"/>
  <c r="C425" i="9"/>
  <c r="D425" i="9"/>
  <c r="E425" i="9"/>
  <c r="F425" i="9"/>
  <c r="G425" i="9"/>
  <c r="A426" i="9"/>
  <c r="B426" i="9"/>
  <c r="C426" i="9"/>
  <c r="D426" i="9"/>
  <c r="E426" i="9"/>
  <c r="F426" i="9"/>
  <c r="G426" i="9"/>
  <c r="A427" i="9"/>
  <c r="B427" i="9"/>
  <c r="C427" i="9"/>
  <c r="D427" i="9"/>
  <c r="E427" i="9"/>
  <c r="F427" i="9"/>
  <c r="G427" i="9"/>
  <c r="A428" i="9"/>
  <c r="B428" i="9"/>
  <c r="C428" i="9"/>
  <c r="D428" i="9"/>
  <c r="E428" i="9"/>
  <c r="F428" i="9"/>
  <c r="G428" i="9"/>
  <c r="A429" i="9"/>
  <c r="B429" i="9"/>
  <c r="C429" i="9"/>
  <c r="D429" i="9"/>
  <c r="E429" i="9"/>
  <c r="F429" i="9"/>
  <c r="G429" i="9"/>
  <c r="A430" i="9"/>
  <c r="B430" i="9"/>
  <c r="C430" i="9"/>
  <c r="D430" i="9"/>
  <c r="E430" i="9"/>
  <c r="F430" i="9"/>
  <c r="G430" i="9"/>
  <c r="A431" i="9"/>
  <c r="B431" i="9"/>
  <c r="C431" i="9"/>
  <c r="D431" i="9"/>
  <c r="E431" i="9"/>
  <c r="F431" i="9"/>
  <c r="G431" i="9"/>
  <c r="A432" i="9"/>
  <c r="B432" i="9"/>
  <c r="C432" i="9"/>
  <c r="D432" i="9"/>
  <c r="E432" i="9"/>
  <c r="F432" i="9"/>
  <c r="G432" i="9"/>
  <c r="A433" i="9"/>
  <c r="B433" i="9"/>
  <c r="C433" i="9"/>
  <c r="D433" i="9"/>
  <c r="E433" i="9"/>
  <c r="F433" i="9"/>
  <c r="G433" i="9"/>
  <c r="A434" i="9"/>
  <c r="B434" i="9"/>
  <c r="C434" i="9"/>
  <c r="D434" i="9"/>
  <c r="E434" i="9"/>
  <c r="F434" i="9"/>
  <c r="G434" i="9"/>
  <c r="A435" i="9"/>
  <c r="B435" i="9"/>
  <c r="C435" i="9"/>
  <c r="D435" i="9"/>
  <c r="E435" i="9"/>
  <c r="F435" i="9"/>
  <c r="G435" i="9"/>
  <c r="A436" i="9"/>
  <c r="B436" i="9"/>
  <c r="C436" i="9"/>
  <c r="D436" i="9"/>
  <c r="E436" i="9"/>
  <c r="F436" i="9"/>
  <c r="G436" i="9"/>
  <c r="A437" i="9"/>
  <c r="B437" i="9"/>
  <c r="C437" i="9"/>
  <c r="D437" i="9"/>
  <c r="E437" i="9"/>
  <c r="F437" i="9"/>
  <c r="G437" i="9"/>
  <c r="A438" i="9"/>
  <c r="B438" i="9"/>
  <c r="C438" i="9"/>
  <c r="D438" i="9"/>
  <c r="E438" i="9"/>
  <c r="F438" i="9"/>
  <c r="G438" i="9"/>
  <c r="A439" i="9"/>
  <c r="B439" i="9"/>
  <c r="C439" i="9"/>
  <c r="D439" i="9"/>
  <c r="E439" i="9"/>
  <c r="F439" i="9"/>
  <c r="G439" i="9"/>
  <c r="A440" i="9"/>
  <c r="B440" i="9"/>
  <c r="C440" i="9"/>
  <c r="D440" i="9"/>
  <c r="E440" i="9"/>
  <c r="F440" i="9"/>
  <c r="G440" i="9"/>
  <c r="A441" i="9"/>
  <c r="B441" i="9"/>
  <c r="C441" i="9"/>
  <c r="D441" i="9"/>
  <c r="E441" i="9"/>
  <c r="F441" i="9"/>
  <c r="G441" i="9"/>
  <c r="A442" i="9"/>
  <c r="B442" i="9"/>
  <c r="C442" i="9"/>
  <c r="D442" i="9"/>
  <c r="E442" i="9"/>
  <c r="F442" i="9"/>
  <c r="G442" i="9"/>
  <c r="A443" i="9"/>
  <c r="B443" i="9"/>
  <c r="C443" i="9"/>
  <c r="D443" i="9"/>
  <c r="E443" i="9"/>
  <c r="F443" i="9"/>
  <c r="G443" i="9"/>
  <c r="A444" i="9"/>
  <c r="B444" i="9"/>
  <c r="C444" i="9"/>
  <c r="D444" i="9"/>
  <c r="E444" i="9"/>
  <c r="F444" i="9"/>
  <c r="G444" i="9"/>
  <c r="A445" i="9"/>
  <c r="B445" i="9"/>
  <c r="C445" i="9"/>
  <c r="D445" i="9"/>
  <c r="E445" i="9"/>
  <c r="F445" i="9"/>
  <c r="G445" i="9"/>
  <c r="A446" i="9"/>
  <c r="B446" i="9"/>
  <c r="C446" i="9"/>
  <c r="D446" i="9"/>
  <c r="E446" i="9"/>
  <c r="F446" i="9"/>
  <c r="G446" i="9"/>
  <c r="A447" i="9"/>
  <c r="B447" i="9"/>
  <c r="C447" i="9"/>
  <c r="D447" i="9"/>
  <c r="E447" i="9"/>
  <c r="F447" i="9"/>
  <c r="G447" i="9"/>
  <c r="A448" i="9"/>
  <c r="B448" i="9"/>
  <c r="C448" i="9"/>
  <c r="D448" i="9"/>
  <c r="E448" i="9"/>
  <c r="F448" i="9"/>
  <c r="G448" i="9"/>
  <c r="A449" i="9"/>
  <c r="B449" i="9"/>
  <c r="C449" i="9"/>
  <c r="D449" i="9"/>
  <c r="E449" i="9"/>
  <c r="F449" i="9"/>
  <c r="G449" i="9"/>
  <c r="A450" i="9"/>
  <c r="B450" i="9"/>
  <c r="C450" i="9"/>
  <c r="D450" i="9"/>
  <c r="E450" i="9"/>
  <c r="F450" i="9"/>
  <c r="G450" i="9"/>
  <c r="A451" i="9"/>
  <c r="B451" i="9"/>
  <c r="C451" i="9"/>
  <c r="D451" i="9"/>
  <c r="E451" i="9"/>
  <c r="F451" i="9"/>
  <c r="G451" i="9"/>
  <c r="A452" i="9"/>
  <c r="B452" i="9"/>
  <c r="C452" i="9"/>
  <c r="D452" i="9"/>
  <c r="E452" i="9"/>
  <c r="F452" i="9"/>
  <c r="G452" i="9"/>
  <c r="A453" i="9"/>
  <c r="B453" i="9"/>
  <c r="C453" i="9"/>
  <c r="D453" i="9"/>
  <c r="E453" i="9"/>
  <c r="F453" i="9"/>
  <c r="G453" i="9"/>
  <c r="A454" i="9"/>
  <c r="B454" i="9"/>
  <c r="C454" i="9"/>
  <c r="D454" i="9"/>
  <c r="E454" i="9"/>
  <c r="F454" i="9"/>
  <c r="G454" i="9"/>
  <c r="A455" i="9"/>
  <c r="B455" i="9"/>
  <c r="C455" i="9"/>
  <c r="D455" i="9"/>
  <c r="E455" i="9"/>
  <c r="F455" i="9"/>
  <c r="G455" i="9"/>
  <c r="A456" i="9"/>
  <c r="B456" i="9"/>
  <c r="C456" i="9"/>
  <c r="D456" i="9"/>
  <c r="E456" i="9"/>
  <c r="F456" i="9"/>
  <c r="G456" i="9"/>
  <c r="A457" i="9"/>
  <c r="B457" i="9"/>
  <c r="C457" i="9"/>
  <c r="D457" i="9"/>
  <c r="E457" i="9"/>
  <c r="F457" i="9"/>
  <c r="G457" i="9"/>
  <c r="A458" i="9"/>
  <c r="B458" i="9"/>
  <c r="C458" i="9"/>
  <c r="D458" i="9"/>
  <c r="E458" i="9"/>
  <c r="F458" i="9"/>
  <c r="G458" i="9"/>
  <c r="A459" i="9"/>
  <c r="B459" i="9"/>
  <c r="C459" i="9"/>
  <c r="D459" i="9"/>
  <c r="E459" i="9"/>
  <c r="F459" i="9"/>
  <c r="G459" i="9"/>
  <c r="A460" i="9"/>
  <c r="B460" i="9"/>
  <c r="C460" i="9"/>
  <c r="D460" i="9"/>
  <c r="E460" i="9"/>
  <c r="F460" i="9"/>
  <c r="G460" i="9"/>
  <c r="A461" i="9"/>
  <c r="B461" i="9"/>
  <c r="C461" i="9"/>
  <c r="D461" i="9"/>
  <c r="E461" i="9"/>
  <c r="F461" i="9"/>
  <c r="G461" i="9"/>
  <c r="A462" i="9"/>
  <c r="B462" i="9"/>
  <c r="C462" i="9"/>
  <c r="D462" i="9"/>
  <c r="E462" i="9"/>
  <c r="F462" i="9"/>
  <c r="G462" i="9"/>
  <c r="A463" i="9"/>
  <c r="B463" i="9"/>
  <c r="C463" i="9"/>
  <c r="D463" i="9"/>
  <c r="E463" i="9"/>
  <c r="F463" i="9"/>
  <c r="G463" i="9"/>
  <c r="A464" i="9"/>
  <c r="B464" i="9"/>
  <c r="C464" i="9"/>
  <c r="D464" i="9"/>
  <c r="E464" i="9"/>
  <c r="F464" i="9"/>
  <c r="G464" i="9"/>
  <c r="A465" i="9"/>
  <c r="B465" i="9"/>
  <c r="C465" i="9"/>
  <c r="D465" i="9"/>
  <c r="E465" i="9"/>
  <c r="F465" i="9"/>
  <c r="G465" i="9"/>
  <c r="A466" i="9"/>
  <c r="B466" i="9"/>
  <c r="C466" i="9"/>
  <c r="D466" i="9"/>
  <c r="E466" i="9"/>
  <c r="F466" i="9"/>
  <c r="G466" i="9"/>
  <c r="A467" i="9"/>
  <c r="B467" i="9"/>
  <c r="C467" i="9"/>
  <c r="D467" i="9"/>
  <c r="E467" i="9"/>
  <c r="F467" i="9"/>
  <c r="G467" i="9"/>
  <c r="A468" i="9"/>
  <c r="B468" i="9"/>
  <c r="C468" i="9"/>
  <c r="D468" i="9"/>
  <c r="E468" i="9"/>
  <c r="F468" i="9"/>
  <c r="G468" i="9"/>
  <c r="A469" i="9"/>
  <c r="B469" i="9"/>
  <c r="C469" i="9"/>
  <c r="D469" i="9"/>
  <c r="E469" i="9"/>
  <c r="F469" i="9"/>
  <c r="G469" i="9"/>
  <c r="A470" i="9"/>
  <c r="B470" i="9"/>
  <c r="C470" i="9"/>
  <c r="D470" i="9"/>
  <c r="E470" i="9"/>
  <c r="F470" i="9"/>
  <c r="G470" i="9"/>
  <c r="A471" i="9"/>
  <c r="B471" i="9"/>
  <c r="C471" i="9"/>
  <c r="D471" i="9"/>
  <c r="E471" i="9"/>
  <c r="F471" i="9"/>
  <c r="G471" i="9"/>
  <c r="A472" i="9"/>
  <c r="B472" i="9"/>
  <c r="C472" i="9"/>
  <c r="D472" i="9"/>
  <c r="E472" i="9"/>
  <c r="F472" i="9"/>
  <c r="G472" i="9"/>
  <c r="A473" i="9"/>
  <c r="B473" i="9"/>
  <c r="C473" i="9"/>
  <c r="D473" i="9"/>
  <c r="E473" i="9"/>
  <c r="F473" i="9"/>
  <c r="G473" i="9"/>
  <c r="A474" i="9"/>
  <c r="B474" i="9"/>
  <c r="C474" i="9"/>
  <c r="D474" i="9"/>
  <c r="E474" i="9"/>
  <c r="F474" i="9"/>
  <c r="G474" i="9"/>
  <c r="A475" i="9"/>
  <c r="B475" i="9"/>
  <c r="C475" i="9"/>
  <c r="D475" i="9"/>
  <c r="E475" i="9"/>
  <c r="F475" i="9"/>
  <c r="G475" i="9"/>
  <c r="A476" i="9"/>
  <c r="B476" i="9"/>
  <c r="C476" i="9"/>
  <c r="D476" i="9"/>
  <c r="E476" i="9"/>
  <c r="F476" i="9"/>
  <c r="G476" i="9"/>
  <c r="A477" i="9"/>
  <c r="B477" i="9"/>
  <c r="C477" i="9"/>
  <c r="D477" i="9"/>
  <c r="E477" i="9"/>
  <c r="F477" i="9"/>
  <c r="G477" i="9"/>
  <c r="A478" i="9"/>
  <c r="B478" i="9"/>
  <c r="C478" i="9"/>
  <c r="D478" i="9"/>
  <c r="E478" i="9"/>
  <c r="F478" i="9"/>
  <c r="G478" i="9"/>
  <c r="A479" i="9"/>
  <c r="B479" i="9"/>
  <c r="C479" i="9"/>
  <c r="D479" i="9"/>
  <c r="E479" i="9"/>
  <c r="F479" i="9"/>
  <c r="G479" i="9"/>
  <c r="A480" i="9"/>
  <c r="B480" i="9"/>
  <c r="C480" i="9"/>
  <c r="D480" i="9"/>
  <c r="E480" i="9"/>
  <c r="F480" i="9"/>
  <c r="G480" i="9"/>
  <c r="A481" i="9"/>
  <c r="B481" i="9"/>
  <c r="C481" i="9"/>
  <c r="D481" i="9"/>
  <c r="E481" i="9"/>
  <c r="F481" i="9"/>
  <c r="G481" i="9"/>
  <c r="A482" i="9"/>
  <c r="B482" i="9"/>
  <c r="C482" i="9"/>
  <c r="D482" i="9"/>
  <c r="E482" i="9"/>
  <c r="F482" i="9"/>
  <c r="G482" i="9"/>
  <c r="A483" i="9"/>
  <c r="B483" i="9"/>
  <c r="C483" i="9"/>
  <c r="D483" i="9"/>
  <c r="E483" i="9"/>
  <c r="F483" i="9"/>
  <c r="G483" i="9"/>
  <c r="A484" i="9"/>
  <c r="B484" i="9"/>
  <c r="C484" i="9"/>
  <c r="D484" i="9"/>
  <c r="E484" i="9"/>
  <c r="F484" i="9"/>
  <c r="G484" i="9"/>
  <c r="A485" i="9"/>
  <c r="B485" i="9"/>
  <c r="C485" i="9"/>
  <c r="D485" i="9"/>
  <c r="E485" i="9"/>
  <c r="F485" i="9"/>
  <c r="G485" i="9"/>
  <c r="A486" i="9"/>
  <c r="B486" i="9"/>
  <c r="C486" i="9"/>
  <c r="D486" i="9"/>
  <c r="E486" i="9"/>
  <c r="F486" i="9"/>
  <c r="G486" i="9"/>
  <c r="A487" i="9"/>
  <c r="B487" i="9"/>
  <c r="C487" i="9"/>
  <c r="D487" i="9"/>
  <c r="E487" i="9"/>
  <c r="F487" i="9"/>
  <c r="G487" i="9"/>
  <c r="A488" i="9"/>
  <c r="B488" i="9"/>
  <c r="C488" i="9"/>
  <c r="D488" i="9"/>
  <c r="E488" i="9"/>
  <c r="F488" i="9"/>
  <c r="G488" i="9"/>
  <c r="A489" i="9"/>
  <c r="B489" i="9"/>
  <c r="C489" i="9"/>
  <c r="D489" i="9"/>
  <c r="E489" i="9"/>
  <c r="F489" i="9"/>
  <c r="G489" i="9"/>
  <c r="A490" i="9"/>
  <c r="B490" i="9"/>
  <c r="C490" i="9"/>
  <c r="D490" i="9"/>
  <c r="E490" i="9"/>
  <c r="F490" i="9"/>
  <c r="G490" i="9"/>
  <c r="A491" i="9"/>
  <c r="B491" i="9"/>
  <c r="C491" i="9"/>
  <c r="D491" i="9"/>
  <c r="E491" i="9"/>
  <c r="F491" i="9"/>
  <c r="G491" i="9"/>
  <c r="A492" i="9"/>
  <c r="B492" i="9"/>
  <c r="C492" i="9"/>
  <c r="D492" i="9"/>
  <c r="E492" i="9"/>
  <c r="F492" i="9"/>
  <c r="G492" i="9"/>
  <c r="A493" i="9"/>
  <c r="B493" i="9"/>
  <c r="C493" i="9"/>
  <c r="D493" i="9"/>
  <c r="E493" i="9"/>
  <c r="F493" i="9"/>
  <c r="G493" i="9"/>
  <c r="A494" i="9"/>
  <c r="B494" i="9"/>
  <c r="C494" i="9"/>
  <c r="D494" i="9"/>
  <c r="E494" i="9"/>
  <c r="F494" i="9"/>
  <c r="G494" i="9"/>
  <c r="A495" i="9"/>
  <c r="B495" i="9"/>
  <c r="C495" i="9"/>
  <c r="D495" i="9"/>
  <c r="E495" i="9"/>
  <c r="F495" i="9"/>
  <c r="G495" i="9"/>
  <c r="A496" i="9"/>
  <c r="B496" i="9"/>
  <c r="C496" i="9"/>
  <c r="D496" i="9"/>
  <c r="E496" i="9"/>
  <c r="F496" i="9"/>
  <c r="G496" i="9"/>
  <c r="A497" i="9"/>
  <c r="B497" i="9"/>
  <c r="C497" i="9"/>
  <c r="D497" i="9"/>
  <c r="E497" i="9"/>
  <c r="F497" i="9"/>
  <c r="G497" i="9"/>
  <c r="A498" i="9"/>
  <c r="B498" i="9"/>
  <c r="C498" i="9"/>
  <c r="D498" i="9"/>
  <c r="E498" i="9"/>
  <c r="F498" i="9"/>
  <c r="G498" i="9"/>
  <c r="A499" i="9"/>
  <c r="B499" i="9"/>
  <c r="C499" i="9"/>
  <c r="D499" i="9"/>
  <c r="E499" i="9"/>
  <c r="F499" i="9"/>
  <c r="G499" i="9"/>
  <c r="A500" i="9"/>
  <c r="B500" i="9"/>
  <c r="C500" i="9"/>
  <c r="D500" i="9"/>
  <c r="E500" i="9"/>
  <c r="F500" i="9"/>
  <c r="G500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" i="9"/>
  <c r="D3" i="9"/>
  <c r="D4" i="9"/>
  <c r="D5" i="9"/>
  <c r="D6" i="9"/>
  <c r="D7" i="9"/>
  <c r="D10" i="9"/>
  <c r="D11" i="9"/>
  <c r="D12" i="9"/>
  <c r="D13" i="9"/>
  <c r="D14" i="9"/>
  <c r="D15" i="9"/>
  <c r="D18" i="9"/>
  <c r="D19" i="9"/>
  <c r="D20" i="9"/>
  <c r="D21" i="9"/>
  <c r="D22" i="9"/>
  <c r="D28" i="9"/>
  <c r="D29" i="9"/>
  <c r="D30" i="9"/>
  <c r="B30" i="9"/>
  <c r="B29" i="9"/>
  <c r="B25" i="9"/>
  <c r="B24" i="9"/>
  <c r="B23" i="9"/>
  <c r="B22" i="9"/>
  <c r="B21" i="9"/>
  <c r="B17" i="9"/>
  <c r="B16" i="9"/>
  <c r="B15" i="9"/>
  <c r="B14" i="9"/>
  <c r="B13" i="9"/>
  <c r="B10" i="9"/>
  <c r="B9" i="9"/>
  <c r="B8" i="9"/>
  <c r="B7" i="9"/>
  <c r="B6" i="9"/>
  <c r="B5" i="9"/>
  <c r="B4" i="9"/>
  <c r="B3" i="9"/>
  <c r="G2" i="9"/>
  <c r="E2" i="9"/>
  <c r="C30" i="9"/>
  <c r="C29" i="9"/>
  <c r="C28" i="9"/>
  <c r="C27" i="9"/>
  <c r="C22" i="9"/>
  <c r="C21" i="9"/>
  <c r="C20" i="9"/>
  <c r="C19" i="9"/>
  <c r="C18" i="9"/>
  <c r="C17" i="9"/>
  <c r="C15" i="9"/>
  <c r="C14" i="9"/>
  <c r="C13" i="9"/>
  <c r="C11" i="9"/>
  <c r="C10" i="9"/>
  <c r="C7" i="9"/>
  <c r="C6" i="9"/>
  <c r="C5" i="9"/>
  <c r="C4" i="9"/>
  <c r="C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<sst xmlns="http://schemas.openxmlformats.org/spreadsheetml/2006/main" count="1863" uniqueCount="882">
  <si>
    <t>名前</t>
    <rPh sb="0" eb="2">
      <t>ナマエ</t>
    </rPh>
    <phoneticPr fontId="1"/>
  </si>
  <si>
    <t>ﾌﾘｶﾞﾅ</t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</si>
  <si>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</si>
  <si>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</si>
  <si>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</si>
  <si>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</si>
  <si>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走幅跳</t>
    <rPh sb="0" eb="1">
      <t>ハシ</t>
    </rPh>
    <rPh sb="1" eb="3">
      <t>ハバト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</si>
  <si>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</si>
  <si>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</si>
  <si>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種別コード</t>
    <rPh sb="0" eb="2">
      <t>シュベツ</t>
    </rPh>
    <phoneticPr fontId="1"/>
  </si>
  <si>
    <t>002</t>
    <phoneticPr fontId="1"/>
  </si>
  <si>
    <t>100m</t>
    <phoneticPr fontId="1"/>
  </si>
  <si>
    <t>00</t>
    <phoneticPr fontId="1"/>
  </si>
  <si>
    <t>003</t>
    <phoneticPr fontId="1"/>
  </si>
  <si>
    <t>200m</t>
    <phoneticPr fontId="1"/>
  </si>
  <si>
    <t>005</t>
    <phoneticPr fontId="1"/>
  </si>
  <si>
    <t>400m</t>
    <phoneticPr fontId="1"/>
  </si>
  <si>
    <t>006</t>
    <phoneticPr fontId="1"/>
  </si>
  <si>
    <t>800m</t>
    <phoneticPr fontId="1"/>
  </si>
  <si>
    <t>008</t>
    <phoneticPr fontId="1"/>
  </si>
  <si>
    <t>1500m</t>
    <phoneticPr fontId="1"/>
  </si>
  <si>
    <t>010</t>
    <phoneticPr fontId="1"/>
  </si>
  <si>
    <t>3000m</t>
    <phoneticPr fontId="1"/>
  </si>
  <si>
    <t>011</t>
    <phoneticPr fontId="1"/>
  </si>
  <si>
    <t>5000m</t>
    <phoneticPr fontId="1"/>
  </si>
  <si>
    <t>032</t>
    <phoneticPr fontId="1"/>
  </si>
  <si>
    <t>110mH</t>
    <phoneticPr fontId="1"/>
  </si>
  <si>
    <t>男・中</t>
    <rPh sb="0" eb="1">
      <t>ダン</t>
    </rPh>
    <rPh sb="2" eb="3">
      <t>チュウ</t>
    </rPh>
    <phoneticPr fontId="1"/>
  </si>
  <si>
    <t>0.914m</t>
    <phoneticPr fontId="1"/>
  </si>
  <si>
    <t>034</t>
    <phoneticPr fontId="1"/>
  </si>
  <si>
    <t>男・高</t>
    <rPh sb="0" eb="1">
      <t>ダン</t>
    </rPh>
    <rPh sb="2" eb="3">
      <t>コウ</t>
    </rPh>
    <phoneticPr fontId="1"/>
  </si>
  <si>
    <t>1.067m</t>
    <phoneticPr fontId="1"/>
  </si>
  <si>
    <t>037</t>
    <phoneticPr fontId="1"/>
  </si>
  <si>
    <t>400mH</t>
    <phoneticPr fontId="1"/>
  </si>
  <si>
    <t>042</t>
    <phoneticPr fontId="1"/>
  </si>
  <si>
    <t>100mH</t>
    <phoneticPr fontId="1"/>
  </si>
  <si>
    <t>女・中</t>
    <rPh sb="0" eb="1">
      <t>オンナ</t>
    </rPh>
    <rPh sb="2" eb="3">
      <t>チュウ</t>
    </rPh>
    <phoneticPr fontId="1"/>
  </si>
  <si>
    <t>0.762m</t>
    <phoneticPr fontId="1"/>
  </si>
  <si>
    <t>044</t>
    <phoneticPr fontId="1"/>
  </si>
  <si>
    <t>女・高</t>
    <rPh sb="0" eb="1">
      <t>オンナ</t>
    </rPh>
    <rPh sb="2" eb="3">
      <t>コウ</t>
    </rPh>
    <phoneticPr fontId="1"/>
  </si>
  <si>
    <t>0.840m</t>
    <phoneticPr fontId="1"/>
  </si>
  <si>
    <t>046</t>
    <phoneticPr fontId="1"/>
  </si>
  <si>
    <t>女</t>
    <rPh sb="0" eb="1">
      <t>オンナ</t>
    </rPh>
    <phoneticPr fontId="1"/>
  </si>
  <si>
    <t>0.762m</t>
    <phoneticPr fontId="1"/>
  </si>
  <si>
    <t>053</t>
    <phoneticPr fontId="1"/>
  </si>
  <si>
    <t>3000mSC</t>
    <phoneticPr fontId="1"/>
  </si>
  <si>
    <t>男</t>
    <rPh sb="0" eb="1">
      <t>オトコ</t>
    </rPh>
    <phoneticPr fontId="1"/>
  </si>
  <si>
    <t>060</t>
    <phoneticPr fontId="1"/>
  </si>
  <si>
    <t>3000mW</t>
    <phoneticPr fontId="1"/>
  </si>
  <si>
    <t>061</t>
    <phoneticPr fontId="1"/>
  </si>
  <si>
    <t>5000mW</t>
    <phoneticPr fontId="1"/>
  </si>
  <si>
    <t>601</t>
    <phoneticPr fontId="1"/>
  </si>
  <si>
    <t>4×100mR</t>
    <phoneticPr fontId="1"/>
  </si>
  <si>
    <t>603</t>
    <phoneticPr fontId="1"/>
  </si>
  <si>
    <t>4×400mR</t>
    <phoneticPr fontId="1"/>
  </si>
  <si>
    <t>071</t>
    <phoneticPr fontId="1"/>
  </si>
  <si>
    <t>走高跳</t>
    <rPh sb="0" eb="3">
      <t>ハシリタカトビ</t>
    </rPh>
    <phoneticPr fontId="1"/>
  </si>
  <si>
    <t>072</t>
    <phoneticPr fontId="1"/>
  </si>
  <si>
    <t>棒高跳</t>
    <rPh sb="0" eb="3">
      <t>ボウタカトビ</t>
    </rPh>
    <phoneticPr fontId="1"/>
  </si>
  <si>
    <t>073</t>
    <phoneticPr fontId="1"/>
  </si>
  <si>
    <t>074</t>
    <phoneticPr fontId="1"/>
  </si>
  <si>
    <t>三段跳</t>
    <rPh sb="0" eb="3">
      <t>サンダントビ</t>
    </rPh>
    <phoneticPr fontId="1"/>
  </si>
  <si>
    <t>082</t>
    <phoneticPr fontId="1"/>
  </si>
  <si>
    <t>砲丸投</t>
    <rPh sb="0" eb="3">
      <t>ホウガンナゲ</t>
    </rPh>
    <phoneticPr fontId="1"/>
  </si>
  <si>
    <t>6.00kg</t>
    <phoneticPr fontId="1"/>
  </si>
  <si>
    <t>083</t>
    <phoneticPr fontId="1"/>
  </si>
  <si>
    <t>5.00kg</t>
    <phoneticPr fontId="1"/>
  </si>
  <si>
    <t>084</t>
    <phoneticPr fontId="1"/>
  </si>
  <si>
    <t>4.00kg</t>
    <phoneticPr fontId="1"/>
  </si>
  <si>
    <t>085</t>
    <phoneticPr fontId="1"/>
  </si>
  <si>
    <t>2.721kg</t>
    <phoneticPr fontId="1"/>
  </si>
  <si>
    <t>087</t>
    <phoneticPr fontId="1"/>
  </si>
  <si>
    <t>円盤投</t>
    <rPh sb="0" eb="3">
      <t>エンバンナゲ</t>
    </rPh>
    <phoneticPr fontId="1"/>
  </si>
  <si>
    <t>1.75kg</t>
    <phoneticPr fontId="1"/>
  </si>
  <si>
    <t>088</t>
    <phoneticPr fontId="1"/>
  </si>
  <si>
    <t>1.00kg</t>
    <phoneticPr fontId="1"/>
  </si>
  <si>
    <t>091</t>
    <phoneticPr fontId="1"/>
  </si>
  <si>
    <t>ハンマー投</t>
    <rPh sb="4" eb="5">
      <t>ナゲ</t>
    </rPh>
    <phoneticPr fontId="1"/>
  </si>
  <si>
    <t>6.00kg</t>
    <phoneticPr fontId="1"/>
  </si>
  <si>
    <t>092</t>
    <phoneticPr fontId="1"/>
  </si>
  <si>
    <t>やり投</t>
    <rPh sb="2" eb="3">
      <t>ナゲ</t>
    </rPh>
    <phoneticPr fontId="1"/>
  </si>
  <si>
    <t>男</t>
    <rPh sb="0" eb="1">
      <t>ダン</t>
    </rPh>
    <phoneticPr fontId="1"/>
  </si>
  <si>
    <t>0.800kg</t>
    <phoneticPr fontId="1"/>
  </si>
  <si>
    <t>093</t>
    <phoneticPr fontId="1"/>
  </si>
  <si>
    <t>0.600kg</t>
    <phoneticPr fontId="1"/>
  </si>
  <si>
    <t>一般</t>
    <rPh sb="0" eb="2">
      <t>イッパン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</si>
  <si>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</si>
  <si>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</si>
  <si>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</si>
  <si>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</si>
  <si>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</si>
  <si>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</si>
  <si>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</si>
  <si>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</si>
  <si>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</si>
  <si>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</si>
  <si>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</si>
  <si>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</si>
  <si>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</si>
  <si>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競走種目</t>
    <rPh sb="0" eb="2">
      <t>キョウソウ</t>
    </rPh>
    <rPh sb="2" eb="4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</si>
  <si>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</si>
  <si>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</si>
  <si>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・順番は問いません</t>
    <phoneticPr fontId="1"/>
  </si>
  <si>
    <t>学校名</t>
    <rPh sb="0" eb="2">
      <t>ガッコウ</t>
    </rPh>
    <rPh sb="2" eb="3">
      <t>メイ</t>
    </rPh>
    <phoneticPr fontId="3"/>
  </si>
  <si>
    <t>名前</t>
    <rPh sb="0" eb="2">
      <t>ナマエ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</si>
  <si>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</si>
  <si>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</si>
  <si>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入力</t>
    <rPh sb="0" eb="2">
      <t>ニュウリョク</t>
    </rPh>
    <phoneticPr fontId="1"/>
  </si>
  <si>
    <t>登録番号</t>
    <rPh sb="0" eb="2">
      <t>トウロク</t>
    </rPh>
    <rPh sb="2" eb="4">
      <t>バンゴウ</t>
    </rPh>
    <phoneticPr fontId="3"/>
  </si>
  <si>
    <t>070300</t>
  </si>
  <si>
    <t>070500</t>
  </si>
  <si>
    <t>ﾌﾘｶﾞﾅ</t>
    <phoneticPr fontId="3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</si>
  <si>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</si>
  <si>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</si>
  <si>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</si>
  <si>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</si>
  <si>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</si>
  <si>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</si>
  <si>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</si>
  <si>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</si>
  <si>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</si>
  <si>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</si>
  <si>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女子</t>
    <rPh sb="0" eb="2">
      <t>ジョシ</t>
    </rPh>
    <phoneticPr fontId="1"/>
  </si>
  <si>
    <t>選択</t>
    <rPh sb="0" eb="2">
      <t>センタク</t>
    </rPh>
    <phoneticPr fontId="1"/>
  </si>
  <si>
    <t>081</t>
    <phoneticPr fontId="1"/>
  </si>
  <si>
    <t>7.26kg</t>
    <phoneticPr fontId="1"/>
  </si>
  <si>
    <t>086</t>
    <phoneticPr fontId="1"/>
  </si>
  <si>
    <t>2.00kg</t>
    <phoneticPr fontId="1"/>
  </si>
  <si>
    <t>090</t>
    <phoneticPr fontId="1"/>
  </si>
  <si>
    <t>089</t>
    <phoneticPr fontId="1"/>
  </si>
  <si>
    <t>4.00kg</t>
    <phoneticPr fontId="1"/>
  </si>
  <si>
    <t>　・登録番号，種別，出場種目，記録欄以外は選択できません</t>
    <rPh sb="7" eb="9">
      <t>シュベツ</t>
    </rPh>
    <phoneticPr fontId="1"/>
  </si>
  <si>
    <t>通信欄</t>
    <rPh sb="0" eb="3">
      <t>ツウシンラン</t>
    </rPh>
    <phoneticPr fontId="1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</si>
  <si>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</si>
  <si>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選択してください</t>
    <rPh sb="0" eb="2">
      <t>センタク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</si>
  <si>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</si>
  <si>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</si>
  <si>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選択</t>
    <rPh sb="0" eb="2">
      <t>センタク</t>
    </rPh>
    <phoneticPr fontId="1"/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</si>
  <si>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</si>
  <si>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</si>
  <si>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</si>
  <si>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</si>
  <si>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</si>
  <si>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</si>
  <si>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</si>
  <si>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</si>
  <si>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</si>
  <si>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</si>
  <si>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走高跳</t>
  </si>
  <si>
    <t>07100</t>
  </si>
  <si>
    <t>棒高跳</t>
  </si>
  <si>
    <t>07200</t>
  </si>
  <si>
    <t>走幅跳</t>
  </si>
  <si>
    <t>07300</t>
  </si>
  <si>
    <t>08400</t>
  </si>
  <si>
    <t>性別</t>
    <rPh sb="0" eb="2">
      <t>セイベツ</t>
    </rPh>
    <phoneticPr fontId="1"/>
  </si>
  <si>
    <t>所属</t>
    <rPh sb="0" eb="2">
      <t>ショゾク</t>
    </rPh>
    <phoneticPr fontId="1"/>
  </si>
  <si>
    <t>コード</t>
    <phoneticPr fontId="3"/>
  </si>
  <si>
    <t>DB</t>
  </si>
  <si>
    <t>KC</t>
  </si>
  <si>
    <t>07</t>
  </si>
  <si>
    <t>桜の聖母学院</t>
    <rPh sb="0" eb="1">
      <t>サクラ</t>
    </rPh>
    <rPh sb="2" eb="4">
      <t>セイボ</t>
    </rPh>
    <rPh sb="4" eb="6">
      <t>ガクイン</t>
    </rPh>
    <phoneticPr fontId="1"/>
  </si>
  <si>
    <t>070201</t>
    <phoneticPr fontId="1"/>
  </si>
  <si>
    <t>070202</t>
  </si>
  <si>
    <t>070203</t>
  </si>
  <si>
    <t>070204</t>
  </si>
  <si>
    <t>070205</t>
  </si>
  <si>
    <t>070206</t>
  </si>
  <si>
    <t>070207</t>
  </si>
  <si>
    <t>070208</t>
  </si>
  <si>
    <t>070209</t>
  </si>
  <si>
    <t>070210</t>
  </si>
  <si>
    <t>070211</t>
  </si>
  <si>
    <t>070212</t>
  </si>
  <si>
    <t>070213</t>
  </si>
  <si>
    <t>070214</t>
  </si>
  <si>
    <t>070215</t>
  </si>
  <si>
    <t>070216</t>
  </si>
  <si>
    <t>070217</t>
  </si>
  <si>
    <t>070218</t>
  </si>
  <si>
    <t>070219</t>
  </si>
  <si>
    <t>070220</t>
  </si>
  <si>
    <t>070221</t>
  </si>
  <si>
    <t>070222</t>
  </si>
  <si>
    <t>070223</t>
  </si>
  <si>
    <t>070224</t>
  </si>
  <si>
    <t>070225</t>
  </si>
  <si>
    <t>070226</t>
  </si>
  <si>
    <t>070227</t>
  </si>
  <si>
    <t>070228</t>
  </si>
  <si>
    <t>070229</t>
  </si>
  <si>
    <t>070230</t>
  </si>
  <si>
    <t>070231</t>
  </si>
  <si>
    <t>070232</t>
  </si>
  <si>
    <t>070233</t>
  </si>
  <si>
    <t>070234</t>
  </si>
  <si>
    <t>070235</t>
  </si>
  <si>
    <t>070236</t>
  </si>
  <si>
    <t>070237</t>
  </si>
  <si>
    <t>070238</t>
  </si>
  <si>
    <t>070239</t>
  </si>
  <si>
    <t>070240</t>
  </si>
  <si>
    <t>070241</t>
  </si>
  <si>
    <t>070242</t>
  </si>
  <si>
    <t>070243</t>
  </si>
  <si>
    <t>070244</t>
  </si>
  <si>
    <t>070245</t>
  </si>
  <si>
    <t>070246</t>
  </si>
  <si>
    <t>070247</t>
  </si>
  <si>
    <t>070248</t>
  </si>
  <si>
    <t>070249</t>
  </si>
  <si>
    <t>070250</t>
  </si>
  <si>
    <t>070251</t>
  </si>
  <si>
    <t>070252</t>
  </si>
  <si>
    <t>070253</t>
  </si>
  <si>
    <t>070254</t>
  </si>
  <si>
    <t>070255</t>
  </si>
  <si>
    <t>070256</t>
  </si>
  <si>
    <t>070257</t>
  </si>
  <si>
    <t>070258</t>
  </si>
  <si>
    <t>070259</t>
  </si>
  <si>
    <t>070260</t>
  </si>
  <si>
    <t>070261</t>
  </si>
  <si>
    <t>070262</t>
  </si>
  <si>
    <t>070263</t>
  </si>
  <si>
    <t>070264</t>
  </si>
  <si>
    <t>070265</t>
  </si>
  <si>
    <t>070266</t>
  </si>
  <si>
    <t>070267</t>
  </si>
  <si>
    <t>070268</t>
  </si>
  <si>
    <t>070269</t>
  </si>
  <si>
    <t>070270</t>
  </si>
  <si>
    <t>070271</t>
  </si>
  <si>
    <t>070272</t>
  </si>
  <si>
    <t>070273</t>
  </si>
  <si>
    <t>070274</t>
  </si>
  <si>
    <t>070275</t>
  </si>
  <si>
    <t>070276</t>
  </si>
  <si>
    <t>070277</t>
  </si>
  <si>
    <t>070278</t>
  </si>
  <si>
    <t>070279</t>
  </si>
  <si>
    <t>070280</t>
  </si>
  <si>
    <t>070281</t>
  </si>
  <si>
    <t>070282</t>
  </si>
  <si>
    <t>070283</t>
  </si>
  <si>
    <t>070284</t>
  </si>
  <si>
    <t>070285</t>
  </si>
  <si>
    <t>070286</t>
  </si>
  <si>
    <t>070287</t>
  </si>
  <si>
    <t>070288</t>
  </si>
  <si>
    <t>070289</t>
  </si>
  <si>
    <t>070290</t>
  </si>
  <si>
    <t>070291</t>
  </si>
  <si>
    <t>070292</t>
  </si>
  <si>
    <t>070293</t>
  </si>
  <si>
    <t>070294</t>
  </si>
  <si>
    <t>070295</t>
  </si>
  <si>
    <t>070296</t>
  </si>
  <si>
    <t>070297</t>
  </si>
  <si>
    <t>070298</t>
  </si>
  <si>
    <t>070299</t>
  </si>
  <si>
    <t>070301</t>
  </si>
  <si>
    <t>070302</t>
  </si>
  <si>
    <t>070303</t>
  </si>
  <si>
    <t>070304</t>
  </si>
  <si>
    <t>070305</t>
  </si>
  <si>
    <t>070306</t>
  </si>
  <si>
    <t>070307</t>
  </si>
  <si>
    <t>070308</t>
  </si>
  <si>
    <t>070309</t>
  </si>
  <si>
    <t>070310</t>
  </si>
  <si>
    <t>070311</t>
  </si>
  <si>
    <t>070312</t>
  </si>
  <si>
    <t>070313</t>
  </si>
  <si>
    <t>070314</t>
  </si>
  <si>
    <t>070315</t>
  </si>
  <si>
    <t>070316</t>
  </si>
  <si>
    <t>070317</t>
  </si>
  <si>
    <t>070318</t>
  </si>
  <si>
    <t>070319</t>
  </si>
  <si>
    <t>070320</t>
  </si>
  <si>
    <t>070321</t>
  </si>
  <si>
    <t>070322</t>
  </si>
  <si>
    <t>070323</t>
  </si>
  <si>
    <t>070401</t>
    <phoneticPr fontId="1"/>
  </si>
  <si>
    <t>070402</t>
  </si>
  <si>
    <t>070403</t>
  </si>
  <si>
    <t>070404</t>
  </si>
  <si>
    <t>070405</t>
  </si>
  <si>
    <t>070406</t>
  </si>
  <si>
    <t>070407</t>
  </si>
  <si>
    <t>070408</t>
  </si>
  <si>
    <t>070409</t>
  </si>
  <si>
    <t>070410</t>
  </si>
  <si>
    <t>070411</t>
  </si>
  <si>
    <t>070501</t>
  </si>
  <si>
    <t>070502</t>
  </si>
  <si>
    <t>070503</t>
  </si>
  <si>
    <t>種目</t>
    <rPh sb="0" eb="2">
      <t>シュモク</t>
    </rPh>
    <phoneticPr fontId="7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</si>
  <si>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</si>
  <si>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</si>
  <si>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</si>
  <si>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</si>
  <si>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</si>
  <si>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</si>
  <si>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←ナンバーだけ入力する</t>
    <rPh sb="7" eb="9">
      <t>ニュウリョク</t>
    </rPh>
    <phoneticPr fontId="7"/>
  </si>
  <si>
    <t>男子400mR</t>
    <rPh sb="0" eb="2">
      <t>ダンシ</t>
    </rPh>
    <phoneticPr fontId="7"/>
  </si>
  <si>
    <t>男子1600mR</t>
    <rPh sb="0" eb="2">
      <t>ダンシ</t>
    </rPh>
    <phoneticPr fontId="7"/>
  </si>
  <si>
    <t>女子400mR</t>
    <rPh sb="0" eb="2">
      <t>ジョシ</t>
    </rPh>
    <phoneticPr fontId="7"/>
  </si>
  <si>
    <t>女子1600mR</t>
    <rPh sb="0" eb="1">
      <t>オンナ</t>
    </rPh>
    <rPh sb="1" eb="2">
      <t>コ</t>
    </rPh>
    <phoneticPr fontId="7"/>
  </si>
  <si>
    <t>記録記入例</t>
    <phoneticPr fontId="7"/>
  </si>
  <si>
    <t>3分12秒45</t>
  </si>
  <si>
    <t>45秒67</t>
    <phoneticPr fontId="7"/>
  </si>
  <si>
    <t>04567</t>
    <phoneticPr fontId="7"/>
  </si>
  <si>
    <t>入力時の注意</t>
    <rPh sb="0" eb="2">
      <t>ニュウリョク</t>
    </rPh>
    <rPh sb="2" eb="3">
      <t>ジ</t>
    </rPh>
    <rPh sb="4" eb="6">
      <t>チュウイ</t>
    </rPh>
    <phoneticPr fontId="1"/>
  </si>
  <si>
    <t>名前は正確に入力してください</t>
    <rPh sb="0" eb="2">
      <t>ナマエ</t>
    </rPh>
    <rPh sb="3" eb="5">
      <t>セイカク</t>
    </rPh>
    <rPh sb="6" eb="8">
      <t>ニュウリョク</t>
    </rPh>
    <phoneticPr fontId="1"/>
  </si>
  <si>
    <t>ﾌﾘｶﾞﾅの性と名の間は半角スペース１つ空けて下さい</t>
    <rPh sb="6" eb="7">
      <t>セイ</t>
    </rPh>
    <rPh sb="8" eb="9">
      <t>メイ</t>
    </rPh>
    <rPh sb="10" eb="11">
      <t>アイダ</t>
    </rPh>
    <rPh sb="12" eb="14">
      <t>ハンカク</t>
    </rPh>
    <rPh sb="20" eb="21">
      <t>ア</t>
    </rPh>
    <rPh sb="23" eb="24">
      <t>クダ</t>
    </rPh>
    <phoneticPr fontId="1"/>
  </si>
  <si>
    <t>所属はリストから選択するか選択した所属をコピーしてください</t>
    <rPh sb="0" eb="2">
      <t>ショゾク</t>
    </rPh>
    <rPh sb="8" eb="10">
      <t>センタク</t>
    </rPh>
    <rPh sb="13" eb="15">
      <t>センタク</t>
    </rPh>
    <rPh sb="17" eb="19">
      <t>ショゾク</t>
    </rPh>
    <phoneticPr fontId="3"/>
  </si>
  <si>
    <t>学年</t>
    <rPh sb="0" eb="2">
      <t>ガクネン</t>
    </rPh>
    <phoneticPr fontId="3"/>
  </si>
  <si>
    <t>学年を忘れずに入力してください</t>
    <rPh sb="0" eb="2">
      <t>ガクネン</t>
    </rPh>
    <rPh sb="3" eb="4">
      <t>ワス</t>
    </rPh>
    <rPh sb="7" eb="9">
      <t>ニュウリョク</t>
    </rPh>
    <phoneticPr fontId="3"/>
  </si>
  <si>
    <t>性別は選択するかコピーしてください</t>
    <rPh sb="0" eb="2">
      <t>セイベツ</t>
    </rPh>
    <rPh sb="3" eb="5">
      <t>センタク</t>
    </rPh>
    <phoneticPr fontId="1"/>
  </si>
  <si>
    <t>code</t>
    <phoneticPr fontId="1"/>
  </si>
  <si>
    <t>01000</t>
    <phoneticPr fontId="1"/>
  </si>
  <si>
    <t>3000m</t>
    <phoneticPr fontId="1"/>
  </si>
  <si>
    <t>女子100mH</t>
    <rPh sb="0" eb="2">
      <t>ジョシ</t>
    </rPh>
    <phoneticPr fontId="1"/>
  </si>
  <si>
    <t>男子110mH</t>
    <rPh sb="0" eb="2">
      <t>ダンシ</t>
    </rPh>
    <phoneticPr fontId="1"/>
  </si>
  <si>
    <t>福島第一中学校</t>
    <rPh sb="0" eb="2">
      <t>フクシマ</t>
    </rPh>
    <rPh sb="2" eb="4">
      <t>ダイイチ</t>
    </rPh>
    <rPh sb="4" eb="7">
      <t>チュウガッコウ</t>
    </rPh>
    <phoneticPr fontId="1"/>
  </si>
  <si>
    <t>福島第一</t>
    <rPh sb="0" eb="2">
      <t>フクシマ</t>
    </rPh>
    <rPh sb="2" eb="4">
      <t>ダイイチ</t>
    </rPh>
    <phoneticPr fontId="1"/>
  </si>
  <si>
    <t>福島第二中学校</t>
    <rPh sb="0" eb="2">
      <t>フクシマ</t>
    </rPh>
    <rPh sb="2" eb="4">
      <t>ダイニ</t>
    </rPh>
    <rPh sb="4" eb="7">
      <t>チュウガッコウ</t>
    </rPh>
    <phoneticPr fontId="1"/>
  </si>
  <si>
    <t>福島第二</t>
    <rPh sb="0" eb="2">
      <t>フクシマ</t>
    </rPh>
    <rPh sb="2" eb="4">
      <t>ダイニ</t>
    </rPh>
    <phoneticPr fontId="1"/>
  </si>
  <si>
    <t>福島第三中学校</t>
    <rPh sb="0" eb="2">
      <t>フクシマ</t>
    </rPh>
    <rPh sb="2" eb="3">
      <t>ダイ</t>
    </rPh>
    <rPh sb="3" eb="4">
      <t>サン</t>
    </rPh>
    <rPh sb="4" eb="7">
      <t>チュウガッコウ</t>
    </rPh>
    <phoneticPr fontId="1"/>
  </si>
  <si>
    <t>福島第三</t>
    <rPh sb="0" eb="2">
      <t>フクシマ</t>
    </rPh>
    <rPh sb="2" eb="3">
      <t>ダイ</t>
    </rPh>
    <rPh sb="3" eb="4">
      <t>サン</t>
    </rPh>
    <phoneticPr fontId="1"/>
  </si>
  <si>
    <t>福島第四中学校</t>
    <rPh sb="0" eb="2">
      <t>フクシマ</t>
    </rPh>
    <rPh sb="2" eb="3">
      <t>ダイ</t>
    </rPh>
    <rPh sb="3" eb="4">
      <t>ヨン</t>
    </rPh>
    <rPh sb="4" eb="7">
      <t>チュウガッコウ</t>
    </rPh>
    <phoneticPr fontId="1"/>
  </si>
  <si>
    <t>福島第四</t>
    <rPh sb="0" eb="2">
      <t>フクシマ</t>
    </rPh>
    <rPh sb="2" eb="3">
      <t>ダイ</t>
    </rPh>
    <rPh sb="3" eb="4">
      <t>ヨン</t>
    </rPh>
    <phoneticPr fontId="1"/>
  </si>
  <si>
    <t>岳陽中学校</t>
    <rPh sb="0" eb="2">
      <t>ガクヨウ</t>
    </rPh>
    <rPh sb="2" eb="3">
      <t>チュウ</t>
    </rPh>
    <rPh sb="3" eb="5">
      <t>ガッコウ</t>
    </rPh>
    <phoneticPr fontId="1"/>
  </si>
  <si>
    <t>岳陽</t>
    <rPh sb="0" eb="2">
      <t>ガクヨウ</t>
    </rPh>
    <phoneticPr fontId="1"/>
  </si>
  <si>
    <t>渡利中学校</t>
    <rPh sb="0" eb="2">
      <t>ワタリ</t>
    </rPh>
    <rPh sb="2" eb="5">
      <t>チュウガッコウ</t>
    </rPh>
    <phoneticPr fontId="1"/>
  </si>
  <si>
    <t>渡利</t>
    <rPh sb="0" eb="2">
      <t>ワタリ</t>
    </rPh>
    <phoneticPr fontId="1"/>
  </si>
  <si>
    <t>蓬萊中学校</t>
    <rPh sb="0" eb="2">
      <t>ホウライ</t>
    </rPh>
    <rPh sb="2" eb="5">
      <t>チュウガッコウ</t>
    </rPh>
    <phoneticPr fontId="1"/>
  </si>
  <si>
    <t>蓬萊</t>
    <rPh sb="0" eb="2">
      <t>ホウライ</t>
    </rPh>
    <phoneticPr fontId="1"/>
  </si>
  <si>
    <t>清水中学校</t>
    <rPh sb="0" eb="2">
      <t>シミズ</t>
    </rPh>
    <rPh sb="2" eb="5">
      <t>チュウガッコウ</t>
    </rPh>
    <phoneticPr fontId="1"/>
  </si>
  <si>
    <t>清水</t>
    <rPh sb="0" eb="2">
      <t>シミズ</t>
    </rPh>
    <phoneticPr fontId="1"/>
  </si>
  <si>
    <t>信陵中学校</t>
    <rPh sb="0" eb="2">
      <t>シンリョウ</t>
    </rPh>
    <rPh sb="2" eb="3">
      <t>チュウ</t>
    </rPh>
    <rPh sb="3" eb="5">
      <t>ガッコウ</t>
    </rPh>
    <phoneticPr fontId="1"/>
  </si>
  <si>
    <t>信陵</t>
    <rPh sb="0" eb="2">
      <t>シンリョウ</t>
    </rPh>
    <phoneticPr fontId="1"/>
  </si>
  <si>
    <t>北信中学校</t>
    <rPh sb="0" eb="2">
      <t>ホクシン</t>
    </rPh>
    <rPh sb="2" eb="3">
      <t>チュウ</t>
    </rPh>
    <rPh sb="3" eb="5">
      <t>ガッコウ</t>
    </rPh>
    <phoneticPr fontId="1"/>
  </si>
  <si>
    <t>北信</t>
    <rPh sb="0" eb="2">
      <t>ホクシン</t>
    </rPh>
    <phoneticPr fontId="1"/>
  </si>
  <si>
    <t>西信中学校</t>
    <rPh sb="0" eb="1">
      <t>ニシ</t>
    </rPh>
    <rPh sb="1" eb="2">
      <t>シン</t>
    </rPh>
    <rPh sb="2" eb="5">
      <t>チュウガッコウ</t>
    </rPh>
    <phoneticPr fontId="1"/>
  </si>
  <si>
    <t>西信</t>
    <rPh sb="0" eb="1">
      <t>ニシ</t>
    </rPh>
    <rPh sb="1" eb="2">
      <t>シン</t>
    </rPh>
    <phoneticPr fontId="1"/>
  </si>
  <si>
    <t>立子山中学校</t>
    <rPh sb="0" eb="3">
      <t>タツゴヤマ</t>
    </rPh>
    <rPh sb="3" eb="6">
      <t>チュウガッコウ</t>
    </rPh>
    <phoneticPr fontId="1"/>
  </si>
  <si>
    <t>立子山</t>
    <rPh sb="0" eb="3">
      <t>タツゴヤマ</t>
    </rPh>
    <phoneticPr fontId="1"/>
  </si>
  <si>
    <t>大鳥中学校</t>
    <rPh sb="0" eb="2">
      <t>オオトリ</t>
    </rPh>
    <rPh sb="2" eb="5">
      <t>チュウガッコウ</t>
    </rPh>
    <phoneticPr fontId="1"/>
  </si>
  <si>
    <t>大鳥</t>
    <rPh sb="0" eb="2">
      <t>オオトリ</t>
    </rPh>
    <phoneticPr fontId="1"/>
  </si>
  <si>
    <t>平野中学校</t>
    <rPh sb="0" eb="2">
      <t>ヒラノ</t>
    </rPh>
    <rPh sb="2" eb="5">
      <t>チュウガッコウ</t>
    </rPh>
    <phoneticPr fontId="1"/>
  </si>
  <si>
    <t>平野</t>
    <rPh sb="0" eb="2">
      <t>ヒラノ</t>
    </rPh>
    <phoneticPr fontId="1"/>
  </si>
  <si>
    <t>西根中学校</t>
    <rPh sb="0" eb="2">
      <t>ニシネ</t>
    </rPh>
    <rPh sb="2" eb="3">
      <t>チュウ</t>
    </rPh>
    <rPh sb="3" eb="5">
      <t>ガッコウ</t>
    </rPh>
    <phoneticPr fontId="1"/>
  </si>
  <si>
    <t>西根</t>
    <rPh sb="0" eb="2">
      <t>ニシネ</t>
    </rPh>
    <phoneticPr fontId="1"/>
  </si>
  <si>
    <t>松陵中学校</t>
    <rPh sb="0" eb="5">
      <t>ショウリョウチュウガッコウ</t>
    </rPh>
    <phoneticPr fontId="1"/>
  </si>
  <si>
    <t>松陵</t>
    <rPh sb="0" eb="2">
      <t>ショウリョウ</t>
    </rPh>
    <phoneticPr fontId="1"/>
  </si>
  <si>
    <t>信夫中学校</t>
    <rPh sb="0" eb="2">
      <t>シノブ</t>
    </rPh>
    <rPh sb="2" eb="3">
      <t>チュウ</t>
    </rPh>
    <rPh sb="3" eb="5">
      <t>ガッコウ</t>
    </rPh>
    <phoneticPr fontId="1"/>
  </si>
  <si>
    <t>信夫</t>
    <rPh sb="0" eb="2">
      <t>シノブ</t>
    </rPh>
    <phoneticPr fontId="1"/>
  </si>
  <si>
    <t>野田中学校</t>
    <rPh sb="0" eb="2">
      <t>ノダ</t>
    </rPh>
    <rPh sb="2" eb="3">
      <t>チュウ</t>
    </rPh>
    <rPh sb="3" eb="5">
      <t>ガッコウ</t>
    </rPh>
    <phoneticPr fontId="1"/>
  </si>
  <si>
    <t>野田</t>
    <rPh sb="0" eb="2">
      <t>ノダ</t>
    </rPh>
    <phoneticPr fontId="1"/>
  </si>
  <si>
    <t>吾妻中学校</t>
    <rPh sb="0" eb="2">
      <t>アヅマ</t>
    </rPh>
    <rPh sb="2" eb="5">
      <t>チュウガッコウ</t>
    </rPh>
    <phoneticPr fontId="1"/>
  </si>
  <si>
    <t>福島吾妻</t>
    <rPh sb="0" eb="2">
      <t>フクシマ</t>
    </rPh>
    <rPh sb="2" eb="4">
      <t>アヅマ</t>
    </rPh>
    <phoneticPr fontId="1"/>
  </si>
  <si>
    <t>飯野中学校</t>
    <rPh sb="0" eb="2">
      <t>イイノ</t>
    </rPh>
    <rPh sb="2" eb="5">
      <t>チュウガッコウ</t>
    </rPh>
    <phoneticPr fontId="1"/>
  </si>
  <si>
    <t>飯野</t>
    <rPh sb="0" eb="2">
      <t>イイノ</t>
    </rPh>
    <phoneticPr fontId="1"/>
  </si>
  <si>
    <t>川俣中学校</t>
    <rPh sb="0" eb="2">
      <t>カワマタ</t>
    </rPh>
    <rPh sb="2" eb="3">
      <t>チュウ</t>
    </rPh>
    <rPh sb="3" eb="5">
      <t>ガッコウ</t>
    </rPh>
    <phoneticPr fontId="1"/>
  </si>
  <si>
    <t>川俣</t>
    <rPh sb="0" eb="2">
      <t>カワマタ</t>
    </rPh>
    <phoneticPr fontId="1"/>
  </si>
  <si>
    <t>山木屋中学校</t>
    <rPh sb="0" eb="3">
      <t>ヤマキヤ</t>
    </rPh>
    <rPh sb="3" eb="6">
      <t>チュウガッコウ</t>
    </rPh>
    <phoneticPr fontId="1"/>
  </si>
  <si>
    <t>山木屋</t>
    <rPh sb="0" eb="3">
      <t>ヤマキヤ</t>
    </rPh>
    <phoneticPr fontId="1"/>
  </si>
  <si>
    <t>福島大学附属中学校</t>
    <rPh sb="0" eb="2">
      <t>フクシマ</t>
    </rPh>
    <rPh sb="2" eb="4">
      <t>ダイガク</t>
    </rPh>
    <rPh sb="4" eb="6">
      <t>フゾク</t>
    </rPh>
    <rPh sb="6" eb="9">
      <t>チュウガッコウ</t>
    </rPh>
    <phoneticPr fontId="1"/>
  </si>
  <si>
    <t>桜の聖母学院中学校</t>
    <rPh sb="0" eb="1">
      <t>サクラ</t>
    </rPh>
    <rPh sb="2" eb="4">
      <t>セイボ</t>
    </rPh>
    <rPh sb="4" eb="6">
      <t>ガクイン</t>
    </rPh>
    <rPh sb="6" eb="7">
      <t>チュウ</t>
    </rPh>
    <rPh sb="7" eb="9">
      <t>ガッコウ</t>
    </rPh>
    <phoneticPr fontId="1"/>
  </si>
  <si>
    <t>福島成蹊中学校</t>
    <rPh sb="0" eb="2">
      <t>フクシマ</t>
    </rPh>
    <rPh sb="2" eb="4">
      <t>セイケイ</t>
    </rPh>
    <rPh sb="4" eb="7">
      <t>チュウガッコウ</t>
    </rPh>
    <phoneticPr fontId="1"/>
  </si>
  <si>
    <t>福大附属</t>
    <rPh sb="0" eb="2">
      <t>フクダイ</t>
    </rPh>
    <rPh sb="2" eb="4">
      <t>フゾク</t>
    </rPh>
    <phoneticPr fontId="1"/>
  </si>
  <si>
    <t>福島成蹊</t>
    <rPh sb="0" eb="2">
      <t>フクシマ</t>
    </rPh>
    <rPh sb="2" eb="4">
      <t>セイケイ</t>
    </rPh>
    <phoneticPr fontId="1"/>
  </si>
  <si>
    <t>伊達中学校</t>
    <rPh sb="0" eb="2">
      <t>ダテ</t>
    </rPh>
    <rPh sb="2" eb="5">
      <t>チュウガッコウ</t>
    </rPh>
    <phoneticPr fontId="1"/>
  </si>
  <si>
    <t>伊達</t>
    <rPh sb="0" eb="2">
      <t>ダテ</t>
    </rPh>
    <phoneticPr fontId="1"/>
  </si>
  <si>
    <t>梁川中学校</t>
    <rPh sb="0" eb="2">
      <t>ヤナガワ</t>
    </rPh>
    <rPh sb="2" eb="5">
      <t>チュウガッコウ</t>
    </rPh>
    <phoneticPr fontId="1"/>
  </si>
  <si>
    <t>梁川</t>
    <rPh sb="0" eb="2">
      <t>ヤナガワ</t>
    </rPh>
    <phoneticPr fontId="1"/>
  </si>
  <si>
    <t>松陽中学校</t>
    <rPh sb="0" eb="2">
      <t>ショウヨウ</t>
    </rPh>
    <rPh sb="2" eb="5">
      <t>チュウガッコウ</t>
    </rPh>
    <phoneticPr fontId="1"/>
  </si>
  <si>
    <t>松陽</t>
    <rPh sb="0" eb="2">
      <t>ショウヨウ</t>
    </rPh>
    <phoneticPr fontId="1"/>
  </si>
  <si>
    <t>桃陵中学校</t>
    <rPh sb="0" eb="2">
      <t>トウリョウ</t>
    </rPh>
    <rPh sb="2" eb="5">
      <t>チュウガッコウ</t>
    </rPh>
    <phoneticPr fontId="1"/>
  </si>
  <si>
    <t>桃陵</t>
    <rPh sb="0" eb="2">
      <t>トウリョウ</t>
    </rPh>
    <phoneticPr fontId="1"/>
  </si>
  <si>
    <t>霊山中学校</t>
    <rPh sb="0" eb="2">
      <t>リョウゼン</t>
    </rPh>
    <rPh sb="2" eb="3">
      <t>チュウ</t>
    </rPh>
    <rPh sb="3" eb="5">
      <t>ガッコウ</t>
    </rPh>
    <phoneticPr fontId="1"/>
  </si>
  <si>
    <t>霊山</t>
    <rPh sb="0" eb="2">
      <t>リョウゼン</t>
    </rPh>
    <phoneticPr fontId="1"/>
  </si>
  <si>
    <t>月舘中学校</t>
    <rPh sb="0" eb="2">
      <t>ツキダテ</t>
    </rPh>
    <rPh sb="2" eb="5">
      <t>チュウガッコウ</t>
    </rPh>
    <phoneticPr fontId="1"/>
  </si>
  <si>
    <t>月舘</t>
    <rPh sb="0" eb="2">
      <t>ツキダテ</t>
    </rPh>
    <phoneticPr fontId="1"/>
  </si>
  <si>
    <t>醸芳中学校</t>
    <rPh sb="0" eb="1">
      <t>ジョウ</t>
    </rPh>
    <rPh sb="1" eb="2">
      <t>ホウ</t>
    </rPh>
    <rPh sb="2" eb="3">
      <t>チュウ</t>
    </rPh>
    <rPh sb="3" eb="5">
      <t>ガッコウ</t>
    </rPh>
    <phoneticPr fontId="1"/>
  </si>
  <si>
    <t>醸芳</t>
    <rPh sb="0" eb="2">
      <t>ジョウホウ</t>
    </rPh>
    <phoneticPr fontId="1"/>
  </si>
  <si>
    <t>県北中学校</t>
    <rPh sb="0" eb="2">
      <t>ケンポク</t>
    </rPh>
    <rPh sb="2" eb="3">
      <t>チュウ</t>
    </rPh>
    <rPh sb="3" eb="5">
      <t>ガッコウ</t>
    </rPh>
    <phoneticPr fontId="1"/>
  </si>
  <si>
    <t>県北</t>
    <rPh sb="0" eb="2">
      <t>ケンポク</t>
    </rPh>
    <phoneticPr fontId="1"/>
  </si>
  <si>
    <t>二本松第一中学校</t>
    <rPh sb="0" eb="3">
      <t>ニホンマツ</t>
    </rPh>
    <rPh sb="3" eb="5">
      <t>ダイイチ</t>
    </rPh>
    <rPh sb="5" eb="8">
      <t>チュウガッコウ</t>
    </rPh>
    <phoneticPr fontId="1"/>
  </si>
  <si>
    <t>二本松第一</t>
    <rPh sb="0" eb="3">
      <t>ニホンマツ</t>
    </rPh>
    <rPh sb="3" eb="5">
      <t>ダイイチ</t>
    </rPh>
    <phoneticPr fontId="1"/>
  </si>
  <si>
    <t>二本松第二中学校</t>
    <rPh sb="0" eb="3">
      <t>ニホンマツ</t>
    </rPh>
    <rPh sb="3" eb="5">
      <t>ダイニ</t>
    </rPh>
    <rPh sb="5" eb="8">
      <t>チュウガッコウ</t>
    </rPh>
    <phoneticPr fontId="1"/>
  </si>
  <si>
    <t>二本松第二</t>
    <rPh sb="0" eb="3">
      <t>ニホンマツ</t>
    </rPh>
    <rPh sb="3" eb="5">
      <t>ダイニ</t>
    </rPh>
    <phoneticPr fontId="1"/>
  </si>
  <si>
    <t>二本松第三中学校</t>
    <rPh sb="0" eb="3">
      <t>ニホンマツ</t>
    </rPh>
    <rPh sb="3" eb="4">
      <t>ダイ</t>
    </rPh>
    <rPh sb="4" eb="5">
      <t>サン</t>
    </rPh>
    <rPh sb="5" eb="8">
      <t>チュウガッコウ</t>
    </rPh>
    <phoneticPr fontId="1"/>
  </si>
  <si>
    <t>二本松第三</t>
    <rPh sb="0" eb="3">
      <t>ニホンマツ</t>
    </rPh>
    <rPh sb="3" eb="4">
      <t>ダイ</t>
    </rPh>
    <rPh sb="4" eb="5">
      <t>サン</t>
    </rPh>
    <phoneticPr fontId="1"/>
  </si>
  <si>
    <t>安達中学校</t>
    <rPh sb="0" eb="2">
      <t>アダチ</t>
    </rPh>
    <rPh sb="2" eb="3">
      <t>チュウ</t>
    </rPh>
    <rPh sb="3" eb="5">
      <t>ガッコウ</t>
    </rPh>
    <phoneticPr fontId="1"/>
  </si>
  <si>
    <t>安達</t>
    <rPh sb="0" eb="2">
      <t>アダチ</t>
    </rPh>
    <phoneticPr fontId="1"/>
  </si>
  <si>
    <t>小浜中学校</t>
    <rPh sb="0" eb="2">
      <t>オバマ</t>
    </rPh>
    <rPh sb="2" eb="5">
      <t>チュウガッコウ</t>
    </rPh>
    <phoneticPr fontId="1"/>
  </si>
  <si>
    <t>小浜</t>
    <rPh sb="0" eb="2">
      <t>オバマ</t>
    </rPh>
    <phoneticPr fontId="1"/>
  </si>
  <si>
    <t>岩代中学校</t>
    <rPh sb="0" eb="2">
      <t>イワシロ</t>
    </rPh>
    <rPh sb="2" eb="3">
      <t>チュウ</t>
    </rPh>
    <rPh sb="3" eb="5">
      <t>ガッコウ</t>
    </rPh>
    <phoneticPr fontId="1"/>
  </si>
  <si>
    <t>岩代</t>
    <rPh sb="0" eb="2">
      <t>イワシロ</t>
    </rPh>
    <phoneticPr fontId="1"/>
  </si>
  <si>
    <t>東和中学校</t>
    <rPh sb="0" eb="2">
      <t>トウワ</t>
    </rPh>
    <rPh sb="2" eb="3">
      <t>チュウ</t>
    </rPh>
    <rPh sb="3" eb="5">
      <t>ガッコウ</t>
    </rPh>
    <phoneticPr fontId="1"/>
  </si>
  <si>
    <t>東和</t>
    <rPh sb="0" eb="2">
      <t>トウワ</t>
    </rPh>
    <phoneticPr fontId="1"/>
  </si>
  <si>
    <t>大玉中学校</t>
    <rPh sb="0" eb="2">
      <t>オオタマ</t>
    </rPh>
    <rPh sb="2" eb="3">
      <t>チュウ</t>
    </rPh>
    <rPh sb="3" eb="5">
      <t>ガッコウ</t>
    </rPh>
    <phoneticPr fontId="1"/>
  </si>
  <si>
    <t>大玉</t>
    <rPh sb="0" eb="2">
      <t>オオタマ</t>
    </rPh>
    <phoneticPr fontId="1"/>
  </si>
  <si>
    <t>本宮第一中学校</t>
    <rPh sb="0" eb="2">
      <t>モトミヤ</t>
    </rPh>
    <rPh sb="2" eb="4">
      <t>ダイイチ</t>
    </rPh>
    <rPh sb="4" eb="7">
      <t>チュウガッコウ</t>
    </rPh>
    <phoneticPr fontId="1"/>
  </si>
  <si>
    <t>本宮第一</t>
    <rPh sb="0" eb="4">
      <t>モトミヤダイイチ</t>
    </rPh>
    <phoneticPr fontId="1"/>
  </si>
  <si>
    <t>本宮第二中学校</t>
    <rPh sb="0" eb="2">
      <t>モトミヤ</t>
    </rPh>
    <rPh sb="2" eb="4">
      <t>ダイニ</t>
    </rPh>
    <rPh sb="4" eb="7">
      <t>チュウガッコウ</t>
    </rPh>
    <phoneticPr fontId="1"/>
  </si>
  <si>
    <t>本宮第二</t>
    <rPh sb="0" eb="2">
      <t>モトミヤ</t>
    </rPh>
    <rPh sb="2" eb="4">
      <t>ダイニ</t>
    </rPh>
    <phoneticPr fontId="1"/>
  </si>
  <si>
    <t>白沢中学校</t>
    <rPh sb="0" eb="2">
      <t>シラサワ</t>
    </rPh>
    <rPh sb="2" eb="3">
      <t>チュウ</t>
    </rPh>
    <rPh sb="3" eb="5">
      <t>ガッコウ</t>
    </rPh>
    <phoneticPr fontId="1"/>
  </si>
  <si>
    <t>白沢</t>
    <rPh sb="0" eb="2">
      <t>シラサワ</t>
    </rPh>
    <phoneticPr fontId="1"/>
  </si>
  <si>
    <t>日和田中学校</t>
    <rPh sb="0" eb="3">
      <t>ヒワダ</t>
    </rPh>
    <rPh sb="3" eb="4">
      <t>チュウ</t>
    </rPh>
    <rPh sb="4" eb="6">
      <t>ガッコウ</t>
    </rPh>
    <phoneticPr fontId="1"/>
  </si>
  <si>
    <t>日和田</t>
    <rPh sb="0" eb="3">
      <t>ヒワダ</t>
    </rPh>
    <phoneticPr fontId="1"/>
  </si>
  <si>
    <t>行健中学校</t>
    <rPh sb="0" eb="2">
      <t>コウケン</t>
    </rPh>
    <rPh sb="2" eb="5">
      <t>チュウガッコウ</t>
    </rPh>
    <phoneticPr fontId="1"/>
  </si>
  <si>
    <t>行健</t>
    <rPh sb="0" eb="2">
      <t>コウケン</t>
    </rPh>
    <phoneticPr fontId="1"/>
  </si>
  <si>
    <t>明健中学校</t>
    <rPh sb="0" eb="1">
      <t>メイ</t>
    </rPh>
    <rPh sb="1" eb="2">
      <t>ケン</t>
    </rPh>
    <rPh sb="2" eb="5">
      <t>チュウガッコウ</t>
    </rPh>
    <phoneticPr fontId="1"/>
  </si>
  <si>
    <t>明健</t>
    <rPh sb="0" eb="2">
      <t>メイケン</t>
    </rPh>
    <phoneticPr fontId="1"/>
  </si>
  <si>
    <t>安積中学校</t>
    <rPh sb="0" eb="5">
      <t>アサカチュウガッコウ</t>
    </rPh>
    <phoneticPr fontId="1"/>
  </si>
  <si>
    <t>安積</t>
    <rPh sb="0" eb="2">
      <t>アサカ</t>
    </rPh>
    <phoneticPr fontId="1"/>
  </si>
  <si>
    <t>安積第二中学校</t>
    <rPh sb="0" eb="7">
      <t>アサカダイニチュウガッコウ</t>
    </rPh>
    <phoneticPr fontId="1"/>
  </si>
  <si>
    <t>安積第二</t>
    <rPh sb="0" eb="4">
      <t>アサカダイニ</t>
    </rPh>
    <phoneticPr fontId="1"/>
  </si>
  <si>
    <t>三穂田中学校</t>
    <rPh sb="0" eb="3">
      <t>ミホタ</t>
    </rPh>
    <rPh sb="3" eb="6">
      <t>チュウガッコウ</t>
    </rPh>
    <phoneticPr fontId="1"/>
  </si>
  <si>
    <t>三穂田</t>
    <rPh sb="0" eb="3">
      <t>ミホタ</t>
    </rPh>
    <phoneticPr fontId="1"/>
  </si>
  <si>
    <t>逢瀬中学校</t>
    <rPh sb="0" eb="2">
      <t>オウセ</t>
    </rPh>
    <rPh sb="2" eb="3">
      <t>チュウ</t>
    </rPh>
    <rPh sb="3" eb="5">
      <t>ガッコウ</t>
    </rPh>
    <phoneticPr fontId="1"/>
  </si>
  <si>
    <t>逢瀬</t>
    <rPh sb="0" eb="2">
      <t>オウセ</t>
    </rPh>
    <phoneticPr fontId="1"/>
  </si>
  <si>
    <t>片平中学校</t>
    <rPh sb="0" eb="2">
      <t>カタヒラ</t>
    </rPh>
    <rPh sb="2" eb="5">
      <t>チュウガッコウ</t>
    </rPh>
    <phoneticPr fontId="1"/>
  </si>
  <si>
    <t>片平</t>
    <rPh sb="0" eb="2">
      <t>カタヒラ</t>
    </rPh>
    <phoneticPr fontId="1"/>
  </si>
  <si>
    <t>喜久田中学校</t>
    <rPh sb="0" eb="3">
      <t>キクタ</t>
    </rPh>
    <rPh sb="3" eb="4">
      <t>チュウ</t>
    </rPh>
    <rPh sb="4" eb="6">
      <t>ガッコウ</t>
    </rPh>
    <phoneticPr fontId="1"/>
  </si>
  <si>
    <t>喜久田</t>
    <rPh sb="0" eb="3">
      <t>キクタ</t>
    </rPh>
    <phoneticPr fontId="1"/>
  </si>
  <si>
    <t>熱海中学校</t>
    <rPh sb="0" eb="2">
      <t>アタミ</t>
    </rPh>
    <rPh sb="2" eb="5">
      <t>チュウガッコウ</t>
    </rPh>
    <phoneticPr fontId="1"/>
  </si>
  <si>
    <t>熱海</t>
    <rPh sb="0" eb="2">
      <t>アタミ</t>
    </rPh>
    <phoneticPr fontId="1"/>
  </si>
  <si>
    <t>守山中学校</t>
    <rPh sb="0" eb="5">
      <t>モリヤマチュウガッコウ</t>
    </rPh>
    <phoneticPr fontId="1"/>
  </si>
  <si>
    <t>守山</t>
    <rPh sb="0" eb="2">
      <t>モリヤマ</t>
    </rPh>
    <phoneticPr fontId="1"/>
  </si>
  <si>
    <t>高瀬中学校</t>
    <rPh sb="0" eb="2">
      <t>タカセ</t>
    </rPh>
    <rPh sb="2" eb="5">
      <t>チュウガッコウ</t>
    </rPh>
    <phoneticPr fontId="1"/>
  </si>
  <si>
    <t>高瀬</t>
    <rPh sb="0" eb="2">
      <t>タカセ</t>
    </rPh>
    <phoneticPr fontId="1"/>
  </si>
  <si>
    <t>二瀬中学校</t>
    <rPh sb="0" eb="2">
      <t>フタセ</t>
    </rPh>
    <rPh sb="2" eb="3">
      <t>チュウ</t>
    </rPh>
    <rPh sb="3" eb="5">
      <t>ガッコウ</t>
    </rPh>
    <phoneticPr fontId="1"/>
  </si>
  <si>
    <t>二瀬</t>
    <rPh sb="0" eb="2">
      <t>フタセ</t>
    </rPh>
    <phoneticPr fontId="1"/>
  </si>
  <si>
    <t>郡山第一中学校</t>
    <rPh sb="0" eb="2">
      <t>コオリヤマ</t>
    </rPh>
    <rPh sb="2" eb="4">
      <t>ダイイチ</t>
    </rPh>
    <rPh sb="4" eb="7">
      <t>チュウガッコウ</t>
    </rPh>
    <phoneticPr fontId="1"/>
  </si>
  <si>
    <t>郡山第一</t>
    <rPh sb="0" eb="4">
      <t>コオリヤマダイイチ</t>
    </rPh>
    <phoneticPr fontId="1"/>
  </si>
  <si>
    <t>郡山第二中学校</t>
    <rPh sb="0" eb="2">
      <t>コオリヤマ</t>
    </rPh>
    <rPh sb="2" eb="4">
      <t>ダイニ</t>
    </rPh>
    <rPh sb="4" eb="7">
      <t>チュウガッコウ</t>
    </rPh>
    <phoneticPr fontId="1"/>
  </si>
  <si>
    <t>郡山第二</t>
    <rPh sb="0" eb="2">
      <t>コオリヤマ</t>
    </rPh>
    <rPh sb="2" eb="3">
      <t>ダイ</t>
    </rPh>
    <rPh sb="3" eb="4">
      <t>ニ</t>
    </rPh>
    <phoneticPr fontId="1"/>
  </si>
  <si>
    <t>郡山第三中学校</t>
    <rPh sb="0" eb="2">
      <t>コオリヤマ</t>
    </rPh>
    <rPh sb="2" eb="3">
      <t>ダイ</t>
    </rPh>
    <rPh sb="3" eb="4">
      <t>サン</t>
    </rPh>
    <rPh sb="4" eb="7">
      <t>チュウガッコウ</t>
    </rPh>
    <phoneticPr fontId="1"/>
  </si>
  <si>
    <t>郡山第三</t>
    <rPh sb="0" eb="2">
      <t>コオリヤマ</t>
    </rPh>
    <rPh sb="2" eb="3">
      <t>ダイ</t>
    </rPh>
    <rPh sb="3" eb="4">
      <t>サン</t>
    </rPh>
    <phoneticPr fontId="1"/>
  </si>
  <si>
    <t>郡山第四中学校</t>
    <rPh sb="0" eb="2">
      <t>コオリヤマ</t>
    </rPh>
    <rPh sb="2" eb="3">
      <t>ダイ</t>
    </rPh>
    <rPh sb="3" eb="4">
      <t>ヨン</t>
    </rPh>
    <rPh sb="4" eb="7">
      <t>チュウガッコウ</t>
    </rPh>
    <phoneticPr fontId="1"/>
  </si>
  <si>
    <t>郡山第四</t>
    <rPh sb="0" eb="2">
      <t>コオリヤマ</t>
    </rPh>
    <rPh sb="2" eb="3">
      <t>ダイ</t>
    </rPh>
    <rPh sb="3" eb="4">
      <t>ヨン</t>
    </rPh>
    <phoneticPr fontId="1"/>
  </si>
  <si>
    <t>郡山第五中学校</t>
    <rPh sb="0" eb="2">
      <t>コオリヤマ</t>
    </rPh>
    <rPh sb="2" eb="4">
      <t>ダイゴ</t>
    </rPh>
    <rPh sb="4" eb="7">
      <t>チュウガッコウ</t>
    </rPh>
    <phoneticPr fontId="1"/>
  </si>
  <si>
    <t>郡山第五</t>
    <rPh sb="0" eb="2">
      <t>コオリヤマ</t>
    </rPh>
    <rPh sb="2" eb="4">
      <t>ダイゴ</t>
    </rPh>
    <phoneticPr fontId="1"/>
  </si>
  <si>
    <t>郡山第六中学校</t>
    <rPh sb="0" eb="2">
      <t>コオリヤマ</t>
    </rPh>
    <rPh sb="2" eb="3">
      <t>ダイ</t>
    </rPh>
    <rPh sb="3" eb="4">
      <t>ロク</t>
    </rPh>
    <rPh sb="4" eb="7">
      <t>チュウガッコウ</t>
    </rPh>
    <phoneticPr fontId="1"/>
  </si>
  <si>
    <t>郡山第六</t>
    <rPh sb="0" eb="2">
      <t>コオリヤマ</t>
    </rPh>
    <rPh sb="2" eb="3">
      <t>ダイ</t>
    </rPh>
    <rPh sb="3" eb="4">
      <t>ロク</t>
    </rPh>
    <phoneticPr fontId="1"/>
  </si>
  <si>
    <t>郡山第七中学校</t>
    <rPh sb="0" eb="2">
      <t>コオリヤマ</t>
    </rPh>
    <rPh sb="2" eb="3">
      <t>ダイ</t>
    </rPh>
    <rPh sb="3" eb="4">
      <t>シチ</t>
    </rPh>
    <rPh sb="4" eb="7">
      <t>チュウガッコウ</t>
    </rPh>
    <phoneticPr fontId="1"/>
  </si>
  <si>
    <t>郡山第七</t>
    <rPh sb="0" eb="2">
      <t>コオリヤマ</t>
    </rPh>
    <rPh sb="2" eb="3">
      <t>ダイ</t>
    </rPh>
    <rPh sb="3" eb="4">
      <t>シチ</t>
    </rPh>
    <phoneticPr fontId="1"/>
  </si>
  <si>
    <t>緑ケ丘中学校</t>
    <rPh sb="0" eb="3">
      <t>ミドリガオカ</t>
    </rPh>
    <rPh sb="3" eb="6">
      <t>チュウガッコウ</t>
    </rPh>
    <phoneticPr fontId="1"/>
  </si>
  <si>
    <t>緑ケ丘</t>
    <rPh sb="0" eb="3">
      <t>ミドリガオカ</t>
    </rPh>
    <phoneticPr fontId="1"/>
  </si>
  <si>
    <t>富田中学校</t>
    <rPh sb="0" eb="2">
      <t>トミタ</t>
    </rPh>
    <rPh sb="2" eb="5">
      <t>チュウガッコウ</t>
    </rPh>
    <phoneticPr fontId="1"/>
  </si>
  <si>
    <t>富田</t>
    <rPh sb="0" eb="2">
      <t>トミタ</t>
    </rPh>
    <phoneticPr fontId="1"/>
  </si>
  <si>
    <t>大槻中学校</t>
    <rPh sb="0" eb="2">
      <t>オオツキ</t>
    </rPh>
    <rPh sb="2" eb="5">
      <t>チュウガッコウ</t>
    </rPh>
    <phoneticPr fontId="1"/>
  </si>
  <si>
    <t>大槻</t>
    <rPh sb="0" eb="2">
      <t>オオツキ</t>
    </rPh>
    <phoneticPr fontId="1"/>
  </si>
  <si>
    <t>小原田中学校</t>
    <rPh sb="0" eb="1">
      <t>コ</t>
    </rPh>
    <rPh sb="1" eb="3">
      <t>ハラダ</t>
    </rPh>
    <rPh sb="3" eb="6">
      <t>チュウガッコウ</t>
    </rPh>
    <phoneticPr fontId="1"/>
  </si>
  <si>
    <t>小原田</t>
    <rPh sb="0" eb="3">
      <t>コハラダ</t>
    </rPh>
    <phoneticPr fontId="1"/>
  </si>
  <si>
    <t>宮城中学校</t>
    <rPh sb="0" eb="2">
      <t>ミヤギ</t>
    </rPh>
    <rPh sb="2" eb="3">
      <t>チュウ</t>
    </rPh>
    <rPh sb="3" eb="5">
      <t>ガッコウ</t>
    </rPh>
    <phoneticPr fontId="1"/>
  </si>
  <si>
    <t>宮城</t>
    <rPh sb="0" eb="2">
      <t>ミヤギ</t>
    </rPh>
    <phoneticPr fontId="1"/>
  </si>
  <si>
    <t>西田学園</t>
    <rPh sb="0" eb="4">
      <t>ニシダガクエン</t>
    </rPh>
    <phoneticPr fontId="1"/>
  </si>
  <si>
    <t>湖南小中学校</t>
    <rPh sb="0" eb="2">
      <t>コナン</t>
    </rPh>
    <rPh sb="2" eb="3">
      <t>ショウ</t>
    </rPh>
    <rPh sb="3" eb="6">
      <t>チュウガッコウ</t>
    </rPh>
    <phoneticPr fontId="1"/>
  </si>
  <si>
    <t>湖南</t>
    <rPh sb="0" eb="2">
      <t>コナン</t>
    </rPh>
    <phoneticPr fontId="1"/>
  </si>
  <si>
    <t>郡山ザべリオ学園中学校</t>
  </si>
  <si>
    <t>郡山ザべリオ</t>
    <rPh sb="0" eb="2">
      <t>コオリヤマ</t>
    </rPh>
    <phoneticPr fontId="1"/>
  </si>
  <si>
    <t>第一中学校</t>
    <rPh sb="0" eb="5">
      <t>ダイイチチュウガッコウ</t>
    </rPh>
    <phoneticPr fontId="1"/>
  </si>
  <si>
    <t>須賀川第一</t>
    <rPh sb="0" eb="5">
      <t>スカガワダイイチ</t>
    </rPh>
    <phoneticPr fontId="1"/>
  </si>
  <si>
    <t>第二中学校</t>
    <rPh sb="0" eb="5">
      <t>ダイニチュウガッコウ</t>
    </rPh>
    <phoneticPr fontId="1"/>
  </si>
  <si>
    <t>須賀川第二</t>
    <rPh sb="0" eb="3">
      <t>スカガワ</t>
    </rPh>
    <rPh sb="3" eb="5">
      <t>ダイニ</t>
    </rPh>
    <phoneticPr fontId="1"/>
  </si>
  <si>
    <t>第三中学校</t>
    <rPh sb="0" eb="5">
      <t>ダイサンチュウガッコウ</t>
    </rPh>
    <phoneticPr fontId="1"/>
  </si>
  <si>
    <t>須賀川第三</t>
    <rPh sb="0" eb="5">
      <t>スカガワダイサン</t>
    </rPh>
    <phoneticPr fontId="1"/>
  </si>
  <si>
    <t>西袋中学校</t>
    <rPh sb="0" eb="2">
      <t>ニシブクロ</t>
    </rPh>
    <rPh sb="2" eb="5">
      <t>チュウガッコウ</t>
    </rPh>
    <phoneticPr fontId="1"/>
  </si>
  <si>
    <t>西袋</t>
    <rPh sb="0" eb="2">
      <t>ニシブクロ</t>
    </rPh>
    <phoneticPr fontId="1"/>
  </si>
  <si>
    <t>稲田中学校</t>
    <rPh sb="0" eb="2">
      <t>イナダ</t>
    </rPh>
    <rPh sb="2" eb="5">
      <t>チュウガッコウ</t>
    </rPh>
    <phoneticPr fontId="1"/>
  </si>
  <si>
    <t>稲田</t>
    <rPh sb="0" eb="2">
      <t>イナダ</t>
    </rPh>
    <phoneticPr fontId="1"/>
  </si>
  <si>
    <t>小塩江中学校</t>
    <rPh sb="0" eb="3">
      <t>オシオエ</t>
    </rPh>
    <rPh sb="3" eb="4">
      <t>チュウ</t>
    </rPh>
    <rPh sb="4" eb="6">
      <t>ガッコウ</t>
    </rPh>
    <phoneticPr fontId="1"/>
  </si>
  <si>
    <t>小塩江</t>
    <rPh sb="0" eb="3">
      <t>オシオエ</t>
    </rPh>
    <phoneticPr fontId="1"/>
  </si>
  <si>
    <t>仁井田中学校</t>
    <rPh sb="0" eb="3">
      <t>ニイダ</t>
    </rPh>
    <rPh sb="3" eb="6">
      <t>チュウガッコウ</t>
    </rPh>
    <phoneticPr fontId="1"/>
  </si>
  <si>
    <t>仁井田</t>
    <rPh sb="0" eb="3">
      <t>ニイダ</t>
    </rPh>
    <phoneticPr fontId="1"/>
  </si>
  <si>
    <t>大東中学校</t>
    <rPh sb="0" eb="2">
      <t>オオヒガシ</t>
    </rPh>
    <rPh sb="2" eb="3">
      <t>チュウ</t>
    </rPh>
    <rPh sb="3" eb="5">
      <t>ガッコウ</t>
    </rPh>
    <phoneticPr fontId="1"/>
  </si>
  <si>
    <t>大東</t>
    <rPh sb="0" eb="2">
      <t>オオヒガシ</t>
    </rPh>
    <phoneticPr fontId="1"/>
  </si>
  <si>
    <t>長沼中学校</t>
    <rPh sb="0" eb="2">
      <t>ナガヌマ</t>
    </rPh>
    <rPh sb="2" eb="5">
      <t>チュウガッコウ</t>
    </rPh>
    <phoneticPr fontId="1"/>
  </si>
  <si>
    <t>長沼</t>
    <rPh sb="0" eb="2">
      <t>ナガヌマ</t>
    </rPh>
    <phoneticPr fontId="1"/>
  </si>
  <si>
    <t>岩瀬中学校</t>
    <rPh sb="0" eb="2">
      <t>イワセ</t>
    </rPh>
    <rPh sb="2" eb="3">
      <t>チュウ</t>
    </rPh>
    <rPh sb="3" eb="5">
      <t>ガッコウ</t>
    </rPh>
    <phoneticPr fontId="1"/>
  </si>
  <si>
    <t>岩瀬</t>
    <rPh sb="0" eb="2">
      <t>イワセ</t>
    </rPh>
    <phoneticPr fontId="1"/>
  </si>
  <si>
    <t>鏡石中学校</t>
    <rPh sb="0" eb="2">
      <t>カガミイシ</t>
    </rPh>
    <rPh sb="2" eb="3">
      <t>チュウ</t>
    </rPh>
    <rPh sb="3" eb="5">
      <t>ガッコウ</t>
    </rPh>
    <phoneticPr fontId="1"/>
  </si>
  <si>
    <t>鏡石</t>
    <rPh sb="0" eb="2">
      <t>カガミイシ</t>
    </rPh>
    <phoneticPr fontId="1"/>
  </si>
  <si>
    <t>天栄中学校</t>
    <rPh sb="0" eb="2">
      <t>テンエイ</t>
    </rPh>
    <rPh sb="2" eb="3">
      <t>チュウ</t>
    </rPh>
    <rPh sb="3" eb="5">
      <t>ガッコウ</t>
    </rPh>
    <phoneticPr fontId="1"/>
  </si>
  <si>
    <t>天栄</t>
    <rPh sb="0" eb="2">
      <t>テンエイ</t>
    </rPh>
    <phoneticPr fontId="1"/>
  </si>
  <si>
    <t>湯本中学校</t>
    <rPh sb="0" eb="2">
      <t>ユモト</t>
    </rPh>
    <rPh sb="2" eb="3">
      <t>チュウ</t>
    </rPh>
    <rPh sb="3" eb="5">
      <t>ガッコウ</t>
    </rPh>
    <phoneticPr fontId="1"/>
  </si>
  <si>
    <t>湯本</t>
    <rPh sb="0" eb="2">
      <t>ユモト</t>
    </rPh>
    <phoneticPr fontId="1"/>
  </si>
  <si>
    <t>滝根中学校</t>
    <rPh sb="0" eb="2">
      <t>タキネ</t>
    </rPh>
    <rPh sb="2" eb="3">
      <t>チュウ</t>
    </rPh>
    <rPh sb="3" eb="5">
      <t>ガッコウ</t>
    </rPh>
    <phoneticPr fontId="1"/>
  </si>
  <si>
    <t>滝根</t>
    <rPh sb="0" eb="2">
      <t>タキネ</t>
    </rPh>
    <phoneticPr fontId="1"/>
  </si>
  <si>
    <t>大越中学校</t>
    <rPh sb="0" eb="2">
      <t>オオゴエ</t>
    </rPh>
    <rPh sb="2" eb="3">
      <t>チュウ</t>
    </rPh>
    <rPh sb="3" eb="5">
      <t>ガッコウ</t>
    </rPh>
    <phoneticPr fontId="1"/>
  </si>
  <si>
    <t>大越</t>
    <rPh sb="0" eb="2">
      <t>オオゴエ</t>
    </rPh>
    <phoneticPr fontId="1"/>
  </si>
  <si>
    <t>都路中学校</t>
    <rPh sb="0" eb="2">
      <t>ミヤコジ</t>
    </rPh>
    <rPh sb="2" eb="3">
      <t>チュウ</t>
    </rPh>
    <rPh sb="3" eb="5">
      <t>ガッコウ</t>
    </rPh>
    <phoneticPr fontId="1"/>
  </si>
  <si>
    <t>都路</t>
    <rPh sb="0" eb="2">
      <t>ミヤコジ</t>
    </rPh>
    <phoneticPr fontId="1"/>
  </si>
  <si>
    <t>常葉中学校</t>
    <rPh sb="0" eb="2">
      <t>トキワ</t>
    </rPh>
    <rPh sb="2" eb="3">
      <t>チュウ</t>
    </rPh>
    <rPh sb="3" eb="5">
      <t>ガッコウ</t>
    </rPh>
    <phoneticPr fontId="1"/>
  </si>
  <si>
    <t>常葉</t>
    <rPh sb="0" eb="2">
      <t>トキワ</t>
    </rPh>
    <phoneticPr fontId="1"/>
  </si>
  <si>
    <t>船引南中学校</t>
    <rPh sb="0" eb="2">
      <t>フネヒキ</t>
    </rPh>
    <rPh sb="2" eb="3">
      <t>ミナミ</t>
    </rPh>
    <rPh sb="3" eb="4">
      <t>チュウ</t>
    </rPh>
    <rPh sb="4" eb="6">
      <t>ガッコウ</t>
    </rPh>
    <phoneticPr fontId="1"/>
  </si>
  <si>
    <t>船引南</t>
    <rPh sb="0" eb="3">
      <t>フネヒキミナミ</t>
    </rPh>
    <phoneticPr fontId="1"/>
  </si>
  <si>
    <t>船引中学校</t>
    <rPh sb="0" eb="2">
      <t>フネヒキ</t>
    </rPh>
    <rPh sb="2" eb="3">
      <t>チュウ</t>
    </rPh>
    <rPh sb="3" eb="5">
      <t>ガッコウ</t>
    </rPh>
    <phoneticPr fontId="1"/>
  </si>
  <si>
    <t>船引</t>
    <rPh sb="0" eb="2">
      <t>フネヒキ</t>
    </rPh>
    <phoneticPr fontId="1"/>
  </si>
  <si>
    <t>三春中学校</t>
    <rPh sb="0" eb="2">
      <t>ミハル</t>
    </rPh>
    <rPh sb="2" eb="3">
      <t>チュウ</t>
    </rPh>
    <rPh sb="3" eb="5">
      <t>ガッコウ</t>
    </rPh>
    <phoneticPr fontId="1"/>
  </si>
  <si>
    <t>三春</t>
    <rPh sb="0" eb="2">
      <t>ミハル</t>
    </rPh>
    <phoneticPr fontId="1"/>
  </si>
  <si>
    <t>岩江中学校</t>
    <rPh sb="0" eb="2">
      <t>イワエ</t>
    </rPh>
    <rPh sb="2" eb="5">
      <t>チュウガッコウ</t>
    </rPh>
    <phoneticPr fontId="1"/>
  </si>
  <si>
    <t>岩江</t>
    <rPh sb="0" eb="2">
      <t>イワエ</t>
    </rPh>
    <phoneticPr fontId="1"/>
  </si>
  <si>
    <t>小野中学校</t>
    <rPh sb="0" eb="2">
      <t>オノ</t>
    </rPh>
    <rPh sb="2" eb="5">
      <t>チュウガッコウ</t>
    </rPh>
    <phoneticPr fontId="1"/>
  </si>
  <si>
    <t>小野</t>
    <rPh sb="0" eb="2">
      <t>オノ</t>
    </rPh>
    <phoneticPr fontId="1"/>
  </si>
  <si>
    <t>石川中学校</t>
    <rPh sb="0" eb="5">
      <t>イシカワチュウガッコウ</t>
    </rPh>
    <phoneticPr fontId="1"/>
  </si>
  <si>
    <t>石川</t>
    <rPh sb="0" eb="2">
      <t>イシカワ</t>
    </rPh>
    <phoneticPr fontId="1"/>
  </si>
  <si>
    <t>泉中学校</t>
    <rPh sb="0" eb="1">
      <t>イズミ</t>
    </rPh>
    <rPh sb="1" eb="2">
      <t>チュウ</t>
    </rPh>
    <rPh sb="2" eb="4">
      <t>ガッコウ</t>
    </rPh>
    <phoneticPr fontId="1"/>
  </si>
  <si>
    <t>玉川泉</t>
    <rPh sb="0" eb="2">
      <t>タマカワ</t>
    </rPh>
    <rPh sb="2" eb="3">
      <t>イズミ</t>
    </rPh>
    <phoneticPr fontId="1"/>
  </si>
  <si>
    <t>須釜中学校</t>
    <rPh sb="0" eb="2">
      <t>スガマ</t>
    </rPh>
    <rPh sb="2" eb="3">
      <t>チュウ</t>
    </rPh>
    <rPh sb="3" eb="5">
      <t>ガッコウ</t>
    </rPh>
    <phoneticPr fontId="1"/>
  </si>
  <si>
    <t>須釜</t>
    <rPh sb="0" eb="2">
      <t>スガマ</t>
    </rPh>
    <phoneticPr fontId="1"/>
  </si>
  <si>
    <t>ひらた清風中学校</t>
    <rPh sb="3" eb="5">
      <t>セイフウ</t>
    </rPh>
    <rPh sb="5" eb="8">
      <t>チュウガッコウ</t>
    </rPh>
    <phoneticPr fontId="1"/>
  </si>
  <si>
    <t>ひらた清風</t>
    <rPh sb="3" eb="5">
      <t>セイフウ</t>
    </rPh>
    <phoneticPr fontId="1"/>
  </si>
  <si>
    <t>浅川中学校</t>
    <rPh sb="0" eb="2">
      <t>アサカワ</t>
    </rPh>
    <rPh sb="2" eb="5">
      <t>チュウガッコウ</t>
    </rPh>
    <phoneticPr fontId="1"/>
  </si>
  <si>
    <t>浅川</t>
    <rPh sb="0" eb="2">
      <t>アサカワ</t>
    </rPh>
    <phoneticPr fontId="1"/>
  </si>
  <si>
    <t>古殿中学校</t>
    <rPh sb="0" eb="2">
      <t>フルドノ</t>
    </rPh>
    <rPh sb="2" eb="3">
      <t>チュウ</t>
    </rPh>
    <rPh sb="3" eb="5">
      <t>ガッコウ</t>
    </rPh>
    <phoneticPr fontId="1"/>
  </si>
  <si>
    <t>古殿</t>
    <rPh sb="0" eb="2">
      <t>フルドノ</t>
    </rPh>
    <phoneticPr fontId="1"/>
  </si>
  <si>
    <t>石川義塾中学校</t>
  </si>
  <si>
    <t>石川義塾</t>
    <rPh sb="0" eb="4">
      <t>イシカワギジュク</t>
    </rPh>
    <phoneticPr fontId="1"/>
  </si>
  <si>
    <t>白河中央中学校</t>
    <rPh sb="0" eb="2">
      <t>シラカワ</t>
    </rPh>
    <rPh sb="2" eb="4">
      <t>チュウオウ</t>
    </rPh>
    <rPh sb="4" eb="7">
      <t>チュウガッコウ</t>
    </rPh>
    <phoneticPr fontId="1"/>
  </si>
  <si>
    <t>白河中央</t>
    <rPh sb="0" eb="4">
      <t>シラカワチュウオウ</t>
    </rPh>
    <phoneticPr fontId="1"/>
  </si>
  <si>
    <t>白河第二中学校</t>
    <rPh sb="0" eb="2">
      <t>シラカワ</t>
    </rPh>
    <rPh sb="2" eb="4">
      <t>ダイニ</t>
    </rPh>
    <rPh sb="4" eb="7">
      <t>チュウガッコウ</t>
    </rPh>
    <phoneticPr fontId="1"/>
  </si>
  <si>
    <t>白河第二</t>
    <rPh sb="0" eb="4">
      <t>シラカワダイニ</t>
    </rPh>
    <phoneticPr fontId="1"/>
  </si>
  <si>
    <t>東北中学校</t>
    <rPh sb="0" eb="2">
      <t>トウホク</t>
    </rPh>
    <rPh sb="2" eb="3">
      <t>チュウ</t>
    </rPh>
    <rPh sb="3" eb="5">
      <t>ガッコウ</t>
    </rPh>
    <phoneticPr fontId="1"/>
  </si>
  <si>
    <t>東北</t>
    <rPh sb="0" eb="2">
      <t>トウホク</t>
    </rPh>
    <phoneticPr fontId="1"/>
  </si>
  <si>
    <t>白河南中学校</t>
    <rPh sb="0" eb="2">
      <t>シラカワ</t>
    </rPh>
    <rPh sb="2" eb="3">
      <t>ミナミ</t>
    </rPh>
    <rPh sb="3" eb="4">
      <t>チュウ</t>
    </rPh>
    <rPh sb="4" eb="6">
      <t>ガッコウ</t>
    </rPh>
    <phoneticPr fontId="1"/>
  </si>
  <si>
    <t>白河南</t>
    <rPh sb="0" eb="3">
      <t>シラカワミナミ</t>
    </rPh>
    <phoneticPr fontId="1"/>
  </si>
  <si>
    <t>五箇中学校</t>
    <rPh sb="0" eb="2">
      <t>ゴカ</t>
    </rPh>
    <rPh sb="2" eb="3">
      <t>チュウ</t>
    </rPh>
    <rPh sb="3" eb="5">
      <t>ガッコウ</t>
    </rPh>
    <phoneticPr fontId="1"/>
  </si>
  <si>
    <t>五箇</t>
    <rPh sb="0" eb="2">
      <t>ゴカ</t>
    </rPh>
    <phoneticPr fontId="1"/>
  </si>
  <si>
    <t>表郷中学校</t>
    <rPh sb="0" eb="2">
      <t>オモテゴウ</t>
    </rPh>
    <rPh sb="2" eb="3">
      <t>チュウ</t>
    </rPh>
    <rPh sb="3" eb="5">
      <t>ガッコウ</t>
    </rPh>
    <phoneticPr fontId="1"/>
  </si>
  <si>
    <t>表郷</t>
    <rPh sb="0" eb="2">
      <t>オモテゴウ</t>
    </rPh>
    <phoneticPr fontId="1"/>
  </si>
  <si>
    <t>東中学校</t>
    <rPh sb="0" eb="1">
      <t>ヒガシ</t>
    </rPh>
    <rPh sb="1" eb="4">
      <t>チュウガッコウ</t>
    </rPh>
    <phoneticPr fontId="1"/>
  </si>
  <si>
    <t>白河東</t>
    <rPh sb="0" eb="2">
      <t>シラカワ</t>
    </rPh>
    <rPh sb="2" eb="3">
      <t>ヒガシ</t>
    </rPh>
    <phoneticPr fontId="1"/>
  </si>
  <si>
    <t>大信中学校</t>
    <rPh sb="0" eb="2">
      <t>タイシン</t>
    </rPh>
    <rPh sb="2" eb="3">
      <t>チュウ</t>
    </rPh>
    <rPh sb="3" eb="5">
      <t>ガッコウ</t>
    </rPh>
    <phoneticPr fontId="1"/>
  </si>
  <si>
    <t>大信</t>
    <rPh sb="0" eb="2">
      <t>タイシン</t>
    </rPh>
    <phoneticPr fontId="1"/>
  </si>
  <si>
    <t>西郷第一中学校</t>
    <rPh sb="0" eb="2">
      <t>ニシゴウ</t>
    </rPh>
    <rPh sb="2" eb="4">
      <t>ダイイチ</t>
    </rPh>
    <rPh sb="4" eb="7">
      <t>チュウガッコウ</t>
    </rPh>
    <phoneticPr fontId="1"/>
  </si>
  <si>
    <t>西郷第一</t>
    <rPh sb="0" eb="4">
      <t>ニシゴウダイイチ</t>
    </rPh>
    <phoneticPr fontId="1"/>
  </si>
  <si>
    <t>西郷第二中学校</t>
    <rPh sb="0" eb="2">
      <t>ニシゴウ</t>
    </rPh>
    <rPh sb="2" eb="4">
      <t>ダイニ</t>
    </rPh>
    <rPh sb="4" eb="7">
      <t>チュウガッコウ</t>
    </rPh>
    <phoneticPr fontId="1"/>
  </si>
  <si>
    <t>西郷第二</t>
    <rPh sb="0" eb="4">
      <t>ニシゴウダイニ</t>
    </rPh>
    <phoneticPr fontId="1"/>
  </si>
  <si>
    <t>川谷中学校</t>
    <rPh sb="0" eb="2">
      <t>カワタニ</t>
    </rPh>
    <rPh sb="2" eb="5">
      <t>チュウガッコウ</t>
    </rPh>
    <phoneticPr fontId="1"/>
  </si>
  <si>
    <t>川谷</t>
    <rPh sb="0" eb="2">
      <t>カワタニ</t>
    </rPh>
    <phoneticPr fontId="1"/>
  </si>
  <si>
    <t>中島中学校</t>
    <rPh sb="0" eb="2">
      <t>ナカジマ</t>
    </rPh>
    <rPh sb="2" eb="5">
      <t>チュウガッコウ</t>
    </rPh>
    <phoneticPr fontId="1"/>
  </si>
  <si>
    <t>中島</t>
    <rPh sb="0" eb="2">
      <t>ナカジマ</t>
    </rPh>
    <phoneticPr fontId="1"/>
  </si>
  <si>
    <t>矢吹中学校</t>
    <rPh sb="0" eb="2">
      <t>ヤブキ</t>
    </rPh>
    <rPh sb="2" eb="5">
      <t>チュウガッコウ</t>
    </rPh>
    <phoneticPr fontId="1"/>
  </si>
  <si>
    <t>矢吹</t>
    <rPh sb="0" eb="2">
      <t>ヤブキ</t>
    </rPh>
    <phoneticPr fontId="1"/>
  </si>
  <si>
    <t>泉崎中学校</t>
    <rPh sb="0" eb="2">
      <t>イズミザキ</t>
    </rPh>
    <rPh sb="2" eb="3">
      <t>チュウ</t>
    </rPh>
    <rPh sb="3" eb="5">
      <t>ガッコウ</t>
    </rPh>
    <phoneticPr fontId="1"/>
  </si>
  <si>
    <t>泉崎</t>
    <rPh sb="0" eb="2">
      <t>イズミザキ</t>
    </rPh>
    <phoneticPr fontId="1"/>
  </si>
  <si>
    <t>棚倉中学校</t>
    <rPh sb="0" eb="2">
      <t>タナクラ</t>
    </rPh>
    <rPh sb="2" eb="3">
      <t>チュウ</t>
    </rPh>
    <rPh sb="3" eb="5">
      <t>ガッコウ</t>
    </rPh>
    <phoneticPr fontId="1"/>
  </si>
  <si>
    <t>棚倉</t>
    <rPh sb="0" eb="2">
      <t>タナクラ</t>
    </rPh>
    <phoneticPr fontId="1"/>
  </si>
  <si>
    <t>塙中学校</t>
    <rPh sb="0" eb="1">
      <t>ハナワ</t>
    </rPh>
    <rPh sb="1" eb="4">
      <t>チュウガッコウ</t>
    </rPh>
    <phoneticPr fontId="1"/>
  </si>
  <si>
    <t>塙</t>
    <rPh sb="0" eb="1">
      <t>ハナワ</t>
    </rPh>
    <phoneticPr fontId="1"/>
  </si>
  <si>
    <t>矢祭中学校</t>
    <rPh sb="0" eb="2">
      <t>ヤマツリ</t>
    </rPh>
    <rPh sb="2" eb="3">
      <t>チュウ</t>
    </rPh>
    <rPh sb="3" eb="5">
      <t>ガッコウ</t>
    </rPh>
    <phoneticPr fontId="1"/>
  </si>
  <si>
    <t>矢祭</t>
    <rPh sb="0" eb="2">
      <t>ヤマツリ</t>
    </rPh>
    <phoneticPr fontId="1"/>
  </si>
  <si>
    <t>鮫川中学校</t>
    <rPh sb="0" eb="2">
      <t>サメガワ</t>
    </rPh>
    <rPh sb="2" eb="3">
      <t>チュウ</t>
    </rPh>
    <rPh sb="3" eb="5">
      <t>ガッコウ</t>
    </rPh>
    <phoneticPr fontId="1"/>
  </si>
  <si>
    <t>鮫川</t>
    <rPh sb="0" eb="2">
      <t>サメガワ</t>
    </rPh>
    <phoneticPr fontId="1"/>
  </si>
  <si>
    <t>第一中学校</t>
    <rPh sb="0" eb="2">
      <t>ダイイチ</t>
    </rPh>
    <rPh sb="2" eb="5">
      <t>チュウガッコウ</t>
    </rPh>
    <phoneticPr fontId="1"/>
  </si>
  <si>
    <t>若松第一</t>
    <rPh sb="0" eb="2">
      <t>ワカマツ</t>
    </rPh>
    <rPh sb="2" eb="4">
      <t>ダイイチ</t>
    </rPh>
    <phoneticPr fontId="1"/>
  </si>
  <si>
    <t>若松第二</t>
    <rPh sb="0" eb="2">
      <t>ワカマツ</t>
    </rPh>
    <rPh sb="2" eb="4">
      <t>ダイニ</t>
    </rPh>
    <phoneticPr fontId="1"/>
  </si>
  <si>
    <t>若松第三</t>
    <rPh sb="0" eb="2">
      <t>ワカマツ</t>
    </rPh>
    <rPh sb="2" eb="3">
      <t>ダイ</t>
    </rPh>
    <rPh sb="3" eb="4">
      <t>サン</t>
    </rPh>
    <phoneticPr fontId="1"/>
  </si>
  <si>
    <t>第四中学校</t>
    <rPh sb="0" eb="5">
      <t>ダイヨンチュウガッコウ</t>
    </rPh>
    <phoneticPr fontId="1"/>
  </si>
  <si>
    <t>若松第四</t>
    <rPh sb="0" eb="2">
      <t>ワカマツ</t>
    </rPh>
    <rPh sb="2" eb="3">
      <t>ダイ</t>
    </rPh>
    <rPh sb="3" eb="4">
      <t>ヨン</t>
    </rPh>
    <phoneticPr fontId="1"/>
  </si>
  <si>
    <t>第五中学校</t>
    <rPh sb="0" eb="5">
      <t>ダイゴチュウガッコウ</t>
    </rPh>
    <phoneticPr fontId="1"/>
  </si>
  <si>
    <t>若松第五</t>
    <rPh sb="0" eb="2">
      <t>ワカマツ</t>
    </rPh>
    <rPh sb="2" eb="4">
      <t>ダイゴ</t>
    </rPh>
    <phoneticPr fontId="1"/>
  </si>
  <si>
    <t>第六中学校</t>
    <rPh sb="0" eb="5">
      <t>ダイロクチュウガッコウ</t>
    </rPh>
    <phoneticPr fontId="1"/>
  </si>
  <si>
    <t>若松第六</t>
    <rPh sb="0" eb="2">
      <t>ワカマツ</t>
    </rPh>
    <rPh sb="2" eb="3">
      <t>ダイ</t>
    </rPh>
    <rPh sb="3" eb="4">
      <t>ロク</t>
    </rPh>
    <phoneticPr fontId="1"/>
  </si>
  <si>
    <t>湊中学校</t>
    <rPh sb="0" eb="1">
      <t>ミナト</t>
    </rPh>
    <rPh sb="1" eb="2">
      <t>チュウ</t>
    </rPh>
    <rPh sb="2" eb="4">
      <t>ガッコウ</t>
    </rPh>
    <phoneticPr fontId="1"/>
  </si>
  <si>
    <t>湊</t>
    <rPh sb="0" eb="1">
      <t>ミナト</t>
    </rPh>
    <phoneticPr fontId="1"/>
  </si>
  <si>
    <t>一箕中学校</t>
    <rPh sb="0" eb="2">
      <t>イッキ</t>
    </rPh>
    <rPh sb="2" eb="5">
      <t>チュウガッコウ</t>
    </rPh>
    <phoneticPr fontId="1"/>
  </si>
  <si>
    <t>一箕</t>
    <rPh sb="0" eb="2">
      <t>イッキ</t>
    </rPh>
    <phoneticPr fontId="1"/>
  </si>
  <si>
    <t>大戸中学校</t>
    <rPh sb="0" eb="2">
      <t>オオト</t>
    </rPh>
    <rPh sb="2" eb="5">
      <t>チュウガッコウ</t>
    </rPh>
    <phoneticPr fontId="1"/>
  </si>
  <si>
    <t>大戸</t>
    <rPh sb="0" eb="2">
      <t>オオト</t>
    </rPh>
    <phoneticPr fontId="1"/>
  </si>
  <si>
    <t>北会津中学校</t>
    <rPh sb="0" eb="3">
      <t>キタアイヅ</t>
    </rPh>
    <rPh sb="3" eb="4">
      <t>チュウ</t>
    </rPh>
    <rPh sb="4" eb="6">
      <t>ガッコウ</t>
    </rPh>
    <phoneticPr fontId="1"/>
  </si>
  <si>
    <t>北会津</t>
    <rPh sb="0" eb="3">
      <t>キタアイヅ</t>
    </rPh>
    <phoneticPr fontId="1"/>
  </si>
  <si>
    <t>河東学園中学校</t>
    <rPh sb="0" eb="4">
      <t>カワヒガシガクエン</t>
    </rPh>
    <rPh sb="4" eb="7">
      <t>チュウガッコウ</t>
    </rPh>
    <phoneticPr fontId="1"/>
  </si>
  <si>
    <t>河東学園</t>
    <rPh sb="0" eb="4">
      <t>カワヒガシガクエン</t>
    </rPh>
    <phoneticPr fontId="1"/>
  </si>
  <si>
    <t>磐梯中学校</t>
    <rPh sb="0" eb="2">
      <t>バンダイ</t>
    </rPh>
    <rPh sb="2" eb="5">
      <t>チュウガッコウ</t>
    </rPh>
    <phoneticPr fontId="1"/>
  </si>
  <si>
    <t>磐梯</t>
    <rPh sb="0" eb="2">
      <t>バンダイ</t>
    </rPh>
    <phoneticPr fontId="1"/>
  </si>
  <si>
    <t>猪苗代中学校</t>
    <rPh sb="0" eb="3">
      <t>イナワシロ</t>
    </rPh>
    <rPh sb="3" eb="4">
      <t>チュウ</t>
    </rPh>
    <rPh sb="4" eb="6">
      <t>ガッコウ</t>
    </rPh>
    <phoneticPr fontId="1"/>
  </si>
  <si>
    <t>猪苗代</t>
    <rPh sb="0" eb="3">
      <t>イナワシロ</t>
    </rPh>
    <phoneticPr fontId="1"/>
  </si>
  <si>
    <t>猪苗代吾妻</t>
    <rPh sb="0" eb="3">
      <t>イナワシロ</t>
    </rPh>
    <rPh sb="3" eb="5">
      <t>アヅマ</t>
    </rPh>
    <phoneticPr fontId="1"/>
  </si>
  <si>
    <t>猪苗代東</t>
    <rPh sb="0" eb="3">
      <t>イナワシロ</t>
    </rPh>
    <rPh sb="3" eb="4">
      <t>ヒガシ</t>
    </rPh>
    <phoneticPr fontId="1"/>
  </si>
  <si>
    <t>会津学鳳中学校</t>
    <rPh sb="0" eb="2">
      <t>アイヅ</t>
    </rPh>
    <rPh sb="2" eb="4">
      <t>ガクホウ</t>
    </rPh>
    <rPh sb="4" eb="7">
      <t>チュウガッコウ</t>
    </rPh>
    <phoneticPr fontId="1"/>
  </si>
  <si>
    <t>会津学鳳</t>
    <rPh sb="0" eb="4">
      <t>アイヅガクホウ</t>
    </rPh>
    <phoneticPr fontId="1"/>
  </si>
  <si>
    <t>会津若松ザべリオ学園中学校</t>
    <phoneticPr fontId="10"/>
  </si>
  <si>
    <t>若松ザべリオ</t>
    <rPh sb="0" eb="2">
      <t>ワカマツ</t>
    </rPh>
    <phoneticPr fontId="1"/>
  </si>
  <si>
    <t>喜多方第一</t>
    <rPh sb="0" eb="5">
      <t>キタカタダイイチ</t>
    </rPh>
    <phoneticPr fontId="1"/>
  </si>
  <si>
    <t>喜多方第二</t>
    <rPh sb="0" eb="5">
      <t>キタカタダイニ</t>
    </rPh>
    <phoneticPr fontId="1"/>
  </si>
  <si>
    <t>喜多方第三</t>
    <rPh sb="0" eb="3">
      <t>キタカタ</t>
    </rPh>
    <rPh sb="3" eb="4">
      <t>ダイ</t>
    </rPh>
    <rPh sb="4" eb="5">
      <t>サン</t>
    </rPh>
    <phoneticPr fontId="1"/>
  </si>
  <si>
    <t>会北中学校</t>
    <rPh sb="0" eb="2">
      <t>カイホク</t>
    </rPh>
    <rPh sb="2" eb="5">
      <t>チュウガッコウ</t>
    </rPh>
    <phoneticPr fontId="1"/>
  </si>
  <si>
    <t>会北</t>
    <rPh sb="0" eb="2">
      <t>カイホク</t>
    </rPh>
    <phoneticPr fontId="1"/>
  </si>
  <si>
    <t>塩川中学校</t>
    <rPh sb="0" eb="2">
      <t>シオカワ</t>
    </rPh>
    <rPh sb="2" eb="5">
      <t>チュウガッコウ</t>
    </rPh>
    <phoneticPr fontId="1"/>
  </si>
  <si>
    <t>塩川</t>
    <rPh sb="0" eb="2">
      <t>シオカワ</t>
    </rPh>
    <phoneticPr fontId="1"/>
  </si>
  <si>
    <t>山都中学校</t>
    <rPh sb="0" eb="2">
      <t>ヤマト</t>
    </rPh>
    <rPh sb="2" eb="3">
      <t>チュウ</t>
    </rPh>
    <rPh sb="3" eb="5">
      <t>ガッコウ</t>
    </rPh>
    <phoneticPr fontId="1"/>
  </si>
  <si>
    <t>山都</t>
    <rPh sb="0" eb="2">
      <t>ヤマト</t>
    </rPh>
    <phoneticPr fontId="1"/>
  </si>
  <si>
    <t>高郷中学校</t>
    <rPh sb="0" eb="2">
      <t>タカサト</t>
    </rPh>
    <rPh sb="2" eb="3">
      <t>チュウ</t>
    </rPh>
    <rPh sb="3" eb="5">
      <t>ガッコウ</t>
    </rPh>
    <phoneticPr fontId="1"/>
  </si>
  <si>
    <t>高郷</t>
    <rPh sb="0" eb="2">
      <t>タカサト</t>
    </rPh>
    <phoneticPr fontId="1"/>
  </si>
  <si>
    <t>北塩原第一</t>
    <rPh sb="0" eb="5">
      <t>キタシオバラダイイチ</t>
    </rPh>
    <phoneticPr fontId="1"/>
  </si>
  <si>
    <t>裏磐梯中学校</t>
    <rPh sb="0" eb="3">
      <t>ウラバンダイ</t>
    </rPh>
    <rPh sb="3" eb="6">
      <t>チュウガッコウ</t>
    </rPh>
    <phoneticPr fontId="1"/>
  </si>
  <si>
    <t>裏磐梯</t>
    <rPh sb="0" eb="3">
      <t>ウラバンダイ</t>
    </rPh>
    <phoneticPr fontId="1"/>
  </si>
  <si>
    <t>西会津中学校</t>
    <rPh sb="0" eb="3">
      <t>ニシアイヅ</t>
    </rPh>
    <rPh sb="3" eb="4">
      <t>チュウ</t>
    </rPh>
    <rPh sb="4" eb="6">
      <t>ガッコウ</t>
    </rPh>
    <phoneticPr fontId="1"/>
  </si>
  <si>
    <t>西会津</t>
    <rPh sb="0" eb="3">
      <t>ニシアイヅ</t>
    </rPh>
    <phoneticPr fontId="1"/>
  </si>
  <si>
    <t>坂下中学校</t>
    <rPh sb="0" eb="2">
      <t>バンゲ</t>
    </rPh>
    <rPh sb="2" eb="5">
      <t>チュウガッコウ</t>
    </rPh>
    <phoneticPr fontId="1"/>
  </si>
  <si>
    <t>坂下</t>
    <rPh sb="0" eb="2">
      <t>バンゲ</t>
    </rPh>
    <phoneticPr fontId="1"/>
  </si>
  <si>
    <t>湯川中学校</t>
    <rPh sb="0" eb="2">
      <t>ユカワ</t>
    </rPh>
    <rPh sb="2" eb="5">
      <t>チュウガッコウ</t>
    </rPh>
    <phoneticPr fontId="1"/>
  </si>
  <si>
    <t>湯川</t>
    <rPh sb="0" eb="2">
      <t>ユカワ</t>
    </rPh>
    <phoneticPr fontId="1"/>
  </si>
  <si>
    <t>会津柳津学園中学校</t>
    <rPh sb="0" eb="2">
      <t>アイズ</t>
    </rPh>
    <rPh sb="2" eb="4">
      <t>ヤナイヅ</t>
    </rPh>
    <rPh sb="4" eb="6">
      <t>ガクエン</t>
    </rPh>
    <rPh sb="6" eb="9">
      <t>チュウガッコウ</t>
    </rPh>
    <phoneticPr fontId="1"/>
  </si>
  <si>
    <t>会津柳津学園</t>
    <rPh sb="0" eb="2">
      <t>アイヅ</t>
    </rPh>
    <rPh sb="2" eb="4">
      <t>ヤナイヅ</t>
    </rPh>
    <rPh sb="4" eb="6">
      <t>ガクエン</t>
    </rPh>
    <phoneticPr fontId="1"/>
  </si>
  <si>
    <t>高田中学校</t>
    <rPh sb="0" eb="2">
      <t>タカダ</t>
    </rPh>
    <rPh sb="2" eb="5">
      <t>チュウガッコウ</t>
    </rPh>
    <phoneticPr fontId="1"/>
  </si>
  <si>
    <t>高田</t>
    <rPh sb="0" eb="2">
      <t>タカダ</t>
    </rPh>
    <phoneticPr fontId="1"/>
  </si>
  <si>
    <t>本郷中学校</t>
    <rPh sb="0" eb="2">
      <t>ホンゴウ</t>
    </rPh>
    <rPh sb="2" eb="5">
      <t>チュウガッコウ</t>
    </rPh>
    <phoneticPr fontId="1"/>
  </si>
  <si>
    <t>本郷</t>
    <rPh sb="0" eb="2">
      <t>ホンゴウ</t>
    </rPh>
    <phoneticPr fontId="1"/>
  </si>
  <si>
    <t>新鶴中学校</t>
    <rPh sb="0" eb="2">
      <t>ニイツル</t>
    </rPh>
    <rPh sb="2" eb="3">
      <t>チュウ</t>
    </rPh>
    <rPh sb="3" eb="5">
      <t>ガッコウ</t>
    </rPh>
    <phoneticPr fontId="1"/>
  </si>
  <si>
    <t>新鶴</t>
    <rPh sb="0" eb="2">
      <t>ニイツル</t>
    </rPh>
    <phoneticPr fontId="1"/>
  </si>
  <si>
    <t>三島中学校</t>
    <rPh sb="0" eb="2">
      <t>ミシマ</t>
    </rPh>
    <rPh sb="2" eb="5">
      <t>チュウガッコウ</t>
    </rPh>
    <phoneticPr fontId="1"/>
  </si>
  <si>
    <t>三島</t>
    <rPh sb="0" eb="2">
      <t>ミシマ</t>
    </rPh>
    <phoneticPr fontId="1"/>
  </si>
  <si>
    <t>金山中学校</t>
    <rPh sb="0" eb="2">
      <t>カナヤマ</t>
    </rPh>
    <rPh sb="2" eb="5">
      <t>チュウガッコウ</t>
    </rPh>
    <phoneticPr fontId="1"/>
  </si>
  <si>
    <t>金山</t>
    <rPh sb="0" eb="2">
      <t>カナヤマ</t>
    </rPh>
    <phoneticPr fontId="1"/>
  </si>
  <si>
    <t>昭和中学校</t>
    <rPh sb="0" eb="2">
      <t>ショウワ</t>
    </rPh>
    <rPh sb="2" eb="3">
      <t>チュウ</t>
    </rPh>
    <rPh sb="3" eb="5">
      <t>ガッコウ</t>
    </rPh>
    <phoneticPr fontId="1"/>
  </si>
  <si>
    <t>昭和</t>
    <rPh sb="0" eb="2">
      <t>ショウワ</t>
    </rPh>
    <phoneticPr fontId="1"/>
  </si>
  <si>
    <t>田島中学校</t>
    <rPh sb="0" eb="2">
      <t>タジマ</t>
    </rPh>
    <rPh sb="2" eb="5">
      <t>チュウガッコウ</t>
    </rPh>
    <phoneticPr fontId="1"/>
  </si>
  <si>
    <t>田島</t>
    <rPh sb="0" eb="2">
      <t>タジマ</t>
    </rPh>
    <phoneticPr fontId="1"/>
  </si>
  <si>
    <t>荒海中学校</t>
    <rPh sb="0" eb="1">
      <t>アラ</t>
    </rPh>
    <rPh sb="1" eb="2">
      <t>カイ</t>
    </rPh>
    <rPh sb="2" eb="3">
      <t>チュウ</t>
    </rPh>
    <rPh sb="3" eb="5">
      <t>ガッコウ</t>
    </rPh>
    <phoneticPr fontId="1"/>
  </si>
  <si>
    <t>荒海</t>
    <rPh sb="0" eb="2">
      <t>アラカイ</t>
    </rPh>
    <phoneticPr fontId="1"/>
  </si>
  <si>
    <t>舘岩中学校</t>
    <rPh sb="0" eb="2">
      <t>タテイワ</t>
    </rPh>
    <rPh sb="2" eb="3">
      <t>チュウ</t>
    </rPh>
    <rPh sb="3" eb="5">
      <t>ガッコウ</t>
    </rPh>
    <phoneticPr fontId="1"/>
  </si>
  <si>
    <t>舘岩</t>
    <rPh sb="0" eb="2">
      <t>タテイワ</t>
    </rPh>
    <phoneticPr fontId="1"/>
  </si>
  <si>
    <t>南会津中学校</t>
    <rPh sb="0" eb="3">
      <t>ミナミアイヅ</t>
    </rPh>
    <rPh sb="3" eb="4">
      <t>チュウ</t>
    </rPh>
    <rPh sb="4" eb="6">
      <t>ガッコウ</t>
    </rPh>
    <phoneticPr fontId="1"/>
  </si>
  <si>
    <t>南会津</t>
    <rPh sb="0" eb="3">
      <t>ミナミアイヅ</t>
    </rPh>
    <phoneticPr fontId="1"/>
  </si>
  <si>
    <t>下郷中学校</t>
    <rPh sb="0" eb="2">
      <t>シモゴウ</t>
    </rPh>
    <rPh sb="2" eb="3">
      <t>チュウ</t>
    </rPh>
    <rPh sb="3" eb="5">
      <t>ガッコウ</t>
    </rPh>
    <phoneticPr fontId="1"/>
  </si>
  <si>
    <t>下郷</t>
    <rPh sb="0" eb="2">
      <t>シモゴウ</t>
    </rPh>
    <phoneticPr fontId="1"/>
  </si>
  <si>
    <t>檜枝岐中学校</t>
    <rPh sb="0" eb="3">
      <t>ヒノエマタ</t>
    </rPh>
    <rPh sb="3" eb="4">
      <t>チュウ</t>
    </rPh>
    <rPh sb="4" eb="6">
      <t>ガッコウ</t>
    </rPh>
    <phoneticPr fontId="1"/>
  </si>
  <si>
    <t>檜枝岐</t>
    <rPh sb="0" eb="3">
      <t>ヒノエマタ</t>
    </rPh>
    <phoneticPr fontId="1"/>
  </si>
  <si>
    <t>只見中学校</t>
    <rPh sb="0" eb="2">
      <t>タダミ</t>
    </rPh>
    <rPh sb="2" eb="3">
      <t>チュウ</t>
    </rPh>
    <rPh sb="3" eb="5">
      <t>ガッコウ</t>
    </rPh>
    <phoneticPr fontId="1"/>
  </si>
  <si>
    <t>只見</t>
    <rPh sb="0" eb="2">
      <t>タダミ</t>
    </rPh>
    <phoneticPr fontId="1"/>
  </si>
  <si>
    <t>尚英中学校</t>
    <rPh sb="0" eb="1">
      <t>ショウ</t>
    </rPh>
    <rPh sb="1" eb="2">
      <t>エイ</t>
    </rPh>
    <rPh sb="2" eb="3">
      <t>チュウ</t>
    </rPh>
    <rPh sb="3" eb="5">
      <t>ガッコウ</t>
    </rPh>
    <phoneticPr fontId="1"/>
  </si>
  <si>
    <t>尚英</t>
    <rPh sb="0" eb="2">
      <t>ショウエイ</t>
    </rPh>
    <phoneticPr fontId="1"/>
  </si>
  <si>
    <t>中村第一中学校</t>
    <rPh sb="0" eb="2">
      <t>ナカムラ</t>
    </rPh>
    <rPh sb="2" eb="4">
      <t>ダイイチ</t>
    </rPh>
    <rPh sb="4" eb="7">
      <t>チュウガッコウ</t>
    </rPh>
    <phoneticPr fontId="1"/>
  </si>
  <si>
    <t>中村第一</t>
    <rPh sb="0" eb="4">
      <t>ナカムラダイイチ</t>
    </rPh>
    <phoneticPr fontId="1"/>
  </si>
  <si>
    <t>中村第二中学校</t>
    <rPh sb="0" eb="2">
      <t>ナカムラ</t>
    </rPh>
    <rPh sb="2" eb="4">
      <t>ダイニ</t>
    </rPh>
    <rPh sb="4" eb="7">
      <t>チュウガッコウ</t>
    </rPh>
    <phoneticPr fontId="1"/>
  </si>
  <si>
    <t>中村第二</t>
    <rPh sb="0" eb="4">
      <t>ナカムラダイニ</t>
    </rPh>
    <phoneticPr fontId="1"/>
  </si>
  <si>
    <t>向陽中学校</t>
    <rPh sb="0" eb="2">
      <t>コウヨウ</t>
    </rPh>
    <rPh sb="2" eb="3">
      <t>チュウ</t>
    </rPh>
    <rPh sb="3" eb="5">
      <t>ガッコウ</t>
    </rPh>
    <phoneticPr fontId="1"/>
  </si>
  <si>
    <t>向陽</t>
    <rPh sb="0" eb="2">
      <t>コウヨウ</t>
    </rPh>
    <phoneticPr fontId="1"/>
  </si>
  <si>
    <t>磯部中学校</t>
    <rPh sb="0" eb="2">
      <t>イソベ</t>
    </rPh>
    <rPh sb="2" eb="3">
      <t>チュウ</t>
    </rPh>
    <rPh sb="3" eb="5">
      <t>ガッコウ</t>
    </rPh>
    <phoneticPr fontId="1"/>
  </si>
  <si>
    <t>磯部</t>
    <rPh sb="0" eb="2">
      <t>イソベ</t>
    </rPh>
    <phoneticPr fontId="1"/>
  </si>
  <si>
    <t>原町第一中学校</t>
    <rPh sb="0" eb="2">
      <t>ハラマチ</t>
    </rPh>
    <rPh sb="2" eb="4">
      <t>ダイイチ</t>
    </rPh>
    <rPh sb="4" eb="7">
      <t>チュウガッコウ</t>
    </rPh>
    <phoneticPr fontId="1"/>
  </si>
  <si>
    <t>原町第一</t>
    <rPh sb="0" eb="4">
      <t>ハラマチダイイチ</t>
    </rPh>
    <phoneticPr fontId="1"/>
  </si>
  <si>
    <t>原町第二中学校</t>
    <rPh sb="0" eb="2">
      <t>ハラマチ</t>
    </rPh>
    <rPh sb="2" eb="4">
      <t>ダイニ</t>
    </rPh>
    <rPh sb="4" eb="7">
      <t>チュウガッコウ</t>
    </rPh>
    <phoneticPr fontId="1"/>
  </si>
  <si>
    <t>原町第二</t>
    <rPh sb="0" eb="4">
      <t>ハラマチダイニ</t>
    </rPh>
    <phoneticPr fontId="1"/>
  </si>
  <si>
    <t>原町第三中学校</t>
    <rPh sb="0" eb="2">
      <t>ハラマチ</t>
    </rPh>
    <rPh sb="2" eb="3">
      <t>ダイ</t>
    </rPh>
    <rPh sb="3" eb="4">
      <t>サン</t>
    </rPh>
    <rPh sb="4" eb="7">
      <t>チュウガッコウ</t>
    </rPh>
    <phoneticPr fontId="1"/>
  </si>
  <si>
    <t>原町第三</t>
    <rPh sb="0" eb="4">
      <t>ハラマチダイサン</t>
    </rPh>
    <phoneticPr fontId="1"/>
  </si>
  <si>
    <t>石神中学校</t>
    <rPh sb="0" eb="5">
      <t>イシガミチュウガッコウ</t>
    </rPh>
    <phoneticPr fontId="1"/>
  </si>
  <si>
    <t>石神</t>
    <rPh sb="0" eb="2">
      <t>イシガミ</t>
    </rPh>
    <phoneticPr fontId="1"/>
  </si>
  <si>
    <t>鹿島中学校</t>
    <rPh sb="0" eb="2">
      <t>カシマ</t>
    </rPh>
    <rPh sb="2" eb="3">
      <t>チュウ</t>
    </rPh>
    <rPh sb="3" eb="5">
      <t>ガッコウ</t>
    </rPh>
    <phoneticPr fontId="1"/>
  </si>
  <si>
    <t>鹿島</t>
    <rPh sb="0" eb="2">
      <t>カシマ</t>
    </rPh>
    <phoneticPr fontId="1"/>
  </si>
  <si>
    <t>小高中学校</t>
    <rPh sb="0" eb="2">
      <t>オダカ</t>
    </rPh>
    <rPh sb="2" eb="3">
      <t>チュウ</t>
    </rPh>
    <rPh sb="3" eb="5">
      <t>ガッコウ</t>
    </rPh>
    <phoneticPr fontId="1"/>
  </si>
  <si>
    <t>小高</t>
    <rPh sb="0" eb="2">
      <t>オダカ</t>
    </rPh>
    <phoneticPr fontId="1"/>
  </si>
  <si>
    <t>いいたて希望の里学園</t>
    <rPh sb="4" eb="6">
      <t>キボウ</t>
    </rPh>
    <rPh sb="7" eb="8">
      <t>サト</t>
    </rPh>
    <rPh sb="8" eb="10">
      <t>ガクエン</t>
    </rPh>
    <phoneticPr fontId="1"/>
  </si>
  <si>
    <t>いいたて希望</t>
    <rPh sb="4" eb="6">
      <t>キボウ</t>
    </rPh>
    <phoneticPr fontId="1"/>
  </si>
  <si>
    <t>なみえ創成中学校</t>
    <rPh sb="3" eb="5">
      <t>ソウセイ</t>
    </rPh>
    <rPh sb="5" eb="8">
      <t>チュウガッコウ</t>
    </rPh>
    <phoneticPr fontId="1"/>
  </si>
  <si>
    <t>なみえ創成</t>
    <rPh sb="3" eb="5">
      <t>ソウセイ</t>
    </rPh>
    <phoneticPr fontId="1"/>
  </si>
  <si>
    <t>葛尾中学校</t>
    <rPh sb="0" eb="2">
      <t>カツラオ</t>
    </rPh>
    <rPh sb="2" eb="3">
      <t>チュウ</t>
    </rPh>
    <rPh sb="3" eb="5">
      <t>ガッコウ</t>
    </rPh>
    <phoneticPr fontId="1"/>
  </si>
  <si>
    <t>葛尾</t>
    <rPh sb="0" eb="2">
      <t>カツラオ</t>
    </rPh>
    <phoneticPr fontId="1"/>
  </si>
  <si>
    <t>双葉中学校</t>
    <rPh sb="0" eb="2">
      <t>フタバ</t>
    </rPh>
    <rPh sb="2" eb="3">
      <t>チュウ</t>
    </rPh>
    <rPh sb="3" eb="5">
      <t>ガッコウ</t>
    </rPh>
    <phoneticPr fontId="1"/>
  </si>
  <si>
    <t>双葉</t>
    <rPh sb="0" eb="2">
      <t>フタバ</t>
    </rPh>
    <phoneticPr fontId="1"/>
  </si>
  <si>
    <t>大熊中学校</t>
    <rPh sb="0" eb="2">
      <t>オオクマ</t>
    </rPh>
    <rPh sb="2" eb="5">
      <t>チュウガッコウ</t>
    </rPh>
    <phoneticPr fontId="1"/>
  </si>
  <si>
    <t>大熊</t>
    <rPh sb="0" eb="2">
      <t>オオクマ</t>
    </rPh>
    <phoneticPr fontId="1"/>
  </si>
  <si>
    <t>富岡第一中学校</t>
    <rPh sb="0" eb="4">
      <t>トミオカダイイチ</t>
    </rPh>
    <rPh sb="4" eb="7">
      <t>チュウガッコウ</t>
    </rPh>
    <phoneticPr fontId="1"/>
  </si>
  <si>
    <t>富岡第一</t>
    <rPh sb="0" eb="4">
      <t>トミオカダイイチ</t>
    </rPh>
    <phoneticPr fontId="1"/>
  </si>
  <si>
    <t>富岡第二中学校</t>
    <rPh sb="0" eb="4">
      <t>トミオカダイニ</t>
    </rPh>
    <rPh sb="4" eb="7">
      <t>チュウガッコウ</t>
    </rPh>
    <phoneticPr fontId="1"/>
  </si>
  <si>
    <t>富岡第二</t>
    <rPh sb="0" eb="4">
      <t>トミオカダイニ</t>
    </rPh>
    <phoneticPr fontId="1"/>
  </si>
  <si>
    <t>川内中学校</t>
    <rPh sb="0" eb="5">
      <t>カワウチチュウガッコウ</t>
    </rPh>
    <phoneticPr fontId="1"/>
  </si>
  <si>
    <t>川内</t>
    <rPh sb="0" eb="2">
      <t>カワウチ</t>
    </rPh>
    <phoneticPr fontId="1"/>
  </si>
  <si>
    <t>楢葉中学校</t>
    <rPh sb="0" eb="2">
      <t>ナラハ</t>
    </rPh>
    <rPh sb="2" eb="3">
      <t>チュウ</t>
    </rPh>
    <rPh sb="3" eb="5">
      <t>ガッコウ</t>
    </rPh>
    <phoneticPr fontId="1"/>
  </si>
  <si>
    <t>楢葉</t>
    <rPh sb="0" eb="2">
      <t>ナラハ</t>
    </rPh>
    <phoneticPr fontId="1"/>
  </si>
  <si>
    <t>広野中学校</t>
    <rPh sb="0" eb="2">
      <t>ヒロノ</t>
    </rPh>
    <rPh sb="2" eb="5">
      <t>チュウガッコウ</t>
    </rPh>
    <phoneticPr fontId="1"/>
  </si>
  <si>
    <t>広野</t>
    <rPh sb="0" eb="2">
      <t>ヒロノ</t>
    </rPh>
    <phoneticPr fontId="1"/>
  </si>
  <si>
    <t>ふたば未来学園中学校</t>
    <rPh sb="3" eb="5">
      <t>ミライ</t>
    </rPh>
    <rPh sb="5" eb="7">
      <t>ガクエン</t>
    </rPh>
    <rPh sb="7" eb="10">
      <t>チュウガッコウ</t>
    </rPh>
    <phoneticPr fontId="1"/>
  </si>
  <si>
    <t>ふたば未来</t>
    <rPh sb="3" eb="5">
      <t>ミライ</t>
    </rPh>
    <phoneticPr fontId="1"/>
  </si>
  <si>
    <t>平第一中学校</t>
    <rPh sb="0" eb="1">
      <t>タイラ</t>
    </rPh>
    <rPh sb="1" eb="3">
      <t>ダイイチ</t>
    </rPh>
    <rPh sb="3" eb="6">
      <t>チュウガッコウ</t>
    </rPh>
    <phoneticPr fontId="1"/>
  </si>
  <si>
    <t>平第一</t>
    <rPh sb="0" eb="3">
      <t>タイラダイイチ</t>
    </rPh>
    <phoneticPr fontId="1"/>
  </si>
  <si>
    <t>平第二中学校</t>
    <rPh sb="0" eb="1">
      <t>タイラ</t>
    </rPh>
    <rPh sb="1" eb="3">
      <t>ダイニ</t>
    </rPh>
    <rPh sb="3" eb="6">
      <t>チュウガッコウ</t>
    </rPh>
    <phoneticPr fontId="1"/>
  </si>
  <si>
    <t>平第二</t>
    <rPh sb="0" eb="3">
      <t>タイラダイニ</t>
    </rPh>
    <phoneticPr fontId="1"/>
  </si>
  <si>
    <t>平第三中学校</t>
    <rPh sb="0" eb="1">
      <t>タイラ</t>
    </rPh>
    <rPh sb="1" eb="2">
      <t>ダイ</t>
    </rPh>
    <rPh sb="2" eb="3">
      <t>サン</t>
    </rPh>
    <rPh sb="3" eb="6">
      <t>チュウガッコウ</t>
    </rPh>
    <phoneticPr fontId="1"/>
  </si>
  <si>
    <t>平第三</t>
    <rPh sb="0" eb="3">
      <t>タイラダイサン</t>
    </rPh>
    <phoneticPr fontId="1"/>
  </si>
  <si>
    <t>中央台北中学校</t>
    <rPh sb="0" eb="3">
      <t>チュウオウダイ</t>
    </rPh>
    <rPh sb="3" eb="4">
      <t>キタ</t>
    </rPh>
    <rPh sb="4" eb="5">
      <t>チュウ</t>
    </rPh>
    <rPh sb="5" eb="7">
      <t>ガッコウ</t>
    </rPh>
    <phoneticPr fontId="1"/>
  </si>
  <si>
    <t>中央台北</t>
    <rPh sb="0" eb="4">
      <t>チュウオウダイキタ</t>
    </rPh>
    <phoneticPr fontId="1"/>
  </si>
  <si>
    <t>中央台南中学校</t>
    <rPh sb="0" eb="3">
      <t>チュウオウダイ</t>
    </rPh>
    <rPh sb="3" eb="4">
      <t>ミナミ</t>
    </rPh>
    <rPh sb="4" eb="5">
      <t>チュウ</t>
    </rPh>
    <rPh sb="5" eb="7">
      <t>ガッコウ</t>
    </rPh>
    <phoneticPr fontId="1"/>
  </si>
  <si>
    <t>中央台南</t>
    <rPh sb="0" eb="4">
      <t>チュウオウダイミナミ</t>
    </rPh>
    <phoneticPr fontId="1"/>
  </si>
  <si>
    <t>豊間中学校</t>
    <rPh sb="0" eb="2">
      <t>トヨマ</t>
    </rPh>
    <rPh sb="2" eb="5">
      <t>チュウガッコウ</t>
    </rPh>
    <phoneticPr fontId="1"/>
  </si>
  <si>
    <t>豊間</t>
    <rPh sb="0" eb="2">
      <t>トヨマ</t>
    </rPh>
    <phoneticPr fontId="1"/>
  </si>
  <si>
    <t>藤間中学校</t>
    <rPh sb="0" eb="2">
      <t>フジマ</t>
    </rPh>
    <rPh sb="2" eb="5">
      <t>チュウガッコウ</t>
    </rPh>
    <phoneticPr fontId="1"/>
  </si>
  <si>
    <t>藤間</t>
    <rPh sb="0" eb="2">
      <t>フジマ</t>
    </rPh>
    <phoneticPr fontId="1"/>
  </si>
  <si>
    <t>草野中学校</t>
    <rPh sb="0" eb="2">
      <t>クサノ</t>
    </rPh>
    <rPh sb="2" eb="5">
      <t>チュウガッコウ</t>
    </rPh>
    <phoneticPr fontId="1"/>
  </si>
  <si>
    <t>草野</t>
    <rPh sb="0" eb="2">
      <t>クサノ</t>
    </rPh>
    <phoneticPr fontId="1"/>
  </si>
  <si>
    <t>赤井中学校</t>
    <rPh sb="0" eb="2">
      <t>アカイ</t>
    </rPh>
    <rPh sb="2" eb="5">
      <t>チュウガッコウ</t>
    </rPh>
    <phoneticPr fontId="1"/>
  </si>
  <si>
    <t>赤井</t>
    <rPh sb="0" eb="2">
      <t>アカイ</t>
    </rPh>
    <phoneticPr fontId="1"/>
  </si>
  <si>
    <t>四倉中学校</t>
    <rPh sb="0" eb="2">
      <t>ヨツクラ</t>
    </rPh>
    <rPh sb="2" eb="5">
      <t>チュウガッコウ</t>
    </rPh>
    <phoneticPr fontId="1"/>
  </si>
  <si>
    <t>四倉</t>
    <rPh sb="0" eb="2">
      <t>ヨツクラ</t>
    </rPh>
    <phoneticPr fontId="1"/>
  </si>
  <si>
    <t>大野中学校</t>
    <rPh sb="0" eb="2">
      <t>オオノ</t>
    </rPh>
    <rPh sb="2" eb="5">
      <t>チュウガッコウ</t>
    </rPh>
    <phoneticPr fontId="1"/>
  </si>
  <si>
    <t>大野</t>
    <rPh sb="0" eb="2">
      <t>オオノ</t>
    </rPh>
    <phoneticPr fontId="1"/>
  </si>
  <si>
    <t>久之浜中学校</t>
    <rPh sb="0" eb="3">
      <t>ヒサノハマ</t>
    </rPh>
    <rPh sb="3" eb="6">
      <t>チュウガッコウ</t>
    </rPh>
    <phoneticPr fontId="1"/>
  </si>
  <si>
    <t>久之浜</t>
    <rPh sb="0" eb="3">
      <t>ヒサノハマ</t>
    </rPh>
    <phoneticPr fontId="1"/>
  </si>
  <si>
    <t>小川中学校</t>
    <rPh sb="0" eb="2">
      <t>オガワ</t>
    </rPh>
    <rPh sb="2" eb="5">
      <t>チュウガッコウ</t>
    </rPh>
    <phoneticPr fontId="1"/>
  </si>
  <si>
    <t>小川</t>
    <rPh sb="0" eb="2">
      <t>オガワ</t>
    </rPh>
    <phoneticPr fontId="1"/>
  </si>
  <si>
    <t>川前中学校</t>
    <rPh sb="0" eb="2">
      <t>カワマエ</t>
    </rPh>
    <rPh sb="2" eb="5">
      <t>チュウガッコウ</t>
    </rPh>
    <phoneticPr fontId="1"/>
  </si>
  <si>
    <t>川前</t>
    <rPh sb="0" eb="2">
      <t>カワマエ</t>
    </rPh>
    <phoneticPr fontId="1"/>
  </si>
  <si>
    <t>桶売中学校</t>
    <rPh sb="0" eb="1">
      <t>オケ</t>
    </rPh>
    <rPh sb="1" eb="2">
      <t>ウリ</t>
    </rPh>
    <rPh sb="2" eb="3">
      <t>チュウ</t>
    </rPh>
    <rPh sb="3" eb="5">
      <t>ガッコウ</t>
    </rPh>
    <phoneticPr fontId="1"/>
  </si>
  <si>
    <t>桶売</t>
    <rPh sb="0" eb="2">
      <t>オケウリ</t>
    </rPh>
    <phoneticPr fontId="1"/>
  </si>
  <si>
    <t>小白井中学校</t>
    <rPh sb="0" eb="3">
      <t>オジロイ</t>
    </rPh>
    <rPh sb="3" eb="6">
      <t>チュウガッコウ</t>
    </rPh>
    <phoneticPr fontId="1"/>
  </si>
  <si>
    <t>小白井</t>
    <rPh sb="0" eb="3">
      <t>オジロイ</t>
    </rPh>
    <phoneticPr fontId="1"/>
  </si>
  <si>
    <t>内郷第一中学校</t>
    <rPh sb="0" eb="2">
      <t>ウチゴウ</t>
    </rPh>
    <rPh sb="2" eb="4">
      <t>ダイイチ</t>
    </rPh>
    <rPh sb="4" eb="7">
      <t>チュウガッコウ</t>
    </rPh>
    <phoneticPr fontId="1"/>
  </si>
  <si>
    <t>内郷第一</t>
    <rPh sb="0" eb="4">
      <t>ウチゴウダイイチ</t>
    </rPh>
    <phoneticPr fontId="1"/>
  </si>
  <si>
    <t>内郷第二中学校</t>
    <rPh sb="0" eb="2">
      <t>ウチゴウ</t>
    </rPh>
    <rPh sb="2" eb="4">
      <t>ダイニ</t>
    </rPh>
    <rPh sb="4" eb="7">
      <t>チュウガッコウ</t>
    </rPh>
    <phoneticPr fontId="1"/>
  </si>
  <si>
    <t>内郷第二</t>
    <rPh sb="0" eb="4">
      <t>ウチゴウダイニ</t>
    </rPh>
    <phoneticPr fontId="1"/>
  </si>
  <si>
    <t>内郷第三中学校</t>
    <rPh sb="0" eb="2">
      <t>ウチゴウ</t>
    </rPh>
    <rPh sb="2" eb="3">
      <t>ダイ</t>
    </rPh>
    <rPh sb="3" eb="4">
      <t>サン</t>
    </rPh>
    <rPh sb="4" eb="7">
      <t>チュウガッコウ</t>
    </rPh>
    <phoneticPr fontId="1"/>
  </si>
  <si>
    <t>内郷第三</t>
    <rPh sb="0" eb="4">
      <t>ウチゴウダイサン</t>
    </rPh>
    <phoneticPr fontId="1"/>
  </si>
  <si>
    <t>好間中学校</t>
    <rPh sb="0" eb="2">
      <t>ヨシマ</t>
    </rPh>
    <rPh sb="2" eb="3">
      <t>チュウ</t>
    </rPh>
    <rPh sb="3" eb="5">
      <t>ガッコウ</t>
    </rPh>
    <phoneticPr fontId="1"/>
  </si>
  <si>
    <t>好間</t>
    <rPh sb="0" eb="2">
      <t>ヨシマ</t>
    </rPh>
    <phoneticPr fontId="1"/>
  </si>
  <si>
    <t>三和中学校</t>
    <rPh sb="0" eb="2">
      <t>ミワ</t>
    </rPh>
    <rPh sb="2" eb="5">
      <t>チュウガッコウ</t>
    </rPh>
    <phoneticPr fontId="1"/>
  </si>
  <si>
    <t>三和</t>
    <rPh sb="0" eb="2">
      <t>ミワ</t>
    </rPh>
    <phoneticPr fontId="1"/>
  </si>
  <si>
    <t>小名浜第一中学校</t>
    <rPh sb="0" eb="3">
      <t>オナハマ</t>
    </rPh>
    <rPh sb="3" eb="5">
      <t>ダイイチ</t>
    </rPh>
    <rPh sb="5" eb="8">
      <t>チュウガッコウ</t>
    </rPh>
    <phoneticPr fontId="1"/>
  </si>
  <si>
    <t>小名浜第一</t>
    <rPh sb="0" eb="5">
      <t>オナハマダイイチ</t>
    </rPh>
    <phoneticPr fontId="1"/>
  </si>
  <si>
    <t>小名浜第二中学校</t>
    <rPh sb="0" eb="3">
      <t>オナハマ</t>
    </rPh>
    <rPh sb="3" eb="5">
      <t>ダイニ</t>
    </rPh>
    <rPh sb="5" eb="8">
      <t>チュウガッコウ</t>
    </rPh>
    <phoneticPr fontId="1"/>
  </si>
  <si>
    <t>小名浜第二</t>
    <rPh sb="0" eb="5">
      <t>オナハマダイニ</t>
    </rPh>
    <phoneticPr fontId="1"/>
  </si>
  <si>
    <t>玉川中学校</t>
    <rPh sb="0" eb="2">
      <t>タマカワ</t>
    </rPh>
    <rPh sb="2" eb="3">
      <t>チュウ</t>
    </rPh>
    <rPh sb="3" eb="5">
      <t>ガッコウ</t>
    </rPh>
    <phoneticPr fontId="1"/>
  </si>
  <si>
    <t>玉川</t>
    <rPh sb="0" eb="2">
      <t>タマカワ</t>
    </rPh>
    <phoneticPr fontId="1"/>
  </si>
  <si>
    <t>江名中学校</t>
    <rPh sb="0" eb="2">
      <t>エナ</t>
    </rPh>
    <rPh sb="2" eb="5">
      <t>チュウガッコウ</t>
    </rPh>
    <phoneticPr fontId="1"/>
  </si>
  <si>
    <t>江名</t>
    <rPh sb="0" eb="2">
      <t>エナ</t>
    </rPh>
    <phoneticPr fontId="1"/>
  </si>
  <si>
    <t>いわき泉</t>
    <rPh sb="3" eb="4">
      <t>イズミ</t>
    </rPh>
    <phoneticPr fontId="1"/>
  </si>
  <si>
    <t>湯本第一中学校</t>
    <rPh sb="0" eb="2">
      <t>ユモト</t>
    </rPh>
    <rPh sb="2" eb="4">
      <t>ダイイチ</t>
    </rPh>
    <rPh sb="4" eb="7">
      <t>チュウガッコウ</t>
    </rPh>
    <phoneticPr fontId="1"/>
  </si>
  <si>
    <t>湯本第一</t>
    <rPh sb="0" eb="4">
      <t>ユモトダイイチ</t>
    </rPh>
    <phoneticPr fontId="1"/>
  </si>
  <si>
    <t>湯本第二中学校</t>
    <rPh sb="0" eb="2">
      <t>ユモト</t>
    </rPh>
    <rPh sb="2" eb="4">
      <t>ダイニ</t>
    </rPh>
    <rPh sb="4" eb="7">
      <t>チュウガッコウ</t>
    </rPh>
    <phoneticPr fontId="1"/>
  </si>
  <si>
    <t>湯本第二</t>
    <rPh sb="0" eb="4">
      <t>ユモトダイニ</t>
    </rPh>
    <phoneticPr fontId="1"/>
  </si>
  <si>
    <t>湯本第三中学校</t>
    <rPh sb="0" eb="2">
      <t>ユモト</t>
    </rPh>
    <rPh sb="2" eb="3">
      <t>ダイ</t>
    </rPh>
    <rPh sb="3" eb="4">
      <t>サン</t>
    </rPh>
    <rPh sb="4" eb="7">
      <t>チュウガッコウ</t>
    </rPh>
    <phoneticPr fontId="1"/>
  </si>
  <si>
    <t>湯本第三</t>
    <rPh sb="0" eb="4">
      <t>ユモトダイサン</t>
    </rPh>
    <phoneticPr fontId="1"/>
  </si>
  <si>
    <t>磐崎中学校</t>
    <rPh sb="0" eb="1">
      <t>イワ</t>
    </rPh>
    <rPh sb="1" eb="2">
      <t>サキ</t>
    </rPh>
    <rPh sb="2" eb="3">
      <t>チュウ</t>
    </rPh>
    <rPh sb="3" eb="5">
      <t>ガッコウ</t>
    </rPh>
    <phoneticPr fontId="1"/>
  </si>
  <si>
    <t>磐崎</t>
    <rPh sb="0" eb="2">
      <t>イワサキ</t>
    </rPh>
    <phoneticPr fontId="1"/>
  </si>
  <si>
    <t>植田中学校</t>
    <rPh sb="0" eb="2">
      <t>ウエタ</t>
    </rPh>
    <rPh sb="2" eb="5">
      <t>チュウガッコウ</t>
    </rPh>
    <phoneticPr fontId="1"/>
  </si>
  <si>
    <t>植田</t>
    <rPh sb="0" eb="2">
      <t>ウエタ</t>
    </rPh>
    <phoneticPr fontId="1"/>
  </si>
  <si>
    <t>植田東中学校</t>
    <rPh sb="0" eb="2">
      <t>ウエタ</t>
    </rPh>
    <rPh sb="2" eb="3">
      <t>ヒガシ</t>
    </rPh>
    <rPh sb="3" eb="6">
      <t>チュウガッコウ</t>
    </rPh>
    <phoneticPr fontId="1"/>
  </si>
  <si>
    <t>植田東</t>
    <rPh sb="0" eb="3">
      <t>ウエタヒガシ</t>
    </rPh>
    <phoneticPr fontId="1"/>
  </si>
  <si>
    <t>錦中学校</t>
    <rPh sb="0" eb="1">
      <t>ニシキ</t>
    </rPh>
    <rPh sb="1" eb="2">
      <t>チュウ</t>
    </rPh>
    <rPh sb="2" eb="4">
      <t>ガッコウ</t>
    </rPh>
    <phoneticPr fontId="1"/>
  </si>
  <si>
    <t>錦</t>
    <rPh sb="0" eb="1">
      <t>ニシキ</t>
    </rPh>
    <phoneticPr fontId="1"/>
  </si>
  <si>
    <t>勿来第一中学校</t>
    <rPh sb="0" eb="2">
      <t>ナコソ</t>
    </rPh>
    <rPh sb="2" eb="4">
      <t>ダイイチ</t>
    </rPh>
    <rPh sb="4" eb="7">
      <t>チュウガッコウ</t>
    </rPh>
    <phoneticPr fontId="1"/>
  </si>
  <si>
    <t>勿来第一</t>
    <rPh sb="0" eb="4">
      <t>ナコソダイイチ</t>
    </rPh>
    <phoneticPr fontId="1"/>
  </si>
  <si>
    <t>勿来第二中学校</t>
    <rPh sb="0" eb="2">
      <t>ナコソ</t>
    </rPh>
    <rPh sb="2" eb="4">
      <t>ダイニ</t>
    </rPh>
    <rPh sb="4" eb="7">
      <t>チュウガッコウ</t>
    </rPh>
    <phoneticPr fontId="1"/>
  </si>
  <si>
    <t>勿来第二</t>
    <rPh sb="0" eb="4">
      <t>ナコソダイニ</t>
    </rPh>
    <phoneticPr fontId="1"/>
  </si>
  <si>
    <t>川部中学校</t>
    <rPh sb="0" eb="2">
      <t>カワベ</t>
    </rPh>
    <rPh sb="2" eb="5">
      <t>チュウガッコウ</t>
    </rPh>
    <phoneticPr fontId="1"/>
  </si>
  <si>
    <t>川部</t>
    <rPh sb="0" eb="2">
      <t>カワベ</t>
    </rPh>
    <phoneticPr fontId="1"/>
  </si>
  <si>
    <t>上遠野中学校</t>
    <rPh sb="0" eb="3">
      <t>カトオノ</t>
    </rPh>
    <rPh sb="3" eb="6">
      <t>チュウガッコウ</t>
    </rPh>
    <phoneticPr fontId="1"/>
  </si>
  <si>
    <t>上遠野</t>
    <rPh sb="0" eb="3">
      <t>カトオノ</t>
    </rPh>
    <phoneticPr fontId="1"/>
  </si>
  <si>
    <t>入遠野中学校</t>
    <rPh sb="0" eb="3">
      <t>イリトオノ</t>
    </rPh>
    <rPh sb="3" eb="6">
      <t>チュウガッコウ</t>
    </rPh>
    <phoneticPr fontId="1"/>
  </si>
  <si>
    <t>入遠野</t>
    <rPh sb="0" eb="3">
      <t>イリトオノ</t>
    </rPh>
    <phoneticPr fontId="1"/>
  </si>
  <si>
    <t>田人中学校</t>
    <rPh sb="0" eb="2">
      <t>タビト</t>
    </rPh>
    <rPh sb="2" eb="3">
      <t>チュウ</t>
    </rPh>
    <rPh sb="3" eb="5">
      <t>ガッコウ</t>
    </rPh>
    <phoneticPr fontId="1"/>
  </si>
  <si>
    <t>田人</t>
    <rPh sb="0" eb="2">
      <t>タビト</t>
    </rPh>
    <phoneticPr fontId="1"/>
  </si>
  <si>
    <t>東日本国際大学附属昌平中学校</t>
    <rPh sb="0" eb="7">
      <t>ヒガシニホンコクサイダイガク</t>
    </rPh>
    <rPh sb="7" eb="9">
      <t>フゾク</t>
    </rPh>
    <rPh sb="9" eb="11">
      <t>ショウヘイ</t>
    </rPh>
    <rPh sb="11" eb="12">
      <t>チュウ</t>
    </rPh>
    <rPh sb="12" eb="14">
      <t>ガッコウ</t>
    </rPh>
    <phoneticPr fontId="1"/>
  </si>
  <si>
    <t>東日大昌平</t>
    <rPh sb="0" eb="2">
      <t>トウニチ</t>
    </rPh>
    <rPh sb="2" eb="3">
      <t>ダイ</t>
    </rPh>
    <rPh sb="3" eb="5">
      <t>ショウヘイ</t>
    </rPh>
    <phoneticPr fontId="1"/>
  </si>
  <si>
    <t>磐城緑陰</t>
    <rPh sb="0" eb="4">
      <t>イワキリョクイン</t>
    </rPh>
    <phoneticPr fontId="1"/>
  </si>
  <si>
    <t>いわき秀英</t>
    <rPh sb="3" eb="5">
      <t>シュウエイ</t>
    </rPh>
    <phoneticPr fontId="1"/>
  </si>
  <si>
    <t>磐城緑陰中学校</t>
    <rPh sb="0" eb="4">
      <t>イワキリョクイン</t>
    </rPh>
    <rPh sb="4" eb="7">
      <t>チュウガッコウ</t>
    </rPh>
    <phoneticPr fontId="1"/>
  </si>
  <si>
    <t>いわき秀英中学校</t>
    <rPh sb="3" eb="5">
      <t>シュウエイ</t>
    </rPh>
    <rPh sb="5" eb="8">
      <t>チュウガッコウ</t>
    </rPh>
    <phoneticPr fontId="1"/>
  </si>
  <si>
    <t>N2</t>
    <phoneticPr fontId="10"/>
  </si>
  <si>
    <t>N3</t>
    <phoneticPr fontId="10"/>
  </si>
  <si>
    <t>070412</t>
  </si>
  <si>
    <t>070413</t>
  </si>
  <si>
    <t>070414</t>
  </si>
  <si>
    <t>070415</t>
  </si>
  <si>
    <t>070416</t>
  </si>
  <si>
    <t>070417</t>
  </si>
  <si>
    <t>070418</t>
  </si>
  <si>
    <t>070419</t>
  </si>
  <si>
    <t>070420</t>
  </si>
  <si>
    <t>070421</t>
  </si>
  <si>
    <t>070422</t>
  </si>
  <si>
    <t>070423</t>
  </si>
  <si>
    <t>070424</t>
  </si>
  <si>
    <t>070425</t>
  </si>
  <si>
    <t>070426</t>
  </si>
  <si>
    <t>070427</t>
  </si>
  <si>
    <t>070428</t>
  </si>
  <si>
    <t>070429</t>
  </si>
  <si>
    <t>070430</t>
  </si>
  <si>
    <t>070431</t>
  </si>
  <si>
    <t>070432</t>
  </si>
  <si>
    <t>070433</t>
  </si>
  <si>
    <t>070434</t>
  </si>
  <si>
    <t>070435</t>
  </si>
  <si>
    <t>070436</t>
  </si>
  <si>
    <t>070437</t>
  </si>
  <si>
    <t>070438</t>
  </si>
  <si>
    <t>070439</t>
  </si>
  <si>
    <t>070440</t>
  </si>
  <si>
    <t>070441</t>
  </si>
  <si>
    <t>070442</t>
  </si>
  <si>
    <t>070443</t>
  </si>
  <si>
    <t>070444</t>
  </si>
  <si>
    <t>070445</t>
  </si>
  <si>
    <t>070446</t>
  </si>
  <si>
    <t>070447</t>
  </si>
  <si>
    <t>070448</t>
  </si>
  <si>
    <t>070449</t>
  </si>
  <si>
    <t>070450</t>
  </si>
  <si>
    <t>070451</t>
  </si>
  <si>
    <t>070452</t>
  </si>
  <si>
    <t>070453</t>
  </si>
  <si>
    <t>070454</t>
  </si>
  <si>
    <t>070455</t>
  </si>
  <si>
    <t>070456</t>
  </si>
  <si>
    <t>070457</t>
  </si>
  <si>
    <t>070458</t>
  </si>
  <si>
    <t>070459</t>
  </si>
  <si>
    <t>070460</t>
  </si>
  <si>
    <t>070461</t>
  </si>
  <si>
    <t>070462</t>
  </si>
  <si>
    <t>070463</t>
  </si>
  <si>
    <t>070464</t>
  </si>
  <si>
    <t>070465</t>
  </si>
  <si>
    <t>070466</t>
  </si>
  <si>
    <t>070467</t>
  </si>
  <si>
    <t>070468</t>
  </si>
  <si>
    <t>070469</t>
  </si>
  <si>
    <t>070470</t>
  </si>
  <si>
    <t>070471</t>
  </si>
  <si>
    <t>070472</t>
  </si>
  <si>
    <t>070473</t>
  </si>
  <si>
    <t>070474</t>
  </si>
  <si>
    <t>070475</t>
  </si>
  <si>
    <t>070476</t>
  </si>
  <si>
    <t>070477</t>
  </si>
  <si>
    <t>070478</t>
  </si>
  <si>
    <t>070479</t>
  </si>
  <si>
    <t>070480</t>
  </si>
  <si>
    <t>070481</t>
  </si>
  <si>
    <t>070482</t>
  </si>
  <si>
    <t>070483</t>
  </si>
  <si>
    <t>070484</t>
  </si>
  <si>
    <t>070485</t>
  </si>
  <si>
    <t>070486</t>
  </si>
  <si>
    <t>070487</t>
  </si>
  <si>
    <t>070488</t>
  </si>
  <si>
    <t>070489</t>
  </si>
  <si>
    <t>070490</t>
  </si>
  <si>
    <t>070491</t>
  </si>
  <si>
    <t>070492</t>
  </si>
  <si>
    <t>070493</t>
  </si>
  <si>
    <t>070494</t>
  </si>
  <si>
    <t>070495</t>
  </si>
  <si>
    <t>070496</t>
  </si>
  <si>
    <t>070497</t>
  </si>
  <si>
    <t>070498</t>
  </si>
  <si>
    <t>070499</t>
  </si>
  <si>
    <t>070201</t>
  </si>
  <si>
    <t>070401</t>
  </si>
  <si>
    <t>04200</t>
    <phoneticPr fontId="1"/>
  </si>
  <si>
    <t>03200</t>
    <phoneticPr fontId="1"/>
  </si>
  <si>
    <t>男子砲丸投(5.00kg)</t>
    <rPh sb="0" eb="2">
      <t>ダンシ</t>
    </rPh>
    <rPh sb="1" eb="2">
      <t>シゲオ</t>
    </rPh>
    <phoneticPr fontId="1"/>
  </si>
  <si>
    <t>08300</t>
    <phoneticPr fontId="1"/>
  </si>
  <si>
    <t>女子砲丸投(2.72kg)</t>
    <rPh sb="0" eb="2">
      <t>ジョシ</t>
    </rPh>
    <rPh sb="2" eb="5">
      <t>ホウガンナゲ</t>
    </rPh>
    <phoneticPr fontId="1"/>
  </si>
  <si>
    <t>21300</t>
    <phoneticPr fontId="1"/>
  </si>
  <si>
    <t>21400</t>
    <phoneticPr fontId="1"/>
  </si>
  <si>
    <t>男子四種競技</t>
    <rPh sb="0" eb="2">
      <t>ダンシ</t>
    </rPh>
    <rPh sb="2" eb="4">
      <t>ヨンシュ</t>
    </rPh>
    <rPh sb="4" eb="6">
      <t>キョウギ</t>
    </rPh>
    <phoneticPr fontId="1"/>
  </si>
  <si>
    <t>女子四種競技</t>
    <rPh sb="0" eb="2">
      <t>ジョシ</t>
    </rPh>
    <rPh sb="2" eb="4">
      <t>ヨンシュ</t>
    </rPh>
    <rPh sb="4" eb="6">
      <t>キョウギ</t>
    </rPh>
    <phoneticPr fontId="1"/>
  </si>
  <si>
    <t>選択してください</t>
    <rPh sb="0" eb="2">
      <t>センタク</t>
    </rPh>
    <phoneticPr fontId="1"/>
  </si>
  <si>
    <t>入力する</t>
    <rPh sb="0" eb="2">
      <t>ニュウリョク</t>
    </rPh>
    <phoneticPr fontId="3"/>
  </si>
  <si>
    <t>リストから選択する</t>
    <rPh sb="5" eb="7">
      <t>センタク</t>
    </rPh>
    <phoneticPr fontId="3"/>
  </si>
  <si>
    <t>県立聴覚支援学校</t>
    <rPh sb="0" eb="2">
      <t>ケンリツ</t>
    </rPh>
    <rPh sb="2" eb="4">
      <t>チョウカク</t>
    </rPh>
    <rPh sb="4" eb="6">
      <t>シエン</t>
    </rPh>
    <rPh sb="6" eb="8">
      <t>ガッコウ</t>
    </rPh>
    <phoneticPr fontId="10"/>
  </si>
  <si>
    <t>聴覚支援</t>
    <rPh sb="0" eb="2">
      <t>チョウカク</t>
    </rPh>
    <rPh sb="2" eb="4">
      <t>シエン</t>
    </rPh>
    <phoneticPr fontId="10"/>
  </si>
  <si>
    <t>070504</t>
  </si>
  <si>
    <t>聴覚支援</t>
    <rPh sb="0" eb="2">
      <t>チョウカク</t>
    </rPh>
    <rPh sb="2" eb="4">
      <t>シエン</t>
    </rPh>
    <phoneticPr fontId="3"/>
  </si>
  <si>
    <t>あああ　あああ</t>
    <phoneticPr fontId="3"/>
  </si>
  <si>
    <t>aaa</t>
    <phoneticPr fontId="3"/>
  </si>
  <si>
    <t>漢字氏名の性と名の間は</t>
    <rPh sb="0" eb="2">
      <t>カンジ</t>
    </rPh>
    <rPh sb="2" eb="4">
      <t>シメイ</t>
    </rPh>
    <rPh sb="5" eb="6">
      <t>セイ</t>
    </rPh>
    <rPh sb="7" eb="8">
      <t>メイ</t>
    </rPh>
    <rPh sb="9" eb="10">
      <t>アイダ</t>
    </rPh>
    <phoneticPr fontId="1"/>
  </si>
  <si>
    <t>５文字以上　スペース無し　例）福島大二郎</t>
    <rPh sb="1" eb="3">
      <t>モジ</t>
    </rPh>
    <rPh sb="3" eb="5">
      <t>イジョウ</t>
    </rPh>
    <rPh sb="10" eb="11">
      <t>ナ</t>
    </rPh>
    <rPh sb="13" eb="14">
      <t>レイ</t>
    </rPh>
    <rPh sb="15" eb="17">
      <t>フクシマ</t>
    </rPh>
    <rPh sb="17" eb="20">
      <t>ダイジロウ</t>
    </rPh>
    <phoneticPr fontId="3"/>
  </si>
  <si>
    <t>４文字　全角スペース１つ　例）福島　太郎</t>
    <rPh sb="1" eb="3">
      <t>モジ</t>
    </rPh>
    <rPh sb="4" eb="6">
      <t>ゼンカク</t>
    </rPh>
    <rPh sb="13" eb="14">
      <t>レイ</t>
    </rPh>
    <rPh sb="15" eb="17">
      <t>フクシマ</t>
    </rPh>
    <rPh sb="18" eb="20">
      <t>タロウ</t>
    </rPh>
    <phoneticPr fontId="3"/>
  </si>
  <si>
    <t>３文字　全角スペース２つ　例）福島　　肇</t>
    <rPh sb="1" eb="3">
      <t>モジ</t>
    </rPh>
    <rPh sb="4" eb="6">
      <t>ゼンカク</t>
    </rPh>
    <rPh sb="13" eb="14">
      <t>レイ</t>
    </rPh>
    <rPh sb="15" eb="17">
      <t>フクシマ</t>
    </rPh>
    <rPh sb="19" eb="20">
      <t>ハジメ</t>
    </rPh>
    <phoneticPr fontId="3"/>
  </si>
  <si>
    <t>２文字　全角スペース３つ　例）島　　　聡</t>
    <rPh sb="1" eb="3">
      <t>モジ</t>
    </rPh>
    <rPh sb="4" eb="6">
      <t>ゼンカク</t>
    </rPh>
    <rPh sb="13" eb="14">
      <t>レイ</t>
    </rPh>
    <rPh sb="15" eb="16">
      <t>シマ</t>
    </rPh>
    <rPh sb="19" eb="20">
      <t>サトシ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</si>
</sst>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3" borderId="1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3" borderId="1" xfId="0" applyNumberFormat="1" applyFill="1" applyBorder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Fill="1" applyBorder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49" fontId="0" fillId="0" borderId="1" xfId="0" applyNumberFormat="1" applyFill="1" applyBorder="1" applyAlignment="1" applyProtection="1">
      <alignment horizontal="center" vertical="center"/>
    </xf>
    <xf numFmtId="49" fontId="0" fillId="0" borderId="2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2" fillId="0" borderId="1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2" fillId="3" borderId="1" xfId="0" applyFont="1" applyFill="1" applyBorder="1" applyProtection="1">
      <alignment vertical="center"/>
      <protection locked="0"/>
    </xf>
    <xf numFmtId="0" fontId="12" fillId="4" borderId="1" xfId="0" applyFont="1" applyFill="1" applyBorder="1" applyAlignment="1" applyProtection="1">
      <alignment vertical="center" shrinkToFit="1"/>
      <protection locked="0"/>
    </xf>
    <xf numFmtId="49" fontId="12" fillId="3" borderId="1" xfId="0" applyNumberFormat="1" applyFont="1" applyFill="1" applyBorder="1" applyProtection="1">
      <alignment vertical="center"/>
      <protection locked="0"/>
    </xf>
    <xf numFmtId="49" fontId="12" fillId="0" borderId="0" xfId="0" applyNumberFormat="1" applyFo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7" xfId="0" applyFont="1" applyFill="1" applyBorder="1">
      <alignment vertical="center"/>
    </xf>
    <xf numFmtId="49" fontId="12" fillId="0" borderId="7" xfId="0" applyNumberFormat="1" applyFont="1" applyFill="1" applyBorder="1">
      <alignment vertical="center"/>
    </xf>
    <xf numFmtId="0" fontId="12" fillId="3" borderId="8" xfId="0" applyFont="1" applyFill="1" applyBorder="1" applyAlignment="1" applyProtection="1">
      <alignment vertical="top"/>
    </xf>
    <xf numFmtId="0" fontId="12" fillId="3" borderId="7" xfId="0" applyFont="1" applyFill="1" applyBorder="1" applyAlignment="1">
      <alignment vertical="top"/>
    </xf>
    <xf numFmtId="0" fontId="12" fillId="3" borderId="9" xfId="0" applyFont="1" applyFill="1" applyBorder="1" applyAlignment="1">
      <alignment vertical="top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shrinkToFit="1"/>
    </xf>
    <xf numFmtId="0" fontId="12" fillId="0" borderId="0" xfId="0" applyNumberFormat="1" applyFont="1" applyProtection="1">
      <alignment vertical="center"/>
    </xf>
    <xf numFmtId="0" fontId="12" fillId="0" borderId="0" xfId="0" applyNumberFormat="1" applyFont="1" applyFill="1" applyProtection="1">
      <alignment vertical="center"/>
    </xf>
    <xf numFmtId="49" fontId="12" fillId="3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0" xfId="0" applyFont="1" applyFill="1" applyBorder="1" applyProtection="1">
      <alignment vertical="center"/>
    </xf>
    <xf numFmtId="0" fontId="12" fillId="0" borderId="6" xfId="0" applyNumberFormat="1" applyFont="1" applyBorder="1" applyProtection="1">
      <alignment vertical="center"/>
    </xf>
    <xf numFmtId="49" fontId="12" fillId="0" borderId="0" xfId="0" applyNumberFormat="1" applyFont="1" applyProtection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Fill="1" applyBorder="1" applyAlignment="1" applyProtection="1">
      <alignment vertical="center" shrinkToFit="1"/>
    </xf>
    <xf numFmtId="49" fontId="0" fillId="0" borderId="0" xfId="0" applyNumberFormat="1">
      <alignment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3" borderId="11" xfId="0" applyFont="1" applyFill="1" applyBorder="1" applyProtection="1">
      <alignment vertical="center"/>
      <protection locked="0"/>
    </xf>
    <xf numFmtId="0" fontId="12" fillId="3" borderId="12" xfId="0" applyFont="1" applyFill="1" applyBorder="1" applyProtection="1">
      <alignment vertical="center"/>
      <protection locked="0"/>
    </xf>
    <xf numFmtId="0" fontId="12" fillId="0" borderId="13" xfId="0" applyFont="1" applyFill="1" applyBorder="1" applyProtection="1">
      <alignment vertical="center"/>
    </xf>
    <xf numFmtId="0" fontId="12" fillId="0" borderId="14" xfId="0" applyFont="1" applyFill="1" applyBorder="1" applyProtection="1">
      <alignment vertical="center"/>
    </xf>
    <xf numFmtId="0" fontId="12" fillId="3" borderId="15" xfId="0" applyFont="1" applyFill="1" applyBorder="1" applyProtection="1">
      <alignment vertical="center"/>
      <protection locked="0"/>
    </xf>
    <xf numFmtId="0" fontId="12" fillId="0" borderId="16" xfId="0" applyFont="1" applyBorder="1" applyProtection="1">
      <alignment vertical="center"/>
    </xf>
    <xf numFmtId="0" fontId="12" fillId="0" borderId="17" xfId="0" applyFont="1" applyFill="1" applyBorder="1" applyProtection="1">
      <alignment vertical="center"/>
    </xf>
    <xf numFmtId="0" fontId="12" fillId="0" borderId="18" xfId="0" applyFont="1" applyFill="1" applyBorder="1" applyProtection="1">
      <alignment vertical="center"/>
    </xf>
    <xf numFmtId="0" fontId="12" fillId="0" borderId="19" xfId="0" applyFont="1" applyFill="1" applyBorder="1" applyProtection="1">
      <alignment vertical="center"/>
    </xf>
    <xf numFmtId="0" fontId="12" fillId="0" borderId="20" xfId="0" applyNumberFormat="1" applyFont="1" applyFill="1" applyBorder="1" applyProtection="1">
      <alignment vertical="center"/>
    </xf>
    <xf numFmtId="49" fontId="12" fillId="3" borderId="21" xfId="0" applyNumberFormat="1" applyFont="1" applyFill="1" applyBorder="1" applyProtection="1">
      <alignment vertical="center"/>
      <protection locked="0"/>
    </xf>
    <xf numFmtId="49" fontId="12" fillId="3" borderId="22" xfId="0" applyNumberFormat="1" applyFont="1" applyFill="1" applyBorder="1" applyProtection="1">
      <alignment vertical="center"/>
      <protection locked="0"/>
    </xf>
    <xf numFmtId="0" fontId="12" fillId="5" borderId="1" xfId="0" applyNumberFormat="1" applyFont="1" applyFill="1" applyBorder="1" applyProtection="1">
      <alignment vertical="center"/>
    </xf>
    <xf numFmtId="49" fontId="12" fillId="5" borderId="1" xfId="0" applyNumberFormat="1" applyFont="1" applyFill="1" applyBorder="1" applyProtection="1">
      <alignment vertical="center"/>
    </xf>
    <xf numFmtId="0" fontId="15" fillId="0" borderId="23" xfId="0" applyFont="1" applyFill="1" applyBorder="1" applyProtection="1">
      <alignment vertical="center"/>
    </xf>
    <xf numFmtId="49" fontId="15" fillId="0" borderId="0" xfId="0" applyNumberFormat="1" applyFont="1" applyFill="1" applyBorder="1" applyProtection="1">
      <alignment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>
      <alignment vertical="center"/>
    </xf>
    <xf numFmtId="49" fontId="16" fillId="0" borderId="0" xfId="0" applyNumberFormat="1" applyFont="1" applyFill="1">
      <alignment vertical="center"/>
    </xf>
    <xf numFmtId="0" fontId="16" fillId="2" borderId="1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6" fillId="2" borderId="6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12" fillId="0" borderId="4" xfId="0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vertical="center" shrinkToFit="1"/>
    </xf>
    <xf numFmtId="0" fontId="18" fillId="3" borderId="5" xfId="0" applyFont="1" applyFill="1" applyBorder="1" applyAlignment="1">
      <alignment horizontal="left" vertical="center"/>
    </xf>
    <xf numFmtId="49" fontId="18" fillId="3" borderId="1" xfId="0" applyNumberFormat="1" applyFont="1" applyFill="1" applyBorder="1">
      <alignment vertical="center"/>
    </xf>
    <xf numFmtId="0" fontId="18" fillId="3" borderId="6" xfId="0" applyFont="1" applyFill="1" applyBorder="1" applyAlignment="1">
      <alignment horizontal="left" vertical="center"/>
    </xf>
    <xf numFmtId="0" fontId="14" fillId="3" borderId="1" xfId="0" applyFont="1" applyFill="1" applyBorder="1">
      <alignment vertical="center"/>
    </xf>
    <xf numFmtId="176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Protection="1">
      <alignment vertical="center"/>
      <protection locked="0"/>
    </xf>
    <xf numFmtId="176" fontId="16" fillId="6" borderId="0" xfId="0" applyNumberFormat="1" applyFont="1" applyFill="1" applyAlignment="1" applyProtection="1">
      <alignment horizontal="center" vertical="center"/>
      <protection locked="0"/>
    </xf>
    <xf numFmtId="0" fontId="16" fillId="6" borderId="0" xfId="0" applyFont="1" applyFill="1" applyProtection="1">
      <alignment vertical="center"/>
      <protection locked="0"/>
    </xf>
    <xf numFmtId="0" fontId="16" fillId="7" borderId="1" xfId="0" applyFont="1" applyFill="1" applyBorder="1" applyProtection="1">
      <alignment vertical="center"/>
      <protection locked="0"/>
    </xf>
    <xf numFmtId="0" fontId="16" fillId="7" borderId="1" xfId="0" applyNumberFormat="1" applyFont="1" applyFill="1" applyBorder="1" applyProtection="1">
      <alignment vertical="center"/>
      <protection locked="0"/>
    </xf>
    <xf numFmtId="0" fontId="16" fillId="7" borderId="0" xfId="0" applyFont="1" applyFill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16" fillId="6" borderId="16" xfId="0" applyNumberFormat="1" applyFont="1" applyFill="1" applyBorder="1" applyAlignment="1" applyProtection="1">
      <alignment horizontal="center" vertical="center"/>
      <protection locked="0"/>
    </xf>
    <xf numFmtId="0" fontId="16" fillId="7" borderId="16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left" vertical="top"/>
      <protection locked="0"/>
    </xf>
    <xf numFmtId="0" fontId="12" fillId="3" borderId="0" xfId="0" applyFont="1" applyFill="1" applyBorder="1" applyAlignment="1" applyProtection="1">
      <alignment horizontal="left" vertical="top"/>
      <protection locked="0"/>
    </xf>
    <xf numFmtId="0" fontId="12" fillId="3" borderId="17" xfId="0" applyFont="1" applyFill="1" applyBorder="1" applyAlignment="1" applyProtection="1">
      <alignment horizontal="left" vertical="top"/>
      <protection locked="0"/>
    </xf>
    <xf numFmtId="0" fontId="12" fillId="3" borderId="20" xfId="0" applyFont="1" applyFill="1" applyBorder="1" applyAlignment="1" applyProtection="1">
      <alignment horizontal="left" vertical="top"/>
      <protection locked="0"/>
    </xf>
    <xf numFmtId="0" fontId="12" fillId="3" borderId="16" xfId="0" applyFont="1" applyFill="1" applyBorder="1" applyAlignment="1" applyProtection="1">
      <alignment horizontal="left" vertical="top"/>
      <protection locked="0"/>
    </xf>
    <xf numFmtId="0" fontId="12" fillId="3" borderId="24" xfId="0" applyFont="1" applyFill="1" applyBorder="1" applyAlignment="1" applyProtection="1">
      <alignment horizontal="left" vertical="top"/>
      <protection locked="0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60323</xdr:colOff>
      <xdr:row>28</xdr:row>
      <xdr:rowOff>124883</xdr:rowOff>
    </xdr:from>
    <xdr:to>
      <xdr:col>17</xdr:col>
      <xdr:colOff>543983</xdr:colOff>
      <xdr:row>47</xdr:row>
      <xdr:rowOff>86783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5C365BE-72A7-4DDC-8154-5299C9A11DF2}"/>
            </a:ext>
          </a:extLst>
        </xdr:cNvPr>
        <xdr:cNvSpPr/>
      </xdr:nvSpPr>
      <xdr:spPr>
        <a:xfrm>
          <a:off x="7606240" y="4866216"/>
          <a:ext cx="6886576" cy="3179234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200"/>
            </a:lnSpc>
          </a:pPr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リレーのみにエントリーする選手も必ず入力してください</a:t>
          </a:r>
          <a:endParaRPr kumimoji="1" lang="en-US" altLang="ja-JP" sz="3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4100"/>
            </a:lnSpc>
          </a:pPr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その際，種目は選択する必要ありません．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8"/>
  <sheetViews>
    <sheetView workbookViewId="0">
      <pane ySplit="1" topLeftCell="A212" activePane="bottomLeft" state="frozen"/>
      <selection pane="bottomLeft" activeCell="E233" sqref="E233"/>
    </sheetView>
  </sheetViews>
  <sheetFormatPr defaultRowHeight="13.5" x14ac:dyDescent="0.15"/>
  <cols>
    <col min="1" max="1" width="29.625" bestFit="1" customWidth="1"/>
    <col min="2" max="2" width="13" bestFit="1" customWidth="1"/>
    <col min="3" max="3" width="14.25" style="65" bestFit="1" customWidth="1"/>
    <col min="4" max="4" width="14" bestFit="1" customWidth="1"/>
    <col min="5" max="5" width="17.125" bestFit="1" customWidth="1"/>
    <col min="6" max="6" width="15.125" bestFit="1" customWidth="1"/>
    <col min="8" max="8" width="17.125" bestFit="1" customWidth="1"/>
  </cols>
  <sheetData>
    <row r="1" spans="1:4" x14ac:dyDescent="0.15">
      <c r="A1" s="65" t="s">
        <v>767</v>
      </c>
      <c r="B1" s="65" t="s">
        <v>768</v>
      </c>
      <c r="C1" s="65" t="s">
        <v>158</v>
      </c>
      <c r="D1" s="65" t="s">
        <v>159</v>
      </c>
    </row>
    <row r="2" spans="1:4" x14ac:dyDescent="0.15">
      <c r="A2" t="s">
        <v>326</v>
      </c>
      <c r="B2" t="s">
        <v>327</v>
      </c>
      <c r="C2" s="65" t="s">
        <v>162</v>
      </c>
      <c r="D2" s="65" t="s">
        <v>160</v>
      </c>
    </row>
    <row r="3" spans="1:4" x14ac:dyDescent="0.15">
      <c r="A3" t="s">
        <v>328</v>
      </c>
      <c r="B3" t="s">
        <v>329</v>
      </c>
      <c r="C3" s="65" t="s">
        <v>163</v>
      </c>
      <c r="D3" s="65" t="s">
        <v>160</v>
      </c>
    </row>
    <row r="4" spans="1:4" x14ac:dyDescent="0.15">
      <c r="A4" t="s">
        <v>330</v>
      </c>
      <c r="B4" t="s">
        <v>331</v>
      </c>
      <c r="C4" s="65" t="s">
        <v>164</v>
      </c>
      <c r="D4" s="65" t="s">
        <v>160</v>
      </c>
    </row>
    <row r="5" spans="1:4" x14ac:dyDescent="0.15">
      <c r="A5" t="s">
        <v>332</v>
      </c>
      <c r="B5" t="s">
        <v>333</v>
      </c>
      <c r="C5" s="65" t="s">
        <v>165</v>
      </c>
      <c r="D5" s="65" t="s">
        <v>160</v>
      </c>
    </row>
    <row r="6" spans="1:4" x14ac:dyDescent="0.15">
      <c r="A6" t="s">
        <v>334</v>
      </c>
      <c r="B6" t="s">
        <v>335</v>
      </c>
      <c r="C6" s="65" t="s">
        <v>166</v>
      </c>
      <c r="D6" s="65" t="s">
        <v>160</v>
      </c>
    </row>
    <row r="7" spans="1:4" x14ac:dyDescent="0.15">
      <c r="A7" t="s">
        <v>336</v>
      </c>
      <c r="B7" t="s">
        <v>337</v>
      </c>
      <c r="C7" s="65" t="s">
        <v>167</v>
      </c>
      <c r="D7" s="65" t="s">
        <v>160</v>
      </c>
    </row>
    <row r="8" spans="1:4" x14ac:dyDescent="0.15">
      <c r="A8" t="s">
        <v>338</v>
      </c>
      <c r="B8" t="s">
        <v>339</v>
      </c>
      <c r="C8" s="65" t="s">
        <v>168</v>
      </c>
      <c r="D8" s="65" t="s">
        <v>160</v>
      </c>
    </row>
    <row r="9" spans="1:4" x14ac:dyDescent="0.15">
      <c r="A9" t="s">
        <v>340</v>
      </c>
      <c r="B9" t="s">
        <v>341</v>
      </c>
      <c r="C9" s="65" t="s">
        <v>169</v>
      </c>
      <c r="D9" s="65" t="s">
        <v>160</v>
      </c>
    </row>
    <row r="10" spans="1:4" x14ac:dyDescent="0.15">
      <c r="A10" t="s">
        <v>342</v>
      </c>
      <c r="B10" t="s">
        <v>343</v>
      </c>
      <c r="C10" s="65" t="s">
        <v>170</v>
      </c>
      <c r="D10" s="65" t="s">
        <v>160</v>
      </c>
    </row>
    <row r="11" spans="1:4" x14ac:dyDescent="0.15">
      <c r="A11" t="s">
        <v>344</v>
      </c>
      <c r="B11" t="s">
        <v>345</v>
      </c>
      <c r="C11" s="65" t="s">
        <v>171</v>
      </c>
      <c r="D11" s="65" t="s">
        <v>160</v>
      </c>
    </row>
    <row r="12" spans="1:4" x14ac:dyDescent="0.15">
      <c r="A12" t="s">
        <v>346</v>
      </c>
      <c r="B12" t="s">
        <v>347</v>
      </c>
      <c r="C12" s="65" t="s">
        <v>172</v>
      </c>
      <c r="D12" s="65" t="s">
        <v>160</v>
      </c>
    </row>
    <row r="13" spans="1:4" x14ac:dyDescent="0.15">
      <c r="A13" t="s">
        <v>348</v>
      </c>
      <c r="B13" t="s">
        <v>349</v>
      </c>
      <c r="C13" s="65" t="s">
        <v>173</v>
      </c>
      <c r="D13" s="65" t="s">
        <v>160</v>
      </c>
    </row>
    <row r="14" spans="1:4" x14ac:dyDescent="0.15">
      <c r="A14" t="s">
        <v>350</v>
      </c>
      <c r="B14" t="s">
        <v>351</v>
      </c>
      <c r="C14" s="65" t="s">
        <v>174</v>
      </c>
      <c r="D14" s="65" t="s">
        <v>160</v>
      </c>
    </row>
    <row r="15" spans="1:4" x14ac:dyDescent="0.15">
      <c r="A15" t="s">
        <v>352</v>
      </c>
      <c r="B15" t="s">
        <v>353</v>
      </c>
      <c r="C15" s="65" t="s">
        <v>175</v>
      </c>
      <c r="D15" s="65" t="s">
        <v>160</v>
      </c>
    </row>
    <row r="16" spans="1:4" x14ac:dyDescent="0.15">
      <c r="A16" t="s">
        <v>354</v>
      </c>
      <c r="B16" t="s">
        <v>355</v>
      </c>
      <c r="C16" s="65" t="s">
        <v>176</v>
      </c>
      <c r="D16" s="65" t="s">
        <v>160</v>
      </c>
    </row>
    <row r="17" spans="1:4" x14ac:dyDescent="0.15">
      <c r="A17" t="s">
        <v>356</v>
      </c>
      <c r="B17" t="s">
        <v>357</v>
      </c>
      <c r="C17" s="65" t="s">
        <v>177</v>
      </c>
      <c r="D17" s="65" t="s">
        <v>160</v>
      </c>
    </row>
    <row r="18" spans="1:4" x14ac:dyDescent="0.15">
      <c r="A18" t="s">
        <v>358</v>
      </c>
      <c r="B18" t="s">
        <v>359</v>
      </c>
      <c r="C18" s="65" t="s">
        <v>178</v>
      </c>
      <c r="D18" s="65" t="s">
        <v>160</v>
      </c>
    </row>
    <row r="19" spans="1:4" x14ac:dyDescent="0.15">
      <c r="A19" t="s">
        <v>360</v>
      </c>
      <c r="B19" t="s">
        <v>361</v>
      </c>
      <c r="C19" s="65" t="s">
        <v>179</v>
      </c>
      <c r="D19" s="65" t="s">
        <v>160</v>
      </c>
    </row>
    <row r="20" spans="1:4" x14ac:dyDescent="0.15">
      <c r="A20" t="s">
        <v>362</v>
      </c>
      <c r="B20" t="s">
        <v>363</v>
      </c>
      <c r="C20" s="65" t="s">
        <v>180</v>
      </c>
      <c r="D20" s="65" t="s">
        <v>160</v>
      </c>
    </row>
    <row r="21" spans="1:4" x14ac:dyDescent="0.15">
      <c r="A21" t="s">
        <v>364</v>
      </c>
      <c r="B21" t="s">
        <v>365</v>
      </c>
      <c r="C21" s="65" t="s">
        <v>181</v>
      </c>
      <c r="D21" s="65" t="s">
        <v>160</v>
      </c>
    </row>
    <row r="22" spans="1:4" x14ac:dyDescent="0.15">
      <c r="A22" t="s">
        <v>366</v>
      </c>
      <c r="B22" t="s">
        <v>367</v>
      </c>
      <c r="C22" s="65" t="s">
        <v>182</v>
      </c>
      <c r="D22" s="65" t="s">
        <v>160</v>
      </c>
    </row>
    <row r="23" spans="1:4" x14ac:dyDescent="0.15">
      <c r="A23" t="s">
        <v>368</v>
      </c>
      <c r="B23" t="s">
        <v>369</v>
      </c>
      <c r="C23" s="65" t="s">
        <v>183</v>
      </c>
      <c r="D23" s="65" t="s">
        <v>160</v>
      </c>
    </row>
    <row r="24" spans="1:4" x14ac:dyDescent="0.15">
      <c r="A24" t="s">
        <v>370</v>
      </c>
      <c r="B24" t="s">
        <v>373</v>
      </c>
      <c r="C24" s="65" t="s">
        <v>184</v>
      </c>
      <c r="D24" s="65" t="s">
        <v>160</v>
      </c>
    </row>
    <row r="25" spans="1:4" x14ac:dyDescent="0.15">
      <c r="A25" t="s">
        <v>371</v>
      </c>
      <c r="B25" t="s">
        <v>161</v>
      </c>
      <c r="C25" s="65" t="s">
        <v>185</v>
      </c>
      <c r="D25" s="65" t="s">
        <v>160</v>
      </c>
    </row>
    <row r="26" spans="1:4" x14ac:dyDescent="0.15">
      <c r="A26" t="s">
        <v>372</v>
      </c>
      <c r="B26" t="s">
        <v>374</v>
      </c>
      <c r="C26" s="65" t="s">
        <v>186</v>
      </c>
      <c r="D26" s="65" t="s">
        <v>160</v>
      </c>
    </row>
    <row r="27" spans="1:4" x14ac:dyDescent="0.15">
      <c r="A27" t="s">
        <v>375</v>
      </c>
      <c r="B27" t="s">
        <v>376</v>
      </c>
      <c r="C27" s="65" t="s">
        <v>187</v>
      </c>
      <c r="D27" s="65" t="s">
        <v>160</v>
      </c>
    </row>
    <row r="28" spans="1:4" x14ac:dyDescent="0.15">
      <c r="A28" t="s">
        <v>377</v>
      </c>
      <c r="B28" t="s">
        <v>378</v>
      </c>
      <c r="C28" s="65" t="s">
        <v>188</v>
      </c>
      <c r="D28" s="65" t="s">
        <v>160</v>
      </c>
    </row>
    <row r="29" spans="1:4" x14ac:dyDescent="0.15">
      <c r="A29" t="s">
        <v>379</v>
      </c>
      <c r="B29" t="s">
        <v>380</v>
      </c>
      <c r="C29" s="65" t="s">
        <v>189</v>
      </c>
      <c r="D29" s="65" t="s">
        <v>160</v>
      </c>
    </row>
    <row r="30" spans="1:4" x14ac:dyDescent="0.15">
      <c r="A30" t="s">
        <v>381</v>
      </c>
      <c r="B30" t="s">
        <v>382</v>
      </c>
      <c r="C30" s="65" t="s">
        <v>190</v>
      </c>
      <c r="D30" s="65" t="s">
        <v>160</v>
      </c>
    </row>
    <row r="31" spans="1:4" x14ac:dyDescent="0.15">
      <c r="A31" t="s">
        <v>383</v>
      </c>
      <c r="B31" t="s">
        <v>384</v>
      </c>
      <c r="C31" s="65" t="s">
        <v>191</v>
      </c>
      <c r="D31" s="65" t="s">
        <v>160</v>
      </c>
    </row>
    <row r="32" spans="1:4" x14ac:dyDescent="0.15">
      <c r="A32" t="s">
        <v>385</v>
      </c>
      <c r="B32" t="s">
        <v>386</v>
      </c>
      <c r="C32" s="65" t="s">
        <v>192</v>
      </c>
      <c r="D32" s="65" t="s">
        <v>160</v>
      </c>
    </row>
    <row r="33" spans="1:4" x14ac:dyDescent="0.15">
      <c r="A33" t="s">
        <v>387</v>
      </c>
      <c r="B33" t="s">
        <v>388</v>
      </c>
      <c r="C33" s="65" t="s">
        <v>193</v>
      </c>
      <c r="D33" s="65" t="s">
        <v>160</v>
      </c>
    </row>
    <row r="34" spans="1:4" x14ac:dyDescent="0.15">
      <c r="A34" t="s">
        <v>389</v>
      </c>
      <c r="B34" t="s">
        <v>390</v>
      </c>
      <c r="C34" s="65" t="s">
        <v>194</v>
      </c>
      <c r="D34" s="65" t="s">
        <v>160</v>
      </c>
    </row>
    <row r="35" spans="1:4" x14ac:dyDescent="0.15">
      <c r="A35" t="s">
        <v>391</v>
      </c>
      <c r="B35" t="s">
        <v>392</v>
      </c>
      <c r="C35" s="65" t="s">
        <v>195</v>
      </c>
      <c r="D35" s="65" t="s">
        <v>160</v>
      </c>
    </row>
    <row r="36" spans="1:4" x14ac:dyDescent="0.15">
      <c r="A36" t="s">
        <v>393</v>
      </c>
      <c r="B36" t="s">
        <v>394</v>
      </c>
      <c r="C36" s="65" t="s">
        <v>196</v>
      </c>
      <c r="D36" s="65" t="s">
        <v>160</v>
      </c>
    </row>
    <row r="37" spans="1:4" x14ac:dyDescent="0.15">
      <c r="A37" t="s">
        <v>395</v>
      </c>
      <c r="B37" t="s">
        <v>396</v>
      </c>
      <c r="C37" s="65" t="s">
        <v>197</v>
      </c>
      <c r="D37" s="65" t="s">
        <v>160</v>
      </c>
    </row>
    <row r="38" spans="1:4" x14ac:dyDescent="0.15">
      <c r="A38" t="s">
        <v>397</v>
      </c>
      <c r="B38" t="s">
        <v>398</v>
      </c>
      <c r="C38" s="65" t="s">
        <v>198</v>
      </c>
      <c r="D38" s="65" t="s">
        <v>160</v>
      </c>
    </row>
    <row r="39" spans="1:4" x14ac:dyDescent="0.15">
      <c r="A39" t="s">
        <v>399</v>
      </c>
      <c r="B39" t="s">
        <v>400</v>
      </c>
      <c r="C39" s="65" t="s">
        <v>199</v>
      </c>
      <c r="D39" s="65" t="s">
        <v>160</v>
      </c>
    </row>
    <row r="40" spans="1:4" x14ac:dyDescent="0.15">
      <c r="A40" t="s">
        <v>401</v>
      </c>
      <c r="B40" t="s">
        <v>402</v>
      </c>
      <c r="C40" s="65" t="s">
        <v>200</v>
      </c>
      <c r="D40" s="65" t="s">
        <v>160</v>
      </c>
    </row>
    <row r="41" spans="1:4" x14ac:dyDescent="0.15">
      <c r="A41" t="s">
        <v>403</v>
      </c>
      <c r="B41" t="s">
        <v>404</v>
      </c>
      <c r="C41" s="65" t="s">
        <v>201</v>
      </c>
      <c r="D41" s="65" t="s">
        <v>160</v>
      </c>
    </row>
    <row r="42" spans="1:4" x14ac:dyDescent="0.15">
      <c r="A42" t="s">
        <v>405</v>
      </c>
      <c r="B42" t="s">
        <v>406</v>
      </c>
      <c r="C42" s="65" t="s">
        <v>202</v>
      </c>
      <c r="D42" s="65" t="s">
        <v>160</v>
      </c>
    </row>
    <row r="43" spans="1:4" x14ac:dyDescent="0.15">
      <c r="A43" t="s">
        <v>407</v>
      </c>
      <c r="B43" t="s">
        <v>408</v>
      </c>
      <c r="C43" s="65" t="s">
        <v>203</v>
      </c>
      <c r="D43" s="65" t="s">
        <v>160</v>
      </c>
    </row>
    <row r="44" spans="1:4" x14ac:dyDescent="0.15">
      <c r="A44" t="s">
        <v>409</v>
      </c>
      <c r="B44" t="s">
        <v>410</v>
      </c>
      <c r="C44" s="65" t="s">
        <v>204</v>
      </c>
      <c r="D44" s="65" t="s">
        <v>160</v>
      </c>
    </row>
    <row r="45" spans="1:4" x14ac:dyDescent="0.15">
      <c r="A45" t="s">
        <v>411</v>
      </c>
      <c r="B45" t="s">
        <v>412</v>
      </c>
      <c r="C45" s="65" t="s">
        <v>205</v>
      </c>
      <c r="D45" s="65" t="s">
        <v>160</v>
      </c>
    </row>
    <row r="46" spans="1:4" x14ac:dyDescent="0.15">
      <c r="A46" t="s">
        <v>413</v>
      </c>
      <c r="B46" t="s">
        <v>414</v>
      </c>
      <c r="C46" s="65" t="s">
        <v>206</v>
      </c>
      <c r="D46" s="65" t="s">
        <v>160</v>
      </c>
    </row>
    <row r="47" spans="1:4" x14ac:dyDescent="0.15">
      <c r="A47" t="s">
        <v>415</v>
      </c>
      <c r="B47" t="s">
        <v>416</v>
      </c>
      <c r="C47" s="65" t="s">
        <v>207</v>
      </c>
      <c r="D47" s="65" t="s">
        <v>160</v>
      </c>
    </row>
    <row r="48" spans="1:4" x14ac:dyDescent="0.15">
      <c r="A48" t="s">
        <v>417</v>
      </c>
      <c r="B48" t="s">
        <v>418</v>
      </c>
      <c r="C48" s="65" t="s">
        <v>208</v>
      </c>
      <c r="D48" s="65" t="s">
        <v>160</v>
      </c>
    </row>
    <row r="49" spans="1:4" x14ac:dyDescent="0.15">
      <c r="A49" t="s">
        <v>419</v>
      </c>
      <c r="B49" t="s">
        <v>420</v>
      </c>
      <c r="C49" s="65" t="s">
        <v>209</v>
      </c>
      <c r="D49" s="65" t="s">
        <v>160</v>
      </c>
    </row>
    <row r="50" spans="1:4" x14ac:dyDescent="0.15">
      <c r="A50" t="s">
        <v>421</v>
      </c>
      <c r="B50" t="s">
        <v>422</v>
      </c>
      <c r="C50" s="65" t="s">
        <v>210</v>
      </c>
      <c r="D50" s="65" t="s">
        <v>160</v>
      </c>
    </row>
    <row r="51" spans="1:4" x14ac:dyDescent="0.15">
      <c r="A51" t="s">
        <v>423</v>
      </c>
      <c r="B51" t="s">
        <v>424</v>
      </c>
      <c r="C51" s="65" t="s">
        <v>211</v>
      </c>
      <c r="D51" s="65" t="s">
        <v>160</v>
      </c>
    </row>
    <row r="52" spans="1:4" x14ac:dyDescent="0.15">
      <c r="A52" t="s">
        <v>425</v>
      </c>
      <c r="B52" t="s">
        <v>426</v>
      </c>
      <c r="C52" s="65" t="s">
        <v>212</v>
      </c>
      <c r="D52" s="65" t="s">
        <v>160</v>
      </c>
    </row>
    <row r="53" spans="1:4" x14ac:dyDescent="0.15">
      <c r="A53" t="s">
        <v>427</v>
      </c>
      <c r="B53" t="s">
        <v>428</v>
      </c>
      <c r="C53" s="65" t="s">
        <v>213</v>
      </c>
      <c r="D53" s="65" t="s">
        <v>160</v>
      </c>
    </row>
    <row r="54" spans="1:4" x14ac:dyDescent="0.15">
      <c r="A54" t="s">
        <v>429</v>
      </c>
      <c r="B54" t="s">
        <v>430</v>
      </c>
      <c r="C54" s="65" t="s">
        <v>214</v>
      </c>
      <c r="D54" s="65" t="s">
        <v>160</v>
      </c>
    </row>
    <row r="55" spans="1:4" x14ac:dyDescent="0.15">
      <c r="A55" t="s">
        <v>431</v>
      </c>
      <c r="B55" t="s">
        <v>432</v>
      </c>
      <c r="C55" s="65" t="s">
        <v>215</v>
      </c>
      <c r="D55" s="65" t="s">
        <v>160</v>
      </c>
    </row>
    <row r="56" spans="1:4" x14ac:dyDescent="0.15">
      <c r="A56" t="s">
        <v>433</v>
      </c>
      <c r="B56" t="s">
        <v>434</v>
      </c>
      <c r="C56" s="65" t="s">
        <v>216</v>
      </c>
      <c r="D56" s="65" t="s">
        <v>160</v>
      </c>
    </row>
    <row r="57" spans="1:4" x14ac:dyDescent="0.15">
      <c r="A57" t="s">
        <v>435</v>
      </c>
      <c r="B57" t="s">
        <v>436</v>
      </c>
      <c r="C57" s="65" t="s">
        <v>217</v>
      </c>
      <c r="D57" s="65" t="s">
        <v>160</v>
      </c>
    </row>
    <row r="58" spans="1:4" x14ac:dyDescent="0.15">
      <c r="A58" t="s">
        <v>437</v>
      </c>
      <c r="B58" t="s">
        <v>438</v>
      </c>
      <c r="C58" s="65" t="s">
        <v>218</v>
      </c>
      <c r="D58" s="65" t="s">
        <v>160</v>
      </c>
    </row>
    <row r="59" spans="1:4" x14ac:dyDescent="0.15">
      <c r="A59" t="s">
        <v>439</v>
      </c>
      <c r="B59" t="s">
        <v>440</v>
      </c>
      <c r="C59" s="65" t="s">
        <v>219</v>
      </c>
      <c r="D59" s="65" t="s">
        <v>160</v>
      </c>
    </row>
    <row r="60" spans="1:4" x14ac:dyDescent="0.15">
      <c r="A60" t="s">
        <v>441</v>
      </c>
      <c r="B60" t="s">
        <v>442</v>
      </c>
      <c r="C60" s="65" t="s">
        <v>220</v>
      </c>
      <c r="D60" s="65" t="s">
        <v>160</v>
      </c>
    </row>
    <row r="61" spans="1:4" x14ac:dyDescent="0.15">
      <c r="A61" t="s">
        <v>443</v>
      </c>
      <c r="B61" t="s">
        <v>444</v>
      </c>
      <c r="C61" s="65" t="s">
        <v>221</v>
      </c>
      <c r="D61" s="65" t="s">
        <v>160</v>
      </c>
    </row>
    <row r="62" spans="1:4" x14ac:dyDescent="0.15">
      <c r="A62" t="s">
        <v>445</v>
      </c>
      <c r="B62" t="s">
        <v>446</v>
      </c>
      <c r="C62" s="65" t="s">
        <v>222</v>
      </c>
      <c r="D62" s="65" t="s">
        <v>160</v>
      </c>
    </row>
    <row r="63" spans="1:4" x14ac:dyDescent="0.15">
      <c r="A63" t="s">
        <v>447</v>
      </c>
      <c r="B63" t="s">
        <v>448</v>
      </c>
      <c r="C63" s="65" t="s">
        <v>223</v>
      </c>
      <c r="D63" s="65" t="s">
        <v>160</v>
      </c>
    </row>
    <row r="64" spans="1:4" x14ac:dyDescent="0.15">
      <c r="A64" t="s">
        <v>449</v>
      </c>
      <c r="B64" t="s">
        <v>450</v>
      </c>
      <c r="C64" s="65" t="s">
        <v>224</v>
      </c>
      <c r="D64" s="65" t="s">
        <v>160</v>
      </c>
    </row>
    <row r="65" spans="1:4" x14ac:dyDescent="0.15">
      <c r="A65" t="s">
        <v>451</v>
      </c>
      <c r="B65" t="s">
        <v>452</v>
      </c>
      <c r="C65" s="65" t="s">
        <v>225</v>
      </c>
      <c r="D65" s="65" t="s">
        <v>160</v>
      </c>
    </row>
    <row r="66" spans="1:4" x14ac:dyDescent="0.15">
      <c r="A66" t="s">
        <v>453</v>
      </c>
      <c r="B66" t="s">
        <v>454</v>
      </c>
      <c r="C66" s="65" t="s">
        <v>226</v>
      </c>
      <c r="D66" s="65" t="s">
        <v>160</v>
      </c>
    </row>
    <row r="67" spans="1:4" x14ac:dyDescent="0.15">
      <c r="A67" t="s">
        <v>455</v>
      </c>
      <c r="B67" t="s">
        <v>456</v>
      </c>
      <c r="C67" s="65" t="s">
        <v>227</v>
      </c>
      <c r="D67" s="65" t="s">
        <v>160</v>
      </c>
    </row>
    <row r="68" spans="1:4" x14ac:dyDescent="0.15">
      <c r="A68" t="s">
        <v>457</v>
      </c>
      <c r="B68" t="s">
        <v>458</v>
      </c>
      <c r="C68" s="65" t="s">
        <v>228</v>
      </c>
      <c r="D68" s="65" t="s">
        <v>160</v>
      </c>
    </row>
    <row r="69" spans="1:4" x14ac:dyDescent="0.15">
      <c r="A69" t="s">
        <v>459</v>
      </c>
      <c r="B69" t="s">
        <v>460</v>
      </c>
      <c r="C69" s="65" t="s">
        <v>229</v>
      </c>
      <c r="D69" s="65" t="s">
        <v>160</v>
      </c>
    </row>
    <row r="70" spans="1:4" x14ac:dyDescent="0.15">
      <c r="A70" t="s">
        <v>461</v>
      </c>
      <c r="B70" t="s">
        <v>462</v>
      </c>
      <c r="C70" s="65" t="s">
        <v>230</v>
      </c>
      <c r="D70" s="65" t="s">
        <v>160</v>
      </c>
    </row>
    <row r="71" spans="1:4" x14ac:dyDescent="0.15">
      <c r="A71" t="s">
        <v>463</v>
      </c>
      <c r="B71" t="s">
        <v>463</v>
      </c>
      <c r="C71" s="65" t="s">
        <v>231</v>
      </c>
      <c r="D71" s="65" t="s">
        <v>160</v>
      </c>
    </row>
    <row r="72" spans="1:4" x14ac:dyDescent="0.15">
      <c r="A72" t="s">
        <v>464</v>
      </c>
      <c r="B72" t="s">
        <v>465</v>
      </c>
      <c r="C72" s="65" t="s">
        <v>232</v>
      </c>
      <c r="D72" s="65" t="s">
        <v>160</v>
      </c>
    </row>
    <row r="73" spans="1:4" x14ac:dyDescent="0.15">
      <c r="A73" t="s">
        <v>466</v>
      </c>
      <c r="B73" t="s">
        <v>467</v>
      </c>
      <c r="C73" s="65" t="s">
        <v>233</v>
      </c>
      <c r="D73" s="65" t="s">
        <v>160</v>
      </c>
    </row>
    <row r="74" spans="1:4" x14ac:dyDescent="0.15">
      <c r="A74" t="s">
        <v>468</v>
      </c>
      <c r="B74" t="s">
        <v>469</v>
      </c>
      <c r="C74" s="65" t="s">
        <v>234</v>
      </c>
      <c r="D74" s="65" t="s">
        <v>160</v>
      </c>
    </row>
    <row r="75" spans="1:4" x14ac:dyDescent="0.15">
      <c r="A75" t="s">
        <v>470</v>
      </c>
      <c r="B75" t="s">
        <v>471</v>
      </c>
      <c r="C75" s="65" t="s">
        <v>235</v>
      </c>
      <c r="D75" s="65" t="s">
        <v>160</v>
      </c>
    </row>
    <row r="76" spans="1:4" x14ac:dyDescent="0.15">
      <c r="A76" t="s">
        <v>472</v>
      </c>
      <c r="B76" t="s">
        <v>473</v>
      </c>
      <c r="C76" s="65" t="s">
        <v>236</v>
      </c>
      <c r="D76" s="65" t="s">
        <v>160</v>
      </c>
    </row>
    <row r="77" spans="1:4" x14ac:dyDescent="0.15">
      <c r="A77" t="s">
        <v>474</v>
      </c>
      <c r="B77" t="s">
        <v>475</v>
      </c>
      <c r="C77" s="65" t="s">
        <v>237</v>
      </c>
      <c r="D77" s="65" t="s">
        <v>160</v>
      </c>
    </row>
    <row r="78" spans="1:4" x14ac:dyDescent="0.15">
      <c r="A78" t="s">
        <v>476</v>
      </c>
      <c r="B78" t="s">
        <v>477</v>
      </c>
      <c r="C78" s="65" t="s">
        <v>238</v>
      </c>
      <c r="D78" s="65" t="s">
        <v>160</v>
      </c>
    </row>
    <row r="79" spans="1:4" x14ac:dyDescent="0.15">
      <c r="A79" t="s">
        <v>478</v>
      </c>
      <c r="B79" t="s">
        <v>479</v>
      </c>
      <c r="C79" s="65" t="s">
        <v>239</v>
      </c>
      <c r="D79" s="65" t="s">
        <v>160</v>
      </c>
    </row>
    <row r="80" spans="1:4" x14ac:dyDescent="0.15">
      <c r="A80" t="s">
        <v>480</v>
      </c>
      <c r="B80" t="s">
        <v>481</v>
      </c>
      <c r="C80" s="65" t="s">
        <v>240</v>
      </c>
      <c r="D80" s="65" t="s">
        <v>160</v>
      </c>
    </row>
    <row r="81" spans="1:4" x14ac:dyDescent="0.15">
      <c r="A81" t="s">
        <v>482</v>
      </c>
      <c r="B81" t="s">
        <v>483</v>
      </c>
      <c r="C81" s="65" t="s">
        <v>241</v>
      </c>
      <c r="D81" s="65" t="s">
        <v>160</v>
      </c>
    </row>
    <row r="82" spans="1:4" x14ac:dyDescent="0.15">
      <c r="A82" t="s">
        <v>484</v>
      </c>
      <c r="B82" t="s">
        <v>485</v>
      </c>
      <c r="C82" s="65" t="s">
        <v>242</v>
      </c>
      <c r="D82" s="65" t="s">
        <v>160</v>
      </c>
    </row>
    <row r="83" spans="1:4" x14ac:dyDescent="0.15">
      <c r="A83" t="s">
        <v>486</v>
      </c>
      <c r="B83" t="s">
        <v>487</v>
      </c>
      <c r="C83" s="65" t="s">
        <v>243</v>
      </c>
      <c r="D83" s="65" t="s">
        <v>160</v>
      </c>
    </row>
    <row r="84" spans="1:4" x14ac:dyDescent="0.15">
      <c r="A84" t="s">
        <v>488</v>
      </c>
      <c r="B84" t="s">
        <v>489</v>
      </c>
      <c r="C84" s="65" t="s">
        <v>244</v>
      </c>
      <c r="D84" s="65" t="s">
        <v>160</v>
      </c>
    </row>
    <row r="85" spans="1:4" x14ac:dyDescent="0.15">
      <c r="A85" t="s">
        <v>490</v>
      </c>
      <c r="B85" t="s">
        <v>491</v>
      </c>
      <c r="C85" s="65" t="s">
        <v>245</v>
      </c>
      <c r="D85" s="65" t="s">
        <v>160</v>
      </c>
    </row>
    <row r="86" spans="1:4" x14ac:dyDescent="0.15">
      <c r="A86" t="s">
        <v>492</v>
      </c>
      <c r="B86" t="s">
        <v>493</v>
      </c>
      <c r="C86" s="65" t="s">
        <v>246</v>
      </c>
      <c r="D86" s="65" t="s">
        <v>160</v>
      </c>
    </row>
    <row r="87" spans="1:4" x14ac:dyDescent="0.15">
      <c r="A87" t="s">
        <v>494</v>
      </c>
      <c r="B87" t="s">
        <v>495</v>
      </c>
      <c r="C87" s="65" t="s">
        <v>247</v>
      </c>
      <c r="D87" s="65" t="s">
        <v>160</v>
      </c>
    </row>
    <row r="88" spans="1:4" x14ac:dyDescent="0.15">
      <c r="A88" t="s">
        <v>496</v>
      </c>
      <c r="B88" t="s">
        <v>497</v>
      </c>
      <c r="C88" s="65" t="s">
        <v>248</v>
      </c>
      <c r="D88" s="65" t="s">
        <v>160</v>
      </c>
    </row>
    <row r="89" spans="1:4" x14ac:dyDescent="0.15">
      <c r="A89" t="s">
        <v>498</v>
      </c>
      <c r="B89" t="s">
        <v>499</v>
      </c>
      <c r="C89" s="65" t="s">
        <v>249</v>
      </c>
      <c r="D89" s="65" t="s">
        <v>160</v>
      </c>
    </row>
    <row r="90" spans="1:4" x14ac:dyDescent="0.15">
      <c r="A90" t="s">
        <v>500</v>
      </c>
      <c r="B90" t="s">
        <v>501</v>
      </c>
      <c r="C90" s="65" t="s">
        <v>250</v>
      </c>
      <c r="D90" s="65" t="s">
        <v>160</v>
      </c>
    </row>
    <row r="91" spans="1:4" x14ac:dyDescent="0.15">
      <c r="A91" t="s">
        <v>502</v>
      </c>
      <c r="B91" t="s">
        <v>503</v>
      </c>
      <c r="C91" s="65" t="s">
        <v>251</v>
      </c>
      <c r="D91" s="65" t="s">
        <v>160</v>
      </c>
    </row>
    <row r="92" spans="1:4" x14ac:dyDescent="0.15">
      <c r="A92" t="s">
        <v>504</v>
      </c>
      <c r="B92" t="s">
        <v>505</v>
      </c>
      <c r="C92" s="65" t="s">
        <v>252</v>
      </c>
      <c r="D92" s="65" t="s">
        <v>160</v>
      </c>
    </row>
    <row r="93" spans="1:4" x14ac:dyDescent="0.15">
      <c r="A93" t="s">
        <v>506</v>
      </c>
      <c r="B93" t="s">
        <v>507</v>
      </c>
      <c r="C93" s="65" t="s">
        <v>253</v>
      </c>
      <c r="D93" s="65" t="s">
        <v>160</v>
      </c>
    </row>
    <row r="94" spans="1:4" x14ac:dyDescent="0.15">
      <c r="A94" t="s">
        <v>508</v>
      </c>
      <c r="B94" t="s">
        <v>509</v>
      </c>
      <c r="C94" s="65" t="s">
        <v>254</v>
      </c>
      <c r="D94" s="65" t="s">
        <v>160</v>
      </c>
    </row>
    <row r="95" spans="1:4" x14ac:dyDescent="0.15">
      <c r="A95" t="s">
        <v>510</v>
      </c>
      <c r="B95" t="s">
        <v>511</v>
      </c>
      <c r="C95" s="65" t="s">
        <v>255</v>
      </c>
      <c r="D95" s="65" t="s">
        <v>160</v>
      </c>
    </row>
    <row r="96" spans="1:4" x14ac:dyDescent="0.15">
      <c r="A96" t="s">
        <v>512</v>
      </c>
      <c r="B96" t="s">
        <v>513</v>
      </c>
      <c r="C96" s="65" t="s">
        <v>256</v>
      </c>
      <c r="D96" s="65" t="s">
        <v>160</v>
      </c>
    </row>
    <row r="97" spans="1:4" x14ac:dyDescent="0.15">
      <c r="A97" t="s">
        <v>514</v>
      </c>
      <c r="B97" t="s">
        <v>515</v>
      </c>
      <c r="C97" s="65" t="s">
        <v>257</v>
      </c>
      <c r="D97" s="65" t="s">
        <v>160</v>
      </c>
    </row>
    <row r="98" spans="1:4" x14ac:dyDescent="0.15">
      <c r="A98" t="s">
        <v>516</v>
      </c>
      <c r="B98" t="s">
        <v>517</v>
      </c>
      <c r="C98" s="65" t="s">
        <v>258</v>
      </c>
      <c r="D98" s="65" t="s">
        <v>160</v>
      </c>
    </row>
    <row r="99" spans="1:4" x14ac:dyDescent="0.15">
      <c r="A99" t="s">
        <v>518</v>
      </c>
      <c r="B99" t="s">
        <v>519</v>
      </c>
      <c r="C99" s="65" t="s">
        <v>259</v>
      </c>
      <c r="D99" s="65" t="s">
        <v>160</v>
      </c>
    </row>
    <row r="100" spans="1:4" x14ac:dyDescent="0.15">
      <c r="A100" t="s">
        <v>520</v>
      </c>
      <c r="B100" t="s">
        <v>521</v>
      </c>
      <c r="C100" s="65" t="s">
        <v>260</v>
      </c>
      <c r="D100" s="65" t="s">
        <v>160</v>
      </c>
    </row>
    <row r="101" spans="1:4" x14ac:dyDescent="0.15">
      <c r="A101" t="s">
        <v>522</v>
      </c>
      <c r="B101" t="s">
        <v>523</v>
      </c>
      <c r="C101" s="65" t="s">
        <v>109</v>
      </c>
      <c r="D101" s="65" t="s">
        <v>160</v>
      </c>
    </row>
    <row r="102" spans="1:4" x14ac:dyDescent="0.15">
      <c r="A102" t="s">
        <v>524</v>
      </c>
      <c r="B102" t="s">
        <v>525</v>
      </c>
      <c r="C102" s="65" t="s">
        <v>261</v>
      </c>
      <c r="D102" s="65" t="s">
        <v>160</v>
      </c>
    </row>
    <row r="103" spans="1:4" x14ac:dyDescent="0.15">
      <c r="A103" t="s">
        <v>526</v>
      </c>
      <c r="B103" t="s">
        <v>527</v>
      </c>
      <c r="C103" s="65" t="s">
        <v>262</v>
      </c>
      <c r="D103" s="65" t="s">
        <v>160</v>
      </c>
    </row>
    <row r="104" spans="1:4" x14ac:dyDescent="0.15">
      <c r="A104" t="s">
        <v>528</v>
      </c>
      <c r="B104" t="s">
        <v>529</v>
      </c>
      <c r="C104" s="65" t="s">
        <v>263</v>
      </c>
      <c r="D104" s="65" t="s">
        <v>160</v>
      </c>
    </row>
    <row r="105" spans="1:4" x14ac:dyDescent="0.15">
      <c r="A105" t="s">
        <v>530</v>
      </c>
      <c r="B105" t="s">
        <v>531</v>
      </c>
      <c r="C105" s="65" t="s">
        <v>264</v>
      </c>
      <c r="D105" s="65" t="s">
        <v>160</v>
      </c>
    </row>
    <row r="106" spans="1:4" x14ac:dyDescent="0.15">
      <c r="A106" t="s">
        <v>532</v>
      </c>
      <c r="B106" t="s">
        <v>533</v>
      </c>
      <c r="C106" s="65" t="s">
        <v>265</v>
      </c>
      <c r="D106" s="65" t="s">
        <v>160</v>
      </c>
    </row>
    <row r="107" spans="1:4" x14ac:dyDescent="0.15">
      <c r="A107" t="s">
        <v>534</v>
      </c>
      <c r="B107" t="s">
        <v>535</v>
      </c>
      <c r="C107" s="65" t="s">
        <v>266</v>
      </c>
      <c r="D107" s="65" t="s">
        <v>160</v>
      </c>
    </row>
    <row r="108" spans="1:4" x14ac:dyDescent="0.15">
      <c r="A108" t="s">
        <v>536</v>
      </c>
      <c r="B108" t="s">
        <v>537</v>
      </c>
      <c r="C108" s="65" t="s">
        <v>267</v>
      </c>
      <c r="D108" s="65" t="s">
        <v>160</v>
      </c>
    </row>
    <row r="109" spans="1:4" x14ac:dyDescent="0.15">
      <c r="A109" t="s">
        <v>538</v>
      </c>
      <c r="B109" t="s">
        <v>539</v>
      </c>
      <c r="C109" s="65" t="s">
        <v>268</v>
      </c>
      <c r="D109" s="65" t="s">
        <v>160</v>
      </c>
    </row>
    <row r="110" spans="1:4" x14ac:dyDescent="0.15">
      <c r="A110" t="s">
        <v>540</v>
      </c>
      <c r="B110" t="s">
        <v>541</v>
      </c>
      <c r="C110" s="65" t="s">
        <v>269</v>
      </c>
      <c r="D110" s="65" t="s">
        <v>160</v>
      </c>
    </row>
    <row r="111" spans="1:4" x14ac:dyDescent="0.15">
      <c r="A111" t="s">
        <v>542</v>
      </c>
      <c r="B111" t="s">
        <v>543</v>
      </c>
      <c r="C111" s="65" t="s">
        <v>270</v>
      </c>
      <c r="D111" s="65" t="s">
        <v>160</v>
      </c>
    </row>
    <row r="112" spans="1:4" x14ac:dyDescent="0.15">
      <c r="A112" t="s">
        <v>544</v>
      </c>
      <c r="B112" t="s">
        <v>545</v>
      </c>
      <c r="C112" s="65" t="s">
        <v>271</v>
      </c>
      <c r="D112" s="65" t="s">
        <v>160</v>
      </c>
    </row>
    <row r="113" spans="1:4" x14ac:dyDescent="0.15">
      <c r="A113" t="s">
        <v>546</v>
      </c>
      <c r="B113" t="s">
        <v>547</v>
      </c>
      <c r="C113" s="65" t="s">
        <v>272</v>
      </c>
      <c r="D113" s="65" t="s">
        <v>160</v>
      </c>
    </row>
    <row r="114" spans="1:4" x14ac:dyDescent="0.15">
      <c r="A114" t="s">
        <v>548</v>
      </c>
      <c r="B114" t="s">
        <v>549</v>
      </c>
      <c r="C114" s="65" t="s">
        <v>273</v>
      </c>
      <c r="D114" s="65" t="s">
        <v>160</v>
      </c>
    </row>
    <row r="115" spans="1:4" x14ac:dyDescent="0.15">
      <c r="A115" t="s">
        <v>550</v>
      </c>
      <c r="B115" t="s">
        <v>551</v>
      </c>
      <c r="C115" s="65" t="s">
        <v>274</v>
      </c>
      <c r="D115" s="65" t="s">
        <v>160</v>
      </c>
    </row>
    <row r="116" spans="1:4" x14ac:dyDescent="0.15">
      <c r="A116" t="s">
        <v>552</v>
      </c>
      <c r="B116" t="s">
        <v>553</v>
      </c>
      <c r="C116" s="65" t="s">
        <v>275</v>
      </c>
      <c r="D116" s="65" t="s">
        <v>160</v>
      </c>
    </row>
    <row r="117" spans="1:4" x14ac:dyDescent="0.15">
      <c r="A117" t="s">
        <v>554</v>
      </c>
      <c r="B117" t="s">
        <v>555</v>
      </c>
      <c r="C117" s="65" t="s">
        <v>276</v>
      </c>
      <c r="D117" s="65" t="s">
        <v>160</v>
      </c>
    </row>
    <row r="118" spans="1:4" x14ac:dyDescent="0.15">
      <c r="A118" t="s">
        <v>556</v>
      </c>
      <c r="B118" t="s">
        <v>557</v>
      </c>
      <c r="C118" s="65" t="s">
        <v>277</v>
      </c>
      <c r="D118" s="65" t="s">
        <v>160</v>
      </c>
    </row>
    <row r="119" spans="1:4" x14ac:dyDescent="0.15">
      <c r="A119" t="s">
        <v>558</v>
      </c>
      <c r="B119" t="s">
        <v>559</v>
      </c>
      <c r="C119" s="65" t="s">
        <v>278</v>
      </c>
      <c r="D119" s="65" t="s">
        <v>160</v>
      </c>
    </row>
    <row r="120" spans="1:4" x14ac:dyDescent="0.15">
      <c r="A120" t="s">
        <v>560</v>
      </c>
      <c r="B120" t="s">
        <v>561</v>
      </c>
      <c r="C120" s="65" t="s">
        <v>279</v>
      </c>
      <c r="D120" s="65" t="s">
        <v>160</v>
      </c>
    </row>
    <row r="121" spans="1:4" x14ac:dyDescent="0.15">
      <c r="A121" t="s">
        <v>562</v>
      </c>
      <c r="B121" t="s">
        <v>563</v>
      </c>
      <c r="C121" s="65" t="s">
        <v>280</v>
      </c>
      <c r="D121" s="65" t="s">
        <v>160</v>
      </c>
    </row>
    <row r="122" spans="1:4" x14ac:dyDescent="0.15">
      <c r="A122" t="s">
        <v>470</v>
      </c>
      <c r="B122" t="s">
        <v>564</v>
      </c>
      <c r="C122" s="65" t="s">
        <v>281</v>
      </c>
      <c r="D122" s="65" t="s">
        <v>160</v>
      </c>
    </row>
    <row r="123" spans="1:4" x14ac:dyDescent="0.15">
      <c r="A123" t="s">
        <v>472</v>
      </c>
      <c r="B123" t="s">
        <v>565</v>
      </c>
      <c r="C123" s="65" t="s">
        <v>282</v>
      </c>
      <c r="D123" s="65" t="s">
        <v>160</v>
      </c>
    </row>
    <row r="124" spans="1:4" x14ac:dyDescent="0.15">
      <c r="A124" t="s">
        <v>566</v>
      </c>
      <c r="B124" t="s">
        <v>567</v>
      </c>
      <c r="C124" s="65" t="s">
        <v>283</v>
      </c>
      <c r="D124" s="65" t="s">
        <v>160</v>
      </c>
    </row>
    <row r="125" spans="1:4" x14ac:dyDescent="0.15">
      <c r="A125" t="s">
        <v>568</v>
      </c>
      <c r="B125" t="s">
        <v>569</v>
      </c>
      <c r="C125" s="65" t="s">
        <v>284</v>
      </c>
      <c r="D125" s="65" t="s">
        <v>160</v>
      </c>
    </row>
    <row r="126" spans="1:4" x14ac:dyDescent="0.15">
      <c r="A126" t="s">
        <v>570</v>
      </c>
      <c r="B126" t="s">
        <v>571</v>
      </c>
      <c r="C126" s="65" t="s">
        <v>285</v>
      </c>
      <c r="D126" s="65" t="s">
        <v>160</v>
      </c>
    </row>
    <row r="127" spans="1:4" x14ac:dyDescent="0.15">
      <c r="A127" t="s">
        <v>572</v>
      </c>
      <c r="B127" t="s">
        <v>573</v>
      </c>
      <c r="C127" s="65" t="s">
        <v>286</v>
      </c>
      <c r="D127" s="65" t="s">
        <v>160</v>
      </c>
    </row>
    <row r="128" spans="1:4" x14ac:dyDescent="0.15">
      <c r="A128" t="s">
        <v>574</v>
      </c>
      <c r="B128" t="s">
        <v>575</v>
      </c>
      <c r="C128" s="65" t="s">
        <v>287</v>
      </c>
      <c r="D128" s="65" t="s">
        <v>160</v>
      </c>
    </row>
    <row r="129" spans="1:4" x14ac:dyDescent="0.15">
      <c r="A129" t="s">
        <v>576</v>
      </c>
      <c r="B129" t="s">
        <v>577</v>
      </c>
      <c r="C129" s="65" t="s">
        <v>288</v>
      </c>
      <c r="D129" s="65" t="s">
        <v>160</v>
      </c>
    </row>
    <row r="130" spans="1:4" x14ac:dyDescent="0.15">
      <c r="A130" t="s">
        <v>578</v>
      </c>
      <c r="B130" t="s">
        <v>579</v>
      </c>
      <c r="C130" s="65" t="s">
        <v>289</v>
      </c>
      <c r="D130" s="65" t="s">
        <v>160</v>
      </c>
    </row>
    <row r="131" spans="1:4" x14ac:dyDescent="0.15">
      <c r="A131" t="s">
        <v>580</v>
      </c>
      <c r="B131" t="s">
        <v>581</v>
      </c>
      <c r="C131" s="65" t="s">
        <v>290</v>
      </c>
      <c r="D131" s="65" t="s">
        <v>160</v>
      </c>
    </row>
    <row r="132" spans="1:4" x14ac:dyDescent="0.15">
      <c r="A132" t="s">
        <v>582</v>
      </c>
      <c r="B132" t="s">
        <v>583</v>
      </c>
      <c r="C132" s="65" t="s">
        <v>291</v>
      </c>
      <c r="D132" s="65" t="s">
        <v>160</v>
      </c>
    </row>
    <row r="133" spans="1:4" x14ac:dyDescent="0.15">
      <c r="A133" t="s">
        <v>584</v>
      </c>
      <c r="B133" t="s">
        <v>585</v>
      </c>
      <c r="C133" s="65" t="s">
        <v>292</v>
      </c>
      <c r="D133" s="65" t="s">
        <v>160</v>
      </c>
    </row>
    <row r="134" spans="1:4" x14ac:dyDescent="0.15">
      <c r="A134" t="s">
        <v>362</v>
      </c>
      <c r="B134" t="s">
        <v>586</v>
      </c>
      <c r="C134" s="65" t="s">
        <v>293</v>
      </c>
      <c r="D134" s="65" t="s">
        <v>160</v>
      </c>
    </row>
    <row r="135" spans="1:4" x14ac:dyDescent="0.15">
      <c r="A135" t="s">
        <v>538</v>
      </c>
      <c r="B135" t="s">
        <v>587</v>
      </c>
      <c r="C135" s="65" t="s">
        <v>294</v>
      </c>
      <c r="D135" s="65" t="s">
        <v>160</v>
      </c>
    </row>
    <row r="136" spans="1:4" x14ac:dyDescent="0.15">
      <c r="A136" t="s">
        <v>588</v>
      </c>
      <c r="B136" t="s">
        <v>589</v>
      </c>
      <c r="C136" s="65" t="s">
        <v>769</v>
      </c>
      <c r="D136" s="65" t="s">
        <v>160</v>
      </c>
    </row>
    <row r="137" spans="1:4" x14ac:dyDescent="0.15">
      <c r="A137" t="s">
        <v>590</v>
      </c>
      <c r="B137" t="s">
        <v>591</v>
      </c>
      <c r="C137" s="65" t="s">
        <v>770</v>
      </c>
      <c r="D137" s="65" t="s">
        <v>160</v>
      </c>
    </row>
    <row r="138" spans="1:4" x14ac:dyDescent="0.15">
      <c r="A138" t="s">
        <v>562</v>
      </c>
      <c r="B138" t="s">
        <v>592</v>
      </c>
      <c r="C138" s="65" t="s">
        <v>771</v>
      </c>
      <c r="D138" s="65" t="s">
        <v>160</v>
      </c>
    </row>
    <row r="139" spans="1:4" x14ac:dyDescent="0.15">
      <c r="A139" t="s">
        <v>470</v>
      </c>
      <c r="B139" t="s">
        <v>593</v>
      </c>
      <c r="C139" s="65" t="s">
        <v>772</v>
      </c>
      <c r="D139" s="65" t="s">
        <v>160</v>
      </c>
    </row>
    <row r="140" spans="1:4" x14ac:dyDescent="0.15">
      <c r="A140" t="s">
        <v>472</v>
      </c>
      <c r="B140" t="s">
        <v>594</v>
      </c>
      <c r="C140" s="65" t="s">
        <v>773</v>
      </c>
      <c r="D140" s="65" t="s">
        <v>160</v>
      </c>
    </row>
    <row r="141" spans="1:4" x14ac:dyDescent="0.15">
      <c r="A141" t="s">
        <v>595</v>
      </c>
      <c r="B141" t="s">
        <v>596</v>
      </c>
      <c r="C141" s="65" t="s">
        <v>774</v>
      </c>
      <c r="D141" s="65" t="s">
        <v>160</v>
      </c>
    </row>
    <row r="142" spans="1:4" x14ac:dyDescent="0.15">
      <c r="A142" t="s">
        <v>597</v>
      </c>
      <c r="B142" t="s">
        <v>598</v>
      </c>
      <c r="C142" s="65" t="s">
        <v>775</v>
      </c>
      <c r="D142" s="65" t="s">
        <v>160</v>
      </c>
    </row>
    <row r="143" spans="1:4" x14ac:dyDescent="0.15">
      <c r="A143" t="s">
        <v>599</v>
      </c>
      <c r="B143" t="s">
        <v>600</v>
      </c>
      <c r="C143" s="65" t="s">
        <v>776</v>
      </c>
      <c r="D143" s="65" t="s">
        <v>160</v>
      </c>
    </row>
    <row r="144" spans="1:4" x14ac:dyDescent="0.15">
      <c r="A144" t="s">
        <v>601</v>
      </c>
      <c r="B144" t="s">
        <v>602</v>
      </c>
      <c r="C144" s="65" t="s">
        <v>777</v>
      </c>
      <c r="D144" s="65" t="s">
        <v>160</v>
      </c>
    </row>
    <row r="145" spans="1:4" x14ac:dyDescent="0.15">
      <c r="A145" t="s">
        <v>468</v>
      </c>
      <c r="B145" t="s">
        <v>603</v>
      </c>
      <c r="C145" s="65" t="s">
        <v>778</v>
      </c>
      <c r="D145" s="65" t="s">
        <v>160</v>
      </c>
    </row>
    <row r="146" spans="1:4" x14ac:dyDescent="0.15">
      <c r="A146" t="s">
        <v>604</v>
      </c>
      <c r="B146" t="s">
        <v>605</v>
      </c>
      <c r="C146" s="65" t="s">
        <v>779</v>
      </c>
      <c r="D146" s="65" t="s">
        <v>160</v>
      </c>
    </row>
    <row r="147" spans="1:4" x14ac:dyDescent="0.15">
      <c r="A147" t="s">
        <v>606</v>
      </c>
      <c r="B147" t="s">
        <v>607</v>
      </c>
      <c r="C147" s="65" t="s">
        <v>780</v>
      </c>
      <c r="D147" s="65" t="s">
        <v>160</v>
      </c>
    </row>
    <row r="148" spans="1:4" x14ac:dyDescent="0.15">
      <c r="A148" t="s">
        <v>608</v>
      </c>
      <c r="B148" t="s">
        <v>609</v>
      </c>
      <c r="C148" s="65" t="s">
        <v>781</v>
      </c>
      <c r="D148" s="65" t="s">
        <v>160</v>
      </c>
    </row>
    <row r="149" spans="1:4" x14ac:dyDescent="0.15">
      <c r="A149" t="s">
        <v>610</v>
      </c>
      <c r="B149" t="s">
        <v>611</v>
      </c>
      <c r="C149" s="65" t="s">
        <v>782</v>
      </c>
      <c r="D149" s="65" t="s">
        <v>160</v>
      </c>
    </row>
    <row r="150" spans="1:4" x14ac:dyDescent="0.15">
      <c r="A150" t="s">
        <v>612</v>
      </c>
      <c r="B150" t="s">
        <v>613</v>
      </c>
      <c r="C150" s="65" t="s">
        <v>783</v>
      </c>
      <c r="D150" s="65" t="s">
        <v>160</v>
      </c>
    </row>
    <row r="151" spans="1:4" x14ac:dyDescent="0.15">
      <c r="A151" t="s">
        <v>614</v>
      </c>
      <c r="B151" t="s">
        <v>615</v>
      </c>
      <c r="C151" s="65" t="s">
        <v>784</v>
      </c>
      <c r="D151" s="65" t="s">
        <v>160</v>
      </c>
    </row>
    <row r="152" spans="1:4" x14ac:dyDescent="0.15">
      <c r="A152" t="s">
        <v>616</v>
      </c>
      <c r="B152" t="s">
        <v>617</v>
      </c>
      <c r="C152" s="65" t="s">
        <v>785</v>
      </c>
      <c r="D152" s="65" t="s">
        <v>160</v>
      </c>
    </row>
    <row r="153" spans="1:4" x14ac:dyDescent="0.15">
      <c r="A153" t="s">
        <v>618</v>
      </c>
      <c r="B153" t="s">
        <v>619</v>
      </c>
      <c r="C153" s="65" t="s">
        <v>786</v>
      </c>
      <c r="D153" s="65" t="s">
        <v>160</v>
      </c>
    </row>
    <row r="154" spans="1:4" x14ac:dyDescent="0.15">
      <c r="A154" t="s">
        <v>620</v>
      </c>
      <c r="B154" t="s">
        <v>621</v>
      </c>
      <c r="C154" s="65" t="s">
        <v>787</v>
      </c>
      <c r="D154" s="65" t="s">
        <v>160</v>
      </c>
    </row>
    <row r="155" spans="1:4" x14ac:dyDescent="0.15">
      <c r="A155" t="s">
        <v>622</v>
      </c>
      <c r="B155" t="s">
        <v>623</v>
      </c>
      <c r="C155" s="65" t="s">
        <v>788</v>
      </c>
      <c r="D155" s="65" t="s">
        <v>160</v>
      </c>
    </row>
    <row r="156" spans="1:4" x14ac:dyDescent="0.15">
      <c r="A156" t="s">
        <v>624</v>
      </c>
      <c r="B156" t="s">
        <v>625</v>
      </c>
      <c r="C156" s="65" t="s">
        <v>789</v>
      </c>
      <c r="D156" s="65" t="s">
        <v>160</v>
      </c>
    </row>
    <row r="157" spans="1:4" x14ac:dyDescent="0.15">
      <c r="A157" t="s">
        <v>626</v>
      </c>
      <c r="B157" t="s">
        <v>627</v>
      </c>
      <c r="C157" s="65" t="s">
        <v>790</v>
      </c>
      <c r="D157" s="65" t="s">
        <v>160</v>
      </c>
    </row>
    <row r="158" spans="1:4" x14ac:dyDescent="0.15">
      <c r="A158" t="s">
        <v>628</v>
      </c>
      <c r="B158" t="s">
        <v>629</v>
      </c>
      <c r="C158" s="65" t="s">
        <v>791</v>
      </c>
      <c r="D158" s="65" t="s">
        <v>160</v>
      </c>
    </row>
    <row r="159" spans="1:4" x14ac:dyDescent="0.15">
      <c r="A159" t="s">
        <v>630</v>
      </c>
      <c r="B159" t="s">
        <v>631</v>
      </c>
      <c r="C159" s="65" t="s">
        <v>792</v>
      </c>
      <c r="D159" s="65" t="s">
        <v>160</v>
      </c>
    </row>
    <row r="160" spans="1:4" x14ac:dyDescent="0.15">
      <c r="A160" t="s">
        <v>632</v>
      </c>
      <c r="B160" t="s">
        <v>633</v>
      </c>
      <c r="C160" s="65" t="s">
        <v>793</v>
      </c>
      <c r="D160" s="65" t="s">
        <v>160</v>
      </c>
    </row>
    <row r="161" spans="1:4" x14ac:dyDescent="0.15">
      <c r="A161" t="s">
        <v>634</v>
      </c>
      <c r="B161" t="s">
        <v>635</v>
      </c>
      <c r="C161" s="65" t="s">
        <v>794</v>
      </c>
      <c r="D161" s="65" t="s">
        <v>160</v>
      </c>
    </row>
    <row r="162" spans="1:4" x14ac:dyDescent="0.15">
      <c r="A162" t="s">
        <v>636</v>
      </c>
      <c r="B162" t="s">
        <v>637</v>
      </c>
      <c r="C162" s="65" t="s">
        <v>795</v>
      </c>
      <c r="D162" s="65" t="s">
        <v>160</v>
      </c>
    </row>
    <row r="163" spans="1:4" x14ac:dyDescent="0.15">
      <c r="A163" t="s">
        <v>638</v>
      </c>
      <c r="B163" t="s">
        <v>639</v>
      </c>
      <c r="C163" s="65" t="s">
        <v>796</v>
      </c>
      <c r="D163" s="65" t="s">
        <v>160</v>
      </c>
    </row>
    <row r="164" spans="1:4" x14ac:dyDescent="0.15">
      <c r="A164" t="s">
        <v>640</v>
      </c>
      <c r="B164" t="s">
        <v>641</v>
      </c>
      <c r="C164" s="65" t="s">
        <v>797</v>
      </c>
      <c r="D164" s="65" t="s">
        <v>160</v>
      </c>
    </row>
    <row r="165" spans="1:4" x14ac:dyDescent="0.15">
      <c r="A165" t="s">
        <v>642</v>
      </c>
      <c r="B165" t="s">
        <v>643</v>
      </c>
      <c r="C165" s="65" t="s">
        <v>798</v>
      </c>
      <c r="D165" s="65" t="s">
        <v>160</v>
      </c>
    </row>
    <row r="166" spans="1:4" x14ac:dyDescent="0.15">
      <c r="A166" t="s">
        <v>644</v>
      </c>
      <c r="B166" t="s">
        <v>645</v>
      </c>
      <c r="C166" s="65" t="s">
        <v>799</v>
      </c>
      <c r="D166" s="65" t="s">
        <v>160</v>
      </c>
    </row>
    <row r="167" spans="1:4" x14ac:dyDescent="0.15">
      <c r="A167" t="s">
        <v>646</v>
      </c>
      <c r="B167" t="s">
        <v>647</v>
      </c>
      <c r="C167" s="65" t="s">
        <v>800</v>
      </c>
      <c r="D167" s="65" t="s">
        <v>160</v>
      </c>
    </row>
    <row r="168" spans="1:4" x14ac:dyDescent="0.15">
      <c r="A168" t="s">
        <v>648</v>
      </c>
      <c r="B168" t="s">
        <v>649</v>
      </c>
      <c r="C168" s="65" t="s">
        <v>801</v>
      </c>
      <c r="D168" s="65" t="s">
        <v>160</v>
      </c>
    </row>
    <row r="169" spans="1:4" x14ac:dyDescent="0.15">
      <c r="A169" t="s">
        <v>650</v>
      </c>
      <c r="B169" t="s">
        <v>651</v>
      </c>
      <c r="C169" s="65" t="s">
        <v>802</v>
      </c>
      <c r="D169" s="65" t="s">
        <v>160</v>
      </c>
    </row>
    <row r="170" spans="1:4" x14ac:dyDescent="0.15">
      <c r="A170" t="s">
        <v>652</v>
      </c>
      <c r="B170" t="s">
        <v>653</v>
      </c>
      <c r="C170" s="65" t="s">
        <v>803</v>
      </c>
      <c r="D170" s="65" t="s">
        <v>160</v>
      </c>
    </row>
    <row r="171" spans="1:4" x14ac:dyDescent="0.15">
      <c r="A171" t="s">
        <v>654</v>
      </c>
      <c r="B171" t="s">
        <v>655</v>
      </c>
      <c r="C171" s="65" t="s">
        <v>804</v>
      </c>
      <c r="D171" s="65" t="s">
        <v>160</v>
      </c>
    </row>
    <row r="172" spans="1:4" x14ac:dyDescent="0.15">
      <c r="A172" t="s">
        <v>656</v>
      </c>
      <c r="B172" t="s">
        <v>657</v>
      </c>
      <c r="C172" s="65" t="s">
        <v>805</v>
      </c>
      <c r="D172" s="65" t="s">
        <v>160</v>
      </c>
    </row>
    <row r="173" spans="1:4" x14ac:dyDescent="0.15">
      <c r="A173" t="s">
        <v>658</v>
      </c>
      <c r="B173" t="s">
        <v>659</v>
      </c>
      <c r="C173" s="65" t="s">
        <v>806</v>
      </c>
      <c r="D173" s="65" t="s">
        <v>160</v>
      </c>
    </row>
    <row r="174" spans="1:4" x14ac:dyDescent="0.15">
      <c r="A174" t="s">
        <v>660</v>
      </c>
      <c r="B174" t="s">
        <v>661</v>
      </c>
      <c r="C174" s="65" t="s">
        <v>807</v>
      </c>
      <c r="D174" s="65" t="s">
        <v>160</v>
      </c>
    </row>
    <row r="175" spans="1:4" x14ac:dyDescent="0.15">
      <c r="A175" t="s">
        <v>662</v>
      </c>
      <c r="B175" t="s">
        <v>663</v>
      </c>
      <c r="C175" s="65" t="s">
        <v>808</v>
      </c>
      <c r="D175" s="65" t="s">
        <v>160</v>
      </c>
    </row>
    <row r="176" spans="1:4" x14ac:dyDescent="0.15">
      <c r="A176" t="s">
        <v>664</v>
      </c>
      <c r="B176" t="s">
        <v>665</v>
      </c>
      <c r="C176" s="65" t="s">
        <v>809</v>
      </c>
      <c r="D176" s="65" t="s">
        <v>160</v>
      </c>
    </row>
    <row r="177" spans="1:4" x14ac:dyDescent="0.15">
      <c r="A177" t="s">
        <v>666</v>
      </c>
      <c r="B177" t="s">
        <v>667</v>
      </c>
      <c r="C177" s="65" t="s">
        <v>810</v>
      </c>
      <c r="D177" s="65" t="s">
        <v>160</v>
      </c>
    </row>
    <row r="178" spans="1:4" x14ac:dyDescent="0.15">
      <c r="A178" t="s">
        <v>668</v>
      </c>
      <c r="B178" t="s">
        <v>669</v>
      </c>
      <c r="C178" s="65" t="s">
        <v>811</v>
      </c>
      <c r="D178" s="65" t="s">
        <v>160</v>
      </c>
    </row>
    <row r="179" spans="1:4" x14ac:dyDescent="0.15">
      <c r="A179" t="s">
        <v>670</v>
      </c>
      <c r="B179" t="s">
        <v>671</v>
      </c>
      <c r="C179" s="65" t="s">
        <v>812</v>
      </c>
      <c r="D179" s="65" t="s">
        <v>160</v>
      </c>
    </row>
    <row r="180" spans="1:4" x14ac:dyDescent="0.15">
      <c r="A180" t="s">
        <v>672</v>
      </c>
      <c r="B180" t="s">
        <v>673</v>
      </c>
      <c r="C180" s="65" t="s">
        <v>813</v>
      </c>
      <c r="D180" s="65" t="s">
        <v>160</v>
      </c>
    </row>
    <row r="181" spans="1:4" x14ac:dyDescent="0.15">
      <c r="A181" t="s">
        <v>674</v>
      </c>
      <c r="B181" t="s">
        <v>675</v>
      </c>
      <c r="C181" s="65" t="s">
        <v>814</v>
      </c>
      <c r="D181" s="65" t="s">
        <v>160</v>
      </c>
    </row>
    <row r="182" spans="1:4" x14ac:dyDescent="0.15">
      <c r="A182" t="s">
        <v>676</v>
      </c>
      <c r="B182" t="s">
        <v>677</v>
      </c>
      <c r="C182" s="65" t="s">
        <v>815</v>
      </c>
      <c r="D182" s="65" t="s">
        <v>160</v>
      </c>
    </row>
    <row r="183" spans="1:4" x14ac:dyDescent="0.15">
      <c r="A183" t="s">
        <v>678</v>
      </c>
      <c r="B183" t="s">
        <v>679</v>
      </c>
      <c r="C183" s="65" t="s">
        <v>816</v>
      </c>
      <c r="D183" s="65" t="s">
        <v>160</v>
      </c>
    </row>
    <row r="184" spans="1:4" x14ac:dyDescent="0.15">
      <c r="A184" t="s">
        <v>680</v>
      </c>
      <c r="B184" t="s">
        <v>681</v>
      </c>
      <c r="C184" s="65" t="s">
        <v>817</v>
      </c>
      <c r="D184" s="65" t="s">
        <v>160</v>
      </c>
    </row>
    <row r="185" spans="1:4" x14ac:dyDescent="0.15">
      <c r="A185" t="s">
        <v>682</v>
      </c>
      <c r="B185" t="s">
        <v>683</v>
      </c>
      <c r="C185" s="65" t="s">
        <v>818</v>
      </c>
      <c r="D185" s="65" t="s">
        <v>160</v>
      </c>
    </row>
    <row r="186" spans="1:4" x14ac:dyDescent="0.15">
      <c r="A186" t="s">
        <v>684</v>
      </c>
      <c r="B186" t="s">
        <v>685</v>
      </c>
      <c r="C186" s="65" t="s">
        <v>819</v>
      </c>
      <c r="D186" s="65" t="s">
        <v>160</v>
      </c>
    </row>
    <row r="187" spans="1:4" x14ac:dyDescent="0.15">
      <c r="A187" t="s">
        <v>686</v>
      </c>
      <c r="B187" t="s">
        <v>687</v>
      </c>
      <c r="C187" s="65" t="s">
        <v>820</v>
      </c>
      <c r="D187" s="65" t="s">
        <v>160</v>
      </c>
    </row>
    <row r="188" spans="1:4" x14ac:dyDescent="0.15">
      <c r="A188" t="s">
        <v>688</v>
      </c>
      <c r="B188" t="s">
        <v>689</v>
      </c>
      <c r="C188" s="65" t="s">
        <v>821</v>
      </c>
      <c r="D188" s="65" t="s">
        <v>160</v>
      </c>
    </row>
    <row r="189" spans="1:4" x14ac:dyDescent="0.15">
      <c r="A189" t="s">
        <v>690</v>
      </c>
      <c r="B189" t="s">
        <v>691</v>
      </c>
      <c r="C189" s="65" t="s">
        <v>822</v>
      </c>
      <c r="D189" s="65" t="s">
        <v>160</v>
      </c>
    </row>
    <row r="190" spans="1:4" x14ac:dyDescent="0.15">
      <c r="A190" t="s">
        <v>692</v>
      </c>
      <c r="B190" t="s">
        <v>693</v>
      </c>
      <c r="C190" s="65" t="s">
        <v>823</v>
      </c>
      <c r="D190" s="65" t="s">
        <v>160</v>
      </c>
    </row>
    <row r="191" spans="1:4" x14ac:dyDescent="0.15">
      <c r="A191" t="s">
        <v>694</v>
      </c>
      <c r="B191" t="s">
        <v>695</v>
      </c>
      <c r="C191" s="65" t="s">
        <v>824</v>
      </c>
      <c r="D191" s="65" t="s">
        <v>160</v>
      </c>
    </row>
    <row r="192" spans="1:4" x14ac:dyDescent="0.15">
      <c r="A192" t="s">
        <v>696</v>
      </c>
      <c r="B192" t="s">
        <v>697</v>
      </c>
      <c r="C192" s="65" t="s">
        <v>825</v>
      </c>
      <c r="D192" s="65" t="s">
        <v>160</v>
      </c>
    </row>
    <row r="193" spans="1:4" x14ac:dyDescent="0.15">
      <c r="A193" t="s">
        <v>698</v>
      </c>
      <c r="B193" t="s">
        <v>699</v>
      </c>
      <c r="C193" s="65" t="s">
        <v>826</v>
      </c>
      <c r="D193" s="65" t="s">
        <v>160</v>
      </c>
    </row>
    <row r="194" spans="1:4" x14ac:dyDescent="0.15">
      <c r="A194" t="s">
        <v>700</v>
      </c>
      <c r="B194" t="s">
        <v>701</v>
      </c>
      <c r="C194" s="65" t="s">
        <v>827</v>
      </c>
      <c r="D194" s="65" t="s">
        <v>160</v>
      </c>
    </row>
    <row r="195" spans="1:4" x14ac:dyDescent="0.15">
      <c r="A195" t="s">
        <v>702</v>
      </c>
      <c r="B195" t="s">
        <v>703</v>
      </c>
      <c r="C195" s="65" t="s">
        <v>828</v>
      </c>
      <c r="D195" s="65" t="s">
        <v>160</v>
      </c>
    </row>
    <row r="196" spans="1:4" x14ac:dyDescent="0.15">
      <c r="A196" t="s">
        <v>704</v>
      </c>
      <c r="B196" t="s">
        <v>705</v>
      </c>
      <c r="C196" s="65" t="s">
        <v>829</v>
      </c>
      <c r="D196" s="65" t="s">
        <v>160</v>
      </c>
    </row>
    <row r="197" spans="1:4" x14ac:dyDescent="0.15">
      <c r="A197" t="s">
        <v>706</v>
      </c>
      <c r="B197" t="s">
        <v>707</v>
      </c>
      <c r="C197" s="65" t="s">
        <v>830</v>
      </c>
      <c r="D197" s="65" t="s">
        <v>160</v>
      </c>
    </row>
    <row r="198" spans="1:4" x14ac:dyDescent="0.15">
      <c r="A198" t="s">
        <v>708</v>
      </c>
      <c r="B198" t="s">
        <v>709</v>
      </c>
      <c r="C198" s="65" t="s">
        <v>831</v>
      </c>
      <c r="D198" s="65" t="s">
        <v>160</v>
      </c>
    </row>
    <row r="199" spans="1:4" x14ac:dyDescent="0.15">
      <c r="A199" t="s">
        <v>710</v>
      </c>
      <c r="B199" t="s">
        <v>711</v>
      </c>
      <c r="C199" s="65" t="s">
        <v>832</v>
      </c>
      <c r="D199" s="65" t="s">
        <v>160</v>
      </c>
    </row>
    <row r="200" spans="1:4" x14ac:dyDescent="0.15">
      <c r="A200" t="s">
        <v>712</v>
      </c>
      <c r="B200" t="s">
        <v>713</v>
      </c>
      <c r="C200" s="65" t="s">
        <v>833</v>
      </c>
      <c r="D200" s="65" t="s">
        <v>160</v>
      </c>
    </row>
    <row r="201" spans="1:4" x14ac:dyDescent="0.15">
      <c r="A201" t="s">
        <v>714</v>
      </c>
      <c r="B201" t="s">
        <v>715</v>
      </c>
      <c r="C201" s="65" t="s">
        <v>834</v>
      </c>
      <c r="D201" s="65" t="s">
        <v>160</v>
      </c>
    </row>
    <row r="202" spans="1:4" x14ac:dyDescent="0.15">
      <c r="A202" t="s">
        <v>716</v>
      </c>
      <c r="B202" t="s">
        <v>717</v>
      </c>
      <c r="C202" s="65" t="s">
        <v>835</v>
      </c>
      <c r="D202" s="65" t="s">
        <v>160</v>
      </c>
    </row>
    <row r="203" spans="1:4" x14ac:dyDescent="0.15">
      <c r="A203" t="s">
        <v>718</v>
      </c>
      <c r="B203" t="s">
        <v>719</v>
      </c>
      <c r="C203" s="65" t="s">
        <v>836</v>
      </c>
      <c r="D203" s="65" t="s">
        <v>160</v>
      </c>
    </row>
    <row r="204" spans="1:4" x14ac:dyDescent="0.15">
      <c r="A204" t="s">
        <v>720</v>
      </c>
      <c r="B204" t="s">
        <v>721</v>
      </c>
      <c r="C204" s="65" t="s">
        <v>837</v>
      </c>
      <c r="D204" s="65" t="s">
        <v>160</v>
      </c>
    </row>
    <row r="205" spans="1:4" x14ac:dyDescent="0.15">
      <c r="A205" t="s">
        <v>722</v>
      </c>
      <c r="B205" t="s">
        <v>723</v>
      </c>
      <c r="C205" s="65" t="s">
        <v>838</v>
      </c>
      <c r="D205" s="65" t="s">
        <v>160</v>
      </c>
    </row>
    <row r="206" spans="1:4" x14ac:dyDescent="0.15">
      <c r="A206" t="s">
        <v>724</v>
      </c>
      <c r="B206" t="s">
        <v>725</v>
      </c>
      <c r="C206" s="65" t="s">
        <v>839</v>
      </c>
      <c r="D206" s="65" t="s">
        <v>160</v>
      </c>
    </row>
    <row r="207" spans="1:4" x14ac:dyDescent="0.15">
      <c r="A207" t="s">
        <v>726</v>
      </c>
      <c r="B207" t="s">
        <v>727</v>
      </c>
      <c r="C207" s="65" t="s">
        <v>840</v>
      </c>
      <c r="D207" s="65" t="s">
        <v>160</v>
      </c>
    </row>
    <row r="208" spans="1:4" x14ac:dyDescent="0.15">
      <c r="A208" t="s">
        <v>728</v>
      </c>
      <c r="B208" t="s">
        <v>729</v>
      </c>
      <c r="C208" s="65" t="s">
        <v>841</v>
      </c>
      <c r="D208" s="65" t="s">
        <v>160</v>
      </c>
    </row>
    <row r="209" spans="1:4" x14ac:dyDescent="0.15">
      <c r="A209" t="s">
        <v>730</v>
      </c>
      <c r="B209" t="s">
        <v>731</v>
      </c>
      <c r="C209" s="65" t="s">
        <v>842</v>
      </c>
      <c r="D209" s="65" t="s">
        <v>160</v>
      </c>
    </row>
    <row r="210" spans="1:4" x14ac:dyDescent="0.15">
      <c r="A210" t="s">
        <v>732</v>
      </c>
      <c r="B210" t="s">
        <v>733</v>
      </c>
      <c r="C210" s="65" t="s">
        <v>843</v>
      </c>
      <c r="D210" s="65" t="s">
        <v>160</v>
      </c>
    </row>
    <row r="211" spans="1:4" x14ac:dyDescent="0.15">
      <c r="A211" t="s">
        <v>514</v>
      </c>
      <c r="B211" t="s">
        <v>734</v>
      </c>
      <c r="C211" s="65" t="s">
        <v>844</v>
      </c>
      <c r="D211" s="65" t="s">
        <v>160</v>
      </c>
    </row>
    <row r="212" spans="1:4" x14ac:dyDescent="0.15">
      <c r="A212" t="s">
        <v>735</v>
      </c>
      <c r="B212" t="s">
        <v>736</v>
      </c>
      <c r="C212" s="65" t="s">
        <v>845</v>
      </c>
      <c r="D212" s="65" t="s">
        <v>160</v>
      </c>
    </row>
    <row r="213" spans="1:4" x14ac:dyDescent="0.15">
      <c r="A213" t="s">
        <v>737</v>
      </c>
      <c r="B213" t="s">
        <v>738</v>
      </c>
      <c r="C213" s="65" t="s">
        <v>846</v>
      </c>
      <c r="D213" s="65" t="s">
        <v>160</v>
      </c>
    </row>
    <row r="214" spans="1:4" x14ac:dyDescent="0.15">
      <c r="A214" t="s">
        <v>739</v>
      </c>
      <c r="B214" t="s">
        <v>740</v>
      </c>
      <c r="C214" s="65" t="s">
        <v>847</v>
      </c>
      <c r="D214" s="65" t="s">
        <v>160</v>
      </c>
    </row>
    <row r="215" spans="1:4" x14ac:dyDescent="0.15">
      <c r="A215" t="s">
        <v>741</v>
      </c>
      <c r="B215" t="s">
        <v>742</v>
      </c>
      <c r="C215" s="65" t="s">
        <v>848</v>
      </c>
      <c r="D215" s="65" t="s">
        <v>160</v>
      </c>
    </row>
    <row r="216" spans="1:4" x14ac:dyDescent="0.15">
      <c r="A216" t="s">
        <v>743</v>
      </c>
      <c r="B216" t="s">
        <v>744</v>
      </c>
      <c r="C216" s="65" t="s">
        <v>849</v>
      </c>
      <c r="D216" s="65" t="s">
        <v>160</v>
      </c>
    </row>
    <row r="217" spans="1:4" x14ac:dyDescent="0.15">
      <c r="A217" t="s">
        <v>745</v>
      </c>
      <c r="B217" t="s">
        <v>746</v>
      </c>
      <c r="C217" s="65" t="s">
        <v>850</v>
      </c>
      <c r="D217" s="65" t="s">
        <v>160</v>
      </c>
    </row>
    <row r="218" spans="1:4" x14ac:dyDescent="0.15">
      <c r="A218" t="s">
        <v>747</v>
      </c>
      <c r="B218" t="s">
        <v>748</v>
      </c>
      <c r="C218" s="65" t="s">
        <v>851</v>
      </c>
      <c r="D218" s="65" t="s">
        <v>160</v>
      </c>
    </row>
    <row r="219" spans="1:4" x14ac:dyDescent="0.15">
      <c r="A219" t="s">
        <v>749</v>
      </c>
      <c r="B219" t="s">
        <v>750</v>
      </c>
      <c r="C219" s="65" t="s">
        <v>852</v>
      </c>
      <c r="D219" s="65" t="s">
        <v>160</v>
      </c>
    </row>
    <row r="220" spans="1:4" x14ac:dyDescent="0.15">
      <c r="A220" t="s">
        <v>751</v>
      </c>
      <c r="B220" t="s">
        <v>752</v>
      </c>
      <c r="C220" s="65" t="s">
        <v>853</v>
      </c>
      <c r="D220" s="65" t="s">
        <v>160</v>
      </c>
    </row>
    <row r="221" spans="1:4" x14ac:dyDescent="0.15">
      <c r="A221" t="s">
        <v>753</v>
      </c>
      <c r="B221" t="s">
        <v>754</v>
      </c>
      <c r="C221" s="65" t="s">
        <v>854</v>
      </c>
      <c r="D221" s="65" t="s">
        <v>160</v>
      </c>
    </row>
    <row r="222" spans="1:4" x14ac:dyDescent="0.15">
      <c r="A222" t="s">
        <v>755</v>
      </c>
      <c r="B222" t="s">
        <v>756</v>
      </c>
      <c r="C222" s="65" t="s">
        <v>855</v>
      </c>
      <c r="D222" s="65" t="s">
        <v>160</v>
      </c>
    </row>
    <row r="223" spans="1:4" x14ac:dyDescent="0.15">
      <c r="A223" t="s">
        <v>757</v>
      </c>
      <c r="B223" t="s">
        <v>758</v>
      </c>
      <c r="C223" s="65" t="s">
        <v>856</v>
      </c>
      <c r="D223" s="65" t="s">
        <v>160</v>
      </c>
    </row>
    <row r="224" spans="1:4" x14ac:dyDescent="0.15">
      <c r="A224" t="s">
        <v>759</v>
      </c>
      <c r="B224" t="s">
        <v>760</v>
      </c>
      <c r="C224" s="65" t="s">
        <v>110</v>
      </c>
      <c r="D224" s="65" t="s">
        <v>160</v>
      </c>
    </row>
    <row r="225" spans="1:4" x14ac:dyDescent="0.15">
      <c r="A225" t="s">
        <v>761</v>
      </c>
      <c r="B225" s="65" t="s">
        <v>762</v>
      </c>
      <c r="C225" s="65" t="s">
        <v>295</v>
      </c>
      <c r="D225" s="65" t="s">
        <v>160</v>
      </c>
    </row>
    <row r="226" spans="1:4" x14ac:dyDescent="0.15">
      <c r="A226" t="s">
        <v>765</v>
      </c>
      <c r="B226" s="65" t="s">
        <v>763</v>
      </c>
      <c r="C226" s="65" t="s">
        <v>296</v>
      </c>
      <c r="D226" s="65" t="s">
        <v>160</v>
      </c>
    </row>
    <row r="227" spans="1:4" x14ac:dyDescent="0.15">
      <c r="A227" t="s">
        <v>766</v>
      </c>
      <c r="B227" s="65" t="s">
        <v>764</v>
      </c>
      <c r="C227" s="65" t="s">
        <v>297</v>
      </c>
      <c r="D227" s="65" t="s">
        <v>160</v>
      </c>
    </row>
    <row r="228" spans="1:4" x14ac:dyDescent="0.15">
      <c r="A228" t="s">
        <v>871</v>
      </c>
      <c r="B228" s="65" t="s">
        <v>872</v>
      </c>
      <c r="C228" s="65" t="s">
        <v>873</v>
      </c>
      <c r="D228" s="65" t="s">
        <v>160</v>
      </c>
    </row>
  </sheetData>
  <phoneticPr fontId="10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229"/>
  <sheetViews>
    <sheetView topLeftCell="A202" workbookViewId="0">
      <selection activeCell="A229" sqref="A229"/>
    </sheetView>
  </sheetViews>
  <sheetFormatPr defaultRowHeight="14.25" customHeight="1" x14ac:dyDescent="0.15"/>
  <cols>
    <col min="1" max="1" width="14.875" style="1" bestFit="1" customWidth="1"/>
    <col min="2" max="2" width="7.5" style="1" bestFit="1" customWidth="1"/>
    <col min="3" max="16384" width="9" style="1"/>
  </cols>
  <sheetData>
    <row r="1" spans="1:2" ht="14.25" customHeight="1" x14ac:dyDescent="0.15">
      <c r="A1" s="1" t="s">
        <v>103</v>
      </c>
    </row>
    <row r="2" spans="1:2" ht="14.25" customHeight="1" x14ac:dyDescent="0.15">
      <c r="A2" s="1" t="s">
        <v>134</v>
      </c>
    </row>
    <row r="3" spans="1:2" ht="14.25" customHeight="1" x14ac:dyDescent="0.15">
      <c r="A3" s="1" t="s">
        <v>327</v>
      </c>
      <c r="B3" s="1" t="s">
        <v>857</v>
      </c>
    </row>
    <row r="4" spans="1:2" ht="14.25" customHeight="1" x14ac:dyDescent="0.15">
      <c r="A4" s="1" t="s">
        <v>329</v>
      </c>
      <c r="B4" s="1" t="s">
        <v>163</v>
      </c>
    </row>
    <row r="5" spans="1:2" ht="14.25" customHeight="1" x14ac:dyDescent="0.15">
      <c r="A5" s="1" t="s">
        <v>331</v>
      </c>
      <c r="B5" s="1" t="s">
        <v>164</v>
      </c>
    </row>
    <row r="6" spans="1:2" ht="14.25" customHeight="1" x14ac:dyDescent="0.15">
      <c r="A6" s="1" t="s">
        <v>333</v>
      </c>
      <c r="B6" s="1" t="s">
        <v>165</v>
      </c>
    </row>
    <row r="7" spans="1:2" ht="14.25" customHeight="1" x14ac:dyDescent="0.15">
      <c r="A7" s="1" t="s">
        <v>335</v>
      </c>
      <c r="B7" s="1" t="s">
        <v>166</v>
      </c>
    </row>
    <row r="8" spans="1:2" ht="14.25" customHeight="1" x14ac:dyDescent="0.15">
      <c r="A8" s="1" t="s">
        <v>337</v>
      </c>
      <c r="B8" s="1" t="s">
        <v>167</v>
      </c>
    </row>
    <row r="9" spans="1:2" ht="14.25" customHeight="1" x14ac:dyDescent="0.15">
      <c r="A9" s="1" t="s">
        <v>339</v>
      </c>
      <c r="B9" s="1" t="s">
        <v>168</v>
      </c>
    </row>
    <row r="10" spans="1:2" ht="14.25" customHeight="1" x14ac:dyDescent="0.15">
      <c r="A10" s="1" t="s">
        <v>341</v>
      </c>
      <c r="B10" s="1" t="s">
        <v>169</v>
      </c>
    </row>
    <row r="11" spans="1:2" ht="14.25" customHeight="1" x14ac:dyDescent="0.15">
      <c r="A11" s="1" t="s">
        <v>343</v>
      </c>
      <c r="B11" s="1" t="s">
        <v>170</v>
      </c>
    </row>
    <row r="12" spans="1:2" ht="14.25" customHeight="1" x14ac:dyDescent="0.15">
      <c r="A12" s="1" t="s">
        <v>345</v>
      </c>
      <c r="B12" s="1" t="s">
        <v>171</v>
      </c>
    </row>
    <row r="13" spans="1:2" ht="14.25" customHeight="1" x14ac:dyDescent="0.15">
      <c r="A13" s="1" t="s">
        <v>347</v>
      </c>
      <c r="B13" s="1" t="s">
        <v>172</v>
      </c>
    </row>
    <row r="14" spans="1:2" ht="14.25" customHeight="1" x14ac:dyDescent="0.15">
      <c r="A14" s="1" t="s">
        <v>349</v>
      </c>
      <c r="B14" s="1" t="s">
        <v>173</v>
      </c>
    </row>
    <row r="15" spans="1:2" ht="14.25" customHeight="1" x14ac:dyDescent="0.15">
      <c r="A15" s="1" t="s">
        <v>351</v>
      </c>
      <c r="B15" s="1" t="s">
        <v>174</v>
      </c>
    </row>
    <row r="16" spans="1:2" ht="14.25" customHeight="1" x14ac:dyDescent="0.15">
      <c r="A16" s="1" t="s">
        <v>353</v>
      </c>
      <c r="B16" s="1" t="s">
        <v>175</v>
      </c>
    </row>
    <row r="17" spans="1:2" ht="14.25" customHeight="1" x14ac:dyDescent="0.15">
      <c r="A17" s="1" t="s">
        <v>355</v>
      </c>
      <c r="B17" s="1" t="s">
        <v>176</v>
      </c>
    </row>
    <row r="18" spans="1:2" ht="14.25" customHeight="1" x14ac:dyDescent="0.15">
      <c r="A18" s="1" t="s">
        <v>357</v>
      </c>
      <c r="B18" s="1" t="s">
        <v>177</v>
      </c>
    </row>
    <row r="19" spans="1:2" ht="14.25" customHeight="1" x14ac:dyDescent="0.15">
      <c r="A19" s="1" t="s">
        <v>359</v>
      </c>
      <c r="B19" s="1" t="s">
        <v>178</v>
      </c>
    </row>
    <row r="20" spans="1:2" ht="14.25" customHeight="1" x14ac:dyDescent="0.15">
      <c r="A20" s="1" t="s">
        <v>361</v>
      </c>
      <c r="B20" s="1" t="s">
        <v>179</v>
      </c>
    </row>
    <row r="21" spans="1:2" ht="14.25" customHeight="1" x14ac:dyDescent="0.15">
      <c r="A21" s="1" t="s">
        <v>363</v>
      </c>
      <c r="B21" s="1" t="s">
        <v>180</v>
      </c>
    </row>
    <row r="22" spans="1:2" ht="14.25" customHeight="1" x14ac:dyDescent="0.15">
      <c r="A22" s="1" t="s">
        <v>365</v>
      </c>
      <c r="B22" s="1" t="s">
        <v>181</v>
      </c>
    </row>
    <row r="23" spans="1:2" ht="14.25" customHeight="1" x14ac:dyDescent="0.15">
      <c r="A23" s="1" t="s">
        <v>367</v>
      </c>
      <c r="B23" s="1" t="s">
        <v>182</v>
      </c>
    </row>
    <row r="24" spans="1:2" ht="14.25" customHeight="1" x14ac:dyDescent="0.15">
      <c r="A24" s="1" t="s">
        <v>369</v>
      </c>
      <c r="B24" s="1" t="s">
        <v>183</v>
      </c>
    </row>
    <row r="25" spans="1:2" ht="14.25" customHeight="1" x14ac:dyDescent="0.15">
      <c r="A25" s="1" t="s">
        <v>373</v>
      </c>
      <c r="B25" s="1" t="s">
        <v>184</v>
      </c>
    </row>
    <row r="26" spans="1:2" ht="14.25" customHeight="1" x14ac:dyDescent="0.15">
      <c r="A26" s="1" t="s">
        <v>161</v>
      </c>
      <c r="B26" s="1" t="s">
        <v>185</v>
      </c>
    </row>
    <row r="27" spans="1:2" ht="14.25" customHeight="1" x14ac:dyDescent="0.15">
      <c r="A27" s="1" t="s">
        <v>374</v>
      </c>
      <c r="B27" s="1" t="s">
        <v>186</v>
      </c>
    </row>
    <row r="28" spans="1:2" ht="14.25" customHeight="1" x14ac:dyDescent="0.15">
      <c r="A28" s="1" t="s">
        <v>376</v>
      </c>
      <c r="B28" s="1" t="s">
        <v>187</v>
      </c>
    </row>
    <row r="29" spans="1:2" ht="14.25" customHeight="1" x14ac:dyDescent="0.15">
      <c r="A29" s="1" t="s">
        <v>378</v>
      </c>
      <c r="B29" s="1" t="s">
        <v>188</v>
      </c>
    </row>
    <row r="30" spans="1:2" ht="14.25" customHeight="1" x14ac:dyDescent="0.15">
      <c r="A30" s="1" t="s">
        <v>380</v>
      </c>
      <c r="B30" s="1" t="s">
        <v>189</v>
      </c>
    </row>
    <row r="31" spans="1:2" ht="14.25" customHeight="1" x14ac:dyDescent="0.15">
      <c r="A31" s="1" t="s">
        <v>382</v>
      </c>
      <c r="B31" s="1" t="s">
        <v>190</v>
      </c>
    </row>
    <row r="32" spans="1:2" ht="14.25" customHeight="1" x14ac:dyDescent="0.15">
      <c r="A32" s="1" t="s">
        <v>384</v>
      </c>
      <c r="B32" s="1" t="s">
        <v>191</v>
      </c>
    </row>
    <row r="33" spans="1:2" ht="14.25" customHeight="1" x14ac:dyDescent="0.15">
      <c r="A33" s="1" t="s">
        <v>386</v>
      </c>
      <c r="B33" s="1" t="s">
        <v>192</v>
      </c>
    </row>
    <row r="34" spans="1:2" ht="14.25" customHeight="1" x14ac:dyDescent="0.15">
      <c r="A34" s="1" t="s">
        <v>388</v>
      </c>
      <c r="B34" s="1" t="s">
        <v>193</v>
      </c>
    </row>
    <row r="35" spans="1:2" ht="14.25" customHeight="1" x14ac:dyDescent="0.15">
      <c r="A35" s="1" t="s">
        <v>390</v>
      </c>
      <c r="B35" s="1" t="s">
        <v>194</v>
      </c>
    </row>
    <row r="36" spans="1:2" ht="14.25" customHeight="1" x14ac:dyDescent="0.15">
      <c r="A36" s="1" t="s">
        <v>392</v>
      </c>
      <c r="B36" s="1" t="s">
        <v>195</v>
      </c>
    </row>
    <row r="37" spans="1:2" ht="14.25" customHeight="1" x14ac:dyDescent="0.15">
      <c r="A37" s="1" t="s">
        <v>394</v>
      </c>
      <c r="B37" s="1" t="s">
        <v>196</v>
      </c>
    </row>
    <row r="38" spans="1:2" ht="14.25" customHeight="1" x14ac:dyDescent="0.15">
      <c r="A38" s="1" t="s">
        <v>396</v>
      </c>
      <c r="B38" s="1" t="s">
        <v>197</v>
      </c>
    </row>
    <row r="39" spans="1:2" ht="14.25" customHeight="1" x14ac:dyDescent="0.15">
      <c r="A39" s="1" t="s">
        <v>398</v>
      </c>
      <c r="B39" s="1" t="s">
        <v>198</v>
      </c>
    </row>
    <row r="40" spans="1:2" ht="14.25" customHeight="1" x14ac:dyDescent="0.15">
      <c r="A40" s="1" t="s">
        <v>400</v>
      </c>
      <c r="B40" s="1" t="s">
        <v>199</v>
      </c>
    </row>
    <row r="41" spans="1:2" ht="14.25" customHeight="1" x14ac:dyDescent="0.15">
      <c r="A41" s="1" t="s">
        <v>402</v>
      </c>
      <c r="B41" s="1" t="s">
        <v>200</v>
      </c>
    </row>
    <row r="42" spans="1:2" ht="14.25" customHeight="1" x14ac:dyDescent="0.15">
      <c r="A42" s="1" t="s">
        <v>404</v>
      </c>
      <c r="B42" s="1" t="s">
        <v>201</v>
      </c>
    </row>
    <row r="43" spans="1:2" ht="14.25" customHeight="1" x14ac:dyDescent="0.15">
      <c r="A43" s="1" t="s">
        <v>406</v>
      </c>
      <c r="B43" s="1" t="s">
        <v>202</v>
      </c>
    </row>
    <row r="44" spans="1:2" ht="14.25" customHeight="1" x14ac:dyDescent="0.15">
      <c r="A44" s="1" t="s">
        <v>408</v>
      </c>
      <c r="B44" s="1" t="s">
        <v>203</v>
      </c>
    </row>
    <row r="45" spans="1:2" ht="14.25" customHeight="1" x14ac:dyDescent="0.15">
      <c r="A45" s="1" t="s">
        <v>410</v>
      </c>
      <c r="B45" s="1" t="s">
        <v>204</v>
      </c>
    </row>
    <row r="46" spans="1:2" ht="14.25" customHeight="1" x14ac:dyDescent="0.15">
      <c r="A46" s="1" t="s">
        <v>412</v>
      </c>
      <c r="B46" s="1" t="s">
        <v>205</v>
      </c>
    </row>
    <row r="47" spans="1:2" ht="14.25" customHeight="1" x14ac:dyDescent="0.15">
      <c r="A47" s="1" t="s">
        <v>414</v>
      </c>
      <c r="B47" s="1" t="s">
        <v>206</v>
      </c>
    </row>
    <row r="48" spans="1:2" ht="14.25" customHeight="1" x14ac:dyDescent="0.15">
      <c r="A48" s="1" t="s">
        <v>416</v>
      </c>
      <c r="B48" s="1" t="s">
        <v>207</v>
      </c>
    </row>
    <row r="49" spans="1:2" ht="14.25" customHeight="1" x14ac:dyDescent="0.15">
      <c r="A49" s="1" t="s">
        <v>418</v>
      </c>
      <c r="B49" s="1" t="s">
        <v>208</v>
      </c>
    </row>
    <row r="50" spans="1:2" ht="14.25" customHeight="1" x14ac:dyDescent="0.15">
      <c r="A50" s="1" t="s">
        <v>420</v>
      </c>
      <c r="B50" s="1" t="s">
        <v>209</v>
      </c>
    </row>
    <row r="51" spans="1:2" ht="14.25" customHeight="1" x14ac:dyDescent="0.15">
      <c r="A51" s="1" t="s">
        <v>422</v>
      </c>
      <c r="B51" s="1" t="s">
        <v>210</v>
      </c>
    </row>
    <row r="52" spans="1:2" ht="14.25" customHeight="1" x14ac:dyDescent="0.15">
      <c r="A52" s="1" t="s">
        <v>424</v>
      </c>
      <c r="B52" s="1" t="s">
        <v>211</v>
      </c>
    </row>
    <row r="53" spans="1:2" ht="14.25" customHeight="1" x14ac:dyDescent="0.15">
      <c r="A53" s="1" t="s">
        <v>426</v>
      </c>
      <c r="B53" s="1" t="s">
        <v>212</v>
      </c>
    </row>
    <row r="54" spans="1:2" ht="14.25" customHeight="1" x14ac:dyDescent="0.15">
      <c r="A54" s="1" t="s">
        <v>428</v>
      </c>
      <c r="B54" s="1" t="s">
        <v>213</v>
      </c>
    </row>
    <row r="55" spans="1:2" ht="14.25" customHeight="1" x14ac:dyDescent="0.15">
      <c r="A55" s="1" t="s">
        <v>430</v>
      </c>
      <c r="B55" s="1" t="s">
        <v>214</v>
      </c>
    </row>
    <row r="56" spans="1:2" ht="14.25" customHeight="1" x14ac:dyDescent="0.15">
      <c r="A56" s="1" t="s">
        <v>432</v>
      </c>
      <c r="B56" s="1" t="s">
        <v>215</v>
      </c>
    </row>
    <row r="57" spans="1:2" ht="14.25" customHeight="1" x14ac:dyDescent="0.15">
      <c r="A57" s="1" t="s">
        <v>434</v>
      </c>
      <c r="B57" s="1" t="s">
        <v>216</v>
      </c>
    </row>
    <row r="58" spans="1:2" ht="14.25" customHeight="1" x14ac:dyDescent="0.15">
      <c r="A58" s="1" t="s">
        <v>436</v>
      </c>
      <c r="B58" s="1" t="s">
        <v>217</v>
      </c>
    </row>
    <row r="59" spans="1:2" ht="14.25" customHeight="1" x14ac:dyDescent="0.15">
      <c r="A59" s="1" t="s">
        <v>438</v>
      </c>
      <c r="B59" s="1" t="s">
        <v>218</v>
      </c>
    </row>
    <row r="60" spans="1:2" ht="14.25" customHeight="1" x14ac:dyDescent="0.15">
      <c r="A60" s="1" t="s">
        <v>440</v>
      </c>
      <c r="B60" s="1" t="s">
        <v>219</v>
      </c>
    </row>
    <row r="61" spans="1:2" ht="14.25" customHeight="1" x14ac:dyDescent="0.15">
      <c r="A61" s="1" t="s">
        <v>442</v>
      </c>
      <c r="B61" s="1" t="s">
        <v>220</v>
      </c>
    </row>
    <row r="62" spans="1:2" ht="14.25" customHeight="1" x14ac:dyDescent="0.15">
      <c r="A62" s="1" t="s">
        <v>444</v>
      </c>
      <c r="B62" s="1" t="s">
        <v>221</v>
      </c>
    </row>
    <row r="63" spans="1:2" ht="14.25" customHeight="1" x14ac:dyDescent="0.15">
      <c r="A63" s="1" t="s">
        <v>446</v>
      </c>
      <c r="B63" s="1" t="s">
        <v>222</v>
      </c>
    </row>
    <row r="64" spans="1:2" ht="14.25" customHeight="1" x14ac:dyDescent="0.15">
      <c r="A64" s="1" t="s">
        <v>448</v>
      </c>
      <c r="B64" s="1" t="s">
        <v>223</v>
      </c>
    </row>
    <row r="65" spans="1:2" ht="14.25" customHeight="1" x14ac:dyDescent="0.15">
      <c r="A65" s="1" t="s">
        <v>450</v>
      </c>
      <c r="B65" s="1" t="s">
        <v>224</v>
      </c>
    </row>
    <row r="66" spans="1:2" ht="14.25" customHeight="1" x14ac:dyDescent="0.15">
      <c r="A66" s="1" t="s">
        <v>452</v>
      </c>
      <c r="B66" s="1" t="s">
        <v>225</v>
      </c>
    </row>
    <row r="67" spans="1:2" ht="14.25" customHeight="1" x14ac:dyDescent="0.15">
      <c r="A67" s="1" t="s">
        <v>454</v>
      </c>
      <c r="B67" s="1" t="s">
        <v>226</v>
      </c>
    </row>
    <row r="68" spans="1:2" ht="14.25" customHeight="1" x14ac:dyDescent="0.15">
      <c r="A68" s="1" t="s">
        <v>456</v>
      </c>
      <c r="B68" s="1" t="s">
        <v>227</v>
      </c>
    </row>
    <row r="69" spans="1:2" ht="14.25" customHeight="1" x14ac:dyDescent="0.15">
      <c r="A69" s="1" t="s">
        <v>458</v>
      </c>
      <c r="B69" s="1" t="s">
        <v>228</v>
      </c>
    </row>
    <row r="70" spans="1:2" ht="14.25" customHeight="1" x14ac:dyDescent="0.15">
      <c r="A70" s="1" t="s">
        <v>460</v>
      </c>
      <c r="B70" s="1" t="s">
        <v>229</v>
      </c>
    </row>
    <row r="71" spans="1:2" ht="14.25" customHeight="1" x14ac:dyDescent="0.15">
      <c r="A71" s="1" t="s">
        <v>462</v>
      </c>
      <c r="B71" s="1" t="s">
        <v>230</v>
      </c>
    </row>
    <row r="72" spans="1:2" ht="14.25" customHeight="1" x14ac:dyDescent="0.15">
      <c r="A72" s="1" t="s">
        <v>463</v>
      </c>
      <c r="B72" s="1" t="s">
        <v>231</v>
      </c>
    </row>
    <row r="73" spans="1:2" ht="14.25" customHeight="1" x14ac:dyDescent="0.15">
      <c r="A73" s="1" t="s">
        <v>465</v>
      </c>
      <c r="B73" s="1" t="s">
        <v>232</v>
      </c>
    </row>
    <row r="74" spans="1:2" ht="14.25" customHeight="1" x14ac:dyDescent="0.15">
      <c r="A74" s="1" t="s">
        <v>467</v>
      </c>
      <c r="B74" s="1" t="s">
        <v>233</v>
      </c>
    </row>
    <row r="75" spans="1:2" ht="14.25" customHeight="1" x14ac:dyDescent="0.15">
      <c r="A75" s="1" t="s">
        <v>469</v>
      </c>
      <c r="B75" s="1" t="s">
        <v>234</v>
      </c>
    </row>
    <row r="76" spans="1:2" ht="14.25" customHeight="1" x14ac:dyDescent="0.15">
      <c r="A76" s="1" t="s">
        <v>471</v>
      </c>
      <c r="B76" s="1" t="s">
        <v>235</v>
      </c>
    </row>
    <row r="77" spans="1:2" ht="14.25" customHeight="1" x14ac:dyDescent="0.15">
      <c r="A77" s="1" t="s">
        <v>473</v>
      </c>
      <c r="B77" s="1" t="s">
        <v>236</v>
      </c>
    </row>
    <row r="78" spans="1:2" ht="14.25" customHeight="1" x14ac:dyDescent="0.15">
      <c r="A78" s="1" t="s">
        <v>475</v>
      </c>
      <c r="B78" s="1" t="s">
        <v>237</v>
      </c>
    </row>
    <row r="79" spans="1:2" ht="14.25" customHeight="1" x14ac:dyDescent="0.15">
      <c r="A79" s="1" t="s">
        <v>477</v>
      </c>
      <c r="B79" s="1" t="s">
        <v>238</v>
      </c>
    </row>
    <row r="80" spans="1:2" ht="14.25" customHeight="1" x14ac:dyDescent="0.15">
      <c r="A80" s="1" t="s">
        <v>479</v>
      </c>
      <c r="B80" s="1" t="s">
        <v>239</v>
      </c>
    </row>
    <row r="81" spans="1:2" ht="14.25" customHeight="1" x14ac:dyDescent="0.15">
      <c r="A81" s="1" t="s">
        <v>481</v>
      </c>
      <c r="B81" s="1" t="s">
        <v>240</v>
      </c>
    </row>
    <row r="82" spans="1:2" ht="14.25" customHeight="1" x14ac:dyDescent="0.15">
      <c r="A82" s="1" t="s">
        <v>483</v>
      </c>
      <c r="B82" s="1" t="s">
        <v>241</v>
      </c>
    </row>
    <row r="83" spans="1:2" ht="14.25" customHeight="1" x14ac:dyDescent="0.15">
      <c r="A83" s="1" t="s">
        <v>485</v>
      </c>
      <c r="B83" s="1" t="s">
        <v>242</v>
      </c>
    </row>
    <row r="84" spans="1:2" ht="14.25" customHeight="1" x14ac:dyDescent="0.15">
      <c r="A84" s="1" t="s">
        <v>487</v>
      </c>
      <c r="B84" s="1" t="s">
        <v>243</v>
      </c>
    </row>
    <row r="85" spans="1:2" ht="14.25" customHeight="1" x14ac:dyDescent="0.15">
      <c r="A85" s="1" t="s">
        <v>489</v>
      </c>
      <c r="B85" s="1" t="s">
        <v>244</v>
      </c>
    </row>
    <row r="86" spans="1:2" ht="14.25" customHeight="1" x14ac:dyDescent="0.15">
      <c r="A86" s="1" t="s">
        <v>491</v>
      </c>
      <c r="B86" s="1" t="s">
        <v>245</v>
      </c>
    </row>
    <row r="87" spans="1:2" ht="14.25" customHeight="1" x14ac:dyDescent="0.15">
      <c r="A87" s="1" t="s">
        <v>493</v>
      </c>
      <c r="B87" s="1" t="s">
        <v>246</v>
      </c>
    </row>
    <row r="88" spans="1:2" ht="14.25" customHeight="1" x14ac:dyDescent="0.15">
      <c r="A88" s="1" t="s">
        <v>495</v>
      </c>
      <c r="B88" s="1" t="s">
        <v>247</v>
      </c>
    </row>
    <row r="89" spans="1:2" ht="14.25" customHeight="1" x14ac:dyDescent="0.15">
      <c r="A89" s="1" t="s">
        <v>497</v>
      </c>
      <c r="B89" s="1" t="s">
        <v>248</v>
      </c>
    </row>
    <row r="90" spans="1:2" ht="14.25" customHeight="1" x14ac:dyDescent="0.15">
      <c r="A90" s="1" t="s">
        <v>499</v>
      </c>
      <c r="B90" s="1" t="s">
        <v>249</v>
      </c>
    </row>
    <row r="91" spans="1:2" ht="14.25" customHeight="1" x14ac:dyDescent="0.15">
      <c r="A91" s="1" t="s">
        <v>501</v>
      </c>
      <c r="B91" s="1" t="s">
        <v>250</v>
      </c>
    </row>
    <row r="92" spans="1:2" ht="14.25" customHeight="1" x14ac:dyDescent="0.15">
      <c r="A92" s="1" t="s">
        <v>503</v>
      </c>
      <c r="B92" s="1" t="s">
        <v>251</v>
      </c>
    </row>
    <row r="93" spans="1:2" ht="14.25" customHeight="1" x14ac:dyDescent="0.15">
      <c r="A93" s="1" t="s">
        <v>505</v>
      </c>
      <c r="B93" s="1" t="s">
        <v>252</v>
      </c>
    </row>
    <row r="94" spans="1:2" ht="14.25" customHeight="1" x14ac:dyDescent="0.15">
      <c r="A94" s="1" t="s">
        <v>507</v>
      </c>
      <c r="B94" s="1" t="s">
        <v>253</v>
      </c>
    </row>
    <row r="95" spans="1:2" ht="14.25" customHeight="1" x14ac:dyDescent="0.15">
      <c r="A95" s="1" t="s">
        <v>509</v>
      </c>
      <c r="B95" s="1" t="s">
        <v>254</v>
      </c>
    </row>
    <row r="96" spans="1:2" ht="14.25" customHeight="1" x14ac:dyDescent="0.15">
      <c r="A96" s="1" t="s">
        <v>511</v>
      </c>
      <c r="B96" s="1" t="s">
        <v>255</v>
      </c>
    </row>
    <row r="97" spans="1:2" ht="14.25" customHeight="1" x14ac:dyDescent="0.15">
      <c r="A97" s="1" t="s">
        <v>513</v>
      </c>
      <c r="B97" s="1" t="s">
        <v>256</v>
      </c>
    </row>
    <row r="98" spans="1:2" ht="14.25" customHeight="1" x14ac:dyDescent="0.15">
      <c r="A98" s="1" t="s">
        <v>515</v>
      </c>
      <c r="B98" s="1" t="s">
        <v>257</v>
      </c>
    </row>
    <row r="99" spans="1:2" ht="14.25" customHeight="1" x14ac:dyDescent="0.15">
      <c r="A99" s="1" t="s">
        <v>517</v>
      </c>
      <c r="B99" s="1" t="s">
        <v>258</v>
      </c>
    </row>
    <row r="100" spans="1:2" ht="14.25" customHeight="1" x14ac:dyDescent="0.15">
      <c r="A100" s="1" t="s">
        <v>519</v>
      </c>
      <c r="B100" s="1" t="s">
        <v>259</v>
      </c>
    </row>
    <row r="101" spans="1:2" ht="14.25" customHeight="1" x14ac:dyDescent="0.15">
      <c r="A101" s="1" t="s">
        <v>521</v>
      </c>
      <c r="B101" s="1" t="s">
        <v>260</v>
      </c>
    </row>
    <row r="102" spans="1:2" ht="14.25" customHeight="1" x14ac:dyDescent="0.15">
      <c r="A102" s="1" t="s">
        <v>523</v>
      </c>
      <c r="B102" s="1" t="s">
        <v>109</v>
      </c>
    </row>
    <row r="103" spans="1:2" ht="14.25" customHeight="1" x14ac:dyDescent="0.15">
      <c r="A103" s="1" t="s">
        <v>525</v>
      </c>
      <c r="B103" s="1" t="s">
        <v>261</v>
      </c>
    </row>
    <row r="104" spans="1:2" ht="14.25" customHeight="1" x14ac:dyDescent="0.15">
      <c r="A104" s="1" t="s">
        <v>527</v>
      </c>
      <c r="B104" s="1" t="s">
        <v>262</v>
      </c>
    </row>
    <row r="105" spans="1:2" ht="14.25" customHeight="1" x14ac:dyDescent="0.15">
      <c r="A105" s="1" t="s">
        <v>529</v>
      </c>
      <c r="B105" s="1" t="s">
        <v>263</v>
      </c>
    </row>
    <row r="106" spans="1:2" ht="14.25" customHeight="1" x14ac:dyDescent="0.15">
      <c r="A106" s="1" t="s">
        <v>531</v>
      </c>
      <c r="B106" s="1" t="s">
        <v>264</v>
      </c>
    </row>
    <row r="107" spans="1:2" ht="14.25" customHeight="1" x14ac:dyDescent="0.15">
      <c r="A107" s="1" t="s">
        <v>533</v>
      </c>
      <c r="B107" s="1" t="s">
        <v>265</v>
      </c>
    </row>
    <row r="108" spans="1:2" ht="14.25" customHeight="1" x14ac:dyDescent="0.15">
      <c r="A108" s="1" t="s">
        <v>535</v>
      </c>
      <c r="B108" s="1" t="s">
        <v>266</v>
      </c>
    </row>
    <row r="109" spans="1:2" ht="14.25" customHeight="1" x14ac:dyDescent="0.15">
      <c r="A109" s="1" t="s">
        <v>537</v>
      </c>
      <c r="B109" s="1" t="s">
        <v>267</v>
      </c>
    </row>
    <row r="110" spans="1:2" ht="14.25" customHeight="1" x14ac:dyDescent="0.15">
      <c r="A110" s="1" t="s">
        <v>539</v>
      </c>
      <c r="B110" s="1" t="s">
        <v>268</v>
      </c>
    </row>
    <row r="111" spans="1:2" ht="14.25" customHeight="1" x14ac:dyDescent="0.15">
      <c r="A111" s="1" t="s">
        <v>541</v>
      </c>
      <c r="B111" s="1" t="s">
        <v>269</v>
      </c>
    </row>
    <row r="112" spans="1:2" ht="14.25" customHeight="1" x14ac:dyDescent="0.15">
      <c r="A112" s="1" t="s">
        <v>543</v>
      </c>
      <c r="B112" s="1" t="s">
        <v>270</v>
      </c>
    </row>
    <row r="113" spans="1:2" ht="14.25" customHeight="1" x14ac:dyDescent="0.15">
      <c r="A113" s="1" t="s">
        <v>545</v>
      </c>
      <c r="B113" s="1" t="s">
        <v>271</v>
      </c>
    </row>
    <row r="114" spans="1:2" ht="14.25" customHeight="1" x14ac:dyDescent="0.15">
      <c r="A114" s="1" t="s">
        <v>547</v>
      </c>
      <c r="B114" s="1" t="s">
        <v>272</v>
      </c>
    </row>
    <row r="115" spans="1:2" ht="14.25" customHeight="1" x14ac:dyDescent="0.15">
      <c r="A115" s="1" t="s">
        <v>549</v>
      </c>
      <c r="B115" s="1" t="s">
        <v>273</v>
      </c>
    </row>
    <row r="116" spans="1:2" ht="14.25" customHeight="1" x14ac:dyDescent="0.15">
      <c r="A116" s="1" t="s">
        <v>551</v>
      </c>
      <c r="B116" s="1" t="s">
        <v>274</v>
      </c>
    </row>
    <row r="117" spans="1:2" ht="14.25" customHeight="1" x14ac:dyDescent="0.15">
      <c r="A117" s="1" t="s">
        <v>553</v>
      </c>
      <c r="B117" s="1" t="s">
        <v>275</v>
      </c>
    </row>
    <row r="118" spans="1:2" ht="14.25" customHeight="1" x14ac:dyDescent="0.15">
      <c r="A118" s="1" t="s">
        <v>555</v>
      </c>
      <c r="B118" s="1" t="s">
        <v>276</v>
      </c>
    </row>
    <row r="119" spans="1:2" ht="14.25" customHeight="1" x14ac:dyDescent="0.15">
      <c r="A119" s="1" t="s">
        <v>557</v>
      </c>
      <c r="B119" s="1" t="s">
        <v>277</v>
      </c>
    </row>
    <row r="120" spans="1:2" ht="14.25" customHeight="1" x14ac:dyDescent="0.15">
      <c r="A120" s="1" t="s">
        <v>559</v>
      </c>
      <c r="B120" s="1" t="s">
        <v>278</v>
      </c>
    </row>
    <row r="121" spans="1:2" ht="14.25" customHeight="1" x14ac:dyDescent="0.15">
      <c r="A121" s="1" t="s">
        <v>561</v>
      </c>
      <c r="B121" s="1" t="s">
        <v>279</v>
      </c>
    </row>
    <row r="122" spans="1:2" ht="14.25" customHeight="1" x14ac:dyDescent="0.15">
      <c r="A122" s="1" t="s">
        <v>563</v>
      </c>
      <c r="B122" s="1" t="s">
        <v>280</v>
      </c>
    </row>
    <row r="123" spans="1:2" ht="14.25" customHeight="1" x14ac:dyDescent="0.15">
      <c r="A123" s="1" t="s">
        <v>564</v>
      </c>
      <c r="B123" s="1" t="s">
        <v>281</v>
      </c>
    </row>
    <row r="124" spans="1:2" ht="14.25" customHeight="1" x14ac:dyDescent="0.15">
      <c r="A124" s="1" t="s">
        <v>565</v>
      </c>
      <c r="B124" s="1" t="s">
        <v>282</v>
      </c>
    </row>
    <row r="125" spans="1:2" ht="14.25" customHeight="1" x14ac:dyDescent="0.15">
      <c r="A125" s="1" t="s">
        <v>567</v>
      </c>
      <c r="B125" s="1" t="s">
        <v>283</v>
      </c>
    </row>
    <row r="126" spans="1:2" ht="14.25" customHeight="1" x14ac:dyDescent="0.15">
      <c r="A126" s="1" t="s">
        <v>569</v>
      </c>
      <c r="B126" s="1" t="s">
        <v>858</v>
      </c>
    </row>
    <row r="127" spans="1:2" ht="14.25" customHeight="1" x14ac:dyDescent="0.15">
      <c r="A127" s="1" t="s">
        <v>571</v>
      </c>
      <c r="B127" s="1" t="s">
        <v>285</v>
      </c>
    </row>
    <row r="128" spans="1:2" ht="14.25" customHeight="1" x14ac:dyDescent="0.15">
      <c r="A128" s="1" t="s">
        <v>573</v>
      </c>
      <c r="B128" s="1" t="s">
        <v>286</v>
      </c>
    </row>
    <row r="129" spans="1:2" ht="14.25" customHeight="1" x14ac:dyDescent="0.15">
      <c r="A129" s="1" t="s">
        <v>575</v>
      </c>
      <c r="B129" s="1" t="s">
        <v>287</v>
      </c>
    </row>
    <row r="130" spans="1:2" ht="14.25" customHeight="1" x14ac:dyDescent="0.15">
      <c r="A130" s="1" t="s">
        <v>577</v>
      </c>
      <c r="B130" s="1" t="s">
        <v>288</v>
      </c>
    </row>
    <row r="131" spans="1:2" ht="14.25" customHeight="1" x14ac:dyDescent="0.15">
      <c r="A131" s="1" t="s">
        <v>579</v>
      </c>
      <c r="B131" s="1" t="s">
        <v>289</v>
      </c>
    </row>
    <row r="132" spans="1:2" ht="14.25" customHeight="1" x14ac:dyDescent="0.15">
      <c r="A132" s="1" t="s">
        <v>581</v>
      </c>
      <c r="B132" s="1" t="s">
        <v>290</v>
      </c>
    </row>
    <row r="133" spans="1:2" ht="14.25" customHeight="1" x14ac:dyDescent="0.15">
      <c r="A133" s="1" t="s">
        <v>583</v>
      </c>
      <c r="B133" s="1" t="s">
        <v>291</v>
      </c>
    </row>
    <row r="134" spans="1:2" ht="14.25" customHeight="1" x14ac:dyDescent="0.15">
      <c r="A134" s="1" t="s">
        <v>585</v>
      </c>
      <c r="B134" s="1" t="s">
        <v>292</v>
      </c>
    </row>
    <row r="135" spans="1:2" ht="14.25" customHeight="1" x14ac:dyDescent="0.15">
      <c r="A135" s="1" t="s">
        <v>586</v>
      </c>
      <c r="B135" s="1" t="s">
        <v>293</v>
      </c>
    </row>
    <row r="136" spans="1:2" ht="14.25" customHeight="1" x14ac:dyDescent="0.15">
      <c r="A136" s="1" t="s">
        <v>587</v>
      </c>
      <c r="B136" s="1" t="s">
        <v>294</v>
      </c>
    </row>
    <row r="137" spans="1:2" ht="14.25" customHeight="1" x14ac:dyDescent="0.15">
      <c r="A137" s="1" t="s">
        <v>589</v>
      </c>
      <c r="B137" s="1" t="s">
        <v>769</v>
      </c>
    </row>
    <row r="138" spans="1:2" ht="14.25" customHeight="1" x14ac:dyDescent="0.15">
      <c r="A138" s="1" t="s">
        <v>591</v>
      </c>
      <c r="B138" s="1" t="s">
        <v>770</v>
      </c>
    </row>
    <row r="139" spans="1:2" ht="14.25" customHeight="1" x14ac:dyDescent="0.15">
      <c r="A139" s="1" t="s">
        <v>592</v>
      </c>
      <c r="B139" s="1" t="s">
        <v>771</v>
      </c>
    </row>
    <row r="140" spans="1:2" ht="14.25" customHeight="1" x14ac:dyDescent="0.15">
      <c r="A140" s="1" t="s">
        <v>593</v>
      </c>
      <c r="B140" s="1" t="s">
        <v>772</v>
      </c>
    </row>
    <row r="141" spans="1:2" ht="14.25" customHeight="1" x14ac:dyDescent="0.15">
      <c r="A141" s="1" t="s">
        <v>594</v>
      </c>
      <c r="B141" s="1" t="s">
        <v>773</v>
      </c>
    </row>
    <row r="142" spans="1:2" ht="14.25" customHeight="1" x14ac:dyDescent="0.15">
      <c r="A142" s="1" t="s">
        <v>596</v>
      </c>
      <c r="B142" s="1" t="s">
        <v>774</v>
      </c>
    </row>
    <row r="143" spans="1:2" ht="14.25" customHeight="1" x14ac:dyDescent="0.15">
      <c r="A143" s="1" t="s">
        <v>598</v>
      </c>
      <c r="B143" s="1" t="s">
        <v>775</v>
      </c>
    </row>
    <row r="144" spans="1:2" ht="14.25" customHeight="1" x14ac:dyDescent="0.15">
      <c r="A144" s="1" t="s">
        <v>600</v>
      </c>
      <c r="B144" s="1" t="s">
        <v>776</v>
      </c>
    </row>
    <row r="145" spans="1:2" ht="14.25" customHeight="1" x14ac:dyDescent="0.15">
      <c r="A145" s="1" t="s">
        <v>602</v>
      </c>
      <c r="B145" s="1" t="s">
        <v>777</v>
      </c>
    </row>
    <row r="146" spans="1:2" ht="14.25" customHeight="1" x14ac:dyDescent="0.15">
      <c r="A146" s="1" t="s">
        <v>603</v>
      </c>
      <c r="B146" s="1" t="s">
        <v>778</v>
      </c>
    </row>
    <row r="147" spans="1:2" ht="14.25" customHeight="1" x14ac:dyDescent="0.15">
      <c r="A147" s="1" t="s">
        <v>605</v>
      </c>
      <c r="B147" s="1" t="s">
        <v>779</v>
      </c>
    </row>
    <row r="148" spans="1:2" ht="14.25" customHeight="1" x14ac:dyDescent="0.15">
      <c r="A148" s="1" t="s">
        <v>607</v>
      </c>
      <c r="B148" s="1" t="s">
        <v>780</v>
      </c>
    </row>
    <row r="149" spans="1:2" ht="14.25" customHeight="1" x14ac:dyDescent="0.15">
      <c r="A149" s="1" t="s">
        <v>609</v>
      </c>
      <c r="B149" s="1" t="s">
        <v>781</v>
      </c>
    </row>
    <row r="150" spans="1:2" ht="14.25" customHeight="1" x14ac:dyDescent="0.15">
      <c r="A150" s="1" t="s">
        <v>611</v>
      </c>
      <c r="B150" s="1" t="s">
        <v>782</v>
      </c>
    </row>
    <row r="151" spans="1:2" ht="14.25" customHeight="1" x14ac:dyDescent="0.15">
      <c r="A151" s="1" t="s">
        <v>613</v>
      </c>
      <c r="B151" s="1" t="s">
        <v>783</v>
      </c>
    </row>
    <row r="152" spans="1:2" ht="14.25" customHeight="1" x14ac:dyDescent="0.15">
      <c r="A152" s="1" t="s">
        <v>615</v>
      </c>
      <c r="B152" s="1" t="s">
        <v>784</v>
      </c>
    </row>
    <row r="153" spans="1:2" ht="14.25" customHeight="1" x14ac:dyDescent="0.15">
      <c r="A153" s="1" t="s">
        <v>617</v>
      </c>
      <c r="B153" s="1" t="s">
        <v>785</v>
      </c>
    </row>
    <row r="154" spans="1:2" ht="14.25" customHeight="1" x14ac:dyDescent="0.15">
      <c r="A154" s="1" t="s">
        <v>619</v>
      </c>
      <c r="B154" s="1" t="s">
        <v>786</v>
      </c>
    </row>
    <row r="155" spans="1:2" ht="14.25" customHeight="1" x14ac:dyDescent="0.15">
      <c r="A155" s="1" t="s">
        <v>621</v>
      </c>
      <c r="B155" s="1" t="s">
        <v>787</v>
      </c>
    </row>
    <row r="156" spans="1:2" ht="14.25" customHeight="1" x14ac:dyDescent="0.15">
      <c r="A156" s="1" t="s">
        <v>623</v>
      </c>
      <c r="B156" s="1" t="s">
        <v>788</v>
      </c>
    </row>
    <row r="157" spans="1:2" ht="14.25" customHeight="1" x14ac:dyDescent="0.15">
      <c r="A157" s="1" t="s">
        <v>625</v>
      </c>
      <c r="B157" s="1" t="s">
        <v>789</v>
      </c>
    </row>
    <row r="158" spans="1:2" ht="14.25" customHeight="1" x14ac:dyDescent="0.15">
      <c r="A158" s="1" t="s">
        <v>627</v>
      </c>
      <c r="B158" s="1" t="s">
        <v>790</v>
      </c>
    </row>
    <row r="159" spans="1:2" ht="14.25" customHeight="1" x14ac:dyDescent="0.15">
      <c r="A159" s="1" t="s">
        <v>629</v>
      </c>
      <c r="B159" s="1" t="s">
        <v>791</v>
      </c>
    </row>
    <row r="160" spans="1:2" ht="14.25" customHeight="1" x14ac:dyDescent="0.15">
      <c r="A160" s="1" t="s">
        <v>631</v>
      </c>
      <c r="B160" s="1" t="s">
        <v>792</v>
      </c>
    </row>
    <row r="161" spans="1:2" ht="14.25" customHeight="1" x14ac:dyDescent="0.15">
      <c r="A161" s="1" t="s">
        <v>633</v>
      </c>
      <c r="B161" s="1" t="s">
        <v>793</v>
      </c>
    </row>
    <row r="162" spans="1:2" ht="14.25" customHeight="1" x14ac:dyDescent="0.15">
      <c r="A162" s="1" t="s">
        <v>635</v>
      </c>
      <c r="B162" s="1" t="s">
        <v>794</v>
      </c>
    </row>
    <row r="163" spans="1:2" ht="14.25" customHeight="1" x14ac:dyDescent="0.15">
      <c r="A163" s="1" t="s">
        <v>637</v>
      </c>
      <c r="B163" s="1" t="s">
        <v>795</v>
      </c>
    </row>
    <row r="164" spans="1:2" ht="14.25" customHeight="1" x14ac:dyDescent="0.15">
      <c r="A164" s="1" t="s">
        <v>639</v>
      </c>
      <c r="B164" s="1" t="s">
        <v>796</v>
      </c>
    </row>
    <row r="165" spans="1:2" ht="14.25" customHeight="1" x14ac:dyDescent="0.15">
      <c r="A165" s="1" t="s">
        <v>641</v>
      </c>
      <c r="B165" s="1" t="s">
        <v>797</v>
      </c>
    </row>
    <row r="166" spans="1:2" ht="14.25" customHeight="1" x14ac:dyDescent="0.15">
      <c r="A166" s="1" t="s">
        <v>643</v>
      </c>
      <c r="B166" s="1" t="s">
        <v>798</v>
      </c>
    </row>
    <row r="167" spans="1:2" ht="14.25" customHeight="1" x14ac:dyDescent="0.15">
      <c r="A167" s="1" t="s">
        <v>645</v>
      </c>
      <c r="B167" s="1" t="s">
        <v>799</v>
      </c>
    </row>
    <row r="168" spans="1:2" ht="14.25" customHeight="1" x14ac:dyDescent="0.15">
      <c r="A168" s="1" t="s">
        <v>647</v>
      </c>
      <c r="B168" s="1" t="s">
        <v>800</v>
      </c>
    </row>
    <row r="169" spans="1:2" ht="14.25" customHeight="1" x14ac:dyDescent="0.15">
      <c r="A169" s="1" t="s">
        <v>649</v>
      </c>
      <c r="B169" s="1" t="s">
        <v>801</v>
      </c>
    </row>
    <row r="170" spans="1:2" ht="14.25" customHeight="1" x14ac:dyDescent="0.15">
      <c r="A170" s="1" t="s">
        <v>651</v>
      </c>
      <c r="B170" s="1" t="s">
        <v>802</v>
      </c>
    </row>
    <row r="171" spans="1:2" ht="14.25" customHeight="1" x14ac:dyDescent="0.15">
      <c r="A171" s="1" t="s">
        <v>653</v>
      </c>
      <c r="B171" s="1" t="s">
        <v>803</v>
      </c>
    </row>
    <row r="172" spans="1:2" ht="14.25" customHeight="1" x14ac:dyDescent="0.15">
      <c r="A172" s="1" t="s">
        <v>655</v>
      </c>
      <c r="B172" s="1" t="s">
        <v>804</v>
      </c>
    </row>
    <row r="173" spans="1:2" ht="14.25" customHeight="1" x14ac:dyDescent="0.15">
      <c r="A173" s="1" t="s">
        <v>657</v>
      </c>
      <c r="B173" s="1" t="s">
        <v>805</v>
      </c>
    </row>
    <row r="174" spans="1:2" ht="14.25" customHeight="1" x14ac:dyDescent="0.15">
      <c r="A174" s="1" t="s">
        <v>659</v>
      </c>
      <c r="B174" s="1" t="s">
        <v>806</v>
      </c>
    </row>
    <row r="175" spans="1:2" ht="14.25" customHeight="1" x14ac:dyDescent="0.15">
      <c r="A175" s="1" t="s">
        <v>661</v>
      </c>
      <c r="B175" s="1" t="s">
        <v>807</v>
      </c>
    </row>
    <row r="176" spans="1:2" ht="14.25" customHeight="1" x14ac:dyDescent="0.15">
      <c r="A176" s="1" t="s">
        <v>663</v>
      </c>
      <c r="B176" s="1" t="s">
        <v>808</v>
      </c>
    </row>
    <row r="177" spans="1:2" ht="14.25" customHeight="1" x14ac:dyDescent="0.15">
      <c r="A177" s="1" t="s">
        <v>665</v>
      </c>
      <c r="B177" s="1" t="s">
        <v>809</v>
      </c>
    </row>
    <row r="178" spans="1:2" ht="14.25" customHeight="1" x14ac:dyDescent="0.15">
      <c r="A178" s="1" t="s">
        <v>667</v>
      </c>
      <c r="B178" s="1" t="s">
        <v>810</v>
      </c>
    </row>
    <row r="179" spans="1:2" ht="14.25" customHeight="1" x14ac:dyDescent="0.15">
      <c r="A179" s="1" t="s">
        <v>669</v>
      </c>
      <c r="B179" s="1" t="s">
        <v>811</v>
      </c>
    </row>
    <row r="180" spans="1:2" ht="14.25" customHeight="1" x14ac:dyDescent="0.15">
      <c r="A180" s="1" t="s">
        <v>671</v>
      </c>
      <c r="B180" s="1" t="s">
        <v>812</v>
      </c>
    </row>
    <row r="181" spans="1:2" ht="14.25" customHeight="1" x14ac:dyDescent="0.15">
      <c r="A181" s="1" t="s">
        <v>673</v>
      </c>
      <c r="B181" s="1" t="s">
        <v>813</v>
      </c>
    </row>
    <row r="182" spans="1:2" ht="14.25" customHeight="1" x14ac:dyDescent="0.15">
      <c r="A182" s="1" t="s">
        <v>675</v>
      </c>
      <c r="B182" s="1" t="s">
        <v>814</v>
      </c>
    </row>
    <row r="183" spans="1:2" ht="14.25" customHeight="1" x14ac:dyDescent="0.15">
      <c r="A183" s="1" t="s">
        <v>677</v>
      </c>
      <c r="B183" s="1" t="s">
        <v>815</v>
      </c>
    </row>
    <row r="184" spans="1:2" ht="14.25" customHeight="1" x14ac:dyDescent="0.15">
      <c r="A184" s="1" t="s">
        <v>679</v>
      </c>
      <c r="B184" s="1" t="s">
        <v>816</v>
      </c>
    </row>
    <row r="185" spans="1:2" ht="14.25" customHeight="1" x14ac:dyDescent="0.15">
      <c r="A185" s="1" t="s">
        <v>681</v>
      </c>
      <c r="B185" s="1" t="s">
        <v>817</v>
      </c>
    </row>
    <row r="186" spans="1:2" ht="14.25" customHeight="1" x14ac:dyDescent="0.15">
      <c r="A186" s="1" t="s">
        <v>683</v>
      </c>
      <c r="B186" s="1" t="s">
        <v>818</v>
      </c>
    </row>
    <row r="187" spans="1:2" ht="14.25" customHeight="1" x14ac:dyDescent="0.15">
      <c r="A187" s="1" t="s">
        <v>685</v>
      </c>
      <c r="B187" s="1" t="s">
        <v>819</v>
      </c>
    </row>
    <row r="188" spans="1:2" ht="14.25" customHeight="1" x14ac:dyDescent="0.15">
      <c r="A188" s="1" t="s">
        <v>687</v>
      </c>
      <c r="B188" s="1" t="s">
        <v>820</v>
      </c>
    </row>
    <row r="189" spans="1:2" ht="14.25" customHeight="1" x14ac:dyDescent="0.15">
      <c r="A189" s="1" t="s">
        <v>689</v>
      </c>
      <c r="B189" s="1" t="s">
        <v>821</v>
      </c>
    </row>
    <row r="190" spans="1:2" ht="14.25" customHeight="1" x14ac:dyDescent="0.15">
      <c r="A190" s="1" t="s">
        <v>691</v>
      </c>
      <c r="B190" s="1" t="s">
        <v>822</v>
      </c>
    </row>
    <row r="191" spans="1:2" ht="14.25" customHeight="1" x14ac:dyDescent="0.15">
      <c r="A191" s="1" t="s">
        <v>693</v>
      </c>
      <c r="B191" s="1" t="s">
        <v>823</v>
      </c>
    </row>
    <row r="192" spans="1:2" ht="14.25" customHeight="1" x14ac:dyDescent="0.15">
      <c r="A192" s="1" t="s">
        <v>695</v>
      </c>
      <c r="B192" s="1" t="s">
        <v>824</v>
      </c>
    </row>
    <row r="193" spans="1:2" ht="14.25" customHeight="1" x14ac:dyDescent="0.15">
      <c r="A193" s="1" t="s">
        <v>697</v>
      </c>
      <c r="B193" s="1" t="s">
        <v>825</v>
      </c>
    </row>
    <row r="194" spans="1:2" ht="14.25" customHeight="1" x14ac:dyDescent="0.15">
      <c r="A194" s="1" t="s">
        <v>699</v>
      </c>
      <c r="B194" s="1" t="s">
        <v>826</v>
      </c>
    </row>
    <row r="195" spans="1:2" ht="14.25" customHeight="1" x14ac:dyDescent="0.15">
      <c r="A195" s="1" t="s">
        <v>701</v>
      </c>
      <c r="B195" s="1" t="s">
        <v>827</v>
      </c>
    </row>
    <row r="196" spans="1:2" ht="14.25" customHeight="1" x14ac:dyDescent="0.15">
      <c r="A196" s="1" t="s">
        <v>703</v>
      </c>
      <c r="B196" s="1" t="s">
        <v>828</v>
      </c>
    </row>
    <row r="197" spans="1:2" ht="14.25" customHeight="1" x14ac:dyDescent="0.15">
      <c r="A197" s="1" t="s">
        <v>705</v>
      </c>
      <c r="B197" s="1" t="s">
        <v>829</v>
      </c>
    </row>
    <row r="198" spans="1:2" ht="14.25" customHeight="1" x14ac:dyDescent="0.15">
      <c r="A198" s="1" t="s">
        <v>707</v>
      </c>
      <c r="B198" s="1" t="s">
        <v>830</v>
      </c>
    </row>
    <row r="199" spans="1:2" ht="14.25" customHeight="1" x14ac:dyDescent="0.15">
      <c r="A199" s="1" t="s">
        <v>709</v>
      </c>
      <c r="B199" s="1" t="s">
        <v>831</v>
      </c>
    </row>
    <row r="200" spans="1:2" ht="14.25" customHeight="1" x14ac:dyDescent="0.15">
      <c r="A200" s="1" t="s">
        <v>711</v>
      </c>
      <c r="B200" s="1" t="s">
        <v>832</v>
      </c>
    </row>
    <row r="201" spans="1:2" ht="14.25" customHeight="1" x14ac:dyDescent="0.15">
      <c r="A201" s="1" t="s">
        <v>713</v>
      </c>
      <c r="B201" s="1" t="s">
        <v>833</v>
      </c>
    </row>
    <row r="202" spans="1:2" ht="14.25" customHeight="1" x14ac:dyDescent="0.15">
      <c r="A202" s="1" t="s">
        <v>715</v>
      </c>
      <c r="B202" s="1" t="s">
        <v>834</v>
      </c>
    </row>
    <row r="203" spans="1:2" ht="14.25" customHeight="1" x14ac:dyDescent="0.15">
      <c r="A203" s="1" t="s">
        <v>717</v>
      </c>
      <c r="B203" s="1" t="s">
        <v>835</v>
      </c>
    </row>
    <row r="204" spans="1:2" ht="14.25" customHeight="1" x14ac:dyDescent="0.15">
      <c r="A204" s="1" t="s">
        <v>719</v>
      </c>
      <c r="B204" s="1" t="s">
        <v>836</v>
      </c>
    </row>
    <row r="205" spans="1:2" ht="14.25" customHeight="1" x14ac:dyDescent="0.15">
      <c r="A205" s="1" t="s">
        <v>721</v>
      </c>
      <c r="B205" s="1" t="s">
        <v>837</v>
      </c>
    </row>
    <row r="206" spans="1:2" ht="14.25" customHeight="1" x14ac:dyDescent="0.15">
      <c r="A206" s="1" t="s">
        <v>723</v>
      </c>
      <c r="B206" s="1" t="s">
        <v>838</v>
      </c>
    </row>
    <row r="207" spans="1:2" ht="14.25" customHeight="1" x14ac:dyDescent="0.15">
      <c r="A207" s="1" t="s">
        <v>725</v>
      </c>
      <c r="B207" s="1" t="s">
        <v>839</v>
      </c>
    </row>
    <row r="208" spans="1:2" ht="14.25" customHeight="1" x14ac:dyDescent="0.15">
      <c r="A208" s="1" t="s">
        <v>727</v>
      </c>
      <c r="B208" s="1" t="s">
        <v>840</v>
      </c>
    </row>
    <row r="209" spans="1:2" ht="14.25" customHeight="1" x14ac:dyDescent="0.15">
      <c r="A209" s="1" t="s">
        <v>729</v>
      </c>
      <c r="B209" s="1" t="s">
        <v>841</v>
      </c>
    </row>
    <row r="210" spans="1:2" ht="14.25" customHeight="1" x14ac:dyDescent="0.15">
      <c r="A210" s="1" t="s">
        <v>731</v>
      </c>
      <c r="B210" s="1" t="s">
        <v>842</v>
      </c>
    </row>
    <row r="211" spans="1:2" ht="14.25" customHeight="1" x14ac:dyDescent="0.15">
      <c r="A211" s="1" t="s">
        <v>733</v>
      </c>
      <c r="B211" s="1" t="s">
        <v>843</v>
      </c>
    </row>
    <row r="212" spans="1:2" ht="14.25" customHeight="1" x14ac:dyDescent="0.15">
      <c r="A212" s="1" t="s">
        <v>734</v>
      </c>
      <c r="B212" s="1" t="s">
        <v>844</v>
      </c>
    </row>
    <row r="213" spans="1:2" ht="14.25" customHeight="1" x14ac:dyDescent="0.15">
      <c r="A213" s="1" t="s">
        <v>736</v>
      </c>
      <c r="B213" s="1" t="s">
        <v>845</v>
      </c>
    </row>
    <row r="214" spans="1:2" ht="14.25" customHeight="1" x14ac:dyDescent="0.15">
      <c r="A214" s="1" t="s">
        <v>738</v>
      </c>
      <c r="B214" s="1" t="s">
        <v>846</v>
      </c>
    </row>
    <row r="215" spans="1:2" ht="14.25" customHeight="1" x14ac:dyDescent="0.15">
      <c r="A215" s="1" t="s">
        <v>740</v>
      </c>
      <c r="B215" s="1" t="s">
        <v>847</v>
      </c>
    </row>
    <row r="216" spans="1:2" ht="14.25" customHeight="1" x14ac:dyDescent="0.15">
      <c r="A216" s="1" t="s">
        <v>742</v>
      </c>
      <c r="B216" s="1" t="s">
        <v>848</v>
      </c>
    </row>
    <row r="217" spans="1:2" ht="14.25" customHeight="1" x14ac:dyDescent="0.15">
      <c r="A217" s="1" t="s">
        <v>744</v>
      </c>
      <c r="B217" s="1" t="s">
        <v>849</v>
      </c>
    </row>
    <row r="218" spans="1:2" ht="14.25" customHeight="1" x14ac:dyDescent="0.15">
      <c r="A218" s="1" t="s">
        <v>746</v>
      </c>
      <c r="B218" s="1" t="s">
        <v>850</v>
      </c>
    </row>
    <row r="219" spans="1:2" ht="14.25" customHeight="1" x14ac:dyDescent="0.15">
      <c r="A219" s="1" t="s">
        <v>748</v>
      </c>
      <c r="B219" s="1" t="s">
        <v>851</v>
      </c>
    </row>
    <row r="220" spans="1:2" ht="14.25" customHeight="1" x14ac:dyDescent="0.15">
      <c r="A220" s="1" t="s">
        <v>750</v>
      </c>
      <c r="B220" s="1" t="s">
        <v>852</v>
      </c>
    </row>
    <row r="221" spans="1:2" ht="14.25" customHeight="1" x14ac:dyDescent="0.15">
      <c r="A221" s="1" t="s">
        <v>752</v>
      </c>
      <c r="B221" s="1" t="s">
        <v>853</v>
      </c>
    </row>
    <row r="222" spans="1:2" ht="14.25" customHeight="1" x14ac:dyDescent="0.15">
      <c r="A222" s="1" t="s">
        <v>754</v>
      </c>
      <c r="B222" s="1" t="s">
        <v>854</v>
      </c>
    </row>
    <row r="223" spans="1:2" ht="14.25" customHeight="1" x14ac:dyDescent="0.15">
      <c r="A223" s="1" t="s">
        <v>756</v>
      </c>
      <c r="B223" s="1" t="s">
        <v>855</v>
      </c>
    </row>
    <row r="224" spans="1:2" ht="14.25" customHeight="1" x14ac:dyDescent="0.15">
      <c r="A224" s="1" t="s">
        <v>758</v>
      </c>
      <c r="B224" s="1" t="s">
        <v>856</v>
      </c>
    </row>
    <row r="225" spans="1:2" ht="14.25" customHeight="1" x14ac:dyDescent="0.15">
      <c r="A225" s="1" t="s">
        <v>760</v>
      </c>
      <c r="B225" s="1" t="s">
        <v>110</v>
      </c>
    </row>
    <row r="226" spans="1:2" ht="14.25" customHeight="1" x14ac:dyDescent="0.15">
      <c r="A226" s="1" t="s">
        <v>762</v>
      </c>
      <c r="B226" s="1" t="s">
        <v>295</v>
      </c>
    </row>
    <row r="227" spans="1:2" ht="14.25" customHeight="1" x14ac:dyDescent="0.15">
      <c r="A227" s="1" t="s">
        <v>763</v>
      </c>
      <c r="B227" s="1" t="s">
        <v>296</v>
      </c>
    </row>
    <row r="228" spans="1:2" ht="14.25" customHeight="1" x14ac:dyDescent="0.15">
      <c r="A228" s="1" t="s">
        <v>764</v>
      </c>
      <c r="B228" s="1" t="s">
        <v>297</v>
      </c>
    </row>
    <row r="229" spans="1:2" ht="14.25" customHeight="1" x14ac:dyDescent="0.15">
      <c r="A229" s="1" t="s">
        <v>874</v>
      </c>
      <c r="B229" s="1" t="s">
        <v>873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M38"/>
  <sheetViews>
    <sheetView zoomScaleNormal="100" workbookViewId="0">
      <selection activeCell="I5" sqref="I5"/>
    </sheetView>
  </sheetViews>
  <sheetFormatPr defaultRowHeight="16.5" customHeight="1" x14ac:dyDescent="0.15"/>
  <cols>
    <col min="1" max="1" width="10.5" style="10" customWidth="1"/>
    <col min="2" max="2" width="10.375" style="8" bestFit="1" customWidth="1"/>
    <col min="3" max="3" width="6.25" style="1" bestFit="1" customWidth="1"/>
    <col min="4" max="4" width="7.625" style="1" bestFit="1" customWidth="1"/>
    <col min="5" max="5" width="4.5" style="1" customWidth="1"/>
    <col min="6" max="6" width="10.125" style="1" bestFit="1" customWidth="1"/>
    <col min="7" max="7" width="7.625" style="8" customWidth="1"/>
    <col min="8" max="8" width="4.5" style="1" customWidth="1"/>
    <col min="9" max="9" width="26.375" style="1" bestFit="1" customWidth="1"/>
    <col min="10" max="10" width="9.875" style="8" bestFit="1" customWidth="1"/>
    <col min="11" max="11" width="8.125" style="8" bestFit="1" customWidth="1"/>
    <col min="12" max="13" width="4.5" style="1" customWidth="1"/>
    <col min="14" max="16384" width="9" style="1"/>
  </cols>
  <sheetData>
    <row r="3" spans="1:13" ht="16.5" customHeight="1" x14ac:dyDescent="0.15">
      <c r="A3" s="11" t="s">
        <v>7</v>
      </c>
      <c r="B3" s="12" t="s">
        <v>8</v>
      </c>
      <c r="C3" s="13"/>
      <c r="D3" s="14"/>
      <c r="E3" s="6"/>
      <c r="F3" s="105" t="s">
        <v>9</v>
      </c>
      <c r="G3" s="106"/>
      <c r="H3" s="6"/>
      <c r="I3" s="2" t="s">
        <v>8</v>
      </c>
      <c r="J3" s="7" t="s">
        <v>7</v>
      </c>
      <c r="K3" s="10"/>
      <c r="L3" s="6"/>
      <c r="M3" s="6"/>
    </row>
    <row r="4" spans="1:13" ht="16.5" customHeight="1" x14ac:dyDescent="0.15">
      <c r="A4" s="11" t="s">
        <v>10</v>
      </c>
      <c r="B4" s="15" t="s">
        <v>11</v>
      </c>
      <c r="C4" s="15"/>
      <c r="D4" s="16"/>
      <c r="F4" s="5"/>
      <c r="G4" s="5"/>
      <c r="I4" s="2" t="s">
        <v>868</v>
      </c>
      <c r="J4" s="7"/>
      <c r="K4" s="10"/>
    </row>
    <row r="5" spans="1:13" ht="16.5" customHeight="1" x14ac:dyDescent="0.15">
      <c r="A5" s="11" t="s">
        <v>13</v>
      </c>
      <c r="B5" s="15" t="s">
        <v>14</v>
      </c>
      <c r="C5" s="15"/>
      <c r="D5" s="16"/>
      <c r="F5" s="4"/>
      <c r="G5" s="17" t="s">
        <v>12</v>
      </c>
      <c r="I5" s="2" t="s">
        <v>138</v>
      </c>
      <c r="J5" s="7" t="s">
        <v>139</v>
      </c>
    </row>
    <row r="6" spans="1:13" ht="16.5" customHeight="1" x14ac:dyDescent="0.15">
      <c r="A6" s="11" t="s">
        <v>15</v>
      </c>
      <c r="B6" s="18" t="s">
        <v>16</v>
      </c>
      <c r="C6" s="15"/>
      <c r="D6" s="16"/>
      <c r="F6" s="4"/>
      <c r="G6" s="17"/>
      <c r="I6" s="2" t="s">
        <v>140</v>
      </c>
      <c r="J6" s="7" t="s">
        <v>141</v>
      </c>
    </row>
    <row r="7" spans="1:13" ht="16.5" customHeight="1" x14ac:dyDescent="0.15">
      <c r="A7" s="11" t="s">
        <v>17</v>
      </c>
      <c r="B7" s="18" t="s">
        <v>18</v>
      </c>
      <c r="C7" s="15"/>
      <c r="D7" s="16"/>
      <c r="F7" s="4"/>
      <c r="G7" s="17"/>
      <c r="I7" s="2" t="s">
        <v>142</v>
      </c>
      <c r="J7" s="7" t="s">
        <v>143</v>
      </c>
    </row>
    <row r="8" spans="1:13" ht="16.5" customHeight="1" x14ac:dyDescent="0.15">
      <c r="A8" s="11" t="s">
        <v>19</v>
      </c>
      <c r="B8" s="18" t="s">
        <v>20</v>
      </c>
      <c r="C8" s="15"/>
      <c r="D8" s="16"/>
      <c r="F8" s="4"/>
      <c r="G8" s="17"/>
      <c r="I8" s="2" t="s">
        <v>144</v>
      </c>
      <c r="J8" s="7" t="s">
        <v>145</v>
      </c>
    </row>
    <row r="9" spans="1:13" ht="16.5" customHeight="1" x14ac:dyDescent="0.15">
      <c r="A9" s="11" t="s">
        <v>21</v>
      </c>
      <c r="B9" s="18" t="s">
        <v>22</v>
      </c>
      <c r="C9" s="15"/>
      <c r="D9" s="16"/>
      <c r="F9" s="3"/>
      <c r="G9" s="11"/>
      <c r="I9" s="2" t="s">
        <v>146</v>
      </c>
      <c r="J9" s="7" t="s">
        <v>147</v>
      </c>
    </row>
    <row r="10" spans="1:13" ht="16.5" customHeight="1" x14ac:dyDescent="0.15">
      <c r="A10" s="11" t="s">
        <v>23</v>
      </c>
      <c r="B10" s="18" t="s">
        <v>24</v>
      </c>
      <c r="C10" s="15"/>
      <c r="D10" s="16"/>
      <c r="F10" s="19"/>
      <c r="G10" s="20"/>
      <c r="I10" s="2" t="s">
        <v>323</v>
      </c>
      <c r="J10" s="7" t="s">
        <v>322</v>
      </c>
    </row>
    <row r="11" spans="1:13" ht="16.5" customHeight="1" x14ac:dyDescent="0.15">
      <c r="A11" s="11" t="s">
        <v>25</v>
      </c>
      <c r="B11" s="18" t="s">
        <v>26</v>
      </c>
      <c r="C11" s="15" t="s">
        <v>27</v>
      </c>
      <c r="D11" s="16" t="s">
        <v>28</v>
      </c>
      <c r="F11" s="9" t="s">
        <v>137</v>
      </c>
      <c r="G11" s="20"/>
      <c r="I11" s="2" t="s">
        <v>324</v>
      </c>
      <c r="J11" s="7" t="s">
        <v>859</v>
      </c>
    </row>
    <row r="12" spans="1:13" ht="16.5" customHeight="1" x14ac:dyDescent="0.15">
      <c r="A12" s="11" t="s">
        <v>29</v>
      </c>
      <c r="B12" s="18" t="s">
        <v>26</v>
      </c>
      <c r="C12" s="15" t="s">
        <v>30</v>
      </c>
      <c r="D12" s="16" t="s">
        <v>31</v>
      </c>
      <c r="F12" s="9" t="s">
        <v>135</v>
      </c>
      <c r="G12" s="20"/>
      <c r="I12" s="2" t="s">
        <v>325</v>
      </c>
      <c r="J12" s="7" t="s">
        <v>860</v>
      </c>
    </row>
    <row r="13" spans="1:13" ht="16.5" customHeight="1" x14ac:dyDescent="0.15">
      <c r="A13" s="11" t="s">
        <v>32</v>
      </c>
      <c r="B13" s="18" t="s">
        <v>33</v>
      </c>
      <c r="C13" s="15" t="s">
        <v>30</v>
      </c>
      <c r="D13" s="16" t="s">
        <v>28</v>
      </c>
      <c r="F13" s="9" t="s">
        <v>136</v>
      </c>
      <c r="G13" s="21"/>
      <c r="I13" s="2" t="s">
        <v>148</v>
      </c>
      <c r="J13" s="7" t="s">
        <v>149</v>
      </c>
    </row>
    <row r="14" spans="1:13" ht="16.5" customHeight="1" x14ac:dyDescent="0.15">
      <c r="A14" s="11" t="s">
        <v>34</v>
      </c>
      <c r="B14" s="18" t="s">
        <v>35</v>
      </c>
      <c r="C14" s="15" t="s">
        <v>36</v>
      </c>
      <c r="D14" s="16" t="s">
        <v>37</v>
      </c>
      <c r="F14" s="107"/>
      <c r="G14" s="107"/>
      <c r="I14" s="2" t="s">
        <v>150</v>
      </c>
      <c r="J14" s="7" t="s">
        <v>151</v>
      </c>
    </row>
    <row r="15" spans="1:13" ht="16.5" customHeight="1" x14ac:dyDescent="0.15">
      <c r="A15" s="11" t="s">
        <v>38</v>
      </c>
      <c r="B15" s="18" t="s">
        <v>35</v>
      </c>
      <c r="C15" s="15" t="s">
        <v>39</v>
      </c>
      <c r="D15" s="16" t="s">
        <v>40</v>
      </c>
      <c r="F15" s="22"/>
      <c r="G15" s="22"/>
      <c r="I15" s="2" t="s">
        <v>152</v>
      </c>
      <c r="J15" s="7" t="s">
        <v>153</v>
      </c>
    </row>
    <row r="16" spans="1:13" ht="16.5" customHeight="1" x14ac:dyDescent="0.15">
      <c r="A16" s="11" t="s">
        <v>41</v>
      </c>
      <c r="B16" s="18" t="s">
        <v>33</v>
      </c>
      <c r="C16" s="15" t="s">
        <v>42</v>
      </c>
      <c r="D16" s="16" t="s">
        <v>43</v>
      </c>
      <c r="F16" s="19"/>
      <c r="G16" s="20"/>
      <c r="I16" s="2" t="s">
        <v>861</v>
      </c>
      <c r="J16" s="7" t="s">
        <v>862</v>
      </c>
    </row>
    <row r="17" spans="1:10" ht="16.5" customHeight="1" x14ac:dyDescent="0.15">
      <c r="A17" s="11" t="s">
        <v>44</v>
      </c>
      <c r="B17" s="18" t="s">
        <v>45</v>
      </c>
      <c r="C17" s="15" t="s">
        <v>46</v>
      </c>
      <c r="D17" s="16"/>
      <c r="F17" s="19"/>
      <c r="G17" s="20"/>
      <c r="I17" s="2" t="s">
        <v>863</v>
      </c>
      <c r="J17" s="7" t="s">
        <v>154</v>
      </c>
    </row>
    <row r="18" spans="1:10" ht="16.5" customHeight="1" x14ac:dyDescent="0.15">
      <c r="A18" s="11" t="s">
        <v>47</v>
      </c>
      <c r="B18" s="18" t="s">
        <v>48</v>
      </c>
      <c r="C18" s="15"/>
      <c r="D18" s="16"/>
      <c r="F18" s="19"/>
      <c r="G18" s="20"/>
      <c r="I18" s="2" t="s">
        <v>866</v>
      </c>
      <c r="J18" s="7" t="s">
        <v>864</v>
      </c>
    </row>
    <row r="19" spans="1:10" ht="16.5" customHeight="1" x14ac:dyDescent="0.15">
      <c r="A19" s="11" t="s">
        <v>49</v>
      </c>
      <c r="B19" s="18" t="s">
        <v>50</v>
      </c>
      <c r="C19" s="15"/>
      <c r="D19" s="16"/>
      <c r="F19" s="19"/>
      <c r="G19" s="20"/>
      <c r="I19" s="2" t="s">
        <v>867</v>
      </c>
      <c r="J19" s="7" t="s">
        <v>865</v>
      </c>
    </row>
    <row r="20" spans="1:10" ht="16.5" customHeight="1" x14ac:dyDescent="0.15">
      <c r="A20" s="11" t="s">
        <v>51</v>
      </c>
      <c r="B20" s="18" t="s">
        <v>52</v>
      </c>
      <c r="C20" s="15"/>
      <c r="D20" s="16"/>
      <c r="F20" s="19"/>
      <c r="G20" s="20"/>
    </row>
    <row r="21" spans="1:10" ht="16.5" customHeight="1" x14ac:dyDescent="0.15">
      <c r="A21" s="11" t="s">
        <v>53</v>
      </c>
      <c r="B21" s="18" t="s">
        <v>54</v>
      </c>
      <c r="C21" s="15"/>
      <c r="D21" s="16"/>
      <c r="F21" s="19"/>
      <c r="G21" s="20"/>
    </row>
    <row r="22" spans="1:10" ht="16.5" customHeight="1" x14ac:dyDescent="0.15">
      <c r="A22" s="11" t="s">
        <v>55</v>
      </c>
      <c r="B22" s="18" t="s">
        <v>56</v>
      </c>
      <c r="C22" s="15"/>
      <c r="D22" s="16"/>
      <c r="F22" s="19"/>
      <c r="G22" s="20"/>
    </row>
    <row r="23" spans="1:10" ht="16.5" customHeight="1" x14ac:dyDescent="0.15">
      <c r="A23" s="11" t="s">
        <v>57</v>
      </c>
      <c r="B23" s="18" t="s">
        <v>58</v>
      </c>
      <c r="C23" s="15"/>
      <c r="D23" s="16"/>
      <c r="F23" s="19"/>
      <c r="G23" s="21"/>
    </row>
    <row r="24" spans="1:10" ht="16.5" customHeight="1" x14ac:dyDescent="0.15">
      <c r="A24" s="11" t="s">
        <v>59</v>
      </c>
      <c r="B24" s="18" t="s">
        <v>6</v>
      </c>
      <c r="C24" s="15"/>
      <c r="D24" s="16"/>
      <c r="F24" s="19"/>
      <c r="G24" s="21"/>
    </row>
    <row r="25" spans="1:10" ht="16.5" customHeight="1" x14ac:dyDescent="0.15">
      <c r="A25" s="11" t="s">
        <v>60</v>
      </c>
      <c r="B25" s="18" t="s">
        <v>61</v>
      </c>
      <c r="C25" s="15"/>
      <c r="D25" s="16"/>
      <c r="F25" s="19"/>
      <c r="G25" s="21"/>
    </row>
    <row r="26" spans="1:10" ht="16.5" customHeight="1" x14ac:dyDescent="0.15">
      <c r="A26" s="11" t="s">
        <v>124</v>
      </c>
      <c r="B26" s="18" t="s">
        <v>63</v>
      </c>
      <c r="C26" s="15" t="s">
        <v>85</v>
      </c>
      <c r="D26" s="16" t="s">
        <v>125</v>
      </c>
      <c r="F26" s="19"/>
      <c r="G26" s="21"/>
    </row>
    <row r="27" spans="1:10" ht="16.5" customHeight="1" x14ac:dyDescent="0.15">
      <c r="A27" s="11" t="s">
        <v>62</v>
      </c>
      <c r="B27" s="18" t="s">
        <v>63</v>
      </c>
      <c r="C27" s="15" t="s">
        <v>30</v>
      </c>
      <c r="D27" s="16" t="s">
        <v>64</v>
      </c>
      <c r="F27" s="19"/>
      <c r="G27" s="21"/>
    </row>
    <row r="28" spans="1:10" ht="16.5" customHeight="1" x14ac:dyDescent="0.15">
      <c r="A28" s="11" t="s">
        <v>65</v>
      </c>
      <c r="B28" s="18" t="s">
        <v>63</v>
      </c>
      <c r="C28" s="15" t="s">
        <v>27</v>
      </c>
      <c r="D28" s="16" t="s">
        <v>66</v>
      </c>
      <c r="F28" s="19"/>
      <c r="G28" s="21"/>
    </row>
    <row r="29" spans="1:10" ht="16.5" customHeight="1" x14ac:dyDescent="0.15">
      <c r="A29" s="11" t="s">
        <v>67</v>
      </c>
      <c r="B29" s="18" t="s">
        <v>63</v>
      </c>
      <c r="C29" s="15" t="s">
        <v>39</v>
      </c>
      <c r="D29" s="16" t="s">
        <v>68</v>
      </c>
    </row>
    <row r="30" spans="1:10" ht="16.5" customHeight="1" x14ac:dyDescent="0.15">
      <c r="A30" s="11" t="s">
        <v>69</v>
      </c>
      <c r="B30" s="18" t="s">
        <v>63</v>
      </c>
      <c r="C30" s="15" t="s">
        <v>36</v>
      </c>
      <c r="D30" s="16" t="s">
        <v>70</v>
      </c>
    </row>
    <row r="31" spans="1:10" ht="16.5" customHeight="1" x14ac:dyDescent="0.15">
      <c r="A31" s="11" t="s">
        <v>126</v>
      </c>
      <c r="B31" s="18" t="s">
        <v>72</v>
      </c>
      <c r="C31" s="15" t="s">
        <v>85</v>
      </c>
      <c r="D31" s="16" t="s">
        <v>127</v>
      </c>
    </row>
    <row r="32" spans="1:10" ht="16.5" customHeight="1" x14ac:dyDescent="0.15">
      <c r="A32" s="11" t="s">
        <v>71</v>
      </c>
      <c r="B32" s="18" t="s">
        <v>72</v>
      </c>
      <c r="C32" s="15" t="s">
        <v>30</v>
      </c>
      <c r="D32" s="16" t="s">
        <v>73</v>
      </c>
    </row>
    <row r="33" spans="1:4" ht="16.5" customHeight="1" x14ac:dyDescent="0.15">
      <c r="A33" s="11" t="s">
        <v>74</v>
      </c>
      <c r="B33" s="18" t="s">
        <v>72</v>
      </c>
      <c r="C33" s="15" t="s">
        <v>39</v>
      </c>
      <c r="D33" s="16" t="s">
        <v>75</v>
      </c>
    </row>
    <row r="34" spans="1:4" ht="16.5" customHeight="1" x14ac:dyDescent="0.15">
      <c r="A34" s="11" t="s">
        <v>129</v>
      </c>
      <c r="B34" s="18" t="s">
        <v>77</v>
      </c>
      <c r="C34" s="15" t="s">
        <v>122</v>
      </c>
      <c r="D34" s="16" t="s">
        <v>130</v>
      </c>
    </row>
    <row r="35" spans="1:4" ht="16.5" customHeight="1" x14ac:dyDescent="0.15">
      <c r="A35" s="11" t="s">
        <v>128</v>
      </c>
      <c r="B35" s="18" t="s">
        <v>77</v>
      </c>
      <c r="C35" s="15" t="s">
        <v>85</v>
      </c>
      <c r="D35" s="16" t="s">
        <v>125</v>
      </c>
    </row>
    <row r="36" spans="1:4" ht="16.5" customHeight="1" x14ac:dyDescent="0.15">
      <c r="A36" s="11" t="s">
        <v>76</v>
      </c>
      <c r="B36" s="18" t="s">
        <v>77</v>
      </c>
      <c r="C36" s="15" t="s">
        <v>30</v>
      </c>
      <c r="D36" s="16" t="s">
        <v>78</v>
      </c>
    </row>
    <row r="37" spans="1:4" ht="16.5" customHeight="1" x14ac:dyDescent="0.15">
      <c r="A37" s="11" t="s">
        <v>79</v>
      </c>
      <c r="B37" s="18" t="s">
        <v>80</v>
      </c>
      <c r="C37" s="15" t="s">
        <v>81</v>
      </c>
      <c r="D37" s="16" t="s">
        <v>82</v>
      </c>
    </row>
    <row r="38" spans="1:4" ht="16.5" customHeight="1" x14ac:dyDescent="0.15">
      <c r="A38" s="11" t="s">
        <v>83</v>
      </c>
      <c r="B38" s="18" t="s">
        <v>80</v>
      </c>
      <c r="C38" s="15" t="s">
        <v>42</v>
      </c>
      <c r="D38" s="16" t="s">
        <v>84</v>
      </c>
    </row>
  </sheetData>
  <sheetProtection selectLockedCells="1" selectUnlockedCells="1"/>
  <mergeCells count="2">
    <mergeCell ref="F3:G3"/>
    <mergeCell ref="F14:G14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M1335"/>
  <sheetViews>
    <sheetView tabSelected="1" zoomScale="90" zoomScaleNormal="90" workbookViewId="0">
      <pane ySplit="2" topLeftCell="A3" activePane="bottomLeft" state="frozen"/>
      <selection activeCell="J3" sqref="J3:J8"/>
      <selection pane="bottomLeft" activeCell="F12" sqref="F12"/>
    </sheetView>
  </sheetViews>
  <sheetFormatPr defaultRowHeight="14.25" x14ac:dyDescent="0.15"/>
  <cols>
    <col min="1" max="1" width="9.875" style="100" customWidth="1"/>
    <col min="2" max="2" width="17.25" style="101" bestFit="1" customWidth="1"/>
    <col min="3" max="3" width="16.25" style="101" hidden="1" customWidth="1"/>
    <col min="4" max="4" width="14.25" style="101" bestFit="1" customWidth="1"/>
    <col min="5" max="5" width="5.5" style="101" bestFit="1" customWidth="1"/>
    <col min="6" max="6" width="10.75" style="104" customWidth="1"/>
    <col min="7" max="7" width="17" style="104" customWidth="1"/>
    <col min="8" max="8" width="6.5" style="83" customWidth="1"/>
    <col min="9" max="9" width="6.25" style="83" customWidth="1"/>
    <col min="10" max="10" width="4.375" style="83" customWidth="1"/>
    <col min="11" max="11" width="62.125" style="84" bestFit="1" customWidth="1"/>
    <col min="12" max="13" width="9" style="84"/>
    <col min="14" max="14" width="15" style="84" bestFit="1" customWidth="1"/>
    <col min="15" max="16384" width="9" style="84"/>
  </cols>
  <sheetData>
    <row r="1" spans="1:13" ht="30" customHeight="1" x14ac:dyDescent="0.15">
      <c r="A1" s="110" t="s">
        <v>869</v>
      </c>
      <c r="B1" s="110"/>
      <c r="C1" s="110"/>
      <c r="D1" s="110"/>
      <c r="E1" s="110"/>
      <c r="F1" s="111" t="s">
        <v>870</v>
      </c>
      <c r="G1" s="111"/>
    </row>
    <row r="2" spans="1:13" x14ac:dyDescent="0.15">
      <c r="A2" s="98" t="s">
        <v>108</v>
      </c>
      <c r="B2" s="99" t="s">
        <v>104</v>
      </c>
      <c r="C2" s="99"/>
      <c r="D2" s="99" t="s">
        <v>111</v>
      </c>
      <c r="E2" s="99" t="s">
        <v>318</v>
      </c>
      <c r="F2" s="102" t="s">
        <v>105</v>
      </c>
      <c r="G2" s="102" t="s">
        <v>106</v>
      </c>
      <c r="H2" s="83" t="s">
        <v>157</v>
      </c>
    </row>
    <row r="3" spans="1:13" ht="24.95" customHeight="1" x14ac:dyDescent="0.15">
      <c r="A3" s="98">
        <v>1234</v>
      </c>
      <c r="B3" s="99" t="s">
        <v>875</v>
      </c>
      <c r="C3" s="99" t="str">
        <f t="shared" ref="C3:C64" si="0">B3&amp;"("&amp;E3&amp;")"</f>
        <v>あああ　あああ(1)</v>
      </c>
      <c r="D3" s="99" t="s">
        <v>876</v>
      </c>
      <c r="E3" s="99">
        <v>1</v>
      </c>
      <c r="F3" s="102" t="s">
        <v>46</v>
      </c>
      <c r="G3" s="102" t="s">
        <v>874</v>
      </c>
      <c r="H3" s="83" t="str">
        <f t="shared" ref="H3:H32" si="1">VLOOKUP(G3,学校番号,2,FALSE)</f>
        <v>070504</v>
      </c>
      <c r="J3" s="108" t="s">
        <v>314</v>
      </c>
      <c r="K3" s="109"/>
      <c r="M3" s="85"/>
    </row>
    <row r="4" spans="1:13" ht="24.95" customHeight="1" x14ac:dyDescent="0.15">
      <c r="A4" s="98"/>
      <c r="B4" s="99"/>
      <c r="C4" s="99" t="str">
        <f t="shared" si="0"/>
        <v>()</v>
      </c>
      <c r="D4" s="99"/>
      <c r="E4" s="99"/>
      <c r="F4" s="102" t="s">
        <v>123</v>
      </c>
      <c r="G4" s="102" t="s">
        <v>134</v>
      </c>
      <c r="H4" s="83" t="e">
        <f t="shared" si="1"/>
        <v>#N/A</v>
      </c>
      <c r="J4" s="86">
        <v>1</v>
      </c>
      <c r="K4" s="86" t="s">
        <v>315</v>
      </c>
      <c r="M4" s="85"/>
    </row>
    <row r="5" spans="1:13" ht="24.95" customHeight="1" x14ac:dyDescent="0.15">
      <c r="A5" s="98"/>
      <c r="B5" s="99"/>
      <c r="C5" s="99" t="str">
        <f t="shared" si="0"/>
        <v>()</v>
      </c>
      <c r="D5" s="99"/>
      <c r="E5" s="99"/>
      <c r="F5" s="102" t="s">
        <v>123</v>
      </c>
      <c r="G5" s="102" t="s">
        <v>134</v>
      </c>
      <c r="H5" s="83" t="e">
        <f t="shared" si="1"/>
        <v>#N/A</v>
      </c>
      <c r="J5" s="86">
        <v>2</v>
      </c>
      <c r="K5" s="89" t="s">
        <v>877</v>
      </c>
      <c r="M5" s="85"/>
    </row>
    <row r="6" spans="1:13" ht="24.95" customHeight="1" x14ac:dyDescent="0.15">
      <c r="A6" s="98"/>
      <c r="B6" s="99"/>
      <c r="C6" s="99" t="str">
        <f t="shared" si="0"/>
        <v>()</v>
      </c>
      <c r="D6" s="99"/>
      <c r="E6" s="99"/>
      <c r="F6" s="102" t="s">
        <v>123</v>
      </c>
      <c r="G6" s="102" t="s">
        <v>134</v>
      </c>
      <c r="H6" s="83" t="e">
        <f t="shared" si="1"/>
        <v>#N/A</v>
      </c>
      <c r="J6" s="87"/>
      <c r="K6" s="90" t="s">
        <v>881</v>
      </c>
      <c r="M6" s="85"/>
    </row>
    <row r="7" spans="1:13" ht="24.95" customHeight="1" x14ac:dyDescent="0.15">
      <c r="A7" s="98"/>
      <c r="B7" s="99"/>
      <c r="C7" s="99" t="str">
        <f t="shared" si="0"/>
        <v>()</v>
      </c>
      <c r="D7" s="99"/>
      <c r="E7" s="99"/>
      <c r="F7" s="102" t="s">
        <v>123</v>
      </c>
      <c r="G7" s="102" t="s">
        <v>134</v>
      </c>
      <c r="H7" s="83" t="e">
        <f t="shared" si="1"/>
        <v>#N/A</v>
      </c>
      <c r="J7" s="87"/>
      <c r="K7" s="90" t="s">
        <v>880</v>
      </c>
      <c r="M7" s="85"/>
    </row>
    <row r="8" spans="1:13" ht="24.95" customHeight="1" x14ac:dyDescent="0.15">
      <c r="A8" s="98"/>
      <c r="B8" s="99"/>
      <c r="C8" s="99" t="str">
        <f t="shared" si="0"/>
        <v>()</v>
      </c>
      <c r="D8" s="99"/>
      <c r="E8" s="99"/>
      <c r="F8" s="102" t="s">
        <v>123</v>
      </c>
      <c r="G8" s="102" t="s">
        <v>134</v>
      </c>
      <c r="H8" s="83" t="e">
        <f t="shared" si="1"/>
        <v>#N/A</v>
      </c>
      <c r="J8" s="86"/>
      <c r="K8" s="90" t="s">
        <v>879</v>
      </c>
      <c r="M8" s="85"/>
    </row>
    <row r="9" spans="1:13" ht="24.95" customHeight="1" x14ac:dyDescent="0.15">
      <c r="A9" s="98"/>
      <c r="B9" s="99"/>
      <c r="C9" s="99" t="str">
        <f t="shared" si="0"/>
        <v>()</v>
      </c>
      <c r="D9" s="99"/>
      <c r="E9" s="99"/>
      <c r="F9" s="102" t="s">
        <v>123</v>
      </c>
      <c r="G9" s="102" t="s">
        <v>134</v>
      </c>
      <c r="H9" s="83" t="e">
        <f t="shared" si="1"/>
        <v>#N/A</v>
      </c>
      <c r="J9" s="86"/>
      <c r="K9" s="90" t="s">
        <v>878</v>
      </c>
      <c r="M9" s="85"/>
    </row>
    <row r="10" spans="1:13" ht="24.95" customHeight="1" x14ac:dyDescent="0.15">
      <c r="A10" s="98"/>
      <c r="B10" s="99"/>
      <c r="C10" s="99" t="str">
        <f t="shared" si="0"/>
        <v>()</v>
      </c>
      <c r="D10" s="99"/>
      <c r="E10" s="99"/>
      <c r="F10" s="102" t="s">
        <v>123</v>
      </c>
      <c r="G10" s="102" t="s">
        <v>134</v>
      </c>
      <c r="H10" s="83" t="e">
        <f t="shared" si="1"/>
        <v>#N/A</v>
      </c>
      <c r="J10" s="87">
        <v>3</v>
      </c>
      <c r="K10" s="90" t="s">
        <v>316</v>
      </c>
      <c r="M10" s="85"/>
    </row>
    <row r="11" spans="1:13" ht="24.95" customHeight="1" x14ac:dyDescent="0.15">
      <c r="A11" s="98"/>
      <c r="B11" s="99"/>
      <c r="C11" s="99" t="str">
        <f t="shared" si="0"/>
        <v>()</v>
      </c>
      <c r="D11" s="99"/>
      <c r="E11" s="99"/>
      <c r="F11" s="102" t="s">
        <v>123</v>
      </c>
      <c r="G11" s="102" t="s">
        <v>134</v>
      </c>
      <c r="H11" s="83" t="e">
        <f t="shared" si="1"/>
        <v>#N/A</v>
      </c>
      <c r="J11" s="86">
        <v>4</v>
      </c>
      <c r="K11" s="89" t="s">
        <v>319</v>
      </c>
      <c r="M11" s="85"/>
    </row>
    <row r="12" spans="1:13" ht="24.95" customHeight="1" x14ac:dyDescent="0.15">
      <c r="A12" s="98"/>
      <c r="B12" s="99"/>
      <c r="C12" s="99" t="str">
        <f t="shared" si="0"/>
        <v>()</v>
      </c>
      <c r="D12" s="99"/>
      <c r="E12" s="99"/>
      <c r="F12" s="102" t="s">
        <v>123</v>
      </c>
      <c r="G12" s="102" t="s">
        <v>134</v>
      </c>
      <c r="H12" s="83" t="e">
        <f t="shared" si="1"/>
        <v>#N/A</v>
      </c>
      <c r="J12" s="88">
        <v>5</v>
      </c>
      <c r="K12" s="86" t="s">
        <v>320</v>
      </c>
      <c r="M12" s="85"/>
    </row>
    <row r="13" spans="1:13" ht="24.95" customHeight="1" x14ac:dyDescent="0.15">
      <c r="A13" s="98"/>
      <c r="B13" s="99"/>
      <c r="C13" s="99" t="str">
        <f t="shared" si="0"/>
        <v>()</v>
      </c>
      <c r="D13" s="99"/>
      <c r="E13" s="99"/>
      <c r="F13" s="102" t="s">
        <v>123</v>
      </c>
      <c r="G13" s="102" t="s">
        <v>134</v>
      </c>
      <c r="H13" s="83" t="e">
        <f t="shared" si="1"/>
        <v>#N/A</v>
      </c>
      <c r="J13" s="86">
        <v>6</v>
      </c>
      <c r="K13" s="88" t="s">
        <v>317</v>
      </c>
      <c r="M13" s="85"/>
    </row>
    <row r="14" spans="1:13" ht="24.95" customHeight="1" x14ac:dyDescent="0.15">
      <c r="A14" s="98"/>
      <c r="B14" s="99"/>
      <c r="C14" s="99" t="str">
        <f t="shared" si="0"/>
        <v>()</v>
      </c>
      <c r="D14" s="99"/>
      <c r="E14" s="99"/>
      <c r="F14" s="102" t="s">
        <v>123</v>
      </c>
      <c r="G14" s="102" t="s">
        <v>134</v>
      </c>
      <c r="H14" s="83" t="e">
        <f t="shared" si="1"/>
        <v>#N/A</v>
      </c>
      <c r="M14" s="85"/>
    </row>
    <row r="15" spans="1:13" ht="24.95" customHeight="1" x14ac:dyDescent="0.15">
      <c r="A15" s="98"/>
      <c r="B15" s="99"/>
      <c r="C15" s="99" t="str">
        <f t="shared" si="0"/>
        <v>()</v>
      </c>
      <c r="D15" s="99"/>
      <c r="E15" s="99"/>
      <c r="F15" s="102" t="s">
        <v>123</v>
      </c>
      <c r="G15" s="102" t="s">
        <v>134</v>
      </c>
      <c r="H15" s="83" t="e">
        <f t="shared" si="1"/>
        <v>#N/A</v>
      </c>
      <c r="M15" s="85"/>
    </row>
    <row r="16" spans="1:13" ht="24.95" customHeight="1" x14ac:dyDescent="0.15">
      <c r="A16" s="98"/>
      <c r="B16" s="99"/>
      <c r="C16" s="99" t="str">
        <f t="shared" si="0"/>
        <v>()</v>
      </c>
      <c r="D16" s="99"/>
      <c r="E16" s="99"/>
      <c r="F16" s="102" t="s">
        <v>123</v>
      </c>
      <c r="G16" s="102" t="s">
        <v>134</v>
      </c>
      <c r="H16" s="83" t="e">
        <f t="shared" si="1"/>
        <v>#N/A</v>
      </c>
      <c r="M16" s="85"/>
    </row>
    <row r="17" spans="1:13" ht="24.95" customHeight="1" x14ac:dyDescent="0.15">
      <c r="A17" s="98"/>
      <c r="B17" s="99"/>
      <c r="C17" s="99" t="str">
        <f t="shared" si="0"/>
        <v>()</v>
      </c>
      <c r="D17" s="99"/>
      <c r="E17" s="99"/>
      <c r="F17" s="102" t="s">
        <v>123</v>
      </c>
      <c r="G17" s="102" t="s">
        <v>134</v>
      </c>
      <c r="H17" s="83" t="e">
        <f t="shared" si="1"/>
        <v>#N/A</v>
      </c>
      <c r="M17" s="85"/>
    </row>
    <row r="18" spans="1:13" ht="24.95" customHeight="1" x14ac:dyDescent="0.15">
      <c r="A18" s="98"/>
      <c r="B18" s="99"/>
      <c r="C18" s="99" t="str">
        <f t="shared" si="0"/>
        <v>()</v>
      </c>
      <c r="D18" s="99"/>
      <c r="E18" s="99"/>
      <c r="F18" s="102" t="s">
        <v>123</v>
      </c>
      <c r="G18" s="102" t="s">
        <v>134</v>
      </c>
      <c r="H18" s="83" t="e">
        <f t="shared" si="1"/>
        <v>#N/A</v>
      </c>
      <c r="M18" s="85"/>
    </row>
    <row r="19" spans="1:13" ht="24.95" customHeight="1" x14ac:dyDescent="0.15">
      <c r="A19" s="98"/>
      <c r="B19" s="99"/>
      <c r="C19" s="99" t="str">
        <f t="shared" si="0"/>
        <v>()</v>
      </c>
      <c r="D19" s="99"/>
      <c r="E19" s="99"/>
      <c r="F19" s="102" t="s">
        <v>123</v>
      </c>
      <c r="G19" s="102" t="s">
        <v>134</v>
      </c>
      <c r="H19" s="83" t="e">
        <f t="shared" si="1"/>
        <v>#N/A</v>
      </c>
      <c r="M19" s="85"/>
    </row>
    <row r="20" spans="1:13" ht="24.95" customHeight="1" x14ac:dyDescent="0.15">
      <c r="A20" s="98"/>
      <c r="B20" s="99"/>
      <c r="C20" s="99" t="str">
        <f t="shared" si="0"/>
        <v>()</v>
      </c>
      <c r="D20" s="99"/>
      <c r="E20" s="99"/>
      <c r="F20" s="102" t="s">
        <v>123</v>
      </c>
      <c r="G20" s="102" t="s">
        <v>134</v>
      </c>
      <c r="H20" s="83" t="e">
        <f t="shared" si="1"/>
        <v>#N/A</v>
      </c>
      <c r="M20" s="85"/>
    </row>
    <row r="21" spans="1:13" ht="24.95" customHeight="1" x14ac:dyDescent="0.15">
      <c r="A21" s="98"/>
      <c r="B21" s="99"/>
      <c r="C21" s="99" t="str">
        <f t="shared" si="0"/>
        <v>()</v>
      </c>
      <c r="D21" s="99"/>
      <c r="E21" s="99"/>
      <c r="F21" s="102" t="s">
        <v>123</v>
      </c>
      <c r="G21" s="102" t="s">
        <v>134</v>
      </c>
      <c r="H21" s="83" t="e">
        <f t="shared" si="1"/>
        <v>#N/A</v>
      </c>
      <c r="M21" s="85"/>
    </row>
    <row r="22" spans="1:13" ht="24.95" customHeight="1" x14ac:dyDescent="0.15">
      <c r="A22" s="98"/>
      <c r="B22" s="99"/>
      <c r="C22" s="99" t="str">
        <f t="shared" si="0"/>
        <v>()</v>
      </c>
      <c r="D22" s="99"/>
      <c r="E22" s="99"/>
      <c r="F22" s="102" t="s">
        <v>123</v>
      </c>
      <c r="G22" s="102" t="s">
        <v>134</v>
      </c>
      <c r="H22" s="83" t="e">
        <f t="shared" si="1"/>
        <v>#N/A</v>
      </c>
      <c r="M22" s="85"/>
    </row>
    <row r="23" spans="1:13" ht="24.95" customHeight="1" x14ac:dyDescent="0.15">
      <c r="A23" s="98"/>
      <c r="B23" s="99"/>
      <c r="C23" s="99" t="str">
        <f t="shared" si="0"/>
        <v>()</v>
      </c>
      <c r="D23" s="99"/>
      <c r="E23" s="99"/>
      <c r="F23" s="102" t="s">
        <v>123</v>
      </c>
      <c r="G23" s="102" t="s">
        <v>134</v>
      </c>
      <c r="H23" s="83" t="e">
        <f t="shared" si="1"/>
        <v>#N/A</v>
      </c>
      <c r="M23" s="85"/>
    </row>
    <row r="24" spans="1:13" ht="24.95" customHeight="1" x14ac:dyDescent="0.15">
      <c r="A24" s="98"/>
      <c r="B24" s="99"/>
      <c r="C24" s="99" t="str">
        <f t="shared" si="0"/>
        <v>()</v>
      </c>
      <c r="D24" s="99"/>
      <c r="E24" s="99"/>
      <c r="F24" s="102" t="s">
        <v>123</v>
      </c>
      <c r="G24" s="102" t="s">
        <v>134</v>
      </c>
      <c r="H24" s="83" t="e">
        <f t="shared" si="1"/>
        <v>#N/A</v>
      </c>
      <c r="M24" s="85"/>
    </row>
    <row r="25" spans="1:13" ht="24.95" customHeight="1" x14ac:dyDescent="0.15">
      <c r="A25" s="98"/>
      <c r="B25" s="99"/>
      <c r="C25" s="99" t="str">
        <f t="shared" si="0"/>
        <v>()</v>
      </c>
      <c r="D25" s="99"/>
      <c r="E25" s="99"/>
      <c r="F25" s="102" t="s">
        <v>123</v>
      </c>
      <c r="G25" s="102" t="s">
        <v>134</v>
      </c>
      <c r="H25" s="83" t="e">
        <f t="shared" si="1"/>
        <v>#N/A</v>
      </c>
      <c r="M25" s="85"/>
    </row>
    <row r="26" spans="1:13" ht="24.95" customHeight="1" x14ac:dyDescent="0.15">
      <c r="A26" s="98"/>
      <c r="B26" s="99"/>
      <c r="C26" s="99" t="str">
        <f t="shared" si="0"/>
        <v>()</v>
      </c>
      <c r="D26" s="99"/>
      <c r="E26" s="99"/>
      <c r="F26" s="102" t="s">
        <v>123</v>
      </c>
      <c r="G26" s="102" t="s">
        <v>134</v>
      </c>
      <c r="H26" s="83" t="e">
        <f t="shared" si="1"/>
        <v>#N/A</v>
      </c>
      <c r="M26" s="85"/>
    </row>
    <row r="27" spans="1:13" ht="24.95" customHeight="1" x14ac:dyDescent="0.15">
      <c r="A27" s="98"/>
      <c r="B27" s="99"/>
      <c r="C27" s="99" t="str">
        <f t="shared" si="0"/>
        <v>()</v>
      </c>
      <c r="D27" s="99"/>
      <c r="E27" s="99"/>
      <c r="F27" s="102" t="s">
        <v>123</v>
      </c>
      <c r="G27" s="102" t="s">
        <v>134</v>
      </c>
      <c r="H27" s="83" t="e">
        <f t="shared" si="1"/>
        <v>#N/A</v>
      </c>
      <c r="M27" s="85"/>
    </row>
    <row r="28" spans="1:13" ht="24.95" customHeight="1" x14ac:dyDescent="0.15">
      <c r="A28" s="98"/>
      <c r="B28" s="99"/>
      <c r="C28" s="99" t="str">
        <f t="shared" si="0"/>
        <v>()</v>
      </c>
      <c r="D28" s="99"/>
      <c r="E28" s="99"/>
      <c r="F28" s="102" t="s">
        <v>123</v>
      </c>
      <c r="G28" s="102" t="s">
        <v>134</v>
      </c>
      <c r="H28" s="83" t="e">
        <f t="shared" si="1"/>
        <v>#N/A</v>
      </c>
      <c r="M28" s="85"/>
    </row>
    <row r="29" spans="1:13" ht="24.95" customHeight="1" x14ac:dyDescent="0.15">
      <c r="A29" s="98"/>
      <c r="B29" s="99"/>
      <c r="C29" s="99" t="str">
        <f t="shared" si="0"/>
        <v>()</v>
      </c>
      <c r="D29" s="99"/>
      <c r="E29" s="99"/>
      <c r="F29" s="102" t="s">
        <v>123</v>
      </c>
      <c r="G29" s="102" t="s">
        <v>134</v>
      </c>
      <c r="H29" s="83" t="e">
        <f t="shared" si="1"/>
        <v>#N/A</v>
      </c>
      <c r="M29" s="85"/>
    </row>
    <row r="30" spans="1:13" ht="24.95" customHeight="1" x14ac:dyDescent="0.15">
      <c r="A30" s="98"/>
      <c r="B30" s="99"/>
      <c r="C30" s="99" t="str">
        <f t="shared" si="0"/>
        <v>()</v>
      </c>
      <c r="D30" s="99"/>
      <c r="E30" s="99"/>
      <c r="F30" s="102" t="s">
        <v>123</v>
      </c>
      <c r="G30" s="102" t="s">
        <v>134</v>
      </c>
      <c r="H30" s="83" t="e">
        <f t="shared" si="1"/>
        <v>#N/A</v>
      </c>
      <c r="M30" s="85"/>
    </row>
    <row r="31" spans="1:13" ht="24.95" customHeight="1" x14ac:dyDescent="0.15">
      <c r="A31" s="98"/>
      <c r="B31" s="99"/>
      <c r="C31" s="99" t="str">
        <f t="shared" si="0"/>
        <v>()</v>
      </c>
      <c r="D31" s="99"/>
      <c r="E31" s="99"/>
      <c r="F31" s="102" t="s">
        <v>123</v>
      </c>
      <c r="G31" s="102" t="s">
        <v>134</v>
      </c>
      <c r="H31" s="83" t="e">
        <f t="shared" si="1"/>
        <v>#N/A</v>
      </c>
      <c r="M31" s="85"/>
    </row>
    <row r="32" spans="1:13" ht="24.95" customHeight="1" x14ac:dyDescent="0.15">
      <c r="A32" s="98"/>
      <c r="B32" s="99"/>
      <c r="C32" s="99" t="str">
        <f t="shared" si="0"/>
        <v>()</v>
      </c>
      <c r="D32" s="99"/>
      <c r="E32" s="99"/>
      <c r="F32" s="102" t="s">
        <v>123</v>
      </c>
      <c r="G32" s="102" t="s">
        <v>134</v>
      </c>
      <c r="H32" s="83" t="e">
        <f t="shared" si="1"/>
        <v>#N/A</v>
      </c>
      <c r="M32" s="85"/>
    </row>
    <row r="33" spans="1:13" ht="24.95" customHeight="1" x14ac:dyDescent="0.15">
      <c r="A33" s="98"/>
      <c r="B33" s="99"/>
      <c r="C33" s="99" t="str">
        <f t="shared" si="0"/>
        <v>()</v>
      </c>
      <c r="D33" s="99"/>
      <c r="E33" s="99"/>
      <c r="F33" s="102" t="s">
        <v>123</v>
      </c>
      <c r="G33" s="102" t="s">
        <v>134</v>
      </c>
      <c r="H33" s="83" t="e">
        <f t="shared" ref="H33:H64" si="2">VLOOKUP(G33,学校番号,2,FALSE)</f>
        <v>#N/A</v>
      </c>
      <c r="M33" s="85"/>
    </row>
    <row r="34" spans="1:13" ht="24.95" customHeight="1" x14ac:dyDescent="0.15">
      <c r="A34" s="98"/>
      <c r="B34" s="99"/>
      <c r="C34" s="99" t="str">
        <f t="shared" si="0"/>
        <v>()</v>
      </c>
      <c r="D34" s="99"/>
      <c r="E34" s="99"/>
      <c r="F34" s="102" t="s">
        <v>123</v>
      </c>
      <c r="G34" s="102" t="s">
        <v>134</v>
      </c>
      <c r="H34" s="83" t="e">
        <f t="shared" si="2"/>
        <v>#N/A</v>
      </c>
      <c r="M34" s="85"/>
    </row>
    <row r="35" spans="1:13" ht="24.95" customHeight="1" x14ac:dyDescent="0.15">
      <c r="A35" s="98"/>
      <c r="B35" s="99"/>
      <c r="C35" s="99" t="str">
        <f t="shared" si="0"/>
        <v>()</v>
      </c>
      <c r="D35" s="99"/>
      <c r="E35" s="99"/>
      <c r="F35" s="102" t="s">
        <v>123</v>
      </c>
      <c r="G35" s="102" t="s">
        <v>134</v>
      </c>
      <c r="H35" s="83" t="e">
        <f t="shared" si="2"/>
        <v>#N/A</v>
      </c>
      <c r="M35" s="85"/>
    </row>
    <row r="36" spans="1:13" ht="24.95" customHeight="1" x14ac:dyDescent="0.15">
      <c r="A36" s="98"/>
      <c r="B36" s="99"/>
      <c r="C36" s="99" t="str">
        <f t="shared" si="0"/>
        <v>()</v>
      </c>
      <c r="D36" s="99"/>
      <c r="E36" s="99"/>
      <c r="F36" s="102" t="s">
        <v>123</v>
      </c>
      <c r="G36" s="102" t="s">
        <v>134</v>
      </c>
      <c r="H36" s="83" t="e">
        <f t="shared" si="2"/>
        <v>#N/A</v>
      </c>
      <c r="M36" s="85"/>
    </row>
    <row r="37" spans="1:13" ht="24.95" customHeight="1" x14ac:dyDescent="0.15">
      <c r="A37" s="98"/>
      <c r="B37" s="99"/>
      <c r="C37" s="99" t="str">
        <f t="shared" si="0"/>
        <v>()</v>
      </c>
      <c r="D37" s="99"/>
      <c r="E37" s="99"/>
      <c r="F37" s="102" t="s">
        <v>123</v>
      </c>
      <c r="G37" s="102" t="s">
        <v>134</v>
      </c>
      <c r="H37" s="83" t="e">
        <f t="shared" si="2"/>
        <v>#N/A</v>
      </c>
      <c r="M37" s="85"/>
    </row>
    <row r="38" spans="1:13" ht="24.95" customHeight="1" x14ac:dyDescent="0.15">
      <c r="A38" s="98"/>
      <c r="B38" s="99"/>
      <c r="C38" s="99" t="str">
        <f t="shared" si="0"/>
        <v>()</v>
      </c>
      <c r="D38" s="99"/>
      <c r="E38" s="99"/>
      <c r="F38" s="102" t="s">
        <v>123</v>
      </c>
      <c r="G38" s="102" t="s">
        <v>134</v>
      </c>
      <c r="H38" s="83" t="e">
        <f t="shared" si="2"/>
        <v>#N/A</v>
      </c>
      <c r="M38" s="85"/>
    </row>
    <row r="39" spans="1:13" ht="24.95" customHeight="1" x14ac:dyDescent="0.15">
      <c r="A39" s="98"/>
      <c r="B39" s="99"/>
      <c r="C39" s="99" t="str">
        <f t="shared" si="0"/>
        <v>()</v>
      </c>
      <c r="D39" s="99"/>
      <c r="E39" s="99"/>
      <c r="F39" s="102" t="s">
        <v>123</v>
      </c>
      <c r="G39" s="102" t="s">
        <v>134</v>
      </c>
      <c r="H39" s="83" t="e">
        <f t="shared" si="2"/>
        <v>#N/A</v>
      </c>
      <c r="M39" s="85"/>
    </row>
    <row r="40" spans="1:13" ht="24.95" customHeight="1" x14ac:dyDescent="0.15">
      <c r="A40" s="98"/>
      <c r="B40" s="99"/>
      <c r="C40" s="99" t="str">
        <f t="shared" si="0"/>
        <v>()</v>
      </c>
      <c r="D40" s="99"/>
      <c r="E40" s="99"/>
      <c r="F40" s="102" t="s">
        <v>123</v>
      </c>
      <c r="G40" s="102" t="s">
        <v>134</v>
      </c>
      <c r="H40" s="83" t="e">
        <f t="shared" si="2"/>
        <v>#N/A</v>
      </c>
      <c r="M40" s="85"/>
    </row>
    <row r="41" spans="1:13" ht="24.95" customHeight="1" x14ac:dyDescent="0.15">
      <c r="A41" s="98"/>
      <c r="B41" s="99"/>
      <c r="C41" s="99" t="str">
        <f t="shared" si="0"/>
        <v>()</v>
      </c>
      <c r="D41" s="99"/>
      <c r="E41" s="99"/>
      <c r="F41" s="102" t="s">
        <v>123</v>
      </c>
      <c r="G41" s="102" t="s">
        <v>134</v>
      </c>
      <c r="H41" s="83" t="e">
        <f t="shared" si="2"/>
        <v>#N/A</v>
      </c>
      <c r="M41" s="85"/>
    </row>
    <row r="42" spans="1:13" ht="24.95" customHeight="1" x14ac:dyDescent="0.15">
      <c r="A42" s="98"/>
      <c r="B42" s="99"/>
      <c r="C42" s="99" t="str">
        <f t="shared" si="0"/>
        <v>()</v>
      </c>
      <c r="D42" s="99"/>
      <c r="E42" s="99"/>
      <c r="F42" s="102" t="s">
        <v>123</v>
      </c>
      <c r="G42" s="102" t="s">
        <v>134</v>
      </c>
      <c r="H42" s="83" t="e">
        <f t="shared" si="2"/>
        <v>#N/A</v>
      </c>
      <c r="M42" s="85"/>
    </row>
    <row r="43" spans="1:13" ht="24.95" customHeight="1" x14ac:dyDescent="0.15">
      <c r="A43" s="98"/>
      <c r="B43" s="99"/>
      <c r="C43" s="99" t="str">
        <f t="shared" si="0"/>
        <v>()</v>
      </c>
      <c r="D43" s="99"/>
      <c r="E43" s="99"/>
      <c r="F43" s="102" t="s">
        <v>123</v>
      </c>
      <c r="G43" s="102" t="s">
        <v>134</v>
      </c>
      <c r="H43" s="83" t="e">
        <f t="shared" si="2"/>
        <v>#N/A</v>
      </c>
      <c r="M43" s="85"/>
    </row>
    <row r="44" spans="1:13" ht="24.95" customHeight="1" x14ac:dyDescent="0.15">
      <c r="A44" s="98"/>
      <c r="B44" s="99"/>
      <c r="C44" s="99" t="str">
        <f t="shared" si="0"/>
        <v>()</v>
      </c>
      <c r="D44" s="99"/>
      <c r="E44" s="99"/>
      <c r="F44" s="102" t="s">
        <v>123</v>
      </c>
      <c r="G44" s="102" t="s">
        <v>134</v>
      </c>
      <c r="H44" s="83" t="e">
        <f t="shared" si="2"/>
        <v>#N/A</v>
      </c>
      <c r="M44" s="85"/>
    </row>
    <row r="45" spans="1:13" ht="24.95" customHeight="1" x14ac:dyDescent="0.15">
      <c r="A45" s="98"/>
      <c r="B45" s="99"/>
      <c r="C45" s="99" t="str">
        <f t="shared" si="0"/>
        <v>()</v>
      </c>
      <c r="D45" s="99"/>
      <c r="E45" s="99"/>
      <c r="F45" s="102" t="s">
        <v>123</v>
      </c>
      <c r="G45" s="102" t="s">
        <v>134</v>
      </c>
      <c r="H45" s="83" t="e">
        <f t="shared" si="2"/>
        <v>#N/A</v>
      </c>
      <c r="M45" s="85"/>
    </row>
    <row r="46" spans="1:13" ht="24.95" customHeight="1" x14ac:dyDescent="0.15">
      <c r="A46" s="98"/>
      <c r="B46" s="99"/>
      <c r="C46" s="99" t="str">
        <f t="shared" si="0"/>
        <v>()</v>
      </c>
      <c r="D46" s="99"/>
      <c r="E46" s="99"/>
      <c r="F46" s="102" t="s">
        <v>123</v>
      </c>
      <c r="G46" s="102" t="s">
        <v>134</v>
      </c>
      <c r="H46" s="83" t="e">
        <f t="shared" si="2"/>
        <v>#N/A</v>
      </c>
      <c r="M46" s="85"/>
    </row>
    <row r="47" spans="1:13" ht="24.95" customHeight="1" x14ac:dyDescent="0.15">
      <c r="A47" s="98"/>
      <c r="B47" s="99"/>
      <c r="C47" s="99" t="str">
        <f t="shared" si="0"/>
        <v>()</v>
      </c>
      <c r="D47" s="99"/>
      <c r="E47" s="99"/>
      <c r="F47" s="102" t="s">
        <v>123</v>
      </c>
      <c r="G47" s="102" t="s">
        <v>134</v>
      </c>
      <c r="H47" s="83" t="e">
        <f t="shared" si="2"/>
        <v>#N/A</v>
      </c>
      <c r="M47" s="85"/>
    </row>
    <row r="48" spans="1:13" ht="24.95" customHeight="1" x14ac:dyDescent="0.15">
      <c r="A48" s="98"/>
      <c r="B48" s="99"/>
      <c r="C48" s="99" t="str">
        <f t="shared" si="0"/>
        <v>()</v>
      </c>
      <c r="D48" s="99"/>
      <c r="E48" s="99"/>
      <c r="F48" s="102" t="s">
        <v>123</v>
      </c>
      <c r="G48" s="102" t="s">
        <v>134</v>
      </c>
      <c r="H48" s="83" t="e">
        <f t="shared" si="2"/>
        <v>#N/A</v>
      </c>
      <c r="M48" s="85"/>
    </row>
    <row r="49" spans="1:13" ht="24.95" customHeight="1" x14ac:dyDescent="0.15">
      <c r="A49" s="98"/>
      <c r="B49" s="99"/>
      <c r="C49" s="99" t="str">
        <f t="shared" si="0"/>
        <v>()</v>
      </c>
      <c r="D49" s="99"/>
      <c r="E49" s="99"/>
      <c r="F49" s="102" t="s">
        <v>123</v>
      </c>
      <c r="G49" s="102" t="s">
        <v>134</v>
      </c>
      <c r="H49" s="83" t="e">
        <f t="shared" si="2"/>
        <v>#N/A</v>
      </c>
      <c r="M49" s="85"/>
    </row>
    <row r="50" spans="1:13" ht="24.95" customHeight="1" x14ac:dyDescent="0.15">
      <c r="A50" s="98"/>
      <c r="B50" s="99"/>
      <c r="C50" s="99" t="str">
        <f t="shared" si="0"/>
        <v>()</v>
      </c>
      <c r="D50" s="99"/>
      <c r="E50" s="99"/>
      <c r="F50" s="102" t="s">
        <v>123</v>
      </c>
      <c r="G50" s="102" t="s">
        <v>134</v>
      </c>
      <c r="H50" s="83" t="e">
        <f t="shared" si="2"/>
        <v>#N/A</v>
      </c>
      <c r="M50" s="85"/>
    </row>
    <row r="51" spans="1:13" ht="24.95" customHeight="1" x14ac:dyDescent="0.15">
      <c r="A51" s="98"/>
      <c r="B51" s="99"/>
      <c r="C51" s="99" t="str">
        <f t="shared" si="0"/>
        <v>()</v>
      </c>
      <c r="D51" s="99"/>
      <c r="E51" s="99"/>
      <c r="F51" s="102" t="s">
        <v>123</v>
      </c>
      <c r="G51" s="102" t="s">
        <v>134</v>
      </c>
      <c r="H51" s="83" t="e">
        <f t="shared" si="2"/>
        <v>#N/A</v>
      </c>
      <c r="M51" s="85"/>
    </row>
    <row r="52" spans="1:13" ht="24.95" customHeight="1" x14ac:dyDescent="0.15">
      <c r="A52" s="98"/>
      <c r="B52" s="99"/>
      <c r="C52" s="99" t="str">
        <f t="shared" si="0"/>
        <v>()</v>
      </c>
      <c r="D52" s="99"/>
      <c r="E52" s="99"/>
      <c r="F52" s="102" t="s">
        <v>123</v>
      </c>
      <c r="G52" s="102" t="s">
        <v>134</v>
      </c>
      <c r="H52" s="83" t="e">
        <f t="shared" si="2"/>
        <v>#N/A</v>
      </c>
      <c r="M52" s="85"/>
    </row>
    <row r="53" spans="1:13" ht="24.95" customHeight="1" x14ac:dyDescent="0.15">
      <c r="A53" s="98"/>
      <c r="B53" s="99"/>
      <c r="C53" s="99" t="str">
        <f t="shared" si="0"/>
        <v>()</v>
      </c>
      <c r="D53" s="99"/>
      <c r="E53" s="99"/>
      <c r="F53" s="102" t="s">
        <v>123</v>
      </c>
      <c r="G53" s="102" t="s">
        <v>134</v>
      </c>
      <c r="H53" s="83" t="e">
        <f t="shared" si="2"/>
        <v>#N/A</v>
      </c>
      <c r="M53" s="85"/>
    </row>
    <row r="54" spans="1:13" ht="24.95" customHeight="1" x14ac:dyDescent="0.15">
      <c r="A54" s="98"/>
      <c r="B54" s="99"/>
      <c r="C54" s="99" t="str">
        <f t="shared" si="0"/>
        <v>()</v>
      </c>
      <c r="D54" s="99"/>
      <c r="E54" s="99"/>
      <c r="F54" s="102" t="s">
        <v>123</v>
      </c>
      <c r="G54" s="102" t="s">
        <v>134</v>
      </c>
      <c r="H54" s="83" t="e">
        <f t="shared" si="2"/>
        <v>#N/A</v>
      </c>
      <c r="M54" s="85"/>
    </row>
    <row r="55" spans="1:13" ht="24.95" customHeight="1" x14ac:dyDescent="0.15">
      <c r="A55" s="98"/>
      <c r="B55" s="99"/>
      <c r="C55" s="99" t="str">
        <f t="shared" si="0"/>
        <v>()</v>
      </c>
      <c r="D55" s="99"/>
      <c r="E55" s="99"/>
      <c r="F55" s="102" t="s">
        <v>123</v>
      </c>
      <c r="G55" s="102" t="s">
        <v>134</v>
      </c>
      <c r="H55" s="83" t="e">
        <f t="shared" si="2"/>
        <v>#N/A</v>
      </c>
      <c r="M55" s="85"/>
    </row>
    <row r="56" spans="1:13" ht="24.95" customHeight="1" x14ac:dyDescent="0.15">
      <c r="A56" s="98"/>
      <c r="B56" s="99"/>
      <c r="C56" s="99" t="str">
        <f t="shared" si="0"/>
        <v>()</v>
      </c>
      <c r="D56" s="99"/>
      <c r="E56" s="99"/>
      <c r="F56" s="102" t="s">
        <v>123</v>
      </c>
      <c r="G56" s="102" t="s">
        <v>134</v>
      </c>
      <c r="H56" s="83" t="e">
        <f t="shared" si="2"/>
        <v>#N/A</v>
      </c>
      <c r="M56" s="85"/>
    </row>
    <row r="57" spans="1:13" ht="24.95" customHeight="1" x14ac:dyDescent="0.15">
      <c r="A57" s="98"/>
      <c r="B57" s="99"/>
      <c r="C57" s="99" t="str">
        <f t="shared" si="0"/>
        <v>()</v>
      </c>
      <c r="D57" s="99"/>
      <c r="E57" s="99"/>
      <c r="F57" s="102" t="s">
        <v>123</v>
      </c>
      <c r="G57" s="102" t="s">
        <v>134</v>
      </c>
      <c r="H57" s="83" t="e">
        <f t="shared" si="2"/>
        <v>#N/A</v>
      </c>
      <c r="M57" s="85"/>
    </row>
    <row r="58" spans="1:13" ht="24.95" customHeight="1" x14ac:dyDescent="0.15">
      <c r="A58" s="98"/>
      <c r="B58" s="99"/>
      <c r="C58" s="99" t="str">
        <f t="shared" si="0"/>
        <v>()</v>
      </c>
      <c r="D58" s="99"/>
      <c r="E58" s="99"/>
      <c r="F58" s="102" t="s">
        <v>123</v>
      </c>
      <c r="G58" s="102" t="s">
        <v>134</v>
      </c>
      <c r="H58" s="83" t="e">
        <f t="shared" si="2"/>
        <v>#N/A</v>
      </c>
      <c r="M58" s="85"/>
    </row>
    <row r="59" spans="1:13" ht="24.95" customHeight="1" x14ac:dyDescent="0.15">
      <c r="A59" s="98"/>
      <c r="B59" s="99"/>
      <c r="C59" s="99" t="str">
        <f t="shared" si="0"/>
        <v>()</v>
      </c>
      <c r="D59" s="99"/>
      <c r="E59" s="99"/>
      <c r="F59" s="102" t="s">
        <v>123</v>
      </c>
      <c r="G59" s="102" t="s">
        <v>134</v>
      </c>
      <c r="H59" s="83" t="e">
        <f t="shared" si="2"/>
        <v>#N/A</v>
      </c>
      <c r="M59" s="85"/>
    </row>
    <row r="60" spans="1:13" ht="24.95" customHeight="1" x14ac:dyDescent="0.15">
      <c r="A60" s="98"/>
      <c r="B60" s="99"/>
      <c r="C60" s="99" t="str">
        <f t="shared" si="0"/>
        <v>()</v>
      </c>
      <c r="D60" s="99"/>
      <c r="E60" s="99"/>
      <c r="F60" s="102" t="s">
        <v>123</v>
      </c>
      <c r="G60" s="102" t="s">
        <v>134</v>
      </c>
      <c r="H60" s="83" t="e">
        <f t="shared" si="2"/>
        <v>#N/A</v>
      </c>
      <c r="M60" s="85"/>
    </row>
    <row r="61" spans="1:13" ht="24.95" customHeight="1" x14ac:dyDescent="0.15">
      <c r="A61" s="98"/>
      <c r="B61" s="99"/>
      <c r="C61" s="99" t="str">
        <f t="shared" si="0"/>
        <v>()</v>
      </c>
      <c r="D61" s="99"/>
      <c r="E61" s="99"/>
      <c r="F61" s="102" t="s">
        <v>123</v>
      </c>
      <c r="G61" s="102" t="s">
        <v>134</v>
      </c>
      <c r="H61" s="83" t="e">
        <f t="shared" si="2"/>
        <v>#N/A</v>
      </c>
      <c r="M61" s="85"/>
    </row>
    <row r="62" spans="1:13" ht="24.95" customHeight="1" x14ac:dyDescent="0.15">
      <c r="A62" s="98"/>
      <c r="B62" s="99"/>
      <c r="C62" s="99" t="str">
        <f t="shared" si="0"/>
        <v>()</v>
      </c>
      <c r="D62" s="99"/>
      <c r="E62" s="99"/>
      <c r="F62" s="102" t="s">
        <v>123</v>
      </c>
      <c r="G62" s="102" t="s">
        <v>134</v>
      </c>
      <c r="H62" s="83" t="e">
        <f t="shared" si="2"/>
        <v>#N/A</v>
      </c>
      <c r="M62" s="85"/>
    </row>
    <row r="63" spans="1:13" ht="24.95" customHeight="1" x14ac:dyDescent="0.15">
      <c r="A63" s="98"/>
      <c r="B63" s="99"/>
      <c r="C63" s="99" t="str">
        <f t="shared" si="0"/>
        <v>()</v>
      </c>
      <c r="D63" s="99"/>
      <c r="E63" s="99"/>
      <c r="F63" s="102" t="s">
        <v>123</v>
      </c>
      <c r="G63" s="102" t="s">
        <v>134</v>
      </c>
      <c r="H63" s="83" t="e">
        <f t="shared" si="2"/>
        <v>#N/A</v>
      </c>
      <c r="M63" s="85"/>
    </row>
    <row r="64" spans="1:13" ht="24.95" customHeight="1" x14ac:dyDescent="0.15">
      <c r="A64" s="98"/>
      <c r="B64" s="99"/>
      <c r="C64" s="99" t="str">
        <f t="shared" si="0"/>
        <v>()</v>
      </c>
      <c r="D64" s="99"/>
      <c r="E64" s="99"/>
      <c r="F64" s="102" t="s">
        <v>123</v>
      </c>
      <c r="G64" s="102" t="s">
        <v>134</v>
      </c>
      <c r="H64" s="83" t="e">
        <f t="shared" si="2"/>
        <v>#N/A</v>
      </c>
      <c r="M64" s="85"/>
    </row>
    <row r="65" spans="1:13" ht="24.95" customHeight="1" x14ac:dyDescent="0.15">
      <c r="A65" s="98"/>
      <c r="B65" s="99"/>
      <c r="C65" s="99" t="str">
        <f t="shared" ref="C65:C80" si="3">B65&amp;"("&amp;E65&amp;")"</f>
        <v>()</v>
      </c>
      <c r="D65" s="99"/>
      <c r="E65" s="99"/>
      <c r="F65" s="102" t="s">
        <v>123</v>
      </c>
      <c r="G65" s="102" t="s">
        <v>134</v>
      </c>
      <c r="H65" s="83" t="e">
        <f t="shared" ref="H65:H96" si="4">VLOOKUP(G65,学校番号,2,FALSE)</f>
        <v>#N/A</v>
      </c>
      <c r="M65" s="85"/>
    </row>
    <row r="66" spans="1:13" ht="24.95" customHeight="1" x14ac:dyDescent="0.15">
      <c r="A66" s="98"/>
      <c r="B66" s="99"/>
      <c r="C66" s="99" t="str">
        <f t="shared" si="3"/>
        <v>()</v>
      </c>
      <c r="D66" s="99"/>
      <c r="E66" s="99"/>
      <c r="F66" s="102" t="s">
        <v>123</v>
      </c>
      <c r="G66" s="102" t="s">
        <v>134</v>
      </c>
      <c r="H66" s="83" t="e">
        <f t="shared" si="4"/>
        <v>#N/A</v>
      </c>
      <c r="M66" s="85"/>
    </row>
    <row r="67" spans="1:13" ht="24.95" customHeight="1" x14ac:dyDescent="0.15">
      <c r="A67" s="98"/>
      <c r="B67" s="99"/>
      <c r="C67" s="99" t="str">
        <f t="shared" si="3"/>
        <v>()</v>
      </c>
      <c r="D67" s="99"/>
      <c r="E67" s="99"/>
      <c r="F67" s="102" t="s">
        <v>123</v>
      </c>
      <c r="G67" s="102" t="s">
        <v>134</v>
      </c>
      <c r="H67" s="83" t="e">
        <f t="shared" si="4"/>
        <v>#N/A</v>
      </c>
      <c r="M67" s="85"/>
    </row>
    <row r="68" spans="1:13" ht="24.95" customHeight="1" x14ac:dyDescent="0.15">
      <c r="A68" s="98"/>
      <c r="B68" s="99"/>
      <c r="C68" s="99" t="str">
        <f t="shared" si="3"/>
        <v>()</v>
      </c>
      <c r="D68" s="99"/>
      <c r="E68" s="99"/>
      <c r="F68" s="102" t="s">
        <v>123</v>
      </c>
      <c r="G68" s="102" t="s">
        <v>134</v>
      </c>
      <c r="H68" s="83" t="e">
        <f t="shared" si="4"/>
        <v>#N/A</v>
      </c>
      <c r="M68" s="85"/>
    </row>
    <row r="69" spans="1:13" ht="24.95" customHeight="1" x14ac:dyDescent="0.15">
      <c r="A69" s="98"/>
      <c r="B69" s="99"/>
      <c r="C69" s="99" t="str">
        <f t="shared" si="3"/>
        <v>()</v>
      </c>
      <c r="D69" s="99"/>
      <c r="E69" s="99"/>
      <c r="F69" s="102" t="s">
        <v>123</v>
      </c>
      <c r="G69" s="102" t="s">
        <v>134</v>
      </c>
      <c r="H69" s="83" t="e">
        <f t="shared" si="4"/>
        <v>#N/A</v>
      </c>
      <c r="M69" s="85"/>
    </row>
    <row r="70" spans="1:13" ht="24.95" customHeight="1" x14ac:dyDescent="0.15">
      <c r="A70" s="98"/>
      <c r="B70" s="99"/>
      <c r="C70" s="99" t="str">
        <f t="shared" si="3"/>
        <v>()</v>
      </c>
      <c r="D70" s="99"/>
      <c r="E70" s="99"/>
      <c r="F70" s="102" t="s">
        <v>123</v>
      </c>
      <c r="G70" s="102" t="s">
        <v>134</v>
      </c>
      <c r="H70" s="83" t="e">
        <f t="shared" si="4"/>
        <v>#N/A</v>
      </c>
      <c r="M70" s="85"/>
    </row>
    <row r="71" spans="1:13" ht="24.95" customHeight="1" x14ac:dyDescent="0.15">
      <c r="A71" s="98"/>
      <c r="B71" s="99"/>
      <c r="C71" s="99" t="str">
        <f t="shared" si="3"/>
        <v>()</v>
      </c>
      <c r="D71" s="99"/>
      <c r="E71" s="99"/>
      <c r="F71" s="102" t="s">
        <v>123</v>
      </c>
      <c r="G71" s="102" t="s">
        <v>134</v>
      </c>
      <c r="H71" s="83" t="e">
        <f t="shared" si="4"/>
        <v>#N/A</v>
      </c>
      <c r="M71" s="85"/>
    </row>
    <row r="72" spans="1:13" ht="24.95" customHeight="1" x14ac:dyDescent="0.15">
      <c r="A72" s="98"/>
      <c r="B72" s="99"/>
      <c r="C72" s="99" t="str">
        <f t="shared" si="3"/>
        <v>()</v>
      </c>
      <c r="D72" s="99"/>
      <c r="E72" s="99"/>
      <c r="F72" s="102" t="s">
        <v>123</v>
      </c>
      <c r="G72" s="102" t="s">
        <v>134</v>
      </c>
      <c r="H72" s="83" t="e">
        <f t="shared" si="4"/>
        <v>#N/A</v>
      </c>
      <c r="M72" s="85"/>
    </row>
    <row r="73" spans="1:13" ht="24.95" customHeight="1" x14ac:dyDescent="0.15">
      <c r="A73" s="98"/>
      <c r="B73" s="99"/>
      <c r="C73" s="99" t="str">
        <f t="shared" si="3"/>
        <v>()</v>
      </c>
      <c r="D73" s="99"/>
      <c r="E73" s="99"/>
      <c r="F73" s="102" t="s">
        <v>123</v>
      </c>
      <c r="G73" s="102" t="s">
        <v>134</v>
      </c>
      <c r="H73" s="83" t="e">
        <f t="shared" si="4"/>
        <v>#N/A</v>
      </c>
      <c r="M73" s="85"/>
    </row>
    <row r="74" spans="1:13" ht="24.95" customHeight="1" x14ac:dyDescent="0.15">
      <c r="A74" s="98"/>
      <c r="B74" s="99"/>
      <c r="C74" s="99" t="str">
        <f t="shared" si="3"/>
        <v>()</v>
      </c>
      <c r="D74" s="99"/>
      <c r="E74" s="99"/>
      <c r="F74" s="102" t="s">
        <v>123</v>
      </c>
      <c r="G74" s="102" t="s">
        <v>134</v>
      </c>
      <c r="H74" s="83" t="e">
        <f t="shared" si="4"/>
        <v>#N/A</v>
      </c>
      <c r="M74" s="85"/>
    </row>
    <row r="75" spans="1:13" ht="24.95" customHeight="1" x14ac:dyDescent="0.15">
      <c r="A75" s="98"/>
      <c r="B75" s="99"/>
      <c r="C75" s="99" t="str">
        <f t="shared" si="3"/>
        <v>()</v>
      </c>
      <c r="D75" s="99"/>
      <c r="E75" s="99"/>
      <c r="F75" s="102" t="s">
        <v>123</v>
      </c>
      <c r="G75" s="102" t="s">
        <v>134</v>
      </c>
      <c r="H75" s="83" t="e">
        <f t="shared" si="4"/>
        <v>#N/A</v>
      </c>
      <c r="M75" s="85"/>
    </row>
    <row r="76" spans="1:13" ht="24.95" customHeight="1" x14ac:dyDescent="0.15">
      <c r="A76" s="98"/>
      <c r="B76" s="99"/>
      <c r="C76" s="99" t="str">
        <f t="shared" si="3"/>
        <v>()</v>
      </c>
      <c r="D76" s="99"/>
      <c r="E76" s="99"/>
      <c r="F76" s="102" t="s">
        <v>123</v>
      </c>
      <c r="G76" s="102" t="s">
        <v>134</v>
      </c>
      <c r="H76" s="83" t="e">
        <f t="shared" si="4"/>
        <v>#N/A</v>
      </c>
      <c r="M76" s="85"/>
    </row>
    <row r="77" spans="1:13" ht="24.95" customHeight="1" x14ac:dyDescent="0.15">
      <c r="A77" s="98"/>
      <c r="B77" s="99"/>
      <c r="C77" s="99" t="str">
        <f t="shared" si="3"/>
        <v>()</v>
      </c>
      <c r="D77" s="99"/>
      <c r="E77" s="99"/>
      <c r="F77" s="102" t="s">
        <v>123</v>
      </c>
      <c r="G77" s="102" t="s">
        <v>134</v>
      </c>
      <c r="H77" s="83" t="e">
        <f t="shared" si="4"/>
        <v>#N/A</v>
      </c>
      <c r="M77" s="85"/>
    </row>
    <row r="78" spans="1:13" ht="24.95" customHeight="1" x14ac:dyDescent="0.15">
      <c r="A78" s="98"/>
      <c r="B78" s="99"/>
      <c r="C78" s="99" t="str">
        <f t="shared" si="3"/>
        <v>()</v>
      </c>
      <c r="D78" s="99"/>
      <c r="E78" s="99"/>
      <c r="F78" s="102" t="s">
        <v>123</v>
      </c>
      <c r="G78" s="102" t="s">
        <v>134</v>
      </c>
      <c r="H78" s="83" t="e">
        <f t="shared" si="4"/>
        <v>#N/A</v>
      </c>
      <c r="M78" s="85"/>
    </row>
    <row r="79" spans="1:13" ht="24.95" customHeight="1" x14ac:dyDescent="0.15">
      <c r="A79" s="98"/>
      <c r="B79" s="99"/>
      <c r="C79" s="99" t="str">
        <f t="shared" si="3"/>
        <v>()</v>
      </c>
      <c r="D79" s="99"/>
      <c r="E79" s="99"/>
      <c r="F79" s="102" t="s">
        <v>123</v>
      </c>
      <c r="G79" s="102" t="s">
        <v>134</v>
      </c>
      <c r="H79" s="83" t="e">
        <f t="shared" si="4"/>
        <v>#N/A</v>
      </c>
      <c r="M79" s="85"/>
    </row>
    <row r="80" spans="1:13" ht="24.95" customHeight="1" x14ac:dyDescent="0.15">
      <c r="A80" s="98"/>
      <c r="B80" s="99"/>
      <c r="C80" s="99" t="str">
        <f t="shared" si="3"/>
        <v>()</v>
      </c>
      <c r="D80" s="99"/>
      <c r="E80" s="99"/>
      <c r="F80" s="102" t="s">
        <v>123</v>
      </c>
      <c r="G80" s="102" t="s">
        <v>134</v>
      </c>
      <c r="H80" s="83" t="e">
        <f t="shared" si="4"/>
        <v>#N/A</v>
      </c>
      <c r="M80" s="85"/>
    </row>
    <row r="81" spans="1:13" ht="24.95" customHeight="1" x14ac:dyDescent="0.15">
      <c r="A81" s="98"/>
      <c r="B81" s="99"/>
      <c r="C81" s="99"/>
      <c r="D81" s="99"/>
      <c r="E81" s="99"/>
      <c r="F81" s="102" t="s">
        <v>123</v>
      </c>
      <c r="G81" s="102" t="s">
        <v>134</v>
      </c>
      <c r="H81" s="83" t="e">
        <f t="shared" si="4"/>
        <v>#N/A</v>
      </c>
      <c r="M81" s="85"/>
    </row>
    <row r="82" spans="1:13" ht="24.95" customHeight="1" x14ac:dyDescent="0.15">
      <c r="A82" s="98"/>
      <c r="B82" s="99"/>
      <c r="C82" s="99"/>
      <c r="D82" s="99"/>
      <c r="E82" s="99"/>
      <c r="F82" s="102" t="s">
        <v>123</v>
      </c>
      <c r="G82" s="102" t="s">
        <v>134</v>
      </c>
      <c r="H82" s="83" t="e">
        <f t="shared" si="4"/>
        <v>#N/A</v>
      </c>
      <c r="M82" s="85"/>
    </row>
    <row r="83" spans="1:13" x14ac:dyDescent="0.15">
      <c r="A83" s="98"/>
      <c r="B83" s="99"/>
      <c r="C83" s="99"/>
      <c r="D83" s="99"/>
      <c r="E83" s="99"/>
      <c r="F83" s="102" t="s">
        <v>123</v>
      </c>
      <c r="G83" s="102" t="s">
        <v>134</v>
      </c>
      <c r="H83" s="83" t="e">
        <f t="shared" si="4"/>
        <v>#N/A</v>
      </c>
      <c r="M83" s="85"/>
    </row>
    <row r="84" spans="1:13" x14ac:dyDescent="0.15">
      <c r="A84" s="98"/>
      <c r="B84" s="99"/>
      <c r="C84" s="99"/>
      <c r="D84" s="99"/>
      <c r="E84" s="99"/>
      <c r="F84" s="102" t="s">
        <v>123</v>
      </c>
      <c r="G84" s="102" t="s">
        <v>134</v>
      </c>
      <c r="H84" s="83" t="e">
        <f t="shared" si="4"/>
        <v>#N/A</v>
      </c>
      <c r="M84" s="85"/>
    </row>
    <row r="85" spans="1:13" x14ac:dyDescent="0.15">
      <c r="A85" s="98"/>
      <c r="B85" s="99"/>
      <c r="C85" s="99"/>
      <c r="D85" s="99"/>
      <c r="E85" s="99"/>
      <c r="F85" s="102" t="s">
        <v>123</v>
      </c>
      <c r="G85" s="102" t="s">
        <v>134</v>
      </c>
      <c r="H85" s="83" t="e">
        <f t="shared" si="4"/>
        <v>#N/A</v>
      </c>
      <c r="M85" s="85"/>
    </row>
    <row r="86" spans="1:13" x14ac:dyDescent="0.15">
      <c r="A86" s="98"/>
      <c r="B86" s="99"/>
      <c r="C86" s="99"/>
      <c r="D86" s="99"/>
      <c r="E86" s="99"/>
      <c r="F86" s="102" t="s">
        <v>123</v>
      </c>
      <c r="G86" s="102" t="s">
        <v>134</v>
      </c>
      <c r="H86" s="83" t="e">
        <f t="shared" si="4"/>
        <v>#N/A</v>
      </c>
      <c r="M86" s="85"/>
    </row>
    <row r="87" spans="1:13" x14ac:dyDescent="0.15">
      <c r="A87" s="98"/>
      <c r="B87" s="99"/>
      <c r="C87" s="99"/>
      <c r="D87" s="99"/>
      <c r="E87" s="99"/>
      <c r="F87" s="102" t="s">
        <v>123</v>
      </c>
      <c r="G87" s="102" t="s">
        <v>134</v>
      </c>
      <c r="H87" s="83" t="e">
        <f t="shared" si="4"/>
        <v>#N/A</v>
      </c>
      <c r="M87" s="85"/>
    </row>
    <row r="88" spans="1:13" x14ac:dyDescent="0.15">
      <c r="A88" s="98"/>
      <c r="B88" s="99"/>
      <c r="C88" s="99"/>
      <c r="D88" s="99"/>
      <c r="E88" s="99"/>
      <c r="F88" s="102" t="s">
        <v>123</v>
      </c>
      <c r="G88" s="102" t="s">
        <v>134</v>
      </c>
      <c r="H88" s="83" t="e">
        <f t="shared" si="4"/>
        <v>#N/A</v>
      </c>
      <c r="M88" s="85"/>
    </row>
    <row r="89" spans="1:13" x14ac:dyDescent="0.15">
      <c r="A89" s="98"/>
      <c r="B89" s="99"/>
      <c r="C89" s="99"/>
      <c r="D89" s="99"/>
      <c r="E89" s="99"/>
      <c r="F89" s="102" t="s">
        <v>123</v>
      </c>
      <c r="G89" s="102" t="s">
        <v>134</v>
      </c>
      <c r="H89" s="83" t="e">
        <f t="shared" si="4"/>
        <v>#N/A</v>
      </c>
      <c r="M89" s="85"/>
    </row>
    <row r="90" spans="1:13" x14ac:dyDescent="0.15">
      <c r="A90" s="98"/>
      <c r="B90" s="99"/>
      <c r="C90" s="99"/>
      <c r="D90" s="99"/>
      <c r="E90" s="99"/>
      <c r="F90" s="102" t="s">
        <v>123</v>
      </c>
      <c r="G90" s="102" t="s">
        <v>134</v>
      </c>
      <c r="H90" s="83" t="e">
        <f t="shared" si="4"/>
        <v>#N/A</v>
      </c>
      <c r="M90" s="85"/>
    </row>
    <row r="91" spans="1:13" x14ac:dyDescent="0.15">
      <c r="A91" s="98"/>
      <c r="B91" s="99"/>
      <c r="C91" s="99"/>
      <c r="D91" s="99"/>
      <c r="E91" s="99"/>
      <c r="F91" s="102" t="s">
        <v>123</v>
      </c>
      <c r="G91" s="102" t="s">
        <v>134</v>
      </c>
      <c r="H91" s="83" t="e">
        <f t="shared" si="4"/>
        <v>#N/A</v>
      </c>
      <c r="M91" s="85"/>
    </row>
    <row r="92" spans="1:13" x14ac:dyDescent="0.15">
      <c r="A92" s="98"/>
      <c r="B92" s="99"/>
      <c r="C92" s="99"/>
      <c r="D92" s="99"/>
      <c r="E92" s="99"/>
      <c r="F92" s="102" t="s">
        <v>123</v>
      </c>
      <c r="G92" s="102" t="s">
        <v>134</v>
      </c>
      <c r="H92" s="83" t="e">
        <f t="shared" si="4"/>
        <v>#N/A</v>
      </c>
      <c r="M92" s="85"/>
    </row>
    <row r="93" spans="1:13" x14ac:dyDescent="0.15">
      <c r="A93" s="98"/>
      <c r="B93" s="99"/>
      <c r="C93" s="99"/>
      <c r="D93" s="99"/>
      <c r="E93" s="99"/>
      <c r="F93" s="102" t="s">
        <v>123</v>
      </c>
      <c r="G93" s="102" t="s">
        <v>134</v>
      </c>
      <c r="H93" s="83" t="e">
        <f t="shared" si="4"/>
        <v>#N/A</v>
      </c>
      <c r="M93" s="85"/>
    </row>
    <row r="94" spans="1:13" x14ac:dyDescent="0.15">
      <c r="A94" s="98"/>
      <c r="B94" s="99"/>
      <c r="C94" s="99"/>
      <c r="D94" s="99"/>
      <c r="E94" s="99"/>
      <c r="F94" s="102" t="s">
        <v>123</v>
      </c>
      <c r="G94" s="102" t="s">
        <v>134</v>
      </c>
      <c r="H94" s="83" t="e">
        <f t="shared" si="4"/>
        <v>#N/A</v>
      </c>
      <c r="M94" s="85"/>
    </row>
    <row r="95" spans="1:13" x14ac:dyDescent="0.15">
      <c r="A95" s="98"/>
      <c r="B95" s="99"/>
      <c r="C95" s="99"/>
      <c r="D95" s="99"/>
      <c r="E95" s="99"/>
      <c r="F95" s="102" t="s">
        <v>123</v>
      </c>
      <c r="G95" s="102" t="s">
        <v>134</v>
      </c>
      <c r="H95" s="83" t="e">
        <f t="shared" si="4"/>
        <v>#N/A</v>
      </c>
      <c r="M95" s="85"/>
    </row>
    <row r="96" spans="1:13" x14ac:dyDescent="0.15">
      <c r="A96" s="98"/>
      <c r="B96" s="99"/>
      <c r="C96" s="99"/>
      <c r="D96" s="99"/>
      <c r="E96" s="99"/>
      <c r="F96" s="102" t="s">
        <v>123</v>
      </c>
      <c r="G96" s="102" t="s">
        <v>134</v>
      </c>
      <c r="H96" s="83" t="e">
        <f t="shared" si="4"/>
        <v>#N/A</v>
      </c>
      <c r="M96" s="85"/>
    </row>
    <row r="97" spans="1:13" x14ac:dyDescent="0.15">
      <c r="A97" s="98"/>
      <c r="B97" s="99"/>
      <c r="C97" s="99"/>
      <c r="D97" s="99"/>
      <c r="E97" s="99"/>
      <c r="F97" s="102" t="s">
        <v>123</v>
      </c>
      <c r="G97" s="102" t="s">
        <v>134</v>
      </c>
      <c r="H97" s="83" t="e">
        <f t="shared" ref="H97:H128" si="5">VLOOKUP(G97,学校番号,2,FALSE)</f>
        <v>#N/A</v>
      </c>
      <c r="M97" s="85"/>
    </row>
    <row r="98" spans="1:13" x14ac:dyDescent="0.15">
      <c r="A98" s="98"/>
      <c r="B98" s="99"/>
      <c r="C98" s="99"/>
      <c r="D98" s="99"/>
      <c r="E98" s="99"/>
      <c r="F98" s="102" t="s">
        <v>123</v>
      </c>
      <c r="G98" s="102" t="s">
        <v>134</v>
      </c>
      <c r="H98" s="83" t="e">
        <f t="shared" si="5"/>
        <v>#N/A</v>
      </c>
      <c r="M98" s="85"/>
    </row>
    <row r="99" spans="1:13" x14ac:dyDescent="0.15">
      <c r="A99" s="98"/>
      <c r="B99" s="99"/>
      <c r="C99" s="99"/>
      <c r="D99" s="99"/>
      <c r="E99" s="99"/>
      <c r="F99" s="102" t="s">
        <v>123</v>
      </c>
      <c r="G99" s="102" t="s">
        <v>134</v>
      </c>
      <c r="H99" s="83" t="e">
        <f t="shared" si="5"/>
        <v>#N/A</v>
      </c>
      <c r="M99" s="85"/>
    </row>
    <row r="100" spans="1:13" x14ac:dyDescent="0.15">
      <c r="A100" s="98"/>
      <c r="B100" s="99"/>
      <c r="C100" s="99"/>
      <c r="D100" s="99"/>
      <c r="E100" s="99"/>
      <c r="F100" s="102" t="s">
        <v>123</v>
      </c>
      <c r="G100" s="102" t="s">
        <v>134</v>
      </c>
      <c r="H100" s="83" t="e">
        <f t="shared" si="5"/>
        <v>#N/A</v>
      </c>
      <c r="M100" s="85"/>
    </row>
    <row r="101" spans="1:13" x14ac:dyDescent="0.15">
      <c r="A101" s="98"/>
      <c r="B101" s="99"/>
      <c r="C101" s="99"/>
      <c r="D101" s="99"/>
      <c r="E101" s="99"/>
      <c r="F101" s="102" t="s">
        <v>123</v>
      </c>
      <c r="G101" s="102" t="s">
        <v>134</v>
      </c>
      <c r="H101" s="83" t="e">
        <f t="shared" si="5"/>
        <v>#N/A</v>
      </c>
      <c r="M101" s="85"/>
    </row>
    <row r="102" spans="1:13" x14ac:dyDescent="0.15">
      <c r="A102" s="98"/>
      <c r="B102" s="99"/>
      <c r="C102" s="99"/>
      <c r="D102" s="99"/>
      <c r="E102" s="99"/>
      <c r="F102" s="102" t="s">
        <v>123</v>
      </c>
      <c r="G102" s="102" t="s">
        <v>134</v>
      </c>
      <c r="H102" s="83" t="e">
        <f t="shared" si="5"/>
        <v>#N/A</v>
      </c>
      <c r="M102" s="85"/>
    </row>
    <row r="103" spans="1:13" x14ac:dyDescent="0.15">
      <c r="A103" s="98"/>
      <c r="B103" s="99"/>
      <c r="C103" s="99"/>
      <c r="D103" s="99"/>
      <c r="E103" s="99"/>
      <c r="F103" s="102" t="s">
        <v>123</v>
      </c>
      <c r="G103" s="102" t="s">
        <v>134</v>
      </c>
      <c r="H103" s="83" t="e">
        <f t="shared" si="5"/>
        <v>#N/A</v>
      </c>
      <c r="M103" s="85"/>
    </row>
    <row r="104" spans="1:13" x14ac:dyDescent="0.15">
      <c r="A104" s="98"/>
      <c r="B104" s="99"/>
      <c r="C104" s="99"/>
      <c r="D104" s="99"/>
      <c r="E104" s="99"/>
      <c r="F104" s="102" t="s">
        <v>123</v>
      </c>
      <c r="G104" s="102" t="s">
        <v>134</v>
      </c>
      <c r="H104" s="83" t="e">
        <f t="shared" si="5"/>
        <v>#N/A</v>
      </c>
      <c r="M104" s="85"/>
    </row>
    <row r="105" spans="1:13" x14ac:dyDescent="0.15">
      <c r="A105" s="98"/>
      <c r="B105" s="99"/>
      <c r="C105" s="99"/>
      <c r="D105" s="99"/>
      <c r="E105" s="99"/>
      <c r="F105" s="102" t="s">
        <v>123</v>
      </c>
      <c r="G105" s="102" t="s">
        <v>134</v>
      </c>
      <c r="H105" s="83" t="e">
        <f t="shared" si="5"/>
        <v>#N/A</v>
      </c>
      <c r="M105" s="85"/>
    </row>
    <row r="106" spans="1:13" x14ac:dyDescent="0.15">
      <c r="A106" s="98"/>
      <c r="B106" s="99"/>
      <c r="C106" s="99"/>
      <c r="D106" s="99"/>
      <c r="E106" s="99"/>
      <c r="F106" s="102" t="s">
        <v>123</v>
      </c>
      <c r="G106" s="102" t="s">
        <v>134</v>
      </c>
      <c r="H106" s="83" t="e">
        <f t="shared" si="5"/>
        <v>#N/A</v>
      </c>
      <c r="M106" s="85"/>
    </row>
    <row r="107" spans="1:13" x14ac:dyDescent="0.15">
      <c r="A107" s="98"/>
      <c r="B107" s="99"/>
      <c r="C107" s="99"/>
      <c r="D107" s="99"/>
      <c r="E107" s="99"/>
      <c r="F107" s="102" t="s">
        <v>123</v>
      </c>
      <c r="G107" s="102" t="s">
        <v>134</v>
      </c>
      <c r="H107" s="83" t="e">
        <f t="shared" si="5"/>
        <v>#N/A</v>
      </c>
      <c r="M107" s="85"/>
    </row>
    <row r="108" spans="1:13" x14ac:dyDescent="0.15">
      <c r="A108" s="98"/>
      <c r="B108" s="99"/>
      <c r="C108" s="99"/>
      <c r="D108" s="99"/>
      <c r="E108" s="99"/>
      <c r="F108" s="102" t="s">
        <v>123</v>
      </c>
      <c r="G108" s="102" t="s">
        <v>134</v>
      </c>
      <c r="H108" s="83" t="e">
        <f t="shared" si="5"/>
        <v>#N/A</v>
      </c>
      <c r="M108" s="85"/>
    </row>
    <row r="109" spans="1:13" x14ac:dyDescent="0.15">
      <c r="A109" s="98"/>
      <c r="B109" s="99"/>
      <c r="C109" s="99"/>
      <c r="D109" s="99"/>
      <c r="E109" s="99"/>
      <c r="F109" s="102" t="s">
        <v>123</v>
      </c>
      <c r="G109" s="102" t="s">
        <v>134</v>
      </c>
      <c r="H109" s="83" t="e">
        <f t="shared" si="5"/>
        <v>#N/A</v>
      </c>
      <c r="M109" s="85"/>
    </row>
    <row r="110" spans="1:13" x14ac:dyDescent="0.15">
      <c r="A110" s="98"/>
      <c r="B110" s="99"/>
      <c r="C110" s="99"/>
      <c r="D110" s="99"/>
      <c r="E110" s="99"/>
      <c r="F110" s="102" t="s">
        <v>123</v>
      </c>
      <c r="G110" s="102" t="s">
        <v>134</v>
      </c>
      <c r="H110" s="83" t="e">
        <f t="shared" si="5"/>
        <v>#N/A</v>
      </c>
      <c r="M110" s="85"/>
    </row>
    <row r="111" spans="1:13" x14ac:dyDescent="0.15">
      <c r="A111" s="98"/>
      <c r="B111" s="99"/>
      <c r="C111" s="99"/>
      <c r="D111" s="99"/>
      <c r="E111" s="99"/>
      <c r="F111" s="102" t="s">
        <v>123</v>
      </c>
      <c r="G111" s="102" t="s">
        <v>134</v>
      </c>
      <c r="H111" s="83" t="e">
        <f t="shared" si="5"/>
        <v>#N/A</v>
      </c>
      <c r="M111" s="85"/>
    </row>
    <row r="112" spans="1:13" x14ac:dyDescent="0.15">
      <c r="A112" s="98"/>
      <c r="B112" s="99"/>
      <c r="C112" s="99"/>
      <c r="D112" s="99"/>
      <c r="E112" s="99"/>
      <c r="F112" s="102" t="s">
        <v>123</v>
      </c>
      <c r="G112" s="102" t="s">
        <v>134</v>
      </c>
      <c r="H112" s="83" t="e">
        <f t="shared" si="5"/>
        <v>#N/A</v>
      </c>
      <c r="M112" s="85"/>
    </row>
    <row r="113" spans="1:13" x14ac:dyDescent="0.15">
      <c r="A113" s="98"/>
      <c r="B113" s="99"/>
      <c r="C113" s="99"/>
      <c r="D113" s="99"/>
      <c r="E113" s="99"/>
      <c r="F113" s="102" t="s">
        <v>123</v>
      </c>
      <c r="G113" s="102" t="s">
        <v>134</v>
      </c>
      <c r="H113" s="83" t="e">
        <f t="shared" si="5"/>
        <v>#N/A</v>
      </c>
      <c r="M113" s="85"/>
    </row>
    <row r="114" spans="1:13" x14ac:dyDescent="0.15">
      <c r="A114" s="98"/>
      <c r="B114" s="99"/>
      <c r="C114" s="99"/>
      <c r="D114" s="99"/>
      <c r="E114" s="99"/>
      <c r="F114" s="102" t="s">
        <v>123</v>
      </c>
      <c r="G114" s="102" t="s">
        <v>134</v>
      </c>
      <c r="H114" s="83" t="e">
        <f t="shared" si="5"/>
        <v>#N/A</v>
      </c>
      <c r="M114" s="85"/>
    </row>
    <row r="115" spans="1:13" x14ac:dyDescent="0.15">
      <c r="A115" s="98"/>
      <c r="B115" s="99"/>
      <c r="C115" s="99"/>
      <c r="D115" s="99"/>
      <c r="E115" s="99"/>
      <c r="F115" s="102" t="s">
        <v>123</v>
      </c>
      <c r="G115" s="102" t="s">
        <v>134</v>
      </c>
      <c r="H115" s="83" t="e">
        <f t="shared" si="5"/>
        <v>#N/A</v>
      </c>
      <c r="M115" s="85"/>
    </row>
    <row r="116" spans="1:13" x14ac:dyDescent="0.15">
      <c r="A116" s="98"/>
      <c r="B116" s="99"/>
      <c r="C116" s="99"/>
      <c r="D116" s="99"/>
      <c r="E116" s="99"/>
      <c r="F116" s="102" t="s">
        <v>123</v>
      </c>
      <c r="G116" s="102" t="s">
        <v>134</v>
      </c>
      <c r="H116" s="83" t="e">
        <f t="shared" si="5"/>
        <v>#N/A</v>
      </c>
      <c r="M116" s="85"/>
    </row>
    <row r="117" spans="1:13" x14ac:dyDescent="0.15">
      <c r="A117" s="98"/>
      <c r="B117" s="99"/>
      <c r="C117" s="99"/>
      <c r="D117" s="99"/>
      <c r="E117" s="99"/>
      <c r="F117" s="102" t="s">
        <v>123</v>
      </c>
      <c r="G117" s="102" t="s">
        <v>134</v>
      </c>
      <c r="H117" s="83" t="e">
        <f t="shared" si="5"/>
        <v>#N/A</v>
      </c>
      <c r="M117" s="85"/>
    </row>
    <row r="118" spans="1:13" x14ac:dyDescent="0.15">
      <c r="A118" s="98"/>
      <c r="B118" s="99"/>
      <c r="C118" s="99"/>
      <c r="D118" s="99"/>
      <c r="E118" s="99"/>
      <c r="F118" s="102" t="s">
        <v>123</v>
      </c>
      <c r="G118" s="102" t="s">
        <v>134</v>
      </c>
      <c r="H118" s="83" t="e">
        <f t="shared" si="5"/>
        <v>#N/A</v>
      </c>
      <c r="M118" s="85"/>
    </row>
    <row r="119" spans="1:13" x14ac:dyDescent="0.15">
      <c r="A119" s="98"/>
      <c r="B119" s="99"/>
      <c r="C119" s="99"/>
      <c r="D119" s="99"/>
      <c r="E119" s="99"/>
      <c r="F119" s="102" t="s">
        <v>123</v>
      </c>
      <c r="G119" s="102" t="s">
        <v>134</v>
      </c>
      <c r="H119" s="83" t="e">
        <f t="shared" si="5"/>
        <v>#N/A</v>
      </c>
      <c r="M119" s="85"/>
    </row>
    <row r="120" spans="1:13" x14ac:dyDescent="0.15">
      <c r="A120" s="98"/>
      <c r="B120" s="99"/>
      <c r="C120" s="99"/>
      <c r="D120" s="99"/>
      <c r="E120" s="99"/>
      <c r="F120" s="102" t="s">
        <v>123</v>
      </c>
      <c r="G120" s="102" t="s">
        <v>134</v>
      </c>
      <c r="H120" s="83" t="e">
        <f t="shared" si="5"/>
        <v>#N/A</v>
      </c>
      <c r="M120" s="85"/>
    </row>
    <row r="121" spans="1:13" x14ac:dyDescent="0.15">
      <c r="A121" s="98"/>
      <c r="B121" s="99"/>
      <c r="C121" s="99"/>
      <c r="D121" s="99"/>
      <c r="E121" s="99"/>
      <c r="F121" s="102" t="s">
        <v>123</v>
      </c>
      <c r="G121" s="102" t="s">
        <v>134</v>
      </c>
      <c r="H121" s="83" t="e">
        <f t="shared" si="5"/>
        <v>#N/A</v>
      </c>
      <c r="M121" s="85"/>
    </row>
    <row r="122" spans="1:13" x14ac:dyDescent="0.15">
      <c r="A122" s="98"/>
      <c r="B122" s="99"/>
      <c r="C122" s="99"/>
      <c r="D122" s="99"/>
      <c r="E122" s="99"/>
      <c r="F122" s="102" t="s">
        <v>123</v>
      </c>
      <c r="G122" s="102" t="s">
        <v>134</v>
      </c>
      <c r="H122" s="83" t="e">
        <f t="shared" si="5"/>
        <v>#N/A</v>
      </c>
      <c r="M122" s="85"/>
    </row>
    <row r="123" spans="1:13" x14ac:dyDescent="0.15">
      <c r="A123" s="98"/>
      <c r="B123" s="99"/>
      <c r="C123" s="99"/>
      <c r="D123" s="99"/>
      <c r="E123" s="99"/>
      <c r="F123" s="102" t="s">
        <v>123</v>
      </c>
      <c r="G123" s="102" t="s">
        <v>134</v>
      </c>
      <c r="H123" s="83" t="e">
        <f t="shared" si="5"/>
        <v>#N/A</v>
      </c>
      <c r="M123" s="85"/>
    </row>
    <row r="124" spans="1:13" x14ac:dyDescent="0.15">
      <c r="A124" s="98"/>
      <c r="B124" s="99"/>
      <c r="C124" s="99"/>
      <c r="D124" s="99"/>
      <c r="E124" s="99"/>
      <c r="F124" s="102" t="s">
        <v>123</v>
      </c>
      <c r="G124" s="102" t="s">
        <v>134</v>
      </c>
      <c r="H124" s="83" t="e">
        <f t="shared" si="5"/>
        <v>#N/A</v>
      </c>
      <c r="M124" s="85"/>
    </row>
    <row r="125" spans="1:13" x14ac:dyDescent="0.15">
      <c r="A125" s="98"/>
      <c r="B125" s="99"/>
      <c r="C125" s="99"/>
      <c r="D125" s="99"/>
      <c r="E125" s="99"/>
      <c r="F125" s="102" t="s">
        <v>123</v>
      </c>
      <c r="G125" s="102" t="s">
        <v>134</v>
      </c>
      <c r="H125" s="83" t="e">
        <f t="shared" si="5"/>
        <v>#N/A</v>
      </c>
      <c r="M125" s="85"/>
    </row>
    <row r="126" spans="1:13" x14ac:dyDescent="0.15">
      <c r="A126" s="98"/>
      <c r="B126" s="99"/>
      <c r="C126" s="99"/>
      <c r="D126" s="99"/>
      <c r="E126" s="99"/>
      <c r="F126" s="102" t="s">
        <v>123</v>
      </c>
      <c r="G126" s="102" t="s">
        <v>134</v>
      </c>
      <c r="H126" s="83" t="e">
        <f t="shared" si="5"/>
        <v>#N/A</v>
      </c>
      <c r="M126" s="85"/>
    </row>
    <row r="127" spans="1:13" x14ac:dyDescent="0.15">
      <c r="A127" s="98"/>
      <c r="B127" s="99"/>
      <c r="C127" s="99"/>
      <c r="D127" s="99"/>
      <c r="E127" s="99"/>
      <c r="F127" s="102" t="s">
        <v>123</v>
      </c>
      <c r="G127" s="102" t="s">
        <v>134</v>
      </c>
      <c r="H127" s="83" t="e">
        <f t="shared" si="5"/>
        <v>#N/A</v>
      </c>
      <c r="M127" s="85"/>
    </row>
    <row r="128" spans="1:13" x14ac:dyDescent="0.15">
      <c r="A128" s="98"/>
      <c r="B128" s="99"/>
      <c r="C128" s="99"/>
      <c r="D128" s="99"/>
      <c r="E128" s="99"/>
      <c r="F128" s="102" t="s">
        <v>123</v>
      </c>
      <c r="G128" s="102" t="s">
        <v>134</v>
      </c>
      <c r="H128" s="83" t="e">
        <f t="shared" si="5"/>
        <v>#N/A</v>
      </c>
      <c r="M128" s="85"/>
    </row>
    <row r="129" spans="1:13" x14ac:dyDescent="0.15">
      <c r="A129" s="98"/>
      <c r="B129" s="99"/>
      <c r="C129" s="99"/>
      <c r="D129" s="99"/>
      <c r="E129" s="99"/>
      <c r="F129" s="102" t="s">
        <v>123</v>
      </c>
      <c r="G129" s="102" t="s">
        <v>134</v>
      </c>
      <c r="H129" s="83" t="e">
        <f>VLOOKUP(G129,学校番号,2,FALSE)</f>
        <v>#N/A</v>
      </c>
      <c r="M129" s="85"/>
    </row>
    <row r="130" spans="1:13" x14ac:dyDescent="0.15">
      <c r="A130" s="98"/>
      <c r="B130" s="99"/>
      <c r="C130" s="99"/>
      <c r="D130" s="99"/>
      <c r="E130" s="99"/>
      <c r="F130" s="102"/>
      <c r="G130" s="102"/>
      <c r="M130" s="85"/>
    </row>
    <row r="131" spans="1:13" x14ac:dyDescent="0.15">
      <c r="A131" s="98"/>
      <c r="B131" s="99"/>
      <c r="C131" s="99"/>
      <c r="D131" s="99"/>
      <c r="E131" s="99"/>
      <c r="F131" s="102"/>
      <c r="G131" s="102"/>
      <c r="M131" s="85"/>
    </row>
    <row r="132" spans="1:13" x14ac:dyDescent="0.15">
      <c r="A132" s="98"/>
      <c r="B132" s="99"/>
      <c r="C132" s="99"/>
      <c r="D132" s="99"/>
      <c r="E132" s="99"/>
      <c r="F132" s="102"/>
      <c r="G132" s="102"/>
      <c r="M132" s="85"/>
    </row>
    <row r="133" spans="1:13" x14ac:dyDescent="0.15">
      <c r="A133" s="98"/>
      <c r="B133" s="99"/>
      <c r="C133" s="99"/>
      <c r="D133" s="99"/>
      <c r="E133" s="99"/>
      <c r="F133" s="102"/>
      <c r="G133" s="102"/>
      <c r="M133" s="85"/>
    </row>
    <row r="134" spans="1:13" x14ac:dyDescent="0.15">
      <c r="A134" s="98"/>
      <c r="B134" s="99"/>
      <c r="C134" s="99"/>
      <c r="D134" s="99"/>
      <c r="E134" s="99"/>
      <c r="F134" s="102"/>
      <c r="G134" s="102"/>
      <c r="M134" s="85"/>
    </row>
    <row r="135" spans="1:13" x14ac:dyDescent="0.15">
      <c r="A135" s="98"/>
      <c r="B135" s="99"/>
      <c r="C135" s="99"/>
      <c r="D135" s="99"/>
      <c r="E135" s="99"/>
      <c r="F135" s="102"/>
      <c r="G135" s="102"/>
      <c r="M135" s="85"/>
    </row>
    <row r="136" spans="1:13" x14ac:dyDescent="0.15">
      <c r="A136" s="98"/>
      <c r="B136" s="99"/>
      <c r="C136" s="99"/>
      <c r="D136" s="99"/>
      <c r="E136" s="99"/>
      <c r="F136" s="102"/>
      <c r="G136" s="102"/>
      <c r="M136" s="85"/>
    </row>
    <row r="137" spans="1:13" x14ac:dyDescent="0.15">
      <c r="A137" s="98"/>
      <c r="B137" s="99"/>
      <c r="C137" s="99"/>
      <c r="D137" s="99"/>
      <c r="E137" s="99"/>
      <c r="F137" s="102"/>
      <c r="G137" s="102"/>
      <c r="M137" s="85"/>
    </row>
    <row r="138" spans="1:13" x14ac:dyDescent="0.15">
      <c r="A138" s="98"/>
      <c r="B138" s="99"/>
      <c r="C138" s="99"/>
      <c r="D138" s="99"/>
      <c r="E138" s="99"/>
      <c r="F138" s="102"/>
      <c r="G138" s="102"/>
      <c r="M138" s="85"/>
    </row>
    <row r="139" spans="1:13" x14ac:dyDescent="0.15">
      <c r="A139" s="98"/>
      <c r="B139" s="99"/>
      <c r="C139" s="99"/>
      <c r="D139" s="99"/>
      <c r="E139" s="99"/>
      <c r="F139" s="102"/>
      <c r="G139" s="102"/>
      <c r="M139" s="85"/>
    </row>
    <row r="140" spans="1:13" x14ac:dyDescent="0.15">
      <c r="A140" s="98"/>
      <c r="B140" s="99"/>
      <c r="C140" s="99"/>
      <c r="D140" s="99"/>
      <c r="E140" s="99"/>
      <c r="F140" s="102"/>
      <c r="G140" s="102"/>
      <c r="M140" s="85"/>
    </row>
    <row r="141" spans="1:13" x14ac:dyDescent="0.15">
      <c r="A141" s="98"/>
      <c r="B141" s="99"/>
      <c r="C141" s="99"/>
      <c r="D141" s="99"/>
      <c r="E141" s="99"/>
      <c r="F141" s="102"/>
      <c r="G141" s="102"/>
      <c r="M141" s="85"/>
    </row>
    <row r="142" spans="1:13" x14ac:dyDescent="0.15">
      <c r="A142" s="98"/>
      <c r="B142" s="99"/>
      <c r="C142" s="99"/>
      <c r="D142" s="99"/>
      <c r="E142" s="99"/>
      <c r="F142" s="102"/>
      <c r="G142" s="102"/>
      <c r="M142" s="85"/>
    </row>
    <row r="143" spans="1:13" x14ac:dyDescent="0.15">
      <c r="A143" s="98"/>
      <c r="B143" s="99"/>
      <c r="C143" s="99"/>
      <c r="D143" s="99"/>
      <c r="E143" s="99"/>
      <c r="F143" s="102"/>
      <c r="G143" s="102"/>
      <c r="M143" s="85"/>
    </row>
    <row r="144" spans="1:13" x14ac:dyDescent="0.15">
      <c r="A144" s="98"/>
      <c r="B144" s="99"/>
      <c r="C144" s="99"/>
      <c r="D144" s="99"/>
      <c r="E144" s="99"/>
      <c r="F144" s="102"/>
      <c r="G144" s="102"/>
      <c r="M144" s="85"/>
    </row>
    <row r="145" spans="1:13" x14ac:dyDescent="0.15">
      <c r="A145" s="98"/>
      <c r="B145" s="99"/>
      <c r="C145" s="99"/>
      <c r="D145" s="99"/>
      <c r="E145" s="99"/>
      <c r="F145" s="102"/>
      <c r="G145" s="102"/>
      <c r="M145" s="85"/>
    </row>
    <row r="146" spans="1:13" x14ac:dyDescent="0.15">
      <c r="A146" s="98"/>
      <c r="B146" s="99"/>
      <c r="C146" s="99"/>
      <c r="D146" s="99"/>
      <c r="E146" s="99"/>
      <c r="F146" s="102"/>
      <c r="G146" s="102"/>
      <c r="M146" s="85"/>
    </row>
    <row r="147" spans="1:13" x14ac:dyDescent="0.15">
      <c r="A147" s="98"/>
      <c r="B147" s="99"/>
      <c r="C147" s="99"/>
      <c r="D147" s="99"/>
      <c r="E147" s="99"/>
      <c r="F147" s="102"/>
      <c r="G147" s="102"/>
      <c r="M147" s="85"/>
    </row>
    <row r="148" spans="1:13" x14ac:dyDescent="0.15">
      <c r="A148" s="98"/>
      <c r="B148" s="99"/>
      <c r="C148" s="99"/>
      <c r="D148" s="99"/>
      <c r="E148" s="99"/>
      <c r="F148" s="102"/>
      <c r="G148" s="102"/>
      <c r="M148" s="85"/>
    </row>
    <row r="149" spans="1:13" x14ac:dyDescent="0.15">
      <c r="A149" s="98"/>
      <c r="B149" s="99"/>
      <c r="C149" s="99"/>
      <c r="D149" s="99"/>
      <c r="E149" s="99"/>
      <c r="F149" s="102"/>
      <c r="G149" s="102"/>
      <c r="M149" s="85"/>
    </row>
    <row r="150" spans="1:13" x14ac:dyDescent="0.15">
      <c r="A150" s="98"/>
      <c r="B150" s="99"/>
      <c r="C150" s="99"/>
      <c r="D150" s="99"/>
      <c r="E150" s="99"/>
      <c r="F150" s="102"/>
      <c r="G150" s="103"/>
      <c r="M150" s="85"/>
    </row>
    <row r="151" spans="1:13" x14ac:dyDescent="0.15">
      <c r="A151" s="98"/>
      <c r="B151" s="99"/>
      <c r="C151" s="99"/>
      <c r="D151" s="99"/>
      <c r="E151" s="99"/>
      <c r="F151" s="102"/>
      <c r="G151" s="103"/>
      <c r="M151" s="85"/>
    </row>
    <row r="152" spans="1:13" x14ac:dyDescent="0.15">
      <c r="A152" s="98"/>
      <c r="B152" s="99"/>
      <c r="C152" s="99"/>
      <c r="D152" s="99"/>
      <c r="E152" s="99"/>
      <c r="F152" s="102"/>
      <c r="G152" s="103"/>
      <c r="M152" s="85"/>
    </row>
    <row r="153" spans="1:13" x14ac:dyDescent="0.15">
      <c r="A153" s="98"/>
      <c r="B153" s="99"/>
      <c r="C153" s="99"/>
      <c r="D153" s="99"/>
      <c r="E153" s="99"/>
      <c r="F153" s="102"/>
      <c r="G153" s="103"/>
      <c r="M153" s="85"/>
    </row>
    <row r="154" spans="1:13" x14ac:dyDescent="0.15">
      <c r="A154" s="98"/>
      <c r="B154" s="99"/>
      <c r="C154" s="99"/>
      <c r="D154" s="99"/>
      <c r="E154" s="99"/>
      <c r="F154" s="102"/>
      <c r="G154" s="103"/>
      <c r="M154" s="85"/>
    </row>
    <row r="155" spans="1:13" x14ac:dyDescent="0.15">
      <c r="A155" s="98"/>
      <c r="B155" s="99"/>
      <c r="C155" s="99"/>
      <c r="D155" s="99"/>
      <c r="E155" s="99"/>
      <c r="F155" s="102"/>
      <c r="G155" s="103"/>
      <c r="M155" s="85"/>
    </row>
    <row r="156" spans="1:13" x14ac:dyDescent="0.15">
      <c r="A156" s="98"/>
      <c r="B156" s="99"/>
      <c r="C156" s="99"/>
      <c r="D156" s="99"/>
      <c r="E156" s="99"/>
      <c r="F156" s="102"/>
      <c r="G156" s="103"/>
      <c r="M156" s="85"/>
    </row>
    <row r="157" spans="1:13" x14ac:dyDescent="0.15">
      <c r="A157" s="98"/>
      <c r="B157" s="99"/>
      <c r="C157" s="99"/>
      <c r="D157" s="99"/>
      <c r="E157" s="99"/>
      <c r="F157" s="102"/>
      <c r="G157" s="103"/>
      <c r="M157" s="85"/>
    </row>
    <row r="158" spans="1:13" x14ac:dyDescent="0.15">
      <c r="A158" s="98"/>
      <c r="B158" s="99"/>
      <c r="C158" s="99"/>
      <c r="D158" s="99"/>
      <c r="E158" s="99"/>
      <c r="F158" s="102"/>
      <c r="G158" s="103"/>
      <c r="M158" s="85"/>
    </row>
    <row r="159" spans="1:13" x14ac:dyDescent="0.15">
      <c r="A159" s="98"/>
      <c r="B159" s="99"/>
      <c r="C159" s="99"/>
      <c r="D159" s="99"/>
      <c r="E159" s="99"/>
      <c r="F159" s="102"/>
      <c r="G159" s="103"/>
      <c r="M159" s="85"/>
    </row>
    <row r="160" spans="1:13" x14ac:dyDescent="0.15">
      <c r="A160" s="98"/>
      <c r="B160" s="99"/>
      <c r="C160" s="99"/>
      <c r="D160" s="99"/>
      <c r="E160" s="99"/>
      <c r="F160" s="102"/>
      <c r="G160" s="103"/>
      <c r="M160" s="85"/>
    </row>
    <row r="161" spans="1:13" x14ac:dyDescent="0.15">
      <c r="A161" s="98"/>
      <c r="B161" s="99"/>
      <c r="C161" s="99"/>
      <c r="D161" s="99"/>
      <c r="E161" s="99"/>
      <c r="F161" s="102"/>
      <c r="G161" s="103"/>
      <c r="M161" s="85"/>
    </row>
    <row r="162" spans="1:13" x14ac:dyDescent="0.15">
      <c r="A162" s="98"/>
      <c r="B162" s="99"/>
      <c r="C162" s="99"/>
      <c r="D162" s="99"/>
      <c r="E162" s="99"/>
      <c r="F162" s="102"/>
      <c r="G162" s="103"/>
      <c r="M162" s="85"/>
    </row>
    <row r="163" spans="1:13" x14ac:dyDescent="0.15">
      <c r="A163" s="98"/>
      <c r="B163" s="99"/>
      <c r="C163" s="99"/>
      <c r="D163" s="99"/>
      <c r="E163" s="99"/>
      <c r="F163" s="102"/>
      <c r="G163" s="103"/>
      <c r="M163" s="85"/>
    </row>
    <row r="164" spans="1:13" x14ac:dyDescent="0.15">
      <c r="A164" s="98"/>
      <c r="B164" s="99"/>
      <c r="C164" s="99"/>
      <c r="D164" s="99"/>
      <c r="E164" s="99"/>
      <c r="F164" s="102"/>
      <c r="G164" s="103"/>
      <c r="M164" s="85"/>
    </row>
    <row r="165" spans="1:13" x14ac:dyDescent="0.15">
      <c r="A165" s="98"/>
      <c r="B165" s="99"/>
      <c r="C165" s="99"/>
      <c r="D165" s="99"/>
      <c r="E165" s="99"/>
      <c r="F165" s="102"/>
      <c r="G165" s="103"/>
      <c r="M165" s="85"/>
    </row>
    <row r="166" spans="1:13" x14ac:dyDescent="0.15">
      <c r="A166" s="98"/>
      <c r="B166" s="99"/>
      <c r="C166" s="99"/>
      <c r="D166" s="99"/>
      <c r="E166" s="99"/>
      <c r="F166" s="102"/>
      <c r="G166" s="103"/>
      <c r="M166" s="85"/>
    </row>
    <row r="167" spans="1:13" x14ac:dyDescent="0.15">
      <c r="A167" s="98"/>
      <c r="B167" s="99"/>
      <c r="C167" s="99"/>
      <c r="D167" s="99"/>
      <c r="E167" s="99"/>
      <c r="F167" s="102"/>
      <c r="G167" s="103"/>
      <c r="M167" s="85"/>
    </row>
    <row r="168" spans="1:13" x14ac:dyDescent="0.15">
      <c r="A168" s="98"/>
      <c r="B168" s="99"/>
      <c r="C168" s="99"/>
      <c r="D168" s="99"/>
      <c r="E168" s="99"/>
      <c r="F168" s="102"/>
      <c r="G168" s="103"/>
      <c r="M168" s="85"/>
    </row>
    <row r="169" spans="1:13" x14ac:dyDescent="0.15">
      <c r="A169" s="98"/>
      <c r="B169" s="99"/>
      <c r="C169" s="99"/>
      <c r="D169" s="99"/>
      <c r="E169" s="99"/>
      <c r="F169" s="102"/>
      <c r="G169" s="103"/>
      <c r="M169" s="85"/>
    </row>
    <row r="170" spans="1:13" x14ac:dyDescent="0.15">
      <c r="A170" s="98"/>
      <c r="B170" s="99"/>
      <c r="C170" s="99"/>
      <c r="D170" s="99"/>
      <c r="E170" s="99"/>
      <c r="F170" s="102"/>
      <c r="G170" s="103"/>
      <c r="M170" s="85"/>
    </row>
    <row r="171" spans="1:13" x14ac:dyDescent="0.15">
      <c r="A171" s="98"/>
      <c r="B171" s="99"/>
      <c r="C171" s="99"/>
      <c r="D171" s="99"/>
      <c r="E171" s="99"/>
      <c r="F171" s="102"/>
      <c r="G171" s="103"/>
      <c r="M171" s="85"/>
    </row>
    <row r="172" spans="1:13" x14ac:dyDescent="0.15">
      <c r="A172" s="98"/>
      <c r="B172" s="99"/>
      <c r="C172" s="99"/>
      <c r="D172" s="99"/>
      <c r="E172" s="99"/>
      <c r="F172" s="102"/>
      <c r="G172" s="103"/>
      <c r="M172" s="85"/>
    </row>
    <row r="173" spans="1:13" x14ac:dyDescent="0.15">
      <c r="A173" s="98"/>
      <c r="B173" s="99"/>
      <c r="C173" s="99"/>
      <c r="D173" s="99"/>
      <c r="E173" s="99"/>
      <c r="F173" s="102"/>
      <c r="G173" s="103"/>
      <c r="M173" s="85"/>
    </row>
    <row r="174" spans="1:13" x14ac:dyDescent="0.15">
      <c r="A174" s="98"/>
      <c r="B174" s="99"/>
      <c r="C174" s="99"/>
      <c r="D174" s="99"/>
      <c r="E174" s="99"/>
      <c r="F174" s="102"/>
      <c r="G174" s="103"/>
      <c r="M174" s="85"/>
    </row>
    <row r="175" spans="1:13" x14ac:dyDescent="0.15">
      <c r="A175" s="98"/>
      <c r="B175" s="99"/>
      <c r="C175" s="99"/>
      <c r="D175" s="99"/>
      <c r="E175" s="99"/>
      <c r="F175" s="102"/>
      <c r="G175" s="103"/>
      <c r="M175" s="85"/>
    </row>
    <row r="176" spans="1:13" x14ac:dyDescent="0.15">
      <c r="A176" s="98"/>
      <c r="B176" s="99"/>
      <c r="C176" s="99"/>
      <c r="D176" s="99"/>
      <c r="E176" s="99"/>
      <c r="F176" s="102"/>
      <c r="G176" s="103"/>
      <c r="M176" s="85"/>
    </row>
    <row r="177" spans="1:13" x14ac:dyDescent="0.15">
      <c r="A177" s="98"/>
      <c r="B177" s="99"/>
      <c r="C177" s="99"/>
      <c r="D177" s="99"/>
      <c r="E177" s="99"/>
      <c r="F177" s="102"/>
      <c r="G177" s="103"/>
      <c r="M177" s="85"/>
    </row>
    <row r="178" spans="1:13" x14ac:dyDescent="0.15">
      <c r="A178" s="98"/>
      <c r="B178" s="99"/>
      <c r="C178" s="99"/>
      <c r="D178" s="99"/>
      <c r="E178" s="99"/>
      <c r="F178" s="102"/>
      <c r="G178" s="103"/>
      <c r="M178" s="85"/>
    </row>
    <row r="179" spans="1:13" x14ac:dyDescent="0.15">
      <c r="A179" s="98"/>
      <c r="B179" s="99"/>
      <c r="C179" s="99"/>
      <c r="D179" s="99"/>
      <c r="E179" s="99"/>
      <c r="F179" s="102"/>
      <c r="G179" s="103"/>
      <c r="M179" s="85"/>
    </row>
    <row r="180" spans="1:13" x14ac:dyDescent="0.15">
      <c r="A180" s="98"/>
      <c r="B180" s="99"/>
      <c r="C180" s="99"/>
      <c r="D180" s="99"/>
      <c r="E180" s="99"/>
      <c r="F180" s="102"/>
      <c r="G180" s="103"/>
      <c r="M180" s="85"/>
    </row>
    <row r="181" spans="1:13" x14ac:dyDescent="0.15">
      <c r="A181" s="98"/>
      <c r="B181" s="99"/>
      <c r="C181" s="99"/>
      <c r="D181" s="99"/>
      <c r="E181" s="99"/>
      <c r="F181" s="102"/>
      <c r="G181" s="103"/>
      <c r="M181" s="85"/>
    </row>
    <row r="182" spans="1:13" x14ac:dyDescent="0.15">
      <c r="A182" s="98"/>
      <c r="B182" s="99"/>
      <c r="C182" s="99"/>
      <c r="D182" s="99"/>
      <c r="E182" s="99"/>
      <c r="F182" s="102"/>
      <c r="G182" s="103"/>
      <c r="M182" s="85"/>
    </row>
    <row r="183" spans="1:13" x14ac:dyDescent="0.15">
      <c r="A183" s="98"/>
      <c r="B183" s="99"/>
      <c r="C183" s="99"/>
      <c r="D183" s="99"/>
      <c r="E183" s="99"/>
      <c r="F183" s="102"/>
      <c r="G183" s="103"/>
      <c r="M183" s="85"/>
    </row>
    <row r="184" spans="1:13" x14ac:dyDescent="0.15">
      <c r="A184" s="98"/>
      <c r="B184" s="99"/>
      <c r="C184" s="99"/>
      <c r="D184" s="99"/>
      <c r="E184" s="99"/>
      <c r="F184" s="102"/>
      <c r="G184" s="103"/>
      <c r="M184" s="85"/>
    </row>
    <row r="185" spans="1:13" x14ac:dyDescent="0.15">
      <c r="A185" s="98"/>
      <c r="B185" s="99"/>
      <c r="C185" s="99"/>
      <c r="D185" s="99"/>
      <c r="E185" s="99"/>
      <c r="F185" s="102"/>
      <c r="G185" s="103"/>
      <c r="M185" s="85"/>
    </row>
    <row r="186" spans="1:13" x14ac:dyDescent="0.15">
      <c r="A186" s="98"/>
      <c r="B186" s="99"/>
      <c r="C186" s="99"/>
      <c r="D186" s="99"/>
      <c r="E186" s="99"/>
      <c r="F186" s="102"/>
      <c r="G186" s="103"/>
      <c r="M186" s="85"/>
    </row>
    <row r="187" spans="1:13" x14ac:dyDescent="0.15">
      <c r="A187" s="98"/>
      <c r="B187" s="99"/>
      <c r="C187" s="99"/>
      <c r="D187" s="99"/>
      <c r="E187" s="99"/>
      <c r="F187" s="102"/>
      <c r="G187" s="103"/>
      <c r="M187" s="85"/>
    </row>
    <row r="188" spans="1:13" x14ac:dyDescent="0.15">
      <c r="A188" s="98"/>
      <c r="B188" s="99"/>
      <c r="C188" s="99"/>
      <c r="D188" s="99"/>
      <c r="E188" s="99"/>
      <c r="F188" s="102"/>
      <c r="G188" s="103"/>
      <c r="M188" s="85"/>
    </row>
    <row r="189" spans="1:13" x14ac:dyDescent="0.15">
      <c r="A189" s="98"/>
      <c r="B189" s="99"/>
      <c r="C189" s="99"/>
      <c r="D189" s="99"/>
      <c r="E189" s="99"/>
      <c r="F189" s="102"/>
      <c r="G189" s="103"/>
      <c r="M189" s="85"/>
    </row>
    <row r="190" spans="1:13" x14ac:dyDescent="0.15">
      <c r="A190" s="98"/>
      <c r="B190" s="99"/>
      <c r="C190" s="99"/>
      <c r="D190" s="99"/>
      <c r="E190" s="99"/>
      <c r="F190" s="102"/>
      <c r="G190" s="103"/>
      <c r="M190" s="85"/>
    </row>
    <row r="191" spans="1:13" x14ac:dyDescent="0.15">
      <c r="A191" s="98"/>
      <c r="B191" s="99"/>
      <c r="C191" s="99"/>
      <c r="D191" s="99"/>
      <c r="E191" s="99"/>
      <c r="F191" s="102"/>
      <c r="G191" s="103"/>
      <c r="M191" s="85"/>
    </row>
    <row r="192" spans="1:13" x14ac:dyDescent="0.15">
      <c r="A192" s="98"/>
      <c r="B192" s="99"/>
      <c r="C192" s="99"/>
      <c r="D192" s="99"/>
      <c r="E192" s="99"/>
      <c r="F192" s="102"/>
      <c r="G192" s="103"/>
      <c r="M192" s="85"/>
    </row>
    <row r="193" spans="1:13" x14ac:dyDescent="0.15">
      <c r="A193" s="98"/>
      <c r="B193" s="99"/>
      <c r="C193" s="99"/>
      <c r="D193" s="99"/>
      <c r="E193" s="99"/>
      <c r="F193" s="102"/>
      <c r="G193" s="103"/>
      <c r="M193" s="85"/>
    </row>
    <row r="194" spans="1:13" x14ac:dyDescent="0.15">
      <c r="A194" s="98"/>
      <c r="B194" s="99"/>
      <c r="C194" s="99"/>
      <c r="D194" s="99"/>
      <c r="E194" s="99"/>
      <c r="F194" s="102"/>
      <c r="G194" s="103"/>
      <c r="M194" s="85"/>
    </row>
    <row r="195" spans="1:13" x14ac:dyDescent="0.15">
      <c r="A195" s="98"/>
      <c r="B195" s="99"/>
      <c r="C195" s="99"/>
      <c r="D195" s="99"/>
      <c r="E195" s="99"/>
      <c r="F195" s="102"/>
      <c r="G195" s="103"/>
      <c r="M195" s="85"/>
    </row>
    <row r="196" spans="1:13" x14ac:dyDescent="0.15">
      <c r="A196" s="98"/>
      <c r="B196" s="99"/>
      <c r="C196" s="99"/>
      <c r="D196" s="99"/>
      <c r="E196" s="99"/>
      <c r="F196" s="102"/>
      <c r="G196" s="103"/>
      <c r="M196" s="85"/>
    </row>
    <row r="197" spans="1:13" x14ac:dyDescent="0.15">
      <c r="A197" s="98"/>
      <c r="B197" s="99"/>
      <c r="C197" s="99"/>
      <c r="D197" s="99"/>
      <c r="E197" s="99"/>
      <c r="F197" s="102"/>
      <c r="G197" s="103"/>
      <c r="M197" s="85"/>
    </row>
    <row r="198" spans="1:13" x14ac:dyDescent="0.15">
      <c r="A198" s="98"/>
      <c r="B198" s="99"/>
      <c r="C198" s="99"/>
      <c r="D198" s="99"/>
      <c r="E198" s="99"/>
      <c r="F198" s="102"/>
      <c r="G198" s="103"/>
      <c r="M198" s="85"/>
    </row>
    <row r="199" spans="1:13" x14ac:dyDescent="0.15">
      <c r="A199" s="98"/>
      <c r="B199" s="99"/>
      <c r="C199" s="99"/>
      <c r="D199" s="99"/>
      <c r="E199" s="99"/>
      <c r="F199" s="102"/>
      <c r="G199" s="103"/>
      <c r="M199" s="85"/>
    </row>
    <row r="200" spans="1:13" x14ac:dyDescent="0.15">
      <c r="A200" s="98"/>
      <c r="B200" s="99"/>
      <c r="C200" s="99"/>
      <c r="D200" s="99"/>
      <c r="E200" s="99"/>
      <c r="F200" s="102"/>
      <c r="G200" s="103"/>
      <c r="M200" s="85"/>
    </row>
    <row r="201" spans="1:13" x14ac:dyDescent="0.15">
      <c r="A201" s="98"/>
      <c r="B201" s="99"/>
      <c r="C201" s="99"/>
      <c r="D201" s="99"/>
      <c r="E201" s="99"/>
      <c r="F201" s="102"/>
      <c r="G201" s="103"/>
      <c r="M201" s="85"/>
    </row>
    <row r="202" spans="1:13" x14ac:dyDescent="0.15">
      <c r="A202" s="98"/>
      <c r="B202" s="99"/>
      <c r="C202" s="99"/>
      <c r="D202" s="99"/>
      <c r="E202" s="99"/>
      <c r="F202" s="102"/>
      <c r="G202" s="103"/>
      <c r="M202" s="85"/>
    </row>
    <row r="203" spans="1:13" x14ac:dyDescent="0.15">
      <c r="A203" s="98"/>
      <c r="B203" s="99"/>
      <c r="C203" s="99"/>
      <c r="D203" s="99"/>
      <c r="E203" s="99"/>
      <c r="F203" s="102"/>
      <c r="G203" s="103"/>
      <c r="M203" s="85"/>
    </row>
    <row r="204" spans="1:13" x14ac:dyDescent="0.15">
      <c r="A204" s="98"/>
      <c r="B204" s="99"/>
      <c r="C204" s="99"/>
      <c r="D204" s="99"/>
      <c r="E204" s="99"/>
      <c r="F204" s="102"/>
      <c r="G204" s="103"/>
      <c r="M204" s="85"/>
    </row>
    <row r="205" spans="1:13" x14ac:dyDescent="0.15">
      <c r="A205" s="98"/>
      <c r="B205" s="99"/>
      <c r="C205" s="99"/>
      <c r="D205" s="99"/>
      <c r="E205" s="99"/>
      <c r="F205" s="102"/>
      <c r="G205" s="103"/>
      <c r="M205" s="85"/>
    </row>
    <row r="206" spans="1:13" x14ac:dyDescent="0.15">
      <c r="A206" s="98"/>
      <c r="B206" s="99"/>
      <c r="C206" s="99"/>
      <c r="D206" s="99"/>
      <c r="E206" s="99"/>
      <c r="F206" s="102"/>
      <c r="G206" s="103"/>
      <c r="M206" s="85"/>
    </row>
    <row r="207" spans="1:13" x14ac:dyDescent="0.15">
      <c r="A207" s="98"/>
      <c r="B207" s="99"/>
      <c r="C207" s="99"/>
      <c r="D207" s="99"/>
      <c r="E207" s="99"/>
      <c r="F207" s="102"/>
      <c r="G207" s="103"/>
      <c r="M207" s="85"/>
    </row>
    <row r="208" spans="1:13" x14ac:dyDescent="0.15">
      <c r="A208" s="98"/>
      <c r="B208" s="99"/>
      <c r="C208" s="99"/>
      <c r="D208" s="99"/>
      <c r="E208" s="99"/>
      <c r="F208" s="102"/>
      <c r="G208" s="103"/>
      <c r="M208" s="85"/>
    </row>
    <row r="209" spans="1:13" x14ac:dyDescent="0.15">
      <c r="A209" s="98"/>
      <c r="B209" s="99"/>
      <c r="C209" s="99"/>
      <c r="D209" s="99"/>
      <c r="E209" s="99"/>
      <c r="F209" s="102"/>
      <c r="G209" s="103"/>
      <c r="M209" s="85"/>
    </row>
    <row r="210" spans="1:13" x14ac:dyDescent="0.15">
      <c r="A210" s="98"/>
      <c r="B210" s="99"/>
      <c r="C210" s="99"/>
      <c r="D210" s="99"/>
      <c r="E210" s="99"/>
      <c r="F210" s="102"/>
      <c r="G210" s="103"/>
      <c r="M210" s="85"/>
    </row>
    <row r="211" spans="1:13" x14ac:dyDescent="0.15">
      <c r="A211" s="98"/>
      <c r="B211" s="99"/>
      <c r="C211" s="99"/>
      <c r="D211" s="99"/>
      <c r="E211" s="99"/>
      <c r="F211" s="102"/>
      <c r="G211" s="103"/>
      <c r="M211" s="85"/>
    </row>
    <row r="212" spans="1:13" x14ac:dyDescent="0.15">
      <c r="A212" s="98"/>
      <c r="B212" s="99"/>
      <c r="C212" s="99"/>
      <c r="D212" s="99"/>
      <c r="E212" s="99"/>
      <c r="F212" s="102"/>
      <c r="G212" s="103"/>
      <c r="M212" s="85"/>
    </row>
    <row r="213" spans="1:13" x14ac:dyDescent="0.15">
      <c r="A213" s="98"/>
      <c r="B213" s="99"/>
      <c r="C213" s="99"/>
      <c r="D213" s="99"/>
      <c r="E213" s="99"/>
      <c r="F213" s="102"/>
      <c r="G213" s="103"/>
      <c r="M213" s="85"/>
    </row>
    <row r="214" spans="1:13" x14ac:dyDescent="0.15">
      <c r="A214" s="98"/>
      <c r="B214" s="99"/>
      <c r="C214" s="99"/>
      <c r="D214" s="99"/>
      <c r="E214" s="99"/>
      <c r="F214" s="102"/>
      <c r="G214" s="103"/>
      <c r="M214" s="85"/>
    </row>
    <row r="215" spans="1:13" x14ac:dyDescent="0.15">
      <c r="A215" s="98"/>
      <c r="B215" s="99"/>
      <c r="C215" s="99"/>
      <c r="D215" s="99"/>
      <c r="E215" s="99"/>
      <c r="F215" s="102"/>
      <c r="G215" s="103"/>
      <c r="M215" s="85"/>
    </row>
    <row r="216" spans="1:13" x14ac:dyDescent="0.15">
      <c r="A216" s="98"/>
      <c r="B216" s="99"/>
      <c r="C216" s="99"/>
      <c r="D216" s="99"/>
      <c r="E216" s="99"/>
      <c r="F216" s="102"/>
      <c r="G216" s="103"/>
      <c r="M216" s="85"/>
    </row>
    <row r="217" spans="1:13" x14ac:dyDescent="0.15">
      <c r="A217" s="98"/>
      <c r="B217" s="99"/>
      <c r="C217" s="99"/>
      <c r="D217" s="99"/>
      <c r="E217" s="99"/>
      <c r="F217" s="102"/>
      <c r="G217" s="103"/>
      <c r="M217" s="85"/>
    </row>
    <row r="218" spans="1:13" x14ac:dyDescent="0.15">
      <c r="A218" s="98"/>
      <c r="B218" s="99"/>
      <c r="C218" s="99"/>
      <c r="D218" s="99"/>
      <c r="E218" s="99"/>
      <c r="F218" s="102"/>
      <c r="G218" s="103"/>
      <c r="M218" s="85"/>
    </row>
    <row r="219" spans="1:13" x14ac:dyDescent="0.15">
      <c r="A219" s="98"/>
      <c r="B219" s="99"/>
      <c r="C219" s="99"/>
      <c r="D219" s="99"/>
      <c r="E219" s="99"/>
      <c r="F219" s="102"/>
      <c r="G219" s="103"/>
      <c r="M219" s="85"/>
    </row>
    <row r="220" spans="1:13" x14ac:dyDescent="0.15">
      <c r="A220" s="98"/>
      <c r="B220" s="99"/>
      <c r="C220" s="99"/>
      <c r="D220" s="99"/>
      <c r="E220" s="99"/>
      <c r="F220" s="102"/>
      <c r="G220" s="103"/>
      <c r="M220" s="85"/>
    </row>
    <row r="221" spans="1:13" x14ac:dyDescent="0.15">
      <c r="A221" s="98"/>
      <c r="B221" s="99"/>
      <c r="C221" s="99"/>
      <c r="D221" s="99"/>
      <c r="E221" s="99"/>
      <c r="F221" s="102"/>
      <c r="G221" s="103"/>
      <c r="M221" s="85"/>
    </row>
    <row r="222" spans="1:13" x14ac:dyDescent="0.15">
      <c r="A222" s="98"/>
      <c r="B222" s="99"/>
      <c r="C222" s="99"/>
      <c r="D222" s="99"/>
      <c r="E222" s="99"/>
      <c r="F222" s="102"/>
      <c r="G222" s="103"/>
      <c r="M222" s="85"/>
    </row>
    <row r="223" spans="1:13" x14ac:dyDescent="0.15">
      <c r="A223" s="98"/>
      <c r="B223" s="99"/>
      <c r="C223" s="99"/>
      <c r="D223" s="99"/>
      <c r="E223" s="99"/>
      <c r="F223" s="102"/>
      <c r="G223" s="103"/>
      <c r="M223" s="85"/>
    </row>
    <row r="224" spans="1:13" x14ac:dyDescent="0.15">
      <c r="A224" s="98"/>
      <c r="B224" s="99"/>
      <c r="C224" s="99"/>
      <c r="D224" s="99"/>
      <c r="E224" s="99"/>
      <c r="F224" s="102"/>
      <c r="G224" s="103"/>
      <c r="M224" s="85"/>
    </row>
    <row r="225" spans="1:13" x14ac:dyDescent="0.15">
      <c r="A225" s="98"/>
      <c r="B225" s="99"/>
      <c r="C225" s="99"/>
      <c r="D225" s="99"/>
      <c r="E225" s="99"/>
      <c r="F225" s="102"/>
      <c r="G225" s="103"/>
      <c r="M225" s="85"/>
    </row>
    <row r="226" spans="1:13" x14ac:dyDescent="0.15">
      <c r="A226" s="98"/>
      <c r="B226" s="99"/>
      <c r="C226" s="99"/>
      <c r="D226" s="99"/>
      <c r="E226" s="99"/>
      <c r="F226" s="102"/>
      <c r="G226" s="103"/>
      <c r="M226" s="85"/>
    </row>
    <row r="227" spans="1:13" x14ac:dyDescent="0.15">
      <c r="A227" s="98"/>
      <c r="B227" s="99"/>
      <c r="C227" s="99"/>
      <c r="D227" s="99"/>
      <c r="E227" s="99"/>
      <c r="F227" s="102"/>
      <c r="G227" s="103"/>
      <c r="M227" s="85"/>
    </row>
    <row r="228" spans="1:13" x14ac:dyDescent="0.15">
      <c r="A228" s="98"/>
      <c r="B228" s="99"/>
      <c r="C228" s="99"/>
      <c r="D228" s="99"/>
      <c r="E228" s="99"/>
      <c r="F228" s="102"/>
      <c r="G228" s="103"/>
      <c r="M228" s="85"/>
    </row>
    <row r="229" spans="1:13" x14ac:dyDescent="0.15">
      <c r="A229" s="98"/>
      <c r="B229" s="99"/>
      <c r="C229" s="99"/>
      <c r="D229" s="99"/>
      <c r="E229" s="99"/>
      <c r="F229" s="102"/>
      <c r="G229" s="103"/>
      <c r="M229" s="85"/>
    </row>
    <row r="230" spans="1:13" x14ac:dyDescent="0.15">
      <c r="A230" s="98"/>
      <c r="B230" s="99"/>
      <c r="C230" s="99"/>
      <c r="D230" s="99"/>
      <c r="E230" s="99"/>
      <c r="F230" s="102"/>
      <c r="G230" s="103"/>
      <c r="M230" s="85"/>
    </row>
    <row r="231" spans="1:13" x14ac:dyDescent="0.15">
      <c r="A231" s="98"/>
      <c r="B231" s="99"/>
      <c r="C231" s="99"/>
      <c r="D231" s="99"/>
      <c r="E231" s="99"/>
      <c r="F231" s="102"/>
      <c r="G231" s="103"/>
      <c r="M231" s="85"/>
    </row>
    <row r="232" spans="1:13" x14ac:dyDescent="0.15">
      <c r="A232" s="98"/>
      <c r="B232" s="99"/>
      <c r="C232" s="99"/>
      <c r="D232" s="99"/>
      <c r="E232" s="99"/>
      <c r="F232" s="102"/>
      <c r="G232" s="103"/>
      <c r="M232" s="85"/>
    </row>
    <row r="233" spans="1:13" x14ac:dyDescent="0.15">
      <c r="A233" s="98"/>
      <c r="B233" s="99"/>
      <c r="C233" s="99"/>
      <c r="D233" s="99"/>
      <c r="E233" s="99"/>
      <c r="F233" s="102"/>
      <c r="G233" s="103"/>
      <c r="M233" s="85"/>
    </row>
    <row r="234" spans="1:13" x14ac:dyDescent="0.15">
      <c r="A234" s="98"/>
      <c r="B234" s="99"/>
      <c r="C234" s="99"/>
      <c r="D234" s="99"/>
      <c r="E234" s="99"/>
      <c r="F234" s="102"/>
      <c r="G234" s="103"/>
      <c r="M234" s="85"/>
    </row>
    <row r="235" spans="1:13" x14ac:dyDescent="0.15">
      <c r="A235" s="98"/>
      <c r="B235" s="99"/>
      <c r="C235" s="99"/>
      <c r="D235" s="99"/>
      <c r="E235" s="99"/>
      <c r="F235" s="102"/>
      <c r="G235" s="103"/>
      <c r="M235" s="85"/>
    </row>
    <row r="236" spans="1:13" x14ac:dyDescent="0.15">
      <c r="A236" s="98"/>
      <c r="B236" s="99"/>
      <c r="C236" s="99"/>
      <c r="D236" s="99"/>
      <c r="E236" s="99"/>
      <c r="F236" s="102"/>
      <c r="G236" s="103"/>
      <c r="M236" s="85"/>
    </row>
    <row r="237" spans="1:13" x14ac:dyDescent="0.15">
      <c r="A237" s="98"/>
      <c r="B237" s="99"/>
      <c r="C237" s="99"/>
      <c r="D237" s="99"/>
      <c r="E237" s="99"/>
      <c r="F237" s="102"/>
      <c r="G237" s="103"/>
      <c r="M237" s="85"/>
    </row>
    <row r="238" spans="1:13" x14ac:dyDescent="0.15">
      <c r="A238" s="98"/>
      <c r="B238" s="99"/>
      <c r="C238" s="99"/>
      <c r="D238" s="99"/>
      <c r="E238" s="99"/>
      <c r="F238" s="102"/>
      <c r="G238" s="103"/>
      <c r="M238" s="85"/>
    </row>
    <row r="239" spans="1:13" x14ac:dyDescent="0.15">
      <c r="A239" s="98"/>
      <c r="B239" s="99"/>
      <c r="C239" s="99"/>
      <c r="D239" s="99"/>
      <c r="E239" s="99"/>
      <c r="F239" s="102"/>
      <c r="G239" s="103"/>
      <c r="M239" s="85"/>
    </row>
    <row r="240" spans="1:13" x14ac:dyDescent="0.15">
      <c r="A240" s="98"/>
      <c r="B240" s="99"/>
      <c r="C240" s="99"/>
      <c r="D240" s="99"/>
      <c r="E240" s="99"/>
      <c r="F240" s="102"/>
      <c r="G240" s="103"/>
      <c r="M240" s="85"/>
    </row>
    <row r="241" spans="1:13" x14ac:dyDescent="0.15">
      <c r="A241" s="98"/>
      <c r="B241" s="99"/>
      <c r="C241" s="99"/>
      <c r="D241" s="99"/>
      <c r="E241" s="99"/>
      <c r="F241" s="102"/>
      <c r="G241" s="103"/>
      <c r="M241" s="85"/>
    </row>
    <row r="242" spans="1:13" x14ac:dyDescent="0.15">
      <c r="A242" s="98"/>
      <c r="B242" s="99"/>
      <c r="C242" s="99"/>
      <c r="D242" s="99"/>
      <c r="E242" s="99"/>
      <c r="F242" s="102"/>
      <c r="G242" s="103"/>
      <c r="M242" s="85"/>
    </row>
    <row r="243" spans="1:13" x14ac:dyDescent="0.15">
      <c r="A243" s="98"/>
      <c r="B243" s="99"/>
      <c r="C243" s="99"/>
      <c r="D243" s="99"/>
      <c r="E243" s="99"/>
      <c r="F243" s="102"/>
      <c r="G243" s="103"/>
      <c r="M243" s="85"/>
    </row>
    <row r="244" spans="1:13" x14ac:dyDescent="0.15">
      <c r="A244" s="98"/>
      <c r="B244" s="99"/>
      <c r="C244" s="99"/>
      <c r="D244" s="99"/>
      <c r="E244" s="99"/>
      <c r="F244" s="102"/>
      <c r="G244" s="103"/>
      <c r="M244" s="85"/>
    </row>
    <row r="245" spans="1:13" x14ac:dyDescent="0.15">
      <c r="A245" s="98"/>
      <c r="B245" s="99"/>
      <c r="C245" s="99"/>
      <c r="D245" s="99"/>
      <c r="E245" s="99"/>
      <c r="F245" s="102"/>
      <c r="G245" s="103"/>
      <c r="M245" s="85"/>
    </row>
    <row r="246" spans="1:13" x14ac:dyDescent="0.15">
      <c r="A246" s="98"/>
      <c r="B246" s="99"/>
      <c r="C246" s="99"/>
      <c r="D246" s="99"/>
      <c r="E246" s="99"/>
      <c r="F246" s="102"/>
      <c r="G246" s="103"/>
      <c r="M246" s="85"/>
    </row>
    <row r="247" spans="1:13" x14ac:dyDescent="0.15">
      <c r="A247" s="98"/>
      <c r="B247" s="99"/>
      <c r="C247" s="99"/>
      <c r="D247" s="99"/>
      <c r="E247" s="99"/>
      <c r="F247" s="102"/>
      <c r="G247" s="103"/>
      <c r="M247" s="85"/>
    </row>
    <row r="248" spans="1:13" x14ac:dyDescent="0.15">
      <c r="A248" s="98"/>
      <c r="B248" s="99"/>
      <c r="C248" s="99"/>
      <c r="D248" s="99"/>
      <c r="E248" s="99"/>
      <c r="F248" s="102"/>
      <c r="G248" s="103"/>
      <c r="M248" s="85"/>
    </row>
    <row r="249" spans="1:13" x14ac:dyDescent="0.15">
      <c r="A249" s="98"/>
      <c r="B249" s="99"/>
      <c r="C249" s="99"/>
      <c r="D249" s="99"/>
      <c r="E249" s="99"/>
      <c r="F249" s="102"/>
      <c r="G249" s="102"/>
      <c r="M249" s="85"/>
    </row>
    <row r="250" spans="1:13" x14ac:dyDescent="0.15">
      <c r="A250" s="98"/>
      <c r="B250" s="99"/>
      <c r="C250" s="99"/>
      <c r="D250" s="99"/>
      <c r="E250" s="99"/>
      <c r="F250" s="102"/>
      <c r="G250" s="102"/>
      <c r="M250" s="85"/>
    </row>
    <row r="251" spans="1:13" x14ac:dyDescent="0.15">
      <c r="A251" s="98"/>
      <c r="B251" s="99"/>
      <c r="C251" s="99"/>
      <c r="D251" s="99"/>
      <c r="E251" s="99"/>
      <c r="F251" s="102"/>
      <c r="G251" s="102"/>
      <c r="M251" s="85"/>
    </row>
    <row r="252" spans="1:13" x14ac:dyDescent="0.15">
      <c r="A252" s="98"/>
      <c r="B252" s="99"/>
      <c r="C252" s="99"/>
      <c r="D252" s="99"/>
      <c r="E252" s="99"/>
      <c r="F252" s="102"/>
      <c r="G252" s="102"/>
      <c r="M252" s="85"/>
    </row>
    <row r="253" spans="1:13" x14ac:dyDescent="0.15">
      <c r="A253" s="98"/>
      <c r="B253" s="99"/>
      <c r="C253" s="99"/>
      <c r="D253" s="99"/>
      <c r="E253" s="99"/>
      <c r="F253" s="102"/>
      <c r="G253" s="102"/>
      <c r="M253" s="85"/>
    </row>
    <row r="254" spans="1:13" x14ac:dyDescent="0.15">
      <c r="A254" s="98"/>
      <c r="B254" s="99"/>
      <c r="C254" s="99"/>
      <c r="D254" s="99"/>
      <c r="E254" s="99"/>
      <c r="F254" s="102"/>
      <c r="G254" s="102"/>
      <c r="M254" s="85"/>
    </row>
    <row r="255" spans="1:13" x14ac:dyDescent="0.15">
      <c r="A255" s="98"/>
      <c r="B255" s="99"/>
      <c r="C255" s="99"/>
      <c r="D255" s="99"/>
      <c r="E255" s="99"/>
      <c r="F255" s="102"/>
      <c r="G255" s="102"/>
      <c r="M255" s="85"/>
    </row>
    <row r="256" spans="1:13" x14ac:dyDescent="0.15">
      <c r="A256" s="98"/>
      <c r="B256" s="99"/>
      <c r="C256" s="99"/>
      <c r="D256" s="99"/>
      <c r="E256" s="99"/>
      <c r="F256" s="102"/>
      <c r="G256" s="102"/>
      <c r="M256" s="85"/>
    </row>
    <row r="257" spans="1:13" x14ac:dyDescent="0.15">
      <c r="A257" s="98"/>
      <c r="B257" s="99"/>
      <c r="C257" s="99"/>
      <c r="D257" s="99"/>
      <c r="E257" s="99"/>
      <c r="F257" s="102"/>
      <c r="G257" s="102"/>
      <c r="M257" s="85"/>
    </row>
    <row r="258" spans="1:13" x14ac:dyDescent="0.15">
      <c r="A258" s="98"/>
      <c r="B258" s="99"/>
      <c r="C258" s="99"/>
      <c r="D258" s="99"/>
      <c r="E258" s="99"/>
      <c r="F258" s="102"/>
      <c r="G258" s="102"/>
      <c r="M258" s="85"/>
    </row>
    <row r="259" spans="1:13" x14ac:dyDescent="0.15">
      <c r="A259" s="98"/>
      <c r="B259" s="99"/>
      <c r="C259" s="99"/>
      <c r="D259" s="99"/>
      <c r="E259" s="99"/>
      <c r="F259" s="102"/>
      <c r="G259" s="102"/>
      <c r="M259" s="85"/>
    </row>
    <row r="260" spans="1:13" x14ac:dyDescent="0.15">
      <c r="A260" s="98"/>
      <c r="B260" s="99"/>
      <c r="C260" s="99"/>
      <c r="D260" s="99"/>
      <c r="E260" s="99"/>
      <c r="F260" s="102"/>
      <c r="G260" s="102"/>
      <c r="M260" s="85"/>
    </row>
    <row r="261" spans="1:13" x14ac:dyDescent="0.15">
      <c r="A261" s="98"/>
      <c r="B261" s="99"/>
      <c r="C261" s="99"/>
      <c r="D261" s="99"/>
      <c r="E261" s="99"/>
      <c r="F261" s="102"/>
      <c r="G261" s="102"/>
      <c r="M261" s="85"/>
    </row>
    <row r="262" spans="1:13" x14ac:dyDescent="0.15">
      <c r="A262" s="98"/>
      <c r="B262" s="99"/>
      <c r="C262" s="99"/>
      <c r="D262" s="99"/>
      <c r="E262" s="99"/>
      <c r="F262" s="102"/>
      <c r="G262" s="102"/>
      <c r="M262" s="85"/>
    </row>
    <row r="263" spans="1:13" x14ac:dyDescent="0.15">
      <c r="A263" s="98"/>
      <c r="B263" s="99"/>
      <c r="C263" s="99"/>
      <c r="D263" s="99"/>
      <c r="E263" s="99"/>
      <c r="F263" s="102"/>
      <c r="G263" s="102"/>
      <c r="M263" s="85"/>
    </row>
    <row r="264" spans="1:13" x14ac:dyDescent="0.15">
      <c r="A264" s="98"/>
      <c r="B264" s="99"/>
      <c r="C264" s="99"/>
      <c r="D264" s="99"/>
      <c r="E264" s="99"/>
      <c r="F264" s="102"/>
      <c r="G264" s="102"/>
      <c r="M264" s="85"/>
    </row>
    <row r="265" spans="1:13" x14ac:dyDescent="0.15">
      <c r="A265" s="98"/>
      <c r="B265" s="99"/>
      <c r="C265" s="99"/>
      <c r="D265" s="99"/>
      <c r="E265" s="99"/>
      <c r="F265" s="102"/>
      <c r="G265" s="102"/>
      <c r="M265" s="85"/>
    </row>
    <row r="266" spans="1:13" x14ac:dyDescent="0.15">
      <c r="A266" s="98"/>
      <c r="B266" s="99"/>
      <c r="C266" s="99"/>
      <c r="D266" s="99"/>
      <c r="E266" s="99"/>
      <c r="F266" s="102"/>
      <c r="G266" s="102"/>
      <c r="M266" s="85"/>
    </row>
    <row r="267" spans="1:13" x14ac:dyDescent="0.15">
      <c r="A267" s="98"/>
      <c r="B267" s="99"/>
      <c r="C267" s="99"/>
      <c r="D267" s="99"/>
      <c r="E267" s="99"/>
      <c r="F267" s="102"/>
      <c r="G267" s="102"/>
      <c r="M267" s="85"/>
    </row>
    <row r="268" spans="1:13" x14ac:dyDescent="0.15">
      <c r="A268" s="98"/>
      <c r="B268" s="99"/>
      <c r="C268" s="99"/>
      <c r="D268" s="99"/>
      <c r="E268" s="99"/>
      <c r="F268" s="102"/>
      <c r="G268" s="102"/>
      <c r="M268" s="85"/>
    </row>
    <row r="269" spans="1:13" x14ac:dyDescent="0.15">
      <c r="A269" s="98"/>
      <c r="B269" s="99"/>
      <c r="C269" s="99"/>
      <c r="D269" s="99"/>
      <c r="E269" s="99"/>
      <c r="F269" s="102"/>
      <c r="G269" s="102"/>
      <c r="M269" s="85"/>
    </row>
    <row r="270" spans="1:13" x14ac:dyDescent="0.15">
      <c r="A270" s="98"/>
      <c r="B270" s="99"/>
      <c r="C270" s="99"/>
      <c r="D270" s="99"/>
      <c r="E270" s="99"/>
      <c r="F270" s="102"/>
      <c r="G270" s="102"/>
      <c r="M270" s="85"/>
    </row>
    <row r="271" spans="1:13" x14ac:dyDescent="0.15">
      <c r="A271" s="98"/>
      <c r="B271" s="99"/>
      <c r="C271" s="99"/>
      <c r="D271" s="99"/>
      <c r="E271" s="99"/>
      <c r="F271" s="102"/>
      <c r="G271" s="102"/>
      <c r="M271" s="85"/>
    </row>
    <row r="272" spans="1:13" x14ac:dyDescent="0.15">
      <c r="A272" s="98"/>
      <c r="B272" s="99"/>
      <c r="C272" s="99"/>
      <c r="D272" s="99"/>
      <c r="E272" s="99"/>
      <c r="F272" s="102"/>
      <c r="G272" s="102"/>
      <c r="M272" s="85"/>
    </row>
    <row r="273" spans="1:13" x14ac:dyDescent="0.15">
      <c r="A273" s="98"/>
      <c r="B273" s="99"/>
      <c r="C273" s="99"/>
      <c r="D273" s="99"/>
      <c r="E273" s="99"/>
      <c r="F273" s="102"/>
      <c r="G273" s="102"/>
      <c r="M273" s="85"/>
    </row>
    <row r="274" spans="1:13" x14ac:dyDescent="0.15">
      <c r="A274" s="98"/>
      <c r="B274" s="99"/>
      <c r="C274" s="99"/>
      <c r="D274" s="99"/>
      <c r="E274" s="99"/>
      <c r="F274" s="102"/>
      <c r="G274" s="102"/>
      <c r="M274" s="85"/>
    </row>
    <row r="275" spans="1:13" x14ac:dyDescent="0.15">
      <c r="A275" s="98"/>
      <c r="B275" s="99"/>
      <c r="C275" s="99"/>
      <c r="D275" s="99"/>
      <c r="E275" s="99"/>
      <c r="F275" s="102"/>
      <c r="G275" s="102"/>
      <c r="M275" s="85"/>
    </row>
    <row r="276" spans="1:13" x14ac:dyDescent="0.15">
      <c r="A276" s="98"/>
      <c r="B276" s="99"/>
      <c r="C276" s="99"/>
      <c r="D276" s="99"/>
      <c r="E276" s="99"/>
      <c r="F276" s="102"/>
      <c r="G276" s="102"/>
      <c r="M276" s="85"/>
    </row>
    <row r="277" spans="1:13" x14ac:dyDescent="0.15">
      <c r="A277" s="98"/>
      <c r="B277" s="99"/>
      <c r="C277" s="99"/>
      <c r="D277" s="99"/>
      <c r="E277" s="99"/>
      <c r="F277" s="102"/>
      <c r="G277" s="102"/>
      <c r="M277" s="85"/>
    </row>
    <row r="278" spans="1:13" x14ac:dyDescent="0.15">
      <c r="A278" s="98"/>
      <c r="B278" s="99"/>
      <c r="C278" s="99"/>
      <c r="D278" s="99"/>
      <c r="E278" s="99"/>
      <c r="F278" s="102"/>
      <c r="G278" s="102"/>
      <c r="M278" s="85"/>
    </row>
    <row r="279" spans="1:13" x14ac:dyDescent="0.15">
      <c r="A279" s="98"/>
      <c r="B279" s="99"/>
      <c r="C279" s="99"/>
      <c r="D279" s="99"/>
      <c r="E279" s="99"/>
      <c r="F279" s="102"/>
      <c r="G279" s="102"/>
      <c r="M279" s="85"/>
    </row>
    <row r="280" spans="1:13" x14ac:dyDescent="0.15">
      <c r="A280" s="98"/>
      <c r="B280" s="99"/>
      <c r="C280" s="99"/>
      <c r="D280" s="99"/>
      <c r="E280" s="99"/>
      <c r="F280" s="102"/>
      <c r="G280" s="102"/>
      <c r="M280" s="85"/>
    </row>
    <row r="281" spans="1:13" x14ac:dyDescent="0.15">
      <c r="A281" s="98"/>
      <c r="B281" s="99"/>
      <c r="C281" s="99"/>
      <c r="D281" s="99"/>
      <c r="E281" s="99"/>
      <c r="F281" s="102"/>
      <c r="G281" s="102"/>
      <c r="M281" s="85"/>
    </row>
    <row r="282" spans="1:13" x14ac:dyDescent="0.15">
      <c r="A282" s="98"/>
      <c r="B282" s="99"/>
      <c r="C282" s="99"/>
      <c r="D282" s="99"/>
      <c r="E282" s="99"/>
      <c r="F282" s="102"/>
      <c r="G282" s="102"/>
      <c r="M282" s="85"/>
    </row>
    <row r="283" spans="1:13" x14ac:dyDescent="0.15">
      <c r="A283" s="98"/>
      <c r="B283" s="99"/>
      <c r="C283" s="99"/>
      <c r="D283" s="99"/>
      <c r="E283" s="99"/>
      <c r="F283" s="102"/>
      <c r="G283" s="102"/>
      <c r="M283" s="85"/>
    </row>
    <row r="284" spans="1:13" x14ac:dyDescent="0.15">
      <c r="A284" s="98"/>
      <c r="B284" s="99"/>
      <c r="C284" s="99"/>
      <c r="D284" s="99"/>
      <c r="E284" s="99"/>
      <c r="F284" s="102"/>
      <c r="G284" s="102"/>
      <c r="M284" s="85"/>
    </row>
    <row r="285" spans="1:13" x14ac:dyDescent="0.15">
      <c r="A285" s="98"/>
      <c r="B285" s="99"/>
      <c r="C285" s="99"/>
      <c r="D285" s="99"/>
      <c r="E285" s="99"/>
      <c r="F285" s="102"/>
      <c r="G285" s="102"/>
      <c r="M285" s="85"/>
    </row>
    <row r="286" spans="1:13" x14ac:dyDescent="0.15">
      <c r="A286" s="98"/>
      <c r="B286" s="99"/>
      <c r="C286" s="99"/>
      <c r="D286" s="99"/>
      <c r="E286" s="99"/>
      <c r="F286" s="102"/>
      <c r="G286" s="102"/>
      <c r="M286" s="85"/>
    </row>
    <row r="287" spans="1:13" x14ac:dyDescent="0.15">
      <c r="A287" s="98"/>
      <c r="B287" s="99"/>
      <c r="C287" s="99"/>
      <c r="D287" s="99"/>
      <c r="E287" s="99"/>
      <c r="F287" s="102"/>
      <c r="G287" s="102"/>
      <c r="M287" s="85"/>
    </row>
    <row r="288" spans="1:13" x14ac:dyDescent="0.15">
      <c r="A288" s="98"/>
      <c r="B288" s="99"/>
      <c r="C288" s="99"/>
      <c r="D288" s="99"/>
      <c r="E288" s="99"/>
      <c r="F288" s="102"/>
      <c r="G288" s="102"/>
      <c r="M288" s="85"/>
    </row>
    <row r="289" spans="1:13" x14ac:dyDescent="0.15">
      <c r="A289" s="98"/>
      <c r="B289" s="99"/>
      <c r="C289" s="99"/>
      <c r="D289" s="99"/>
      <c r="E289" s="99"/>
      <c r="F289" s="102"/>
      <c r="G289" s="102"/>
      <c r="M289" s="85"/>
    </row>
    <row r="290" spans="1:13" x14ac:dyDescent="0.15">
      <c r="A290" s="98"/>
      <c r="B290" s="99"/>
      <c r="C290" s="99"/>
      <c r="D290" s="99"/>
      <c r="E290" s="99"/>
      <c r="F290" s="102"/>
      <c r="G290" s="102"/>
      <c r="M290" s="85"/>
    </row>
    <row r="291" spans="1:13" x14ac:dyDescent="0.15">
      <c r="A291" s="98"/>
      <c r="B291" s="99"/>
      <c r="C291" s="99"/>
      <c r="D291" s="99"/>
      <c r="E291" s="99"/>
      <c r="F291" s="102"/>
      <c r="G291" s="102"/>
      <c r="M291" s="85"/>
    </row>
    <row r="292" spans="1:13" x14ac:dyDescent="0.15">
      <c r="A292" s="98"/>
      <c r="B292" s="99"/>
      <c r="C292" s="99"/>
      <c r="D292" s="99"/>
      <c r="E292" s="99"/>
      <c r="F292" s="102"/>
      <c r="G292" s="102"/>
      <c r="M292" s="85"/>
    </row>
    <row r="293" spans="1:13" x14ac:dyDescent="0.15">
      <c r="A293" s="98"/>
      <c r="B293" s="99"/>
      <c r="C293" s="99"/>
      <c r="D293" s="99"/>
      <c r="E293" s="99"/>
      <c r="F293" s="102"/>
      <c r="G293" s="102"/>
      <c r="M293" s="85"/>
    </row>
    <row r="294" spans="1:13" x14ac:dyDescent="0.15">
      <c r="A294" s="98"/>
      <c r="B294" s="99"/>
      <c r="C294" s="99"/>
      <c r="D294" s="99"/>
      <c r="E294" s="99"/>
      <c r="F294" s="102"/>
      <c r="G294" s="102"/>
      <c r="M294" s="85"/>
    </row>
    <row r="295" spans="1:13" x14ac:dyDescent="0.15">
      <c r="A295" s="98"/>
      <c r="B295" s="99"/>
      <c r="C295" s="99"/>
      <c r="D295" s="99"/>
      <c r="E295" s="99"/>
      <c r="F295" s="102"/>
      <c r="G295" s="102"/>
      <c r="M295" s="85"/>
    </row>
    <row r="296" spans="1:13" x14ac:dyDescent="0.15">
      <c r="A296" s="98"/>
      <c r="B296" s="99"/>
      <c r="C296" s="99"/>
      <c r="D296" s="99"/>
      <c r="E296" s="99"/>
      <c r="F296" s="102"/>
      <c r="G296" s="102"/>
      <c r="M296" s="85"/>
    </row>
    <row r="297" spans="1:13" x14ac:dyDescent="0.15">
      <c r="A297" s="98"/>
      <c r="B297" s="99"/>
      <c r="C297" s="99"/>
      <c r="D297" s="99"/>
      <c r="E297" s="99"/>
      <c r="F297" s="102"/>
      <c r="G297" s="102"/>
      <c r="M297" s="85"/>
    </row>
    <row r="298" spans="1:13" x14ac:dyDescent="0.15">
      <c r="A298" s="98"/>
      <c r="B298" s="99"/>
      <c r="C298" s="99"/>
      <c r="D298" s="99"/>
      <c r="E298" s="99"/>
      <c r="F298" s="102"/>
      <c r="G298" s="102"/>
      <c r="M298" s="85"/>
    </row>
    <row r="299" spans="1:13" x14ac:dyDescent="0.15">
      <c r="A299" s="98"/>
      <c r="B299" s="99"/>
      <c r="C299" s="99"/>
      <c r="D299" s="99"/>
      <c r="E299" s="99"/>
      <c r="F299" s="102"/>
      <c r="G299" s="102"/>
      <c r="M299" s="85"/>
    </row>
    <row r="300" spans="1:13" x14ac:dyDescent="0.15">
      <c r="A300" s="98"/>
      <c r="B300" s="99"/>
      <c r="C300" s="99"/>
      <c r="D300" s="99"/>
      <c r="E300" s="99"/>
      <c r="F300" s="102"/>
      <c r="G300" s="102"/>
      <c r="M300" s="85"/>
    </row>
    <row r="301" spans="1:13" x14ac:dyDescent="0.15">
      <c r="A301" s="98"/>
      <c r="B301" s="99"/>
      <c r="C301" s="99"/>
      <c r="D301" s="99"/>
      <c r="E301" s="99"/>
      <c r="F301" s="102"/>
      <c r="G301" s="102"/>
      <c r="M301" s="85"/>
    </row>
    <row r="302" spans="1:13" x14ac:dyDescent="0.15">
      <c r="A302" s="98"/>
      <c r="B302" s="99"/>
      <c r="C302" s="99"/>
      <c r="D302" s="99"/>
      <c r="E302" s="99"/>
      <c r="F302" s="102"/>
      <c r="G302" s="102"/>
      <c r="M302" s="85"/>
    </row>
    <row r="303" spans="1:13" x14ac:dyDescent="0.15">
      <c r="A303" s="98"/>
      <c r="B303" s="99"/>
      <c r="C303" s="99"/>
      <c r="D303" s="99"/>
      <c r="E303" s="99"/>
      <c r="F303" s="102"/>
      <c r="G303" s="102"/>
      <c r="M303" s="85"/>
    </row>
    <row r="304" spans="1:13" x14ac:dyDescent="0.15">
      <c r="A304" s="98"/>
      <c r="B304" s="99"/>
      <c r="C304" s="99"/>
      <c r="D304" s="99"/>
      <c r="E304" s="99"/>
      <c r="F304" s="102"/>
      <c r="G304" s="102"/>
      <c r="M304" s="85"/>
    </row>
    <row r="305" spans="1:13" x14ac:dyDescent="0.15">
      <c r="A305" s="98"/>
      <c r="B305" s="99"/>
      <c r="C305" s="99"/>
      <c r="D305" s="99"/>
      <c r="E305" s="99"/>
      <c r="F305" s="102"/>
      <c r="G305" s="102"/>
      <c r="M305" s="85"/>
    </row>
    <row r="306" spans="1:13" x14ac:dyDescent="0.15">
      <c r="A306" s="98"/>
      <c r="B306" s="99"/>
      <c r="C306" s="99"/>
      <c r="D306" s="99"/>
      <c r="E306" s="99"/>
      <c r="F306" s="102"/>
      <c r="G306" s="102"/>
      <c r="M306" s="85"/>
    </row>
    <row r="307" spans="1:13" x14ac:dyDescent="0.15">
      <c r="A307" s="98"/>
      <c r="B307" s="99"/>
      <c r="C307" s="99"/>
      <c r="D307" s="99"/>
      <c r="E307" s="99"/>
      <c r="F307" s="102"/>
      <c r="G307" s="102"/>
      <c r="M307" s="85"/>
    </row>
    <row r="308" spans="1:13" x14ac:dyDescent="0.15">
      <c r="A308" s="98"/>
      <c r="B308" s="99"/>
      <c r="C308" s="99"/>
      <c r="D308" s="99"/>
      <c r="E308" s="99"/>
      <c r="F308" s="102"/>
      <c r="G308" s="102"/>
      <c r="M308" s="85"/>
    </row>
    <row r="309" spans="1:13" x14ac:dyDescent="0.15">
      <c r="A309" s="98"/>
      <c r="B309" s="99"/>
      <c r="C309" s="99"/>
      <c r="D309" s="99"/>
      <c r="E309" s="99"/>
      <c r="F309" s="102"/>
      <c r="G309" s="102"/>
      <c r="M309" s="85"/>
    </row>
    <row r="310" spans="1:13" x14ac:dyDescent="0.15">
      <c r="A310" s="98"/>
      <c r="B310" s="99"/>
      <c r="C310" s="99"/>
      <c r="D310" s="99"/>
      <c r="E310" s="99"/>
      <c r="F310" s="102"/>
      <c r="G310" s="102"/>
      <c r="M310" s="85"/>
    </row>
    <row r="311" spans="1:13" x14ac:dyDescent="0.15">
      <c r="A311" s="98"/>
      <c r="B311" s="99"/>
      <c r="C311" s="99"/>
      <c r="D311" s="99"/>
      <c r="E311" s="99"/>
      <c r="F311" s="102"/>
      <c r="G311" s="102"/>
      <c r="M311" s="85"/>
    </row>
    <row r="312" spans="1:13" x14ac:dyDescent="0.15">
      <c r="A312" s="98"/>
      <c r="B312" s="99"/>
      <c r="C312" s="99"/>
      <c r="D312" s="99"/>
      <c r="E312" s="99"/>
      <c r="F312" s="102"/>
      <c r="G312" s="102"/>
      <c r="M312" s="85"/>
    </row>
    <row r="313" spans="1:13" x14ac:dyDescent="0.15">
      <c r="A313" s="98"/>
      <c r="B313" s="99"/>
      <c r="C313" s="99"/>
      <c r="D313" s="99"/>
      <c r="E313" s="99"/>
      <c r="F313" s="102"/>
      <c r="G313" s="102"/>
      <c r="M313" s="85"/>
    </row>
    <row r="314" spans="1:13" x14ac:dyDescent="0.15">
      <c r="A314" s="98"/>
      <c r="B314" s="99"/>
      <c r="C314" s="99"/>
      <c r="D314" s="99"/>
      <c r="E314" s="99"/>
      <c r="F314" s="102"/>
      <c r="G314" s="102"/>
      <c r="M314" s="85"/>
    </row>
    <row r="315" spans="1:13" x14ac:dyDescent="0.15">
      <c r="A315" s="98"/>
      <c r="B315" s="99"/>
      <c r="C315" s="99"/>
      <c r="D315" s="99"/>
      <c r="E315" s="99"/>
      <c r="F315" s="102"/>
      <c r="G315" s="102"/>
      <c r="M315" s="85"/>
    </row>
    <row r="316" spans="1:13" x14ac:dyDescent="0.15">
      <c r="A316" s="98"/>
      <c r="B316" s="99"/>
      <c r="C316" s="99"/>
      <c r="D316" s="99"/>
      <c r="E316" s="99"/>
      <c r="F316" s="102"/>
      <c r="G316" s="102"/>
      <c r="M316" s="85"/>
    </row>
    <row r="317" spans="1:13" x14ac:dyDescent="0.15">
      <c r="A317" s="98"/>
      <c r="B317" s="99"/>
      <c r="C317" s="99"/>
      <c r="D317" s="99"/>
      <c r="E317" s="99"/>
      <c r="F317" s="102"/>
      <c r="G317" s="102"/>
      <c r="M317" s="85"/>
    </row>
    <row r="318" spans="1:13" x14ac:dyDescent="0.15">
      <c r="A318" s="98"/>
      <c r="B318" s="99"/>
      <c r="C318" s="99"/>
      <c r="D318" s="99"/>
      <c r="E318" s="99"/>
      <c r="F318" s="102"/>
      <c r="G318" s="102"/>
      <c r="M318" s="85"/>
    </row>
    <row r="319" spans="1:13" x14ac:dyDescent="0.15">
      <c r="A319" s="98"/>
      <c r="B319" s="99"/>
      <c r="C319" s="99"/>
      <c r="D319" s="99"/>
      <c r="E319" s="99"/>
      <c r="F319" s="102"/>
      <c r="G319" s="102"/>
      <c r="M319" s="85"/>
    </row>
    <row r="320" spans="1:13" x14ac:dyDescent="0.15">
      <c r="A320" s="98"/>
      <c r="B320" s="99"/>
      <c r="C320" s="99"/>
      <c r="D320" s="99"/>
      <c r="E320" s="99"/>
      <c r="F320" s="102"/>
      <c r="G320" s="102"/>
      <c r="M320" s="85"/>
    </row>
    <row r="321" spans="1:13" x14ac:dyDescent="0.15">
      <c r="A321" s="98"/>
      <c r="B321" s="99"/>
      <c r="C321" s="99"/>
      <c r="D321" s="99"/>
      <c r="E321" s="99"/>
      <c r="F321" s="102"/>
      <c r="G321" s="102"/>
      <c r="M321" s="85"/>
    </row>
    <row r="322" spans="1:13" x14ac:dyDescent="0.15">
      <c r="A322" s="98"/>
      <c r="B322" s="99"/>
      <c r="C322" s="99"/>
      <c r="D322" s="99"/>
      <c r="E322" s="99"/>
      <c r="F322" s="102"/>
      <c r="G322" s="102"/>
      <c r="M322" s="85"/>
    </row>
    <row r="323" spans="1:13" x14ac:dyDescent="0.15">
      <c r="A323" s="98"/>
      <c r="B323" s="99"/>
      <c r="C323" s="99"/>
      <c r="D323" s="99"/>
      <c r="E323" s="99"/>
      <c r="F323" s="102"/>
      <c r="G323" s="102"/>
      <c r="M323" s="85"/>
    </row>
    <row r="324" spans="1:13" x14ac:dyDescent="0.15">
      <c r="A324" s="98"/>
      <c r="B324" s="99"/>
      <c r="C324" s="99"/>
      <c r="D324" s="99"/>
      <c r="E324" s="99"/>
      <c r="F324" s="102"/>
      <c r="G324" s="102"/>
      <c r="M324" s="85"/>
    </row>
    <row r="325" spans="1:13" x14ac:dyDescent="0.15">
      <c r="A325" s="98"/>
      <c r="B325" s="99"/>
      <c r="C325" s="99"/>
      <c r="D325" s="99"/>
      <c r="E325" s="99"/>
      <c r="F325" s="102"/>
      <c r="G325" s="102"/>
      <c r="M325" s="85"/>
    </row>
    <row r="326" spans="1:13" x14ac:dyDescent="0.15">
      <c r="A326" s="98"/>
      <c r="B326" s="99"/>
      <c r="C326" s="99"/>
      <c r="D326" s="99"/>
      <c r="E326" s="99"/>
      <c r="F326" s="102"/>
      <c r="G326" s="102"/>
      <c r="M326" s="85"/>
    </row>
    <row r="327" spans="1:13" x14ac:dyDescent="0.15">
      <c r="A327" s="98"/>
      <c r="B327" s="99"/>
      <c r="C327" s="99"/>
      <c r="D327" s="99"/>
      <c r="E327" s="99"/>
      <c r="F327" s="102"/>
      <c r="G327" s="102"/>
      <c r="M327" s="85"/>
    </row>
    <row r="328" spans="1:13" x14ac:dyDescent="0.15">
      <c r="A328" s="98"/>
      <c r="B328" s="99"/>
      <c r="C328" s="99"/>
      <c r="D328" s="99"/>
      <c r="E328" s="99"/>
      <c r="F328" s="102"/>
      <c r="G328" s="102"/>
      <c r="M328" s="85"/>
    </row>
    <row r="329" spans="1:13" x14ac:dyDescent="0.15">
      <c r="A329" s="98"/>
      <c r="B329" s="99"/>
      <c r="C329" s="99"/>
      <c r="D329" s="99"/>
      <c r="E329" s="99"/>
      <c r="F329" s="102"/>
      <c r="G329" s="102"/>
      <c r="M329" s="85"/>
    </row>
    <row r="330" spans="1:13" x14ac:dyDescent="0.15">
      <c r="A330" s="98"/>
      <c r="B330" s="99"/>
      <c r="C330" s="99"/>
      <c r="D330" s="99"/>
      <c r="E330" s="99"/>
      <c r="F330" s="102"/>
      <c r="G330" s="102"/>
      <c r="M330" s="85"/>
    </row>
    <row r="331" spans="1:13" x14ac:dyDescent="0.15">
      <c r="A331" s="98"/>
      <c r="B331" s="99"/>
      <c r="C331" s="99"/>
      <c r="D331" s="99"/>
      <c r="E331" s="99"/>
      <c r="F331" s="102"/>
      <c r="G331" s="102"/>
      <c r="M331" s="85"/>
    </row>
    <row r="332" spans="1:13" x14ac:dyDescent="0.15">
      <c r="A332" s="98"/>
      <c r="B332" s="99"/>
      <c r="C332" s="99"/>
      <c r="D332" s="99"/>
      <c r="E332" s="99"/>
      <c r="F332" s="102"/>
      <c r="G332" s="102"/>
      <c r="M332" s="85"/>
    </row>
    <row r="333" spans="1:13" x14ac:dyDescent="0.15">
      <c r="A333" s="98"/>
      <c r="B333" s="99"/>
      <c r="C333" s="99"/>
      <c r="D333" s="99"/>
      <c r="E333" s="99"/>
      <c r="F333" s="102"/>
      <c r="G333" s="102"/>
      <c r="M333" s="85"/>
    </row>
    <row r="334" spans="1:13" x14ac:dyDescent="0.15">
      <c r="A334" s="98"/>
      <c r="B334" s="99"/>
      <c r="C334" s="99"/>
      <c r="D334" s="99"/>
      <c r="E334" s="99"/>
      <c r="F334" s="102"/>
      <c r="G334" s="102"/>
      <c r="M334" s="85"/>
    </row>
    <row r="335" spans="1:13" x14ac:dyDescent="0.15">
      <c r="A335" s="98"/>
      <c r="B335" s="99"/>
      <c r="C335" s="99"/>
      <c r="D335" s="99"/>
      <c r="E335" s="99"/>
      <c r="F335" s="102"/>
      <c r="G335" s="102"/>
      <c r="M335" s="85"/>
    </row>
    <row r="336" spans="1:13" x14ac:dyDescent="0.15">
      <c r="A336" s="98"/>
      <c r="B336" s="99"/>
      <c r="C336" s="99"/>
      <c r="D336" s="99"/>
      <c r="E336" s="99"/>
      <c r="F336" s="102"/>
      <c r="G336" s="102"/>
      <c r="M336" s="85"/>
    </row>
    <row r="337" spans="1:13" x14ac:dyDescent="0.15">
      <c r="A337" s="98"/>
      <c r="B337" s="99"/>
      <c r="C337" s="99"/>
      <c r="D337" s="99"/>
      <c r="E337" s="99"/>
      <c r="F337" s="102"/>
      <c r="G337" s="102"/>
      <c r="M337" s="85"/>
    </row>
    <row r="338" spans="1:13" x14ac:dyDescent="0.15">
      <c r="A338" s="98"/>
      <c r="B338" s="99"/>
      <c r="C338" s="99"/>
      <c r="D338" s="99"/>
      <c r="E338" s="99"/>
      <c r="F338" s="102"/>
      <c r="G338" s="102"/>
      <c r="M338" s="85"/>
    </row>
    <row r="339" spans="1:13" x14ac:dyDescent="0.15">
      <c r="A339" s="98"/>
      <c r="B339" s="99"/>
      <c r="C339" s="99"/>
      <c r="D339" s="99"/>
      <c r="E339" s="99"/>
      <c r="F339" s="102"/>
      <c r="G339" s="102"/>
      <c r="M339" s="85"/>
    </row>
    <row r="340" spans="1:13" x14ac:dyDescent="0.15">
      <c r="A340" s="98"/>
      <c r="B340" s="99"/>
      <c r="C340" s="99"/>
      <c r="D340" s="99"/>
      <c r="E340" s="99"/>
      <c r="F340" s="102"/>
      <c r="G340" s="102"/>
      <c r="M340" s="85"/>
    </row>
    <row r="341" spans="1:13" x14ac:dyDescent="0.15">
      <c r="A341" s="98"/>
      <c r="B341" s="99"/>
      <c r="C341" s="99"/>
      <c r="D341" s="99"/>
      <c r="E341" s="99"/>
      <c r="F341" s="102"/>
      <c r="G341" s="102"/>
      <c r="M341" s="85"/>
    </row>
    <row r="342" spans="1:13" x14ac:dyDescent="0.15">
      <c r="A342" s="98"/>
      <c r="B342" s="99"/>
      <c r="C342" s="99"/>
      <c r="D342" s="99"/>
      <c r="E342" s="99"/>
      <c r="F342" s="102"/>
      <c r="G342" s="102"/>
      <c r="M342" s="85"/>
    </row>
    <row r="343" spans="1:13" x14ac:dyDescent="0.15">
      <c r="A343" s="98"/>
      <c r="B343" s="99"/>
      <c r="C343" s="99"/>
      <c r="D343" s="99"/>
      <c r="E343" s="99"/>
      <c r="F343" s="102"/>
      <c r="G343" s="102"/>
      <c r="M343" s="85"/>
    </row>
    <row r="344" spans="1:13" x14ac:dyDescent="0.15">
      <c r="A344" s="98"/>
      <c r="B344" s="99"/>
      <c r="C344" s="99"/>
      <c r="D344" s="99"/>
      <c r="E344" s="99"/>
      <c r="F344" s="102"/>
      <c r="G344" s="102"/>
      <c r="M344" s="85"/>
    </row>
    <row r="345" spans="1:13" x14ac:dyDescent="0.15">
      <c r="A345" s="98"/>
      <c r="B345" s="99"/>
      <c r="C345" s="99"/>
      <c r="D345" s="99"/>
      <c r="E345" s="99"/>
      <c r="F345" s="102"/>
      <c r="G345" s="102"/>
      <c r="M345" s="85"/>
    </row>
    <row r="346" spans="1:13" x14ac:dyDescent="0.15">
      <c r="A346" s="98"/>
      <c r="B346" s="99"/>
      <c r="C346" s="99"/>
      <c r="D346" s="99"/>
      <c r="E346" s="99"/>
      <c r="F346" s="102"/>
      <c r="G346" s="102"/>
      <c r="M346" s="85"/>
    </row>
    <row r="347" spans="1:13" x14ac:dyDescent="0.15">
      <c r="A347" s="98"/>
      <c r="B347" s="99"/>
      <c r="C347" s="99"/>
      <c r="D347" s="99"/>
      <c r="E347" s="99"/>
      <c r="F347" s="102"/>
      <c r="G347" s="102"/>
      <c r="M347" s="85"/>
    </row>
    <row r="348" spans="1:13" x14ac:dyDescent="0.15">
      <c r="A348" s="98"/>
      <c r="B348" s="99"/>
      <c r="C348" s="99"/>
      <c r="D348" s="99"/>
      <c r="E348" s="99"/>
      <c r="F348" s="102"/>
      <c r="G348" s="102"/>
      <c r="M348" s="85"/>
    </row>
    <row r="349" spans="1:13" x14ac:dyDescent="0.15">
      <c r="A349" s="98"/>
      <c r="B349" s="99"/>
      <c r="C349" s="99"/>
      <c r="D349" s="99"/>
      <c r="E349" s="99"/>
      <c r="F349" s="102"/>
      <c r="G349" s="102"/>
      <c r="M349" s="85"/>
    </row>
    <row r="350" spans="1:13" x14ac:dyDescent="0.15">
      <c r="A350" s="98"/>
      <c r="B350" s="99"/>
      <c r="C350" s="99"/>
      <c r="D350" s="99"/>
      <c r="E350" s="99"/>
      <c r="F350" s="102"/>
      <c r="G350" s="102"/>
      <c r="M350" s="85"/>
    </row>
    <row r="351" spans="1:13" x14ac:dyDescent="0.15">
      <c r="A351" s="98"/>
      <c r="B351" s="99"/>
      <c r="C351" s="99"/>
      <c r="D351" s="99"/>
      <c r="E351" s="99"/>
      <c r="F351" s="102"/>
      <c r="G351" s="102"/>
      <c r="M351" s="85"/>
    </row>
    <row r="352" spans="1:13" x14ac:dyDescent="0.15">
      <c r="A352" s="98"/>
      <c r="B352" s="99"/>
      <c r="C352" s="99"/>
      <c r="D352" s="99"/>
      <c r="E352" s="99"/>
      <c r="F352" s="102"/>
      <c r="G352" s="102"/>
      <c r="M352" s="85"/>
    </row>
    <row r="353" spans="1:13" x14ac:dyDescent="0.15">
      <c r="A353" s="98"/>
      <c r="B353" s="99"/>
      <c r="C353" s="99"/>
      <c r="D353" s="99"/>
      <c r="E353" s="99"/>
      <c r="F353" s="102"/>
      <c r="G353" s="102"/>
      <c r="M353" s="85"/>
    </row>
    <row r="354" spans="1:13" x14ac:dyDescent="0.15">
      <c r="A354" s="98"/>
      <c r="B354" s="99"/>
      <c r="C354" s="99"/>
      <c r="D354" s="99"/>
      <c r="E354" s="99"/>
      <c r="F354" s="102"/>
      <c r="G354" s="102"/>
      <c r="M354" s="85"/>
    </row>
    <row r="355" spans="1:13" x14ac:dyDescent="0.15">
      <c r="A355" s="98"/>
      <c r="B355" s="99"/>
      <c r="C355" s="99"/>
      <c r="D355" s="99"/>
      <c r="E355" s="99"/>
      <c r="F355" s="102"/>
      <c r="G355" s="102"/>
      <c r="M355" s="85"/>
    </row>
    <row r="356" spans="1:13" x14ac:dyDescent="0.15">
      <c r="A356" s="98"/>
      <c r="B356" s="99"/>
      <c r="C356" s="99"/>
      <c r="D356" s="99"/>
      <c r="E356" s="99"/>
      <c r="F356" s="102"/>
      <c r="G356" s="102"/>
      <c r="M356" s="85"/>
    </row>
    <row r="357" spans="1:13" x14ac:dyDescent="0.15">
      <c r="A357" s="98"/>
      <c r="B357" s="99"/>
      <c r="C357" s="99"/>
      <c r="D357" s="99"/>
      <c r="E357" s="99"/>
      <c r="F357" s="102"/>
      <c r="G357" s="102"/>
      <c r="M357" s="85"/>
    </row>
    <row r="358" spans="1:13" x14ac:dyDescent="0.15">
      <c r="A358" s="98"/>
      <c r="B358" s="99"/>
      <c r="C358" s="99"/>
      <c r="D358" s="99"/>
      <c r="E358" s="99"/>
      <c r="F358" s="102"/>
      <c r="G358" s="102"/>
      <c r="M358" s="85"/>
    </row>
    <row r="359" spans="1:13" x14ac:dyDescent="0.15">
      <c r="A359" s="98"/>
      <c r="B359" s="99"/>
      <c r="C359" s="99"/>
      <c r="D359" s="99"/>
      <c r="E359" s="99"/>
      <c r="F359" s="102"/>
      <c r="G359" s="102"/>
      <c r="M359" s="85"/>
    </row>
    <row r="360" spans="1:13" x14ac:dyDescent="0.15">
      <c r="A360" s="98"/>
      <c r="B360" s="99"/>
      <c r="C360" s="99"/>
      <c r="D360" s="99"/>
      <c r="E360" s="99"/>
      <c r="F360" s="102"/>
      <c r="G360" s="102"/>
      <c r="M360" s="85"/>
    </row>
    <row r="361" spans="1:13" x14ac:dyDescent="0.15">
      <c r="A361" s="98"/>
      <c r="B361" s="99"/>
      <c r="C361" s="99"/>
      <c r="D361" s="99"/>
      <c r="E361" s="99"/>
      <c r="F361" s="102"/>
      <c r="G361" s="102"/>
      <c r="M361" s="85"/>
    </row>
    <row r="362" spans="1:13" x14ac:dyDescent="0.15">
      <c r="A362" s="98"/>
      <c r="B362" s="99"/>
      <c r="C362" s="99"/>
      <c r="D362" s="99"/>
      <c r="E362" s="99"/>
      <c r="F362" s="102"/>
      <c r="G362" s="102"/>
      <c r="M362" s="85"/>
    </row>
    <row r="363" spans="1:13" x14ac:dyDescent="0.15">
      <c r="A363" s="98"/>
      <c r="B363" s="99"/>
      <c r="C363" s="99"/>
      <c r="D363" s="99"/>
      <c r="E363" s="99"/>
      <c r="F363" s="102"/>
      <c r="G363" s="102"/>
      <c r="M363" s="85"/>
    </row>
    <row r="364" spans="1:13" x14ac:dyDescent="0.15">
      <c r="A364" s="98"/>
      <c r="B364" s="99"/>
      <c r="C364" s="99"/>
      <c r="D364" s="99"/>
      <c r="E364" s="99"/>
      <c r="F364" s="102"/>
      <c r="G364" s="102"/>
      <c r="M364" s="85"/>
    </row>
    <row r="365" spans="1:13" x14ac:dyDescent="0.15">
      <c r="A365" s="98"/>
      <c r="B365" s="99"/>
      <c r="C365" s="99"/>
      <c r="D365" s="99"/>
      <c r="E365" s="99"/>
      <c r="F365" s="102"/>
      <c r="G365" s="102"/>
      <c r="M365" s="85"/>
    </row>
    <row r="366" spans="1:13" x14ac:dyDescent="0.15">
      <c r="A366" s="98"/>
      <c r="B366" s="99"/>
      <c r="C366" s="99"/>
      <c r="D366" s="99"/>
      <c r="E366" s="99"/>
      <c r="F366" s="102"/>
      <c r="G366" s="102"/>
      <c r="M366" s="85"/>
    </row>
    <row r="367" spans="1:13" x14ac:dyDescent="0.15">
      <c r="A367" s="98"/>
      <c r="B367" s="99"/>
      <c r="C367" s="99"/>
      <c r="D367" s="99"/>
      <c r="E367" s="99"/>
      <c r="F367" s="102"/>
      <c r="G367" s="102"/>
      <c r="M367" s="85"/>
    </row>
    <row r="368" spans="1:13" x14ac:dyDescent="0.15">
      <c r="A368" s="98"/>
      <c r="B368" s="99"/>
      <c r="C368" s="99"/>
      <c r="D368" s="99"/>
      <c r="E368" s="99"/>
      <c r="F368" s="102"/>
      <c r="G368" s="102"/>
      <c r="M368" s="85"/>
    </row>
    <row r="369" spans="1:13" x14ac:dyDescent="0.15">
      <c r="A369" s="98"/>
      <c r="B369" s="99"/>
      <c r="C369" s="99"/>
      <c r="D369" s="99"/>
      <c r="E369" s="99"/>
      <c r="F369" s="102"/>
      <c r="G369" s="102"/>
      <c r="M369" s="85"/>
    </row>
    <row r="370" spans="1:13" x14ac:dyDescent="0.15">
      <c r="A370" s="98"/>
      <c r="B370" s="99"/>
      <c r="C370" s="99"/>
      <c r="D370" s="99"/>
      <c r="E370" s="99"/>
      <c r="F370" s="102"/>
      <c r="G370" s="102"/>
      <c r="M370" s="85"/>
    </row>
    <row r="371" spans="1:13" x14ac:dyDescent="0.15">
      <c r="A371" s="98"/>
      <c r="B371" s="99"/>
      <c r="C371" s="99"/>
      <c r="D371" s="99"/>
      <c r="E371" s="99"/>
      <c r="F371" s="102"/>
      <c r="G371" s="102"/>
      <c r="M371" s="85"/>
    </row>
    <row r="372" spans="1:13" x14ac:dyDescent="0.15">
      <c r="A372" s="98"/>
      <c r="B372" s="99"/>
      <c r="C372" s="99"/>
      <c r="D372" s="99"/>
      <c r="E372" s="99"/>
      <c r="F372" s="102"/>
      <c r="G372" s="102"/>
      <c r="M372" s="85"/>
    </row>
    <row r="373" spans="1:13" x14ac:dyDescent="0.15">
      <c r="A373" s="98"/>
      <c r="B373" s="99"/>
      <c r="C373" s="99"/>
      <c r="D373" s="99"/>
      <c r="E373" s="99"/>
      <c r="F373" s="102"/>
      <c r="G373" s="102"/>
      <c r="M373" s="85"/>
    </row>
    <row r="374" spans="1:13" x14ac:dyDescent="0.15">
      <c r="A374" s="98"/>
      <c r="B374" s="99"/>
      <c r="C374" s="99"/>
      <c r="D374" s="99"/>
      <c r="E374" s="99"/>
      <c r="F374" s="102"/>
      <c r="G374" s="102"/>
      <c r="M374" s="85"/>
    </row>
    <row r="375" spans="1:13" x14ac:dyDescent="0.15">
      <c r="A375" s="98"/>
      <c r="B375" s="99"/>
      <c r="C375" s="99"/>
      <c r="D375" s="99"/>
      <c r="E375" s="99"/>
      <c r="F375" s="102"/>
      <c r="G375" s="102"/>
      <c r="M375" s="85"/>
    </row>
    <row r="376" spans="1:13" x14ac:dyDescent="0.15">
      <c r="A376" s="98"/>
      <c r="B376" s="99"/>
      <c r="C376" s="99"/>
      <c r="D376" s="99"/>
      <c r="E376" s="99"/>
      <c r="F376" s="102"/>
      <c r="G376" s="102"/>
      <c r="M376" s="85"/>
    </row>
    <row r="377" spans="1:13" x14ac:dyDescent="0.15">
      <c r="A377" s="98"/>
      <c r="B377" s="99"/>
      <c r="C377" s="99"/>
      <c r="D377" s="99"/>
      <c r="E377" s="99"/>
      <c r="F377" s="102"/>
      <c r="G377" s="102"/>
      <c r="M377" s="85"/>
    </row>
    <row r="378" spans="1:13" x14ac:dyDescent="0.15">
      <c r="A378" s="98"/>
      <c r="B378" s="99"/>
      <c r="C378" s="99"/>
      <c r="D378" s="99"/>
      <c r="E378" s="99"/>
      <c r="F378" s="102"/>
      <c r="G378" s="102"/>
      <c r="M378" s="85"/>
    </row>
    <row r="379" spans="1:13" x14ac:dyDescent="0.15">
      <c r="A379" s="98"/>
      <c r="B379" s="99"/>
      <c r="C379" s="99"/>
      <c r="D379" s="99"/>
      <c r="E379" s="99"/>
      <c r="F379" s="102"/>
      <c r="G379" s="102"/>
      <c r="M379" s="85"/>
    </row>
    <row r="380" spans="1:13" x14ac:dyDescent="0.15">
      <c r="A380" s="98"/>
      <c r="B380" s="99"/>
      <c r="C380" s="99"/>
      <c r="D380" s="99"/>
      <c r="E380" s="99"/>
      <c r="F380" s="102"/>
      <c r="G380" s="102"/>
      <c r="M380" s="85"/>
    </row>
    <row r="381" spans="1:13" x14ac:dyDescent="0.15">
      <c r="A381" s="98"/>
      <c r="B381" s="99"/>
      <c r="C381" s="99"/>
      <c r="D381" s="99"/>
      <c r="E381" s="99"/>
      <c r="F381" s="102"/>
      <c r="G381" s="102"/>
      <c r="M381" s="85"/>
    </row>
    <row r="382" spans="1:13" x14ac:dyDescent="0.15">
      <c r="A382" s="98"/>
      <c r="B382" s="99"/>
      <c r="C382" s="99"/>
      <c r="D382" s="99"/>
      <c r="E382" s="99"/>
      <c r="F382" s="102"/>
      <c r="G382" s="102"/>
      <c r="M382" s="85"/>
    </row>
    <row r="383" spans="1:13" x14ac:dyDescent="0.15">
      <c r="A383" s="98"/>
      <c r="B383" s="99"/>
      <c r="C383" s="99"/>
      <c r="D383" s="99"/>
      <c r="E383" s="99"/>
      <c r="F383" s="102"/>
      <c r="G383" s="102"/>
      <c r="M383" s="85"/>
    </row>
    <row r="384" spans="1:13" x14ac:dyDescent="0.15">
      <c r="A384" s="98"/>
      <c r="B384" s="99"/>
      <c r="C384" s="99"/>
      <c r="D384" s="99"/>
      <c r="E384" s="99"/>
      <c r="F384" s="102"/>
      <c r="G384" s="102"/>
      <c r="M384" s="85"/>
    </row>
    <row r="385" spans="1:13" x14ac:dyDescent="0.15">
      <c r="A385" s="98"/>
      <c r="B385" s="99"/>
      <c r="C385" s="99"/>
      <c r="D385" s="99"/>
      <c r="E385" s="99"/>
      <c r="F385" s="102"/>
      <c r="G385" s="102"/>
      <c r="M385" s="85"/>
    </row>
    <row r="386" spans="1:13" x14ac:dyDescent="0.15">
      <c r="A386" s="98"/>
      <c r="B386" s="99"/>
      <c r="C386" s="99"/>
      <c r="D386" s="99"/>
      <c r="E386" s="99"/>
      <c r="F386" s="102"/>
      <c r="G386" s="102"/>
      <c r="M386" s="85"/>
    </row>
    <row r="387" spans="1:13" x14ac:dyDescent="0.15">
      <c r="A387" s="98"/>
      <c r="B387" s="99"/>
      <c r="C387" s="99"/>
      <c r="D387" s="99"/>
      <c r="E387" s="99"/>
      <c r="F387" s="102"/>
      <c r="G387" s="102"/>
      <c r="M387" s="85"/>
    </row>
    <row r="388" spans="1:13" x14ac:dyDescent="0.15">
      <c r="A388" s="98"/>
      <c r="B388" s="99"/>
      <c r="C388" s="99"/>
      <c r="D388" s="99"/>
      <c r="E388" s="99"/>
      <c r="F388" s="102"/>
      <c r="G388" s="102"/>
      <c r="M388" s="85"/>
    </row>
    <row r="389" spans="1:13" x14ac:dyDescent="0.15">
      <c r="A389" s="98"/>
      <c r="B389" s="99"/>
      <c r="C389" s="99"/>
      <c r="D389" s="99"/>
      <c r="E389" s="99"/>
      <c r="F389" s="102"/>
      <c r="G389" s="102"/>
      <c r="M389" s="85"/>
    </row>
    <row r="390" spans="1:13" x14ac:dyDescent="0.15">
      <c r="A390" s="98"/>
      <c r="B390" s="99"/>
      <c r="C390" s="99"/>
      <c r="D390" s="99"/>
      <c r="E390" s="99"/>
      <c r="F390" s="102"/>
      <c r="G390" s="102"/>
      <c r="M390" s="85"/>
    </row>
    <row r="391" spans="1:13" x14ac:dyDescent="0.15">
      <c r="A391" s="98"/>
      <c r="B391" s="99"/>
      <c r="C391" s="99"/>
      <c r="D391" s="99"/>
      <c r="E391" s="99"/>
      <c r="F391" s="102"/>
      <c r="G391" s="102"/>
      <c r="M391" s="85"/>
    </row>
    <row r="392" spans="1:13" x14ac:dyDescent="0.15">
      <c r="A392" s="98"/>
      <c r="B392" s="99"/>
      <c r="C392" s="99"/>
      <c r="D392" s="99"/>
      <c r="E392" s="99"/>
      <c r="F392" s="102"/>
      <c r="G392" s="102"/>
      <c r="M392" s="85"/>
    </row>
    <row r="393" spans="1:13" x14ac:dyDescent="0.15">
      <c r="A393" s="98"/>
      <c r="B393" s="99"/>
      <c r="C393" s="99"/>
      <c r="D393" s="99"/>
      <c r="E393" s="99"/>
      <c r="F393" s="102"/>
      <c r="G393" s="102"/>
      <c r="M393" s="85"/>
    </row>
    <row r="394" spans="1:13" x14ac:dyDescent="0.15">
      <c r="A394" s="98"/>
      <c r="B394" s="99"/>
      <c r="C394" s="99"/>
      <c r="D394" s="99"/>
      <c r="E394" s="99"/>
      <c r="F394" s="102"/>
      <c r="G394" s="102"/>
      <c r="M394" s="85"/>
    </row>
    <row r="395" spans="1:13" x14ac:dyDescent="0.15">
      <c r="A395" s="98"/>
      <c r="B395" s="99"/>
      <c r="C395" s="99"/>
      <c r="D395" s="99"/>
      <c r="E395" s="99"/>
      <c r="F395" s="102"/>
      <c r="G395" s="102"/>
      <c r="M395" s="85"/>
    </row>
    <row r="396" spans="1:13" x14ac:dyDescent="0.15">
      <c r="A396" s="98"/>
      <c r="B396" s="99"/>
      <c r="C396" s="99"/>
      <c r="D396" s="99"/>
      <c r="E396" s="99"/>
      <c r="F396" s="102"/>
      <c r="G396" s="102"/>
      <c r="M396" s="85"/>
    </row>
    <row r="397" spans="1:13" x14ac:dyDescent="0.15">
      <c r="A397" s="98"/>
      <c r="B397" s="99"/>
      <c r="C397" s="99"/>
      <c r="D397" s="99"/>
      <c r="E397" s="99"/>
      <c r="F397" s="102"/>
      <c r="G397" s="102"/>
      <c r="M397" s="85"/>
    </row>
    <row r="398" spans="1:13" x14ac:dyDescent="0.15">
      <c r="A398" s="98"/>
      <c r="B398" s="99"/>
      <c r="C398" s="99"/>
      <c r="D398" s="99"/>
      <c r="E398" s="99"/>
      <c r="F398" s="102"/>
      <c r="G398" s="102"/>
      <c r="M398" s="85"/>
    </row>
    <row r="399" spans="1:13" x14ac:dyDescent="0.15">
      <c r="A399" s="98"/>
      <c r="B399" s="99"/>
      <c r="C399" s="99"/>
      <c r="D399" s="99"/>
      <c r="E399" s="99"/>
      <c r="F399" s="102"/>
      <c r="G399" s="102"/>
      <c r="M399" s="85"/>
    </row>
    <row r="400" spans="1:13" x14ac:dyDescent="0.15">
      <c r="A400" s="98"/>
      <c r="B400" s="99"/>
      <c r="C400" s="99"/>
      <c r="D400" s="99"/>
      <c r="E400" s="99"/>
      <c r="F400" s="102"/>
      <c r="G400" s="102"/>
      <c r="M400" s="85"/>
    </row>
    <row r="401" spans="1:13" x14ac:dyDescent="0.15">
      <c r="A401" s="98"/>
      <c r="B401" s="99"/>
      <c r="C401" s="99"/>
      <c r="D401" s="99"/>
      <c r="E401" s="99"/>
      <c r="F401" s="102"/>
      <c r="G401" s="102"/>
      <c r="M401" s="85"/>
    </row>
    <row r="402" spans="1:13" x14ac:dyDescent="0.15">
      <c r="A402" s="98"/>
      <c r="B402" s="99"/>
      <c r="C402" s="99"/>
      <c r="D402" s="99"/>
      <c r="E402" s="99"/>
      <c r="F402" s="102"/>
      <c r="G402" s="102"/>
      <c r="M402" s="85"/>
    </row>
    <row r="403" spans="1:13" x14ac:dyDescent="0.15">
      <c r="A403" s="98"/>
      <c r="B403" s="99"/>
      <c r="C403" s="99"/>
      <c r="D403" s="99"/>
      <c r="E403" s="99"/>
      <c r="F403" s="102"/>
      <c r="G403" s="102"/>
      <c r="M403" s="85"/>
    </row>
    <row r="404" spans="1:13" x14ac:dyDescent="0.15">
      <c r="A404" s="98"/>
      <c r="B404" s="99"/>
      <c r="C404" s="99"/>
      <c r="D404" s="99"/>
      <c r="E404" s="99"/>
      <c r="F404" s="102"/>
      <c r="G404" s="102"/>
      <c r="M404" s="85"/>
    </row>
    <row r="405" spans="1:13" x14ac:dyDescent="0.15">
      <c r="A405" s="98"/>
      <c r="B405" s="99"/>
      <c r="C405" s="99"/>
      <c r="D405" s="99"/>
      <c r="E405" s="99"/>
      <c r="F405" s="102"/>
      <c r="G405" s="102"/>
      <c r="M405" s="85"/>
    </row>
    <row r="406" spans="1:13" x14ac:dyDescent="0.15">
      <c r="A406" s="98"/>
      <c r="B406" s="99"/>
      <c r="C406" s="99"/>
      <c r="D406" s="99"/>
      <c r="E406" s="99"/>
      <c r="F406" s="102"/>
      <c r="G406" s="102"/>
      <c r="M406" s="85"/>
    </row>
    <row r="407" spans="1:13" x14ac:dyDescent="0.15">
      <c r="A407" s="98"/>
      <c r="B407" s="99"/>
      <c r="C407" s="99"/>
      <c r="D407" s="99"/>
      <c r="E407" s="99"/>
      <c r="F407" s="102"/>
      <c r="G407" s="102"/>
      <c r="M407" s="85"/>
    </row>
    <row r="408" spans="1:13" x14ac:dyDescent="0.15">
      <c r="A408" s="98"/>
      <c r="B408" s="99"/>
      <c r="C408" s="99"/>
      <c r="D408" s="99"/>
      <c r="E408" s="99"/>
      <c r="F408" s="102"/>
      <c r="G408" s="102"/>
      <c r="M408" s="85"/>
    </row>
    <row r="409" spans="1:13" x14ac:dyDescent="0.15">
      <c r="A409" s="98"/>
      <c r="B409" s="99"/>
      <c r="C409" s="99"/>
      <c r="D409" s="99"/>
      <c r="E409" s="99"/>
      <c r="F409" s="102"/>
      <c r="G409" s="102"/>
      <c r="M409" s="85"/>
    </row>
    <row r="410" spans="1:13" x14ac:dyDescent="0.15">
      <c r="A410" s="98"/>
      <c r="B410" s="99"/>
      <c r="C410" s="99"/>
      <c r="D410" s="99"/>
      <c r="E410" s="99"/>
      <c r="F410" s="102"/>
      <c r="G410" s="102"/>
      <c r="M410" s="85"/>
    </row>
    <row r="411" spans="1:13" x14ac:dyDescent="0.15">
      <c r="A411" s="98"/>
      <c r="B411" s="99"/>
      <c r="C411" s="99"/>
      <c r="D411" s="99"/>
      <c r="E411" s="99"/>
      <c r="F411" s="102"/>
      <c r="G411" s="102"/>
      <c r="M411" s="85"/>
    </row>
    <row r="412" spans="1:13" x14ac:dyDescent="0.15">
      <c r="A412" s="98"/>
      <c r="B412" s="99"/>
      <c r="C412" s="99"/>
      <c r="D412" s="99"/>
      <c r="E412" s="99"/>
      <c r="F412" s="102"/>
      <c r="G412" s="102"/>
      <c r="M412" s="85"/>
    </row>
    <row r="413" spans="1:13" x14ac:dyDescent="0.15">
      <c r="A413" s="98"/>
      <c r="B413" s="99"/>
      <c r="C413" s="99"/>
      <c r="D413" s="99"/>
      <c r="E413" s="99"/>
      <c r="F413" s="102"/>
      <c r="G413" s="102"/>
      <c r="M413" s="85"/>
    </row>
    <row r="414" spans="1:13" x14ac:dyDescent="0.15">
      <c r="A414" s="98"/>
      <c r="B414" s="99"/>
      <c r="C414" s="99"/>
      <c r="D414" s="99"/>
      <c r="E414" s="99"/>
      <c r="F414" s="102"/>
      <c r="G414" s="102"/>
      <c r="M414" s="85"/>
    </row>
    <row r="415" spans="1:13" x14ac:dyDescent="0.15">
      <c r="A415" s="98"/>
      <c r="B415" s="99"/>
      <c r="C415" s="99"/>
      <c r="D415" s="99"/>
      <c r="E415" s="99"/>
      <c r="F415" s="102"/>
      <c r="G415" s="102"/>
      <c r="M415" s="85"/>
    </row>
    <row r="416" spans="1:13" x14ac:dyDescent="0.15">
      <c r="A416" s="98"/>
      <c r="B416" s="99"/>
      <c r="C416" s="99"/>
      <c r="D416" s="99"/>
      <c r="E416" s="99"/>
      <c r="F416" s="102"/>
      <c r="G416" s="102"/>
      <c r="M416" s="85"/>
    </row>
    <row r="417" spans="1:13" x14ac:dyDescent="0.15">
      <c r="A417" s="98"/>
      <c r="B417" s="99"/>
      <c r="C417" s="99"/>
      <c r="D417" s="99"/>
      <c r="E417" s="99"/>
      <c r="F417" s="102"/>
      <c r="G417" s="102"/>
      <c r="M417" s="85"/>
    </row>
    <row r="418" spans="1:13" x14ac:dyDescent="0.15">
      <c r="A418" s="98"/>
      <c r="B418" s="99"/>
      <c r="C418" s="99"/>
      <c r="D418" s="99"/>
      <c r="E418" s="99"/>
      <c r="F418" s="102"/>
      <c r="G418" s="102"/>
      <c r="M418" s="85"/>
    </row>
    <row r="419" spans="1:13" x14ac:dyDescent="0.15">
      <c r="A419" s="98"/>
      <c r="B419" s="99"/>
      <c r="C419" s="99"/>
      <c r="D419" s="99"/>
      <c r="E419" s="99"/>
      <c r="F419" s="102"/>
      <c r="G419" s="102"/>
      <c r="M419" s="85"/>
    </row>
    <row r="420" spans="1:13" x14ac:dyDescent="0.15">
      <c r="A420" s="98"/>
      <c r="B420" s="99"/>
      <c r="C420" s="99"/>
      <c r="D420" s="99"/>
      <c r="E420" s="99"/>
      <c r="F420" s="102"/>
      <c r="G420" s="102"/>
      <c r="M420" s="85"/>
    </row>
    <row r="421" spans="1:13" x14ac:dyDescent="0.15">
      <c r="A421" s="98"/>
      <c r="B421" s="99"/>
      <c r="C421" s="99"/>
      <c r="D421" s="99"/>
      <c r="E421" s="99"/>
      <c r="F421" s="102"/>
      <c r="G421" s="102"/>
      <c r="M421" s="85"/>
    </row>
    <row r="422" spans="1:13" x14ac:dyDescent="0.15">
      <c r="A422" s="98"/>
      <c r="B422" s="99"/>
      <c r="C422" s="99"/>
      <c r="D422" s="99"/>
      <c r="E422" s="99"/>
      <c r="F422" s="102"/>
      <c r="G422" s="102"/>
      <c r="M422" s="85"/>
    </row>
    <row r="423" spans="1:13" x14ac:dyDescent="0.15">
      <c r="A423" s="98"/>
      <c r="B423" s="99"/>
      <c r="C423" s="99"/>
      <c r="D423" s="99"/>
      <c r="E423" s="99"/>
      <c r="F423" s="102"/>
      <c r="G423" s="102"/>
      <c r="M423" s="85"/>
    </row>
    <row r="424" spans="1:13" x14ac:dyDescent="0.15">
      <c r="A424" s="98"/>
      <c r="B424" s="99"/>
      <c r="C424" s="99"/>
      <c r="D424" s="99"/>
      <c r="E424" s="99"/>
      <c r="F424" s="102"/>
      <c r="G424" s="102"/>
      <c r="M424" s="85"/>
    </row>
    <row r="425" spans="1:13" x14ac:dyDescent="0.15">
      <c r="A425" s="98"/>
      <c r="B425" s="99"/>
      <c r="C425" s="99"/>
      <c r="D425" s="99"/>
      <c r="E425" s="99"/>
      <c r="F425" s="102"/>
      <c r="G425" s="102"/>
      <c r="M425" s="85"/>
    </row>
    <row r="426" spans="1:13" x14ac:dyDescent="0.15">
      <c r="A426" s="98"/>
      <c r="B426" s="99"/>
      <c r="C426" s="99"/>
      <c r="D426" s="99"/>
      <c r="E426" s="99"/>
      <c r="F426" s="102"/>
      <c r="G426" s="102"/>
      <c r="M426" s="85"/>
    </row>
    <row r="427" spans="1:13" x14ac:dyDescent="0.15">
      <c r="A427" s="98"/>
      <c r="B427" s="99"/>
      <c r="C427" s="99"/>
      <c r="D427" s="99"/>
      <c r="E427" s="99"/>
      <c r="F427" s="102"/>
      <c r="G427" s="102"/>
      <c r="M427" s="85"/>
    </row>
    <row r="428" spans="1:13" x14ac:dyDescent="0.15">
      <c r="A428" s="98"/>
      <c r="B428" s="99"/>
      <c r="C428" s="99"/>
      <c r="D428" s="99"/>
      <c r="E428" s="99"/>
      <c r="F428" s="102"/>
      <c r="G428" s="102"/>
      <c r="M428" s="85"/>
    </row>
    <row r="429" spans="1:13" x14ac:dyDescent="0.15">
      <c r="A429" s="98"/>
      <c r="B429" s="99"/>
      <c r="C429" s="99"/>
      <c r="D429" s="99"/>
      <c r="E429" s="99"/>
      <c r="F429" s="102"/>
      <c r="G429" s="102"/>
      <c r="M429" s="85"/>
    </row>
    <row r="430" spans="1:13" x14ac:dyDescent="0.15">
      <c r="A430" s="98"/>
      <c r="B430" s="99"/>
      <c r="C430" s="99"/>
      <c r="D430" s="99"/>
      <c r="E430" s="99"/>
      <c r="F430" s="102"/>
      <c r="G430" s="102"/>
      <c r="M430" s="85"/>
    </row>
    <row r="431" spans="1:13" x14ac:dyDescent="0.15">
      <c r="A431" s="98"/>
      <c r="B431" s="99"/>
      <c r="C431" s="99"/>
      <c r="D431" s="99"/>
      <c r="E431" s="99"/>
      <c r="F431" s="102"/>
      <c r="G431" s="102"/>
      <c r="M431" s="85"/>
    </row>
    <row r="432" spans="1:13" x14ac:dyDescent="0.15">
      <c r="A432" s="98"/>
      <c r="B432" s="99"/>
      <c r="C432" s="99"/>
      <c r="D432" s="99"/>
      <c r="E432" s="99"/>
      <c r="F432" s="102"/>
      <c r="G432" s="102"/>
      <c r="M432" s="85"/>
    </row>
    <row r="433" spans="1:13" x14ac:dyDescent="0.15">
      <c r="A433" s="98"/>
      <c r="B433" s="99"/>
      <c r="C433" s="99"/>
      <c r="D433" s="99"/>
      <c r="E433" s="99"/>
      <c r="F433" s="102"/>
      <c r="G433" s="102"/>
      <c r="M433" s="85"/>
    </row>
    <row r="434" spans="1:13" x14ac:dyDescent="0.15">
      <c r="A434" s="98"/>
      <c r="B434" s="99"/>
      <c r="C434" s="99"/>
      <c r="D434" s="99"/>
      <c r="E434" s="99"/>
      <c r="F434" s="102"/>
      <c r="G434" s="102"/>
      <c r="M434" s="85"/>
    </row>
    <row r="435" spans="1:13" x14ac:dyDescent="0.15">
      <c r="A435" s="98"/>
      <c r="B435" s="99"/>
      <c r="C435" s="99"/>
      <c r="D435" s="99"/>
      <c r="E435" s="99"/>
      <c r="F435" s="102"/>
      <c r="G435" s="102"/>
      <c r="M435" s="85"/>
    </row>
    <row r="436" spans="1:13" x14ac:dyDescent="0.15">
      <c r="A436" s="98"/>
      <c r="B436" s="99"/>
      <c r="C436" s="99"/>
      <c r="D436" s="99"/>
      <c r="E436" s="99"/>
      <c r="F436" s="102"/>
      <c r="G436" s="102"/>
      <c r="M436" s="85"/>
    </row>
    <row r="437" spans="1:13" x14ac:dyDescent="0.15">
      <c r="A437" s="98"/>
      <c r="B437" s="99"/>
      <c r="C437" s="99"/>
      <c r="D437" s="99"/>
      <c r="E437" s="99"/>
      <c r="F437" s="102"/>
      <c r="G437" s="102"/>
      <c r="M437" s="85"/>
    </row>
    <row r="438" spans="1:13" x14ac:dyDescent="0.15">
      <c r="A438" s="98"/>
      <c r="B438" s="99"/>
      <c r="C438" s="99"/>
      <c r="D438" s="99"/>
      <c r="E438" s="99"/>
      <c r="F438" s="102"/>
      <c r="G438" s="102"/>
      <c r="M438" s="85"/>
    </row>
    <row r="439" spans="1:13" x14ac:dyDescent="0.15">
      <c r="A439" s="98"/>
      <c r="B439" s="99"/>
      <c r="C439" s="99"/>
      <c r="D439" s="99"/>
      <c r="E439" s="99"/>
      <c r="F439" s="102"/>
      <c r="G439" s="102"/>
      <c r="M439" s="85"/>
    </row>
    <row r="440" spans="1:13" x14ac:dyDescent="0.15">
      <c r="A440" s="98"/>
      <c r="B440" s="99"/>
      <c r="C440" s="99"/>
      <c r="D440" s="99"/>
      <c r="E440" s="99"/>
      <c r="F440" s="102"/>
      <c r="G440" s="102"/>
      <c r="M440" s="85"/>
    </row>
    <row r="441" spans="1:13" x14ac:dyDescent="0.15">
      <c r="A441" s="98"/>
      <c r="B441" s="99"/>
      <c r="C441" s="99"/>
      <c r="D441" s="99"/>
      <c r="E441" s="99"/>
      <c r="F441" s="102"/>
      <c r="G441" s="102"/>
      <c r="M441" s="85"/>
    </row>
    <row r="442" spans="1:13" x14ac:dyDescent="0.15">
      <c r="A442" s="98"/>
      <c r="B442" s="99"/>
      <c r="C442" s="99"/>
      <c r="D442" s="99"/>
      <c r="E442" s="99"/>
      <c r="F442" s="102"/>
      <c r="G442" s="102"/>
      <c r="M442" s="85"/>
    </row>
    <row r="443" spans="1:13" x14ac:dyDescent="0.15">
      <c r="A443" s="98"/>
      <c r="B443" s="99"/>
      <c r="C443" s="99"/>
      <c r="D443" s="99"/>
      <c r="E443" s="99"/>
      <c r="F443" s="102"/>
      <c r="G443" s="102"/>
      <c r="M443" s="85"/>
    </row>
    <row r="444" spans="1:13" x14ac:dyDescent="0.15">
      <c r="A444" s="98"/>
      <c r="B444" s="99"/>
      <c r="C444" s="99"/>
      <c r="D444" s="99"/>
      <c r="E444" s="99"/>
      <c r="F444" s="102"/>
      <c r="G444" s="102"/>
      <c r="M444" s="85"/>
    </row>
    <row r="445" spans="1:13" x14ac:dyDescent="0.15">
      <c r="A445" s="98"/>
      <c r="B445" s="99"/>
      <c r="C445" s="99"/>
      <c r="D445" s="99"/>
      <c r="E445" s="99"/>
      <c r="F445" s="102"/>
      <c r="G445" s="102"/>
      <c r="M445" s="85"/>
    </row>
    <row r="446" spans="1:13" x14ac:dyDescent="0.15">
      <c r="A446" s="98"/>
      <c r="B446" s="99"/>
      <c r="C446" s="99"/>
      <c r="D446" s="99"/>
      <c r="E446" s="99"/>
      <c r="F446" s="102"/>
      <c r="G446" s="102"/>
      <c r="M446" s="85"/>
    </row>
    <row r="447" spans="1:13" x14ac:dyDescent="0.15">
      <c r="A447" s="98"/>
      <c r="B447" s="99"/>
      <c r="C447" s="99"/>
      <c r="D447" s="99"/>
      <c r="E447" s="99"/>
      <c r="F447" s="102"/>
      <c r="G447" s="102"/>
      <c r="M447" s="85"/>
    </row>
    <row r="448" spans="1:13" x14ac:dyDescent="0.15">
      <c r="A448" s="98"/>
      <c r="B448" s="99"/>
      <c r="C448" s="99"/>
      <c r="D448" s="99"/>
      <c r="E448" s="99"/>
      <c r="F448" s="102"/>
      <c r="G448" s="102"/>
      <c r="M448" s="85"/>
    </row>
    <row r="449" spans="1:13" x14ac:dyDescent="0.15">
      <c r="A449" s="98"/>
      <c r="B449" s="99"/>
      <c r="C449" s="99"/>
      <c r="D449" s="99"/>
      <c r="E449" s="99"/>
      <c r="F449" s="102"/>
      <c r="G449" s="102"/>
      <c r="M449" s="85"/>
    </row>
    <row r="450" spans="1:13" x14ac:dyDescent="0.15">
      <c r="A450" s="98"/>
      <c r="B450" s="99"/>
      <c r="C450" s="99"/>
      <c r="D450" s="99"/>
      <c r="E450" s="99"/>
      <c r="F450" s="102"/>
      <c r="G450" s="102"/>
      <c r="M450" s="85"/>
    </row>
    <row r="451" spans="1:13" x14ac:dyDescent="0.15">
      <c r="A451" s="98"/>
      <c r="B451" s="99"/>
      <c r="C451" s="99"/>
      <c r="D451" s="99"/>
      <c r="E451" s="99"/>
      <c r="F451" s="102"/>
      <c r="G451" s="102"/>
      <c r="M451" s="85"/>
    </row>
    <row r="452" spans="1:13" x14ac:dyDescent="0.15">
      <c r="A452" s="98"/>
      <c r="B452" s="99"/>
      <c r="C452" s="99"/>
      <c r="D452" s="99"/>
      <c r="E452" s="99"/>
      <c r="F452" s="102"/>
      <c r="G452" s="102"/>
      <c r="M452" s="85"/>
    </row>
    <row r="453" spans="1:13" x14ac:dyDescent="0.15">
      <c r="A453" s="98"/>
      <c r="B453" s="99"/>
      <c r="C453" s="99"/>
      <c r="D453" s="99"/>
      <c r="E453" s="99"/>
      <c r="F453" s="102"/>
      <c r="G453" s="102"/>
      <c r="M453" s="85"/>
    </row>
    <row r="454" spans="1:13" x14ac:dyDescent="0.15">
      <c r="A454" s="98"/>
      <c r="B454" s="99"/>
      <c r="C454" s="99"/>
      <c r="D454" s="99"/>
      <c r="E454" s="99"/>
      <c r="F454" s="102"/>
      <c r="G454" s="102"/>
      <c r="M454" s="85"/>
    </row>
    <row r="455" spans="1:13" x14ac:dyDescent="0.15">
      <c r="A455" s="98"/>
      <c r="B455" s="99"/>
      <c r="C455" s="99"/>
      <c r="D455" s="99"/>
      <c r="E455" s="99"/>
      <c r="F455" s="102"/>
      <c r="G455" s="102"/>
      <c r="M455" s="85"/>
    </row>
    <row r="456" spans="1:13" x14ac:dyDescent="0.15">
      <c r="A456" s="98"/>
      <c r="B456" s="99"/>
      <c r="C456" s="99"/>
      <c r="D456" s="99"/>
      <c r="E456" s="99"/>
      <c r="F456" s="102"/>
      <c r="G456" s="102"/>
      <c r="M456" s="85"/>
    </row>
    <row r="457" spans="1:13" x14ac:dyDescent="0.15">
      <c r="A457" s="98"/>
      <c r="B457" s="99"/>
      <c r="C457" s="99"/>
      <c r="D457" s="99"/>
      <c r="E457" s="99"/>
      <c r="F457" s="102"/>
      <c r="G457" s="102"/>
      <c r="M457" s="85"/>
    </row>
    <row r="458" spans="1:13" x14ac:dyDescent="0.15">
      <c r="A458" s="98"/>
      <c r="B458" s="99"/>
      <c r="C458" s="99"/>
      <c r="D458" s="99"/>
      <c r="E458" s="99"/>
      <c r="F458" s="102"/>
      <c r="G458" s="102"/>
      <c r="M458" s="85"/>
    </row>
    <row r="459" spans="1:13" x14ac:dyDescent="0.15">
      <c r="A459" s="98"/>
      <c r="B459" s="99"/>
      <c r="C459" s="99"/>
      <c r="D459" s="99"/>
      <c r="E459" s="99"/>
      <c r="F459" s="102"/>
      <c r="G459" s="102"/>
      <c r="M459" s="85"/>
    </row>
    <row r="460" spans="1:13" x14ac:dyDescent="0.15">
      <c r="A460" s="98"/>
      <c r="B460" s="99"/>
      <c r="C460" s="99"/>
      <c r="D460" s="99"/>
      <c r="E460" s="99"/>
      <c r="F460" s="102"/>
      <c r="G460" s="102"/>
      <c r="M460" s="85"/>
    </row>
    <row r="461" spans="1:13" x14ac:dyDescent="0.15">
      <c r="A461" s="98"/>
      <c r="B461" s="99"/>
      <c r="C461" s="99"/>
      <c r="D461" s="99"/>
      <c r="E461" s="99"/>
      <c r="F461" s="102"/>
      <c r="G461" s="102"/>
      <c r="M461" s="85"/>
    </row>
    <row r="462" spans="1:13" x14ac:dyDescent="0.15">
      <c r="A462" s="98"/>
      <c r="B462" s="99"/>
      <c r="C462" s="99"/>
      <c r="D462" s="99"/>
      <c r="E462" s="99"/>
      <c r="F462" s="102"/>
      <c r="G462" s="102"/>
      <c r="M462" s="85"/>
    </row>
    <row r="463" spans="1:13" x14ac:dyDescent="0.15">
      <c r="A463" s="98"/>
      <c r="B463" s="99"/>
      <c r="C463" s="99"/>
      <c r="D463" s="99"/>
      <c r="E463" s="99"/>
      <c r="F463" s="102"/>
      <c r="G463" s="102"/>
      <c r="M463" s="85"/>
    </row>
    <row r="464" spans="1:13" x14ac:dyDescent="0.15">
      <c r="A464" s="98"/>
      <c r="B464" s="99"/>
      <c r="C464" s="99"/>
      <c r="D464" s="99"/>
      <c r="E464" s="99"/>
      <c r="F464" s="102"/>
      <c r="G464" s="102"/>
      <c r="M464" s="85"/>
    </row>
    <row r="465" spans="1:13" x14ac:dyDescent="0.15">
      <c r="A465" s="98"/>
      <c r="B465" s="99"/>
      <c r="C465" s="99"/>
      <c r="D465" s="99"/>
      <c r="E465" s="99"/>
      <c r="F465" s="102"/>
      <c r="G465" s="102"/>
      <c r="M465" s="85"/>
    </row>
    <row r="466" spans="1:13" x14ac:dyDescent="0.15">
      <c r="A466" s="98"/>
      <c r="B466" s="99"/>
      <c r="C466" s="99"/>
      <c r="D466" s="99"/>
      <c r="E466" s="99"/>
      <c r="F466" s="102"/>
      <c r="G466" s="102"/>
      <c r="M466" s="85"/>
    </row>
    <row r="467" spans="1:13" x14ac:dyDescent="0.15">
      <c r="A467" s="98"/>
      <c r="B467" s="99"/>
      <c r="C467" s="99"/>
      <c r="D467" s="99"/>
      <c r="E467" s="99"/>
      <c r="F467" s="102"/>
      <c r="G467" s="102"/>
      <c r="M467" s="85"/>
    </row>
    <row r="468" spans="1:13" x14ac:dyDescent="0.15">
      <c r="A468" s="98"/>
      <c r="B468" s="99"/>
      <c r="C468" s="99"/>
      <c r="D468" s="99"/>
      <c r="E468" s="99"/>
      <c r="F468" s="102"/>
      <c r="G468" s="102"/>
      <c r="M468" s="85"/>
    </row>
    <row r="469" spans="1:13" x14ac:dyDescent="0.15">
      <c r="A469" s="98"/>
      <c r="B469" s="99"/>
      <c r="C469" s="99"/>
      <c r="D469" s="99"/>
      <c r="E469" s="99"/>
      <c r="F469" s="102"/>
      <c r="G469" s="102"/>
      <c r="M469" s="85"/>
    </row>
    <row r="470" spans="1:13" x14ac:dyDescent="0.15">
      <c r="A470" s="98"/>
      <c r="B470" s="99"/>
      <c r="C470" s="99"/>
      <c r="D470" s="99"/>
      <c r="E470" s="99"/>
      <c r="F470" s="102"/>
      <c r="G470" s="102"/>
      <c r="M470" s="85"/>
    </row>
    <row r="471" spans="1:13" x14ac:dyDescent="0.15">
      <c r="A471" s="98"/>
      <c r="B471" s="99"/>
      <c r="C471" s="99"/>
      <c r="D471" s="99"/>
      <c r="E471" s="99"/>
      <c r="F471" s="102"/>
      <c r="G471" s="102"/>
      <c r="M471" s="85"/>
    </row>
    <row r="472" spans="1:13" x14ac:dyDescent="0.15">
      <c r="A472" s="98"/>
      <c r="B472" s="99"/>
      <c r="C472" s="99"/>
      <c r="D472" s="99"/>
      <c r="E472" s="99"/>
      <c r="F472" s="102"/>
      <c r="G472" s="102"/>
      <c r="M472" s="85"/>
    </row>
    <row r="473" spans="1:13" x14ac:dyDescent="0.15">
      <c r="A473" s="98"/>
      <c r="B473" s="99"/>
      <c r="C473" s="99"/>
      <c r="D473" s="99"/>
      <c r="E473" s="99"/>
      <c r="F473" s="102"/>
      <c r="G473" s="102"/>
      <c r="M473" s="85"/>
    </row>
    <row r="474" spans="1:13" x14ac:dyDescent="0.15">
      <c r="A474" s="98"/>
      <c r="B474" s="99"/>
      <c r="C474" s="99"/>
      <c r="D474" s="99"/>
      <c r="E474" s="99"/>
      <c r="F474" s="102"/>
      <c r="G474" s="102"/>
      <c r="M474" s="85"/>
    </row>
    <row r="475" spans="1:13" x14ac:dyDescent="0.15">
      <c r="A475" s="98"/>
      <c r="B475" s="99"/>
      <c r="C475" s="99"/>
      <c r="D475" s="99"/>
      <c r="E475" s="99"/>
      <c r="F475" s="102"/>
      <c r="G475" s="102"/>
      <c r="M475" s="85"/>
    </row>
    <row r="476" spans="1:13" x14ac:dyDescent="0.15">
      <c r="A476" s="98"/>
      <c r="B476" s="99"/>
      <c r="C476" s="99"/>
      <c r="D476" s="99"/>
      <c r="E476" s="99"/>
      <c r="F476" s="102"/>
      <c r="G476" s="102"/>
      <c r="M476" s="85"/>
    </row>
    <row r="477" spans="1:13" x14ac:dyDescent="0.15">
      <c r="A477" s="98"/>
      <c r="B477" s="99"/>
      <c r="C477" s="99"/>
      <c r="D477" s="99"/>
      <c r="E477" s="99"/>
      <c r="F477" s="102"/>
      <c r="G477" s="102"/>
      <c r="M477" s="85"/>
    </row>
    <row r="478" spans="1:13" x14ac:dyDescent="0.15">
      <c r="A478" s="98"/>
      <c r="B478" s="99"/>
      <c r="C478" s="99"/>
      <c r="D478" s="99"/>
      <c r="E478" s="99"/>
      <c r="F478" s="102"/>
      <c r="G478" s="102"/>
      <c r="M478" s="85"/>
    </row>
    <row r="479" spans="1:13" x14ac:dyDescent="0.15">
      <c r="A479" s="98"/>
      <c r="B479" s="99"/>
      <c r="C479" s="99"/>
      <c r="D479" s="99"/>
      <c r="E479" s="99"/>
      <c r="F479" s="102"/>
      <c r="G479" s="102"/>
      <c r="M479" s="85"/>
    </row>
    <row r="480" spans="1:13" x14ac:dyDescent="0.15">
      <c r="A480" s="98"/>
      <c r="B480" s="99"/>
      <c r="C480" s="99"/>
      <c r="D480" s="99"/>
      <c r="E480" s="99"/>
      <c r="F480" s="102"/>
      <c r="G480" s="102"/>
      <c r="M480" s="85"/>
    </row>
    <row r="481" spans="1:13" x14ac:dyDescent="0.15">
      <c r="A481" s="98"/>
      <c r="B481" s="99"/>
      <c r="C481" s="99"/>
      <c r="D481" s="99"/>
      <c r="E481" s="99"/>
      <c r="F481" s="102"/>
      <c r="G481" s="102"/>
      <c r="M481" s="85"/>
    </row>
    <row r="482" spans="1:13" x14ac:dyDescent="0.15">
      <c r="A482" s="98"/>
      <c r="B482" s="99"/>
      <c r="C482" s="99"/>
      <c r="D482" s="99"/>
      <c r="E482" s="99"/>
      <c r="F482" s="102"/>
      <c r="G482" s="102"/>
      <c r="M482" s="85"/>
    </row>
    <row r="483" spans="1:13" x14ac:dyDescent="0.15">
      <c r="A483" s="98"/>
      <c r="B483" s="99"/>
      <c r="C483" s="99"/>
      <c r="D483" s="99"/>
      <c r="E483" s="99"/>
      <c r="F483" s="102"/>
      <c r="G483" s="102"/>
      <c r="M483" s="85"/>
    </row>
    <row r="484" spans="1:13" x14ac:dyDescent="0.15">
      <c r="A484" s="98"/>
      <c r="B484" s="99"/>
      <c r="C484" s="99"/>
      <c r="D484" s="99"/>
      <c r="E484" s="99"/>
      <c r="F484" s="102"/>
      <c r="G484" s="102"/>
      <c r="M484" s="85"/>
    </row>
    <row r="485" spans="1:13" x14ac:dyDescent="0.15">
      <c r="A485" s="98"/>
      <c r="B485" s="99"/>
      <c r="C485" s="99"/>
      <c r="D485" s="99"/>
      <c r="E485" s="99"/>
      <c r="F485" s="102"/>
      <c r="G485" s="102"/>
      <c r="M485" s="85"/>
    </row>
    <row r="486" spans="1:13" x14ac:dyDescent="0.15">
      <c r="A486" s="98"/>
      <c r="B486" s="99"/>
      <c r="C486" s="99"/>
      <c r="D486" s="99"/>
      <c r="E486" s="99"/>
      <c r="F486" s="102"/>
      <c r="G486" s="102"/>
      <c r="M486" s="85"/>
    </row>
    <row r="487" spans="1:13" x14ac:dyDescent="0.15">
      <c r="A487" s="98"/>
      <c r="B487" s="99"/>
      <c r="C487" s="99"/>
      <c r="D487" s="99"/>
      <c r="E487" s="99"/>
      <c r="F487" s="102"/>
      <c r="G487" s="102"/>
      <c r="M487" s="85"/>
    </row>
    <row r="488" spans="1:13" x14ac:dyDescent="0.15">
      <c r="A488" s="98"/>
      <c r="B488" s="99"/>
      <c r="C488" s="99"/>
      <c r="D488" s="99"/>
      <c r="E488" s="99"/>
      <c r="F488" s="102"/>
      <c r="G488" s="102"/>
      <c r="M488" s="85"/>
    </row>
    <row r="489" spans="1:13" x14ac:dyDescent="0.15">
      <c r="A489" s="98"/>
      <c r="B489" s="99"/>
      <c r="C489" s="99"/>
      <c r="D489" s="99"/>
      <c r="E489" s="99"/>
      <c r="F489" s="102"/>
      <c r="G489" s="102"/>
      <c r="M489" s="85"/>
    </row>
    <row r="490" spans="1:13" x14ac:dyDescent="0.15">
      <c r="A490" s="98"/>
      <c r="B490" s="99"/>
      <c r="C490" s="99"/>
      <c r="D490" s="99"/>
      <c r="E490" s="99"/>
      <c r="F490" s="102"/>
      <c r="G490" s="102"/>
      <c r="M490" s="85"/>
    </row>
    <row r="491" spans="1:13" x14ac:dyDescent="0.15">
      <c r="A491" s="98"/>
      <c r="B491" s="99"/>
      <c r="C491" s="99"/>
      <c r="D491" s="99"/>
      <c r="E491" s="99"/>
      <c r="F491" s="102"/>
      <c r="G491" s="102"/>
      <c r="M491" s="85"/>
    </row>
    <row r="492" spans="1:13" x14ac:dyDescent="0.15">
      <c r="A492" s="98"/>
      <c r="B492" s="99"/>
      <c r="C492" s="99"/>
      <c r="D492" s="99"/>
      <c r="E492" s="99"/>
      <c r="F492" s="102"/>
      <c r="G492" s="102"/>
      <c r="M492" s="85"/>
    </row>
    <row r="493" spans="1:13" x14ac:dyDescent="0.15">
      <c r="A493" s="98"/>
      <c r="B493" s="99"/>
      <c r="C493" s="99"/>
      <c r="D493" s="99"/>
      <c r="E493" s="99"/>
      <c r="F493" s="102"/>
      <c r="G493" s="102"/>
      <c r="M493" s="85"/>
    </row>
    <row r="494" spans="1:13" x14ac:dyDescent="0.15">
      <c r="A494" s="98"/>
      <c r="B494" s="99"/>
      <c r="C494" s="99"/>
      <c r="D494" s="99"/>
      <c r="E494" s="99"/>
      <c r="F494" s="102"/>
      <c r="G494" s="102"/>
      <c r="M494" s="85"/>
    </row>
    <row r="495" spans="1:13" x14ac:dyDescent="0.15">
      <c r="A495" s="98"/>
      <c r="B495" s="99"/>
      <c r="C495" s="99"/>
      <c r="D495" s="99"/>
      <c r="E495" s="99"/>
      <c r="F495" s="102"/>
      <c r="G495" s="102"/>
      <c r="M495" s="85"/>
    </row>
    <row r="496" spans="1:13" x14ac:dyDescent="0.15">
      <c r="A496" s="98"/>
      <c r="B496" s="99"/>
      <c r="C496" s="99"/>
      <c r="D496" s="99"/>
      <c r="E496" s="99"/>
      <c r="F496" s="102"/>
      <c r="G496" s="102"/>
      <c r="M496" s="85"/>
    </row>
    <row r="497" spans="1:13" x14ac:dyDescent="0.15">
      <c r="A497" s="98"/>
      <c r="B497" s="99"/>
      <c r="C497" s="99"/>
      <c r="D497" s="99"/>
      <c r="E497" s="99"/>
      <c r="F497" s="102"/>
      <c r="G497" s="102"/>
      <c r="M497" s="85"/>
    </row>
    <row r="498" spans="1:13" x14ac:dyDescent="0.15">
      <c r="A498" s="98"/>
      <c r="B498" s="99"/>
      <c r="C498" s="99"/>
      <c r="D498" s="99"/>
      <c r="E498" s="99"/>
      <c r="F498" s="102"/>
      <c r="G498" s="102"/>
      <c r="M498" s="85"/>
    </row>
    <row r="499" spans="1:13" x14ac:dyDescent="0.15">
      <c r="A499" s="98"/>
      <c r="B499" s="99"/>
      <c r="C499" s="99"/>
      <c r="D499" s="99"/>
      <c r="E499" s="99"/>
      <c r="F499" s="102"/>
      <c r="G499" s="102"/>
      <c r="M499" s="85"/>
    </row>
    <row r="500" spans="1:13" x14ac:dyDescent="0.15">
      <c r="A500" s="98"/>
      <c r="B500" s="99"/>
      <c r="C500" s="99"/>
      <c r="D500" s="99"/>
      <c r="E500" s="99"/>
      <c r="F500" s="102"/>
      <c r="G500" s="102"/>
      <c r="M500" s="85"/>
    </row>
    <row r="501" spans="1:13" x14ac:dyDescent="0.15">
      <c r="A501" s="98"/>
      <c r="B501" s="99"/>
      <c r="C501" s="99"/>
      <c r="D501" s="99"/>
      <c r="E501" s="99"/>
      <c r="F501" s="102"/>
      <c r="G501" s="102"/>
      <c r="M501" s="85"/>
    </row>
    <row r="502" spans="1:13" x14ac:dyDescent="0.15">
      <c r="A502" s="98"/>
      <c r="B502" s="99"/>
      <c r="C502" s="99"/>
      <c r="D502" s="99"/>
      <c r="E502" s="99"/>
      <c r="F502" s="102"/>
      <c r="G502" s="102"/>
      <c r="M502" s="85"/>
    </row>
    <row r="503" spans="1:13" x14ac:dyDescent="0.15">
      <c r="A503" s="98"/>
      <c r="B503" s="99"/>
      <c r="C503" s="99"/>
      <c r="D503" s="99"/>
      <c r="E503" s="99"/>
      <c r="F503" s="102"/>
      <c r="G503" s="102"/>
      <c r="M503" s="85"/>
    </row>
    <row r="504" spans="1:13" x14ac:dyDescent="0.15">
      <c r="A504" s="98"/>
      <c r="B504" s="99"/>
      <c r="C504" s="99"/>
      <c r="D504" s="99"/>
      <c r="E504" s="99"/>
      <c r="F504" s="102"/>
      <c r="G504" s="102"/>
      <c r="M504" s="85"/>
    </row>
    <row r="505" spans="1:13" x14ac:dyDescent="0.15">
      <c r="A505" s="98"/>
      <c r="B505" s="99"/>
      <c r="C505" s="99"/>
      <c r="D505" s="99"/>
      <c r="E505" s="99"/>
      <c r="F505" s="102"/>
      <c r="G505" s="102"/>
      <c r="M505" s="85"/>
    </row>
    <row r="506" spans="1:13" x14ac:dyDescent="0.15">
      <c r="A506" s="98"/>
      <c r="B506" s="99"/>
      <c r="C506" s="99"/>
      <c r="D506" s="99"/>
      <c r="E506" s="99"/>
      <c r="F506" s="102"/>
      <c r="G506" s="102"/>
      <c r="M506" s="85"/>
    </row>
    <row r="507" spans="1:13" x14ac:dyDescent="0.15">
      <c r="A507" s="98"/>
      <c r="B507" s="99"/>
      <c r="C507" s="99"/>
      <c r="D507" s="99"/>
      <c r="E507" s="99"/>
      <c r="F507" s="102"/>
      <c r="G507" s="102"/>
      <c r="M507" s="85"/>
    </row>
    <row r="508" spans="1:13" x14ac:dyDescent="0.15">
      <c r="A508" s="98"/>
      <c r="B508" s="99"/>
      <c r="C508" s="99"/>
      <c r="D508" s="99"/>
      <c r="E508" s="99"/>
      <c r="F508" s="102"/>
      <c r="G508" s="102"/>
      <c r="M508" s="85"/>
    </row>
    <row r="509" spans="1:13" x14ac:dyDescent="0.15">
      <c r="A509" s="98"/>
      <c r="B509" s="99"/>
      <c r="C509" s="99"/>
      <c r="D509" s="99"/>
      <c r="E509" s="99"/>
      <c r="F509" s="102"/>
      <c r="G509" s="102"/>
      <c r="M509" s="85"/>
    </row>
    <row r="510" spans="1:13" x14ac:dyDescent="0.15">
      <c r="A510" s="98"/>
      <c r="B510" s="99"/>
      <c r="C510" s="99"/>
      <c r="D510" s="99"/>
      <c r="E510" s="99"/>
      <c r="F510" s="102"/>
      <c r="G510" s="102"/>
      <c r="M510" s="85"/>
    </row>
    <row r="511" spans="1:13" x14ac:dyDescent="0.15">
      <c r="A511" s="98"/>
      <c r="B511" s="99"/>
      <c r="C511" s="99"/>
      <c r="D511" s="99"/>
      <c r="E511" s="99"/>
      <c r="F511" s="102"/>
      <c r="G511" s="102"/>
      <c r="M511" s="85"/>
    </row>
    <row r="512" spans="1:13" x14ac:dyDescent="0.15">
      <c r="A512" s="98"/>
      <c r="B512" s="99"/>
      <c r="C512" s="99"/>
      <c r="D512" s="99"/>
      <c r="E512" s="99"/>
      <c r="F512" s="102"/>
      <c r="G512" s="102"/>
      <c r="M512" s="85"/>
    </row>
    <row r="513" spans="1:13" x14ac:dyDescent="0.15">
      <c r="A513" s="98"/>
      <c r="B513" s="99"/>
      <c r="C513" s="99"/>
      <c r="D513" s="99"/>
      <c r="E513" s="99"/>
      <c r="F513" s="102"/>
      <c r="G513" s="102"/>
      <c r="M513" s="85"/>
    </row>
    <row r="514" spans="1:13" x14ac:dyDescent="0.15">
      <c r="A514" s="98"/>
      <c r="B514" s="99"/>
      <c r="C514" s="99"/>
      <c r="D514" s="99"/>
      <c r="E514" s="99"/>
      <c r="F514" s="102"/>
      <c r="G514" s="102"/>
      <c r="M514" s="85"/>
    </row>
    <row r="515" spans="1:13" x14ac:dyDescent="0.15">
      <c r="A515" s="98"/>
      <c r="B515" s="99"/>
      <c r="C515" s="99"/>
      <c r="D515" s="99"/>
      <c r="E515" s="99"/>
      <c r="F515" s="102"/>
      <c r="G515" s="102"/>
      <c r="M515" s="85"/>
    </row>
    <row r="516" spans="1:13" x14ac:dyDescent="0.15">
      <c r="A516" s="98"/>
      <c r="B516" s="99"/>
      <c r="C516" s="99"/>
      <c r="D516" s="99"/>
      <c r="E516" s="99"/>
      <c r="F516" s="102"/>
      <c r="G516" s="102"/>
      <c r="M516" s="85"/>
    </row>
    <row r="517" spans="1:13" x14ac:dyDescent="0.15">
      <c r="A517" s="98"/>
      <c r="B517" s="99"/>
      <c r="C517" s="99"/>
      <c r="D517" s="99"/>
      <c r="E517" s="99"/>
      <c r="F517" s="102"/>
      <c r="G517" s="102"/>
      <c r="M517" s="85"/>
    </row>
    <row r="518" spans="1:13" x14ac:dyDescent="0.15">
      <c r="A518" s="98"/>
      <c r="B518" s="99"/>
      <c r="C518" s="99"/>
      <c r="D518" s="99"/>
      <c r="E518" s="99"/>
      <c r="F518" s="102"/>
      <c r="G518" s="102"/>
      <c r="M518" s="85"/>
    </row>
    <row r="519" spans="1:13" x14ac:dyDescent="0.15">
      <c r="A519" s="98"/>
      <c r="B519" s="99"/>
      <c r="C519" s="99"/>
      <c r="D519" s="99"/>
      <c r="E519" s="99"/>
      <c r="F519" s="102"/>
      <c r="G519" s="102"/>
      <c r="M519" s="85"/>
    </row>
    <row r="520" spans="1:13" x14ac:dyDescent="0.15">
      <c r="A520" s="98"/>
      <c r="B520" s="99"/>
      <c r="C520" s="99"/>
      <c r="D520" s="99"/>
      <c r="E520" s="99"/>
      <c r="F520" s="102"/>
      <c r="G520" s="102"/>
      <c r="M520" s="85"/>
    </row>
    <row r="521" spans="1:13" x14ac:dyDescent="0.15">
      <c r="A521" s="98"/>
      <c r="B521" s="99"/>
      <c r="C521" s="99"/>
      <c r="D521" s="99"/>
      <c r="E521" s="99"/>
      <c r="F521" s="102"/>
      <c r="G521" s="102"/>
      <c r="M521" s="85"/>
    </row>
    <row r="522" spans="1:13" x14ac:dyDescent="0.15">
      <c r="A522" s="98"/>
      <c r="B522" s="99"/>
      <c r="C522" s="99"/>
      <c r="D522" s="99"/>
      <c r="E522" s="99"/>
      <c r="F522" s="102"/>
      <c r="G522" s="102"/>
      <c r="M522" s="85"/>
    </row>
    <row r="523" spans="1:13" x14ac:dyDescent="0.15">
      <c r="A523" s="98"/>
      <c r="B523" s="99"/>
      <c r="C523" s="99"/>
      <c r="D523" s="99"/>
      <c r="E523" s="99"/>
      <c r="F523" s="102"/>
      <c r="G523" s="102"/>
      <c r="M523" s="85"/>
    </row>
    <row r="524" spans="1:13" x14ac:dyDescent="0.15">
      <c r="A524" s="98"/>
      <c r="B524" s="99"/>
      <c r="C524" s="99"/>
      <c r="D524" s="99"/>
      <c r="E524" s="99"/>
      <c r="F524" s="102"/>
      <c r="G524" s="102"/>
      <c r="M524" s="85"/>
    </row>
    <row r="525" spans="1:13" x14ac:dyDescent="0.15">
      <c r="A525" s="98"/>
      <c r="B525" s="99"/>
      <c r="C525" s="99"/>
      <c r="D525" s="99"/>
      <c r="E525" s="99"/>
      <c r="F525" s="102"/>
      <c r="G525" s="102"/>
      <c r="M525" s="85"/>
    </row>
    <row r="526" spans="1:13" x14ac:dyDescent="0.15">
      <c r="A526" s="98"/>
      <c r="B526" s="99"/>
      <c r="C526" s="99"/>
      <c r="D526" s="99"/>
      <c r="E526" s="99"/>
      <c r="F526" s="102"/>
      <c r="G526" s="102"/>
      <c r="M526" s="85"/>
    </row>
    <row r="527" spans="1:13" x14ac:dyDescent="0.15">
      <c r="A527" s="98"/>
      <c r="B527" s="99"/>
      <c r="C527" s="99"/>
      <c r="D527" s="99"/>
      <c r="E527" s="99"/>
      <c r="F527" s="102"/>
      <c r="G527" s="102"/>
      <c r="M527" s="85"/>
    </row>
    <row r="528" spans="1:13" x14ac:dyDescent="0.15">
      <c r="A528" s="98"/>
      <c r="B528" s="99"/>
      <c r="C528" s="99"/>
      <c r="D528" s="99"/>
      <c r="E528" s="99"/>
      <c r="F528" s="102"/>
      <c r="G528" s="102"/>
      <c r="M528" s="85"/>
    </row>
    <row r="529" spans="1:13" x14ac:dyDescent="0.15">
      <c r="A529" s="98"/>
      <c r="B529" s="99"/>
      <c r="C529" s="99"/>
      <c r="D529" s="99"/>
      <c r="E529" s="99"/>
      <c r="F529" s="102"/>
      <c r="G529" s="102"/>
      <c r="M529" s="85"/>
    </row>
    <row r="530" spans="1:13" x14ac:dyDescent="0.15">
      <c r="A530" s="98"/>
      <c r="B530" s="99"/>
      <c r="C530" s="99"/>
      <c r="D530" s="99"/>
      <c r="E530" s="99"/>
      <c r="F530" s="102"/>
      <c r="G530" s="102"/>
      <c r="M530" s="85"/>
    </row>
    <row r="531" spans="1:13" x14ac:dyDescent="0.15">
      <c r="A531" s="98"/>
      <c r="B531" s="99"/>
      <c r="C531" s="99"/>
      <c r="D531" s="99"/>
      <c r="E531" s="99"/>
      <c r="F531" s="102"/>
      <c r="G531" s="102"/>
      <c r="M531" s="85"/>
    </row>
    <row r="532" spans="1:13" x14ac:dyDescent="0.15">
      <c r="A532" s="98"/>
      <c r="B532" s="99"/>
      <c r="C532" s="99"/>
      <c r="D532" s="99"/>
      <c r="E532" s="99"/>
      <c r="F532" s="102"/>
      <c r="G532" s="102"/>
      <c r="M532" s="85"/>
    </row>
    <row r="533" spans="1:13" x14ac:dyDescent="0.15">
      <c r="A533" s="98"/>
      <c r="B533" s="99"/>
      <c r="C533" s="99"/>
      <c r="D533" s="99"/>
      <c r="E533" s="99"/>
      <c r="F533" s="102"/>
      <c r="G533" s="102"/>
      <c r="M533" s="85"/>
    </row>
    <row r="534" spans="1:13" x14ac:dyDescent="0.15">
      <c r="A534" s="98"/>
      <c r="B534" s="99"/>
      <c r="C534" s="99"/>
      <c r="D534" s="99"/>
      <c r="E534" s="99"/>
      <c r="F534" s="102"/>
      <c r="G534" s="102"/>
      <c r="M534" s="85"/>
    </row>
    <row r="535" spans="1:13" x14ac:dyDescent="0.15">
      <c r="A535" s="98"/>
      <c r="B535" s="99"/>
      <c r="C535" s="99"/>
      <c r="D535" s="99"/>
      <c r="E535" s="99"/>
      <c r="F535" s="102"/>
      <c r="G535" s="102"/>
      <c r="M535" s="85"/>
    </row>
    <row r="536" spans="1:13" x14ac:dyDescent="0.15">
      <c r="A536" s="98"/>
      <c r="B536" s="99"/>
      <c r="C536" s="99"/>
      <c r="D536" s="99"/>
      <c r="E536" s="99"/>
      <c r="F536" s="102"/>
      <c r="G536" s="102"/>
      <c r="M536" s="85"/>
    </row>
    <row r="537" spans="1:13" x14ac:dyDescent="0.15">
      <c r="A537" s="98"/>
      <c r="B537" s="99"/>
      <c r="C537" s="99"/>
      <c r="D537" s="99"/>
      <c r="E537" s="99"/>
      <c r="F537" s="102"/>
      <c r="G537" s="102"/>
      <c r="M537" s="85"/>
    </row>
    <row r="538" spans="1:13" x14ac:dyDescent="0.15">
      <c r="A538" s="98"/>
      <c r="B538" s="99"/>
      <c r="C538" s="99"/>
      <c r="D538" s="99"/>
      <c r="E538" s="99"/>
      <c r="F538" s="102"/>
      <c r="G538" s="102"/>
      <c r="M538" s="85"/>
    </row>
    <row r="539" spans="1:13" x14ac:dyDescent="0.15">
      <c r="A539" s="98"/>
      <c r="B539" s="99"/>
      <c r="C539" s="99"/>
      <c r="D539" s="99"/>
      <c r="E539" s="99"/>
      <c r="F539" s="102"/>
      <c r="G539" s="102"/>
      <c r="M539" s="85"/>
    </row>
    <row r="540" spans="1:13" x14ac:dyDescent="0.15">
      <c r="A540" s="98"/>
      <c r="B540" s="99"/>
      <c r="C540" s="99"/>
      <c r="D540" s="99"/>
      <c r="E540" s="99"/>
      <c r="F540" s="102"/>
      <c r="G540" s="102"/>
      <c r="M540" s="85"/>
    </row>
    <row r="541" spans="1:13" x14ac:dyDescent="0.15">
      <c r="A541" s="98"/>
      <c r="B541" s="99"/>
      <c r="C541" s="99"/>
      <c r="D541" s="99"/>
      <c r="E541" s="99"/>
      <c r="F541" s="102"/>
      <c r="G541" s="102"/>
      <c r="M541" s="85"/>
    </row>
    <row r="542" spans="1:13" x14ac:dyDescent="0.15">
      <c r="A542" s="98"/>
      <c r="B542" s="99"/>
      <c r="C542" s="99"/>
      <c r="D542" s="99"/>
      <c r="E542" s="99"/>
      <c r="F542" s="102"/>
      <c r="G542" s="102"/>
      <c r="M542" s="85"/>
    </row>
    <row r="543" spans="1:13" x14ac:dyDescent="0.15">
      <c r="A543" s="98"/>
      <c r="B543" s="99"/>
      <c r="C543" s="99"/>
      <c r="D543" s="99"/>
      <c r="E543" s="99"/>
      <c r="F543" s="102"/>
      <c r="G543" s="102"/>
      <c r="M543" s="85"/>
    </row>
    <row r="544" spans="1:13" x14ac:dyDescent="0.15">
      <c r="A544" s="98"/>
      <c r="B544" s="99"/>
      <c r="C544" s="99"/>
      <c r="D544" s="99"/>
      <c r="E544" s="99"/>
      <c r="F544" s="102"/>
      <c r="G544" s="102"/>
      <c r="M544" s="85"/>
    </row>
    <row r="545" spans="1:13" x14ac:dyDescent="0.15">
      <c r="A545" s="98"/>
      <c r="B545" s="99"/>
      <c r="C545" s="99"/>
      <c r="D545" s="99"/>
      <c r="E545" s="99"/>
      <c r="F545" s="102"/>
      <c r="G545" s="102"/>
      <c r="M545" s="85"/>
    </row>
    <row r="546" spans="1:13" x14ac:dyDescent="0.15">
      <c r="A546" s="98"/>
      <c r="B546" s="99"/>
      <c r="C546" s="99"/>
      <c r="D546" s="99"/>
      <c r="E546" s="99"/>
      <c r="F546" s="102"/>
      <c r="G546" s="102"/>
      <c r="M546" s="85"/>
    </row>
    <row r="547" spans="1:13" x14ac:dyDescent="0.15">
      <c r="A547" s="98"/>
      <c r="B547" s="99"/>
      <c r="C547" s="99"/>
      <c r="D547" s="99"/>
      <c r="E547" s="99"/>
      <c r="F547" s="102"/>
      <c r="G547" s="102"/>
      <c r="M547" s="85"/>
    </row>
    <row r="548" spans="1:13" x14ac:dyDescent="0.15">
      <c r="A548" s="98"/>
      <c r="B548" s="99"/>
      <c r="C548" s="99"/>
      <c r="D548" s="99"/>
      <c r="E548" s="99"/>
      <c r="F548" s="102"/>
      <c r="G548" s="102"/>
      <c r="M548" s="85"/>
    </row>
    <row r="549" spans="1:13" x14ac:dyDescent="0.15">
      <c r="A549" s="98"/>
      <c r="B549" s="99"/>
      <c r="C549" s="99"/>
      <c r="D549" s="99"/>
      <c r="E549" s="99"/>
      <c r="F549" s="102"/>
      <c r="G549" s="102"/>
      <c r="M549" s="85"/>
    </row>
    <row r="550" spans="1:13" x14ac:dyDescent="0.15">
      <c r="A550" s="98"/>
      <c r="B550" s="99"/>
      <c r="C550" s="99"/>
      <c r="D550" s="99"/>
      <c r="E550" s="99"/>
      <c r="F550" s="102"/>
      <c r="G550" s="102"/>
      <c r="M550" s="85"/>
    </row>
    <row r="551" spans="1:13" x14ac:dyDescent="0.15">
      <c r="A551" s="98"/>
      <c r="B551" s="99"/>
      <c r="C551" s="99"/>
      <c r="D551" s="99"/>
      <c r="E551" s="99"/>
      <c r="F551" s="102"/>
      <c r="G551" s="102"/>
      <c r="M551" s="85"/>
    </row>
    <row r="552" spans="1:13" x14ac:dyDescent="0.15">
      <c r="A552" s="98"/>
      <c r="B552" s="99"/>
      <c r="C552" s="99"/>
      <c r="D552" s="99"/>
      <c r="E552" s="99"/>
      <c r="F552" s="102"/>
      <c r="G552" s="102"/>
      <c r="M552" s="85"/>
    </row>
    <row r="553" spans="1:13" x14ac:dyDescent="0.15">
      <c r="A553" s="98"/>
      <c r="B553" s="99"/>
      <c r="C553" s="99"/>
      <c r="D553" s="99"/>
      <c r="E553" s="99"/>
      <c r="F553" s="102"/>
      <c r="G553" s="102"/>
      <c r="M553" s="85"/>
    </row>
    <row r="554" spans="1:13" x14ac:dyDescent="0.15">
      <c r="A554" s="98"/>
      <c r="B554" s="99"/>
      <c r="C554" s="99"/>
      <c r="D554" s="99"/>
      <c r="E554" s="99"/>
      <c r="F554" s="102"/>
      <c r="G554" s="102"/>
      <c r="M554" s="85"/>
    </row>
    <row r="555" spans="1:13" x14ac:dyDescent="0.15">
      <c r="A555" s="98"/>
      <c r="B555" s="99"/>
      <c r="C555" s="99"/>
      <c r="D555" s="99"/>
      <c r="E555" s="99"/>
      <c r="F555" s="102"/>
      <c r="G555" s="102"/>
      <c r="M555" s="85"/>
    </row>
    <row r="556" spans="1:13" x14ac:dyDescent="0.15">
      <c r="A556" s="98"/>
      <c r="B556" s="99"/>
      <c r="C556" s="99"/>
      <c r="D556" s="99"/>
      <c r="E556" s="99"/>
      <c r="F556" s="102"/>
      <c r="G556" s="102"/>
      <c r="M556" s="85"/>
    </row>
    <row r="557" spans="1:13" x14ac:dyDescent="0.15">
      <c r="A557" s="98"/>
      <c r="B557" s="99"/>
      <c r="C557" s="99"/>
      <c r="D557" s="99"/>
      <c r="E557" s="99"/>
      <c r="F557" s="102"/>
      <c r="G557" s="102"/>
      <c r="M557" s="85"/>
    </row>
    <row r="558" spans="1:13" x14ac:dyDescent="0.15">
      <c r="A558" s="98"/>
      <c r="B558" s="99"/>
      <c r="C558" s="99"/>
      <c r="D558" s="99"/>
      <c r="E558" s="99"/>
      <c r="F558" s="102"/>
      <c r="G558" s="102"/>
      <c r="M558" s="85"/>
    </row>
    <row r="559" spans="1:13" x14ac:dyDescent="0.15">
      <c r="A559" s="98"/>
      <c r="B559" s="99"/>
      <c r="C559" s="99"/>
      <c r="D559" s="99"/>
      <c r="E559" s="99"/>
      <c r="F559" s="102"/>
      <c r="G559" s="102"/>
      <c r="M559" s="85"/>
    </row>
    <row r="560" spans="1:13" x14ac:dyDescent="0.15">
      <c r="A560" s="98"/>
      <c r="B560" s="99"/>
      <c r="C560" s="99"/>
      <c r="D560" s="99"/>
      <c r="E560" s="99"/>
      <c r="F560" s="102"/>
      <c r="G560" s="102"/>
      <c r="M560" s="85"/>
    </row>
    <row r="561" spans="1:13" x14ac:dyDescent="0.15">
      <c r="A561" s="98"/>
      <c r="B561" s="99"/>
      <c r="C561" s="99"/>
      <c r="D561" s="99"/>
      <c r="E561" s="99"/>
      <c r="F561" s="102"/>
      <c r="G561" s="102"/>
      <c r="M561" s="85"/>
    </row>
    <row r="562" spans="1:13" x14ac:dyDescent="0.15">
      <c r="A562" s="98"/>
      <c r="B562" s="99"/>
      <c r="C562" s="99"/>
      <c r="D562" s="99"/>
      <c r="E562" s="99"/>
      <c r="F562" s="102"/>
      <c r="G562" s="102"/>
      <c r="M562" s="85"/>
    </row>
    <row r="563" spans="1:13" x14ac:dyDescent="0.15">
      <c r="A563" s="98"/>
      <c r="B563" s="99"/>
      <c r="C563" s="99"/>
      <c r="D563" s="99"/>
      <c r="E563" s="99"/>
      <c r="F563" s="102"/>
      <c r="G563" s="102"/>
      <c r="M563" s="85"/>
    </row>
    <row r="564" spans="1:13" x14ac:dyDescent="0.15">
      <c r="A564" s="98"/>
      <c r="B564" s="99"/>
      <c r="C564" s="99"/>
      <c r="D564" s="99"/>
      <c r="E564" s="99"/>
      <c r="F564" s="102"/>
      <c r="G564" s="102"/>
      <c r="M564" s="85"/>
    </row>
    <row r="565" spans="1:13" x14ac:dyDescent="0.15">
      <c r="A565" s="98"/>
      <c r="B565" s="99"/>
      <c r="C565" s="99"/>
      <c r="D565" s="99"/>
      <c r="E565" s="99"/>
      <c r="F565" s="102"/>
      <c r="G565" s="102"/>
      <c r="M565" s="85"/>
    </row>
    <row r="566" spans="1:13" x14ac:dyDescent="0.15">
      <c r="A566" s="98"/>
      <c r="B566" s="99"/>
      <c r="C566" s="99"/>
      <c r="D566" s="99"/>
      <c r="E566" s="99"/>
      <c r="F566" s="102"/>
      <c r="G566" s="102"/>
      <c r="M566" s="85"/>
    </row>
    <row r="567" spans="1:13" x14ac:dyDescent="0.15">
      <c r="A567" s="98"/>
      <c r="B567" s="99"/>
      <c r="C567" s="99"/>
      <c r="D567" s="99"/>
      <c r="E567" s="99"/>
      <c r="F567" s="102"/>
      <c r="G567" s="102"/>
      <c r="M567" s="85"/>
    </row>
    <row r="568" spans="1:13" x14ac:dyDescent="0.15">
      <c r="A568" s="98"/>
      <c r="B568" s="99"/>
      <c r="C568" s="99"/>
      <c r="D568" s="99"/>
      <c r="E568" s="99"/>
      <c r="F568" s="102"/>
      <c r="G568" s="102"/>
      <c r="M568" s="85"/>
    </row>
    <row r="569" spans="1:13" x14ac:dyDescent="0.15">
      <c r="A569" s="98"/>
      <c r="B569" s="99"/>
      <c r="C569" s="99"/>
      <c r="D569" s="99"/>
      <c r="E569" s="99"/>
      <c r="F569" s="102"/>
      <c r="G569" s="102"/>
      <c r="M569" s="85"/>
    </row>
    <row r="570" spans="1:13" x14ac:dyDescent="0.15">
      <c r="A570" s="98"/>
      <c r="B570" s="99"/>
      <c r="C570" s="99"/>
      <c r="D570" s="99"/>
      <c r="E570" s="99"/>
      <c r="F570" s="102"/>
      <c r="G570" s="102"/>
      <c r="M570" s="85"/>
    </row>
    <row r="571" spans="1:13" x14ac:dyDescent="0.15">
      <c r="A571" s="98"/>
      <c r="B571" s="99"/>
      <c r="C571" s="99"/>
      <c r="D571" s="99"/>
      <c r="E571" s="99"/>
      <c r="F571" s="102"/>
      <c r="G571" s="102"/>
      <c r="M571" s="85"/>
    </row>
    <row r="572" spans="1:13" x14ac:dyDescent="0.15">
      <c r="A572" s="98"/>
      <c r="B572" s="99"/>
      <c r="C572" s="99"/>
      <c r="D572" s="99"/>
      <c r="E572" s="99"/>
      <c r="F572" s="102"/>
      <c r="G572" s="102"/>
      <c r="M572" s="85"/>
    </row>
    <row r="573" spans="1:13" x14ac:dyDescent="0.15">
      <c r="A573" s="98"/>
      <c r="B573" s="99"/>
      <c r="C573" s="99"/>
      <c r="D573" s="99"/>
      <c r="E573" s="99"/>
      <c r="F573" s="102"/>
      <c r="G573" s="102"/>
      <c r="M573" s="85"/>
    </row>
    <row r="574" spans="1:13" x14ac:dyDescent="0.15">
      <c r="A574" s="98"/>
      <c r="B574" s="99"/>
      <c r="C574" s="99"/>
      <c r="D574" s="99"/>
      <c r="E574" s="99"/>
      <c r="F574" s="102"/>
      <c r="G574" s="102"/>
      <c r="M574" s="85"/>
    </row>
    <row r="575" spans="1:13" x14ac:dyDescent="0.15">
      <c r="A575" s="98"/>
      <c r="B575" s="99"/>
      <c r="C575" s="99"/>
      <c r="D575" s="99"/>
      <c r="E575" s="99"/>
      <c r="F575" s="102"/>
      <c r="G575" s="102"/>
      <c r="M575" s="85"/>
    </row>
    <row r="576" spans="1:13" x14ac:dyDescent="0.15">
      <c r="A576" s="98"/>
      <c r="B576" s="99"/>
      <c r="C576" s="99"/>
      <c r="D576" s="99"/>
      <c r="E576" s="99"/>
      <c r="F576" s="102"/>
      <c r="G576" s="102"/>
      <c r="M576" s="85"/>
    </row>
    <row r="577" spans="1:13" x14ac:dyDescent="0.15">
      <c r="A577" s="98"/>
      <c r="B577" s="99"/>
      <c r="C577" s="99"/>
      <c r="D577" s="99"/>
      <c r="E577" s="99"/>
      <c r="F577" s="102"/>
      <c r="G577" s="102"/>
      <c r="M577" s="85"/>
    </row>
    <row r="578" spans="1:13" x14ac:dyDescent="0.15">
      <c r="A578" s="98"/>
      <c r="B578" s="99"/>
      <c r="C578" s="99"/>
      <c r="D578" s="99"/>
      <c r="E578" s="99"/>
      <c r="F578" s="102"/>
      <c r="G578" s="102"/>
      <c r="M578" s="85"/>
    </row>
    <row r="579" spans="1:13" x14ac:dyDescent="0.15">
      <c r="A579" s="98"/>
      <c r="B579" s="99"/>
      <c r="C579" s="99"/>
      <c r="D579" s="99"/>
      <c r="E579" s="99"/>
      <c r="F579" s="102"/>
      <c r="G579" s="102"/>
      <c r="M579" s="85"/>
    </row>
    <row r="580" spans="1:13" x14ac:dyDescent="0.15">
      <c r="A580" s="98"/>
      <c r="B580" s="99"/>
      <c r="C580" s="99"/>
      <c r="D580" s="99"/>
      <c r="E580" s="99"/>
      <c r="F580" s="102"/>
      <c r="G580" s="102"/>
      <c r="M580" s="85"/>
    </row>
    <row r="581" spans="1:13" x14ac:dyDescent="0.15">
      <c r="A581" s="98"/>
      <c r="B581" s="99"/>
      <c r="C581" s="99"/>
      <c r="D581" s="99"/>
      <c r="E581" s="99"/>
      <c r="F581" s="102"/>
      <c r="G581" s="102"/>
      <c r="M581" s="85"/>
    </row>
    <row r="582" spans="1:13" x14ac:dyDescent="0.15">
      <c r="A582" s="98"/>
      <c r="B582" s="99"/>
      <c r="C582" s="99"/>
      <c r="D582" s="99"/>
      <c r="E582" s="99"/>
      <c r="F582" s="102"/>
      <c r="G582" s="102"/>
      <c r="M582" s="85"/>
    </row>
    <row r="583" spans="1:13" x14ac:dyDescent="0.15">
      <c r="A583" s="98"/>
      <c r="B583" s="99"/>
      <c r="C583" s="99"/>
      <c r="D583" s="99"/>
      <c r="E583" s="99"/>
      <c r="F583" s="102"/>
      <c r="G583" s="102"/>
      <c r="M583" s="85"/>
    </row>
    <row r="584" spans="1:13" x14ac:dyDescent="0.15">
      <c r="A584" s="98"/>
      <c r="B584" s="99"/>
      <c r="C584" s="99"/>
      <c r="D584" s="99"/>
      <c r="E584" s="99"/>
      <c r="F584" s="102"/>
      <c r="G584" s="102"/>
      <c r="M584" s="85"/>
    </row>
    <row r="585" spans="1:13" x14ac:dyDescent="0.15">
      <c r="A585" s="98"/>
      <c r="B585" s="99"/>
      <c r="C585" s="99"/>
      <c r="D585" s="99"/>
      <c r="E585" s="99"/>
      <c r="F585" s="102"/>
      <c r="G585" s="102"/>
      <c r="M585" s="85"/>
    </row>
    <row r="586" spans="1:13" x14ac:dyDescent="0.15">
      <c r="A586" s="98"/>
      <c r="B586" s="99"/>
      <c r="C586" s="99"/>
      <c r="D586" s="99"/>
      <c r="E586" s="99"/>
      <c r="F586" s="102"/>
      <c r="G586" s="102"/>
      <c r="M586" s="85"/>
    </row>
    <row r="587" spans="1:13" x14ac:dyDescent="0.15">
      <c r="A587" s="98"/>
      <c r="B587" s="99"/>
      <c r="C587" s="99"/>
      <c r="D587" s="99"/>
      <c r="E587" s="99"/>
      <c r="F587" s="102"/>
      <c r="G587" s="102"/>
      <c r="M587" s="85"/>
    </row>
    <row r="588" spans="1:13" x14ac:dyDescent="0.15">
      <c r="A588" s="98"/>
      <c r="B588" s="99"/>
      <c r="C588" s="99"/>
      <c r="D588" s="99"/>
      <c r="E588" s="99"/>
      <c r="F588" s="102"/>
      <c r="G588" s="102"/>
      <c r="M588" s="85"/>
    </row>
    <row r="589" spans="1:13" x14ac:dyDescent="0.15">
      <c r="A589" s="98"/>
      <c r="B589" s="99"/>
      <c r="C589" s="99"/>
      <c r="D589" s="99"/>
      <c r="E589" s="99"/>
      <c r="F589" s="102"/>
      <c r="G589" s="102"/>
      <c r="M589" s="85"/>
    </row>
    <row r="590" spans="1:13" x14ac:dyDescent="0.15">
      <c r="A590" s="98"/>
      <c r="B590" s="99"/>
      <c r="C590" s="99"/>
      <c r="D590" s="99"/>
      <c r="E590" s="99"/>
      <c r="F590" s="102"/>
      <c r="G590" s="102"/>
      <c r="M590" s="85"/>
    </row>
    <row r="591" spans="1:13" x14ac:dyDescent="0.15">
      <c r="A591" s="98"/>
      <c r="B591" s="99"/>
      <c r="C591" s="99"/>
      <c r="D591" s="99"/>
      <c r="E591" s="99"/>
      <c r="F591" s="102"/>
      <c r="G591" s="102"/>
      <c r="M591" s="85"/>
    </row>
    <row r="592" spans="1:13" x14ac:dyDescent="0.15">
      <c r="A592" s="98"/>
      <c r="B592" s="99"/>
      <c r="C592" s="99"/>
      <c r="D592" s="99"/>
      <c r="E592" s="99"/>
      <c r="F592" s="102"/>
      <c r="G592" s="102"/>
      <c r="M592" s="85"/>
    </row>
    <row r="593" spans="1:13" x14ac:dyDescent="0.15">
      <c r="A593" s="98"/>
      <c r="B593" s="99"/>
      <c r="C593" s="99"/>
      <c r="D593" s="99"/>
      <c r="E593" s="99"/>
      <c r="F593" s="102"/>
      <c r="G593" s="102"/>
      <c r="M593" s="85"/>
    </row>
    <row r="594" spans="1:13" x14ac:dyDescent="0.15">
      <c r="A594" s="98"/>
      <c r="B594" s="99"/>
      <c r="C594" s="99"/>
      <c r="D594" s="99"/>
      <c r="E594" s="99"/>
      <c r="F594" s="102"/>
      <c r="G594" s="102"/>
      <c r="M594" s="85"/>
    </row>
    <row r="595" spans="1:13" x14ac:dyDescent="0.15">
      <c r="A595" s="98"/>
      <c r="B595" s="99"/>
      <c r="C595" s="99"/>
      <c r="D595" s="99"/>
      <c r="E595" s="99"/>
      <c r="F595" s="102"/>
      <c r="G595" s="102"/>
      <c r="M595" s="85"/>
    </row>
    <row r="596" spans="1:13" x14ac:dyDescent="0.15">
      <c r="A596" s="98"/>
      <c r="B596" s="99"/>
      <c r="C596" s="99"/>
      <c r="D596" s="99"/>
      <c r="E596" s="99"/>
      <c r="F596" s="102"/>
      <c r="G596" s="102"/>
      <c r="M596" s="85"/>
    </row>
    <row r="597" spans="1:13" x14ac:dyDescent="0.15">
      <c r="A597" s="98"/>
      <c r="B597" s="99"/>
      <c r="C597" s="99"/>
      <c r="D597" s="99"/>
      <c r="E597" s="99"/>
      <c r="F597" s="102"/>
      <c r="G597" s="102"/>
      <c r="M597" s="85"/>
    </row>
    <row r="598" spans="1:13" x14ac:dyDescent="0.15">
      <c r="A598" s="98"/>
      <c r="B598" s="99"/>
      <c r="C598" s="99"/>
      <c r="D598" s="99"/>
      <c r="E598" s="99"/>
      <c r="F598" s="102"/>
      <c r="G598" s="102"/>
      <c r="M598" s="85"/>
    </row>
    <row r="599" spans="1:13" x14ac:dyDescent="0.15">
      <c r="A599" s="98"/>
      <c r="B599" s="99"/>
      <c r="C599" s="99"/>
      <c r="D599" s="99"/>
      <c r="E599" s="99"/>
      <c r="F599" s="102"/>
      <c r="G599" s="102"/>
      <c r="M599" s="85"/>
    </row>
    <row r="600" spans="1:13" x14ac:dyDescent="0.15">
      <c r="A600" s="98"/>
      <c r="B600" s="99"/>
      <c r="C600" s="99"/>
      <c r="D600" s="99"/>
      <c r="E600" s="99"/>
      <c r="F600" s="102"/>
      <c r="G600" s="102"/>
      <c r="M600" s="85"/>
    </row>
    <row r="601" spans="1:13" x14ac:dyDescent="0.15">
      <c r="A601" s="98"/>
      <c r="B601" s="99"/>
      <c r="C601" s="99"/>
      <c r="D601" s="99"/>
      <c r="E601" s="99"/>
      <c r="F601" s="102"/>
      <c r="G601" s="102"/>
      <c r="M601" s="85"/>
    </row>
    <row r="602" spans="1:13" x14ac:dyDescent="0.15">
      <c r="A602" s="98"/>
      <c r="B602" s="99"/>
      <c r="C602" s="99"/>
      <c r="D602" s="99"/>
      <c r="E602" s="99"/>
      <c r="F602" s="102"/>
      <c r="G602" s="102"/>
      <c r="M602" s="85"/>
    </row>
    <row r="603" spans="1:13" x14ac:dyDescent="0.15">
      <c r="A603" s="98"/>
      <c r="B603" s="99"/>
      <c r="C603" s="99"/>
      <c r="D603" s="99"/>
      <c r="E603" s="99"/>
      <c r="F603" s="102"/>
      <c r="G603" s="102"/>
      <c r="M603" s="85"/>
    </row>
    <row r="604" spans="1:13" x14ac:dyDescent="0.15">
      <c r="A604" s="98"/>
      <c r="B604" s="99"/>
      <c r="C604" s="99"/>
      <c r="D604" s="99"/>
      <c r="E604" s="99"/>
      <c r="F604" s="102"/>
      <c r="G604" s="102"/>
      <c r="M604" s="85"/>
    </row>
    <row r="605" spans="1:13" x14ac:dyDescent="0.15">
      <c r="A605" s="98"/>
      <c r="B605" s="99"/>
      <c r="C605" s="99"/>
      <c r="D605" s="99"/>
      <c r="E605" s="99"/>
      <c r="F605" s="102"/>
      <c r="G605" s="102"/>
      <c r="M605" s="85"/>
    </row>
    <row r="606" spans="1:13" x14ac:dyDescent="0.15">
      <c r="A606" s="98"/>
      <c r="B606" s="99"/>
      <c r="C606" s="99"/>
      <c r="D606" s="99"/>
      <c r="E606" s="99"/>
      <c r="F606" s="102"/>
      <c r="G606" s="102"/>
      <c r="M606" s="85"/>
    </row>
    <row r="607" spans="1:13" x14ac:dyDescent="0.15">
      <c r="A607" s="98"/>
      <c r="B607" s="99"/>
      <c r="C607" s="99"/>
      <c r="D607" s="99"/>
      <c r="E607" s="99"/>
      <c r="F607" s="102"/>
      <c r="G607" s="102"/>
      <c r="M607" s="85"/>
    </row>
    <row r="608" spans="1:13" x14ac:dyDescent="0.15">
      <c r="A608" s="98"/>
      <c r="B608" s="99"/>
      <c r="C608" s="99"/>
      <c r="D608" s="99"/>
      <c r="E608" s="99"/>
      <c r="F608" s="102"/>
      <c r="G608" s="102"/>
      <c r="M608" s="85"/>
    </row>
    <row r="609" spans="1:13" x14ac:dyDescent="0.15">
      <c r="A609" s="98"/>
      <c r="B609" s="99"/>
      <c r="C609" s="99"/>
      <c r="D609" s="99"/>
      <c r="E609" s="99"/>
      <c r="F609" s="102"/>
      <c r="G609" s="102"/>
      <c r="M609" s="85"/>
    </row>
    <row r="610" spans="1:13" x14ac:dyDescent="0.15">
      <c r="A610" s="98"/>
      <c r="B610" s="99"/>
      <c r="C610" s="99"/>
      <c r="D610" s="99"/>
      <c r="E610" s="99"/>
      <c r="F610" s="102"/>
      <c r="G610" s="102"/>
      <c r="M610" s="85"/>
    </row>
    <row r="611" spans="1:13" x14ac:dyDescent="0.15">
      <c r="A611" s="98"/>
      <c r="B611" s="99"/>
      <c r="C611" s="99"/>
      <c r="D611" s="99"/>
      <c r="E611" s="99"/>
      <c r="F611" s="102"/>
      <c r="G611" s="102"/>
      <c r="M611" s="85"/>
    </row>
    <row r="612" spans="1:13" x14ac:dyDescent="0.15">
      <c r="A612" s="98"/>
      <c r="B612" s="99"/>
      <c r="C612" s="99"/>
      <c r="D612" s="99"/>
      <c r="E612" s="99"/>
      <c r="F612" s="102"/>
      <c r="G612" s="102"/>
      <c r="M612" s="85"/>
    </row>
    <row r="613" spans="1:13" x14ac:dyDescent="0.15">
      <c r="A613" s="98"/>
      <c r="B613" s="99"/>
      <c r="C613" s="99"/>
      <c r="D613" s="99"/>
      <c r="E613" s="99"/>
      <c r="F613" s="102"/>
      <c r="G613" s="102"/>
      <c r="M613" s="85"/>
    </row>
    <row r="614" spans="1:13" x14ac:dyDescent="0.15">
      <c r="A614" s="98"/>
      <c r="B614" s="99"/>
      <c r="C614" s="99"/>
      <c r="D614" s="99"/>
      <c r="E614" s="99"/>
      <c r="F614" s="102"/>
      <c r="G614" s="102"/>
      <c r="M614" s="85"/>
    </row>
    <row r="615" spans="1:13" x14ac:dyDescent="0.15">
      <c r="A615" s="98"/>
      <c r="B615" s="99"/>
      <c r="C615" s="99"/>
      <c r="D615" s="99"/>
      <c r="E615" s="99"/>
      <c r="F615" s="102"/>
      <c r="G615" s="102"/>
      <c r="M615" s="85"/>
    </row>
    <row r="616" spans="1:13" x14ac:dyDescent="0.15">
      <c r="A616" s="98"/>
      <c r="B616" s="99"/>
      <c r="C616" s="99"/>
      <c r="D616" s="99"/>
      <c r="E616" s="99"/>
      <c r="F616" s="102"/>
      <c r="G616" s="102"/>
      <c r="M616" s="85"/>
    </row>
    <row r="617" spans="1:13" x14ac:dyDescent="0.15">
      <c r="A617" s="98"/>
      <c r="B617" s="99"/>
      <c r="C617" s="99"/>
      <c r="D617" s="99"/>
      <c r="E617" s="99"/>
      <c r="F617" s="102"/>
      <c r="G617" s="102"/>
      <c r="M617" s="85"/>
    </row>
    <row r="618" spans="1:13" x14ac:dyDescent="0.15">
      <c r="A618" s="98"/>
      <c r="B618" s="99"/>
      <c r="C618" s="99"/>
      <c r="D618" s="99"/>
      <c r="E618" s="99"/>
      <c r="F618" s="102"/>
      <c r="G618" s="102"/>
      <c r="M618" s="85"/>
    </row>
    <row r="619" spans="1:13" x14ac:dyDescent="0.15">
      <c r="A619" s="98"/>
      <c r="B619" s="99"/>
      <c r="C619" s="99"/>
      <c r="D619" s="99"/>
      <c r="E619" s="99"/>
      <c r="F619" s="102"/>
      <c r="G619" s="102"/>
      <c r="M619" s="85"/>
    </row>
    <row r="620" spans="1:13" x14ac:dyDescent="0.15">
      <c r="A620" s="98"/>
      <c r="B620" s="99"/>
      <c r="C620" s="99"/>
      <c r="D620" s="99"/>
      <c r="E620" s="99"/>
      <c r="F620" s="102"/>
      <c r="G620" s="102"/>
      <c r="M620" s="85"/>
    </row>
    <row r="621" spans="1:13" x14ac:dyDescent="0.15">
      <c r="A621" s="98"/>
      <c r="B621" s="99"/>
      <c r="C621" s="99"/>
      <c r="D621" s="99"/>
      <c r="E621" s="99"/>
      <c r="F621" s="102"/>
      <c r="G621" s="102"/>
      <c r="M621" s="85"/>
    </row>
    <row r="622" spans="1:13" x14ac:dyDescent="0.15">
      <c r="A622" s="98"/>
      <c r="B622" s="99"/>
      <c r="C622" s="99"/>
      <c r="D622" s="99"/>
      <c r="E622" s="99"/>
      <c r="F622" s="102"/>
      <c r="G622" s="102"/>
      <c r="M622" s="85"/>
    </row>
    <row r="623" spans="1:13" x14ac:dyDescent="0.15">
      <c r="A623" s="98"/>
      <c r="B623" s="99"/>
      <c r="C623" s="99"/>
      <c r="D623" s="99"/>
      <c r="E623" s="99"/>
      <c r="F623" s="102"/>
      <c r="G623" s="102"/>
      <c r="M623" s="85"/>
    </row>
    <row r="624" spans="1:13" x14ac:dyDescent="0.15">
      <c r="A624" s="98"/>
      <c r="B624" s="99"/>
      <c r="C624" s="99"/>
      <c r="D624" s="99"/>
      <c r="E624" s="99"/>
      <c r="F624" s="102"/>
      <c r="G624" s="102"/>
      <c r="M624" s="85"/>
    </row>
    <row r="625" spans="1:13" x14ac:dyDescent="0.15">
      <c r="A625" s="98"/>
      <c r="B625" s="99"/>
      <c r="C625" s="99"/>
      <c r="D625" s="99"/>
      <c r="E625" s="99"/>
      <c r="F625" s="102"/>
      <c r="G625" s="102"/>
      <c r="M625" s="85"/>
    </row>
    <row r="626" spans="1:13" x14ac:dyDescent="0.15">
      <c r="A626" s="98"/>
      <c r="B626" s="99"/>
      <c r="C626" s="99"/>
      <c r="D626" s="99"/>
      <c r="E626" s="99"/>
      <c r="F626" s="102"/>
      <c r="G626" s="102"/>
      <c r="M626" s="85"/>
    </row>
    <row r="627" spans="1:13" x14ac:dyDescent="0.15">
      <c r="A627" s="98"/>
      <c r="B627" s="99"/>
      <c r="C627" s="99"/>
      <c r="D627" s="99"/>
      <c r="E627" s="99"/>
      <c r="F627" s="102"/>
      <c r="G627" s="102"/>
      <c r="M627" s="85"/>
    </row>
    <row r="628" spans="1:13" x14ac:dyDescent="0.15">
      <c r="A628" s="98"/>
      <c r="B628" s="99"/>
      <c r="C628" s="99"/>
      <c r="D628" s="99"/>
      <c r="E628" s="99"/>
      <c r="F628" s="102"/>
      <c r="G628" s="102"/>
      <c r="M628" s="85"/>
    </row>
    <row r="629" spans="1:13" x14ac:dyDescent="0.15">
      <c r="A629" s="98"/>
      <c r="B629" s="99"/>
      <c r="C629" s="99"/>
      <c r="D629" s="99"/>
      <c r="E629" s="99"/>
      <c r="F629" s="102"/>
      <c r="G629" s="102"/>
      <c r="M629" s="85"/>
    </row>
    <row r="630" spans="1:13" x14ac:dyDescent="0.15">
      <c r="A630" s="98"/>
      <c r="B630" s="99"/>
      <c r="C630" s="99"/>
      <c r="D630" s="99"/>
      <c r="E630" s="99"/>
      <c r="F630" s="102"/>
      <c r="G630" s="102"/>
      <c r="M630" s="85"/>
    </row>
    <row r="631" spans="1:13" x14ac:dyDescent="0.15">
      <c r="A631" s="98"/>
      <c r="B631" s="99"/>
      <c r="C631" s="99"/>
      <c r="D631" s="99"/>
      <c r="E631" s="99"/>
      <c r="F631" s="102"/>
      <c r="G631" s="102"/>
      <c r="M631" s="85"/>
    </row>
    <row r="632" spans="1:13" x14ac:dyDescent="0.15">
      <c r="A632" s="98"/>
      <c r="B632" s="99"/>
      <c r="C632" s="99"/>
      <c r="D632" s="99"/>
      <c r="E632" s="99"/>
      <c r="F632" s="102"/>
      <c r="G632" s="102"/>
      <c r="M632" s="85"/>
    </row>
    <row r="633" spans="1:13" x14ac:dyDescent="0.15">
      <c r="A633" s="98"/>
      <c r="B633" s="99"/>
      <c r="C633" s="99"/>
      <c r="D633" s="99"/>
      <c r="E633" s="99"/>
      <c r="F633" s="102"/>
      <c r="G633" s="102"/>
      <c r="M633" s="85"/>
    </row>
    <row r="634" spans="1:13" x14ac:dyDescent="0.15">
      <c r="A634" s="98"/>
      <c r="B634" s="99"/>
      <c r="C634" s="99"/>
      <c r="D634" s="99"/>
      <c r="E634" s="99"/>
      <c r="F634" s="102"/>
      <c r="G634" s="102"/>
      <c r="M634" s="85"/>
    </row>
    <row r="635" spans="1:13" x14ac:dyDescent="0.15">
      <c r="A635" s="98"/>
      <c r="B635" s="99"/>
      <c r="C635" s="99"/>
      <c r="D635" s="99"/>
      <c r="E635" s="99"/>
      <c r="F635" s="102"/>
      <c r="G635" s="102"/>
      <c r="M635" s="85"/>
    </row>
    <row r="636" spans="1:13" x14ac:dyDescent="0.15">
      <c r="A636" s="98"/>
      <c r="B636" s="99"/>
      <c r="C636" s="99"/>
      <c r="D636" s="99"/>
      <c r="E636" s="99"/>
      <c r="F636" s="102"/>
      <c r="G636" s="102"/>
      <c r="M636" s="85"/>
    </row>
    <row r="637" spans="1:13" x14ac:dyDescent="0.15">
      <c r="A637" s="98"/>
      <c r="B637" s="99"/>
      <c r="C637" s="99"/>
      <c r="D637" s="99"/>
      <c r="E637" s="99"/>
      <c r="F637" s="102"/>
      <c r="G637" s="102"/>
      <c r="M637" s="85"/>
    </row>
    <row r="638" spans="1:13" x14ac:dyDescent="0.15">
      <c r="A638" s="98"/>
      <c r="B638" s="99"/>
      <c r="C638" s="99"/>
      <c r="D638" s="99"/>
      <c r="E638" s="99"/>
      <c r="F638" s="102"/>
      <c r="G638" s="102"/>
      <c r="M638" s="85"/>
    </row>
    <row r="639" spans="1:13" x14ac:dyDescent="0.15">
      <c r="A639" s="98"/>
      <c r="B639" s="99"/>
      <c r="C639" s="99"/>
      <c r="D639" s="99"/>
      <c r="E639" s="99"/>
      <c r="F639" s="102"/>
      <c r="G639" s="102"/>
      <c r="M639" s="85"/>
    </row>
    <row r="640" spans="1:13" x14ac:dyDescent="0.15">
      <c r="A640" s="98"/>
      <c r="B640" s="99"/>
      <c r="C640" s="99"/>
      <c r="D640" s="99"/>
      <c r="E640" s="99"/>
      <c r="F640" s="102"/>
      <c r="G640" s="102"/>
      <c r="M640" s="85"/>
    </row>
    <row r="641" spans="1:13" x14ac:dyDescent="0.15">
      <c r="A641" s="98"/>
      <c r="B641" s="99"/>
      <c r="C641" s="99"/>
      <c r="D641" s="99"/>
      <c r="E641" s="99"/>
      <c r="F641" s="102"/>
      <c r="G641" s="102"/>
      <c r="M641" s="85"/>
    </row>
    <row r="642" spans="1:13" x14ac:dyDescent="0.15">
      <c r="A642" s="98"/>
      <c r="B642" s="99"/>
      <c r="C642" s="99"/>
      <c r="D642" s="99"/>
      <c r="E642" s="99"/>
      <c r="F642" s="102"/>
      <c r="G642" s="102"/>
      <c r="M642" s="85"/>
    </row>
    <row r="643" spans="1:13" x14ac:dyDescent="0.15">
      <c r="A643" s="98"/>
      <c r="B643" s="99"/>
      <c r="C643" s="99"/>
      <c r="D643" s="99"/>
      <c r="E643" s="99"/>
      <c r="F643" s="102"/>
      <c r="G643" s="102"/>
      <c r="M643" s="85"/>
    </row>
    <row r="644" spans="1:13" x14ac:dyDescent="0.15">
      <c r="A644" s="98"/>
      <c r="B644" s="99"/>
      <c r="C644" s="99"/>
      <c r="D644" s="99"/>
      <c r="E644" s="99"/>
      <c r="F644" s="102"/>
      <c r="G644" s="102"/>
      <c r="M644" s="85"/>
    </row>
    <row r="645" spans="1:13" x14ac:dyDescent="0.15">
      <c r="A645" s="98"/>
      <c r="B645" s="99"/>
      <c r="C645" s="99"/>
      <c r="D645" s="99"/>
      <c r="E645" s="99"/>
      <c r="F645" s="102"/>
      <c r="G645" s="102"/>
      <c r="M645" s="85"/>
    </row>
    <row r="646" spans="1:13" x14ac:dyDescent="0.15">
      <c r="A646" s="98"/>
      <c r="B646" s="99"/>
      <c r="C646" s="99"/>
      <c r="D646" s="99"/>
      <c r="E646" s="99"/>
      <c r="F646" s="102"/>
      <c r="G646" s="102"/>
      <c r="M646" s="85"/>
    </row>
    <row r="647" spans="1:13" x14ac:dyDescent="0.15">
      <c r="A647" s="98"/>
      <c r="B647" s="99"/>
      <c r="C647" s="99"/>
      <c r="D647" s="99"/>
      <c r="E647" s="99"/>
      <c r="F647" s="102"/>
      <c r="G647" s="102"/>
      <c r="M647" s="85"/>
    </row>
    <row r="648" spans="1:13" x14ac:dyDescent="0.15">
      <c r="A648" s="98"/>
      <c r="B648" s="99"/>
      <c r="C648" s="99"/>
      <c r="D648" s="99"/>
      <c r="E648" s="99"/>
      <c r="F648" s="102"/>
      <c r="G648" s="102"/>
      <c r="M648" s="85"/>
    </row>
    <row r="649" spans="1:13" x14ac:dyDescent="0.15">
      <c r="A649" s="98"/>
      <c r="B649" s="99"/>
      <c r="C649" s="99"/>
      <c r="D649" s="99"/>
      <c r="E649" s="99"/>
      <c r="F649" s="102"/>
      <c r="G649" s="102"/>
      <c r="M649" s="85"/>
    </row>
    <row r="650" spans="1:13" x14ac:dyDescent="0.15">
      <c r="A650" s="98"/>
      <c r="B650" s="99"/>
      <c r="C650" s="99"/>
      <c r="D650" s="99"/>
      <c r="E650" s="99"/>
      <c r="F650" s="102"/>
      <c r="G650" s="102"/>
      <c r="M650" s="85"/>
    </row>
    <row r="651" spans="1:13" x14ac:dyDescent="0.15">
      <c r="A651" s="98"/>
      <c r="B651" s="99"/>
      <c r="C651" s="99"/>
      <c r="D651" s="99"/>
      <c r="E651" s="99"/>
      <c r="F651" s="102"/>
      <c r="G651" s="102"/>
      <c r="M651" s="85"/>
    </row>
    <row r="652" spans="1:13" x14ac:dyDescent="0.15">
      <c r="A652" s="98"/>
      <c r="B652" s="99"/>
      <c r="C652" s="99"/>
      <c r="D652" s="99"/>
      <c r="E652" s="99"/>
      <c r="F652" s="102"/>
      <c r="G652" s="102"/>
      <c r="M652" s="85"/>
    </row>
    <row r="653" spans="1:13" x14ac:dyDescent="0.15">
      <c r="A653" s="98"/>
      <c r="B653" s="99"/>
      <c r="C653" s="99"/>
      <c r="D653" s="99"/>
      <c r="E653" s="99"/>
      <c r="F653" s="102"/>
      <c r="G653" s="102"/>
      <c r="M653" s="85"/>
    </row>
    <row r="654" spans="1:13" x14ac:dyDescent="0.15">
      <c r="A654" s="98"/>
      <c r="B654" s="99"/>
      <c r="C654" s="99"/>
      <c r="D654" s="99"/>
      <c r="E654" s="99"/>
      <c r="F654" s="102"/>
      <c r="G654" s="102"/>
      <c r="M654" s="85"/>
    </row>
    <row r="655" spans="1:13" x14ac:dyDescent="0.15">
      <c r="A655" s="98"/>
      <c r="B655" s="99"/>
      <c r="C655" s="99"/>
      <c r="D655" s="99"/>
      <c r="E655" s="99"/>
      <c r="F655" s="102"/>
      <c r="G655" s="102"/>
      <c r="M655" s="85"/>
    </row>
    <row r="656" spans="1:13" x14ac:dyDescent="0.15">
      <c r="A656" s="98"/>
      <c r="B656" s="99"/>
      <c r="C656" s="99"/>
      <c r="D656" s="99"/>
      <c r="E656" s="99"/>
      <c r="F656" s="102"/>
      <c r="G656" s="102"/>
      <c r="M656" s="85"/>
    </row>
    <row r="657" spans="1:13" x14ac:dyDescent="0.15">
      <c r="A657" s="98"/>
      <c r="B657" s="99"/>
      <c r="C657" s="99"/>
      <c r="D657" s="99"/>
      <c r="E657" s="99"/>
      <c r="F657" s="102"/>
      <c r="G657" s="102"/>
      <c r="M657" s="85"/>
    </row>
    <row r="658" spans="1:13" x14ac:dyDescent="0.15">
      <c r="A658" s="98"/>
      <c r="B658" s="99"/>
      <c r="C658" s="99"/>
      <c r="D658" s="99"/>
      <c r="E658" s="99"/>
      <c r="F658" s="102"/>
      <c r="G658" s="102"/>
      <c r="M658" s="85"/>
    </row>
    <row r="659" spans="1:13" x14ac:dyDescent="0.15">
      <c r="A659" s="98"/>
      <c r="B659" s="99"/>
      <c r="C659" s="99"/>
      <c r="D659" s="99"/>
      <c r="E659" s="99"/>
      <c r="F659" s="102"/>
      <c r="G659" s="102"/>
      <c r="M659" s="85"/>
    </row>
    <row r="660" spans="1:13" x14ac:dyDescent="0.15">
      <c r="A660" s="98"/>
      <c r="B660" s="99"/>
      <c r="C660" s="99"/>
      <c r="D660" s="99"/>
      <c r="E660" s="99"/>
      <c r="F660" s="102"/>
      <c r="G660" s="102"/>
      <c r="M660" s="85"/>
    </row>
    <row r="661" spans="1:13" x14ac:dyDescent="0.15">
      <c r="A661" s="98"/>
      <c r="B661" s="99"/>
      <c r="C661" s="99"/>
      <c r="D661" s="99"/>
      <c r="E661" s="99"/>
      <c r="F661" s="102"/>
      <c r="G661" s="102"/>
      <c r="M661" s="85"/>
    </row>
    <row r="662" spans="1:13" x14ac:dyDescent="0.15">
      <c r="A662" s="98"/>
      <c r="B662" s="99"/>
      <c r="C662" s="99"/>
      <c r="D662" s="99"/>
      <c r="E662" s="99"/>
      <c r="F662" s="102"/>
      <c r="G662" s="102"/>
      <c r="M662" s="85"/>
    </row>
    <row r="663" spans="1:13" x14ac:dyDescent="0.15">
      <c r="A663" s="98"/>
      <c r="B663" s="99"/>
      <c r="C663" s="99"/>
      <c r="D663" s="99"/>
      <c r="E663" s="99"/>
      <c r="F663" s="102"/>
      <c r="G663" s="102"/>
      <c r="M663" s="85"/>
    </row>
    <row r="664" spans="1:13" x14ac:dyDescent="0.15">
      <c r="A664" s="98"/>
      <c r="B664" s="99"/>
      <c r="C664" s="99"/>
      <c r="D664" s="99"/>
      <c r="E664" s="99"/>
      <c r="F664" s="102"/>
      <c r="G664" s="102"/>
      <c r="M664" s="85"/>
    </row>
    <row r="665" spans="1:13" x14ac:dyDescent="0.15">
      <c r="A665" s="98"/>
      <c r="B665" s="99"/>
      <c r="C665" s="99"/>
      <c r="D665" s="99"/>
      <c r="E665" s="99"/>
      <c r="F665" s="102"/>
      <c r="G665" s="102"/>
      <c r="M665" s="85"/>
    </row>
    <row r="666" spans="1:13" x14ac:dyDescent="0.15">
      <c r="A666" s="98"/>
      <c r="B666" s="99"/>
      <c r="C666" s="99"/>
      <c r="D666" s="99"/>
      <c r="E666" s="99"/>
      <c r="F666" s="102"/>
      <c r="G666" s="102"/>
      <c r="M666" s="85"/>
    </row>
    <row r="667" spans="1:13" x14ac:dyDescent="0.15">
      <c r="A667" s="98"/>
      <c r="B667" s="99"/>
      <c r="C667" s="99"/>
      <c r="D667" s="99"/>
      <c r="E667" s="99"/>
      <c r="F667" s="102"/>
      <c r="G667" s="102"/>
      <c r="M667" s="85"/>
    </row>
    <row r="668" spans="1:13" x14ac:dyDescent="0.15">
      <c r="A668" s="98"/>
      <c r="B668" s="99"/>
      <c r="C668" s="99"/>
      <c r="D668" s="99"/>
      <c r="E668" s="99"/>
      <c r="F668" s="102"/>
      <c r="G668" s="102"/>
      <c r="M668" s="85"/>
    </row>
    <row r="669" spans="1:13" x14ac:dyDescent="0.15">
      <c r="A669" s="98"/>
      <c r="B669" s="99"/>
      <c r="C669" s="99"/>
      <c r="D669" s="99"/>
      <c r="E669" s="99"/>
      <c r="F669" s="102"/>
      <c r="G669" s="102"/>
      <c r="M669" s="85"/>
    </row>
    <row r="670" spans="1:13" x14ac:dyDescent="0.15">
      <c r="A670" s="98"/>
      <c r="B670" s="99"/>
      <c r="C670" s="99"/>
      <c r="D670" s="99"/>
      <c r="E670" s="99"/>
      <c r="F670" s="102"/>
      <c r="G670" s="102"/>
      <c r="M670" s="85"/>
    </row>
    <row r="671" spans="1:13" x14ac:dyDescent="0.15">
      <c r="A671" s="98"/>
      <c r="B671" s="99"/>
      <c r="C671" s="99"/>
      <c r="D671" s="99"/>
      <c r="E671" s="99"/>
      <c r="F671" s="102"/>
      <c r="G671" s="102"/>
      <c r="M671" s="85"/>
    </row>
    <row r="672" spans="1:13" x14ac:dyDescent="0.15">
      <c r="A672" s="98"/>
      <c r="B672" s="99"/>
      <c r="C672" s="99"/>
      <c r="D672" s="99"/>
      <c r="E672" s="99"/>
      <c r="F672" s="102"/>
      <c r="G672" s="102"/>
      <c r="M672" s="85"/>
    </row>
    <row r="673" spans="1:13" x14ac:dyDescent="0.15">
      <c r="A673" s="98"/>
      <c r="B673" s="99"/>
      <c r="C673" s="99"/>
      <c r="D673" s="99"/>
      <c r="E673" s="99"/>
      <c r="F673" s="102"/>
      <c r="G673" s="102"/>
      <c r="M673" s="85"/>
    </row>
    <row r="674" spans="1:13" x14ac:dyDescent="0.15">
      <c r="A674" s="98"/>
      <c r="B674" s="99"/>
      <c r="C674" s="99"/>
      <c r="D674" s="99"/>
      <c r="E674" s="99"/>
      <c r="F674" s="102"/>
      <c r="G674" s="102"/>
      <c r="M674" s="85"/>
    </row>
    <row r="675" spans="1:13" x14ac:dyDescent="0.15">
      <c r="A675" s="98"/>
      <c r="B675" s="99"/>
      <c r="C675" s="99"/>
      <c r="D675" s="99"/>
      <c r="E675" s="99"/>
      <c r="F675" s="102"/>
      <c r="G675" s="102"/>
      <c r="M675" s="85"/>
    </row>
    <row r="676" spans="1:13" x14ac:dyDescent="0.15">
      <c r="A676" s="98"/>
      <c r="B676" s="99"/>
      <c r="C676" s="99"/>
      <c r="D676" s="99"/>
      <c r="E676" s="99"/>
      <c r="F676" s="102"/>
      <c r="G676" s="102"/>
      <c r="M676" s="85"/>
    </row>
    <row r="677" spans="1:13" x14ac:dyDescent="0.15">
      <c r="A677" s="98"/>
      <c r="B677" s="99"/>
      <c r="C677" s="99"/>
      <c r="D677" s="99"/>
      <c r="E677" s="99"/>
      <c r="F677" s="102"/>
      <c r="G677" s="102"/>
      <c r="M677" s="85"/>
    </row>
    <row r="678" spans="1:13" x14ac:dyDescent="0.15">
      <c r="A678" s="98"/>
      <c r="B678" s="99"/>
      <c r="C678" s="99"/>
      <c r="D678" s="99"/>
      <c r="E678" s="99"/>
      <c r="F678" s="102"/>
      <c r="G678" s="102"/>
      <c r="M678" s="85"/>
    </row>
    <row r="679" spans="1:13" x14ac:dyDescent="0.15">
      <c r="A679" s="98"/>
      <c r="B679" s="99"/>
      <c r="C679" s="99"/>
      <c r="D679" s="99"/>
      <c r="E679" s="99"/>
      <c r="F679" s="102"/>
      <c r="G679" s="102"/>
      <c r="M679" s="85"/>
    </row>
    <row r="680" spans="1:13" x14ac:dyDescent="0.15">
      <c r="A680" s="98"/>
      <c r="B680" s="99"/>
      <c r="C680" s="99"/>
      <c r="D680" s="99"/>
      <c r="E680" s="99"/>
      <c r="F680" s="102"/>
      <c r="G680" s="102"/>
      <c r="M680" s="85"/>
    </row>
    <row r="681" spans="1:13" x14ac:dyDescent="0.15">
      <c r="A681" s="98"/>
      <c r="B681" s="99"/>
      <c r="C681" s="99"/>
      <c r="D681" s="99"/>
      <c r="E681" s="99"/>
      <c r="F681" s="102"/>
      <c r="G681" s="102"/>
      <c r="M681" s="85"/>
    </row>
    <row r="682" spans="1:13" x14ac:dyDescent="0.15">
      <c r="A682" s="98"/>
      <c r="B682" s="99"/>
      <c r="C682" s="99"/>
      <c r="D682" s="99"/>
      <c r="E682" s="99"/>
      <c r="F682" s="102"/>
      <c r="G682" s="102"/>
      <c r="M682" s="85"/>
    </row>
    <row r="683" spans="1:13" x14ac:dyDescent="0.15">
      <c r="A683" s="98"/>
      <c r="B683" s="99"/>
      <c r="C683" s="99"/>
      <c r="D683" s="99"/>
      <c r="E683" s="99"/>
      <c r="F683" s="102"/>
      <c r="G683" s="102"/>
      <c r="M683" s="85"/>
    </row>
    <row r="684" spans="1:13" x14ac:dyDescent="0.15">
      <c r="A684" s="98"/>
      <c r="B684" s="99"/>
      <c r="C684" s="99"/>
      <c r="D684" s="99"/>
      <c r="E684" s="99"/>
      <c r="F684" s="102"/>
      <c r="G684" s="102"/>
      <c r="M684" s="85"/>
    </row>
    <row r="685" spans="1:13" x14ac:dyDescent="0.15">
      <c r="A685" s="98"/>
      <c r="B685" s="99"/>
      <c r="C685" s="99"/>
      <c r="D685" s="99"/>
      <c r="E685" s="99"/>
      <c r="F685" s="102"/>
      <c r="G685" s="102"/>
      <c r="M685" s="85"/>
    </row>
    <row r="686" spans="1:13" x14ac:dyDescent="0.15">
      <c r="A686" s="98"/>
      <c r="B686" s="99"/>
      <c r="C686" s="99"/>
      <c r="D686" s="99"/>
      <c r="E686" s="99"/>
      <c r="F686" s="102"/>
      <c r="G686" s="102"/>
      <c r="M686" s="85"/>
    </row>
    <row r="687" spans="1:13" x14ac:dyDescent="0.15">
      <c r="A687" s="98"/>
      <c r="B687" s="99"/>
      <c r="C687" s="99"/>
      <c r="D687" s="99"/>
      <c r="E687" s="99"/>
      <c r="F687" s="102"/>
      <c r="G687" s="102"/>
      <c r="M687" s="85"/>
    </row>
    <row r="688" spans="1:13" x14ac:dyDescent="0.15">
      <c r="A688" s="98"/>
      <c r="B688" s="99"/>
      <c r="C688" s="99"/>
      <c r="D688" s="99"/>
      <c r="E688" s="99"/>
      <c r="F688" s="102"/>
      <c r="G688" s="102"/>
      <c r="M688" s="85"/>
    </row>
    <row r="689" spans="1:13" x14ac:dyDescent="0.15">
      <c r="A689" s="98"/>
      <c r="B689" s="99"/>
      <c r="C689" s="99"/>
      <c r="D689" s="99"/>
      <c r="E689" s="99"/>
      <c r="F689" s="102"/>
      <c r="G689" s="102"/>
      <c r="M689" s="85"/>
    </row>
    <row r="690" spans="1:13" x14ac:dyDescent="0.15">
      <c r="A690" s="98"/>
      <c r="B690" s="99"/>
      <c r="C690" s="99"/>
      <c r="D690" s="99"/>
      <c r="E690" s="99"/>
      <c r="F690" s="102"/>
      <c r="G690" s="102"/>
      <c r="M690" s="85"/>
    </row>
    <row r="691" spans="1:13" x14ac:dyDescent="0.15">
      <c r="A691" s="98"/>
      <c r="B691" s="99"/>
      <c r="C691" s="99"/>
      <c r="D691" s="99"/>
      <c r="E691" s="99"/>
      <c r="F691" s="102"/>
      <c r="G691" s="102"/>
      <c r="M691" s="85"/>
    </row>
    <row r="692" spans="1:13" x14ac:dyDescent="0.15">
      <c r="A692" s="98"/>
      <c r="B692" s="99"/>
      <c r="C692" s="99"/>
      <c r="D692" s="99"/>
      <c r="E692" s="99"/>
      <c r="F692" s="102"/>
      <c r="G692" s="102"/>
      <c r="M692" s="85"/>
    </row>
    <row r="693" spans="1:13" x14ac:dyDescent="0.15">
      <c r="A693" s="98"/>
      <c r="B693" s="99"/>
      <c r="C693" s="99"/>
      <c r="D693" s="99"/>
      <c r="E693" s="99"/>
      <c r="F693" s="102"/>
      <c r="G693" s="102"/>
      <c r="M693" s="85"/>
    </row>
    <row r="694" spans="1:13" x14ac:dyDescent="0.15">
      <c r="A694" s="98"/>
      <c r="B694" s="99"/>
      <c r="C694" s="99"/>
      <c r="D694" s="99"/>
      <c r="E694" s="99"/>
      <c r="F694" s="102"/>
      <c r="G694" s="102"/>
      <c r="M694" s="85"/>
    </row>
    <row r="695" spans="1:13" x14ac:dyDescent="0.15">
      <c r="A695" s="98"/>
      <c r="B695" s="99"/>
      <c r="C695" s="99"/>
      <c r="D695" s="99"/>
      <c r="E695" s="99"/>
      <c r="F695" s="102"/>
      <c r="G695" s="102"/>
      <c r="M695" s="85"/>
    </row>
    <row r="696" spans="1:13" x14ac:dyDescent="0.15">
      <c r="A696" s="98"/>
      <c r="B696" s="99"/>
      <c r="C696" s="99"/>
      <c r="D696" s="99"/>
      <c r="E696" s="99"/>
      <c r="F696" s="102"/>
      <c r="G696" s="102"/>
      <c r="M696" s="85"/>
    </row>
    <row r="697" spans="1:13" x14ac:dyDescent="0.15">
      <c r="A697" s="98"/>
      <c r="B697" s="99"/>
      <c r="C697" s="99"/>
      <c r="D697" s="99"/>
      <c r="E697" s="99"/>
      <c r="F697" s="102"/>
      <c r="G697" s="102"/>
      <c r="M697" s="85"/>
    </row>
    <row r="698" spans="1:13" x14ac:dyDescent="0.15">
      <c r="A698" s="98"/>
      <c r="B698" s="99"/>
      <c r="C698" s="99"/>
      <c r="D698" s="99"/>
      <c r="E698" s="99"/>
      <c r="F698" s="102"/>
      <c r="G698" s="102"/>
      <c r="M698" s="85"/>
    </row>
    <row r="699" spans="1:13" x14ac:dyDescent="0.15">
      <c r="A699" s="98"/>
      <c r="B699" s="99"/>
      <c r="C699" s="99"/>
      <c r="D699" s="99"/>
      <c r="E699" s="99"/>
      <c r="F699" s="102"/>
      <c r="G699" s="102"/>
      <c r="M699" s="85"/>
    </row>
    <row r="700" spans="1:13" x14ac:dyDescent="0.15">
      <c r="A700" s="98"/>
      <c r="B700" s="99"/>
      <c r="C700" s="99"/>
      <c r="D700" s="99"/>
      <c r="E700" s="99"/>
      <c r="F700" s="102"/>
      <c r="G700" s="102"/>
      <c r="M700" s="85"/>
    </row>
    <row r="701" spans="1:13" x14ac:dyDescent="0.15">
      <c r="A701" s="98"/>
      <c r="B701" s="99"/>
      <c r="C701" s="99"/>
      <c r="D701" s="99"/>
      <c r="E701" s="99"/>
      <c r="F701" s="102"/>
      <c r="G701" s="102"/>
      <c r="M701" s="85"/>
    </row>
    <row r="702" spans="1:13" x14ac:dyDescent="0.15">
      <c r="A702" s="98"/>
      <c r="B702" s="99"/>
      <c r="C702" s="99"/>
      <c r="D702" s="99"/>
      <c r="E702" s="99"/>
      <c r="F702" s="102"/>
      <c r="G702" s="102"/>
      <c r="M702" s="85"/>
    </row>
    <row r="703" spans="1:13" x14ac:dyDescent="0.15">
      <c r="A703" s="98"/>
      <c r="B703" s="99"/>
      <c r="C703" s="99"/>
      <c r="D703" s="99"/>
      <c r="E703" s="99"/>
      <c r="F703" s="102"/>
      <c r="G703" s="102"/>
      <c r="M703" s="85"/>
    </row>
    <row r="704" spans="1:13" x14ac:dyDescent="0.15">
      <c r="A704" s="98"/>
      <c r="B704" s="99"/>
      <c r="C704" s="99"/>
      <c r="D704" s="99"/>
      <c r="E704" s="99"/>
      <c r="F704" s="102"/>
      <c r="G704" s="102"/>
      <c r="M704" s="85"/>
    </row>
    <row r="705" spans="1:13" x14ac:dyDescent="0.15">
      <c r="A705" s="98"/>
      <c r="B705" s="99"/>
      <c r="C705" s="99"/>
      <c r="D705" s="99"/>
      <c r="E705" s="99"/>
      <c r="F705" s="102"/>
      <c r="G705" s="102"/>
      <c r="M705" s="85"/>
    </row>
    <row r="706" spans="1:13" x14ac:dyDescent="0.15">
      <c r="A706" s="98"/>
      <c r="B706" s="99"/>
      <c r="C706" s="99"/>
      <c r="D706" s="99"/>
      <c r="E706" s="99"/>
      <c r="F706" s="102"/>
      <c r="G706" s="102"/>
      <c r="M706" s="85"/>
    </row>
    <row r="707" spans="1:13" x14ac:dyDescent="0.15">
      <c r="A707" s="98"/>
      <c r="B707" s="99"/>
      <c r="C707" s="99"/>
      <c r="D707" s="99"/>
      <c r="E707" s="99"/>
      <c r="F707" s="102"/>
      <c r="G707" s="102"/>
      <c r="M707" s="85"/>
    </row>
    <row r="708" spans="1:13" x14ac:dyDescent="0.15">
      <c r="A708" s="98"/>
      <c r="B708" s="99"/>
      <c r="C708" s="99"/>
      <c r="D708" s="99"/>
      <c r="E708" s="99"/>
      <c r="F708" s="102"/>
      <c r="G708" s="102"/>
      <c r="M708" s="85"/>
    </row>
    <row r="709" spans="1:13" x14ac:dyDescent="0.15">
      <c r="A709" s="98"/>
      <c r="B709" s="99"/>
      <c r="C709" s="99"/>
      <c r="D709" s="99"/>
      <c r="E709" s="99"/>
      <c r="F709" s="102"/>
      <c r="G709" s="102"/>
      <c r="M709" s="85"/>
    </row>
    <row r="710" spans="1:13" x14ac:dyDescent="0.15">
      <c r="A710" s="98"/>
      <c r="B710" s="99"/>
      <c r="C710" s="99"/>
      <c r="D710" s="99"/>
      <c r="E710" s="99"/>
      <c r="F710" s="102"/>
      <c r="G710" s="102"/>
      <c r="M710" s="85"/>
    </row>
    <row r="711" spans="1:13" x14ac:dyDescent="0.15">
      <c r="A711" s="98"/>
      <c r="B711" s="99"/>
      <c r="C711" s="99"/>
      <c r="D711" s="99"/>
      <c r="E711" s="99"/>
      <c r="F711" s="102"/>
      <c r="G711" s="102"/>
      <c r="M711" s="85"/>
    </row>
    <row r="712" spans="1:13" x14ac:dyDescent="0.15">
      <c r="A712" s="98"/>
      <c r="B712" s="99"/>
      <c r="C712" s="99"/>
      <c r="D712" s="99"/>
      <c r="E712" s="99"/>
      <c r="F712" s="102"/>
      <c r="G712" s="102"/>
      <c r="M712" s="85"/>
    </row>
    <row r="713" spans="1:13" x14ac:dyDescent="0.15">
      <c r="A713" s="98"/>
      <c r="B713" s="99"/>
      <c r="C713" s="99"/>
      <c r="D713" s="99"/>
      <c r="E713" s="99"/>
      <c r="F713" s="102"/>
      <c r="G713" s="102"/>
      <c r="M713" s="85"/>
    </row>
    <row r="714" spans="1:13" x14ac:dyDescent="0.15">
      <c r="A714" s="98"/>
      <c r="B714" s="99"/>
      <c r="C714" s="99"/>
      <c r="D714" s="99"/>
      <c r="E714" s="99"/>
      <c r="F714" s="102"/>
      <c r="G714" s="102"/>
      <c r="M714" s="85"/>
    </row>
    <row r="715" spans="1:13" x14ac:dyDescent="0.15">
      <c r="A715" s="98"/>
      <c r="B715" s="99"/>
      <c r="C715" s="99"/>
      <c r="D715" s="99"/>
      <c r="E715" s="99"/>
      <c r="F715" s="102"/>
      <c r="G715" s="102"/>
      <c r="M715" s="85"/>
    </row>
    <row r="716" spans="1:13" x14ac:dyDescent="0.15">
      <c r="A716" s="98"/>
      <c r="B716" s="99"/>
      <c r="C716" s="99"/>
      <c r="D716" s="99"/>
      <c r="E716" s="99"/>
      <c r="F716" s="102"/>
      <c r="G716" s="102"/>
      <c r="M716" s="85"/>
    </row>
    <row r="717" spans="1:13" x14ac:dyDescent="0.15">
      <c r="A717" s="98"/>
      <c r="B717" s="99"/>
      <c r="C717" s="99"/>
      <c r="D717" s="99"/>
      <c r="E717" s="99"/>
      <c r="F717" s="102"/>
      <c r="G717" s="102"/>
      <c r="M717" s="85"/>
    </row>
    <row r="718" spans="1:13" x14ac:dyDescent="0.15">
      <c r="A718" s="98"/>
      <c r="B718" s="99"/>
      <c r="C718" s="99"/>
      <c r="D718" s="99"/>
      <c r="E718" s="99"/>
      <c r="F718" s="102"/>
      <c r="G718" s="102"/>
      <c r="M718" s="85"/>
    </row>
    <row r="719" spans="1:13" x14ac:dyDescent="0.15">
      <c r="A719" s="98"/>
      <c r="B719" s="99"/>
      <c r="C719" s="99"/>
      <c r="D719" s="99"/>
      <c r="E719" s="99"/>
      <c r="F719" s="102"/>
      <c r="G719" s="102"/>
      <c r="M719" s="85"/>
    </row>
    <row r="720" spans="1:13" x14ac:dyDescent="0.15">
      <c r="A720" s="98"/>
      <c r="B720" s="99"/>
      <c r="C720" s="99"/>
      <c r="D720" s="99"/>
      <c r="E720" s="99"/>
      <c r="F720" s="102"/>
      <c r="G720" s="102"/>
      <c r="M720" s="85"/>
    </row>
    <row r="721" spans="1:13" x14ac:dyDescent="0.15">
      <c r="A721" s="98"/>
      <c r="B721" s="99"/>
      <c r="C721" s="99"/>
      <c r="D721" s="99"/>
      <c r="E721" s="99"/>
      <c r="F721" s="102"/>
      <c r="G721" s="102"/>
      <c r="M721" s="85"/>
    </row>
    <row r="722" spans="1:13" x14ac:dyDescent="0.15">
      <c r="A722" s="98"/>
      <c r="B722" s="99"/>
      <c r="C722" s="99"/>
      <c r="D722" s="99"/>
      <c r="E722" s="99"/>
      <c r="F722" s="102"/>
      <c r="G722" s="102"/>
      <c r="M722" s="85"/>
    </row>
    <row r="723" spans="1:13" x14ac:dyDescent="0.15">
      <c r="A723" s="98"/>
      <c r="B723" s="99"/>
      <c r="C723" s="99"/>
      <c r="D723" s="99"/>
      <c r="E723" s="99"/>
      <c r="F723" s="102"/>
      <c r="G723" s="102"/>
      <c r="M723" s="85"/>
    </row>
    <row r="724" spans="1:13" x14ac:dyDescent="0.15">
      <c r="A724" s="98"/>
      <c r="B724" s="99"/>
      <c r="C724" s="99"/>
      <c r="D724" s="99"/>
      <c r="E724" s="99"/>
      <c r="F724" s="102"/>
      <c r="G724" s="102"/>
      <c r="M724" s="85"/>
    </row>
    <row r="725" spans="1:13" x14ac:dyDescent="0.15">
      <c r="A725" s="98"/>
      <c r="B725" s="99"/>
      <c r="C725" s="99"/>
      <c r="D725" s="99"/>
      <c r="E725" s="99"/>
      <c r="F725" s="102"/>
      <c r="G725" s="102"/>
      <c r="M725" s="85"/>
    </row>
    <row r="726" spans="1:13" x14ac:dyDescent="0.15">
      <c r="A726" s="98"/>
      <c r="B726" s="99"/>
      <c r="C726" s="99"/>
      <c r="D726" s="99"/>
      <c r="E726" s="99"/>
      <c r="F726" s="102"/>
      <c r="G726" s="102"/>
      <c r="M726" s="85"/>
    </row>
    <row r="727" spans="1:13" x14ac:dyDescent="0.15">
      <c r="A727" s="98"/>
      <c r="B727" s="99"/>
      <c r="C727" s="99"/>
      <c r="D727" s="99"/>
      <c r="E727" s="99"/>
      <c r="F727" s="102"/>
      <c r="G727" s="102"/>
      <c r="M727" s="85"/>
    </row>
    <row r="728" spans="1:13" x14ac:dyDescent="0.15">
      <c r="A728" s="98"/>
      <c r="B728" s="99"/>
      <c r="C728" s="99"/>
      <c r="D728" s="99"/>
      <c r="E728" s="99"/>
      <c r="F728" s="102"/>
      <c r="G728" s="102"/>
      <c r="M728" s="85"/>
    </row>
    <row r="729" spans="1:13" x14ac:dyDescent="0.15">
      <c r="A729" s="98"/>
      <c r="B729" s="99"/>
      <c r="C729" s="99"/>
      <c r="D729" s="99"/>
      <c r="E729" s="99"/>
      <c r="F729" s="102"/>
      <c r="G729" s="102"/>
      <c r="M729" s="85"/>
    </row>
    <row r="730" spans="1:13" x14ac:dyDescent="0.15">
      <c r="A730" s="98"/>
      <c r="B730" s="99"/>
      <c r="C730" s="99"/>
      <c r="D730" s="99"/>
      <c r="E730" s="99"/>
      <c r="F730" s="102"/>
      <c r="G730" s="102"/>
      <c r="M730" s="85"/>
    </row>
    <row r="731" spans="1:13" x14ac:dyDescent="0.15">
      <c r="A731" s="98"/>
      <c r="B731" s="99"/>
      <c r="C731" s="99"/>
      <c r="D731" s="99"/>
      <c r="E731" s="99"/>
      <c r="F731" s="102"/>
      <c r="G731" s="102"/>
      <c r="M731" s="85"/>
    </row>
    <row r="732" spans="1:13" x14ac:dyDescent="0.15">
      <c r="A732" s="98"/>
      <c r="B732" s="99"/>
      <c r="C732" s="99"/>
      <c r="D732" s="99"/>
      <c r="E732" s="99"/>
      <c r="F732" s="102"/>
      <c r="G732" s="102"/>
      <c r="M732" s="85"/>
    </row>
    <row r="733" spans="1:13" x14ac:dyDescent="0.15">
      <c r="A733" s="98"/>
      <c r="B733" s="99"/>
      <c r="C733" s="99"/>
      <c r="D733" s="99"/>
      <c r="E733" s="99"/>
      <c r="F733" s="102"/>
      <c r="G733" s="102"/>
      <c r="M733" s="85"/>
    </row>
    <row r="734" spans="1:13" x14ac:dyDescent="0.15">
      <c r="A734" s="98"/>
      <c r="B734" s="99"/>
      <c r="C734" s="99"/>
      <c r="D734" s="99"/>
      <c r="E734" s="99"/>
      <c r="F734" s="102"/>
      <c r="G734" s="102"/>
      <c r="M734" s="85"/>
    </row>
    <row r="735" spans="1:13" x14ac:dyDescent="0.15">
      <c r="A735" s="98"/>
      <c r="B735" s="99"/>
      <c r="C735" s="99"/>
      <c r="D735" s="99"/>
      <c r="E735" s="99"/>
      <c r="F735" s="102"/>
      <c r="G735" s="102"/>
      <c r="M735" s="85"/>
    </row>
    <row r="736" spans="1:13" x14ac:dyDescent="0.15">
      <c r="A736" s="98"/>
      <c r="B736" s="99"/>
      <c r="C736" s="99"/>
      <c r="D736" s="99"/>
      <c r="E736" s="99"/>
      <c r="F736" s="102"/>
      <c r="G736" s="102"/>
      <c r="M736" s="85"/>
    </row>
    <row r="737" spans="1:13" x14ac:dyDescent="0.15">
      <c r="A737" s="98"/>
      <c r="B737" s="99"/>
      <c r="C737" s="99"/>
      <c r="D737" s="99"/>
      <c r="E737" s="99"/>
      <c r="F737" s="102"/>
      <c r="G737" s="102"/>
      <c r="M737" s="85"/>
    </row>
    <row r="738" spans="1:13" x14ac:dyDescent="0.15">
      <c r="A738" s="98"/>
      <c r="B738" s="99"/>
      <c r="C738" s="99"/>
      <c r="D738" s="99"/>
      <c r="E738" s="99"/>
      <c r="F738" s="102"/>
      <c r="G738" s="102"/>
      <c r="M738" s="85"/>
    </row>
    <row r="739" spans="1:13" x14ac:dyDescent="0.15">
      <c r="A739" s="98"/>
      <c r="B739" s="99"/>
      <c r="C739" s="99"/>
      <c r="D739" s="99"/>
      <c r="E739" s="99"/>
      <c r="F739" s="102"/>
      <c r="G739" s="102"/>
      <c r="M739" s="85"/>
    </row>
    <row r="740" spans="1:13" x14ac:dyDescent="0.15">
      <c r="A740" s="98"/>
      <c r="B740" s="99"/>
      <c r="C740" s="99"/>
      <c r="D740" s="99"/>
      <c r="E740" s="99"/>
      <c r="F740" s="102"/>
      <c r="G740" s="102"/>
      <c r="M740" s="85"/>
    </row>
    <row r="741" spans="1:13" x14ac:dyDescent="0.15">
      <c r="A741" s="98"/>
      <c r="B741" s="99"/>
      <c r="C741" s="99"/>
      <c r="D741" s="99"/>
      <c r="E741" s="99"/>
      <c r="F741" s="102"/>
      <c r="G741" s="102"/>
      <c r="M741" s="85"/>
    </row>
    <row r="742" spans="1:13" x14ac:dyDescent="0.15">
      <c r="A742" s="98"/>
      <c r="B742" s="99"/>
      <c r="C742" s="99"/>
      <c r="D742" s="99"/>
      <c r="E742" s="99"/>
      <c r="F742" s="102"/>
      <c r="G742" s="102"/>
      <c r="M742" s="85"/>
    </row>
    <row r="743" spans="1:13" x14ac:dyDescent="0.15">
      <c r="A743" s="98"/>
      <c r="B743" s="99"/>
      <c r="C743" s="99"/>
      <c r="D743" s="99"/>
      <c r="E743" s="99"/>
      <c r="F743" s="102"/>
      <c r="G743" s="102"/>
      <c r="M743" s="85"/>
    </row>
    <row r="744" spans="1:13" x14ac:dyDescent="0.15">
      <c r="A744" s="98"/>
      <c r="B744" s="99"/>
      <c r="C744" s="99"/>
      <c r="D744" s="99"/>
      <c r="E744" s="99"/>
      <c r="F744" s="102"/>
      <c r="G744" s="102"/>
      <c r="M744" s="85"/>
    </row>
    <row r="745" spans="1:13" x14ac:dyDescent="0.15">
      <c r="A745" s="98"/>
      <c r="B745" s="99"/>
      <c r="C745" s="99"/>
      <c r="D745" s="99"/>
      <c r="E745" s="99"/>
      <c r="F745" s="102"/>
      <c r="G745" s="102"/>
      <c r="M745" s="85"/>
    </row>
    <row r="746" spans="1:13" x14ac:dyDescent="0.15">
      <c r="A746" s="98"/>
      <c r="B746" s="99"/>
      <c r="C746" s="99"/>
      <c r="D746" s="99"/>
      <c r="E746" s="99"/>
      <c r="F746" s="102"/>
      <c r="G746" s="102"/>
      <c r="M746" s="85"/>
    </row>
    <row r="747" spans="1:13" x14ac:dyDescent="0.15">
      <c r="A747" s="98"/>
      <c r="B747" s="99"/>
      <c r="C747" s="99"/>
      <c r="D747" s="99"/>
      <c r="E747" s="99"/>
      <c r="F747" s="102"/>
      <c r="G747" s="102"/>
      <c r="M747" s="85"/>
    </row>
    <row r="748" spans="1:13" x14ac:dyDescent="0.15">
      <c r="A748" s="98"/>
      <c r="B748" s="99"/>
      <c r="C748" s="99"/>
      <c r="D748" s="99"/>
      <c r="E748" s="99"/>
      <c r="F748" s="102"/>
      <c r="G748" s="102"/>
      <c r="M748" s="85"/>
    </row>
    <row r="749" spans="1:13" x14ac:dyDescent="0.15">
      <c r="A749" s="98"/>
      <c r="B749" s="99"/>
      <c r="C749" s="99"/>
      <c r="D749" s="99"/>
      <c r="E749" s="99"/>
      <c r="F749" s="102"/>
      <c r="G749" s="102"/>
      <c r="M749" s="85"/>
    </row>
    <row r="750" spans="1:13" x14ac:dyDescent="0.15">
      <c r="A750" s="98"/>
      <c r="B750" s="99"/>
      <c r="C750" s="99"/>
      <c r="D750" s="99"/>
      <c r="E750" s="99"/>
      <c r="F750" s="102"/>
      <c r="G750" s="102"/>
      <c r="M750" s="85"/>
    </row>
    <row r="751" spans="1:13" x14ac:dyDescent="0.15">
      <c r="A751" s="98"/>
      <c r="B751" s="99"/>
      <c r="C751" s="99"/>
      <c r="D751" s="99"/>
      <c r="E751" s="99"/>
      <c r="F751" s="102"/>
      <c r="G751" s="102"/>
      <c r="M751" s="85"/>
    </row>
    <row r="752" spans="1:13" x14ac:dyDescent="0.15">
      <c r="A752" s="98"/>
      <c r="B752" s="99"/>
      <c r="C752" s="99"/>
      <c r="D752" s="99"/>
      <c r="E752" s="99"/>
      <c r="F752" s="102"/>
      <c r="G752" s="102"/>
      <c r="M752" s="85"/>
    </row>
    <row r="753" spans="1:13" x14ac:dyDescent="0.15">
      <c r="A753" s="98"/>
      <c r="B753" s="99"/>
      <c r="C753" s="99"/>
      <c r="D753" s="99"/>
      <c r="E753" s="99"/>
      <c r="F753" s="102"/>
      <c r="G753" s="102"/>
      <c r="M753" s="85"/>
    </row>
    <row r="754" spans="1:13" x14ac:dyDescent="0.15">
      <c r="A754" s="98"/>
      <c r="B754" s="99"/>
      <c r="C754" s="99"/>
      <c r="D754" s="99"/>
      <c r="E754" s="99"/>
      <c r="F754" s="102"/>
      <c r="G754" s="102"/>
      <c r="M754" s="85"/>
    </row>
    <row r="755" spans="1:13" x14ac:dyDescent="0.15">
      <c r="A755" s="98"/>
      <c r="B755" s="99"/>
      <c r="C755" s="99"/>
      <c r="D755" s="99"/>
      <c r="E755" s="99"/>
      <c r="F755" s="102"/>
      <c r="G755" s="102"/>
      <c r="M755" s="85"/>
    </row>
    <row r="756" spans="1:13" x14ac:dyDescent="0.15">
      <c r="A756" s="98"/>
      <c r="B756" s="99"/>
      <c r="C756" s="99"/>
      <c r="D756" s="99"/>
      <c r="E756" s="99"/>
      <c r="F756" s="102"/>
      <c r="G756" s="102"/>
      <c r="M756" s="85"/>
    </row>
    <row r="757" spans="1:13" x14ac:dyDescent="0.15">
      <c r="A757" s="98"/>
      <c r="B757" s="99"/>
      <c r="C757" s="99"/>
      <c r="D757" s="99"/>
      <c r="E757" s="99"/>
      <c r="F757" s="102"/>
      <c r="G757" s="102"/>
      <c r="M757" s="85"/>
    </row>
    <row r="758" spans="1:13" x14ac:dyDescent="0.15">
      <c r="A758" s="98"/>
      <c r="B758" s="99"/>
      <c r="C758" s="99"/>
      <c r="D758" s="99"/>
      <c r="E758" s="99"/>
      <c r="F758" s="102"/>
      <c r="G758" s="102"/>
      <c r="M758" s="85"/>
    </row>
    <row r="759" spans="1:13" x14ac:dyDescent="0.15">
      <c r="A759" s="98"/>
      <c r="B759" s="99"/>
      <c r="C759" s="99"/>
      <c r="D759" s="99"/>
      <c r="E759" s="99"/>
      <c r="F759" s="102"/>
      <c r="G759" s="102"/>
      <c r="M759" s="85"/>
    </row>
    <row r="760" spans="1:13" x14ac:dyDescent="0.15">
      <c r="A760" s="98"/>
      <c r="B760" s="99"/>
      <c r="C760" s="99"/>
      <c r="D760" s="99"/>
      <c r="E760" s="99"/>
      <c r="F760" s="102"/>
      <c r="G760" s="102"/>
      <c r="M760" s="85"/>
    </row>
    <row r="761" spans="1:13" x14ac:dyDescent="0.15">
      <c r="A761" s="98"/>
      <c r="B761" s="99"/>
      <c r="C761" s="99"/>
      <c r="D761" s="99"/>
      <c r="E761" s="99"/>
      <c r="F761" s="102"/>
      <c r="G761" s="102"/>
      <c r="M761" s="85"/>
    </row>
    <row r="762" spans="1:13" x14ac:dyDescent="0.15">
      <c r="A762" s="98"/>
      <c r="B762" s="99"/>
      <c r="C762" s="99"/>
      <c r="D762" s="99"/>
      <c r="E762" s="99"/>
      <c r="F762" s="102"/>
      <c r="G762" s="102"/>
      <c r="M762" s="85"/>
    </row>
    <row r="763" spans="1:13" x14ac:dyDescent="0.15">
      <c r="A763" s="98"/>
      <c r="B763" s="99"/>
      <c r="C763" s="99"/>
      <c r="D763" s="99"/>
      <c r="E763" s="99"/>
      <c r="F763" s="102"/>
      <c r="G763" s="102"/>
      <c r="M763" s="85"/>
    </row>
    <row r="764" spans="1:13" x14ac:dyDescent="0.15">
      <c r="A764" s="98"/>
      <c r="B764" s="99"/>
      <c r="C764" s="99"/>
      <c r="D764" s="99"/>
      <c r="E764" s="99"/>
      <c r="F764" s="102"/>
      <c r="G764" s="102"/>
      <c r="M764" s="85"/>
    </row>
    <row r="765" spans="1:13" x14ac:dyDescent="0.15">
      <c r="A765" s="98"/>
      <c r="B765" s="99"/>
      <c r="C765" s="99"/>
      <c r="D765" s="99"/>
      <c r="E765" s="99"/>
      <c r="F765" s="102"/>
      <c r="G765" s="102"/>
      <c r="M765" s="85"/>
    </row>
    <row r="766" spans="1:13" x14ac:dyDescent="0.15">
      <c r="A766" s="98"/>
      <c r="B766" s="99"/>
      <c r="C766" s="99"/>
      <c r="D766" s="99"/>
      <c r="E766" s="99"/>
      <c r="F766" s="102"/>
      <c r="G766" s="102"/>
      <c r="M766" s="85"/>
    </row>
    <row r="767" spans="1:13" x14ac:dyDescent="0.15">
      <c r="A767" s="98"/>
      <c r="B767" s="99"/>
      <c r="C767" s="99"/>
      <c r="D767" s="99"/>
      <c r="E767" s="99"/>
      <c r="F767" s="102"/>
      <c r="G767" s="102"/>
      <c r="M767" s="85"/>
    </row>
    <row r="768" spans="1:13" x14ac:dyDescent="0.15">
      <c r="A768" s="98"/>
      <c r="B768" s="99"/>
      <c r="C768" s="99"/>
      <c r="D768" s="99"/>
      <c r="E768" s="99"/>
      <c r="F768" s="102"/>
      <c r="G768" s="102"/>
      <c r="M768" s="85"/>
    </row>
    <row r="769" spans="1:13" x14ac:dyDescent="0.15">
      <c r="A769" s="98"/>
      <c r="B769" s="99"/>
      <c r="C769" s="99"/>
      <c r="D769" s="99"/>
      <c r="E769" s="99"/>
      <c r="F769" s="102"/>
      <c r="G769" s="102"/>
      <c r="M769" s="85"/>
    </row>
    <row r="770" spans="1:13" x14ac:dyDescent="0.15">
      <c r="A770" s="98"/>
      <c r="B770" s="99"/>
      <c r="C770" s="99"/>
      <c r="D770" s="99"/>
      <c r="E770" s="99"/>
      <c r="F770" s="102"/>
      <c r="G770" s="102"/>
      <c r="M770" s="85"/>
    </row>
    <row r="771" spans="1:13" x14ac:dyDescent="0.15">
      <c r="A771" s="98"/>
      <c r="B771" s="99"/>
      <c r="C771" s="99"/>
      <c r="D771" s="99"/>
      <c r="E771" s="99"/>
      <c r="F771" s="102"/>
      <c r="G771" s="102"/>
      <c r="M771" s="85"/>
    </row>
    <row r="772" spans="1:13" x14ac:dyDescent="0.15">
      <c r="A772" s="98"/>
      <c r="B772" s="99"/>
      <c r="C772" s="99"/>
      <c r="D772" s="99"/>
      <c r="E772" s="99"/>
      <c r="F772" s="102"/>
      <c r="G772" s="102"/>
      <c r="M772" s="85"/>
    </row>
    <row r="773" spans="1:13" x14ac:dyDescent="0.15">
      <c r="A773" s="98"/>
      <c r="B773" s="99"/>
      <c r="C773" s="99"/>
      <c r="D773" s="99"/>
      <c r="E773" s="99"/>
      <c r="F773" s="102"/>
      <c r="G773" s="102"/>
      <c r="M773" s="85"/>
    </row>
    <row r="774" spans="1:13" x14ac:dyDescent="0.15">
      <c r="A774" s="98"/>
      <c r="B774" s="99"/>
      <c r="C774" s="99"/>
      <c r="D774" s="99"/>
      <c r="E774" s="99"/>
      <c r="F774" s="102"/>
      <c r="G774" s="102"/>
      <c r="M774" s="85"/>
    </row>
    <row r="775" spans="1:13" x14ac:dyDescent="0.15">
      <c r="A775" s="98"/>
      <c r="B775" s="99"/>
      <c r="C775" s="99"/>
      <c r="D775" s="99"/>
      <c r="E775" s="99"/>
      <c r="F775" s="102"/>
      <c r="G775" s="102"/>
      <c r="M775" s="85"/>
    </row>
    <row r="776" spans="1:13" x14ac:dyDescent="0.15">
      <c r="A776" s="98"/>
      <c r="B776" s="99"/>
      <c r="C776" s="99"/>
      <c r="D776" s="99"/>
      <c r="E776" s="99"/>
      <c r="F776" s="102"/>
      <c r="G776" s="102"/>
      <c r="M776" s="85"/>
    </row>
    <row r="777" spans="1:13" x14ac:dyDescent="0.15">
      <c r="A777" s="98"/>
      <c r="B777" s="99"/>
      <c r="C777" s="99"/>
      <c r="D777" s="99"/>
      <c r="E777" s="99"/>
      <c r="F777" s="102"/>
      <c r="G777" s="102"/>
      <c r="M777" s="85"/>
    </row>
    <row r="778" spans="1:13" x14ac:dyDescent="0.15">
      <c r="A778" s="98"/>
      <c r="B778" s="99"/>
      <c r="C778" s="99"/>
      <c r="D778" s="99"/>
      <c r="E778" s="99"/>
      <c r="F778" s="102"/>
      <c r="G778" s="102"/>
      <c r="M778" s="85"/>
    </row>
    <row r="779" spans="1:13" x14ac:dyDescent="0.15">
      <c r="A779" s="98"/>
      <c r="B779" s="99"/>
      <c r="C779" s="99"/>
      <c r="D779" s="99"/>
      <c r="E779" s="99"/>
      <c r="F779" s="102"/>
      <c r="G779" s="102"/>
      <c r="M779" s="85"/>
    </row>
    <row r="780" spans="1:13" x14ac:dyDescent="0.15">
      <c r="A780" s="98"/>
      <c r="B780" s="99"/>
      <c r="C780" s="99"/>
      <c r="D780" s="99"/>
      <c r="E780" s="99"/>
      <c r="F780" s="102"/>
      <c r="G780" s="102"/>
      <c r="M780" s="85"/>
    </row>
    <row r="781" spans="1:13" x14ac:dyDescent="0.15">
      <c r="A781" s="98"/>
      <c r="B781" s="99"/>
      <c r="C781" s="99"/>
      <c r="D781" s="99"/>
      <c r="E781" s="99"/>
      <c r="F781" s="102"/>
      <c r="G781" s="102"/>
      <c r="M781" s="85"/>
    </row>
    <row r="782" spans="1:13" x14ac:dyDescent="0.15">
      <c r="A782" s="98"/>
      <c r="B782" s="99"/>
      <c r="C782" s="99"/>
      <c r="D782" s="99"/>
      <c r="E782" s="99"/>
      <c r="F782" s="102"/>
      <c r="G782" s="102"/>
      <c r="M782" s="85"/>
    </row>
    <row r="783" spans="1:13" x14ac:dyDescent="0.15">
      <c r="A783" s="98"/>
      <c r="B783" s="99"/>
      <c r="C783" s="99"/>
      <c r="D783" s="99"/>
      <c r="E783" s="99"/>
      <c r="F783" s="102"/>
      <c r="G783" s="102"/>
      <c r="M783" s="85"/>
    </row>
    <row r="784" spans="1:13" x14ac:dyDescent="0.15">
      <c r="A784" s="98"/>
      <c r="B784" s="99"/>
      <c r="C784" s="99"/>
      <c r="D784" s="99"/>
      <c r="E784" s="99"/>
      <c r="F784" s="102"/>
      <c r="G784" s="102"/>
      <c r="M784" s="85"/>
    </row>
    <row r="785" spans="1:13" x14ac:dyDescent="0.15">
      <c r="A785" s="98"/>
      <c r="B785" s="99"/>
      <c r="C785" s="99"/>
      <c r="D785" s="99"/>
      <c r="E785" s="99"/>
      <c r="F785" s="102"/>
      <c r="G785" s="102"/>
      <c r="M785" s="85"/>
    </row>
    <row r="786" spans="1:13" x14ac:dyDescent="0.15">
      <c r="A786" s="98"/>
      <c r="B786" s="99"/>
      <c r="C786" s="99"/>
      <c r="D786" s="99"/>
      <c r="E786" s="99"/>
      <c r="F786" s="102"/>
      <c r="G786" s="102"/>
      <c r="M786" s="85"/>
    </row>
    <row r="787" spans="1:13" x14ac:dyDescent="0.15">
      <c r="A787" s="98"/>
      <c r="B787" s="99"/>
      <c r="C787" s="99"/>
      <c r="D787" s="99"/>
      <c r="E787" s="99"/>
      <c r="F787" s="102"/>
      <c r="G787" s="102"/>
      <c r="M787" s="85"/>
    </row>
    <row r="788" spans="1:13" x14ac:dyDescent="0.15">
      <c r="A788" s="98"/>
      <c r="B788" s="99"/>
      <c r="C788" s="99"/>
      <c r="D788" s="99"/>
      <c r="E788" s="99"/>
      <c r="F788" s="102"/>
      <c r="G788" s="102"/>
      <c r="M788" s="85"/>
    </row>
    <row r="789" spans="1:13" x14ac:dyDescent="0.15">
      <c r="A789" s="98"/>
      <c r="B789" s="99"/>
      <c r="C789" s="99"/>
      <c r="D789" s="99"/>
      <c r="E789" s="99"/>
      <c r="F789" s="102"/>
      <c r="G789" s="102"/>
      <c r="M789" s="85"/>
    </row>
    <row r="790" spans="1:13" x14ac:dyDescent="0.15">
      <c r="A790" s="98"/>
      <c r="B790" s="99"/>
      <c r="C790" s="99"/>
      <c r="D790" s="99"/>
      <c r="E790" s="99"/>
      <c r="F790" s="102"/>
      <c r="G790" s="102"/>
      <c r="M790" s="85"/>
    </row>
    <row r="791" spans="1:13" x14ac:dyDescent="0.15">
      <c r="A791" s="98"/>
      <c r="B791" s="99"/>
      <c r="C791" s="99"/>
      <c r="D791" s="99"/>
      <c r="E791" s="99"/>
      <c r="F791" s="102"/>
      <c r="G791" s="102"/>
      <c r="M791" s="85"/>
    </row>
    <row r="792" spans="1:13" x14ac:dyDescent="0.15">
      <c r="A792" s="98"/>
      <c r="B792" s="99"/>
      <c r="C792" s="99"/>
      <c r="D792" s="99"/>
      <c r="E792" s="99"/>
      <c r="F792" s="102"/>
      <c r="G792" s="102"/>
      <c r="M792" s="85"/>
    </row>
    <row r="793" spans="1:13" x14ac:dyDescent="0.15">
      <c r="A793" s="98"/>
      <c r="B793" s="99"/>
      <c r="C793" s="99"/>
      <c r="D793" s="99"/>
      <c r="E793" s="99"/>
      <c r="F793" s="102"/>
      <c r="G793" s="102"/>
      <c r="M793" s="85"/>
    </row>
    <row r="794" spans="1:13" x14ac:dyDescent="0.15">
      <c r="A794" s="98"/>
      <c r="B794" s="99"/>
      <c r="C794" s="99"/>
      <c r="D794" s="99"/>
      <c r="E794" s="99"/>
      <c r="F794" s="102"/>
      <c r="G794" s="102"/>
      <c r="M794" s="85"/>
    </row>
    <row r="795" spans="1:13" x14ac:dyDescent="0.15">
      <c r="A795" s="98"/>
      <c r="B795" s="99"/>
      <c r="C795" s="99"/>
      <c r="D795" s="99"/>
      <c r="E795" s="99"/>
      <c r="F795" s="102"/>
      <c r="G795" s="102"/>
      <c r="M795" s="85"/>
    </row>
    <row r="796" spans="1:13" x14ac:dyDescent="0.15">
      <c r="A796" s="98"/>
      <c r="B796" s="99"/>
      <c r="C796" s="99"/>
      <c r="D796" s="99"/>
      <c r="E796" s="99"/>
      <c r="F796" s="102"/>
      <c r="G796" s="102"/>
      <c r="M796" s="85"/>
    </row>
    <row r="797" spans="1:13" x14ac:dyDescent="0.15">
      <c r="A797" s="98"/>
      <c r="B797" s="99"/>
      <c r="C797" s="99"/>
      <c r="D797" s="99"/>
      <c r="E797" s="99"/>
      <c r="F797" s="102"/>
      <c r="G797" s="102"/>
      <c r="M797" s="85"/>
    </row>
    <row r="798" spans="1:13" x14ac:dyDescent="0.15">
      <c r="A798" s="98"/>
      <c r="B798" s="99"/>
      <c r="C798" s="99"/>
      <c r="D798" s="99"/>
      <c r="E798" s="99"/>
      <c r="F798" s="102"/>
      <c r="G798" s="102"/>
      <c r="M798" s="85"/>
    </row>
    <row r="799" spans="1:13" x14ac:dyDescent="0.15">
      <c r="A799" s="98"/>
      <c r="B799" s="99"/>
      <c r="C799" s="99"/>
      <c r="D799" s="99"/>
      <c r="E799" s="99"/>
      <c r="F799" s="102"/>
      <c r="G799" s="102"/>
      <c r="M799" s="85"/>
    </row>
    <row r="800" spans="1:13" x14ac:dyDescent="0.15">
      <c r="A800" s="98"/>
      <c r="B800" s="99"/>
      <c r="C800" s="99"/>
      <c r="D800" s="99"/>
      <c r="E800" s="99"/>
      <c r="F800" s="102"/>
      <c r="G800" s="102"/>
      <c r="M800" s="85"/>
    </row>
    <row r="801" spans="1:13" x14ac:dyDescent="0.15">
      <c r="A801" s="98"/>
      <c r="B801" s="99"/>
      <c r="C801" s="99"/>
      <c r="D801" s="99"/>
      <c r="E801" s="99"/>
      <c r="F801" s="102"/>
      <c r="G801" s="102"/>
      <c r="M801" s="85"/>
    </row>
    <row r="802" spans="1:13" x14ac:dyDescent="0.15">
      <c r="A802" s="98"/>
      <c r="B802" s="99"/>
      <c r="C802" s="99"/>
      <c r="D802" s="99"/>
      <c r="E802" s="99"/>
      <c r="F802" s="102"/>
      <c r="G802" s="102"/>
      <c r="M802" s="85"/>
    </row>
    <row r="803" spans="1:13" x14ac:dyDescent="0.15">
      <c r="A803" s="98"/>
      <c r="B803" s="99"/>
      <c r="C803" s="99"/>
      <c r="D803" s="99"/>
      <c r="E803" s="99"/>
      <c r="F803" s="102"/>
      <c r="G803" s="102"/>
      <c r="M803" s="85"/>
    </row>
    <row r="804" spans="1:13" x14ac:dyDescent="0.15">
      <c r="A804" s="98"/>
      <c r="B804" s="99"/>
      <c r="C804" s="99"/>
      <c r="D804" s="99"/>
      <c r="E804" s="99"/>
      <c r="F804" s="102"/>
      <c r="G804" s="102"/>
      <c r="M804" s="85"/>
    </row>
    <row r="805" spans="1:13" x14ac:dyDescent="0.15">
      <c r="A805" s="98"/>
      <c r="B805" s="99"/>
      <c r="C805" s="99"/>
      <c r="D805" s="99"/>
      <c r="E805" s="99"/>
      <c r="F805" s="102"/>
      <c r="G805" s="102"/>
      <c r="M805" s="85"/>
    </row>
    <row r="806" spans="1:13" x14ac:dyDescent="0.15">
      <c r="A806" s="98"/>
      <c r="B806" s="99"/>
      <c r="C806" s="99"/>
      <c r="D806" s="99"/>
      <c r="E806" s="99"/>
      <c r="F806" s="102"/>
      <c r="G806" s="102"/>
      <c r="M806" s="85"/>
    </row>
    <row r="807" spans="1:13" x14ac:dyDescent="0.15">
      <c r="A807" s="98"/>
      <c r="B807" s="99"/>
      <c r="C807" s="99"/>
      <c r="D807" s="99"/>
      <c r="E807" s="99"/>
      <c r="F807" s="102"/>
      <c r="G807" s="102"/>
      <c r="M807" s="85"/>
    </row>
    <row r="808" spans="1:13" x14ac:dyDescent="0.15">
      <c r="A808" s="98"/>
      <c r="B808" s="99"/>
      <c r="C808" s="99"/>
      <c r="D808" s="99"/>
      <c r="E808" s="99"/>
      <c r="F808" s="102"/>
      <c r="G808" s="102"/>
      <c r="M808" s="85"/>
    </row>
    <row r="809" spans="1:13" x14ac:dyDescent="0.15">
      <c r="A809" s="98"/>
      <c r="B809" s="99"/>
      <c r="C809" s="99"/>
      <c r="D809" s="99"/>
      <c r="E809" s="99"/>
      <c r="F809" s="102"/>
      <c r="G809" s="102"/>
      <c r="M809" s="85"/>
    </row>
    <row r="810" spans="1:13" x14ac:dyDescent="0.15">
      <c r="A810" s="98"/>
      <c r="B810" s="99"/>
      <c r="C810" s="99"/>
      <c r="D810" s="99"/>
      <c r="E810" s="99"/>
      <c r="F810" s="102"/>
      <c r="G810" s="102"/>
      <c r="M810" s="85"/>
    </row>
    <row r="811" spans="1:13" x14ac:dyDescent="0.15">
      <c r="A811" s="98"/>
      <c r="B811" s="99"/>
      <c r="C811" s="99"/>
      <c r="D811" s="99"/>
      <c r="E811" s="99"/>
      <c r="F811" s="102"/>
      <c r="G811" s="102"/>
      <c r="M811" s="85"/>
    </row>
    <row r="812" spans="1:13" x14ac:dyDescent="0.15">
      <c r="A812" s="98"/>
      <c r="B812" s="99"/>
      <c r="C812" s="99"/>
      <c r="D812" s="99"/>
      <c r="E812" s="99"/>
      <c r="F812" s="102"/>
      <c r="G812" s="102"/>
      <c r="M812" s="85"/>
    </row>
    <row r="813" spans="1:13" x14ac:dyDescent="0.15">
      <c r="A813" s="98"/>
      <c r="B813" s="99"/>
      <c r="C813" s="99"/>
      <c r="D813" s="99"/>
      <c r="E813" s="99"/>
      <c r="F813" s="102"/>
      <c r="G813" s="102"/>
      <c r="M813" s="85"/>
    </row>
    <row r="814" spans="1:13" x14ac:dyDescent="0.15">
      <c r="A814" s="98"/>
      <c r="B814" s="99"/>
      <c r="C814" s="99"/>
      <c r="D814" s="99"/>
      <c r="E814" s="99"/>
      <c r="F814" s="102"/>
      <c r="G814" s="102"/>
      <c r="M814" s="85"/>
    </row>
    <row r="815" spans="1:13" x14ac:dyDescent="0.15">
      <c r="A815" s="98"/>
      <c r="B815" s="99"/>
      <c r="C815" s="99"/>
      <c r="D815" s="99"/>
      <c r="E815" s="99"/>
      <c r="F815" s="102"/>
      <c r="G815" s="102"/>
      <c r="M815" s="85"/>
    </row>
    <row r="816" spans="1:13" x14ac:dyDescent="0.15">
      <c r="A816" s="98"/>
      <c r="B816" s="99"/>
      <c r="C816" s="99"/>
      <c r="D816" s="99"/>
      <c r="E816" s="99"/>
      <c r="F816" s="102"/>
      <c r="G816" s="102"/>
      <c r="M816" s="85"/>
    </row>
    <row r="817" spans="1:13" x14ac:dyDescent="0.15">
      <c r="A817" s="98"/>
      <c r="B817" s="99"/>
      <c r="C817" s="99"/>
      <c r="D817" s="99"/>
      <c r="E817" s="99"/>
      <c r="F817" s="102"/>
      <c r="G817" s="102"/>
      <c r="M817" s="85"/>
    </row>
    <row r="818" spans="1:13" x14ac:dyDescent="0.15">
      <c r="A818" s="98"/>
      <c r="B818" s="99"/>
      <c r="C818" s="99"/>
      <c r="D818" s="99"/>
      <c r="E818" s="99"/>
      <c r="F818" s="102"/>
      <c r="G818" s="102"/>
      <c r="M818" s="85"/>
    </row>
    <row r="819" spans="1:13" x14ac:dyDescent="0.15">
      <c r="A819" s="98"/>
      <c r="B819" s="99"/>
      <c r="C819" s="99"/>
      <c r="D819" s="99"/>
      <c r="E819" s="99"/>
      <c r="F819" s="102"/>
      <c r="G819" s="102"/>
      <c r="M819" s="85"/>
    </row>
    <row r="820" spans="1:13" x14ac:dyDescent="0.15">
      <c r="A820" s="98"/>
      <c r="B820" s="99"/>
      <c r="C820" s="99"/>
      <c r="D820" s="99"/>
      <c r="E820" s="99"/>
      <c r="F820" s="102"/>
      <c r="G820" s="102"/>
      <c r="M820" s="85"/>
    </row>
    <row r="821" spans="1:13" x14ac:dyDescent="0.15">
      <c r="A821" s="98"/>
      <c r="B821" s="99"/>
      <c r="C821" s="99"/>
      <c r="D821" s="99"/>
      <c r="E821" s="99"/>
      <c r="F821" s="102"/>
      <c r="G821" s="102"/>
      <c r="M821" s="85"/>
    </row>
    <row r="822" spans="1:13" x14ac:dyDescent="0.15">
      <c r="A822" s="98"/>
      <c r="B822" s="99"/>
      <c r="C822" s="99"/>
      <c r="D822" s="99"/>
      <c r="E822" s="99"/>
      <c r="F822" s="102"/>
      <c r="G822" s="102"/>
      <c r="M822" s="85"/>
    </row>
    <row r="823" spans="1:13" x14ac:dyDescent="0.15">
      <c r="A823" s="98"/>
      <c r="B823" s="99"/>
      <c r="C823" s="99"/>
      <c r="D823" s="99"/>
      <c r="E823" s="99"/>
      <c r="F823" s="102"/>
      <c r="G823" s="102"/>
      <c r="M823" s="85"/>
    </row>
    <row r="824" spans="1:13" x14ac:dyDescent="0.15">
      <c r="A824" s="98"/>
      <c r="B824" s="99"/>
      <c r="C824" s="99"/>
      <c r="D824" s="99"/>
      <c r="E824" s="99"/>
      <c r="F824" s="102"/>
      <c r="G824" s="102"/>
      <c r="M824" s="85"/>
    </row>
    <row r="825" spans="1:13" x14ac:dyDescent="0.15">
      <c r="A825" s="98"/>
      <c r="B825" s="99"/>
      <c r="C825" s="99"/>
      <c r="D825" s="99"/>
      <c r="E825" s="99"/>
      <c r="F825" s="102"/>
      <c r="G825" s="102"/>
      <c r="M825" s="85"/>
    </row>
    <row r="826" spans="1:13" x14ac:dyDescent="0.15">
      <c r="A826" s="98"/>
      <c r="B826" s="99"/>
      <c r="C826" s="99"/>
      <c r="D826" s="99"/>
      <c r="E826" s="99"/>
      <c r="F826" s="102"/>
      <c r="G826" s="102"/>
      <c r="M826" s="85"/>
    </row>
    <row r="827" spans="1:13" x14ac:dyDescent="0.15">
      <c r="A827" s="98"/>
      <c r="B827" s="99"/>
      <c r="C827" s="99"/>
      <c r="D827" s="99"/>
      <c r="E827" s="99"/>
      <c r="F827" s="102"/>
      <c r="G827" s="102"/>
      <c r="M827" s="85"/>
    </row>
    <row r="828" spans="1:13" x14ac:dyDescent="0.15">
      <c r="A828" s="98"/>
      <c r="B828" s="99"/>
      <c r="C828" s="99"/>
      <c r="D828" s="99"/>
      <c r="E828" s="99"/>
      <c r="F828" s="102"/>
      <c r="G828" s="102"/>
      <c r="M828" s="85"/>
    </row>
    <row r="829" spans="1:13" x14ac:dyDescent="0.15">
      <c r="A829" s="98"/>
      <c r="B829" s="99"/>
      <c r="C829" s="99"/>
      <c r="D829" s="99"/>
      <c r="E829" s="99"/>
      <c r="F829" s="102"/>
      <c r="G829" s="102"/>
      <c r="M829" s="85"/>
    </row>
    <row r="830" spans="1:13" x14ac:dyDescent="0.15">
      <c r="A830" s="98"/>
      <c r="B830" s="99"/>
      <c r="C830" s="99"/>
      <c r="D830" s="99"/>
      <c r="E830" s="99"/>
      <c r="F830" s="102"/>
      <c r="G830" s="102"/>
      <c r="M830" s="85"/>
    </row>
    <row r="831" spans="1:13" x14ac:dyDescent="0.15">
      <c r="A831" s="98"/>
      <c r="B831" s="99"/>
      <c r="C831" s="99"/>
      <c r="D831" s="99"/>
      <c r="E831" s="99"/>
      <c r="F831" s="102"/>
      <c r="G831" s="102"/>
      <c r="M831" s="85"/>
    </row>
    <row r="832" spans="1:13" x14ac:dyDescent="0.15">
      <c r="A832" s="98"/>
      <c r="B832" s="99"/>
      <c r="C832" s="99"/>
      <c r="D832" s="99"/>
      <c r="E832" s="99"/>
      <c r="F832" s="102"/>
      <c r="G832" s="102"/>
      <c r="M832" s="85"/>
    </row>
    <row r="833" spans="1:13" x14ac:dyDescent="0.15">
      <c r="A833" s="98"/>
      <c r="B833" s="99"/>
      <c r="C833" s="99"/>
      <c r="D833" s="99"/>
      <c r="E833" s="99"/>
      <c r="F833" s="102"/>
      <c r="G833" s="102"/>
      <c r="M833" s="85"/>
    </row>
    <row r="834" spans="1:13" x14ac:dyDescent="0.15">
      <c r="A834" s="98"/>
      <c r="B834" s="99"/>
      <c r="C834" s="99"/>
      <c r="D834" s="99"/>
      <c r="E834" s="99"/>
      <c r="F834" s="102"/>
      <c r="G834" s="102"/>
      <c r="M834" s="85"/>
    </row>
    <row r="835" spans="1:13" x14ac:dyDescent="0.15">
      <c r="A835" s="98"/>
      <c r="B835" s="99"/>
      <c r="C835" s="99"/>
      <c r="D835" s="99"/>
      <c r="E835" s="99"/>
      <c r="F835" s="102"/>
      <c r="G835" s="102"/>
      <c r="M835" s="85"/>
    </row>
    <row r="836" spans="1:13" x14ac:dyDescent="0.15">
      <c r="A836" s="98"/>
      <c r="B836" s="99"/>
      <c r="C836" s="99"/>
      <c r="D836" s="99"/>
      <c r="E836" s="99"/>
      <c r="F836" s="102"/>
      <c r="G836" s="102"/>
      <c r="M836" s="85"/>
    </row>
    <row r="837" spans="1:13" x14ac:dyDescent="0.15">
      <c r="A837" s="98"/>
      <c r="B837" s="99"/>
      <c r="C837" s="99"/>
      <c r="D837" s="99"/>
      <c r="E837" s="99"/>
      <c r="F837" s="102"/>
      <c r="G837" s="102"/>
      <c r="M837" s="85"/>
    </row>
    <row r="838" spans="1:13" x14ac:dyDescent="0.15">
      <c r="A838" s="98"/>
      <c r="B838" s="99"/>
      <c r="C838" s="99"/>
      <c r="D838" s="99"/>
      <c r="E838" s="99"/>
      <c r="F838" s="102"/>
      <c r="G838" s="102"/>
      <c r="M838" s="85"/>
    </row>
    <row r="839" spans="1:13" x14ac:dyDescent="0.15">
      <c r="A839" s="98"/>
      <c r="B839" s="99"/>
      <c r="C839" s="99"/>
      <c r="D839" s="99"/>
      <c r="E839" s="99"/>
      <c r="F839" s="102"/>
      <c r="G839" s="102"/>
      <c r="M839" s="85"/>
    </row>
    <row r="840" spans="1:13" x14ac:dyDescent="0.15">
      <c r="A840" s="98"/>
      <c r="B840" s="99"/>
      <c r="C840" s="99"/>
      <c r="D840" s="99"/>
      <c r="E840" s="99"/>
      <c r="F840" s="102"/>
      <c r="G840" s="102"/>
      <c r="M840" s="85"/>
    </row>
    <row r="841" spans="1:13" x14ac:dyDescent="0.15">
      <c r="A841" s="98"/>
      <c r="B841" s="99"/>
      <c r="C841" s="99"/>
      <c r="D841" s="99"/>
      <c r="E841" s="99"/>
      <c r="F841" s="102"/>
      <c r="G841" s="102"/>
      <c r="M841" s="85"/>
    </row>
    <row r="842" spans="1:13" x14ac:dyDescent="0.15">
      <c r="A842" s="98"/>
      <c r="B842" s="99"/>
      <c r="C842" s="99"/>
      <c r="D842" s="99"/>
      <c r="E842" s="99"/>
      <c r="F842" s="102"/>
      <c r="G842" s="102"/>
      <c r="M842" s="85"/>
    </row>
    <row r="843" spans="1:13" x14ac:dyDescent="0.15">
      <c r="A843" s="98"/>
      <c r="B843" s="99"/>
      <c r="C843" s="99"/>
      <c r="D843" s="99"/>
      <c r="E843" s="99"/>
      <c r="F843" s="102"/>
      <c r="G843" s="102"/>
      <c r="M843" s="85"/>
    </row>
    <row r="844" spans="1:13" x14ac:dyDescent="0.15">
      <c r="A844" s="98"/>
      <c r="B844" s="99"/>
      <c r="C844" s="99"/>
      <c r="D844" s="99"/>
      <c r="E844" s="99"/>
      <c r="F844" s="102"/>
      <c r="G844" s="102"/>
      <c r="M844" s="85"/>
    </row>
    <row r="845" spans="1:13" x14ac:dyDescent="0.15">
      <c r="A845" s="98"/>
      <c r="B845" s="99"/>
      <c r="C845" s="99"/>
      <c r="D845" s="99"/>
      <c r="E845" s="99"/>
      <c r="F845" s="102"/>
      <c r="G845" s="102"/>
      <c r="M845" s="85"/>
    </row>
    <row r="846" spans="1:13" x14ac:dyDescent="0.15">
      <c r="A846" s="98"/>
      <c r="B846" s="99"/>
      <c r="C846" s="99"/>
      <c r="D846" s="99"/>
      <c r="E846" s="99"/>
      <c r="F846" s="102"/>
      <c r="G846" s="102"/>
      <c r="M846" s="85"/>
    </row>
    <row r="847" spans="1:13" x14ac:dyDescent="0.15">
      <c r="A847" s="98"/>
      <c r="B847" s="99"/>
      <c r="C847" s="99"/>
      <c r="D847" s="99"/>
      <c r="E847" s="99"/>
      <c r="F847" s="102"/>
      <c r="G847" s="102"/>
      <c r="M847" s="85"/>
    </row>
    <row r="848" spans="1:13" x14ac:dyDescent="0.15">
      <c r="A848" s="98"/>
      <c r="B848" s="99"/>
      <c r="C848" s="99"/>
      <c r="D848" s="99"/>
      <c r="E848" s="99"/>
      <c r="F848" s="102"/>
      <c r="G848" s="102"/>
      <c r="M848" s="85"/>
    </row>
    <row r="849" spans="1:13" x14ac:dyDescent="0.15">
      <c r="A849" s="98"/>
      <c r="B849" s="99"/>
      <c r="C849" s="99"/>
      <c r="D849" s="99"/>
      <c r="E849" s="99"/>
      <c r="F849" s="102"/>
      <c r="G849" s="102"/>
      <c r="M849" s="85"/>
    </row>
    <row r="850" spans="1:13" x14ac:dyDescent="0.15">
      <c r="A850" s="98"/>
      <c r="B850" s="99"/>
      <c r="C850" s="99"/>
      <c r="D850" s="99"/>
      <c r="E850" s="99"/>
      <c r="F850" s="102"/>
      <c r="G850" s="102"/>
      <c r="M850" s="85"/>
    </row>
    <row r="851" spans="1:13" x14ac:dyDescent="0.15">
      <c r="A851" s="98"/>
      <c r="B851" s="99"/>
      <c r="C851" s="99"/>
      <c r="D851" s="99"/>
      <c r="E851" s="99"/>
      <c r="F851" s="102"/>
      <c r="G851" s="102"/>
      <c r="M851" s="85"/>
    </row>
    <row r="852" spans="1:13" x14ac:dyDescent="0.15">
      <c r="A852" s="98"/>
      <c r="B852" s="99"/>
      <c r="C852" s="99"/>
      <c r="D852" s="99"/>
      <c r="E852" s="99"/>
      <c r="F852" s="102"/>
      <c r="G852" s="102"/>
      <c r="M852" s="85"/>
    </row>
    <row r="853" spans="1:13" x14ac:dyDescent="0.15">
      <c r="A853" s="98"/>
      <c r="B853" s="99"/>
      <c r="C853" s="99"/>
      <c r="D853" s="99"/>
      <c r="E853" s="99"/>
      <c r="F853" s="102"/>
      <c r="G853" s="102"/>
      <c r="M853" s="85"/>
    </row>
    <row r="854" spans="1:13" x14ac:dyDescent="0.15">
      <c r="A854" s="98"/>
      <c r="B854" s="99"/>
      <c r="C854" s="99"/>
      <c r="D854" s="99"/>
      <c r="E854" s="99"/>
      <c r="F854" s="102"/>
      <c r="G854" s="102"/>
      <c r="M854" s="85"/>
    </row>
    <row r="855" spans="1:13" x14ac:dyDescent="0.15">
      <c r="A855" s="98"/>
      <c r="B855" s="99"/>
      <c r="C855" s="99"/>
      <c r="D855" s="99"/>
      <c r="E855" s="99"/>
      <c r="F855" s="102"/>
      <c r="G855" s="102"/>
      <c r="M855" s="85"/>
    </row>
    <row r="856" spans="1:13" x14ac:dyDescent="0.15">
      <c r="A856" s="98"/>
      <c r="B856" s="99"/>
      <c r="C856" s="99"/>
      <c r="D856" s="99"/>
      <c r="E856" s="99"/>
      <c r="F856" s="102"/>
      <c r="G856" s="102"/>
      <c r="M856" s="85"/>
    </row>
    <row r="857" spans="1:13" x14ac:dyDescent="0.15">
      <c r="A857" s="98"/>
      <c r="B857" s="99"/>
      <c r="C857" s="99"/>
      <c r="D857" s="99"/>
      <c r="E857" s="99"/>
      <c r="F857" s="102"/>
      <c r="G857" s="102"/>
      <c r="M857" s="85"/>
    </row>
    <row r="858" spans="1:13" x14ac:dyDescent="0.15">
      <c r="A858" s="98"/>
      <c r="B858" s="99"/>
      <c r="C858" s="99"/>
      <c r="D858" s="99"/>
      <c r="E858" s="99"/>
      <c r="F858" s="102"/>
      <c r="G858" s="102"/>
      <c r="M858" s="85"/>
    </row>
    <row r="859" spans="1:13" x14ac:dyDescent="0.15">
      <c r="A859" s="98"/>
      <c r="B859" s="99"/>
      <c r="C859" s="99"/>
      <c r="D859" s="99"/>
      <c r="E859" s="99"/>
      <c r="F859" s="102"/>
      <c r="G859" s="102"/>
      <c r="M859" s="85"/>
    </row>
    <row r="860" spans="1:13" x14ac:dyDescent="0.15">
      <c r="A860" s="98"/>
      <c r="B860" s="99"/>
      <c r="C860" s="99"/>
      <c r="D860" s="99"/>
      <c r="E860" s="99"/>
      <c r="F860" s="102"/>
      <c r="G860" s="102"/>
      <c r="M860" s="85"/>
    </row>
    <row r="861" spans="1:13" x14ac:dyDescent="0.15">
      <c r="A861" s="98"/>
      <c r="B861" s="99"/>
      <c r="C861" s="99"/>
      <c r="D861" s="99"/>
      <c r="E861" s="99"/>
      <c r="F861" s="102"/>
      <c r="G861" s="102"/>
      <c r="M861" s="85"/>
    </row>
    <row r="862" spans="1:13" x14ac:dyDescent="0.15">
      <c r="A862" s="98"/>
      <c r="B862" s="99"/>
      <c r="C862" s="99"/>
      <c r="D862" s="99"/>
      <c r="E862" s="99"/>
      <c r="F862" s="102"/>
      <c r="G862" s="102"/>
      <c r="M862" s="85"/>
    </row>
    <row r="863" spans="1:13" x14ac:dyDescent="0.15">
      <c r="A863" s="98"/>
      <c r="B863" s="99"/>
      <c r="C863" s="99"/>
      <c r="D863" s="99"/>
      <c r="E863" s="99"/>
      <c r="F863" s="102"/>
      <c r="G863" s="102"/>
      <c r="M863" s="85"/>
    </row>
    <row r="864" spans="1:13" x14ac:dyDescent="0.15">
      <c r="A864" s="98"/>
      <c r="B864" s="99"/>
      <c r="C864" s="99"/>
      <c r="D864" s="99"/>
      <c r="E864" s="99"/>
      <c r="F864" s="102"/>
      <c r="G864" s="102"/>
      <c r="M864" s="85"/>
    </row>
    <row r="865" spans="1:13" x14ac:dyDescent="0.15">
      <c r="A865" s="98"/>
      <c r="B865" s="99"/>
      <c r="C865" s="99"/>
      <c r="D865" s="99"/>
      <c r="E865" s="99"/>
      <c r="F865" s="102"/>
      <c r="G865" s="102"/>
      <c r="M865" s="85"/>
    </row>
    <row r="866" spans="1:13" x14ac:dyDescent="0.15">
      <c r="A866" s="98"/>
      <c r="B866" s="99"/>
      <c r="C866" s="99"/>
      <c r="D866" s="99"/>
      <c r="E866" s="99"/>
      <c r="F866" s="102"/>
      <c r="G866" s="102"/>
      <c r="M866" s="85"/>
    </row>
    <row r="867" spans="1:13" x14ac:dyDescent="0.15">
      <c r="A867" s="98"/>
      <c r="B867" s="99"/>
      <c r="C867" s="99"/>
      <c r="D867" s="99"/>
      <c r="E867" s="99"/>
      <c r="F867" s="102"/>
      <c r="G867" s="102"/>
      <c r="M867" s="85"/>
    </row>
    <row r="868" spans="1:13" x14ac:dyDescent="0.15">
      <c r="A868" s="98"/>
      <c r="B868" s="99"/>
      <c r="C868" s="99"/>
      <c r="D868" s="99"/>
      <c r="E868" s="99"/>
      <c r="F868" s="102"/>
      <c r="G868" s="102"/>
      <c r="M868" s="85"/>
    </row>
    <row r="869" spans="1:13" x14ac:dyDescent="0.15">
      <c r="A869" s="98"/>
      <c r="B869" s="99"/>
      <c r="C869" s="99"/>
      <c r="D869" s="99"/>
      <c r="E869" s="99"/>
      <c r="F869" s="102"/>
      <c r="G869" s="102"/>
      <c r="M869" s="85"/>
    </row>
    <row r="870" spans="1:13" x14ac:dyDescent="0.15">
      <c r="A870" s="98"/>
      <c r="B870" s="99"/>
      <c r="C870" s="99"/>
      <c r="D870" s="99"/>
      <c r="E870" s="99"/>
      <c r="F870" s="102"/>
      <c r="G870" s="102"/>
      <c r="M870" s="85"/>
    </row>
    <row r="871" spans="1:13" x14ac:dyDescent="0.15">
      <c r="A871" s="98"/>
      <c r="B871" s="99"/>
      <c r="C871" s="99"/>
      <c r="D871" s="99"/>
      <c r="E871" s="99"/>
      <c r="F871" s="102"/>
      <c r="G871" s="102"/>
      <c r="M871" s="85"/>
    </row>
    <row r="872" spans="1:13" x14ac:dyDescent="0.15">
      <c r="A872" s="98"/>
      <c r="B872" s="99"/>
      <c r="C872" s="99"/>
      <c r="D872" s="99"/>
      <c r="E872" s="99"/>
      <c r="F872" s="102"/>
      <c r="G872" s="102"/>
      <c r="M872" s="85"/>
    </row>
    <row r="873" spans="1:13" x14ac:dyDescent="0.15">
      <c r="A873" s="98"/>
      <c r="B873" s="99"/>
      <c r="C873" s="99"/>
      <c r="D873" s="99"/>
      <c r="E873" s="99"/>
      <c r="F873" s="102"/>
      <c r="G873" s="102"/>
      <c r="M873" s="85"/>
    </row>
    <row r="874" spans="1:13" x14ac:dyDescent="0.15">
      <c r="A874" s="98"/>
      <c r="B874" s="99"/>
      <c r="C874" s="99"/>
      <c r="D874" s="99"/>
      <c r="E874" s="99"/>
      <c r="F874" s="102"/>
      <c r="G874" s="102"/>
      <c r="M874" s="85"/>
    </row>
    <row r="875" spans="1:13" x14ac:dyDescent="0.15">
      <c r="A875" s="98"/>
      <c r="B875" s="99"/>
      <c r="C875" s="99"/>
      <c r="D875" s="99"/>
      <c r="E875" s="99"/>
      <c r="F875" s="102"/>
      <c r="G875" s="102"/>
      <c r="M875" s="85"/>
    </row>
    <row r="876" spans="1:13" x14ac:dyDescent="0.15">
      <c r="A876" s="98"/>
      <c r="B876" s="99"/>
      <c r="C876" s="99"/>
      <c r="D876" s="99"/>
      <c r="E876" s="99"/>
      <c r="F876" s="102"/>
      <c r="G876" s="102"/>
      <c r="M876" s="85"/>
    </row>
    <row r="877" spans="1:13" x14ac:dyDescent="0.15">
      <c r="A877" s="98"/>
      <c r="B877" s="99"/>
      <c r="C877" s="99"/>
      <c r="D877" s="99"/>
      <c r="E877" s="99"/>
      <c r="F877" s="102"/>
      <c r="G877" s="102"/>
      <c r="M877" s="85"/>
    </row>
    <row r="878" spans="1:13" x14ac:dyDescent="0.15">
      <c r="A878" s="98"/>
      <c r="B878" s="99"/>
      <c r="C878" s="99"/>
      <c r="D878" s="99"/>
      <c r="E878" s="99"/>
      <c r="F878" s="102"/>
      <c r="G878" s="102"/>
      <c r="M878" s="85"/>
    </row>
    <row r="879" spans="1:13" x14ac:dyDescent="0.15">
      <c r="A879" s="98"/>
      <c r="B879" s="99"/>
      <c r="C879" s="99"/>
      <c r="D879" s="99"/>
      <c r="E879" s="99"/>
      <c r="F879" s="102"/>
      <c r="G879" s="102"/>
      <c r="M879" s="85"/>
    </row>
    <row r="880" spans="1:13" x14ac:dyDescent="0.15">
      <c r="A880" s="98"/>
      <c r="B880" s="99"/>
      <c r="C880" s="99"/>
      <c r="D880" s="99"/>
      <c r="E880" s="99"/>
      <c r="F880" s="102"/>
      <c r="G880" s="102"/>
      <c r="M880" s="85"/>
    </row>
    <row r="881" spans="1:13" x14ac:dyDescent="0.15">
      <c r="A881" s="98"/>
      <c r="B881" s="99"/>
      <c r="C881" s="99"/>
      <c r="D881" s="99"/>
      <c r="E881" s="99"/>
      <c r="F881" s="102"/>
      <c r="G881" s="102"/>
      <c r="M881" s="85"/>
    </row>
    <row r="882" spans="1:13" x14ac:dyDescent="0.15">
      <c r="A882" s="98"/>
      <c r="B882" s="99"/>
      <c r="C882" s="99"/>
      <c r="D882" s="99"/>
      <c r="E882" s="99"/>
      <c r="F882" s="102"/>
      <c r="G882" s="102"/>
      <c r="M882" s="85"/>
    </row>
    <row r="883" spans="1:13" x14ac:dyDescent="0.15">
      <c r="A883" s="98"/>
      <c r="B883" s="99"/>
      <c r="C883" s="99"/>
      <c r="D883" s="99"/>
      <c r="E883" s="99"/>
      <c r="F883" s="102"/>
      <c r="G883" s="102"/>
      <c r="M883" s="85"/>
    </row>
    <row r="884" spans="1:13" x14ac:dyDescent="0.15">
      <c r="A884" s="98"/>
      <c r="B884" s="99"/>
      <c r="C884" s="99"/>
      <c r="D884" s="99"/>
      <c r="E884" s="99"/>
      <c r="F884" s="102"/>
      <c r="G884" s="102"/>
      <c r="M884" s="85"/>
    </row>
    <row r="885" spans="1:13" x14ac:dyDescent="0.15">
      <c r="A885" s="98"/>
      <c r="B885" s="99"/>
      <c r="C885" s="99"/>
      <c r="D885" s="99"/>
      <c r="E885" s="99"/>
      <c r="F885" s="102"/>
      <c r="G885" s="102"/>
      <c r="M885" s="85"/>
    </row>
    <row r="886" spans="1:13" x14ac:dyDescent="0.15">
      <c r="A886" s="98"/>
      <c r="B886" s="99"/>
      <c r="C886" s="99"/>
      <c r="D886" s="99"/>
      <c r="E886" s="99"/>
      <c r="F886" s="102"/>
      <c r="G886" s="102"/>
      <c r="M886" s="85"/>
    </row>
    <row r="887" spans="1:13" x14ac:dyDescent="0.15">
      <c r="A887" s="98"/>
      <c r="B887" s="99"/>
      <c r="C887" s="99"/>
      <c r="D887" s="99"/>
      <c r="E887" s="99"/>
      <c r="F887" s="102"/>
      <c r="G887" s="102"/>
      <c r="M887" s="85"/>
    </row>
    <row r="888" spans="1:13" x14ac:dyDescent="0.15">
      <c r="A888" s="98"/>
      <c r="B888" s="99"/>
      <c r="C888" s="99"/>
      <c r="D888" s="99"/>
      <c r="E888" s="99"/>
      <c r="F888" s="102"/>
      <c r="G888" s="102"/>
      <c r="M888" s="85"/>
    </row>
    <row r="889" spans="1:13" x14ac:dyDescent="0.15">
      <c r="A889" s="98"/>
      <c r="B889" s="99"/>
      <c r="C889" s="99"/>
      <c r="D889" s="99"/>
      <c r="E889" s="99"/>
      <c r="F889" s="102"/>
      <c r="G889" s="102"/>
      <c r="M889" s="85"/>
    </row>
    <row r="890" spans="1:13" x14ac:dyDescent="0.15">
      <c r="A890" s="98"/>
      <c r="B890" s="99"/>
      <c r="C890" s="99"/>
      <c r="D890" s="99"/>
      <c r="E890" s="99"/>
      <c r="F890" s="102"/>
      <c r="G890" s="102"/>
      <c r="M890" s="85"/>
    </row>
    <row r="891" spans="1:13" x14ac:dyDescent="0.15">
      <c r="A891" s="98"/>
      <c r="B891" s="99"/>
      <c r="C891" s="99"/>
      <c r="D891" s="99"/>
      <c r="E891" s="99"/>
      <c r="F891" s="102"/>
      <c r="G891" s="102"/>
      <c r="M891" s="85"/>
    </row>
    <row r="892" spans="1:13" x14ac:dyDescent="0.15">
      <c r="A892" s="98"/>
      <c r="B892" s="99"/>
      <c r="C892" s="99"/>
      <c r="D892" s="99"/>
      <c r="E892" s="99"/>
      <c r="F892" s="102"/>
      <c r="G892" s="102"/>
      <c r="M892" s="85"/>
    </row>
    <row r="893" spans="1:13" x14ac:dyDescent="0.15">
      <c r="A893" s="98"/>
      <c r="B893" s="99"/>
      <c r="C893" s="99"/>
      <c r="D893" s="99"/>
      <c r="E893" s="99"/>
      <c r="F893" s="102"/>
      <c r="G893" s="102"/>
      <c r="M893" s="85"/>
    </row>
    <row r="894" spans="1:13" x14ac:dyDescent="0.15">
      <c r="A894" s="98"/>
      <c r="B894" s="99"/>
      <c r="C894" s="99"/>
      <c r="D894" s="99"/>
      <c r="E894" s="99"/>
      <c r="F894" s="102"/>
      <c r="G894" s="102"/>
      <c r="M894" s="85"/>
    </row>
    <row r="895" spans="1:13" x14ac:dyDescent="0.15">
      <c r="A895" s="98"/>
      <c r="B895" s="99"/>
      <c r="C895" s="99"/>
      <c r="D895" s="99"/>
      <c r="E895" s="99"/>
      <c r="F895" s="102"/>
      <c r="G895" s="102"/>
      <c r="M895" s="85"/>
    </row>
    <row r="896" spans="1:13" x14ac:dyDescent="0.15">
      <c r="A896" s="98"/>
      <c r="B896" s="99"/>
      <c r="C896" s="99"/>
      <c r="D896" s="99"/>
      <c r="E896" s="99"/>
      <c r="F896" s="102"/>
      <c r="G896" s="102"/>
      <c r="M896" s="85"/>
    </row>
    <row r="897" spans="1:13" x14ac:dyDescent="0.15">
      <c r="A897" s="98"/>
      <c r="B897" s="99"/>
      <c r="C897" s="99"/>
      <c r="D897" s="99"/>
      <c r="E897" s="99"/>
      <c r="F897" s="102"/>
      <c r="G897" s="102"/>
      <c r="M897" s="85"/>
    </row>
    <row r="898" spans="1:13" x14ac:dyDescent="0.15">
      <c r="A898" s="98"/>
      <c r="B898" s="99"/>
      <c r="C898" s="99"/>
      <c r="D898" s="99"/>
      <c r="E898" s="99"/>
      <c r="F898" s="102"/>
      <c r="G898" s="102"/>
      <c r="M898" s="85"/>
    </row>
    <row r="899" spans="1:13" x14ac:dyDescent="0.15">
      <c r="A899" s="98"/>
      <c r="B899" s="99"/>
      <c r="C899" s="99"/>
      <c r="D899" s="99"/>
      <c r="E899" s="99"/>
      <c r="F899" s="102"/>
      <c r="G899" s="102"/>
      <c r="M899" s="85"/>
    </row>
    <row r="900" spans="1:13" x14ac:dyDescent="0.15">
      <c r="A900" s="98"/>
      <c r="B900" s="99"/>
      <c r="C900" s="99"/>
      <c r="D900" s="99"/>
      <c r="E900" s="99"/>
      <c r="F900" s="102"/>
      <c r="G900" s="102"/>
      <c r="M900" s="85"/>
    </row>
    <row r="901" spans="1:13" x14ac:dyDescent="0.15">
      <c r="A901" s="98"/>
      <c r="B901" s="99"/>
      <c r="C901" s="99"/>
      <c r="D901" s="99"/>
      <c r="E901" s="99"/>
      <c r="F901" s="102"/>
      <c r="G901" s="102"/>
      <c r="M901" s="85"/>
    </row>
    <row r="902" spans="1:13" x14ac:dyDescent="0.15">
      <c r="A902" s="98"/>
      <c r="B902" s="99"/>
      <c r="C902" s="99"/>
      <c r="D902" s="99"/>
      <c r="E902" s="99"/>
      <c r="F902" s="102"/>
      <c r="G902" s="102"/>
      <c r="M902" s="85"/>
    </row>
    <row r="903" spans="1:13" x14ac:dyDescent="0.15">
      <c r="A903" s="98"/>
      <c r="B903" s="99"/>
      <c r="C903" s="99"/>
      <c r="D903" s="99"/>
      <c r="E903" s="99"/>
      <c r="F903" s="102"/>
      <c r="G903" s="102"/>
      <c r="M903" s="85"/>
    </row>
    <row r="904" spans="1:13" x14ac:dyDescent="0.15">
      <c r="A904" s="98"/>
      <c r="B904" s="99"/>
      <c r="C904" s="99"/>
      <c r="D904" s="99"/>
      <c r="E904" s="99"/>
      <c r="F904" s="102"/>
      <c r="G904" s="102"/>
      <c r="M904" s="85"/>
    </row>
    <row r="905" spans="1:13" x14ac:dyDescent="0.15">
      <c r="A905" s="98"/>
      <c r="B905" s="99"/>
      <c r="C905" s="99"/>
      <c r="D905" s="99"/>
      <c r="E905" s="99"/>
      <c r="F905" s="102"/>
      <c r="G905" s="102"/>
      <c r="M905" s="85"/>
    </row>
    <row r="906" spans="1:13" x14ac:dyDescent="0.15">
      <c r="A906" s="98"/>
      <c r="B906" s="99"/>
      <c r="C906" s="99"/>
      <c r="D906" s="99"/>
      <c r="E906" s="99"/>
      <c r="F906" s="102"/>
      <c r="G906" s="102"/>
      <c r="M906" s="85"/>
    </row>
    <row r="907" spans="1:13" x14ac:dyDescent="0.15">
      <c r="A907" s="98"/>
      <c r="B907" s="99"/>
      <c r="C907" s="99"/>
      <c r="D907" s="99"/>
      <c r="E907" s="99"/>
      <c r="F907" s="102"/>
      <c r="G907" s="102"/>
      <c r="M907" s="85"/>
    </row>
    <row r="908" spans="1:13" x14ac:dyDescent="0.15">
      <c r="A908" s="98"/>
      <c r="B908" s="99"/>
      <c r="C908" s="99"/>
      <c r="D908" s="99"/>
      <c r="E908" s="99"/>
      <c r="F908" s="102"/>
      <c r="G908" s="102"/>
      <c r="M908" s="85"/>
    </row>
    <row r="909" spans="1:13" x14ac:dyDescent="0.15">
      <c r="A909" s="98"/>
      <c r="B909" s="99"/>
      <c r="C909" s="99"/>
      <c r="D909" s="99"/>
      <c r="E909" s="99"/>
      <c r="F909" s="102"/>
      <c r="G909" s="102"/>
      <c r="M909" s="85"/>
    </row>
    <row r="910" spans="1:13" x14ac:dyDescent="0.15">
      <c r="A910" s="98"/>
      <c r="B910" s="99"/>
      <c r="C910" s="99"/>
      <c r="D910" s="99"/>
      <c r="E910" s="99"/>
      <c r="F910" s="102"/>
      <c r="G910" s="102"/>
      <c r="M910" s="85"/>
    </row>
    <row r="911" spans="1:13" x14ac:dyDescent="0.15">
      <c r="A911" s="98"/>
      <c r="B911" s="99"/>
      <c r="C911" s="99"/>
      <c r="D911" s="99"/>
      <c r="E911" s="99"/>
      <c r="F911" s="102"/>
      <c r="G911" s="102"/>
      <c r="M911" s="85"/>
    </row>
    <row r="912" spans="1:13" x14ac:dyDescent="0.15">
      <c r="A912" s="98"/>
      <c r="B912" s="99"/>
      <c r="C912" s="99"/>
      <c r="D912" s="99"/>
      <c r="E912" s="99"/>
      <c r="F912" s="102"/>
      <c r="G912" s="102"/>
      <c r="M912" s="85"/>
    </row>
    <row r="913" spans="1:13" x14ac:dyDescent="0.15">
      <c r="A913" s="98"/>
      <c r="B913" s="99"/>
      <c r="C913" s="99"/>
      <c r="D913" s="99"/>
      <c r="E913" s="99"/>
      <c r="F913" s="102"/>
      <c r="G913" s="102"/>
      <c r="M913" s="85"/>
    </row>
    <row r="914" spans="1:13" x14ac:dyDescent="0.15">
      <c r="A914" s="98"/>
      <c r="B914" s="99"/>
      <c r="C914" s="99"/>
      <c r="D914" s="99"/>
      <c r="E914" s="99"/>
      <c r="F914" s="102"/>
      <c r="G914" s="102"/>
      <c r="M914" s="85"/>
    </row>
    <row r="915" spans="1:13" x14ac:dyDescent="0.15">
      <c r="A915" s="98"/>
      <c r="B915" s="99"/>
      <c r="C915" s="99"/>
      <c r="D915" s="99"/>
      <c r="E915" s="99"/>
      <c r="F915" s="102"/>
      <c r="G915" s="102"/>
      <c r="M915" s="85"/>
    </row>
    <row r="916" spans="1:13" x14ac:dyDescent="0.15">
      <c r="A916" s="98"/>
      <c r="B916" s="99"/>
      <c r="C916" s="99"/>
      <c r="D916" s="99"/>
      <c r="E916" s="99"/>
      <c r="F916" s="102"/>
      <c r="G916" s="102"/>
      <c r="M916" s="85"/>
    </row>
    <row r="917" spans="1:13" x14ac:dyDescent="0.15">
      <c r="A917" s="98"/>
      <c r="B917" s="99"/>
      <c r="C917" s="99"/>
      <c r="D917" s="99"/>
      <c r="E917" s="99"/>
      <c r="F917" s="102"/>
      <c r="G917" s="102"/>
      <c r="M917" s="85"/>
    </row>
    <row r="918" spans="1:13" x14ac:dyDescent="0.15">
      <c r="A918" s="98"/>
      <c r="B918" s="99"/>
      <c r="C918" s="99"/>
      <c r="D918" s="99"/>
      <c r="E918" s="99"/>
      <c r="F918" s="102"/>
      <c r="G918" s="102"/>
      <c r="M918" s="85"/>
    </row>
    <row r="919" spans="1:13" x14ac:dyDescent="0.15">
      <c r="A919" s="98"/>
      <c r="B919" s="99"/>
      <c r="C919" s="99"/>
      <c r="D919" s="99"/>
      <c r="E919" s="99"/>
      <c r="F919" s="102"/>
      <c r="G919" s="102"/>
      <c r="M919" s="85"/>
    </row>
    <row r="920" spans="1:13" x14ac:dyDescent="0.15">
      <c r="A920" s="98"/>
      <c r="B920" s="99"/>
      <c r="C920" s="99"/>
      <c r="D920" s="99"/>
      <c r="E920" s="99"/>
      <c r="F920" s="102"/>
      <c r="G920" s="102"/>
      <c r="M920" s="85"/>
    </row>
    <row r="921" spans="1:13" x14ac:dyDescent="0.15">
      <c r="A921" s="98"/>
      <c r="B921" s="99"/>
      <c r="C921" s="99"/>
      <c r="D921" s="99"/>
      <c r="E921" s="99"/>
      <c r="F921" s="102"/>
      <c r="G921" s="102"/>
      <c r="M921" s="85"/>
    </row>
    <row r="922" spans="1:13" x14ac:dyDescent="0.15">
      <c r="A922" s="98"/>
      <c r="B922" s="99"/>
      <c r="C922" s="99"/>
      <c r="D922" s="99"/>
      <c r="E922" s="99"/>
      <c r="F922" s="102"/>
      <c r="G922" s="102"/>
      <c r="M922" s="85"/>
    </row>
    <row r="923" spans="1:13" x14ac:dyDescent="0.15">
      <c r="A923" s="98"/>
      <c r="B923" s="99"/>
      <c r="C923" s="99"/>
      <c r="D923" s="99"/>
      <c r="E923" s="99"/>
      <c r="F923" s="102"/>
      <c r="G923" s="102"/>
      <c r="M923" s="85"/>
    </row>
    <row r="924" spans="1:13" x14ac:dyDescent="0.15">
      <c r="A924" s="98"/>
      <c r="B924" s="99"/>
      <c r="C924" s="99"/>
      <c r="D924" s="99"/>
      <c r="E924" s="99"/>
      <c r="F924" s="102"/>
      <c r="G924" s="102"/>
      <c r="M924" s="85"/>
    </row>
    <row r="925" spans="1:13" x14ac:dyDescent="0.15">
      <c r="A925" s="98"/>
      <c r="B925" s="99"/>
      <c r="C925" s="99"/>
      <c r="D925" s="99"/>
      <c r="E925" s="99"/>
      <c r="F925" s="102"/>
      <c r="G925" s="102"/>
      <c r="M925" s="85"/>
    </row>
    <row r="926" spans="1:13" x14ac:dyDescent="0.15">
      <c r="A926" s="98"/>
      <c r="B926" s="99"/>
      <c r="C926" s="99"/>
      <c r="D926" s="99"/>
      <c r="E926" s="99"/>
      <c r="F926" s="102"/>
      <c r="G926" s="102"/>
      <c r="M926" s="85"/>
    </row>
    <row r="927" spans="1:13" x14ac:dyDescent="0.15">
      <c r="A927" s="98"/>
      <c r="B927" s="99"/>
      <c r="C927" s="99"/>
      <c r="D927" s="99"/>
      <c r="E927" s="99"/>
      <c r="F927" s="102"/>
      <c r="G927" s="102"/>
      <c r="M927" s="85"/>
    </row>
    <row r="928" spans="1:13" x14ac:dyDescent="0.15">
      <c r="A928" s="98"/>
      <c r="B928" s="99"/>
      <c r="C928" s="99"/>
      <c r="D928" s="99"/>
      <c r="E928" s="99"/>
      <c r="F928" s="102"/>
      <c r="G928" s="102"/>
      <c r="M928" s="85"/>
    </row>
    <row r="929" spans="1:13" x14ac:dyDescent="0.15">
      <c r="A929" s="98"/>
      <c r="B929" s="99"/>
      <c r="C929" s="99"/>
      <c r="D929" s="99"/>
      <c r="E929" s="99"/>
      <c r="F929" s="102"/>
      <c r="G929" s="102"/>
      <c r="M929" s="85"/>
    </row>
    <row r="930" spans="1:13" x14ac:dyDescent="0.15">
      <c r="A930" s="98"/>
      <c r="B930" s="99"/>
      <c r="C930" s="99"/>
      <c r="D930" s="99"/>
      <c r="E930" s="99"/>
      <c r="F930" s="102"/>
      <c r="G930" s="102"/>
      <c r="M930" s="85"/>
    </row>
    <row r="931" spans="1:13" x14ac:dyDescent="0.15">
      <c r="A931" s="98"/>
      <c r="B931" s="99"/>
      <c r="C931" s="99"/>
      <c r="D931" s="99"/>
      <c r="E931" s="99"/>
      <c r="F931" s="102"/>
      <c r="G931" s="102"/>
      <c r="M931" s="85"/>
    </row>
    <row r="932" spans="1:13" x14ac:dyDescent="0.15">
      <c r="A932" s="98"/>
      <c r="B932" s="99"/>
      <c r="C932" s="99"/>
      <c r="D932" s="99"/>
      <c r="E932" s="99"/>
      <c r="F932" s="102"/>
      <c r="G932" s="102"/>
      <c r="M932" s="85"/>
    </row>
    <row r="933" spans="1:13" x14ac:dyDescent="0.15">
      <c r="A933" s="98"/>
      <c r="B933" s="99"/>
      <c r="C933" s="99"/>
      <c r="D933" s="99"/>
      <c r="E933" s="99"/>
      <c r="F933" s="102"/>
      <c r="G933" s="102"/>
      <c r="M933" s="85"/>
    </row>
    <row r="934" spans="1:13" x14ac:dyDescent="0.15">
      <c r="A934" s="98"/>
      <c r="B934" s="99"/>
      <c r="C934" s="99"/>
      <c r="D934" s="99"/>
      <c r="E934" s="99"/>
      <c r="F934" s="102"/>
      <c r="G934" s="102"/>
      <c r="M934" s="85"/>
    </row>
    <row r="935" spans="1:13" x14ac:dyDescent="0.15">
      <c r="A935" s="98"/>
      <c r="B935" s="99"/>
      <c r="C935" s="99"/>
      <c r="D935" s="99"/>
      <c r="E935" s="99"/>
      <c r="F935" s="102"/>
      <c r="G935" s="102"/>
      <c r="M935" s="85"/>
    </row>
    <row r="936" spans="1:13" x14ac:dyDescent="0.15">
      <c r="A936" s="98"/>
      <c r="B936" s="99"/>
      <c r="C936" s="99"/>
      <c r="D936" s="99"/>
      <c r="E936" s="99"/>
      <c r="F936" s="102"/>
      <c r="G936" s="102"/>
      <c r="M936" s="85"/>
    </row>
    <row r="937" spans="1:13" x14ac:dyDescent="0.15">
      <c r="A937" s="98"/>
      <c r="B937" s="99"/>
      <c r="C937" s="99"/>
      <c r="D937" s="99"/>
      <c r="E937" s="99"/>
      <c r="F937" s="102"/>
      <c r="G937" s="102"/>
      <c r="M937" s="85"/>
    </row>
    <row r="938" spans="1:13" x14ac:dyDescent="0.15">
      <c r="A938" s="98"/>
      <c r="B938" s="99"/>
      <c r="C938" s="99"/>
      <c r="D938" s="99"/>
      <c r="E938" s="99"/>
      <c r="F938" s="102"/>
      <c r="G938" s="102"/>
      <c r="M938" s="85"/>
    </row>
    <row r="939" spans="1:13" x14ac:dyDescent="0.15">
      <c r="A939" s="98"/>
      <c r="B939" s="99"/>
      <c r="C939" s="99"/>
      <c r="D939" s="99"/>
      <c r="E939" s="99"/>
      <c r="F939" s="102"/>
      <c r="G939" s="102"/>
      <c r="M939" s="85"/>
    </row>
    <row r="940" spans="1:13" x14ac:dyDescent="0.15">
      <c r="A940" s="98"/>
      <c r="B940" s="99"/>
      <c r="C940" s="99"/>
      <c r="D940" s="99"/>
      <c r="E940" s="99"/>
      <c r="F940" s="102"/>
      <c r="G940" s="102"/>
      <c r="M940" s="85"/>
    </row>
    <row r="941" spans="1:13" x14ac:dyDescent="0.15">
      <c r="A941" s="98"/>
      <c r="B941" s="99"/>
      <c r="C941" s="99"/>
      <c r="D941" s="99"/>
      <c r="E941" s="99"/>
      <c r="F941" s="102"/>
      <c r="G941" s="102"/>
      <c r="M941" s="85"/>
    </row>
    <row r="942" spans="1:13" x14ac:dyDescent="0.15">
      <c r="A942" s="98"/>
      <c r="B942" s="99"/>
      <c r="C942" s="99"/>
      <c r="D942" s="99"/>
      <c r="E942" s="99"/>
      <c r="F942" s="102"/>
      <c r="G942" s="102"/>
      <c r="M942" s="85"/>
    </row>
    <row r="943" spans="1:13" x14ac:dyDescent="0.15">
      <c r="A943" s="98"/>
      <c r="B943" s="99"/>
      <c r="C943" s="99"/>
      <c r="D943" s="99"/>
      <c r="E943" s="99"/>
      <c r="F943" s="102"/>
      <c r="G943" s="102"/>
      <c r="M943" s="85"/>
    </row>
    <row r="944" spans="1:13" x14ac:dyDescent="0.15">
      <c r="A944" s="98"/>
      <c r="B944" s="99"/>
      <c r="C944" s="99"/>
      <c r="D944" s="99"/>
      <c r="E944" s="99"/>
      <c r="F944" s="102"/>
      <c r="G944" s="102"/>
      <c r="M944" s="85"/>
    </row>
    <row r="945" spans="1:13" x14ac:dyDescent="0.15">
      <c r="A945" s="98"/>
      <c r="B945" s="99"/>
      <c r="C945" s="99"/>
      <c r="D945" s="99"/>
      <c r="E945" s="99"/>
      <c r="F945" s="102"/>
      <c r="G945" s="102"/>
      <c r="M945" s="85"/>
    </row>
    <row r="946" spans="1:13" x14ac:dyDescent="0.15">
      <c r="A946" s="98"/>
      <c r="B946" s="99"/>
      <c r="C946" s="99"/>
      <c r="D946" s="99"/>
      <c r="E946" s="99"/>
      <c r="F946" s="102"/>
      <c r="G946" s="102"/>
      <c r="M946" s="85"/>
    </row>
    <row r="947" spans="1:13" x14ac:dyDescent="0.15">
      <c r="A947" s="98"/>
      <c r="B947" s="99"/>
      <c r="C947" s="99"/>
      <c r="D947" s="99"/>
      <c r="E947" s="99"/>
      <c r="F947" s="102"/>
      <c r="G947" s="102"/>
      <c r="M947" s="85"/>
    </row>
    <row r="948" spans="1:13" x14ac:dyDescent="0.15">
      <c r="A948" s="98"/>
      <c r="B948" s="99"/>
      <c r="C948" s="99"/>
      <c r="D948" s="99"/>
      <c r="E948" s="99"/>
      <c r="F948" s="102"/>
      <c r="G948" s="102"/>
      <c r="M948" s="85"/>
    </row>
    <row r="949" spans="1:13" x14ac:dyDescent="0.15">
      <c r="A949" s="98"/>
      <c r="B949" s="99"/>
      <c r="C949" s="99"/>
      <c r="D949" s="99"/>
      <c r="E949" s="99"/>
      <c r="F949" s="102"/>
      <c r="G949" s="102"/>
      <c r="M949" s="85"/>
    </row>
    <row r="950" spans="1:13" x14ac:dyDescent="0.15">
      <c r="A950" s="98"/>
      <c r="B950" s="99"/>
      <c r="C950" s="99"/>
      <c r="D950" s="99"/>
      <c r="E950" s="99"/>
      <c r="F950" s="102"/>
      <c r="G950" s="102"/>
      <c r="M950" s="85"/>
    </row>
    <row r="951" spans="1:13" x14ac:dyDescent="0.15">
      <c r="A951" s="98"/>
      <c r="B951" s="99"/>
      <c r="C951" s="99"/>
      <c r="D951" s="99"/>
      <c r="E951" s="99"/>
      <c r="F951" s="102"/>
      <c r="G951" s="102"/>
      <c r="M951" s="85"/>
    </row>
    <row r="952" spans="1:13" x14ac:dyDescent="0.15">
      <c r="A952" s="98"/>
      <c r="B952" s="99"/>
      <c r="C952" s="99"/>
      <c r="D952" s="99"/>
      <c r="E952" s="99"/>
      <c r="F952" s="102"/>
      <c r="G952" s="102"/>
      <c r="M952" s="85"/>
    </row>
    <row r="953" spans="1:13" x14ac:dyDescent="0.15">
      <c r="A953" s="98"/>
      <c r="B953" s="99"/>
      <c r="C953" s="99"/>
      <c r="D953" s="99"/>
      <c r="E953" s="99"/>
      <c r="F953" s="102"/>
      <c r="G953" s="102"/>
      <c r="M953" s="85"/>
    </row>
    <row r="954" spans="1:13" x14ac:dyDescent="0.15">
      <c r="A954" s="98"/>
      <c r="B954" s="99"/>
      <c r="C954" s="99"/>
      <c r="D954" s="99"/>
      <c r="E954" s="99"/>
      <c r="F954" s="102"/>
      <c r="G954" s="102"/>
      <c r="M954" s="85"/>
    </row>
    <row r="955" spans="1:13" x14ac:dyDescent="0.15">
      <c r="A955" s="98"/>
      <c r="B955" s="99"/>
      <c r="C955" s="99"/>
      <c r="D955" s="99"/>
      <c r="E955" s="99"/>
      <c r="F955" s="102"/>
      <c r="G955" s="102"/>
      <c r="M955" s="85"/>
    </row>
    <row r="956" spans="1:13" x14ac:dyDescent="0.15">
      <c r="A956" s="98"/>
      <c r="B956" s="99"/>
      <c r="C956" s="99"/>
      <c r="D956" s="99"/>
      <c r="E956" s="99"/>
      <c r="F956" s="102"/>
      <c r="G956" s="102"/>
      <c r="M956" s="85"/>
    </row>
    <row r="957" spans="1:13" x14ac:dyDescent="0.15">
      <c r="A957" s="98"/>
      <c r="B957" s="99"/>
      <c r="C957" s="99"/>
      <c r="D957" s="99"/>
      <c r="E957" s="99"/>
      <c r="F957" s="102"/>
      <c r="G957" s="102"/>
      <c r="M957" s="85"/>
    </row>
    <row r="958" spans="1:13" x14ac:dyDescent="0.15">
      <c r="A958" s="98"/>
      <c r="B958" s="99"/>
      <c r="C958" s="99"/>
      <c r="D958" s="99"/>
      <c r="E958" s="99"/>
      <c r="F958" s="102"/>
      <c r="G958" s="102"/>
      <c r="M958" s="85"/>
    </row>
    <row r="959" spans="1:13" x14ac:dyDescent="0.15">
      <c r="A959" s="98"/>
      <c r="B959" s="99"/>
      <c r="C959" s="99"/>
      <c r="D959" s="99"/>
      <c r="E959" s="99"/>
      <c r="F959" s="102"/>
      <c r="G959" s="102"/>
      <c r="M959" s="85"/>
    </row>
    <row r="960" spans="1:13" x14ac:dyDescent="0.15">
      <c r="A960" s="98"/>
      <c r="B960" s="99"/>
      <c r="C960" s="99"/>
      <c r="D960" s="99"/>
      <c r="E960" s="99"/>
      <c r="F960" s="102"/>
      <c r="G960" s="102"/>
      <c r="M960" s="85"/>
    </row>
    <row r="961" spans="1:13" x14ac:dyDescent="0.15">
      <c r="A961" s="98"/>
      <c r="B961" s="99"/>
      <c r="C961" s="99"/>
      <c r="D961" s="99"/>
      <c r="E961" s="99"/>
      <c r="F961" s="102"/>
      <c r="G961" s="102"/>
      <c r="M961" s="85"/>
    </row>
    <row r="962" spans="1:13" x14ac:dyDescent="0.15">
      <c r="A962" s="98"/>
      <c r="B962" s="99"/>
      <c r="C962" s="99"/>
      <c r="D962" s="99"/>
      <c r="E962" s="99"/>
      <c r="F962" s="102"/>
      <c r="G962" s="102"/>
      <c r="M962" s="85"/>
    </row>
    <row r="963" spans="1:13" x14ac:dyDescent="0.15">
      <c r="A963" s="98"/>
      <c r="B963" s="99"/>
      <c r="C963" s="99"/>
      <c r="D963" s="99"/>
      <c r="E963" s="99"/>
      <c r="F963" s="102"/>
      <c r="G963" s="102"/>
      <c r="M963" s="85"/>
    </row>
    <row r="964" spans="1:13" x14ac:dyDescent="0.15">
      <c r="A964" s="98"/>
      <c r="B964" s="99"/>
      <c r="C964" s="99"/>
      <c r="D964" s="99"/>
      <c r="E964" s="99"/>
      <c r="F964" s="102"/>
      <c r="G964" s="102"/>
      <c r="M964" s="85"/>
    </row>
    <row r="965" spans="1:13" x14ac:dyDescent="0.15">
      <c r="A965" s="98"/>
      <c r="B965" s="99"/>
      <c r="C965" s="99"/>
      <c r="D965" s="99"/>
      <c r="E965" s="99"/>
      <c r="F965" s="102"/>
      <c r="G965" s="102"/>
      <c r="M965" s="85"/>
    </row>
    <row r="966" spans="1:13" x14ac:dyDescent="0.15">
      <c r="A966" s="98"/>
      <c r="B966" s="99"/>
      <c r="C966" s="99"/>
      <c r="D966" s="99"/>
      <c r="E966" s="99"/>
      <c r="F966" s="102"/>
      <c r="G966" s="102"/>
      <c r="M966" s="85"/>
    </row>
    <row r="967" spans="1:13" x14ac:dyDescent="0.15">
      <c r="A967" s="98"/>
      <c r="B967" s="99"/>
      <c r="C967" s="99"/>
      <c r="D967" s="99"/>
      <c r="E967" s="99"/>
      <c r="F967" s="102"/>
      <c r="G967" s="102"/>
      <c r="M967" s="85"/>
    </row>
    <row r="968" spans="1:13" x14ac:dyDescent="0.15">
      <c r="A968" s="98"/>
      <c r="B968" s="99"/>
      <c r="C968" s="99"/>
      <c r="D968" s="99"/>
      <c r="E968" s="99"/>
      <c r="F968" s="102"/>
      <c r="G968" s="102"/>
      <c r="M968" s="85"/>
    </row>
    <row r="969" spans="1:13" x14ac:dyDescent="0.15">
      <c r="A969" s="98"/>
      <c r="B969" s="99"/>
      <c r="C969" s="99"/>
      <c r="D969" s="99"/>
      <c r="E969" s="99"/>
      <c r="F969" s="102"/>
      <c r="G969" s="102"/>
      <c r="M969" s="85"/>
    </row>
    <row r="970" spans="1:13" x14ac:dyDescent="0.15">
      <c r="A970" s="98"/>
      <c r="B970" s="99"/>
      <c r="C970" s="99"/>
      <c r="D970" s="99"/>
      <c r="E970" s="99"/>
      <c r="F970" s="102"/>
      <c r="G970" s="102"/>
      <c r="M970" s="85"/>
    </row>
    <row r="971" spans="1:13" x14ac:dyDescent="0.15">
      <c r="A971" s="98"/>
      <c r="B971" s="99"/>
      <c r="C971" s="99"/>
      <c r="D971" s="99"/>
      <c r="E971" s="99"/>
      <c r="F971" s="102"/>
      <c r="G971" s="102"/>
      <c r="M971" s="85"/>
    </row>
    <row r="972" spans="1:13" x14ac:dyDescent="0.15">
      <c r="A972" s="98"/>
      <c r="B972" s="99"/>
      <c r="C972" s="99"/>
      <c r="D972" s="99"/>
      <c r="E972" s="99"/>
      <c r="F972" s="102"/>
      <c r="G972" s="102"/>
      <c r="M972" s="85"/>
    </row>
    <row r="973" spans="1:13" x14ac:dyDescent="0.15">
      <c r="A973" s="98"/>
      <c r="B973" s="99"/>
      <c r="C973" s="99"/>
      <c r="D973" s="99"/>
      <c r="E973" s="99"/>
      <c r="F973" s="102"/>
      <c r="G973" s="102"/>
      <c r="M973" s="85"/>
    </row>
    <row r="974" spans="1:13" x14ac:dyDescent="0.15">
      <c r="A974" s="98"/>
      <c r="B974" s="99"/>
      <c r="C974" s="99"/>
      <c r="D974" s="99"/>
      <c r="E974" s="99"/>
      <c r="F974" s="102"/>
      <c r="G974" s="102"/>
      <c r="M974" s="85"/>
    </row>
    <row r="975" spans="1:13" x14ac:dyDescent="0.15">
      <c r="A975" s="98"/>
      <c r="B975" s="99"/>
      <c r="C975" s="99"/>
      <c r="D975" s="99"/>
      <c r="E975" s="99"/>
      <c r="F975" s="102"/>
      <c r="G975" s="102"/>
      <c r="M975" s="85"/>
    </row>
    <row r="976" spans="1:13" x14ac:dyDescent="0.15">
      <c r="A976" s="98"/>
      <c r="B976" s="99"/>
      <c r="C976" s="99"/>
      <c r="D976" s="99"/>
      <c r="E976" s="99"/>
      <c r="F976" s="102"/>
      <c r="G976" s="102"/>
      <c r="M976" s="85"/>
    </row>
    <row r="977" spans="1:13" x14ac:dyDescent="0.15">
      <c r="A977" s="98"/>
      <c r="B977" s="99"/>
      <c r="C977" s="99"/>
      <c r="D977" s="99"/>
      <c r="E977" s="99"/>
      <c r="F977" s="102"/>
      <c r="G977" s="102"/>
      <c r="M977" s="85"/>
    </row>
    <row r="978" spans="1:13" x14ac:dyDescent="0.15">
      <c r="A978" s="98"/>
      <c r="B978" s="99"/>
      <c r="C978" s="99"/>
      <c r="D978" s="99"/>
      <c r="E978" s="99"/>
      <c r="F978" s="102"/>
      <c r="G978" s="102"/>
      <c r="M978" s="85"/>
    </row>
    <row r="979" spans="1:13" x14ac:dyDescent="0.15">
      <c r="A979" s="98"/>
      <c r="B979" s="99"/>
      <c r="C979" s="99"/>
      <c r="D979" s="99"/>
      <c r="E979" s="99"/>
      <c r="F979" s="102"/>
      <c r="G979" s="102"/>
      <c r="M979" s="85"/>
    </row>
    <row r="980" spans="1:13" x14ac:dyDescent="0.15">
      <c r="A980" s="98"/>
      <c r="B980" s="99"/>
      <c r="C980" s="99"/>
      <c r="D980" s="99"/>
      <c r="E980" s="99"/>
      <c r="F980" s="102"/>
      <c r="G980" s="102"/>
      <c r="M980" s="85"/>
    </row>
    <row r="981" spans="1:13" x14ac:dyDescent="0.15">
      <c r="A981" s="98"/>
      <c r="B981" s="99"/>
      <c r="C981" s="99"/>
      <c r="D981" s="99"/>
      <c r="E981" s="99"/>
      <c r="F981" s="102"/>
      <c r="G981" s="102"/>
      <c r="M981" s="85"/>
    </row>
    <row r="982" spans="1:13" x14ac:dyDescent="0.15">
      <c r="A982" s="98"/>
      <c r="B982" s="99"/>
      <c r="C982" s="99"/>
      <c r="D982" s="99"/>
      <c r="E982" s="99"/>
      <c r="F982" s="102"/>
      <c r="G982" s="102"/>
      <c r="M982" s="85"/>
    </row>
    <row r="983" spans="1:13" x14ac:dyDescent="0.15">
      <c r="A983" s="98"/>
      <c r="B983" s="99"/>
      <c r="C983" s="99"/>
      <c r="D983" s="99"/>
      <c r="E983" s="99"/>
      <c r="F983" s="102"/>
      <c r="G983" s="102"/>
      <c r="M983" s="85"/>
    </row>
    <row r="984" spans="1:13" x14ac:dyDescent="0.15">
      <c r="A984" s="98"/>
      <c r="B984" s="99"/>
      <c r="C984" s="99"/>
      <c r="D984" s="99"/>
      <c r="E984" s="99"/>
      <c r="F984" s="102"/>
      <c r="G984" s="102"/>
      <c r="M984" s="85"/>
    </row>
    <row r="985" spans="1:13" x14ac:dyDescent="0.15">
      <c r="A985" s="98"/>
      <c r="B985" s="99"/>
      <c r="C985" s="99"/>
      <c r="D985" s="99"/>
      <c r="E985" s="99"/>
      <c r="F985" s="102"/>
      <c r="G985" s="102"/>
      <c r="M985" s="85"/>
    </row>
    <row r="986" spans="1:13" x14ac:dyDescent="0.15">
      <c r="A986" s="98"/>
      <c r="B986" s="99"/>
      <c r="C986" s="99"/>
      <c r="D986" s="99"/>
      <c r="E986" s="99"/>
      <c r="F986" s="102"/>
      <c r="G986" s="102"/>
      <c r="M986" s="85"/>
    </row>
    <row r="987" spans="1:13" x14ac:dyDescent="0.15">
      <c r="A987" s="98"/>
      <c r="B987" s="99"/>
      <c r="C987" s="99"/>
      <c r="D987" s="99"/>
      <c r="E987" s="99"/>
      <c r="F987" s="102"/>
      <c r="G987" s="102"/>
      <c r="M987" s="85"/>
    </row>
    <row r="988" spans="1:13" x14ac:dyDescent="0.15">
      <c r="A988" s="98"/>
      <c r="B988" s="99"/>
      <c r="C988" s="99"/>
      <c r="D988" s="99"/>
      <c r="E988" s="99"/>
      <c r="F988" s="102"/>
      <c r="G988" s="102"/>
      <c r="M988" s="85"/>
    </row>
    <row r="989" spans="1:13" x14ac:dyDescent="0.15">
      <c r="A989" s="98"/>
      <c r="B989" s="99"/>
      <c r="C989" s="99"/>
      <c r="D989" s="99"/>
      <c r="E989" s="99"/>
      <c r="F989" s="102"/>
      <c r="G989" s="102"/>
      <c r="M989" s="85"/>
    </row>
    <row r="990" spans="1:13" x14ac:dyDescent="0.15">
      <c r="A990" s="98"/>
      <c r="B990" s="99"/>
      <c r="C990" s="99"/>
      <c r="D990" s="99"/>
      <c r="E990" s="99"/>
      <c r="F990" s="102"/>
      <c r="G990" s="102"/>
      <c r="M990" s="85"/>
    </row>
    <row r="991" spans="1:13" x14ac:dyDescent="0.15">
      <c r="A991" s="98"/>
      <c r="B991" s="99"/>
      <c r="C991" s="99"/>
      <c r="D991" s="99"/>
      <c r="E991" s="99"/>
      <c r="F991" s="102"/>
      <c r="G991" s="102"/>
      <c r="M991" s="85"/>
    </row>
    <row r="992" spans="1:13" x14ac:dyDescent="0.15">
      <c r="A992" s="98"/>
      <c r="B992" s="99"/>
      <c r="C992" s="99"/>
      <c r="D992" s="99"/>
      <c r="E992" s="99"/>
      <c r="F992" s="102"/>
      <c r="G992" s="102"/>
      <c r="M992" s="85"/>
    </row>
    <row r="993" spans="1:13" x14ac:dyDescent="0.15">
      <c r="A993" s="98"/>
      <c r="B993" s="99"/>
      <c r="C993" s="99"/>
      <c r="D993" s="99"/>
      <c r="E993" s="99"/>
      <c r="F993" s="102"/>
      <c r="G993" s="102"/>
      <c r="M993" s="85"/>
    </row>
    <row r="994" spans="1:13" x14ac:dyDescent="0.15">
      <c r="A994" s="98"/>
      <c r="B994" s="99"/>
      <c r="C994" s="99"/>
      <c r="D994" s="99"/>
      <c r="E994" s="99"/>
      <c r="F994" s="102"/>
      <c r="G994" s="102"/>
      <c r="M994" s="85"/>
    </row>
    <row r="995" spans="1:13" x14ac:dyDescent="0.15">
      <c r="A995" s="98"/>
      <c r="B995" s="99"/>
      <c r="C995" s="99"/>
      <c r="D995" s="99"/>
      <c r="E995" s="99"/>
      <c r="F995" s="102"/>
      <c r="G995" s="102"/>
      <c r="M995" s="85"/>
    </row>
    <row r="996" spans="1:13" x14ac:dyDescent="0.15">
      <c r="A996" s="98"/>
      <c r="B996" s="99"/>
      <c r="C996" s="99"/>
      <c r="D996" s="99"/>
      <c r="E996" s="99"/>
      <c r="F996" s="102"/>
      <c r="G996" s="102"/>
      <c r="M996" s="85"/>
    </row>
    <row r="997" spans="1:13" x14ac:dyDescent="0.15">
      <c r="A997" s="98"/>
      <c r="B997" s="99"/>
      <c r="C997" s="99"/>
      <c r="D997" s="99"/>
      <c r="E997" s="99"/>
      <c r="F997" s="102"/>
      <c r="G997" s="102"/>
      <c r="M997" s="85"/>
    </row>
    <row r="998" spans="1:13" x14ac:dyDescent="0.15">
      <c r="A998" s="98"/>
      <c r="B998" s="99"/>
      <c r="C998" s="99"/>
      <c r="D998" s="99"/>
      <c r="E998" s="99"/>
      <c r="F998" s="102"/>
      <c r="G998" s="102"/>
      <c r="M998" s="85"/>
    </row>
    <row r="999" spans="1:13" x14ac:dyDescent="0.15">
      <c r="A999" s="98"/>
      <c r="B999" s="99"/>
      <c r="C999" s="99"/>
      <c r="D999" s="99"/>
      <c r="E999" s="99"/>
      <c r="F999" s="102"/>
      <c r="G999" s="102"/>
      <c r="M999" s="85"/>
    </row>
    <row r="1000" spans="1:13" x14ac:dyDescent="0.15">
      <c r="A1000" s="98"/>
      <c r="B1000" s="99"/>
      <c r="C1000" s="99"/>
      <c r="D1000" s="99"/>
      <c r="E1000" s="99"/>
      <c r="F1000" s="102"/>
      <c r="G1000" s="102"/>
      <c r="M1000" s="85"/>
    </row>
    <row r="1001" spans="1:13" x14ac:dyDescent="0.15">
      <c r="A1001" s="98"/>
      <c r="B1001" s="99"/>
      <c r="C1001" s="99"/>
      <c r="D1001" s="99"/>
      <c r="E1001" s="99"/>
      <c r="F1001" s="102"/>
      <c r="G1001" s="102"/>
      <c r="M1001" s="85"/>
    </row>
    <row r="1002" spans="1:13" x14ac:dyDescent="0.15">
      <c r="A1002" s="98"/>
      <c r="B1002" s="99"/>
      <c r="C1002" s="99"/>
      <c r="D1002" s="99"/>
      <c r="E1002" s="99"/>
      <c r="F1002" s="102"/>
      <c r="G1002" s="102"/>
      <c r="M1002" s="85"/>
    </row>
    <row r="1003" spans="1:13" x14ac:dyDescent="0.15">
      <c r="A1003" s="98"/>
      <c r="B1003" s="99"/>
      <c r="C1003" s="99"/>
      <c r="D1003" s="99"/>
      <c r="E1003" s="99"/>
      <c r="F1003" s="102"/>
      <c r="G1003" s="102"/>
      <c r="M1003" s="85"/>
    </row>
    <row r="1004" spans="1:13" x14ac:dyDescent="0.15">
      <c r="A1004" s="98"/>
      <c r="B1004" s="99"/>
      <c r="C1004" s="99"/>
      <c r="D1004" s="99"/>
      <c r="E1004" s="99"/>
      <c r="F1004" s="102"/>
      <c r="G1004" s="102"/>
      <c r="M1004" s="85"/>
    </row>
    <row r="1005" spans="1:13" x14ac:dyDescent="0.15">
      <c r="A1005" s="98"/>
      <c r="B1005" s="99"/>
      <c r="C1005" s="99"/>
      <c r="D1005" s="99"/>
      <c r="E1005" s="99"/>
      <c r="F1005" s="102"/>
      <c r="G1005" s="102"/>
      <c r="M1005" s="85"/>
    </row>
    <row r="1006" spans="1:13" x14ac:dyDescent="0.15">
      <c r="A1006" s="98"/>
      <c r="B1006" s="99"/>
      <c r="C1006" s="99"/>
      <c r="D1006" s="99"/>
      <c r="E1006" s="99"/>
      <c r="F1006" s="102"/>
      <c r="G1006" s="102"/>
      <c r="M1006" s="85"/>
    </row>
    <row r="1007" spans="1:13" x14ac:dyDescent="0.15">
      <c r="A1007" s="98"/>
      <c r="B1007" s="99"/>
      <c r="C1007" s="99"/>
      <c r="D1007" s="99"/>
      <c r="E1007" s="99"/>
      <c r="F1007" s="102"/>
      <c r="G1007" s="102"/>
      <c r="M1007" s="85"/>
    </row>
    <row r="1008" spans="1:13" x14ac:dyDescent="0.15">
      <c r="A1008" s="98"/>
      <c r="B1008" s="99"/>
      <c r="C1008" s="99"/>
      <c r="D1008" s="99"/>
      <c r="E1008" s="99"/>
      <c r="F1008" s="102"/>
      <c r="G1008" s="102"/>
      <c r="M1008" s="85"/>
    </row>
    <row r="1009" spans="1:13" x14ac:dyDescent="0.15">
      <c r="A1009" s="98"/>
      <c r="B1009" s="99"/>
      <c r="C1009" s="99"/>
      <c r="D1009" s="99"/>
      <c r="E1009" s="99"/>
      <c r="F1009" s="102"/>
      <c r="G1009" s="102"/>
      <c r="M1009" s="85"/>
    </row>
    <row r="1010" spans="1:13" x14ac:dyDescent="0.15">
      <c r="A1010" s="98"/>
      <c r="B1010" s="99"/>
      <c r="C1010" s="99"/>
      <c r="D1010" s="99"/>
      <c r="E1010" s="99"/>
      <c r="F1010" s="102"/>
      <c r="G1010" s="102"/>
      <c r="M1010" s="85"/>
    </row>
    <row r="1011" spans="1:13" x14ac:dyDescent="0.15">
      <c r="A1011" s="98"/>
      <c r="B1011" s="99"/>
      <c r="C1011" s="99"/>
      <c r="D1011" s="99"/>
      <c r="E1011" s="99"/>
      <c r="F1011" s="102"/>
      <c r="G1011" s="102"/>
      <c r="M1011" s="85"/>
    </row>
    <row r="1012" spans="1:13" x14ac:dyDescent="0.15">
      <c r="A1012" s="98"/>
      <c r="B1012" s="99"/>
      <c r="C1012" s="99"/>
      <c r="D1012" s="99"/>
      <c r="E1012" s="99"/>
      <c r="F1012" s="102"/>
      <c r="G1012" s="102"/>
      <c r="M1012" s="85"/>
    </row>
    <row r="1013" spans="1:13" x14ac:dyDescent="0.15">
      <c r="A1013" s="98"/>
      <c r="B1013" s="99"/>
      <c r="C1013" s="99"/>
      <c r="D1013" s="99"/>
      <c r="E1013" s="99"/>
      <c r="F1013" s="102"/>
      <c r="G1013" s="102"/>
      <c r="M1013" s="85"/>
    </row>
    <row r="1014" spans="1:13" x14ac:dyDescent="0.15">
      <c r="A1014" s="98"/>
      <c r="B1014" s="99"/>
      <c r="C1014" s="99"/>
      <c r="D1014" s="99"/>
      <c r="E1014" s="99"/>
      <c r="F1014" s="102"/>
      <c r="G1014" s="102"/>
      <c r="M1014" s="85"/>
    </row>
    <row r="1015" spans="1:13" x14ac:dyDescent="0.15">
      <c r="A1015" s="98"/>
      <c r="B1015" s="99"/>
      <c r="C1015" s="99"/>
      <c r="D1015" s="99"/>
      <c r="E1015" s="99"/>
      <c r="F1015" s="102"/>
      <c r="G1015" s="102"/>
      <c r="M1015" s="85"/>
    </row>
    <row r="1016" spans="1:13" x14ac:dyDescent="0.15">
      <c r="A1016" s="98"/>
      <c r="B1016" s="99"/>
      <c r="C1016" s="99"/>
      <c r="D1016" s="99"/>
      <c r="E1016" s="99"/>
      <c r="F1016" s="102"/>
      <c r="G1016" s="102"/>
      <c r="M1016" s="85"/>
    </row>
    <row r="1017" spans="1:13" x14ac:dyDescent="0.15">
      <c r="A1017" s="98"/>
      <c r="B1017" s="99"/>
      <c r="C1017" s="99"/>
      <c r="D1017" s="99"/>
      <c r="E1017" s="99"/>
      <c r="F1017" s="102"/>
      <c r="G1017" s="102"/>
      <c r="M1017" s="85"/>
    </row>
    <row r="1018" spans="1:13" x14ac:dyDescent="0.15">
      <c r="A1018" s="98"/>
      <c r="B1018" s="99"/>
      <c r="C1018" s="99"/>
      <c r="D1018" s="99"/>
      <c r="E1018" s="99"/>
      <c r="F1018" s="102"/>
      <c r="G1018" s="102"/>
      <c r="M1018" s="85"/>
    </row>
    <row r="1019" spans="1:13" x14ac:dyDescent="0.15">
      <c r="A1019" s="98"/>
      <c r="B1019" s="99"/>
      <c r="C1019" s="99"/>
      <c r="D1019" s="99"/>
      <c r="E1019" s="99"/>
      <c r="F1019" s="102"/>
      <c r="G1019" s="102"/>
      <c r="M1019" s="85"/>
    </row>
    <row r="1020" spans="1:13" x14ac:dyDescent="0.15">
      <c r="A1020" s="98"/>
      <c r="B1020" s="99"/>
      <c r="C1020" s="99"/>
      <c r="D1020" s="99"/>
      <c r="E1020" s="99"/>
      <c r="F1020" s="102"/>
      <c r="G1020" s="102"/>
      <c r="M1020" s="85"/>
    </row>
    <row r="1021" spans="1:13" x14ac:dyDescent="0.15">
      <c r="A1021" s="98"/>
      <c r="B1021" s="99"/>
      <c r="C1021" s="99"/>
      <c r="D1021" s="99"/>
      <c r="E1021" s="99"/>
      <c r="F1021" s="102"/>
      <c r="G1021" s="102"/>
      <c r="M1021" s="85"/>
    </row>
    <row r="1022" spans="1:13" x14ac:dyDescent="0.15">
      <c r="A1022" s="98"/>
      <c r="B1022" s="99"/>
      <c r="C1022" s="99"/>
      <c r="D1022" s="99"/>
      <c r="E1022" s="99"/>
      <c r="F1022" s="102"/>
      <c r="G1022" s="102"/>
      <c r="M1022" s="85"/>
    </row>
    <row r="1023" spans="1:13" x14ac:dyDescent="0.15">
      <c r="A1023" s="98"/>
      <c r="B1023" s="99"/>
      <c r="C1023" s="99"/>
      <c r="D1023" s="99"/>
      <c r="E1023" s="99"/>
      <c r="F1023" s="102"/>
      <c r="G1023" s="102"/>
      <c r="M1023" s="85"/>
    </row>
    <row r="1024" spans="1:13" x14ac:dyDescent="0.15">
      <c r="A1024" s="98"/>
      <c r="B1024" s="99"/>
      <c r="C1024" s="99"/>
      <c r="D1024" s="99"/>
      <c r="E1024" s="99"/>
      <c r="F1024" s="102"/>
      <c r="G1024" s="102"/>
      <c r="M1024" s="85"/>
    </row>
    <row r="1025" spans="1:13" x14ac:dyDescent="0.15">
      <c r="A1025" s="98"/>
      <c r="B1025" s="99"/>
      <c r="C1025" s="99"/>
      <c r="D1025" s="99"/>
      <c r="E1025" s="99"/>
      <c r="F1025" s="102"/>
      <c r="G1025" s="102"/>
      <c r="M1025" s="85"/>
    </row>
    <row r="1026" spans="1:13" x14ac:dyDescent="0.15">
      <c r="A1026" s="98"/>
      <c r="B1026" s="99"/>
      <c r="C1026" s="99"/>
      <c r="D1026" s="99"/>
      <c r="E1026" s="99"/>
      <c r="F1026" s="102"/>
      <c r="G1026" s="102"/>
      <c r="M1026" s="85"/>
    </row>
    <row r="1027" spans="1:13" x14ac:dyDescent="0.15">
      <c r="A1027" s="98"/>
      <c r="B1027" s="99"/>
      <c r="C1027" s="99"/>
      <c r="D1027" s="99"/>
      <c r="E1027" s="99"/>
      <c r="F1027" s="102"/>
      <c r="G1027" s="102"/>
      <c r="M1027" s="85"/>
    </row>
    <row r="1028" spans="1:13" x14ac:dyDescent="0.15">
      <c r="A1028" s="98"/>
      <c r="B1028" s="99"/>
      <c r="C1028" s="99"/>
      <c r="D1028" s="99"/>
      <c r="E1028" s="99"/>
      <c r="F1028" s="102"/>
      <c r="G1028" s="102"/>
      <c r="M1028" s="85"/>
    </row>
    <row r="1029" spans="1:13" x14ac:dyDescent="0.15">
      <c r="A1029" s="98"/>
      <c r="B1029" s="99"/>
      <c r="C1029" s="99"/>
      <c r="D1029" s="99"/>
      <c r="E1029" s="99"/>
      <c r="F1029" s="102"/>
      <c r="G1029" s="102"/>
      <c r="M1029" s="85"/>
    </row>
    <row r="1030" spans="1:13" x14ac:dyDescent="0.15">
      <c r="A1030" s="98"/>
      <c r="B1030" s="99"/>
      <c r="C1030" s="99"/>
      <c r="D1030" s="99"/>
      <c r="E1030" s="99"/>
      <c r="F1030" s="102"/>
      <c r="G1030" s="102"/>
      <c r="M1030" s="85"/>
    </row>
    <row r="1031" spans="1:13" x14ac:dyDescent="0.15">
      <c r="A1031" s="98"/>
      <c r="B1031" s="99"/>
      <c r="C1031" s="99"/>
      <c r="D1031" s="99"/>
      <c r="E1031" s="99"/>
      <c r="F1031" s="102"/>
      <c r="G1031" s="102"/>
      <c r="M1031" s="85"/>
    </row>
    <row r="1032" spans="1:13" x14ac:dyDescent="0.15">
      <c r="A1032" s="98"/>
      <c r="B1032" s="99"/>
      <c r="C1032" s="99"/>
      <c r="D1032" s="99"/>
      <c r="E1032" s="99"/>
      <c r="F1032" s="102"/>
      <c r="G1032" s="102"/>
      <c r="M1032" s="85"/>
    </row>
    <row r="1033" spans="1:13" x14ac:dyDescent="0.15">
      <c r="A1033" s="98"/>
      <c r="B1033" s="99"/>
      <c r="C1033" s="99"/>
      <c r="D1033" s="99"/>
      <c r="E1033" s="99"/>
      <c r="F1033" s="102"/>
      <c r="G1033" s="102"/>
      <c r="M1033" s="85"/>
    </row>
    <row r="1034" spans="1:13" x14ac:dyDescent="0.15">
      <c r="A1034" s="98"/>
      <c r="B1034" s="99"/>
      <c r="C1034" s="99"/>
      <c r="D1034" s="99"/>
      <c r="E1034" s="99"/>
      <c r="F1034" s="102"/>
      <c r="G1034" s="102"/>
      <c r="M1034" s="85"/>
    </row>
    <row r="1035" spans="1:13" x14ac:dyDescent="0.15">
      <c r="A1035" s="98"/>
      <c r="B1035" s="99"/>
      <c r="C1035" s="99"/>
      <c r="D1035" s="99"/>
      <c r="E1035" s="99"/>
      <c r="F1035" s="102"/>
      <c r="G1035" s="102"/>
      <c r="M1035" s="85"/>
    </row>
    <row r="1036" spans="1:13" x14ac:dyDescent="0.15">
      <c r="A1036" s="98"/>
      <c r="B1036" s="99"/>
      <c r="C1036" s="99"/>
      <c r="D1036" s="99"/>
      <c r="E1036" s="99"/>
      <c r="F1036" s="102"/>
      <c r="G1036" s="102"/>
      <c r="M1036" s="85"/>
    </row>
    <row r="1037" spans="1:13" x14ac:dyDescent="0.15">
      <c r="A1037" s="98"/>
      <c r="B1037" s="99"/>
      <c r="C1037" s="99"/>
      <c r="D1037" s="99"/>
      <c r="E1037" s="99"/>
      <c r="F1037" s="102"/>
      <c r="G1037" s="102"/>
      <c r="M1037" s="85"/>
    </row>
    <row r="1038" spans="1:13" x14ac:dyDescent="0.15">
      <c r="A1038" s="98"/>
      <c r="B1038" s="99"/>
      <c r="C1038" s="99"/>
      <c r="D1038" s="99"/>
      <c r="E1038" s="99"/>
      <c r="F1038" s="102"/>
      <c r="G1038" s="102"/>
      <c r="M1038" s="85"/>
    </row>
    <row r="1039" spans="1:13" x14ac:dyDescent="0.15">
      <c r="A1039" s="98"/>
      <c r="B1039" s="99"/>
      <c r="C1039" s="99"/>
      <c r="D1039" s="99"/>
      <c r="E1039" s="99"/>
      <c r="F1039" s="102"/>
      <c r="G1039" s="102"/>
      <c r="M1039" s="85"/>
    </row>
    <row r="1040" spans="1:13" x14ac:dyDescent="0.15">
      <c r="A1040" s="98"/>
      <c r="B1040" s="99"/>
      <c r="C1040" s="99"/>
      <c r="D1040" s="99"/>
      <c r="E1040" s="99"/>
      <c r="F1040" s="102"/>
      <c r="G1040" s="102"/>
      <c r="M1040" s="85"/>
    </row>
    <row r="1041" spans="1:13" x14ac:dyDescent="0.15">
      <c r="A1041" s="98"/>
      <c r="B1041" s="99"/>
      <c r="C1041" s="99"/>
      <c r="D1041" s="99"/>
      <c r="E1041" s="99"/>
      <c r="F1041" s="102"/>
      <c r="G1041" s="102"/>
      <c r="M1041" s="85"/>
    </row>
    <row r="1042" spans="1:13" x14ac:dyDescent="0.15">
      <c r="A1042" s="98"/>
      <c r="B1042" s="99"/>
      <c r="C1042" s="99"/>
      <c r="D1042" s="99"/>
      <c r="E1042" s="99"/>
      <c r="F1042" s="102"/>
      <c r="G1042" s="102"/>
      <c r="M1042" s="85"/>
    </row>
    <row r="1043" spans="1:13" x14ac:dyDescent="0.15">
      <c r="A1043" s="98"/>
      <c r="B1043" s="99"/>
      <c r="C1043" s="99"/>
      <c r="D1043" s="99"/>
      <c r="E1043" s="99"/>
      <c r="F1043" s="102"/>
      <c r="G1043" s="102"/>
      <c r="M1043" s="85"/>
    </row>
    <row r="1044" spans="1:13" x14ac:dyDescent="0.15">
      <c r="A1044" s="98"/>
      <c r="B1044" s="99"/>
      <c r="C1044" s="99"/>
      <c r="D1044" s="99"/>
      <c r="E1044" s="99"/>
      <c r="F1044" s="102"/>
      <c r="G1044" s="102"/>
      <c r="M1044" s="85"/>
    </row>
    <row r="1045" spans="1:13" x14ac:dyDescent="0.15">
      <c r="A1045" s="98"/>
      <c r="B1045" s="99"/>
      <c r="C1045" s="99"/>
      <c r="D1045" s="99"/>
      <c r="E1045" s="99"/>
      <c r="F1045" s="102"/>
      <c r="G1045" s="102"/>
      <c r="M1045" s="85"/>
    </row>
    <row r="1046" spans="1:13" x14ac:dyDescent="0.15">
      <c r="A1046" s="98"/>
      <c r="B1046" s="99"/>
      <c r="C1046" s="99"/>
      <c r="D1046" s="99"/>
      <c r="E1046" s="99"/>
      <c r="F1046" s="102"/>
      <c r="G1046" s="102"/>
      <c r="M1046" s="85"/>
    </row>
    <row r="1047" spans="1:13" x14ac:dyDescent="0.15">
      <c r="A1047" s="98"/>
      <c r="B1047" s="99"/>
      <c r="C1047" s="99"/>
      <c r="D1047" s="99"/>
      <c r="E1047" s="99"/>
      <c r="F1047" s="102"/>
      <c r="G1047" s="102"/>
      <c r="M1047" s="85"/>
    </row>
    <row r="1048" spans="1:13" x14ac:dyDescent="0.15">
      <c r="A1048" s="98"/>
      <c r="B1048" s="99"/>
      <c r="C1048" s="99"/>
      <c r="D1048" s="99"/>
      <c r="E1048" s="99"/>
      <c r="F1048" s="102"/>
      <c r="G1048" s="102"/>
      <c r="M1048" s="85"/>
    </row>
    <row r="1049" spans="1:13" x14ac:dyDescent="0.15">
      <c r="A1049" s="98"/>
      <c r="B1049" s="99"/>
      <c r="C1049" s="99"/>
      <c r="D1049" s="99"/>
      <c r="E1049" s="99"/>
      <c r="F1049" s="102"/>
      <c r="G1049" s="102"/>
      <c r="M1049" s="85"/>
    </row>
    <row r="1050" spans="1:13" x14ac:dyDescent="0.15">
      <c r="A1050" s="98"/>
      <c r="B1050" s="99"/>
      <c r="C1050" s="99"/>
      <c r="D1050" s="99"/>
      <c r="E1050" s="99"/>
      <c r="F1050" s="102"/>
      <c r="G1050" s="102"/>
      <c r="M1050" s="85"/>
    </row>
    <row r="1051" spans="1:13" x14ac:dyDescent="0.15">
      <c r="A1051" s="98"/>
      <c r="B1051" s="99"/>
      <c r="C1051" s="99"/>
      <c r="D1051" s="99"/>
      <c r="E1051" s="99"/>
      <c r="F1051" s="102"/>
      <c r="G1051" s="102"/>
      <c r="M1051" s="85"/>
    </row>
    <row r="1052" spans="1:13" x14ac:dyDescent="0.15">
      <c r="A1052" s="98"/>
      <c r="B1052" s="99"/>
      <c r="C1052" s="99"/>
      <c r="D1052" s="99"/>
      <c r="E1052" s="99"/>
      <c r="F1052" s="102"/>
      <c r="G1052" s="102"/>
      <c r="M1052" s="85"/>
    </row>
    <row r="1053" spans="1:13" x14ac:dyDescent="0.15">
      <c r="A1053" s="98"/>
      <c r="B1053" s="99"/>
      <c r="C1053" s="99"/>
      <c r="D1053" s="99"/>
      <c r="E1053" s="99"/>
      <c r="F1053" s="102"/>
      <c r="G1053" s="102"/>
      <c r="M1053" s="85"/>
    </row>
    <row r="1054" spans="1:13" x14ac:dyDescent="0.15">
      <c r="A1054" s="98"/>
      <c r="B1054" s="99"/>
      <c r="C1054" s="99"/>
      <c r="D1054" s="99"/>
      <c r="E1054" s="99"/>
      <c r="F1054" s="102"/>
      <c r="G1054" s="102"/>
      <c r="M1054" s="85"/>
    </row>
    <row r="1055" spans="1:13" x14ac:dyDescent="0.15">
      <c r="A1055" s="98"/>
      <c r="B1055" s="99"/>
      <c r="C1055" s="99"/>
      <c r="D1055" s="99"/>
      <c r="E1055" s="99"/>
      <c r="F1055" s="102"/>
      <c r="G1055" s="102"/>
      <c r="M1055" s="85"/>
    </row>
    <row r="1056" spans="1:13" x14ac:dyDescent="0.15">
      <c r="A1056" s="98"/>
      <c r="B1056" s="99"/>
      <c r="C1056" s="99"/>
      <c r="D1056" s="99"/>
      <c r="E1056" s="99"/>
      <c r="F1056" s="102"/>
      <c r="G1056" s="102"/>
      <c r="M1056" s="85"/>
    </row>
    <row r="1057" spans="1:13" x14ac:dyDescent="0.15">
      <c r="A1057" s="98"/>
      <c r="B1057" s="99"/>
      <c r="C1057" s="99"/>
      <c r="D1057" s="99"/>
      <c r="E1057" s="99"/>
      <c r="F1057" s="102"/>
      <c r="G1057" s="102"/>
      <c r="M1057" s="85"/>
    </row>
    <row r="1058" spans="1:13" x14ac:dyDescent="0.15">
      <c r="A1058" s="98"/>
      <c r="B1058" s="99"/>
      <c r="C1058" s="99"/>
      <c r="D1058" s="99"/>
      <c r="E1058" s="99"/>
      <c r="F1058" s="102"/>
      <c r="G1058" s="102"/>
      <c r="M1058" s="85"/>
    </row>
    <row r="1059" spans="1:13" x14ac:dyDescent="0.15">
      <c r="A1059" s="98"/>
      <c r="B1059" s="99"/>
      <c r="C1059" s="99"/>
      <c r="D1059" s="99"/>
      <c r="E1059" s="99"/>
      <c r="F1059" s="102"/>
      <c r="G1059" s="102"/>
      <c r="M1059" s="85"/>
    </row>
    <row r="1060" spans="1:13" x14ac:dyDescent="0.15">
      <c r="A1060" s="98"/>
      <c r="B1060" s="99"/>
      <c r="C1060" s="99"/>
      <c r="D1060" s="99"/>
      <c r="E1060" s="99"/>
      <c r="F1060" s="102"/>
      <c r="G1060" s="102"/>
      <c r="M1060" s="85"/>
    </row>
    <row r="1061" spans="1:13" x14ac:dyDescent="0.15">
      <c r="A1061" s="98"/>
      <c r="B1061" s="99"/>
      <c r="C1061" s="99"/>
      <c r="D1061" s="99"/>
      <c r="E1061" s="99"/>
      <c r="F1061" s="102"/>
      <c r="G1061" s="102"/>
      <c r="M1061" s="85"/>
    </row>
    <row r="1062" spans="1:13" x14ac:dyDescent="0.15">
      <c r="A1062" s="98"/>
      <c r="B1062" s="99"/>
      <c r="C1062" s="99"/>
      <c r="D1062" s="99"/>
      <c r="E1062" s="99"/>
      <c r="F1062" s="102"/>
      <c r="G1062" s="102"/>
      <c r="M1062" s="85"/>
    </row>
    <row r="1063" spans="1:13" x14ac:dyDescent="0.15">
      <c r="A1063" s="98"/>
      <c r="B1063" s="99"/>
      <c r="C1063" s="99"/>
      <c r="D1063" s="99"/>
      <c r="E1063" s="99"/>
      <c r="F1063" s="102"/>
      <c r="G1063" s="102"/>
      <c r="M1063" s="85"/>
    </row>
    <row r="1064" spans="1:13" x14ac:dyDescent="0.15">
      <c r="A1064" s="98"/>
      <c r="B1064" s="99"/>
      <c r="C1064" s="99"/>
      <c r="D1064" s="99"/>
      <c r="E1064" s="99"/>
      <c r="F1064" s="102"/>
      <c r="G1064" s="102"/>
      <c r="M1064" s="85"/>
    </row>
    <row r="1065" spans="1:13" x14ac:dyDescent="0.15">
      <c r="A1065" s="98"/>
      <c r="B1065" s="99"/>
      <c r="C1065" s="99"/>
      <c r="D1065" s="99"/>
      <c r="E1065" s="99"/>
      <c r="F1065" s="102"/>
      <c r="G1065" s="102"/>
      <c r="M1065" s="85"/>
    </row>
    <row r="1066" spans="1:13" x14ac:dyDescent="0.15">
      <c r="A1066" s="98"/>
      <c r="B1066" s="99"/>
      <c r="C1066" s="99"/>
      <c r="D1066" s="99"/>
      <c r="E1066" s="99"/>
      <c r="F1066" s="102"/>
      <c r="G1066" s="102"/>
      <c r="M1066" s="85"/>
    </row>
    <row r="1067" spans="1:13" x14ac:dyDescent="0.15">
      <c r="A1067" s="98"/>
      <c r="B1067" s="99"/>
      <c r="C1067" s="99"/>
      <c r="D1067" s="99"/>
      <c r="E1067" s="99"/>
      <c r="F1067" s="102"/>
      <c r="G1067" s="102"/>
      <c r="M1067" s="85"/>
    </row>
    <row r="1068" spans="1:13" x14ac:dyDescent="0.15">
      <c r="A1068" s="98"/>
      <c r="B1068" s="99"/>
      <c r="C1068" s="99"/>
      <c r="D1068" s="99"/>
      <c r="E1068" s="99"/>
      <c r="F1068" s="102"/>
      <c r="G1068" s="102"/>
      <c r="M1068" s="85"/>
    </row>
    <row r="1069" spans="1:13" x14ac:dyDescent="0.15">
      <c r="A1069" s="98"/>
      <c r="B1069" s="99"/>
      <c r="C1069" s="99"/>
      <c r="D1069" s="99"/>
      <c r="E1069" s="99"/>
      <c r="F1069" s="102"/>
      <c r="G1069" s="102"/>
      <c r="M1069" s="85"/>
    </row>
    <row r="1070" spans="1:13" x14ac:dyDescent="0.15">
      <c r="A1070" s="98"/>
      <c r="B1070" s="99"/>
      <c r="C1070" s="99"/>
      <c r="D1070" s="99"/>
      <c r="E1070" s="99"/>
      <c r="F1070" s="102"/>
      <c r="G1070" s="102"/>
      <c r="M1070" s="85"/>
    </row>
    <row r="1071" spans="1:13" x14ac:dyDescent="0.15">
      <c r="A1071" s="98"/>
      <c r="B1071" s="99"/>
      <c r="C1071" s="99"/>
      <c r="D1071" s="99"/>
      <c r="E1071" s="99"/>
      <c r="F1071" s="102"/>
      <c r="G1071" s="102"/>
      <c r="M1071" s="85"/>
    </row>
    <row r="1072" spans="1:13" x14ac:dyDescent="0.15">
      <c r="A1072" s="98"/>
      <c r="B1072" s="99"/>
      <c r="C1072" s="99"/>
      <c r="D1072" s="99"/>
      <c r="E1072" s="99"/>
      <c r="F1072" s="102"/>
      <c r="G1072" s="102"/>
      <c r="M1072" s="85"/>
    </row>
    <row r="1073" spans="1:13" x14ac:dyDescent="0.15">
      <c r="A1073" s="98"/>
      <c r="B1073" s="99"/>
      <c r="C1073" s="99"/>
      <c r="D1073" s="99"/>
      <c r="E1073" s="99"/>
      <c r="F1073" s="102"/>
      <c r="G1073" s="102"/>
      <c r="M1073" s="85"/>
    </row>
    <row r="1074" spans="1:13" x14ac:dyDescent="0.15">
      <c r="A1074" s="98"/>
      <c r="B1074" s="99"/>
      <c r="C1074" s="99"/>
      <c r="D1074" s="99"/>
      <c r="E1074" s="99"/>
      <c r="F1074" s="102"/>
      <c r="G1074" s="102"/>
      <c r="M1074" s="85"/>
    </row>
    <row r="1075" spans="1:13" x14ac:dyDescent="0.15">
      <c r="A1075" s="98"/>
      <c r="B1075" s="99"/>
      <c r="C1075" s="99"/>
      <c r="D1075" s="99"/>
      <c r="E1075" s="99"/>
      <c r="F1075" s="102"/>
      <c r="G1075" s="102"/>
      <c r="M1075" s="85"/>
    </row>
    <row r="1076" spans="1:13" x14ac:dyDescent="0.15">
      <c r="A1076" s="98"/>
      <c r="B1076" s="99"/>
      <c r="C1076" s="99"/>
      <c r="D1076" s="99"/>
      <c r="E1076" s="99"/>
      <c r="F1076" s="102"/>
      <c r="G1076" s="102"/>
      <c r="M1076" s="85"/>
    </row>
    <row r="1077" spans="1:13" x14ac:dyDescent="0.15">
      <c r="A1077" s="98"/>
      <c r="B1077" s="99"/>
      <c r="C1077" s="99"/>
      <c r="D1077" s="99"/>
      <c r="E1077" s="99"/>
      <c r="F1077" s="102"/>
      <c r="G1077" s="102"/>
      <c r="M1077" s="85"/>
    </row>
    <row r="1078" spans="1:13" x14ac:dyDescent="0.15">
      <c r="A1078" s="98"/>
      <c r="B1078" s="99"/>
      <c r="C1078" s="99"/>
      <c r="D1078" s="99"/>
      <c r="E1078" s="99"/>
      <c r="F1078" s="102"/>
      <c r="G1078" s="102"/>
      <c r="M1078" s="85"/>
    </row>
    <row r="1079" spans="1:13" x14ac:dyDescent="0.15">
      <c r="A1079" s="98"/>
      <c r="B1079" s="99"/>
      <c r="C1079" s="99"/>
      <c r="D1079" s="99"/>
      <c r="E1079" s="99"/>
      <c r="F1079" s="102"/>
      <c r="G1079" s="102"/>
      <c r="M1079" s="85"/>
    </row>
    <row r="1080" spans="1:13" x14ac:dyDescent="0.15">
      <c r="A1080" s="98"/>
      <c r="B1080" s="99"/>
      <c r="C1080" s="99"/>
      <c r="D1080" s="99"/>
      <c r="E1080" s="99"/>
      <c r="F1080" s="102"/>
      <c r="G1080" s="102"/>
      <c r="M1080" s="85"/>
    </row>
    <row r="1081" spans="1:13" x14ac:dyDescent="0.15">
      <c r="A1081" s="98"/>
      <c r="B1081" s="99"/>
      <c r="C1081" s="99"/>
      <c r="D1081" s="99"/>
      <c r="E1081" s="99"/>
      <c r="F1081" s="102"/>
      <c r="G1081" s="102"/>
      <c r="M1081" s="85"/>
    </row>
    <row r="1082" spans="1:13" x14ac:dyDescent="0.15">
      <c r="A1082" s="98"/>
      <c r="B1082" s="99"/>
      <c r="C1082" s="99"/>
      <c r="D1082" s="99"/>
      <c r="E1082" s="99"/>
      <c r="F1082" s="102"/>
      <c r="G1082" s="102"/>
      <c r="M1082" s="85"/>
    </row>
    <row r="1083" spans="1:13" x14ac:dyDescent="0.15">
      <c r="A1083" s="98"/>
      <c r="B1083" s="99"/>
      <c r="C1083" s="99"/>
      <c r="D1083" s="99"/>
      <c r="E1083" s="99"/>
      <c r="F1083" s="102"/>
      <c r="G1083" s="102"/>
      <c r="M1083" s="85"/>
    </row>
    <row r="1084" spans="1:13" x14ac:dyDescent="0.15">
      <c r="A1084" s="98"/>
      <c r="B1084" s="99"/>
      <c r="C1084" s="99"/>
      <c r="D1084" s="99"/>
      <c r="E1084" s="99"/>
      <c r="F1084" s="102"/>
      <c r="G1084" s="102"/>
      <c r="M1084" s="85"/>
    </row>
    <row r="1085" spans="1:13" x14ac:dyDescent="0.15">
      <c r="A1085" s="98"/>
      <c r="B1085" s="99"/>
      <c r="C1085" s="99"/>
      <c r="D1085" s="99"/>
      <c r="E1085" s="99"/>
      <c r="F1085" s="102"/>
      <c r="G1085" s="102"/>
      <c r="M1085" s="85"/>
    </row>
    <row r="1086" spans="1:13" x14ac:dyDescent="0.15">
      <c r="A1086" s="98"/>
      <c r="B1086" s="99"/>
      <c r="C1086" s="99"/>
      <c r="D1086" s="99"/>
      <c r="E1086" s="99"/>
      <c r="F1086" s="102"/>
      <c r="G1086" s="102"/>
      <c r="M1086" s="85"/>
    </row>
    <row r="1087" spans="1:13" x14ac:dyDescent="0.15">
      <c r="A1087" s="98"/>
      <c r="B1087" s="99"/>
      <c r="C1087" s="99"/>
      <c r="D1087" s="99"/>
      <c r="E1087" s="99"/>
      <c r="F1087" s="102"/>
      <c r="G1087" s="102"/>
      <c r="M1087" s="85"/>
    </row>
    <row r="1088" spans="1:13" x14ac:dyDescent="0.15">
      <c r="A1088" s="98"/>
      <c r="B1088" s="99"/>
      <c r="C1088" s="99"/>
      <c r="D1088" s="99"/>
      <c r="E1088" s="99"/>
      <c r="F1088" s="102"/>
      <c r="G1088" s="102"/>
      <c r="M1088" s="85"/>
    </row>
    <row r="1089" spans="1:13" x14ac:dyDescent="0.15">
      <c r="A1089" s="98"/>
      <c r="B1089" s="99"/>
      <c r="C1089" s="99"/>
      <c r="D1089" s="99"/>
      <c r="E1089" s="99"/>
      <c r="F1089" s="102"/>
      <c r="G1089" s="102"/>
      <c r="M1089" s="85"/>
    </row>
    <row r="1090" spans="1:13" x14ac:dyDescent="0.15">
      <c r="A1090" s="98"/>
      <c r="B1090" s="99"/>
      <c r="C1090" s="99"/>
      <c r="D1090" s="99"/>
      <c r="E1090" s="99"/>
      <c r="F1090" s="102"/>
      <c r="G1090" s="102"/>
      <c r="M1090" s="85"/>
    </row>
    <row r="1091" spans="1:13" x14ac:dyDescent="0.15">
      <c r="A1091" s="98"/>
      <c r="B1091" s="99"/>
      <c r="C1091" s="99"/>
      <c r="D1091" s="99"/>
      <c r="E1091" s="99"/>
      <c r="F1091" s="102"/>
      <c r="G1091" s="102"/>
      <c r="M1091" s="85"/>
    </row>
    <row r="1092" spans="1:13" x14ac:dyDescent="0.15">
      <c r="A1092" s="98"/>
      <c r="B1092" s="99"/>
      <c r="C1092" s="99"/>
      <c r="D1092" s="99"/>
      <c r="E1092" s="99"/>
      <c r="F1092" s="102"/>
      <c r="G1092" s="102"/>
      <c r="M1092" s="85"/>
    </row>
    <row r="1093" spans="1:13" x14ac:dyDescent="0.15">
      <c r="A1093" s="98"/>
      <c r="B1093" s="99"/>
      <c r="C1093" s="99"/>
      <c r="D1093" s="99"/>
      <c r="E1093" s="99"/>
      <c r="F1093" s="102"/>
      <c r="G1093" s="102"/>
      <c r="M1093" s="85"/>
    </row>
    <row r="1094" spans="1:13" x14ac:dyDescent="0.15">
      <c r="A1094" s="98"/>
      <c r="B1094" s="99"/>
      <c r="C1094" s="99"/>
      <c r="D1094" s="99"/>
      <c r="E1094" s="99"/>
      <c r="F1094" s="102"/>
      <c r="G1094" s="102"/>
      <c r="M1094" s="85"/>
    </row>
    <row r="1095" spans="1:13" x14ac:dyDescent="0.15">
      <c r="A1095" s="98"/>
      <c r="B1095" s="99"/>
      <c r="C1095" s="99"/>
      <c r="D1095" s="99"/>
      <c r="E1095" s="99"/>
      <c r="F1095" s="102"/>
      <c r="G1095" s="102"/>
      <c r="M1095" s="85"/>
    </row>
    <row r="1096" spans="1:13" x14ac:dyDescent="0.15">
      <c r="A1096" s="98"/>
      <c r="B1096" s="99"/>
      <c r="C1096" s="99"/>
      <c r="D1096" s="99"/>
      <c r="E1096" s="99"/>
      <c r="F1096" s="102"/>
      <c r="G1096" s="102"/>
      <c r="M1096" s="85"/>
    </row>
    <row r="1097" spans="1:13" x14ac:dyDescent="0.15">
      <c r="A1097" s="98"/>
      <c r="B1097" s="99"/>
      <c r="C1097" s="99"/>
      <c r="D1097" s="99"/>
      <c r="E1097" s="99"/>
      <c r="F1097" s="102"/>
      <c r="G1097" s="102"/>
      <c r="M1097" s="85"/>
    </row>
    <row r="1098" spans="1:13" x14ac:dyDescent="0.15">
      <c r="A1098" s="98"/>
      <c r="B1098" s="99"/>
      <c r="C1098" s="99"/>
      <c r="D1098" s="99"/>
      <c r="E1098" s="99"/>
      <c r="F1098" s="102"/>
      <c r="G1098" s="102"/>
      <c r="M1098" s="85"/>
    </row>
    <row r="1099" spans="1:13" x14ac:dyDescent="0.15">
      <c r="A1099" s="98"/>
      <c r="B1099" s="99"/>
      <c r="C1099" s="99"/>
      <c r="D1099" s="99"/>
      <c r="E1099" s="99"/>
      <c r="F1099" s="102"/>
      <c r="G1099" s="102"/>
      <c r="M1099" s="85"/>
    </row>
    <row r="1100" spans="1:13" x14ac:dyDescent="0.15">
      <c r="A1100" s="98"/>
      <c r="B1100" s="99"/>
      <c r="C1100" s="99"/>
      <c r="D1100" s="99"/>
      <c r="E1100" s="99"/>
      <c r="F1100" s="102"/>
      <c r="G1100" s="102"/>
      <c r="M1100" s="85"/>
    </row>
    <row r="1101" spans="1:13" x14ac:dyDescent="0.15">
      <c r="A1101" s="98"/>
      <c r="B1101" s="99"/>
      <c r="C1101" s="99"/>
      <c r="D1101" s="99"/>
      <c r="E1101" s="99"/>
      <c r="F1101" s="102"/>
      <c r="G1101" s="102"/>
      <c r="M1101" s="85"/>
    </row>
    <row r="1102" spans="1:13" x14ac:dyDescent="0.15">
      <c r="A1102" s="98"/>
      <c r="B1102" s="99"/>
      <c r="C1102" s="99"/>
      <c r="D1102" s="99"/>
      <c r="E1102" s="99"/>
      <c r="F1102" s="102"/>
      <c r="G1102" s="102"/>
      <c r="M1102" s="85"/>
    </row>
    <row r="1103" spans="1:13" x14ac:dyDescent="0.15">
      <c r="A1103" s="98"/>
      <c r="B1103" s="99"/>
      <c r="C1103" s="99"/>
      <c r="D1103" s="99"/>
      <c r="E1103" s="99"/>
      <c r="F1103" s="102"/>
      <c r="G1103" s="102"/>
      <c r="M1103" s="85"/>
    </row>
    <row r="1104" spans="1:13" x14ac:dyDescent="0.15">
      <c r="A1104" s="98"/>
      <c r="B1104" s="99"/>
      <c r="C1104" s="99"/>
      <c r="D1104" s="99"/>
      <c r="E1104" s="99"/>
      <c r="F1104" s="102"/>
      <c r="G1104" s="102"/>
      <c r="M1104" s="85"/>
    </row>
    <row r="1105" spans="1:13" x14ac:dyDescent="0.15">
      <c r="A1105" s="98"/>
      <c r="B1105" s="99"/>
      <c r="C1105" s="99"/>
      <c r="D1105" s="99"/>
      <c r="E1105" s="99"/>
      <c r="F1105" s="102"/>
      <c r="G1105" s="102"/>
      <c r="M1105" s="85"/>
    </row>
    <row r="1106" spans="1:13" x14ac:dyDescent="0.15">
      <c r="A1106" s="98"/>
      <c r="B1106" s="99"/>
      <c r="C1106" s="99"/>
      <c r="D1106" s="99"/>
      <c r="E1106" s="99"/>
      <c r="F1106" s="102"/>
      <c r="G1106" s="102"/>
      <c r="M1106" s="85"/>
    </row>
    <row r="1107" spans="1:13" x14ac:dyDescent="0.15">
      <c r="A1107" s="98"/>
      <c r="B1107" s="99"/>
      <c r="C1107" s="99"/>
      <c r="D1107" s="99"/>
      <c r="E1107" s="99"/>
      <c r="F1107" s="102"/>
      <c r="G1107" s="102"/>
      <c r="M1107" s="85"/>
    </row>
    <row r="1108" spans="1:13" x14ac:dyDescent="0.15">
      <c r="A1108" s="98"/>
      <c r="B1108" s="99"/>
      <c r="C1108" s="99"/>
      <c r="D1108" s="99"/>
      <c r="E1108" s="99"/>
      <c r="F1108" s="102"/>
      <c r="G1108" s="102"/>
      <c r="M1108" s="85"/>
    </row>
    <row r="1109" spans="1:13" x14ac:dyDescent="0.15">
      <c r="A1109" s="98"/>
      <c r="B1109" s="99"/>
      <c r="C1109" s="99"/>
      <c r="D1109" s="99"/>
      <c r="E1109" s="99"/>
      <c r="F1109" s="102"/>
      <c r="G1109" s="102"/>
      <c r="M1109" s="85"/>
    </row>
    <row r="1110" spans="1:13" x14ac:dyDescent="0.15">
      <c r="A1110" s="98"/>
      <c r="B1110" s="99"/>
      <c r="C1110" s="99"/>
      <c r="D1110" s="99"/>
      <c r="E1110" s="99"/>
      <c r="F1110" s="102"/>
      <c r="G1110" s="102"/>
      <c r="M1110" s="85"/>
    </row>
    <row r="1111" spans="1:13" x14ac:dyDescent="0.15">
      <c r="A1111" s="98"/>
      <c r="B1111" s="99"/>
      <c r="C1111" s="99"/>
      <c r="D1111" s="99"/>
      <c r="E1111" s="99"/>
      <c r="F1111" s="102"/>
      <c r="G1111" s="102"/>
      <c r="M1111" s="85"/>
    </row>
    <row r="1112" spans="1:13" x14ac:dyDescent="0.15">
      <c r="A1112" s="98"/>
      <c r="B1112" s="99"/>
      <c r="C1112" s="99"/>
      <c r="D1112" s="99"/>
      <c r="E1112" s="99"/>
      <c r="F1112" s="102"/>
      <c r="G1112" s="102"/>
      <c r="M1112" s="85"/>
    </row>
    <row r="1113" spans="1:13" x14ac:dyDescent="0.15">
      <c r="A1113" s="98"/>
      <c r="B1113" s="99"/>
      <c r="C1113" s="99"/>
      <c r="D1113" s="99"/>
      <c r="E1113" s="99"/>
      <c r="F1113" s="102"/>
      <c r="G1113" s="102"/>
      <c r="M1113" s="85"/>
    </row>
    <row r="1114" spans="1:13" x14ac:dyDescent="0.15">
      <c r="A1114" s="98"/>
      <c r="B1114" s="99"/>
      <c r="C1114" s="99"/>
      <c r="D1114" s="99"/>
      <c r="E1114" s="99"/>
      <c r="F1114" s="102"/>
      <c r="G1114" s="102"/>
      <c r="M1114" s="85"/>
    </row>
    <row r="1115" spans="1:13" x14ac:dyDescent="0.15">
      <c r="A1115" s="98"/>
      <c r="B1115" s="99"/>
      <c r="C1115" s="99"/>
      <c r="D1115" s="99"/>
      <c r="E1115" s="99"/>
      <c r="F1115" s="102"/>
      <c r="G1115" s="102"/>
      <c r="M1115" s="85"/>
    </row>
    <row r="1116" spans="1:13" x14ac:dyDescent="0.15">
      <c r="A1116" s="98"/>
      <c r="B1116" s="99"/>
      <c r="C1116" s="99"/>
      <c r="D1116" s="99"/>
      <c r="E1116" s="99"/>
      <c r="F1116" s="102"/>
      <c r="G1116" s="102"/>
      <c r="M1116" s="85"/>
    </row>
    <row r="1117" spans="1:13" x14ac:dyDescent="0.15">
      <c r="A1117" s="98"/>
      <c r="B1117" s="99"/>
      <c r="C1117" s="99"/>
      <c r="D1117" s="99"/>
      <c r="E1117" s="99"/>
      <c r="F1117" s="102"/>
      <c r="G1117" s="102"/>
      <c r="M1117" s="85"/>
    </row>
    <row r="1118" spans="1:13" x14ac:dyDescent="0.15">
      <c r="A1118" s="98"/>
      <c r="B1118" s="99"/>
      <c r="C1118" s="99"/>
      <c r="D1118" s="99"/>
      <c r="E1118" s="99"/>
      <c r="F1118" s="102"/>
      <c r="G1118" s="102"/>
      <c r="M1118" s="85"/>
    </row>
    <row r="1119" spans="1:13" x14ac:dyDescent="0.15">
      <c r="A1119" s="98"/>
      <c r="B1119" s="99"/>
      <c r="C1119" s="99"/>
      <c r="D1119" s="99"/>
      <c r="E1119" s="99"/>
      <c r="F1119" s="102"/>
      <c r="G1119" s="102"/>
      <c r="M1119" s="85"/>
    </row>
    <row r="1120" spans="1:13" x14ac:dyDescent="0.15">
      <c r="A1120" s="98"/>
      <c r="B1120" s="99"/>
      <c r="C1120" s="99"/>
      <c r="D1120" s="99"/>
      <c r="E1120" s="99"/>
      <c r="F1120" s="102"/>
      <c r="G1120" s="102"/>
      <c r="M1120" s="85"/>
    </row>
    <row r="1121" spans="1:13" x14ac:dyDescent="0.15">
      <c r="A1121" s="98"/>
      <c r="B1121" s="99"/>
      <c r="C1121" s="99"/>
      <c r="D1121" s="99"/>
      <c r="E1121" s="99"/>
      <c r="F1121" s="102"/>
      <c r="G1121" s="102"/>
      <c r="M1121" s="85"/>
    </row>
    <row r="1122" spans="1:13" x14ac:dyDescent="0.15">
      <c r="A1122" s="98"/>
      <c r="B1122" s="99"/>
      <c r="C1122" s="99"/>
      <c r="D1122" s="99"/>
      <c r="E1122" s="99"/>
      <c r="F1122" s="102"/>
      <c r="G1122" s="102"/>
      <c r="M1122" s="85"/>
    </row>
    <row r="1123" spans="1:13" x14ac:dyDescent="0.15">
      <c r="A1123" s="98"/>
      <c r="B1123" s="99"/>
      <c r="C1123" s="99"/>
      <c r="D1123" s="99"/>
      <c r="E1123" s="99"/>
      <c r="F1123" s="102"/>
      <c r="G1123" s="102"/>
      <c r="M1123" s="85"/>
    </row>
    <row r="1124" spans="1:13" x14ac:dyDescent="0.15">
      <c r="A1124" s="98"/>
      <c r="B1124" s="99"/>
      <c r="C1124" s="99"/>
      <c r="D1124" s="99"/>
      <c r="E1124" s="99"/>
      <c r="F1124" s="102"/>
      <c r="G1124" s="102"/>
      <c r="M1124" s="85"/>
    </row>
    <row r="1125" spans="1:13" x14ac:dyDescent="0.15">
      <c r="A1125" s="98"/>
      <c r="B1125" s="99"/>
      <c r="C1125" s="99"/>
      <c r="D1125" s="99"/>
      <c r="E1125" s="99"/>
      <c r="F1125" s="102"/>
      <c r="G1125" s="102"/>
      <c r="M1125" s="85"/>
    </row>
    <row r="1126" spans="1:13" x14ac:dyDescent="0.15">
      <c r="A1126" s="98"/>
      <c r="B1126" s="99"/>
      <c r="C1126" s="99"/>
      <c r="D1126" s="99"/>
      <c r="E1126" s="99"/>
      <c r="F1126" s="102"/>
      <c r="G1126" s="102"/>
      <c r="M1126" s="85"/>
    </row>
    <row r="1127" spans="1:13" x14ac:dyDescent="0.15">
      <c r="A1127" s="98"/>
      <c r="B1127" s="99"/>
      <c r="C1127" s="99"/>
      <c r="D1127" s="99"/>
      <c r="E1127" s="99"/>
      <c r="F1127" s="102"/>
      <c r="G1127" s="102"/>
      <c r="M1127" s="85"/>
    </row>
    <row r="1128" spans="1:13" x14ac:dyDescent="0.15">
      <c r="A1128" s="98"/>
      <c r="B1128" s="99"/>
      <c r="C1128" s="99"/>
      <c r="D1128" s="99"/>
      <c r="E1128" s="99"/>
      <c r="F1128" s="102"/>
      <c r="G1128" s="102"/>
      <c r="M1128" s="85"/>
    </row>
    <row r="1129" spans="1:13" x14ac:dyDescent="0.15">
      <c r="A1129" s="98"/>
      <c r="B1129" s="99"/>
      <c r="C1129" s="99"/>
      <c r="D1129" s="99"/>
      <c r="E1129" s="99"/>
      <c r="F1129" s="102"/>
      <c r="G1129" s="102"/>
      <c r="M1129" s="85"/>
    </row>
    <row r="1130" spans="1:13" x14ac:dyDescent="0.15">
      <c r="A1130" s="98"/>
      <c r="B1130" s="99"/>
      <c r="C1130" s="99"/>
      <c r="D1130" s="99"/>
      <c r="E1130" s="99"/>
      <c r="F1130" s="102"/>
      <c r="G1130" s="102"/>
      <c r="M1130" s="85"/>
    </row>
    <row r="1131" spans="1:13" x14ac:dyDescent="0.15">
      <c r="A1131" s="98"/>
      <c r="B1131" s="99"/>
      <c r="C1131" s="99"/>
      <c r="D1131" s="99"/>
      <c r="E1131" s="99"/>
      <c r="F1131" s="102"/>
      <c r="G1131" s="102"/>
      <c r="M1131" s="85"/>
    </row>
    <row r="1132" spans="1:13" x14ac:dyDescent="0.15">
      <c r="A1132" s="98"/>
      <c r="B1132" s="99"/>
      <c r="C1132" s="99"/>
      <c r="D1132" s="99"/>
      <c r="E1132" s="99"/>
      <c r="F1132" s="102"/>
      <c r="G1132" s="102"/>
      <c r="M1132" s="85"/>
    </row>
    <row r="1133" spans="1:13" x14ac:dyDescent="0.15">
      <c r="A1133" s="98"/>
      <c r="B1133" s="99"/>
      <c r="C1133" s="99"/>
      <c r="D1133" s="99"/>
      <c r="E1133" s="99"/>
      <c r="F1133" s="102"/>
      <c r="G1133" s="102"/>
      <c r="M1133" s="85"/>
    </row>
    <row r="1134" spans="1:13" x14ac:dyDescent="0.15">
      <c r="A1134" s="98"/>
      <c r="B1134" s="99"/>
      <c r="C1134" s="99"/>
      <c r="D1134" s="99"/>
      <c r="E1134" s="99"/>
      <c r="F1134" s="102"/>
      <c r="G1134" s="102"/>
      <c r="M1134" s="85"/>
    </row>
    <row r="1135" spans="1:13" x14ac:dyDescent="0.15">
      <c r="A1135" s="98"/>
      <c r="B1135" s="99"/>
      <c r="C1135" s="99"/>
      <c r="D1135" s="99"/>
      <c r="E1135" s="99"/>
      <c r="F1135" s="102"/>
      <c r="G1135" s="102"/>
      <c r="M1135" s="85"/>
    </row>
    <row r="1136" spans="1:13" x14ac:dyDescent="0.15">
      <c r="A1136" s="98"/>
      <c r="B1136" s="99"/>
      <c r="C1136" s="99"/>
      <c r="D1136" s="99"/>
      <c r="E1136" s="99"/>
      <c r="F1136" s="102"/>
      <c r="G1136" s="102"/>
      <c r="M1136" s="85"/>
    </row>
    <row r="1137" spans="1:13" x14ac:dyDescent="0.15">
      <c r="A1137" s="98"/>
      <c r="B1137" s="99"/>
      <c r="C1137" s="99"/>
      <c r="D1137" s="99"/>
      <c r="E1137" s="99"/>
      <c r="F1137" s="102"/>
      <c r="G1137" s="102"/>
      <c r="M1137" s="85"/>
    </row>
    <row r="1138" spans="1:13" x14ac:dyDescent="0.15">
      <c r="A1138" s="98"/>
      <c r="B1138" s="99"/>
      <c r="C1138" s="99"/>
      <c r="D1138" s="99"/>
      <c r="E1138" s="99"/>
      <c r="F1138" s="102"/>
      <c r="G1138" s="102"/>
      <c r="M1138" s="85"/>
    </row>
    <row r="1139" spans="1:13" x14ac:dyDescent="0.15">
      <c r="A1139" s="98"/>
      <c r="B1139" s="99"/>
      <c r="C1139" s="99"/>
      <c r="D1139" s="99"/>
      <c r="E1139" s="99"/>
      <c r="F1139" s="102"/>
      <c r="G1139" s="102"/>
      <c r="M1139" s="85"/>
    </row>
    <row r="1140" spans="1:13" x14ac:dyDescent="0.15">
      <c r="A1140" s="98"/>
      <c r="B1140" s="99"/>
      <c r="C1140" s="99"/>
      <c r="D1140" s="99"/>
      <c r="E1140" s="99"/>
      <c r="F1140" s="102"/>
      <c r="G1140" s="102"/>
      <c r="M1140" s="85"/>
    </row>
    <row r="1141" spans="1:13" x14ac:dyDescent="0.15">
      <c r="A1141" s="98"/>
      <c r="B1141" s="99"/>
      <c r="C1141" s="99"/>
      <c r="D1141" s="99"/>
      <c r="E1141" s="99"/>
      <c r="F1141" s="102"/>
      <c r="G1141" s="102"/>
      <c r="M1141" s="85"/>
    </row>
    <row r="1142" spans="1:13" x14ac:dyDescent="0.15">
      <c r="A1142" s="98"/>
      <c r="B1142" s="99"/>
      <c r="C1142" s="99"/>
      <c r="D1142" s="99"/>
      <c r="E1142" s="99"/>
      <c r="F1142" s="102"/>
      <c r="G1142" s="102"/>
      <c r="M1142" s="85"/>
    </row>
    <row r="1143" spans="1:13" x14ac:dyDescent="0.15">
      <c r="A1143" s="98"/>
      <c r="B1143" s="99"/>
      <c r="C1143" s="99"/>
      <c r="D1143" s="99"/>
      <c r="E1143" s="99"/>
      <c r="F1143" s="102"/>
      <c r="G1143" s="102"/>
      <c r="M1143" s="85"/>
    </row>
    <row r="1144" spans="1:13" x14ac:dyDescent="0.15">
      <c r="A1144" s="98"/>
      <c r="B1144" s="99"/>
      <c r="C1144" s="99"/>
      <c r="D1144" s="99"/>
      <c r="E1144" s="99"/>
      <c r="F1144" s="102"/>
      <c r="G1144" s="102"/>
      <c r="M1144" s="85"/>
    </row>
    <row r="1145" spans="1:13" x14ac:dyDescent="0.15">
      <c r="A1145" s="98"/>
      <c r="B1145" s="99"/>
      <c r="C1145" s="99"/>
      <c r="D1145" s="99"/>
      <c r="E1145" s="99"/>
      <c r="F1145" s="102"/>
      <c r="G1145" s="102"/>
      <c r="M1145" s="85"/>
    </row>
    <row r="1146" spans="1:13" x14ac:dyDescent="0.15">
      <c r="A1146" s="98"/>
      <c r="B1146" s="99"/>
      <c r="C1146" s="99"/>
      <c r="D1146" s="99"/>
      <c r="E1146" s="99"/>
      <c r="F1146" s="102"/>
      <c r="G1146" s="102"/>
      <c r="M1146" s="85"/>
    </row>
    <row r="1147" spans="1:13" x14ac:dyDescent="0.15">
      <c r="A1147" s="98"/>
      <c r="B1147" s="99"/>
      <c r="C1147" s="99"/>
      <c r="D1147" s="99"/>
      <c r="E1147" s="99"/>
      <c r="F1147" s="102"/>
      <c r="G1147" s="102"/>
      <c r="M1147" s="85"/>
    </row>
    <row r="1148" spans="1:13" x14ac:dyDescent="0.15">
      <c r="A1148" s="98"/>
      <c r="B1148" s="99"/>
      <c r="C1148" s="99"/>
      <c r="D1148" s="99"/>
      <c r="E1148" s="99"/>
      <c r="F1148" s="102"/>
      <c r="G1148" s="102"/>
      <c r="M1148" s="85"/>
    </row>
    <row r="1149" spans="1:13" x14ac:dyDescent="0.15">
      <c r="A1149" s="98"/>
      <c r="B1149" s="99"/>
      <c r="C1149" s="99"/>
      <c r="D1149" s="99"/>
      <c r="E1149" s="99"/>
      <c r="F1149" s="102"/>
      <c r="G1149" s="102"/>
      <c r="M1149" s="85"/>
    </row>
    <row r="1150" spans="1:13" x14ac:dyDescent="0.15">
      <c r="A1150" s="98"/>
      <c r="B1150" s="99"/>
      <c r="C1150" s="99"/>
      <c r="D1150" s="99"/>
      <c r="E1150" s="99"/>
      <c r="F1150" s="102"/>
      <c r="G1150" s="102"/>
      <c r="M1150" s="85"/>
    </row>
    <row r="1151" spans="1:13" x14ac:dyDescent="0.15">
      <c r="A1151" s="98"/>
      <c r="B1151" s="99"/>
      <c r="C1151" s="99"/>
      <c r="D1151" s="99"/>
      <c r="E1151" s="99"/>
      <c r="F1151" s="102"/>
      <c r="G1151" s="102"/>
      <c r="M1151" s="85"/>
    </row>
    <row r="1152" spans="1:13" x14ac:dyDescent="0.15">
      <c r="A1152" s="98"/>
      <c r="B1152" s="99"/>
      <c r="C1152" s="99"/>
      <c r="D1152" s="99"/>
      <c r="E1152" s="99"/>
      <c r="F1152" s="102"/>
      <c r="G1152" s="102"/>
      <c r="M1152" s="85"/>
    </row>
    <row r="1153" spans="1:13" x14ac:dyDescent="0.15">
      <c r="A1153" s="98"/>
      <c r="B1153" s="99"/>
      <c r="C1153" s="99"/>
      <c r="D1153" s="99"/>
      <c r="E1153" s="99"/>
      <c r="F1153" s="102"/>
      <c r="G1153" s="102"/>
      <c r="M1153" s="85"/>
    </row>
    <row r="1154" spans="1:13" x14ac:dyDescent="0.15">
      <c r="A1154" s="98"/>
      <c r="B1154" s="99"/>
      <c r="C1154" s="99"/>
      <c r="D1154" s="99"/>
      <c r="E1154" s="99"/>
      <c r="F1154" s="102"/>
      <c r="G1154" s="102"/>
      <c r="M1154" s="85"/>
    </row>
    <row r="1155" spans="1:13" x14ac:dyDescent="0.15">
      <c r="A1155" s="98"/>
      <c r="B1155" s="99"/>
      <c r="C1155" s="99"/>
      <c r="D1155" s="99"/>
      <c r="E1155" s="99"/>
      <c r="F1155" s="102"/>
      <c r="G1155" s="102"/>
      <c r="M1155" s="85"/>
    </row>
    <row r="1156" spans="1:13" x14ac:dyDescent="0.15">
      <c r="A1156" s="98"/>
      <c r="B1156" s="99"/>
      <c r="C1156" s="99"/>
      <c r="D1156" s="99"/>
      <c r="E1156" s="99"/>
      <c r="F1156" s="102"/>
      <c r="G1156" s="102"/>
      <c r="M1156" s="85"/>
    </row>
    <row r="1157" spans="1:13" x14ac:dyDescent="0.15">
      <c r="A1157" s="98"/>
      <c r="B1157" s="99"/>
      <c r="C1157" s="99"/>
      <c r="D1157" s="99"/>
      <c r="E1157" s="99"/>
      <c r="F1157" s="102"/>
      <c r="G1157" s="102"/>
      <c r="M1157" s="85"/>
    </row>
    <row r="1158" spans="1:13" x14ac:dyDescent="0.15">
      <c r="A1158" s="98"/>
      <c r="B1158" s="99"/>
      <c r="C1158" s="99"/>
      <c r="D1158" s="99"/>
      <c r="E1158" s="99"/>
      <c r="F1158" s="102"/>
      <c r="G1158" s="102"/>
      <c r="M1158" s="85"/>
    </row>
    <row r="1159" spans="1:13" x14ac:dyDescent="0.15">
      <c r="A1159" s="98"/>
      <c r="B1159" s="99"/>
      <c r="C1159" s="99"/>
      <c r="D1159" s="99"/>
      <c r="E1159" s="99"/>
      <c r="F1159" s="102"/>
      <c r="G1159" s="102"/>
      <c r="M1159" s="85"/>
    </row>
    <row r="1160" spans="1:13" x14ac:dyDescent="0.15">
      <c r="A1160" s="98"/>
      <c r="B1160" s="99"/>
      <c r="C1160" s="99"/>
      <c r="D1160" s="99"/>
      <c r="E1160" s="99"/>
      <c r="F1160" s="102"/>
      <c r="G1160" s="102"/>
      <c r="M1160" s="85"/>
    </row>
    <row r="1161" spans="1:13" x14ac:dyDescent="0.15">
      <c r="A1161" s="98"/>
      <c r="B1161" s="99"/>
      <c r="C1161" s="99"/>
      <c r="D1161" s="99"/>
      <c r="E1161" s="99"/>
      <c r="F1161" s="102"/>
      <c r="G1161" s="102"/>
      <c r="M1161" s="85"/>
    </row>
    <row r="1162" spans="1:13" x14ac:dyDescent="0.15">
      <c r="A1162" s="98"/>
      <c r="B1162" s="99"/>
      <c r="C1162" s="99"/>
      <c r="D1162" s="99"/>
      <c r="E1162" s="99"/>
      <c r="F1162" s="102"/>
      <c r="G1162" s="102"/>
      <c r="M1162" s="85"/>
    </row>
    <row r="1163" spans="1:13" x14ac:dyDescent="0.15">
      <c r="A1163" s="98"/>
      <c r="B1163" s="99"/>
      <c r="C1163" s="99"/>
      <c r="D1163" s="99"/>
      <c r="E1163" s="99"/>
      <c r="F1163" s="102"/>
      <c r="G1163" s="102"/>
      <c r="M1163" s="85"/>
    </row>
    <row r="1164" spans="1:13" x14ac:dyDescent="0.15">
      <c r="A1164" s="98"/>
      <c r="B1164" s="99"/>
      <c r="C1164" s="99"/>
      <c r="D1164" s="99"/>
      <c r="E1164" s="99"/>
      <c r="F1164" s="102"/>
      <c r="G1164" s="102"/>
      <c r="M1164" s="85"/>
    </row>
    <row r="1165" spans="1:13" x14ac:dyDescent="0.15">
      <c r="A1165" s="98"/>
      <c r="B1165" s="99"/>
      <c r="C1165" s="99"/>
      <c r="D1165" s="99"/>
      <c r="E1165" s="99"/>
      <c r="F1165" s="102"/>
      <c r="G1165" s="102"/>
      <c r="M1165" s="85"/>
    </row>
    <row r="1166" spans="1:13" x14ac:dyDescent="0.15">
      <c r="A1166" s="98"/>
      <c r="B1166" s="99"/>
      <c r="C1166" s="99"/>
      <c r="D1166" s="99"/>
      <c r="E1166" s="99"/>
      <c r="F1166" s="102"/>
      <c r="G1166" s="102"/>
      <c r="M1166" s="85"/>
    </row>
    <row r="1167" spans="1:13" x14ac:dyDescent="0.15">
      <c r="A1167" s="98"/>
      <c r="B1167" s="99"/>
      <c r="C1167" s="99"/>
      <c r="D1167" s="99"/>
      <c r="E1167" s="99"/>
      <c r="F1167" s="102"/>
      <c r="G1167" s="102"/>
      <c r="M1167" s="85"/>
    </row>
    <row r="1168" spans="1:13" x14ac:dyDescent="0.15">
      <c r="A1168" s="98"/>
      <c r="B1168" s="99"/>
      <c r="C1168" s="99"/>
      <c r="D1168" s="99"/>
      <c r="E1168" s="99"/>
      <c r="F1168" s="102"/>
      <c r="G1168" s="102"/>
      <c r="M1168" s="85"/>
    </row>
    <row r="1169" spans="1:13" x14ac:dyDescent="0.15">
      <c r="A1169" s="98"/>
      <c r="B1169" s="99"/>
      <c r="C1169" s="99"/>
      <c r="D1169" s="99"/>
      <c r="E1169" s="99"/>
      <c r="F1169" s="102"/>
      <c r="G1169" s="102"/>
      <c r="M1169" s="85"/>
    </row>
    <row r="1170" spans="1:13" x14ac:dyDescent="0.15">
      <c r="A1170" s="98"/>
      <c r="B1170" s="99"/>
      <c r="C1170" s="99"/>
      <c r="D1170" s="99"/>
      <c r="E1170" s="99"/>
      <c r="F1170" s="102"/>
      <c r="G1170" s="102"/>
      <c r="M1170" s="85"/>
    </row>
    <row r="1171" spans="1:13" x14ac:dyDescent="0.15">
      <c r="A1171" s="98"/>
      <c r="B1171" s="99"/>
      <c r="C1171" s="99"/>
      <c r="D1171" s="99"/>
      <c r="E1171" s="99"/>
      <c r="F1171" s="102"/>
      <c r="G1171" s="102"/>
      <c r="M1171" s="85"/>
    </row>
    <row r="1172" spans="1:13" x14ac:dyDescent="0.15">
      <c r="A1172" s="98"/>
      <c r="B1172" s="99"/>
      <c r="C1172" s="99"/>
      <c r="D1172" s="99"/>
      <c r="E1172" s="99"/>
      <c r="F1172" s="102"/>
      <c r="G1172" s="102"/>
      <c r="M1172" s="85"/>
    </row>
    <row r="1173" spans="1:13" x14ac:dyDescent="0.15">
      <c r="A1173" s="98"/>
      <c r="B1173" s="99"/>
      <c r="C1173" s="99"/>
      <c r="D1173" s="99"/>
      <c r="E1173" s="99"/>
      <c r="F1173" s="102"/>
      <c r="G1173" s="102"/>
      <c r="M1173" s="85"/>
    </row>
    <row r="1174" spans="1:13" x14ac:dyDescent="0.15">
      <c r="A1174" s="98"/>
      <c r="B1174" s="99"/>
      <c r="C1174" s="99"/>
      <c r="D1174" s="99"/>
      <c r="E1174" s="99"/>
      <c r="F1174" s="102"/>
      <c r="G1174" s="102"/>
      <c r="M1174" s="85"/>
    </row>
    <row r="1175" spans="1:13" x14ac:dyDescent="0.15">
      <c r="A1175" s="98"/>
      <c r="B1175" s="99"/>
      <c r="C1175" s="99"/>
      <c r="D1175" s="99"/>
      <c r="E1175" s="99"/>
      <c r="F1175" s="102"/>
      <c r="G1175" s="102"/>
      <c r="M1175" s="85"/>
    </row>
    <row r="1176" spans="1:13" x14ac:dyDescent="0.15">
      <c r="A1176" s="98"/>
      <c r="B1176" s="99"/>
      <c r="C1176" s="99"/>
      <c r="D1176" s="99"/>
      <c r="E1176" s="99"/>
      <c r="F1176" s="102"/>
      <c r="G1176" s="102"/>
      <c r="M1176" s="85"/>
    </row>
    <row r="1177" spans="1:13" x14ac:dyDescent="0.15">
      <c r="A1177" s="98"/>
      <c r="B1177" s="99"/>
      <c r="C1177" s="99"/>
      <c r="D1177" s="99"/>
      <c r="E1177" s="99"/>
      <c r="F1177" s="102"/>
      <c r="G1177" s="102"/>
      <c r="M1177" s="85"/>
    </row>
    <row r="1178" spans="1:13" x14ac:dyDescent="0.15">
      <c r="A1178" s="98"/>
      <c r="B1178" s="99"/>
      <c r="C1178" s="99"/>
      <c r="D1178" s="99"/>
      <c r="E1178" s="99"/>
      <c r="F1178" s="102"/>
      <c r="G1178" s="102"/>
      <c r="M1178" s="85"/>
    </row>
    <row r="1179" spans="1:13" x14ac:dyDescent="0.15">
      <c r="A1179" s="98"/>
      <c r="B1179" s="99"/>
      <c r="C1179" s="99"/>
      <c r="D1179" s="99"/>
      <c r="E1179" s="99"/>
      <c r="F1179" s="102"/>
      <c r="G1179" s="102"/>
      <c r="M1179" s="85"/>
    </row>
    <row r="1180" spans="1:13" x14ac:dyDescent="0.15">
      <c r="A1180" s="98"/>
      <c r="B1180" s="99"/>
      <c r="C1180" s="99"/>
      <c r="D1180" s="99"/>
      <c r="E1180" s="99"/>
      <c r="F1180" s="102"/>
      <c r="G1180" s="102"/>
      <c r="M1180" s="85"/>
    </row>
    <row r="1181" spans="1:13" x14ac:dyDescent="0.15">
      <c r="A1181" s="98"/>
      <c r="B1181" s="99"/>
      <c r="C1181" s="99"/>
      <c r="D1181" s="99"/>
      <c r="E1181" s="99"/>
      <c r="F1181" s="102"/>
      <c r="G1181" s="102"/>
      <c r="M1181" s="85"/>
    </row>
    <row r="1182" spans="1:13" x14ac:dyDescent="0.15">
      <c r="A1182" s="98"/>
      <c r="B1182" s="99"/>
      <c r="C1182" s="99"/>
      <c r="D1182" s="99"/>
      <c r="E1182" s="99"/>
      <c r="F1182" s="102"/>
      <c r="G1182" s="102"/>
      <c r="M1182" s="85"/>
    </row>
    <row r="1183" spans="1:13" x14ac:dyDescent="0.15">
      <c r="A1183" s="98"/>
      <c r="B1183" s="99"/>
      <c r="C1183" s="99"/>
      <c r="D1183" s="99"/>
      <c r="E1183" s="99"/>
      <c r="F1183" s="102"/>
      <c r="G1183" s="102"/>
      <c r="M1183" s="85"/>
    </row>
    <row r="1184" spans="1:13" x14ac:dyDescent="0.15">
      <c r="A1184" s="98"/>
      <c r="B1184" s="99"/>
      <c r="C1184" s="99"/>
      <c r="D1184" s="99"/>
      <c r="E1184" s="99"/>
      <c r="F1184" s="102"/>
      <c r="G1184" s="102"/>
      <c r="M1184" s="85"/>
    </row>
    <row r="1185" spans="1:13" x14ac:dyDescent="0.15">
      <c r="A1185" s="98"/>
      <c r="B1185" s="99"/>
      <c r="C1185" s="99"/>
      <c r="D1185" s="99"/>
      <c r="E1185" s="99"/>
      <c r="F1185" s="102"/>
      <c r="G1185" s="102"/>
      <c r="M1185" s="85"/>
    </row>
    <row r="1186" spans="1:13" x14ac:dyDescent="0.15">
      <c r="A1186" s="98"/>
      <c r="B1186" s="99"/>
      <c r="C1186" s="99"/>
      <c r="D1186" s="99"/>
      <c r="E1186" s="99"/>
      <c r="F1186" s="102"/>
      <c r="G1186" s="102"/>
      <c r="M1186" s="85"/>
    </row>
    <row r="1187" spans="1:13" x14ac:dyDescent="0.15">
      <c r="A1187" s="98"/>
      <c r="B1187" s="99"/>
      <c r="C1187" s="99"/>
      <c r="D1187" s="99"/>
      <c r="E1187" s="99"/>
      <c r="F1187" s="102"/>
      <c r="G1187" s="102"/>
      <c r="M1187" s="85"/>
    </row>
    <row r="1188" spans="1:13" x14ac:dyDescent="0.15">
      <c r="A1188" s="98"/>
      <c r="B1188" s="99"/>
      <c r="C1188" s="99"/>
      <c r="D1188" s="99"/>
      <c r="E1188" s="99"/>
      <c r="F1188" s="102"/>
      <c r="G1188" s="102"/>
      <c r="M1188" s="85"/>
    </row>
    <row r="1189" spans="1:13" x14ac:dyDescent="0.15">
      <c r="A1189" s="98"/>
      <c r="B1189" s="99"/>
      <c r="C1189" s="99"/>
      <c r="D1189" s="99"/>
      <c r="E1189" s="99"/>
      <c r="F1189" s="102"/>
      <c r="G1189" s="102"/>
      <c r="M1189" s="85"/>
    </row>
    <row r="1190" spans="1:13" x14ac:dyDescent="0.15">
      <c r="A1190" s="98"/>
      <c r="B1190" s="99"/>
      <c r="C1190" s="99"/>
      <c r="D1190" s="99"/>
      <c r="E1190" s="99"/>
      <c r="F1190" s="102"/>
      <c r="G1190" s="102"/>
      <c r="M1190" s="85"/>
    </row>
    <row r="1191" spans="1:13" x14ac:dyDescent="0.15">
      <c r="A1191" s="98"/>
      <c r="B1191" s="99"/>
      <c r="C1191" s="99"/>
      <c r="D1191" s="99"/>
      <c r="E1191" s="99"/>
      <c r="F1191" s="102"/>
      <c r="G1191" s="102"/>
      <c r="M1191" s="85"/>
    </row>
    <row r="1192" spans="1:13" x14ac:dyDescent="0.15">
      <c r="A1192" s="98"/>
      <c r="B1192" s="99"/>
      <c r="C1192" s="99"/>
      <c r="D1192" s="99"/>
      <c r="E1192" s="99"/>
      <c r="F1192" s="102"/>
      <c r="G1192" s="102"/>
      <c r="M1192" s="85"/>
    </row>
    <row r="1193" spans="1:13" x14ac:dyDescent="0.15">
      <c r="A1193" s="98"/>
      <c r="B1193" s="99"/>
      <c r="C1193" s="99"/>
      <c r="D1193" s="99"/>
      <c r="E1193" s="99"/>
      <c r="F1193" s="102"/>
      <c r="G1193" s="102"/>
      <c r="M1193" s="85"/>
    </row>
    <row r="1194" spans="1:13" x14ac:dyDescent="0.15">
      <c r="A1194" s="98"/>
      <c r="B1194" s="99"/>
      <c r="C1194" s="99"/>
      <c r="D1194" s="99"/>
      <c r="E1194" s="99"/>
      <c r="F1194" s="102"/>
      <c r="G1194" s="102"/>
      <c r="M1194" s="85"/>
    </row>
    <row r="1195" spans="1:13" x14ac:dyDescent="0.15">
      <c r="A1195" s="98"/>
      <c r="B1195" s="99"/>
      <c r="C1195" s="99"/>
      <c r="D1195" s="99"/>
      <c r="E1195" s="99"/>
      <c r="F1195" s="102"/>
      <c r="G1195" s="102"/>
      <c r="M1195" s="85"/>
    </row>
    <row r="1196" spans="1:13" x14ac:dyDescent="0.15">
      <c r="A1196" s="98"/>
      <c r="B1196" s="99"/>
      <c r="C1196" s="99"/>
      <c r="D1196" s="99"/>
      <c r="E1196" s="99"/>
      <c r="F1196" s="102"/>
      <c r="G1196" s="102"/>
      <c r="M1196" s="85"/>
    </row>
    <row r="1197" spans="1:13" x14ac:dyDescent="0.15">
      <c r="A1197" s="98"/>
      <c r="B1197" s="99"/>
      <c r="C1197" s="99"/>
      <c r="D1197" s="99"/>
      <c r="E1197" s="99"/>
      <c r="F1197" s="102"/>
      <c r="G1197" s="102"/>
      <c r="M1197" s="85"/>
    </row>
    <row r="1198" spans="1:13" x14ac:dyDescent="0.15">
      <c r="A1198" s="98"/>
      <c r="B1198" s="99"/>
      <c r="C1198" s="99"/>
      <c r="D1198" s="99"/>
      <c r="E1198" s="99"/>
      <c r="F1198" s="102"/>
      <c r="G1198" s="102"/>
      <c r="M1198" s="85"/>
    </row>
    <row r="1199" spans="1:13" x14ac:dyDescent="0.15">
      <c r="A1199" s="98"/>
      <c r="B1199" s="99"/>
      <c r="C1199" s="99"/>
      <c r="D1199" s="99"/>
      <c r="E1199" s="99"/>
      <c r="F1199" s="102"/>
      <c r="G1199" s="102"/>
      <c r="M1199" s="85"/>
    </row>
    <row r="1200" spans="1:13" x14ac:dyDescent="0.15">
      <c r="A1200" s="98"/>
      <c r="B1200" s="99"/>
      <c r="C1200" s="99"/>
      <c r="D1200" s="99"/>
      <c r="E1200" s="99"/>
      <c r="F1200" s="102"/>
      <c r="G1200" s="102"/>
      <c r="M1200" s="85"/>
    </row>
    <row r="1201" spans="1:13" x14ac:dyDescent="0.15">
      <c r="A1201" s="98"/>
      <c r="B1201" s="99"/>
      <c r="C1201" s="99"/>
      <c r="D1201" s="99"/>
      <c r="E1201" s="99"/>
      <c r="F1201" s="102"/>
      <c r="G1201" s="102"/>
      <c r="M1201" s="85"/>
    </row>
    <row r="1202" spans="1:13" x14ac:dyDescent="0.15">
      <c r="A1202" s="98"/>
      <c r="B1202" s="99"/>
      <c r="C1202" s="99"/>
      <c r="D1202" s="99"/>
      <c r="E1202" s="99"/>
      <c r="F1202" s="102"/>
      <c r="G1202" s="102"/>
      <c r="M1202" s="85"/>
    </row>
    <row r="1203" spans="1:13" x14ac:dyDescent="0.15">
      <c r="A1203" s="98"/>
      <c r="B1203" s="99"/>
      <c r="C1203" s="99"/>
      <c r="D1203" s="99"/>
      <c r="E1203" s="99"/>
      <c r="F1203" s="102"/>
      <c r="G1203" s="102"/>
      <c r="M1203" s="85"/>
    </row>
    <row r="1204" spans="1:13" x14ac:dyDescent="0.15">
      <c r="A1204" s="98"/>
      <c r="B1204" s="99"/>
      <c r="C1204" s="99"/>
      <c r="D1204" s="99"/>
      <c r="E1204" s="99"/>
      <c r="F1204" s="102"/>
      <c r="G1204" s="102"/>
      <c r="M1204" s="85"/>
    </row>
    <row r="1205" spans="1:13" x14ac:dyDescent="0.15">
      <c r="A1205" s="98"/>
      <c r="B1205" s="99"/>
      <c r="C1205" s="99"/>
      <c r="D1205" s="99"/>
      <c r="E1205" s="99"/>
      <c r="F1205" s="102"/>
      <c r="G1205" s="102"/>
      <c r="M1205" s="85"/>
    </row>
    <row r="1206" spans="1:13" x14ac:dyDescent="0.15">
      <c r="A1206" s="98"/>
      <c r="B1206" s="99"/>
      <c r="C1206" s="99"/>
      <c r="D1206" s="99"/>
      <c r="E1206" s="99"/>
      <c r="F1206" s="102"/>
      <c r="G1206" s="102"/>
      <c r="M1206" s="85"/>
    </row>
    <row r="1207" spans="1:13" x14ac:dyDescent="0.15">
      <c r="A1207" s="98"/>
      <c r="B1207" s="99"/>
      <c r="C1207" s="99"/>
      <c r="D1207" s="99"/>
      <c r="E1207" s="99"/>
      <c r="F1207" s="102"/>
      <c r="G1207" s="102"/>
      <c r="M1207" s="85"/>
    </row>
    <row r="1208" spans="1:13" x14ac:dyDescent="0.15">
      <c r="A1208" s="98"/>
      <c r="B1208" s="99"/>
      <c r="C1208" s="99"/>
      <c r="D1208" s="99"/>
      <c r="E1208" s="99"/>
      <c r="F1208" s="102"/>
      <c r="G1208" s="102"/>
      <c r="M1208" s="85"/>
    </row>
    <row r="1209" spans="1:13" x14ac:dyDescent="0.15">
      <c r="A1209" s="98"/>
      <c r="B1209" s="99"/>
      <c r="C1209" s="99"/>
      <c r="D1209" s="99"/>
      <c r="E1209" s="99"/>
      <c r="F1209" s="102"/>
      <c r="G1209" s="102"/>
      <c r="M1209" s="85"/>
    </row>
    <row r="1210" spans="1:13" x14ac:dyDescent="0.15">
      <c r="A1210" s="98"/>
      <c r="B1210" s="99"/>
      <c r="C1210" s="99"/>
      <c r="D1210" s="99"/>
      <c r="E1210" s="99"/>
      <c r="F1210" s="102"/>
      <c r="G1210" s="102"/>
      <c r="M1210" s="85"/>
    </row>
    <row r="1211" spans="1:13" x14ac:dyDescent="0.15">
      <c r="A1211" s="98"/>
      <c r="B1211" s="99"/>
      <c r="C1211" s="99"/>
      <c r="D1211" s="99"/>
      <c r="E1211" s="99"/>
      <c r="F1211" s="102"/>
      <c r="G1211" s="102"/>
      <c r="M1211" s="85"/>
    </row>
    <row r="1212" spans="1:13" x14ac:dyDescent="0.15">
      <c r="A1212" s="98"/>
      <c r="B1212" s="99"/>
      <c r="C1212" s="99"/>
      <c r="D1212" s="99"/>
      <c r="E1212" s="99"/>
      <c r="F1212" s="102"/>
      <c r="G1212" s="102"/>
      <c r="M1212" s="85"/>
    </row>
    <row r="1213" spans="1:13" x14ac:dyDescent="0.15">
      <c r="A1213" s="98"/>
      <c r="B1213" s="99"/>
      <c r="C1213" s="99"/>
      <c r="D1213" s="99"/>
      <c r="E1213" s="99"/>
      <c r="F1213" s="102"/>
      <c r="G1213" s="102"/>
      <c r="M1213" s="85"/>
    </row>
    <row r="1214" spans="1:13" x14ac:dyDescent="0.15">
      <c r="A1214" s="98"/>
      <c r="B1214" s="99"/>
      <c r="C1214" s="99"/>
      <c r="D1214" s="99"/>
      <c r="E1214" s="99"/>
      <c r="F1214" s="102"/>
      <c r="G1214" s="102"/>
      <c r="M1214" s="85"/>
    </row>
    <row r="1215" spans="1:13" x14ac:dyDescent="0.15">
      <c r="A1215" s="98"/>
      <c r="B1215" s="99"/>
      <c r="C1215" s="99"/>
      <c r="D1215" s="99"/>
      <c r="E1215" s="99"/>
      <c r="F1215" s="102"/>
      <c r="G1215" s="102"/>
      <c r="M1215" s="85"/>
    </row>
    <row r="1216" spans="1:13" x14ac:dyDescent="0.15">
      <c r="A1216" s="98"/>
      <c r="B1216" s="99"/>
      <c r="C1216" s="99"/>
      <c r="D1216" s="99"/>
      <c r="E1216" s="99"/>
      <c r="F1216" s="102"/>
      <c r="G1216" s="102"/>
      <c r="M1216" s="85"/>
    </row>
    <row r="1217" spans="1:13" x14ac:dyDescent="0.15">
      <c r="A1217" s="98"/>
      <c r="B1217" s="99"/>
      <c r="C1217" s="99"/>
      <c r="D1217" s="99"/>
      <c r="E1217" s="99"/>
      <c r="F1217" s="102"/>
      <c r="G1217" s="102"/>
      <c r="M1217" s="85"/>
    </row>
    <row r="1218" spans="1:13" x14ac:dyDescent="0.15">
      <c r="A1218" s="98"/>
      <c r="B1218" s="99"/>
      <c r="C1218" s="99"/>
      <c r="D1218" s="99"/>
      <c r="E1218" s="99"/>
      <c r="F1218" s="102"/>
      <c r="G1218" s="102"/>
      <c r="M1218" s="85"/>
    </row>
    <row r="1219" spans="1:13" x14ac:dyDescent="0.15">
      <c r="A1219" s="98"/>
      <c r="B1219" s="99"/>
      <c r="C1219" s="99"/>
      <c r="D1219" s="99"/>
      <c r="E1219" s="99"/>
      <c r="F1219" s="102"/>
      <c r="G1219" s="102"/>
      <c r="M1219" s="85"/>
    </row>
    <row r="1220" spans="1:13" x14ac:dyDescent="0.15">
      <c r="A1220" s="98"/>
      <c r="B1220" s="99"/>
      <c r="C1220" s="99"/>
      <c r="D1220" s="99"/>
      <c r="E1220" s="99"/>
      <c r="F1220" s="102"/>
      <c r="G1220" s="102"/>
      <c r="M1220" s="85"/>
    </row>
    <row r="1221" spans="1:13" x14ac:dyDescent="0.15">
      <c r="A1221" s="98"/>
      <c r="B1221" s="99"/>
      <c r="C1221" s="99"/>
      <c r="D1221" s="99"/>
      <c r="E1221" s="99"/>
      <c r="F1221" s="102"/>
      <c r="G1221" s="102"/>
      <c r="M1221" s="85"/>
    </row>
    <row r="1222" spans="1:13" x14ac:dyDescent="0.15">
      <c r="A1222" s="98"/>
      <c r="B1222" s="99"/>
      <c r="C1222" s="99"/>
      <c r="D1222" s="99"/>
      <c r="E1222" s="99"/>
      <c r="F1222" s="102"/>
      <c r="G1222" s="102"/>
      <c r="M1222" s="85"/>
    </row>
    <row r="1223" spans="1:13" x14ac:dyDescent="0.15">
      <c r="A1223" s="98"/>
      <c r="B1223" s="99"/>
      <c r="C1223" s="99"/>
      <c r="D1223" s="99"/>
      <c r="E1223" s="99"/>
      <c r="F1223" s="102"/>
      <c r="G1223" s="102"/>
      <c r="M1223" s="85"/>
    </row>
    <row r="1224" spans="1:13" x14ac:dyDescent="0.15">
      <c r="A1224" s="98"/>
      <c r="B1224" s="99"/>
      <c r="C1224" s="99"/>
      <c r="D1224" s="99"/>
      <c r="E1224" s="99"/>
      <c r="F1224" s="102"/>
      <c r="G1224" s="102"/>
      <c r="M1224" s="85"/>
    </row>
    <row r="1225" spans="1:13" x14ac:dyDescent="0.15">
      <c r="A1225" s="98"/>
      <c r="B1225" s="99"/>
      <c r="C1225" s="99"/>
      <c r="D1225" s="99"/>
      <c r="E1225" s="99"/>
      <c r="F1225" s="102"/>
      <c r="G1225" s="102"/>
      <c r="M1225" s="85"/>
    </row>
    <row r="1226" spans="1:13" x14ac:dyDescent="0.15">
      <c r="A1226" s="98"/>
      <c r="B1226" s="99"/>
      <c r="C1226" s="99"/>
      <c r="D1226" s="99"/>
      <c r="E1226" s="99"/>
      <c r="F1226" s="102"/>
      <c r="G1226" s="102"/>
      <c r="M1226" s="85"/>
    </row>
    <row r="1227" spans="1:13" x14ac:dyDescent="0.15">
      <c r="A1227" s="98"/>
      <c r="B1227" s="99"/>
      <c r="C1227" s="99"/>
      <c r="D1227" s="99"/>
      <c r="E1227" s="99"/>
      <c r="F1227" s="102"/>
      <c r="G1227" s="102"/>
      <c r="M1227" s="85"/>
    </row>
    <row r="1228" spans="1:13" x14ac:dyDescent="0.15">
      <c r="A1228" s="98"/>
      <c r="B1228" s="99"/>
      <c r="C1228" s="99"/>
      <c r="D1228" s="99"/>
      <c r="E1228" s="99"/>
      <c r="F1228" s="102"/>
      <c r="G1228" s="102"/>
      <c r="M1228" s="85"/>
    </row>
    <row r="1229" spans="1:13" x14ac:dyDescent="0.15">
      <c r="A1229" s="98"/>
      <c r="B1229" s="99"/>
      <c r="C1229" s="99"/>
      <c r="D1229" s="99"/>
      <c r="E1229" s="99"/>
      <c r="F1229" s="102"/>
      <c r="G1229" s="102"/>
      <c r="M1229" s="85"/>
    </row>
    <row r="1230" spans="1:13" x14ac:dyDescent="0.15">
      <c r="A1230" s="98"/>
      <c r="B1230" s="99"/>
      <c r="C1230" s="99"/>
      <c r="D1230" s="99"/>
      <c r="E1230" s="99"/>
      <c r="F1230" s="102"/>
      <c r="G1230" s="102"/>
      <c r="M1230" s="85"/>
    </row>
    <row r="1231" spans="1:13" x14ac:dyDescent="0.15">
      <c r="A1231" s="98"/>
      <c r="B1231" s="99"/>
      <c r="C1231" s="99"/>
      <c r="D1231" s="99"/>
      <c r="E1231" s="99"/>
      <c r="F1231" s="102"/>
      <c r="G1231" s="102"/>
      <c r="M1231" s="85"/>
    </row>
    <row r="1232" spans="1:13" x14ac:dyDescent="0.15">
      <c r="A1232" s="98"/>
      <c r="B1232" s="99"/>
      <c r="C1232" s="99"/>
      <c r="D1232" s="99"/>
      <c r="E1232" s="99"/>
      <c r="F1232" s="102"/>
      <c r="G1232" s="102"/>
      <c r="M1232" s="85"/>
    </row>
    <row r="1233" spans="1:13" x14ac:dyDescent="0.15">
      <c r="A1233" s="98"/>
      <c r="B1233" s="99"/>
      <c r="C1233" s="99"/>
      <c r="D1233" s="99"/>
      <c r="E1233" s="99"/>
      <c r="F1233" s="102"/>
      <c r="G1233" s="102"/>
      <c r="M1233" s="85"/>
    </row>
    <row r="1234" spans="1:13" x14ac:dyDescent="0.15">
      <c r="A1234" s="98"/>
      <c r="B1234" s="99"/>
      <c r="C1234" s="99"/>
      <c r="D1234" s="99"/>
      <c r="E1234" s="99"/>
      <c r="F1234" s="102"/>
      <c r="G1234" s="102"/>
      <c r="M1234" s="85"/>
    </row>
    <row r="1235" spans="1:13" x14ac:dyDescent="0.15">
      <c r="A1235" s="98"/>
      <c r="B1235" s="99"/>
      <c r="C1235" s="99"/>
      <c r="D1235" s="99"/>
      <c r="E1235" s="99"/>
      <c r="F1235" s="102"/>
      <c r="G1235" s="102"/>
      <c r="M1235" s="85"/>
    </row>
    <row r="1236" spans="1:13" x14ac:dyDescent="0.15">
      <c r="A1236" s="98"/>
      <c r="B1236" s="99"/>
      <c r="C1236" s="99"/>
      <c r="D1236" s="99"/>
      <c r="E1236" s="99"/>
      <c r="F1236" s="102"/>
      <c r="G1236" s="102"/>
      <c r="M1236" s="85"/>
    </row>
    <row r="1237" spans="1:13" x14ac:dyDescent="0.15">
      <c r="A1237" s="98"/>
      <c r="B1237" s="99"/>
      <c r="C1237" s="99"/>
      <c r="D1237" s="99"/>
      <c r="E1237" s="99"/>
      <c r="F1237" s="102"/>
      <c r="G1237" s="102"/>
      <c r="M1237" s="85"/>
    </row>
    <row r="1238" spans="1:13" x14ac:dyDescent="0.15">
      <c r="A1238" s="98"/>
      <c r="B1238" s="99"/>
      <c r="C1238" s="99"/>
      <c r="D1238" s="99"/>
      <c r="E1238" s="99"/>
      <c r="F1238" s="102"/>
      <c r="G1238" s="102"/>
      <c r="M1238" s="85"/>
    </row>
    <row r="1239" spans="1:13" x14ac:dyDescent="0.15">
      <c r="A1239" s="98"/>
      <c r="B1239" s="99"/>
      <c r="C1239" s="99"/>
      <c r="D1239" s="99"/>
      <c r="E1239" s="99"/>
      <c r="F1239" s="102"/>
      <c r="G1239" s="102"/>
      <c r="M1239" s="85"/>
    </row>
    <row r="1240" spans="1:13" x14ac:dyDescent="0.15">
      <c r="A1240" s="98"/>
      <c r="B1240" s="99"/>
      <c r="C1240" s="99"/>
      <c r="D1240" s="99"/>
      <c r="E1240" s="99"/>
      <c r="F1240" s="102"/>
      <c r="G1240" s="102"/>
      <c r="M1240" s="85"/>
    </row>
    <row r="1241" spans="1:13" x14ac:dyDescent="0.15">
      <c r="A1241" s="98"/>
      <c r="B1241" s="99"/>
      <c r="C1241" s="99"/>
      <c r="D1241" s="99"/>
      <c r="E1241" s="99"/>
      <c r="F1241" s="102"/>
      <c r="G1241" s="102"/>
      <c r="M1241" s="85"/>
    </row>
    <row r="1242" spans="1:13" x14ac:dyDescent="0.15">
      <c r="A1242" s="98"/>
      <c r="B1242" s="99"/>
      <c r="C1242" s="99"/>
      <c r="D1242" s="99"/>
      <c r="E1242" s="99"/>
      <c r="F1242" s="102"/>
      <c r="G1242" s="102"/>
      <c r="M1242" s="85"/>
    </row>
    <row r="1243" spans="1:13" x14ac:dyDescent="0.15">
      <c r="A1243" s="98"/>
      <c r="B1243" s="99"/>
      <c r="C1243" s="99"/>
      <c r="D1243" s="99"/>
      <c r="E1243" s="99"/>
      <c r="F1243" s="102"/>
      <c r="G1243" s="102"/>
      <c r="M1243" s="85"/>
    </row>
    <row r="1244" spans="1:13" x14ac:dyDescent="0.15">
      <c r="A1244" s="98"/>
      <c r="B1244" s="99"/>
      <c r="C1244" s="99"/>
      <c r="D1244" s="99"/>
      <c r="E1244" s="99"/>
      <c r="F1244" s="102"/>
      <c r="G1244" s="102"/>
      <c r="M1244" s="85"/>
    </row>
    <row r="1245" spans="1:13" x14ac:dyDescent="0.15">
      <c r="A1245" s="98"/>
      <c r="B1245" s="99"/>
      <c r="C1245" s="99"/>
      <c r="D1245" s="99"/>
      <c r="E1245" s="99"/>
      <c r="F1245" s="102"/>
      <c r="G1245" s="102"/>
      <c r="M1245" s="85"/>
    </row>
    <row r="1246" spans="1:13" x14ac:dyDescent="0.15">
      <c r="A1246" s="98"/>
      <c r="B1246" s="99"/>
      <c r="C1246" s="99"/>
      <c r="D1246" s="99"/>
      <c r="E1246" s="99"/>
      <c r="F1246" s="102"/>
      <c r="G1246" s="102"/>
      <c r="M1246" s="85"/>
    </row>
    <row r="1247" spans="1:13" x14ac:dyDescent="0.15">
      <c r="A1247" s="98"/>
      <c r="B1247" s="99"/>
      <c r="C1247" s="99"/>
      <c r="D1247" s="99"/>
      <c r="E1247" s="99"/>
      <c r="F1247" s="102"/>
      <c r="G1247" s="102"/>
      <c r="M1247" s="85"/>
    </row>
    <row r="1248" spans="1:13" x14ac:dyDescent="0.15">
      <c r="A1248" s="98"/>
      <c r="B1248" s="99"/>
      <c r="C1248" s="99"/>
      <c r="D1248" s="99"/>
      <c r="E1248" s="99"/>
      <c r="F1248" s="102"/>
      <c r="G1248" s="102"/>
      <c r="M1248" s="85"/>
    </row>
    <row r="1249" spans="1:13" x14ac:dyDescent="0.15">
      <c r="A1249" s="98"/>
      <c r="B1249" s="99"/>
      <c r="C1249" s="99"/>
      <c r="D1249" s="99"/>
      <c r="E1249" s="99"/>
      <c r="F1249" s="102"/>
      <c r="G1249" s="102"/>
      <c r="M1249" s="85"/>
    </row>
    <row r="1250" spans="1:13" x14ac:dyDescent="0.15">
      <c r="A1250" s="98"/>
      <c r="B1250" s="99"/>
      <c r="C1250" s="99"/>
      <c r="D1250" s="99"/>
      <c r="E1250" s="99"/>
      <c r="F1250" s="102"/>
      <c r="G1250" s="102"/>
      <c r="M1250" s="85"/>
    </row>
    <row r="1251" spans="1:13" x14ac:dyDescent="0.15">
      <c r="A1251" s="98"/>
      <c r="B1251" s="99"/>
      <c r="C1251" s="99"/>
      <c r="D1251" s="99"/>
      <c r="E1251" s="99"/>
      <c r="F1251" s="102"/>
      <c r="G1251" s="102"/>
      <c r="M1251" s="85"/>
    </row>
    <row r="1252" spans="1:13" x14ac:dyDescent="0.15">
      <c r="A1252" s="98"/>
      <c r="B1252" s="99"/>
      <c r="C1252" s="99"/>
      <c r="D1252" s="99"/>
      <c r="E1252" s="99"/>
      <c r="F1252" s="102"/>
      <c r="G1252" s="102"/>
      <c r="M1252" s="85"/>
    </row>
    <row r="1253" spans="1:13" x14ac:dyDescent="0.15">
      <c r="A1253" s="98"/>
      <c r="B1253" s="99"/>
      <c r="C1253" s="99"/>
      <c r="D1253" s="99"/>
      <c r="E1253" s="99"/>
      <c r="F1253" s="102"/>
      <c r="G1253" s="102"/>
      <c r="M1253" s="85"/>
    </row>
    <row r="1254" spans="1:13" x14ac:dyDescent="0.15">
      <c r="A1254" s="98"/>
      <c r="B1254" s="99"/>
      <c r="C1254" s="99"/>
      <c r="D1254" s="99"/>
      <c r="E1254" s="99"/>
      <c r="F1254" s="102"/>
      <c r="G1254" s="102"/>
      <c r="M1254" s="85"/>
    </row>
    <row r="1255" spans="1:13" x14ac:dyDescent="0.15">
      <c r="A1255" s="98"/>
      <c r="B1255" s="99"/>
      <c r="C1255" s="99"/>
      <c r="D1255" s="99"/>
      <c r="E1255" s="99"/>
      <c r="F1255" s="102"/>
      <c r="G1255" s="102"/>
      <c r="M1255" s="85"/>
    </row>
    <row r="1256" spans="1:13" x14ac:dyDescent="0.15">
      <c r="A1256" s="98"/>
      <c r="B1256" s="99"/>
      <c r="C1256" s="99"/>
      <c r="D1256" s="99"/>
      <c r="E1256" s="99"/>
      <c r="F1256" s="102"/>
      <c r="G1256" s="102"/>
      <c r="M1256" s="85"/>
    </row>
    <row r="1257" spans="1:13" x14ac:dyDescent="0.15">
      <c r="A1257" s="98"/>
      <c r="B1257" s="99"/>
      <c r="C1257" s="99"/>
      <c r="D1257" s="99"/>
      <c r="E1257" s="99"/>
      <c r="F1257" s="102"/>
      <c r="G1257" s="102"/>
      <c r="M1257" s="85"/>
    </row>
    <row r="1258" spans="1:13" x14ac:dyDescent="0.15">
      <c r="A1258" s="98"/>
      <c r="B1258" s="99"/>
      <c r="C1258" s="99"/>
      <c r="D1258" s="99"/>
      <c r="E1258" s="99"/>
      <c r="F1258" s="102"/>
      <c r="G1258" s="102"/>
      <c r="M1258" s="85"/>
    </row>
    <row r="1259" spans="1:13" x14ac:dyDescent="0.15">
      <c r="A1259" s="98"/>
      <c r="B1259" s="99"/>
      <c r="C1259" s="99"/>
      <c r="D1259" s="99"/>
      <c r="E1259" s="99"/>
      <c r="F1259" s="102"/>
      <c r="G1259" s="102"/>
      <c r="M1259" s="85"/>
    </row>
    <row r="1260" spans="1:13" x14ac:dyDescent="0.15">
      <c r="A1260" s="98"/>
      <c r="B1260" s="99"/>
      <c r="C1260" s="99"/>
      <c r="D1260" s="99"/>
      <c r="E1260" s="99"/>
      <c r="F1260" s="102"/>
      <c r="G1260" s="102"/>
      <c r="M1260" s="85"/>
    </row>
    <row r="1261" spans="1:13" x14ac:dyDescent="0.15">
      <c r="A1261" s="98"/>
      <c r="B1261" s="99"/>
      <c r="C1261" s="99"/>
      <c r="D1261" s="99"/>
      <c r="E1261" s="99"/>
      <c r="F1261" s="102"/>
      <c r="G1261" s="102"/>
      <c r="M1261" s="85"/>
    </row>
    <row r="1262" spans="1:13" x14ac:dyDescent="0.15">
      <c r="A1262" s="98"/>
      <c r="B1262" s="99"/>
      <c r="C1262" s="99"/>
      <c r="D1262" s="99"/>
      <c r="E1262" s="99"/>
      <c r="F1262" s="102"/>
      <c r="G1262" s="102"/>
      <c r="M1262" s="85"/>
    </row>
    <row r="1263" spans="1:13" x14ac:dyDescent="0.15">
      <c r="A1263" s="98"/>
      <c r="B1263" s="99"/>
      <c r="C1263" s="99"/>
      <c r="D1263" s="99"/>
      <c r="E1263" s="99"/>
      <c r="F1263" s="102"/>
      <c r="G1263" s="102"/>
      <c r="M1263" s="85"/>
    </row>
    <row r="1264" spans="1:13" x14ac:dyDescent="0.15">
      <c r="A1264" s="98"/>
      <c r="B1264" s="99"/>
      <c r="C1264" s="99"/>
      <c r="D1264" s="99"/>
      <c r="E1264" s="99"/>
      <c r="F1264" s="102"/>
      <c r="G1264" s="102"/>
      <c r="M1264" s="85"/>
    </row>
    <row r="1265" spans="1:13" x14ac:dyDescent="0.15">
      <c r="A1265" s="98"/>
      <c r="B1265" s="99"/>
      <c r="C1265" s="99"/>
      <c r="D1265" s="99"/>
      <c r="E1265" s="99"/>
      <c r="F1265" s="102"/>
      <c r="G1265" s="102"/>
      <c r="M1265" s="85"/>
    </row>
    <row r="1266" spans="1:13" x14ac:dyDescent="0.15">
      <c r="A1266" s="98"/>
      <c r="B1266" s="99"/>
      <c r="C1266" s="99"/>
      <c r="D1266" s="99"/>
      <c r="E1266" s="99"/>
      <c r="F1266" s="102"/>
      <c r="G1266" s="102"/>
      <c r="M1266" s="85"/>
    </row>
    <row r="1267" spans="1:13" x14ac:dyDescent="0.15">
      <c r="A1267" s="98"/>
      <c r="B1267" s="99"/>
      <c r="C1267" s="99"/>
      <c r="D1267" s="99"/>
      <c r="E1267" s="99"/>
      <c r="F1267" s="102"/>
      <c r="G1267" s="102"/>
      <c r="M1267" s="85"/>
    </row>
    <row r="1268" spans="1:13" x14ac:dyDescent="0.15">
      <c r="A1268" s="98"/>
      <c r="B1268" s="99"/>
      <c r="C1268" s="99"/>
      <c r="D1268" s="99"/>
      <c r="E1268" s="99"/>
      <c r="F1268" s="102"/>
      <c r="G1268" s="102"/>
      <c r="M1268" s="85"/>
    </row>
    <row r="1269" spans="1:13" x14ac:dyDescent="0.15">
      <c r="A1269" s="98"/>
      <c r="B1269" s="99"/>
      <c r="C1269" s="99"/>
      <c r="D1269" s="99"/>
      <c r="E1269" s="99"/>
      <c r="F1269" s="102"/>
      <c r="G1269" s="102"/>
      <c r="M1269" s="85"/>
    </row>
    <row r="1270" spans="1:13" x14ac:dyDescent="0.15">
      <c r="A1270" s="98"/>
      <c r="B1270" s="99"/>
      <c r="C1270" s="99"/>
      <c r="D1270" s="99"/>
      <c r="E1270" s="99"/>
      <c r="F1270" s="102"/>
      <c r="G1270" s="102"/>
      <c r="M1270" s="85"/>
    </row>
    <row r="1271" spans="1:13" x14ac:dyDescent="0.15">
      <c r="A1271" s="98"/>
      <c r="B1271" s="99"/>
      <c r="C1271" s="99"/>
      <c r="D1271" s="99"/>
      <c r="E1271" s="99"/>
      <c r="F1271" s="102"/>
      <c r="G1271" s="102"/>
      <c r="M1271" s="85"/>
    </row>
    <row r="1272" spans="1:13" x14ac:dyDescent="0.15">
      <c r="A1272" s="98"/>
      <c r="B1272" s="99"/>
      <c r="C1272" s="99"/>
      <c r="D1272" s="99"/>
      <c r="E1272" s="99"/>
      <c r="F1272" s="102"/>
      <c r="G1272" s="102"/>
      <c r="M1272" s="85"/>
    </row>
    <row r="1273" spans="1:13" x14ac:dyDescent="0.15">
      <c r="A1273" s="98"/>
      <c r="B1273" s="99"/>
      <c r="C1273" s="99"/>
      <c r="D1273" s="99"/>
      <c r="E1273" s="99"/>
      <c r="F1273" s="102"/>
      <c r="G1273" s="102"/>
      <c r="M1273" s="85"/>
    </row>
    <row r="1274" spans="1:13" x14ac:dyDescent="0.15">
      <c r="A1274" s="98"/>
      <c r="B1274" s="99"/>
      <c r="C1274" s="99"/>
      <c r="D1274" s="99"/>
      <c r="E1274" s="99"/>
      <c r="F1274" s="102"/>
      <c r="G1274" s="102"/>
      <c r="M1274" s="85"/>
    </row>
    <row r="1275" spans="1:13" x14ac:dyDescent="0.15">
      <c r="A1275" s="98"/>
      <c r="B1275" s="99"/>
      <c r="C1275" s="99"/>
      <c r="D1275" s="99"/>
      <c r="E1275" s="99"/>
      <c r="F1275" s="102"/>
      <c r="G1275" s="102"/>
      <c r="M1275" s="85"/>
    </row>
    <row r="1276" spans="1:13" x14ac:dyDescent="0.15">
      <c r="A1276" s="98"/>
      <c r="B1276" s="99"/>
      <c r="C1276" s="99"/>
      <c r="D1276" s="99"/>
      <c r="E1276" s="99"/>
      <c r="F1276" s="102"/>
      <c r="G1276" s="102"/>
      <c r="M1276" s="85"/>
    </row>
    <row r="1277" spans="1:13" x14ac:dyDescent="0.15">
      <c r="A1277" s="98"/>
      <c r="B1277" s="99"/>
      <c r="C1277" s="99"/>
      <c r="D1277" s="99"/>
      <c r="E1277" s="99"/>
      <c r="F1277" s="102"/>
      <c r="G1277" s="102"/>
      <c r="M1277" s="85"/>
    </row>
    <row r="1278" spans="1:13" x14ac:dyDescent="0.15">
      <c r="A1278" s="98"/>
      <c r="B1278" s="99"/>
      <c r="C1278" s="99"/>
      <c r="D1278" s="99"/>
      <c r="E1278" s="99"/>
      <c r="F1278" s="102"/>
      <c r="G1278" s="102"/>
      <c r="M1278" s="85"/>
    </row>
    <row r="1279" spans="1:13" x14ac:dyDescent="0.15">
      <c r="A1279" s="98"/>
      <c r="B1279" s="99"/>
      <c r="C1279" s="99"/>
      <c r="D1279" s="99"/>
      <c r="E1279" s="99"/>
      <c r="F1279" s="102"/>
      <c r="G1279" s="102"/>
      <c r="M1279" s="85"/>
    </row>
    <row r="1280" spans="1:13" x14ac:dyDescent="0.15">
      <c r="A1280" s="98"/>
      <c r="B1280" s="99"/>
      <c r="C1280" s="99"/>
      <c r="D1280" s="99"/>
      <c r="E1280" s="99"/>
      <c r="F1280" s="102"/>
      <c r="G1280" s="102"/>
      <c r="M1280" s="85"/>
    </row>
    <row r="1281" spans="1:13" x14ac:dyDescent="0.15">
      <c r="A1281" s="98"/>
      <c r="B1281" s="99"/>
      <c r="C1281" s="99"/>
      <c r="D1281" s="99"/>
      <c r="E1281" s="99"/>
      <c r="F1281" s="102"/>
      <c r="G1281" s="102"/>
      <c r="M1281" s="85"/>
    </row>
    <row r="1282" spans="1:13" x14ac:dyDescent="0.15">
      <c r="A1282" s="98"/>
      <c r="B1282" s="99"/>
      <c r="C1282" s="99"/>
      <c r="D1282" s="99"/>
      <c r="E1282" s="99"/>
      <c r="F1282" s="102"/>
      <c r="G1282" s="102"/>
      <c r="M1282" s="85"/>
    </row>
    <row r="1283" spans="1:13" x14ac:dyDescent="0.15">
      <c r="A1283" s="98"/>
      <c r="B1283" s="99"/>
      <c r="C1283" s="99"/>
      <c r="D1283" s="99"/>
      <c r="E1283" s="99"/>
      <c r="F1283" s="102"/>
      <c r="G1283" s="102"/>
      <c r="M1283" s="85"/>
    </row>
    <row r="1284" spans="1:13" x14ac:dyDescent="0.15">
      <c r="A1284" s="98"/>
      <c r="B1284" s="99"/>
      <c r="C1284" s="99"/>
      <c r="D1284" s="99"/>
      <c r="E1284" s="99"/>
      <c r="F1284" s="102"/>
      <c r="G1284" s="102"/>
      <c r="M1284" s="85"/>
    </row>
    <row r="1285" spans="1:13" x14ac:dyDescent="0.15">
      <c r="A1285" s="98"/>
      <c r="B1285" s="99"/>
      <c r="C1285" s="99"/>
      <c r="D1285" s="99"/>
      <c r="E1285" s="99"/>
      <c r="F1285" s="102"/>
      <c r="G1285" s="102"/>
      <c r="M1285" s="85"/>
    </row>
    <row r="1286" spans="1:13" x14ac:dyDescent="0.15">
      <c r="A1286" s="98"/>
      <c r="B1286" s="99"/>
      <c r="C1286" s="99"/>
      <c r="D1286" s="99"/>
      <c r="E1286" s="99"/>
      <c r="F1286" s="102"/>
      <c r="G1286" s="102"/>
      <c r="M1286" s="85"/>
    </row>
    <row r="1287" spans="1:13" x14ac:dyDescent="0.15">
      <c r="A1287" s="98"/>
      <c r="B1287" s="99"/>
      <c r="C1287" s="99"/>
      <c r="D1287" s="99"/>
      <c r="E1287" s="99"/>
      <c r="F1287" s="102"/>
      <c r="G1287" s="102"/>
      <c r="M1287" s="85"/>
    </row>
    <row r="1288" spans="1:13" x14ac:dyDescent="0.15">
      <c r="A1288" s="98"/>
      <c r="B1288" s="99"/>
      <c r="C1288" s="99"/>
      <c r="D1288" s="99"/>
      <c r="E1288" s="99"/>
      <c r="F1288" s="102"/>
      <c r="G1288" s="102"/>
      <c r="M1288" s="85"/>
    </row>
    <row r="1289" spans="1:13" x14ac:dyDescent="0.15">
      <c r="A1289" s="98"/>
      <c r="B1289" s="99"/>
      <c r="C1289" s="99"/>
      <c r="D1289" s="99"/>
      <c r="E1289" s="99"/>
      <c r="F1289" s="102"/>
      <c r="G1289" s="102"/>
      <c r="M1289" s="85"/>
    </row>
    <row r="1290" spans="1:13" x14ac:dyDescent="0.15">
      <c r="A1290" s="98"/>
      <c r="B1290" s="99"/>
      <c r="C1290" s="99"/>
      <c r="D1290" s="99"/>
      <c r="E1290" s="99"/>
      <c r="F1290" s="102"/>
      <c r="G1290" s="102"/>
      <c r="M1290" s="85"/>
    </row>
    <row r="1291" spans="1:13" x14ac:dyDescent="0.15">
      <c r="A1291" s="98"/>
      <c r="B1291" s="99"/>
      <c r="C1291" s="99"/>
      <c r="D1291" s="99"/>
      <c r="E1291" s="99"/>
      <c r="F1291" s="102"/>
      <c r="G1291" s="102"/>
      <c r="M1291" s="85"/>
    </row>
    <row r="1292" spans="1:13" x14ac:dyDescent="0.15">
      <c r="A1292" s="98"/>
      <c r="B1292" s="99"/>
      <c r="C1292" s="99"/>
      <c r="D1292" s="99"/>
      <c r="E1292" s="99"/>
      <c r="F1292" s="102"/>
      <c r="G1292" s="102"/>
      <c r="M1292" s="85"/>
    </row>
    <row r="1293" spans="1:13" x14ac:dyDescent="0.15">
      <c r="A1293" s="98"/>
      <c r="B1293" s="99"/>
      <c r="C1293" s="99"/>
      <c r="D1293" s="99"/>
      <c r="E1293" s="99"/>
      <c r="F1293" s="102"/>
      <c r="G1293" s="102"/>
      <c r="M1293" s="85"/>
    </row>
    <row r="1294" spans="1:13" x14ac:dyDescent="0.15">
      <c r="A1294" s="98"/>
      <c r="B1294" s="99"/>
      <c r="C1294" s="99"/>
      <c r="D1294" s="99"/>
      <c r="E1294" s="99"/>
      <c r="F1294" s="102"/>
      <c r="G1294" s="102"/>
      <c r="M1294" s="85"/>
    </row>
    <row r="1295" spans="1:13" x14ac:dyDescent="0.15">
      <c r="A1295" s="98"/>
      <c r="B1295" s="99"/>
      <c r="C1295" s="99"/>
      <c r="D1295" s="99"/>
      <c r="E1295" s="99"/>
      <c r="F1295" s="102"/>
      <c r="G1295" s="102"/>
      <c r="M1295" s="85"/>
    </row>
    <row r="1296" spans="1:13" x14ac:dyDescent="0.15">
      <c r="A1296" s="98"/>
      <c r="B1296" s="99"/>
      <c r="C1296" s="99"/>
      <c r="D1296" s="99"/>
      <c r="E1296" s="99"/>
      <c r="F1296" s="102"/>
      <c r="G1296" s="102"/>
      <c r="M1296" s="85"/>
    </row>
    <row r="1297" spans="1:13" x14ac:dyDescent="0.15">
      <c r="A1297" s="98"/>
      <c r="B1297" s="99"/>
      <c r="C1297" s="99"/>
      <c r="D1297" s="99"/>
      <c r="E1297" s="99"/>
      <c r="F1297" s="102"/>
      <c r="G1297" s="102"/>
      <c r="M1297" s="85"/>
    </row>
    <row r="1298" spans="1:13" x14ac:dyDescent="0.15">
      <c r="A1298" s="98"/>
      <c r="B1298" s="99"/>
      <c r="C1298" s="99"/>
      <c r="D1298" s="99"/>
      <c r="E1298" s="99"/>
      <c r="F1298" s="102"/>
      <c r="G1298" s="102"/>
      <c r="M1298" s="85"/>
    </row>
    <row r="1299" spans="1:13" x14ac:dyDescent="0.15">
      <c r="A1299" s="98"/>
      <c r="B1299" s="99"/>
      <c r="C1299" s="99"/>
      <c r="D1299" s="99"/>
      <c r="E1299" s="99"/>
      <c r="F1299" s="102"/>
      <c r="G1299" s="102"/>
      <c r="M1299" s="85"/>
    </row>
    <row r="1300" spans="1:13" x14ac:dyDescent="0.15">
      <c r="A1300" s="98"/>
      <c r="B1300" s="99"/>
      <c r="C1300" s="99"/>
      <c r="D1300" s="99"/>
      <c r="E1300" s="99"/>
      <c r="F1300" s="102"/>
      <c r="G1300" s="102"/>
      <c r="M1300" s="85"/>
    </row>
    <row r="1301" spans="1:13" x14ac:dyDescent="0.15">
      <c r="A1301" s="98"/>
      <c r="B1301" s="99"/>
      <c r="C1301" s="99"/>
      <c r="D1301" s="99"/>
      <c r="E1301" s="99"/>
      <c r="F1301" s="102"/>
      <c r="G1301" s="102"/>
      <c r="M1301" s="85"/>
    </row>
    <row r="1302" spans="1:13" x14ac:dyDescent="0.15">
      <c r="A1302" s="98"/>
      <c r="B1302" s="99"/>
      <c r="C1302" s="99"/>
      <c r="D1302" s="99"/>
      <c r="E1302" s="99"/>
      <c r="F1302" s="102"/>
      <c r="G1302" s="102"/>
      <c r="M1302" s="85"/>
    </row>
    <row r="1303" spans="1:13" x14ac:dyDescent="0.15">
      <c r="A1303" s="98"/>
      <c r="B1303" s="99"/>
      <c r="C1303" s="99"/>
      <c r="D1303" s="99"/>
      <c r="E1303" s="99"/>
      <c r="F1303" s="102"/>
      <c r="G1303" s="102"/>
      <c r="M1303" s="85"/>
    </row>
    <row r="1304" spans="1:13" x14ac:dyDescent="0.15">
      <c r="A1304" s="98"/>
      <c r="B1304" s="99"/>
      <c r="C1304" s="99"/>
      <c r="D1304" s="99"/>
      <c r="E1304" s="99"/>
      <c r="F1304" s="102"/>
      <c r="G1304" s="102"/>
    </row>
    <row r="1305" spans="1:13" x14ac:dyDescent="0.15">
      <c r="A1305" s="98"/>
      <c r="B1305" s="99"/>
      <c r="C1305" s="99"/>
      <c r="D1305" s="99"/>
      <c r="E1305" s="99"/>
      <c r="F1305" s="102"/>
      <c r="G1305" s="102"/>
    </row>
    <row r="1306" spans="1:13" x14ac:dyDescent="0.15">
      <c r="A1306" s="98"/>
      <c r="B1306" s="99"/>
      <c r="C1306" s="99"/>
      <c r="D1306" s="99"/>
      <c r="E1306" s="99"/>
      <c r="F1306" s="102"/>
      <c r="G1306" s="102"/>
    </row>
    <row r="1307" spans="1:13" x14ac:dyDescent="0.15">
      <c r="A1307" s="98"/>
      <c r="B1307" s="99"/>
      <c r="C1307" s="99"/>
      <c r="D1307" s="99"/>
      <c r="E1307" s="99"/>
      <c r="F1307" s="102"/>
      <c r="G1307" s="102"/>
    </row>
    <row r="1308" spans="1:13" x14ac:dyDescent="0.15">
      <c r="A1308" s="98"/>
      <c r="B1308" s="99"/>
      <c r="C1308" s="99"/>
      <c r="D1308" s="99"/>
      <c r="E1308" s="99"/>
      <c r="F1308" s="102"/>
      <c r="G1308" s="102"/>
    </row>
    <row r="1309" spans="1:13" x14ac:dyDescent="0.15">
      <c r="A1309" s="98"/>
      <c r="B1309" s="99"/>
      <c r="C1309" s="99"/>
      <c r="D1309" s="99"/>
      <c r="E1309" s="99"/>
      <c r="F1309" s="102"/>
      <c r="G1309" s="102"/>
    </row>
    <row r="1310" spans="1:13" x14ac:dyDescent="0.15">
      <c r="A1310" s="98"/>
      <c r="B1310" s="99"/>
      <c r="C1310" s="99"/>
      <c r="D1310" s="99"/>
      <c r="E1310" s="99"/>
      <c r="F1310" s="102"/>
      <c r="G1310" s="102"/>
    </row>
    <row r="1311" spans="1:13" x14ac:dyDescent="0.15">
      <c r="A1311" s="98"/>
      <c r="B1311" s="99"/>
      <c r="C1311" s="99"/>
      <c r="D1311" s="99"/>
      <c r="E1311" s="99"/>
      <c r="F1311" s="102"/>
      <c r="G1311" s="102"/>
    </row>
    <row r="1312" spans="1:13" x14ac:dyDescent="0.15">
      <c r="A1312" s="98"/>
      <c r="B1312" s="99"/>
      <c r="C1312" s="99"/>
      <c r="D1312" s="99"/>
      <c r="E1312" s="99"/>
      <c r="F1312" s="102"/>
      <c r="G1312" s="102"/>
    </row>
    <row r="1313" spans="1:7" x14ac:dyDescent="0.15">
      <c r="A1313" s="98"/>
      <c r="B1313" s="99"/>
      <c r="C1313" s="99"/>
      <c r="D1313" s="99"/>
      <c r="E1313" s="99"/>
      <c r="F1313" s="102"/>
      <c r="G1313" s="102"/>
    </row>
    <row r="1314" spans="1:7" x14ac:dyDescent="0.15">
      <c r="A1314" s="98"/>
      <c r="B1314" s="99"/>
      <c r="C1314" s="99"/>
      <c r="D1314" s="99"/>
      <c r="E1314" s="99"/>
      <c r="F1314" s="102"/>
      <c r="G1314" s="102"/>
    </row>
    <row r="1315" spans="1:7" x14ac:dyDescent="0.15">
      <c r="A1315" s="98"/>
      <c r="B1315" s="99"/>
      <c r="C1315" s="99"/>
      <c r="D1315" s="99"/>
      <c r="E1315" s="99"/>
      <c r="F1315" s="102"/>
      <c r="G1315" s="102"/>
    </row>
    <row r="1316" spans="1:7" x14ac:dyDescent="0.15">
      <c r="A1316" s="98"/>
      <c r="B1316" s="99"/>
      <c r="C1316" s="99"/>
      <c r="D1316" s="99"/>
      <c r="E1316" s="99"/>
      <c r="F1316" s="102"/>
      <c r="G1316" s="102"/>
    </row>
    <row r="1317" spans="1:7" x14ac:dyDescent="0.15">
      <c r="A1317" s="98"/>
      <c r="B1317" s="99"/>
      <c r="C1317" s="99"/>
      <c r="D1317" s="99"/>
      <c r="E1317" s="99"/>
      <c r="F1317" s="102"/>
      <c r="G1317" s="102"/>
    </row>
    <row r="1318" spans="1:7" x14ac:dyDescent="0.15">
      <c r="A1318" s="98"/>
      <c r="B1318" s="99"/>
      <c r="C1318" s="99"/>
      <c r="D1318" s="99"/>
      <c r="E1318" s="99"/>
      <c r="F1318" s="102"/>
      <c r="G1318" s="102"/>
    </row>
    <row r="1319" spans="1:7" x14ac:dyDescent="0.15">
      <c r="A1319" s="98"/>
      <c r="B1319" s="99"/>
      <c r="C1319" s="99"/>
      <c r="D1319" s="99"/>
      <c r="E1319" s="99"/>
      <c r="F1319" s="102"/>
      <c r="G1319" s="102"/>
    </row>
    <row r="1320" spans="1:7" x14ac:dyDescent="0.15">
      <c r="A1320" s="98"/>
      <c r="B1320" s="99"/>
      <c r="C1320" s="99"/>
      <c r="D1320" s="99"/>
      <c r="E1320" s="99"/>
      <c r="F1320" s="102"/>
      <c r="G1320" s="102"/>
    </row>
    <row r="1321" spans="1:7" x14ac:dyDescent="0.15">
      <c r="A1321" s="98"/>
      <c r="B1321" s="99"/>
      <c r="C1321" s="99"/>
      <c r="D1321" s="99"/>
      <c r="E1321" s="99"/>
      <c r="F1321" s="102"/>
      <c r="G1321" s="102"/>
    </row>
    <row r="1322" spans="1:7" x14ac:dyDescent="0.15">
      <c r="A1322" s="98"/>
      <c r="B1322" s="99"/>
      <c r="C1322" s="99"/>
      <c r="D1322" s="99"/>
      <c r="E1322" s="99"/>
      <c r="F1322" s="102"/>
      <c r="G1322" s="102"/>
    </row>
    <row r="1323" spans="1:7" x14ac:dyDescent="0.15">
      <c r="A1323" s="98"/>
      <c r="B1323" s="99"/>
      <c r="C1323" s="99"/>
      <c r="D1323" s="99"/>
      <c r="E1323" s="99"/>
      <c r="F1323" s="102"/>
      <c r="G1323" s="102"/>
    </row>
    <row r="1324" spans="1:7" x14ac:dyDescent="0.15">
      <c r="A1324" s="98"/>
      <c r="B1324" s="99"/>
      <c r="C1324" s="99"/>
      <c r="D1324" s="99"/>
      <c r="E1324" s="99"/>
      <c r="F1324" s="102"/>
      <c r="G1324" s="102"/>
    </row>
    <row r="1325" spans="1:7" x14ac:dyDescent="0.15">
      <c r="A1325" s="98"/>
      <c r="B1325" s="99"/>
      <c r="C1325" s="99"/>
      <c r="D1325" s="99"/>
      <c r="E1325" s="99"/>
      <c r="F1325" s="102"/>
      <c r="G1325" s="102"/>
    </row>
    <row r="1326" spans="1:7" x14ac:dyDescent="0.15">
      <c r="A1326" s="98"/>
      <c r="B1326" s="99"/>
      <c r="C1326" s="99"/>
      <c r="D1326" s="99"/>
      <c r="E1326" s="99"/>
      <c r="F1326" s="102"/>
      <c r="G1326" s="102"/>
    </row>
    <row r="1327" spans="1:7" x14ac:dyDescent="0.15">
      <c r="A1327" s="98"/>
      <c r="B1327" s="99"/>
      <c r="C1327" s="99"/>
      <c r="D1327" s="99"/>
      <c r="E1327" s="99"/>
      <c r="F1327" s="102"/>
      <c r="G1327" s="102"/>
    </row>
    <row r="1328" spans="1:7" x14ac:dyDescent="0.15">
      <c r="A1328" s="98"/>
      <c r="B1328" s="99"/>
      <c r="C1328" s="99"/>
      <c r="D1328" s="99"/>
      <c r="E1328" s="99"/>
      <c r="F1328" s="102"/>
      <c r="G1328" s="102"/>
    </row>
    <row r="1329" spans="1:7" x14ac:dyDescent="0.15">
      <c r="A1329" s="98"/>
      <c r="B1329" s="99"/>
      <c r="C1329" s="99"/>
      <c r="D1329" s="99"/>
      <c r="E1329" s="99"/>
      <c r="F1329" s="102"/>
      <c r="G1329" s="102"/>
    </row>
    <row r="1330" spans="1:7" x14ac:dyDescent="0.15">
      <c r="A1330" s="98"/>
      <c r="B1330" s="99"/>
      <c r="C1330" s="99"/>
      <c r="D1330" s="99"/>
      <c r="E1330" s="99"/>
      <c r="F1330" s="102"/>
      <c r="G1330" s="102"/>
    </row>
    <row r="1331" spans="1:7" x14ac:dyDescent="0.15">
      <c r="A1331" s="98"/>
      <c r="B1331" s="99"/>
      <c r="C1331" s="99"/>
      <c r="D1331" s="99"/>
      <c r="E1331" s="99"/>
      <c r="F1331" s="102"/>
      <c r="G1331" s="102"/>
    </row>
    <row r="1332" spans="1:7" x14ac:dyDescent="0.15">
      <c r="A1332" s="98"/>
      <c r="B1332" s="99"/>
      <c r="C1332" s="99"/>
      <c r="D1332" s="99"/>
      <c r="E1332" s="99"/>
      <c r="F1332" s="102"/>
      <c r="G1332" s="102"/>
    </row>
    <row r="1333" spans="1:7" x14ac:dyDescent="0.15">
      <c r="A1333" s="98"/>
      <c r="B1333" s="99"/>
      <c r="C1333" s="99"/>
      <c r="D1333" s="99"/>
      <c r="E1333" s="99"/>
      <c r="F1333" s="102"/>
      <c r="G1333" s="102"/>
    </row>
    <row r="1334" spans="1:7" x14ac:dyDescent="0.15">
      <c r="A1334" s="98"/>
      <c r="B1334" s="99"/>
      <c r="C1334" s="99"/>
      <c r="D1334" s="99"/>
      <c r="E1334" s="99"/>
      <c r="F1334" s="102"/>
      <c r="G1334" s="102"/>
    </row>
    <row r="1335" spans="1:7" x14ac:dyDescent="0.15">
      <c r="A1335" s="98"/>
      <c r="B1335" s="99"/>
      <c r="C1335" s="99"/>
      <c r="D1335" s="99"/>
      <c r="E1335" s="99"/>
      <c r="F1335" s="102"/>
      <c r="G1335" s="102"/>
    </row>
  </sheetData>
  <sheetProtection sheet="1" objects="1" scenarios="1" selectLockedCells="1"/>
  <mergeCells count="3">
    <mergeCell ref="J3:K3"/>
    <mergeCell ref="A1:E1"/>
    <mergeCell ref="F1:G1"/>
  </mergeCells>
  <phoneticPr fontId="3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種目コード!$F$11:$F$13</xm:f>
          </x14:formula1>
          <xm:sqref>F3:F129</xm:sqref>
        </x14:dataValidation>
        <x14:dataValidation type="list" allowBlank="1" showInputMessage="1" showErrorMessage="1" xr:uid="{00000000-0002-0000-0300-000001000000}">
          <x14:formula1>
            <xm:f>学校名!$A$2:$A$229</xm:f>
          </x14:formula1>
          <xm:sqref>G3:G129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P408"/>
  <sheetViews>
    <sheetView zoomScaleNormal="100" workbookViewId="0">
      <pane ySplit="2" topLeftCell="A3" activePane="bottomLeft" state="frozen"/>
      <selection pane="bottomLeft" activeCell="H402" sqref="H402"/>
    </sheetView>
  </sheetViews>
  <sheetFormatPr defaultRowHeight="20.100000000000001" customHeight="1" x14ac:dyDescent="0.15"/>
  <cols>
    <col min="1" max="1" width="8.625" style="50" customWidth="1"/>
    <col min="2" max="2" width="17.25" style="27" bestFit="1" customWidth="1"/>
    <col min="3" max="3" width="10.5" style="27" customWidth="1"/>
    <col min="4" max="4" width="5.5" style="27" bestFit="1" customWidth="1"/>
    <col min="5" max="5" width="15.625" style="27" customWidth="1"/>
    <col min="6" max="6" width="7.5" style="27" bestFit="1" customWidth="1"/>
    <col min="7" max="7" width="9" style="26" bestFit="1" customWidth="1"/>
    <col min="8" max="8" width="27.875" style="50" customWidth="1"/>
    <col min="9" max="9" width="6.5" style="93" bestFit="1" customWidth="1"/>
    <col min="10" max="10" width="14.375" style="38" customWidth="1"/>
    <col min="11" max="11" width="1.5" style="26" customWidth="1"/>
    <col min="12" max="12" width="17.625" style="26" customWidth="1"/>
    <col min="13" max="13" width="13.75" style="26" customWidth="1"/>
    <col min="14" max="14" width="11.25" style="38" customWidth="1"/>
    <col min="15" max="15" width="43.375" style="26" customWidth="1"/>
    <col min="16" max="16" width="4.125" style="26" customWidth="1"/>
    <col min="17" max="16384" width="9" style="26"/>
  </cols>
  <sheetData>
    <row r="1" spans="1:16" ht="20.100000000000001" customHeight="1" x14ac:dyDescent="0.15">
      <c r="G1" s="28" t="s">
        <v>107</v>
      </c>
      <c r="H1" s="29" t="s">
        <v>123</v>
      </c>
      <c r="I1" s="91"/>
      <c r="J1" s="28" t="s">
        <v>107</v>
      </c>
      <c r="L1" s="121" t="s">
        <v>100</v>
      </c>
      <c r="M1" s="122"/>
      <c r="N1" s="122"/>
      <c r="O1" s="122"/>
      <c r="P1" s="123"/>
    </row>
    <row r="2" spans="1:16" s="33" customFormat="1" ht="20.100000000000001" customHeight="1" x14ac:dyDescent="0.15">
      <c r="A2" s="62" t="s">
        <v>113</v>
      </c>
      <c r="B2" s="30" t="s">
        <v>0</v>
      </c>
      <c r="C2" s="30" t="s">
        <v>1</v>
      </c>
      <c r="D2" s="30" t="s">
        <v>155</v>
      </c>
      <c r="E2" s="30" t="s">
        <v>156</v>
      </c>
      <c r="F2" s="30" t="s">
        <v>156</v>
      </c>
      <c r="G2" s="31" t="s">
        <v>112</v>
      </c>
      <c r="H2" s="32" t="s">
        <v>4</v>
      </c>
      <c r="I2" s="92" t="s">
        <v>321</v>
      </c>
      <c r="J2" s="28" t="s">
        <v>5</v>
      </c>
      <c r="L2" s="124" t="s">
        <v>133</v>
      </c>
      <c r="M2" s="125"/>
      <c r="N2" s="125"/>
      <c r="O2" s="125"/>
      <c r="P2" s="126"/>
    </row>
    <row r="3" spans="1:16" ht="20.100000000000001" customHeight="1" x14ac:dyDescent="0.15">
      <c r="A3" s="63">
        <f>202000000+G3</f>
        <v>202000000</v>
      </c>
      <c r="B3" s="34" t="str">
        <f t="shared" ref="B3:B66" si="0">IF(G3="","",VLOOKUP(G3,選手,3,FALSE))</f>
        <v/>
      </c>
      <c r="C3" s="34" t="str">
        <f t="shared" ref="C3:C66" si="1">IF(G3="","",ASC(VLOOKUP(G3,選手,4,FALSE)))</f>
        <v/>
      </c>
      <c r="D3" s="34" t="str">
        <f t="shared" ref="D3:D66" si="2">IF(G3="","",ASC(VLOOKUP(G3,選手,6,FALSE)))</f>
        <v/>
      </c>
      <c r="E3" s="34" t="str">
        <f t="shared" ref="E3:E66" si="3">IF(G3="","",VLOOKUP(G3,選手,7,FALSE))</f>
        <v/>
      </c>
      <c r="F3" s="34" t="str">
        <f t="shared" ref="F3:F66" si="4">IF(G3="","",ASC(VLOOKUP(G3,選手,8,FALSE)))</f>
        <v/>
      </c>
      <c r="G3" s="35"/>
      <c r="H3" s="36"/>
      <c r="I3" s="64" t="str">
        <f t="shared" ref="I3:I66" si="5">IF(H3="","",VLOOKUP(H3,種目コード,2,FALSE))</f>
        <v/>
      </c>
      <c r="J3" s="37"/>
      <c r="L3" s="124" t="s">
        <v>101</v>
      </c>
      <c r="M3" s="125"/>
      <c r="N3" s="125"/>
      <c r="O3" s="125"/>
      <c r="P3" s="126"/>
    </row>
    <row r="4" spans="1:16" ht="20.100000000000001" customHeight="1" x14ac:dyDescent="0.15">
      <c r="A4" s="63">
        <f t="shared" ref="A4:A67" si="6">202000000+G4</f>
        <v>202000000</v>
      </c>
      <c r="B4" s="34" t="str">
        <f t="shared" si="0"/>
        <v/>
      </c>
      <c r="C4" s="34" t="str">
        <f t="shared" si="1"/>
        <v/>
      </c>
      <c r="D4" s="34" t="str">
        <f t="shared" si="2"/>
        <v/>
      </c>
      <c r="E4" s="34" t="str">
        <f t="shared" si="3"/>
        <v/>
      </c>
      <c r="F4" s="34" t="str">
        <f t="shared" si="4"/>
        <v/>
      </c>
      <c r="G4" s="35"/>
      <c r="H4" s="36"/>
      <c r="I4" s="64" t="str">
        <f t="shared" si="5"/>
        <v/>
      </c>
      <c r="J4" s="37"/>
      <c r="L4" s="124" t="s">
        <v>102</v>
      </c>
      <c r="M4" s="125"/>
      <c r="N4" s="125"/>
      <c r="O4" s="125"/>
      <c r="P4" s="126"/>
    </row>
    <row r="5" spans="1:16" ht="20.100000000000001" customHeight="1" thickBot="1" x14ac:dyDescent="0.2">
      <c r="A5" s="63">
        <f t="shared" si="6"/>
        <v>202000000</v>
      </c>
      <c r="B5" s="34" t="str">
        <f t="shared" si="0"/>
        <v/>
      </c>
      <c r="C5" s="34" t="str">
        <f t="shared" si="1"/>
        <v/>
      </c>
      <c r="D5" s="34" t="str">
        <f t="shared" si="2"/>
        <v/>
      </c>
      <c r="E5" s="34" t="str">
        <f t="shared" si="3"/>
        <v/>
      </c>
      <c r="F5" s="34" t="str">
        <f t="shared" si="4"/>
        <v/>
      </c>
      <c r="G5" s="35"/>
      <c r="H5" s="36"/>
      <c r="I5" s="64" t="str">
        <f t="shared" si="5"/>
        <v/>
      </c>
      <c r="J5" s="37"/>
      <c r="L5" s="127" t="s">
        <v>131</v>
      </c>
      <c r="M5" s="128"/>
      <c r="N5" s="128"/>
      <c r="O5" s="128"/>
      <c r="P5" s="129"/>
    </row>
    <row r="6" spans="1:16" ht="20.100000000000001" customHeight="1" x14ac:dyDescent="0.15">
      <c r="A6" s="63">
        <f t="shared" si="6"/>
        <v>202000000</v>
      </c>
      <c r="B6" s="34" t="str">
        <f t="shared" si="0"/>
        <v/>
      </c>
      <c r="C6" s="34" t="str">
        <f t="shared" si="1"/>
        <v/>
      </c>
      <c r="D6" s="34" t="str">
        <f t="shared" si="2"/>
        <v/>
      </c>
      <c r="E6" s="34" t="str">
        <f t="shared" si="3"/>
        <v/>
      </c>
      <c r="F6" s="34" t="str">
        <f t="shared" si="4"/>
        <v/>
      </c>
      <c r="G6" s="35"/>
      <c r="H6" s="36"/>
      <c r="I6" s="64" t="str">
        <f t="shared" si="5"/>
        <v/>
      </c>
      <c r="J6" s="37"/>
    </row>
    <row r="7" spans="1:16" ht="20.100000000000001" customHeight="1" x14ac:dyDescent="0.15">
      <c r="A7" s="63">
        <f t="shared" si="6"/>
        <v>202000000</v>
      </c>
      <c r="B7" s="34" t="str">
        <f t="shared" si="0"/>
        <v/>
      </c>
      <c r="C7" s="34" t="str">
        <f t="shared" si="1"/>
        <v/>
      </c>
      <c r="D7" s="34" t="str">
        <f t="shared" si="2"/>
        <v/>
      </c>
      <c r="E7" s="34" t="str">
        <f t="shared" si="3"/>
        <v/>
      </c>
      <c r="F7" s="34" t="str">
        <f t="shared" si="4"/>
        <v/>
      </c>
      <c r="G7" s="35"/>
      <c r="H7" s="36"/>
      <c r="I7" s="64" t="str">
        <f t="shared" si="5"/>
        <v/>
      </c>
      <c r="J7" s="37"/>
      <c r="L7" s="118" t="s">
        <v>86</v>
      </c>
      <c r="M7" s="119"/>
      <c r="N7" s="120"/>
      <c r="O7" s="39" t="s">
        <v>96</v>
      </c>
    </row>
    <row r="8" spans="1:16" ht="20.100000000000001" customHeight="1" x14ac:dyDescent="0.15">
      <c r="A8" s="63">
        <f t="shared" si="6"/>
        <v>202000000</v>
      </c>
      <c r="B8" s="34" t="str">
        <f t="shared" si="0"/>
        <v/>
      </c>
      <c r="C8" s="34" t="str">
        <f t="shared" si="1"/>
        <v/>
      </c>
      <c r="D8" s="34" t="str">
        <f t="shared" si="2"/>
        <v/>
      </c>
      <c r="E8" s="34" t="str">
        <f t="shared" si="3"/>
        <v/>
      </c>
      <c r="F8" s="34" t="str">
        <f t="shared" si="4"/>
        <v/>
      </c>
      <c r="G8" s="35"/>
      <c r="H8" s="36"/>
      <c r="I8" s="64" t="str">
        <f t="shared" si="5"/>
        <v/>
      </c>
      <c r="J8" s="37"/>
      <c r="L8" s="94" t="s">
        <v>99</v>
      </c>
      <c r="M8" s="97" t="s">
        <v>87</v>
      </c>
      <c r="N8" s="95" t="s">
        <v>88</v>
      </c>
      <c r="O8" s="40" t="s">
        <v>97</v>
      </c>
    </row>
    <row r="9" spans="1:16" ht="20.100000000000001" customHeight="1" x14ac:dyDescent="0.15">
      <c r="A9" s="63">
        <f t="shared" si="6"/>
        <v>202000000</v>
      </c>
      <c r="B9" s="34" t="str">
        <f t="shared" si="0"/>
        <v/>
      </c>
      <c r="C9" s="34" t="str">
        <f t="shared" si="1"/>
        <v/>
      </c>
      <c r="D9" s="34" t="str">
        <f t="shared" si="2"/>
        <v/>
      </c>
      <c r="E9" s="34" t="str">
        <f t="shared" si="3"/>
        <v/>
      </c>
      <c r="F9" s="34" t="str">
        <f t="shared" si="4"/>
        <v/>
      </c>
      <c r="G9" s="35"/>
      <c r="H9" s="36"/>
      <c r="I9" s="64" t="str">
        <f t="shared" si="5"/>
        <v/>
      </c>
      <c r="J9" s="37"/>
      <c r="L9" s="96"/>
      <c r="M9" s="97" t="s">
        <v>89</v>
      </c>
      <c r="N9" s="95" t="s">
        <v>90</v>
      </c>
      <c r="O9" s="41"/>
    </row>
    <row r="10" spans="1:16" ht="20.100000000000001" customHeight="1" x14ac:dyDescent="0.15">
      <c r="A10" s="63">
        <f t="shared" si="6"/>
        <v>202000000</v>
      </c>
      <c r="B10" s="34" t="str">
        <f t="shared" si="0"/>
        <v/>
      </c>
      <c r="C10" s="34" t="str">
        <f t="shared" si="1"/>
        <v/>
      </c>
      <c r="D10" s="34" t="str">
        <f t="shared" si="2"/>
        <v/>
      </c>
      <c r="E10" s="34" t="str">
        <f t="shared" si="3"/>
        <v/>
      </c>
      <c r="F10" s="34" t="str">
        <f t="shared" si="4"/>
        <v/>
      </c>
      <c r="G10" s="35"/>
      <c r="H10" s="36"/>
      <c r="I10" s="64" t="str">
        <f t="shared" si="5"/>
        <v/>
      </c>
      <c r="J10" s="37"/>
      <c r="L10" s="94" t="s">
        <v>91</v>
      </c>
      <c r="M10" s="97" t="s">
        <v>92</v>
      </c>
      <c r="N10" s="95" t="s">
        <v>93</v>
      </c>
      <c r="O10" s="40" t="s">
        <v>98</v>
      </c>
    </row>
    <row r="11" spans="1:16" ht="20.100000000000001" customHeight="1" x14ac:dyDescent="0.15">
      <c r="A11" s="63">
        <f t="shared" si="6"/>
        <v>202000000</v>
      </c>
      <c r="B11" s="34" t="str">
        <f t="shared" si="0"/>
        <v/>
      </c>
      <c r="C11" s="34" t="str">
        <f t="shared" si="1"/>
        <v/>
      </c>
      <c r="D11" s="34" t="str">
        <f t="shared" si="2"/>
        <v/>
      </c>
      <c r="E11" s="34" t="str">
        <f t="shared" si="3"/>
        <v/>
      </c>
      <c r="F11" s="34" t="str">
        <f t="shared" si="4"/>
        <v/>
      </c>
      <c r="G11" s="35"/>
      <c r="H11" s="36"/>
      <c r="I11" s="64" t="str">
        <f t="shared" si="5"/>
        <v/>
      </c>
      <c r="J11" s="37"/>
      <c r="L11" s="96"/>
      <c r="M11" s="97" t="s">
        <v>94</v>
      </c>
      <c r="N11" s="95" t="s">
        <v>95</v>
      </c>
      <c r="O11" s="41"/>
    </row>
    <row r="12" spans="1:16" ht="20.100000000000001" customHeight="1" x14ac:dyDescent="0.15">
      <c r="A12" s="63">
        <f t="shared" si="6"/>
        <v>202000000</v>
      </c>
      <c r="B12" s="34" t="str">
        <f t="shared" si="0"/>
        <v/>
      </c>
      <c r="C12" s="34" t="str">
        <f t="shared" si="1"/>
        <v/>
      </c>
      <c r="D12" s="34" t="str">
        <f t="shared" si="2"/>
        <v/>
      </c>
      <c r="E12" s="34" t="str">
        <f t="shared" si="3"/>
        <v/>
      </c>
      <c r="F12" s="34" t="str">
        <f t="shared" si="4"/>
        <v/>
      </c>
      <c r="G12" s="35"/>
      <c r="H12" s="36"/>
      <c r="I12" s="64" t="str">
        <f t="shared" si="5"/>
        <v/>
      </c>
      <c r="J12" s="37"/>
      <c r="L12" s="42"/>
      <c r="M12" s="43"/>
      <c r="N12" s="44"/>
      <c r="O12" s="43"/>
    </row>
    <row r="13" spans="1:16" ht="20.100000000000001" customHeight="1" x14ac:dyDescent="0.15">
      <c r="A13" s="63">
        <f t="shared" si="6"/>
        <v>202000000</v>
      </c>
      <c r="B13" s="34" t="str">
        <f t="shared" si="0"/>
        <v/>
      </c>
      <c r="C13" s="34" t="str">
        <f t="shared" si="1"/>
        <v/>
      </c>
      <c r="D13" s="34" t="str">
        <f t="shared" si="2"/>
        <v/>
      </c>
      <c r="E13" s="34" t="str">
        <f t="shared" si="3"/>
        <v/>
      </c>
      <c r="F13" s="34" t="str">
        <f t="shared" si="4"/>
        <v/>
      </c>
      <c r="G13" s="35"/>
      <c r="H13" s="36"/>
      <c r="I13" s="64" t="str">
        <f t="shared" si="5"/>
        <v/>
      </c>
      <c r="J13" s="37"/>
      <c r="L13" s="45" t="s">
        <v>132</v>
      </c>
      <c r="M13" s="46"/>
      <c r="N13" s="47"/>
    </row>
    <row r="14" spans="1:16" ht="20.100000000000001" customHeight="1" x14ac:dyDescent="0.15">
      <c r="A14" s="63">
        <f t="shared" si="6"/>
        <v>202000000</v>
      </c>
      <c r="B14" s="34" t="str">
        <f t="shared" si="0"/>
        <v/>
      </c>
      <c r="C14" s="34" t="str">
        <f t="shared" si="1"/>
        <v/>
      </c>
      <c r="D14" s="34" t="str">
        <f t="shared" si="2"/>
        <v/>
      </c>
      <c r="E14" s="34" t="str">
        <f t="shared" si="3"/>
        <v/>
      </c>
      <c r="F14" s="34" t="str">
        <f t="shared" si="4"/>
        <v/>
      </c>
      <c r="G14" s="35"/>
      <c r="H14" s="36"/>
      <c r="I14" s="64" t="str">
        <f t="shared" si="5"/>
        <v/>
      </c>
      <c r="J14" s="37"/>
      <c r="L14" s="112"/>
      <c r="M14" s="113"/>
      <c r="N14" s="114"/>
      <c r="O14" s="48"/>
    </row>
    <row r="15" spans="1:16" ht="20.100000000000001" customHeight="1" x14ac:dyDescent="0.15">
      <c r="A15" s="63">
        <f t="shared" si="6"/>
        <v>202000000</v>
      </c>
      <c r="B15" s="34" t="str">
        <f t="shared" si="0"/>
        <v/>
      </c>
      <c r="C15" s="34" t="str">
        <f t="shared" si="1"/>
        <v/>
      </c>
      <c r="D15" s="34" t="str">
        <f t="shared" si="2"/>
        <v/>
      </c>
      <c r="E15" s="34" t="str">
        <f t="shared" si="3"/>
        <v/>
      </c>
      <c r="F15" s="34" t="str">
        <f t="shared" si="4"/>
        <v/>
      </c>
      <c r="G15" s="35"/>
      <c r="H15" s="36"/>
      <c r="I15" s="64" t="str">
        <f t="shared" si="5"/>
        <v/>
      </c>
      <c r="J15" s="37"/>
      <c r="L15" s="112"/>
      <c r="M15" s="113"/>
      <c r="N15" s="114"/>
      <c r="O15" s="48"/>
    </row>
    <row r="16" spans="1:16" ht="20.100000000000001" customHeight="1" x14ac:dyDescent="0.15">
      <c r="A16" s="63">
        <f t="shared" si="6"/>
        <v>202000000</v>
      </c>
      <c r="B16" s="34" t="str">
        <f t="shared" si="0"/>
        <v/>
      </c>
      <c r="C16" s="34" t="str">
        <f t="shared" si="1"/>
        <v/>
      </c>
      <c r="D16" s="34" t="str">
        <f t="shared" si="2"/>
        <v/>
      </c>
      <c r="E16" s="34" t="str">
        <f t="shared" si="3"/>
        <v/>
      </c>
      <c r="F16" s="34" t="str">
        <f t="shared" si="4"/>
        <v/>
      </c>
      <c r="G16" s="35"/>
      <c r="H16" s="36"/>
      <c r="I16" s="64" t="str">
        <f t="shared" si="5"/>
        <v/>
      </c>
      <c r="J16" s="37"/>
      <c r="L16" s="112"/>
      <c r="M16" s="113"/>
      <c r="N16" s="114"/>
      <c r="O16" s="48"/>
    </row>
    <row r="17" spans="1:15" ht="20.100000000000001" customHeight="1" x14ac:dyDescent="0.15">
      <c r="A17" s="63">
        <f t="shared" si="6"/>
        <v>202000000</v>
      </c>
      <c r="B17" s="34" t="str">
        <f t="shared" si="0"/>
        <v/>
      </c>
      <c r="C17" s="34" t="str">
        <f t="shared" si="1"/>
        <v/>
      </c>
      <c r="D17" s="34" t="str">
        <f t="shared" si="2"/>
        <v/>
      </c>
      <c r="E17" s="34" t="str">
        <f t="shared" si="3"/>
        <v/>
      </c>
      <c r="F17" s="34" t="str">
        <f t="shared" si="4"/>
        <v/>
      </c>
      <c r="G17" s="35"/>
      <c r="H17" s="36"/>
      <c r="I17" s="64" t="str">
        <f t="shared" si="5"/>
        <v/>
      </c>
      <c r="J17" s="37"/>
      <c r="L17" s="112"/>
      <c r="M17" s="113"/>
      <c r="N17" s="114"/>
      <c r="O17" s="48"/>
    </row>
    <row r="18" spans="1:15" ht="20.100000000000001" customHeight="1" x14ac:dyDescent="0.15">
      <c r="A18" s="63">
        <f t="shared" si="6"/>
        <v>202000000</v>
      </c>
      <c r="B18" s="34" t="str">
        <f t="shared" si="0"/>
        <v/>
      </c>
      <c r="C18" s="34" t="str">
        <f t="shared" si="1"/>
        <v/>
      </c>
      <c r="D18" s="34" t="str">
        <f t="shared" si="2"/>
        <v/>
      </c>
      <c r="E18" s="34" t="str">
        <f t="shared" si="3"/>
        <v/>
      </c>
      <c r="F18" s="34" t="str">
        <f t="shared" si="4"/>
        <v/>
      </c>
      <c r="G18" s="35"/>
      <c r="H18" s="36"/>
      <c r="I18" s="64" t="str">
        <f t="shared" si="5"/>
        <v/>
      </c>
      <c r="J18" s="37"/>
      <c r="L18" s="112"/>
      <c r="M18" s="113"/>
      <c r="N18" s="114"/>
      <c r="O18" s="48"/>
    </row>
    <row r="19" spans="1:15" ht="20.100000000000001" customHeight="1" x14ac:dyDescent="0.15">
      <c r="A19" s="63">
        <f t="shared" si="6"/>
        <v>202000000</v>
      </c>
      <c r="B19" s="34" t="str">
        <f t="shared" si="0"/>
        <v/>
      </c>
      <c r="C19" s="34" t="str">
        <f t="shared" si="1"/>
        <v/>
      </c>
      <c r="D19" s="34" t="str">
        <f t="shared" si="2"/>
        <v/>
      </c>
      <c r="E19" s="34" t="str">
        <f t="shared" si="3"/>
        <v/>
      </c>
      <c r="F19" s="34" t="str">
        <f t="shared" si="4"/>
        <v/>
      </c>
      <c r="G19" s="35"/>
      <c r="H19" s="36"/>
      <c r="I19" s="64" t="str">
        <f t="shared" si="5"/>
        <v/>
      </c>
      <c r="J19" s="37"/>
      <c r="L19" s="112"/>
      <c r="M19" s="113"/>
      <c r="N19" s="114"/>
      <c r="O19" s="48"/>
    </row>
    <row r="20" spans="1:15" ht="20.100000000000001" customHeight="1" x14ac:dyDescent="0.15">
      <c r="A20" s="63">
        <f t="shared" si="6"/>
        <v>202000000</v>
      </c>
      <c r="B20" s="34" t="str">
        <f t="shared" si="0"/>
        <v/>
      </c>
      <c r="C20" s="34" t="str">
        <f t="shared" si="1"/>
        <v/>
      </c>
      <c r="D20" s="34" t="str">
        <f t="shared" si="2"/>
        <v/>
      </c>
      <c r="E20" s="34" t="str">
        <f t="shared" si="3"/>
        <v/>
      </c>
      <c r="F20" s="34" t="str">
        <f t="shared" si="4"/>
        <v/>
      </c>
      <c r="G20" s="35"/>
      <c r="H20" s="36"/>
      <c r="I20" s="64" t="str">
        <f t="shared" si="5"/>
        <v/>
      </c>
      <c r="J20" s="37"/>
      <c r="L20" s="112"/>
      <c r="M20" s="113"/>
      <c r="N20" s="114"/>
      <c r="O20" s="48"/>
    </row>
    <row r="21" spans="1:15" ht="20.100000000000001" customHeight="1" x14ac:dyDescent="0.15">
      <c r="A21" s="63">
        <f t="shared" si="6"/>
        <v>202000000</v>
      </c>
      <c r="B21" s="34" t="str">
        <f t="shared" si="0"/>
        <v/>
      </c>
      <c r="C21" s="34" t="str">
        <f t="shared" si="1"/>
        <v/>
      </c>
      <c r="D21" s="34" t="str">
        <f t="shared" si="2"/>
        <v/>
      </c>
      <c r="E21" s="34" t="str">
        <f t="shared" si="3"/>
        <v/>
      </c>
      <c r="F21" s="34" t="str">
        <f t="shared" si="4"/>
        <v/>
      </c>
      <c r="G21" s="35"/>
      <c r="H21" s="36"/>
      <c r="I21" s="64" t="str">
        <f t="shared" si="5"/>
        <v/>
      </c>
      <c r="J21" s="37"/>
      <c r="L21" s="112"/>
      <c r="M21" s="113"/>
      <c r="N21" s="114"/>
      <c r="O21" s="48"/>
    </row>
    <row r="22" spans="1:15" ht="20.100000000000001" customHeight="1" x14ac:dyDescent="0.15">
      <c r="A22" s="63">
        <f t="shared" si="6"/>
        <v>202000000</v>
      </c>
      <c r="B22" s="34" t="str">
        <f t="shared" si="0"/>
        <v/>
      </c>
      <c r="C22" s="34" t="str">
        <f t="shared" si="1"/>
        <v/>
      </c>
      <c r="D22" s="34" t="str">
        <f t="shared" si="2"/>
        <v/>
      </c>
      <c r="E22" s="34" t="str">
        <f t="shared" si="3"/>
        <v/>
      </c>
      <c r="F22" s="34" t="str">
        <f t="shared" si="4"/>
        <v/>
      </c>
      <c r="G22" s="35"/>
      <c r="H22" s="36"/>
      <c r="I22" s="64" t="str">
        <f t="shared" si="5"/>
        <v/>
      </c>
      <c r="J22" s="37"/>
      <c r="L22" s="112"/>
      <c r="M22" s="113"/>
      <c r="N22" s="114"/>
      <c r="O22" s="48"/>
    </row>
    <row r="23" spans="1:15" ht="20.100000000000001" customHeight="1" x14ac:dyDescent="0.15">
      <c r="A23" s="63">
        <f t="shared" si="6"/>
        <v>202000000</v>
      </c>
      <c r="B23" s="34" t="str">
        <f t="shared" si="0"/>
        <v/>
      </c>
      <c r="C23" s="34" t="str">
        <f t="shared" si="1"/>
        <v/>
      </c>
      <c r="D23" s="34" t="str">
        <f t="shared" si="2"/>
        <v/>
      </c>
      <c r="E23" s="34" t="str">
        <f t="shared" si="3"/>
        <v/>
      </c>
      <c r="F23" s="34" t="str">
        <f t="shared" si="4"/>
        <v/>
      </c>
      <c r="G23" s="35"/>
      <c r="H23" s="36"/>
      <c r="I23" s="64" t="str">
        <f t="shared" si="5"/>
        <v/>
      </c>
      <c r="J23" s="37"/>
      <c r="L23" s="112"/>
      <c r="M23" s="113"/>
      <c r="N23" s="114"/>
      <c r="O23" s="48"/>
    </row>
    <row r="24" spans="1:15" ht="20.100000000000001" customHeight="1" x14ac:dyDescent="0.15">
      <c r="A24" s="63">
        <f t="shared" si="6"/>
        <v>202000000</v>
      </c>
      <c r="B24" s="34" t="str">
        <f t="shared" si="0"/>
        <v/>
      </c>
      <c r="C24" s="34" t="str">
        <f t="shared" si="1"/>
        <v/>
      </c>
      <c r="D24" s="34" t="str">
        <f t="shared" si="2"/>
        <v/>
      </c>
      <c r="E24" s="34" t="str">
        <f t="shared" si="3"/>
        <v/>
      </c>
      <c r="F24" s="34" t="str">
        <f t="shared" si="4"/>
        <v/>
      </c>
      <c r="G24" s="35"/>
      <c r="H24" s="36"/>
      <c r="I24" s="64" t="str">
        <f t="shared" si="5"/>
        <v/>
      </c>
      <c r="J24" s="37"/>
      <c r="L24" s="112"/>
      <c r="M24" s="113"/>
      <c r="N24" s="114"/>
      <c r="O24" s="49"/>
    </row>
    <row r="25" spans="1:15" ht="20.100000000000001" customHeight="1" x14ac:dyDescent="0.15">
      <c r="A25" s="63">
        <f t="shared" si="6"/>
        <v>202000000</v>
      </c>
      <c r="B25" s="34" t="str">
        <f t="shared" si="0"/>
        <v/>
      </c>
      <c r="C25" s="34" t="str">
        <f t="shared" si="1"/>
        <v/>
      </c>
      <c r="D25" s="34" t="str">
        <f t="shared" si="2"/>
        <v/>
      </c>
      <c r="E25" s="34" t="str">
        <f t="shared" si="3"/>
        <v/>
      </c>
      <c r="F25" s="34" t="str">
        <f t="shared" si="4"/>
        <v/>
      </c>
      <c r="G25" s="35"/>
      <c r="H25" s="36"/>
      <c r="I25" s="64" t="str">
        <f t="shared" si="5"/>
        <v/>
      </c>
      <c r="J25" s="37"/>
      <c r="L25" s="112"/>
      <c r="M25" s="113"/>
      <c r="N25" s="114"/>
      <c r="O25" s="49"/>
    </row>
    <row r="26" spans="1:15" ht="20.100000000000001" customHeight="1" x14ac:dyDescent="0.15">
      <c r="A26" s="63">
        <f t="shared" si="6"/>
        <v>202000000</v>
      </c>
      <c r="B26" s="34" t="str">
        <f t="shared" si="0"/>
        <v/>
      </c>
      <c r="C26" s="34" t="str">
        <f t="shared" si="1"/>
        <v/>
      </c>
      <c r="D26" s="34" t="str">
        <f t="shared" si="2"/>
        <v/>
      </c>
      <c r="E26" s="34" t="str">
        <f t="shared" si="3"/>
        <v/>
      </c>
      <c r="F26" s="34" t="str">
        <f t="shared" si="4"/>
        <v/>
      </c>
      <c r="G26" s="35"/>
      <c r="H26" s="36"/>
      <c r="I26" s="64" t="str">
        <f t="shared" si="5"/>
        <v/>
      </c>
      <c r="J26" s="37"/>
      <c r="L26" s="112"/>
      <c r="M26" s="113"/>
      <c r="N26" s="114"/>
      <c r="O26" s="49"/>
    </row>
    <row r="27" spans="1:15" ht="20.100000000000001" customHeight="1" x14ac:dyDescent="0.15">
      <c r="A27" s="63">
        <f t="shared" si="6"/>
        <v>202000000</v>
      </c>
      <c r="B27" s="34" t="str">
        <f t="shared" si="0"/>
        <v/>
      </c>
      <c r="C27" s="34" t="str">
        <f t="shared" si="1"/>
        <v/>
      </c>
      <c r="D27" s="34" t="str">
        <f t="shared" si="2"/>
        <v/>
      </c>
      <c r="E27" s="34" t="str">
        <f t="shared" si="3"/>
        <v/>
      </c>
      <c r="F27" s="34" t="str">
        <f t="shared" si="4"/>
        <v/>
      </c>
      <c r="G27" s="35"/>
      <c r="H27" s="36"/>
      <c r="I27" s="64" t="str">
        <f t="shared" si="5"/>
        <v/>
      </c>
      <c r="J27" s="37"/>
      <c r="L27" s="115"/>
      <c r="M27" s="116"/>
      <c r="N27" s="117"/>
      <c r="O27" s="49"/>
    </row>
    <row r="28" spans="1:15" ht="20.100000000000001" customHeight="1" x14ac:dyDescent="0.15">
      <c r="A28" s="63">
        <f t="shared" si="6"/>
        <v>202000000</v>
      </c>
      <c r="B28" s="34" t="str">
        <f t="shared" si="0"/>
        <v/>
      </c>
      <c r="C28" s="34" t="str">
        <f t="shared" si="1"/>
        <v/>
      </c>
      <c r="D28" s="34" t="str">
        <f t="shared" si="2"/>
        <v/>
      </c>
      <c r="E28" s="34" t="str">
        <f t="shared" si="3"/>
        <v/>
      </c>
      <c r="F28" s="34" t="str">
        <f t="shared" si="4"/>
        <v/>
      </c>
      <c r="G28" s="35"/>
      <c r="H28" s="36"/>
      <c r="I28" s="64" t="str">
        <f t="shared" si="5"/>
        <v/>
      </c>
      <c r="J28" s="37"/>
      <c r="L28" s="49"/>
      <c r="M28" s="49"/>
      <c r="N28" s="49"/>
      <c r="O28" s="49"/>
    </row>
    <row r="29" spans="1:15" ht="20.100000000000001" customHeight="1" x14ac:dyDescent="0.15">
      <c r="A29" s="63">
        <f t="shared" si="6"/>
        <v>202000000</v>
      </c>
      <c r="B29" s="34" t="str">
        <f t="shared" si="0"/>
        <v/>
      </c>
      <c r="C29" s="34" t="str">
        <f t="shared" si="1"/>
        <v/>
      </c>
      <c r="D29" s="34" t="str">
        <f t="shared" si="2"/>
        <v/>
      </c>
      <c r="E29" s="34" t="str">
        <f t="shared" si="3"/>
        <v/>
      </c>
      <c r="F29" s="34" t="str">
        <f t="shared" si="4"/>
        <v/>
      </c>
      <c r="G29" s="35"/>
      <c r="H29" s="36"/>
      <c r="I29" s="64" t="str">
        <f t="shared" si="5"/>
        <v/>
      </c>
      <c r="J29" s="37"/>
      <c r="L29" s="49"/>
      <c r="M29" s="49"/>
      <c r="N29" s="49"/>
      <c r="O29" s="49"/>
    </row>
    <row r="30" spans="1:15" ht="20.100000000000001" customHeight="1" x14ac:dyDescent="0.15">
      <c r="A30" s="63">
        <f t="shared" si="6"/>
        <v>202000000</v>
      </c>
      <c r="B30" s="34" t="str">
        <f t="shared" si="0"/>
        <v/>
      </c>
      <c r="C30" s="34" t="str">
        <f t="shared" si="1"/>
        <v/>
      </c>
      <c r="D30" s="34" t="str">
        <f t="shared" si="2"/>
        <v/>
      </c>
      <c r="E30" s="34" t="str">
        <f t="shared" si="3"/>
        <v/>
      </c>
      <c r="F30" s="34" t="str">
        <f t="shared" si="4"/>
        <v/>
      </c>
      <c r="G30" s="35"/>
      <c r="H30" s="36"/>
      <c r="I30" s="64" t="str">
        <f t="shared" si="5"/>
        <v/>
      </c>
      <c r="J30" s="37"/>
      <c r="L30" s="49"/>
      <c r="M30" s="49"/>
      <c r="N30" s="49"/>
      <c r="O30" s="49"/>
    </row>
    <row r="31" spans="1:15" ht="20.100000000000001" customHeight="1" x14ac:dyDescent="0.15">
      <c r="A31" s="63">
        <f t="shared" si="6"/>
        <v>202000000</v>
      </c>
      <c r="B31" s="34" t="str">
        <f t="shared" si="0"/>
        <v/>
      </c>
      <c r="C31" s="34" t="str">
        <f t="shared" si="1"/>
        <v/>
      </c>
      <c r="D31" s="34" t="str">
        <f t="shared" si="2"/>
        <v/>
      </c>
      <c r="E31" s="34" t="str">
        <f t="shared" si="3"/>
        <v/>
      </c>
      <c r="F31" s="34" t="str">
        <f t="shared" si="4"/>
        <v/>
      </c>
      <c r="G31" s="35"/>
      <c r="H31" s="36"/>
      <c r="I31" s="64" t="str">
        <f t="shared" si="5"/>
        <v/>
      </c>
      <c r="J31" s="37"/>
      <c r="L31" s="49"/>
      <c r="M31" s="49"/>
      <c r="N31" s="49"/>
      <c r="O31" s="49"/>
    </row>
    <row r="32" spans="1:15" ht="20.100000000000001" customHeight="1" x14ac:dyDescent="0.15">
      <c r="A32" s="63">
        <f t="shared" si="6"/>
        <v>202000000</v>
      </c>
      <c r="B32" s="34" t="str">
        <f t="shared" si="0"/>
        <v/>
      </c>
      <c r="C32" s="34" t="str">
        <f t="shared" si="1"/>
        <v/>
      </c>
      <c r="D32" s="34" t="str">
        <f t="shared" si="2"/>
        <v/>
      </c>
      <c r="E32" s="34" t="str">
        <f t="shared" si="3"/>
        <v/>
      </c>
      <c r="F32" s="34" t="str">
        <f t="shared" si="4"/>
        <v/>
      </c>
      <c r="G32" s="35"/>
      <c r="H32" s="36"/>
      <c r="I32" s="64" t="str">
        <f t="shared" si="5"/>
        <v/>
      </c>
      <c r="J32" s="37"/>
      <c r="L32" s="49"/>
      <c r="M32" s="49"/>
      <c r="N32" s="49"/>
      <c r="O32" s="49"/>
    </row>
    <row r="33" spans="1:15" ht="20.100000000000001" customHeight="1" x14ac:dyDescent="0.15">
      <c r="A33" s="63">
        <f t="shared" si="6"/>
        <v>202000000</v>
      </c>
      <c r="B33" s="34" t="str">
        <f t="shared" si="0"/>
        <v/>
      </c>
      <c r="C33" s="34" t="str">
        <f t="shared" si="1"/>
        <v/>
      </c>
      <c r="D33" s="34" t="str">
        <f t="shared" si="2"/>
        <v/>
      </c>
      <c r="E33" s="34" t="str">
        <f t="shared" si="3"/>
        <v/>
      </c>
      <c r="F33" s="34" t="str">
        <f t="shared" si="4"/>
        <v/>
      </c>
      <c r="G33" s="35"/>
      <c r="H33" s="36"/>
      <c r="I33" s="64" t="str">
        <f t="shared" si="5"/>
        <v/>
      </c>
      <c r="J33" s="37"/>
      <c r="L33" s="49"/>
      <c r="M33" s="49"/>
      <c r="N33" s="49"/>
      <c r="O33" s="49"/>
    </row>
    <row r="34" spans="1:15" ht="20.100000000000001" customHeight="1" x14ac:dyDescent="0.15">
      <c r="A34" s="63">
        <f t="shared" si="6"/>
        <v>202000000</v>
      </c>
      <c r="B34" s="34" t="str">
        <f t="shared" si="0"/>
        <v/>
      </c>
      <c r="C34" s="34" t="str">
        <f t="shared" si="1"/>
        <v/>
      </c>
      <c r="D34" s="34" t="str">
        <f t="shared" si="2"/>
        <v/>
      </c>
      <c r="E34" s="34" t="str">
        <f t="shared" si="3"/>
        <v/>
      </c>
      <c r="F34" s="34" t="str">
        <f t="shared" si="4"/>
        <v/>
      </c>
      <c r="G34" s="35"/>
      <c r="H34" s="36"/>
      <c r="I34" s="64" t="str">
        <f t="shared" si="5"/>
        <v/>
      </c>
      <c r="J34" s="37"/>
    </row>
    <row r="35" spans="1:15" ht="20.100000000000001" customHeight="1" x14ac:dyDescent="0.15">
      <c r="A35" s="63">
        <f t="shared" si="6"/>
        <v>202000000</v>
      </c>
      <c r="B35" s="34" t="str">
        <f t="shared" si="0"/>
        <v/>
      </c>
      <c r="C35" s="34" t="str">
        <f t="shared" si="1"/>
        <v/>
      </c>
      <c r="D35" s="34" t="str">
        <f t="shared" si="2"/>
        <v/>
      </c>
      <c r="E35" s="34" t="str">
        <f t="shared" si="3"/>
        <v/>
      </c>
      <c r="F35" s="34" t="str">
        <f t="shared" si="4"/>
        <v/>
      </c>
      <c r="G35" s="35"/>
      <c r="H35" s="36"/>
      <c r="I35" s="64" t="str">
        <f t="shared" si="5"/>
        <v/>
      </c>
      <c r="J35" s="37"/>
    </row>
    <row r="36" spans="1:15" ht="20.100000000000001" customHeight="1" x14ac:dyDescent="0.15">
      <c r="A36" s="63">
        <f t="shared" si="6"/>
        <v>202000000</v>
      </c>
      <c r="B36" s="34" t="str">
        <f t="shared" si="0"/>
        <v/>
      </c>
      <c r="C36" s="34" t="str">
        <f t="shared" si="1"/>
        <v/>
      </c>
      <c r="D36" s="34" t="str">
        <f t="shared" si="2"/>
        <v/>
      </c>
      <c r="E36" s="34" t="str">
        <f t="shared" si="3"/>
        <v/>
      </c>
      <c r="F36" s="34" t="str">
        <f t="shared" si="4"/>
        <v/>
      </c>
      <c r="G36" s="35"/>
      <c r="H36" s="36"/>
      <c r="I36" s="64" t="str">
        <f t="shared" si="5"/>
        <v/>
      </c>
      <c r="J36" s="37"/>
    </row>
    <row r="37" spans="1:15" ht="20.100000000000001" customHeight="1" x14ac:dyDescent="0.15">
      <c r="A37" s="63">
        <f t="shared" si="6"/>
        <v>202000000</v>
      </c>
      <c r="B37" s="34" t="str">
        <f t="shared" si="0"/>
        <v/>
      </c>
      <c r="C37" s="34" t="str">
        <f t="shared" si="1"/>
        <v/>
      </c>
      <c r="D37" s="34" t="str">
        <f t="shared" si="2"/>
        <v/>
      </c>
      <c r="E37" s="34" t="str">
        <f t="shared" si="3"/>
        <v/>
      </c>
      <c r="F37" s="34" t="str">
        <f t="shared" si="4"/>
        <v/>
      </c>
      <c r="G37" s="35"/>
      <c r="H37" s="36"/>
      <c r="I37" s="64" t="str">
        <f t="shared" si="5"/>
        <v/>
      </c>
      <c r="J37" s="37"/>
    </row>
    <row r="38" spans="1:15" ht="20.100000000000001" customHeight="1" x14ac:dyDescent="0.15">
      <c r="A38" s="63">
        <f t="shared" si="6"/>
        <v>202000000</v>
      </c>
      <c r="B38" s="34" t="str">
        <f t="shared" si="0"/>
        <v/>
      </c>
      <c r="C38" s="34" t="str">
        <f t="shared" si="1"/>
        <v/>
      </c>
      <c r="D38" s="34" t="str">
        <f t="shared" si="2"/>
        <v/>
      </c>
      <c r="E38" s="34" t="str">
        <f t="shared" si="3"/>
        <v/>
      </c>
      <c r="F38" s="34" t="str">
        <f t="shared" si="4"/>
        <v/>
      </c>
      <c r="G38" s="35"/>
      <c r="H38" s="36"/>
      <c r="I38" s="64" t="str">
        <f t="shared" si="5"/>
        <v/>
      </c>
      <c r="J38" s="37"/>
    </row>
    <row r="39" spans="1:15" ht="20.100000000000001" customHeight="1" x14ac:dyDescent="0.15">
      <c r="A39" s="63">
        <f t="shared" si="6"/>
        <v>202000000</v>
      </c>
      <c r="B39" s="34" t="str">
        <f t="shared" si="0"/>
        <v/>
      </c>
      <c r="C39" s="34" t="str">
        <f t="shared" si="1"/>
        <v/>
      </c>
      <c r="D39" s="34" t="str">
        <f t="shared" si="2"/>
        <v/>
      </c>
      <c r="E39" s="34" t="str">
        <f t="shared" si="3"/>
        <v/>
      </c>
      <c r="F39" s="34" t="str">
        <f t="shared" si="4"/>
        <v/>
      </c>
      <c r="G39" s="35"/>
      <c r="H39" s="36"/>
      <c r="I39" s="64" t="str">
        <f t="shared" si="5"/>
        <v/>
      </c>
      <c r="J39" s="37"/>
    </row>
    <row r="40" spans="1:15" ht="20.100000000000001" customHeight="1" x14ac:dyDescent="0.15">
      <c r="A40" s="63">
        <f t="shared" si="6"/>
        <v>202000000</v>
      </c>
      <c r="B40" s="34" t="str">
        <f t="shared" si="0"/>
        <v/>
      </c>
      <c r="C40" s="34" t="str">
        <f t="shared" si="1"/>
        <v/>
      </c>
      <c r="D40" s="34" t="str">
        <f t="shared" si="2"/>
        <v/>
      </c>
      <c r="E40" s="34" t="str">
        <f t="shared" si="3"/>
        <v/>
      </c>
      <c r="F40" s="34" t="str">
        <f t="shared" si="4"/>
        <v/>
      </c>
      <c r="G40" s="35"/>
      <c r="H40" s="36"/>
      <c r="I40" s="64" t="str">
        <f t="shared" si="5"/>
        <v/>
      </c>
      <c r="J40" s="37"/>
    </row>
    <row r="41" spans="1:15" ht="20.100000000000001" customHeight="1" x14ac:dyDescent="0.15">
      <c r="A41" s="63">
        <f t="shared" si="6"/>
        <v>202000000</v>
      </c>
      <c r="B41" s="34" t="str">
        <f t="shared" si="0"/>
        <v/>
      </c>
      <c r="C41" s="34" t="str">
        <f t="shared" si="1"/>
        <v/>
      </c>
      <c r="D41" s="34" t="str">
        <f t="shared" si="2"/>
        <v/>
      </c>
      <c r="E41" s="34" t="str">
        <f t="shared" si="3"/>
        <v/>
      </c>
      <c r="F41" s="34" t="str">
        <f t="shared" si="4"/>
        <v/>
      </c>
      <c r="G41" s="35"/>
      <c r="H41" s="36"/>
      <c r="I41" s="64" t="str">
        <f t="shared" si="5"/>
        <v/>
      </c>
      <c r="J41" s="37"/>
    </row>
    <row r="42" spans="1:15" ht="20.100000000000001" customHeight="1" x14ac:dyDescent="0.15">
      <c r="A42" s="63">
        <f t="shared" si="6"/>
        <v>202000000</v>
      </c>
      <c r="B42" s="34" t="str">
        <f t="shared" si="0"/>
        <v/>
      </c>
      <c r="C42" s="34" t="str">
        <f t="shared" si="1"/>
        <v/>
      </c>
      <c r="D42" s="34" t="str">
        <f t="shared" si="2"/>
        <v/>
      </c>
      <c r="E42" s="34" t="str">
        <f t="shared" si="3"/>
        <v/>
      </c>
      <c r="F42" s="34" t="str">
        <f t="shared" si="4"/>
        <v/>
      </c>
      <c r="G42" s="35"/>
      <c r="H42" s="36"/>
      <c r="I42" s="64" t="str">
        <f t="shared" si="5"/>
        <v/>
      </c>
      <c r="J42" s="37"/>
    </row>
    <row r="43" spans="1:15" ht="20.100000000000001" customHeight="1" x14ac:dyDescent="0.15">
      <c r="A43" s="63">
        <f t="shared" si="6"/>
        <v>202000000</v>
      </c>
      <c r="B43" s="34" t="str">
        <f t="shared" si="0"/>
        <v/>
      </c>
      <c r="C43" s="34" t="str">
        <f t="shared" si="1"/>
        <v/>
      </c>
      <c r="D43" s="34" t="str">
        <f t="shared" si="2"/>
        <v/>
      </c>
      <c r="E43" s="34" t="str">
        <f t="shared" si="3"/>
        <v/>
      </c>
      <c r="F43" s="34" t="str">
        <f t="shared" si="4"/>
        <v/>
      </c>
      <c r="G43" s="35"/>
      <c r="H43" s="36"/>
      <c r="I43" s="64" t="str">
        <f t="shared" si="5"/>
        <v/>
      </c>
      <c r="J43" s="37"/>
    </row>
    <row r="44" spans="1:15" ht="20.100000000000001" customHeight="1" x14ac:dyDescent="0.15">
      <c r="A44" s="63">
        <f t="shared" si="6"/>
        <v>202000000</v>
      </c>
      <c r="B44" s="34" t="str">
        <f t="shared" si="0"/>
        <v/>
      </c>
      <c r="C44" s="34" t="str">
        <f t="shared" si="1"/>
        <v/>
      </c>
      <c r="D44" s="34" t="str">
        <f t="shared" si="2"/>
        <v/>
      </c>
      <c r="E44" s="34" t="str">
        <f t="shared" si="3"/>
        <v/>
      </c>
      <c r="F44" s="34" t="str">
        <f t="shared" si="4"/>
        <v/>
      </c>
      <c r="G44" s="35"/>
      <c r="H44" s="36"/>
      <c r="I44" s="64" t="str">
        <f t="shared" si="5"/>
        <v/>
      </c>
      <c r="J44" s="37"/>
    </row>
    <row r="45" spans="1:15" ht="20.100000000000001" customHeight="1" x14ac:dyDescent="0.15">
      <c r="A45" s="63">
        <f t="shared" si="6"/>
        <v>202000000</v>
      </c>
      <c r="B45" s="34" t="str">
        <f t="shared" si="0"/>
        <v/>
      </c>
      <c r="C45" s="34" t="str">
        <f t="shared" si="1"/>
        <v/>
      </c>
      <c r="D45" s="34" t="str">
        <f t="shared" si="2"/>
        <v/>
      </c>
      <c r="E45" s="34" t="str">
        <f t="shared" si="3"/>
        <v/>
      </c>
      <c r="F45" s="34" t="str">
        <f t="shared" si="4"/>
        <v/>
      </c>
      <c r="G45" s="35"/>
      <c r="H45" s="36"/>
      <c r="I45" s="64" t="str">
        <f t="shared" si="5"/>
        <v/>
      </c>
      <c r="J45" s="37"/>
    </row>
    <row r="46" spans="1:15" ht="20.100000000000001" customHeight="1" x14ac:dyDescent="0.15">
      <c r="A46" s="63">
        <f t="shared" si="6"/>
        <v>202000000</v>
      </c>
      <c r="B46" s="34" t="str">
        <f t="shared" si="0"/>
        <v/>
      </c>
      <c r="C46" s="34" t="str">
        <f t="shared" si="1"/>
        <v/>
      </c>
      <c r="D46" s="34" t="str">
        <f t="shared" si="2"/>
        <v/>
      </c>
      <c r="E46" s="34" t="str">
        <f t="shared" si="3"/>
        <v/>
      </c>
      <c r="F46" s="34" t="str">
        <f t="shared" si="4"/>
        <v/>
      </c>
      <c r="G46" s="35"/>
      <c r="H46" s="36"/>
      <c r="I46" s="64" t="str">
        <f t="shared" si="5"/>
        <v/>
      </c>
      <c r="J46" s="37"/>
    </row>
    <row r="47" spans="1:15" ht="20.100000000000001" customHeight="1" x14ac:dyDescent="0.15">
      <c r="A47" s="63">
        <f t="shared" si="6"/>
        <v>202000000</v>
      </c>
      <c r="B47" s="34" t="str">
        <f t="shared" si="0"/>
        <v/>
      </c>
      <c r="C47" s="34" t="str">
        <f t="shared" si="1"/>
        <v/>
      </c>
      <c r="D47" s="34" t="str">
        <f t="shared" si="2"/>
        <v/>
      </c>
      <c r="E47" s="34" t="str">
        <f t="shared" si="3"/>
        <v/>
      </c>
      <c r="F47" s="34" t="str">
        <f t="shared" si="4"/>
        <v/>
      </c>
      <c r="G47" s="35"/>
      <c r="H47" s="36"/>
      <c r="I47" s="64" t="str">
        <f t="shared" si="5"/>
        <v/>
      </c>
      <c r="J47" s="37"/>
    </row>
    <row r="48" spans="1:15" ht="20.100000000000001" customHeight="1" x14ac:dyDescent="0.15">
      <c r="A48" s="63">
        <f t="shared" si="6"/>
        <v>202000000</v>
      </c>
      <c r="B48" s="34" t="str">
        <f t="shared" si="0"/>
        <v/>
      </c>
      <c r="C48" s="34" t="str">
        <f t="shared" si="1"/>
        <v/>
      </c>
      <c r="D48" s="34" t="str">
        <f t="shared" si="2"/>
        <v/>
      </c>
      <c r="E48" s="34" t="str">
        <f t="shared" si="3"/>
        <v/>
      </c>
      <c r="F48" s="34" t="str">
        <f t="shared" si="4"/>
        <v/>
      </c>
      <c r="G48" s="35"/>
      <c r="H48" s="36"/>
      <c r="I48" s="64" t="str">
        <f t="shared" si="5"/>
        <v/>
      </c>
      <c r="J48" s="37"/>
    </row>
    <row r="49" spans="1:10" ht="20.100000000000001" customHeight="1" x14ac:dyDescent="0.15">
      <c r="A49" s="63">
        <f t="shared" si="6"/>
        <v>202000000</v>
      </c>
      <c r="B49" s="34" t="str">
        <f t="shared" si="0"/>
        <v/>
      </c>
      <c r="C49" s="34" t="str">
        <f t="shared" si="1"/>
        <v/>
      </c>
      <c r="D49" s="34" t="str">
        <f t="shared" si="2"/>
        <v/>
      </c>
      <c r="E49" s="34" t="str">
        <f t="shared" si="3"/>
        <v/>
      </c>
      <c r="F49" s="34" t="str">
        <f t="shared" si="4"/>
        <v/>
      </c>
      <c r="G49" s="35"/>
      <c r="H49" s="36"/>
      <c r="I49" s="64" t="str">
        <f t="shared" si="5"/>
        <v/>
      </c>
      <c r="J49" s="37"/>
    </row>
    <row r="50" spans="1:10" ht="20.100000000000001" customHeight="1" x14ac:dyDescent="0.15">
      <c r="A50" s="63">
        <f t="shared" si="6"/>
        <v>202000000</v>
      </c>
      <c r="B50" s="34" t="str">
        <f t="shared" si="0"/>
        <v/>
      </c>
      <c r="C50" s="34" t="str">
        <f t="shared" si="1"/>
        <v/>
      </c>
      <c r="D50" s="34" t="str">
        <f t="shared" si="2"/>
        <v/>
      </c>
      <c r="E50" s="34" t="str">
        <f t="shared" si="3"/>
        <v/>
      </c>
      <c r="F50" s="34" t="str">
        <f t="shared" si="4"/>
        <v/>
      </c>
      <c r="G50" s="35"/>
      <c r="H50" s="36"/>
      <c r="I50" s="64" t="str">
        <f t="shared" si="5"/>
        <v/>
      </c>
      <c r="J50" s="37"/>
    </row>
    <row r="51" spans="1:10" ht="20.100000000000001" customHeight="1" x14ac:dyDescent="0.15">
      <c r="A51" s="63">
        <f t="shared" si="6"/>
        <v>202000000</v>
      </c>
      <c r="B51" s="34" t="str">
        <f t="shared" si="0"/>
        <v/>
      </c>
      <c r="C51" s="34" t="str">
        <f t="shared" si="1"/>
        <v/>
      </c>
      <c r="D51" s="34" t="str">
        <f t="shared" si="2"/>
        <v/>
      </c>
      <c r="E51" s="34" t="str">
        <f t="shared" si="3"/>
        <v/>
      </c>
      <c r="F51" s="34" t="str">
        <f t="shared" si="4"/>
        <v/>
      </c>
      <c r="G51" s="35"/>
      <c r="H51" s="36"/>
      <c r="I51" s="64" t="str">
        <f t="shared" si="5"/>
        <v/>
      </c>
      <c r="J51" s="37"/>
    </row>
    <row r="52" spans="1:10" ht="20.100000000000001" customHeight="1" x14ac:dyDescent="0.15">
      <c r="A52" s="63">
        <f t="shared" si="6"/>
        <v>202000000</v>
      </c>
      <c r="B52" s="34" t="str">
        <f t="shared" si="0"/>
        <v/>
      </c>
      <c r="C52" s="34" t="str">
        <f t="shared" si="1"/>
        <v/>
      </c>
      <c r="D52" s="34" t="str">
        <f t="shared" si="2"/>
        <v/>
      </c>
      <c r="E52" s="34" t="str">
        <f t="shared" si="3"/>
        <v/>
      </c>
      <c r="F52" s="34" t="str">
        <f t="shared" si="4"/>
        <v/>
      </c>
      <c r="G52" s="35"/>
      <c r="H52" s="36"/>
      <c r="I52" s="64" t="str">
        <f t="shared" si="5"/>
        <v/>
      </c>
      <c r="J52" s="37"/>
    </row>
    <row r="53" spans="1:10" ht="20.100000000000001" customHeight="1" x14ac:dyDescent="0.15">
      <c r="A53" s="63">
        <f t="shared" si="6"/>
        <v>202000000</v>
      </c>
      <c r="B53" s="34" t="str">
        <f t="shared" si="0"/>
        <v/>
      </c>
      <c r="C53" s="34" t="str">
        <f t="shared" si="1"/>
        <v/>
      </c>
      <c r="D53" s="34" t="str">
        <f t="shared" si="2"/>
        <v/>
      </c>
      <c r="E53" s="34" t="str">
        <f t="shared" si="3"/>
        <v/>
      </c>
      <c r="F53" s="34" t="str">
        <f t="shared" si="4"/>
        <v/>
      </c>
      <c r="G53" s="35"/>
      <c r="H53" s="36"/>
      <c r="I53" s="64" t="str">
        <f t="shared" si="5"/>
        <v/>
      </c>
      <c r="J53" s="37"/>
    </row>
    <row r="54" spans="1:10" ht="20.100000000000001" customHeight="1" x14ac:dyDescent="0.15">
      <c r="A54" s="63">
        <f t="shared" si="6"/>
        <v>202000000</v>
      </c>
      <c r="B54" s="34" t="str">
        <f t="shared" si="0"/>
        <v/>
      </c>
      <c r="C54" s="34" t="str">
        <f t="shared" si="1"/>
        <v/>
      </c>
      <c r="D54" s="34" t="str">
        <f t="shared" si="2"/>
        <v/>
      </c>
      <c r="E54" s="34" t="str">
        <f t="shared" si="3"/>
        <v/>
      </c>
      <c r="F54" s="34" t="str">
        <f t="shared" si="4"/>
        <v/>
      </c>
      <c r="G54" s="35"/>
      <c r="H54" s="36"/>
      <c r="I54" s="64" t="str">
        <f t="shared" si="5"/>
        <v/>
      </c>
      <c r="J54" s="37"/>
    </row>
    <row r="55" spans="1:10" ht="20.100000000000001" customHeight="1" x14ac:dyDescent="0.15">
      <c r="A55" s="63">
        <f t="shared" si="6"/>
        <v>202000000</v>
      </c>
      <c r="B55" s="34" t="str">
        <f t="shared" si="0"/>
        <v/>
      </c>
      <c r="C55" s="34" t="str">
        <f t="shared" si="1"/>
        <v/>
      </c>
      <c r="D55" s="34" t="str">
        <f t="shared" si="2"/>
        <v/>
      </c>
      <c r="E55" s="34" t="str">
        <f t="shared" si="3"/>
        <v/>
      </c>
      <c r="F55" s="34" t="str">
        <f t="shared" si="4"/>
        <v/>
      </c>
      <c r="G55" s="35"/>
      <c r="H55" s="36"/>
      <c r="I55" s="64" t="str">
        <f t="shared" si="5"/>
        <v/>
      </c>
      <c r="J55" s="37"/>
    </row>
    <row r="56" spans="1:10" ht="20.100000000000001" customHeight="1" x14ac:dyDescent="0.15">
      <c r="A56" s="63">
        <f t="shared" si="6"/>
        <v>202000000</v>
      </c>
      <c r="B56" s="34" t="str">
        <f t="shared" si="0"/>
        <v/>
      </c>
      <c r="C56" s="34" t="str">
        <f t="shared" si="1"/>
        <v/>
      </c>
      <c r="D56" s="34" t="str">
        <f t="shared" si="2"/>
        <v/>
      </c>
      <c r="E56" s="34" t="str">
        <f t="shared" si="3"/>
        <v/>
      </c>
      <c r="F56" s="34" t="str">
        <f t="shared" si="4"/>
        <v/>
      </c>
      <c r="G56" s="35"/>
      <c r="H56" s="36"/>
      <c r="I56" s="64" t="str">
        <f t="shared" si="5"/>
        <v/>
      </c>
      <c r="J56" s="37"/>
    </row>
    <row r="57" spans="1:10" ht="20.100000000000001" customHeight="1" x14ac:dyDescent="0.15">
      <c r="A57" s="63">
        <f t="shared" si="6"/>
        <v>202000000</v>
      </c>
      <c r="B57" s="34" t="str">
        <f t="shared" si="0"/>
        <v/>
      </c>
      <c r="C57" s="34" t="str">
        <f t="shared" si="1"/>
        <v/>
      </c>
      <c r="D57" s="34" t="str">
        <f t="shared" si="2"/>
        <v/>
      </c>
      <c r="E57" s="34" t="str">
        <f t="shared" si="3"/>
        <v/>
      </c>
      <c r="F57" s="34" t="str">
        <f t="shared" si="4"/>
        <v/>
      </c>
      <c r="G57" s="35"/>
      <c r="H57" s="36"/>
      <c r="I57" s="64" t="str">
        <f t="shared" si="5"/>
        <v/>
      </c>
      <c r="J57" s="37"/>
    </row>
    <row r="58" spans="1:10" ht="20.100000000000001" customHeight="1" x14ac:dyDescent="0.15">
      <c r="A58" s="63">
        <f t="shared" si="6"/>
        <v>202000000</v>
      </c>
      <c r="B58" s="34" t="str">
        <f t="shared" si="0"/>
        <v/>
      </c>
      <c r="C58" s="34" t="str">
        <f t="shared" si="1"/>
        <v/>
      </c>
      <c r="D58" s="34" t="str">
        <f t="shared" si="2"/>
        <v/>
      </c>
      <c r="E58" s="34" t="str">
        <f t="shared" si="3"/>
        <v/>
      </c>
      <c r="F58" s="34" t="str">
        <f t="shared" si="4"/>
        <v/>
      </c>
      <c r="G58" s="35"/>
      <c r="H58" s="36"/>
      <c r="I58" s="64" t="str">
        <f t="shared" si="5"/>
        <v/>
      </c>
      <c r="J58" s="37"/>
    </row>
    <row r="59" spans="1:10" ht="20.100000000000001" customHeight="1" x14ac:dyDescent="0.15">
      <c r="A59" s="63">
        <f t="shared" si="6"/>
        <v>202000000</v>
      </c>
      <c r="B59" s="34" t="str">
        <f t="shared" si="0"/>
        <v/>
      </c>
      <c r="C59" s="34" t="str">
        <f t="shared" si="1"/>
        <v/>
      </c>
      <c r="D59" s="34" t="str">
        <f t="shared" si="2"/>
        <v/>
      </c>
      <c r="E59" s="34" t="str">
        <f t="shared" si="3"/>
        <v/>
      </c>
      <c r="F59" s="34" t="str">
        <f t="shared" si="4"/>
        <v/>
      </c>
      <c r="G59" s="35"/>
      <c r="H59" s="36"/>
      <c r="I59" s="64" t="str">
        <f t="shared" si="5"/>
        <v/>
      </c>
      <c r="J59" s="37"/>
    </row>
    <row r="60" spans="1:10" ht="20.100000000000001" customHeight="1" x14ac:dyDescent="0.15">
      <c r="A60" s="63">
        <f t="shared" si="6"/>
        <v>202000000</v>
      </c>
      <c r="B60" s="34" t="str">
        <f t="shared" si="0"/>
        <v/>
      </c>
      <c r="C60" s="34" t="str">
        <f t="shared" si="1"/>
        <v/>
      </c>
      <c r="D60" s="34" t="str">
        <f t="shared" si="2"/>
        <v/>
      </c>
      <c r="E60" s="34" t="str">
        <f t="shared" si="3"/>
        <v/>
      </c>
      <c r="F60" s="34" t="str">
        <f t="shared" si="4"/>
        <v/>
      </c>
      <c r="G60" s="35"/>
      <c r="H60" s="36"/>
      <c r="I60" s="64" t="str">
        <f t="shared" si="5"/>
        <v/>
      </c>
      <c r="J60" s="37"/>
    </row>
    <row r="61" spans="1:10" ht="20.100000000000001" customHeight="1" x14ac:dyDescent="0.15">
      <c r="A61" s="63">
        <f t="shared" si="6"/>
        <v>202000000</v>
      </c>
      <c r="B61" s="34" t="str">
        <f t="shared" si="0"/>
        <v/>
      </c>
      <c r="C61" s="34" t="str">
        <f t="shared" si="1"/>
        <v/>
      </c>
      <c r="D61" s="34" t="str">
        <f t="shared" si="2"/>
        <v/>
      </c>
      <c r="E61" s="34" t="str">
        <f t="shared" si="3"/>
        <v/>
      </c>
      <c r="F61" s="34" t="str">
        <f t="shared" si="4"/>
        <v/>
      </c>
      <c r="G61" s="35"/>
      <c r="H61" s="36"/>
      <c r="I61" s="64" t="str">
        <f t="shared" si="5"/>
        <v/>
      </c>
      <c r="J61" s="37"/>
    </row>
    <row r="62" spans="1:10" ht="20.100000000000001" customHeight="1" x14ac:dyDescent="0.15">
      <c r="A62" s="63">
        <f t="shared" si="6"/>
        <v>202000000</v>
      </c>
      <c r="B62" s="34" t="str">
        <f t="shared" si="0"/>
        <v/>
      </c>
      <c r="C62" s="34" t="str">
        <f t="shared" si="1"/>
        <v/>
      </c>
      <c r="D62" s="34" t="str">
        <f t="shared" si="2"/>
        <v/>
      </c>
      <c r="E62" s="34" t="str">
        <f t="shared" si="3"/>
        <v/>
      </c>
      <c r="F62" s="34" t="str">
        <f t="shared" si="4"/>
        <v/>
      </c>
      <c r="G62" s="35"/>
      <c r="H62" s="36"/>
      <c r="I62" s="64" t="str">
        <f t="shared" si="5"/>
        <v/>
      </c>
      <c r="J62" s="37"/>
    </row>
    <row r="63" spans="1:10" ht="20.100000000000001" customHeight="1" x14ac:dyDescent="0.15">
      <c r="A63" s="63">
        <f t="shared" si="6"/>
        <v>202000000</v>
      </c>
      <c r="B63" s="34" t="str">
        <f t="shared" si="0"/>
        <v/>
      </c>
      <c r="C63" s="34" t="str">
        <f t="shared" si="1"/>
        <v/>
      </c>
      <c r="D63" s="34" t="str">
        <f t="shared" si="2"/>
        <v/>
      </c>
      <c r="E63" s="34" t="str">
        <f t="shared" si="3"/>
        <v/>
      </c>
      <c r="F63" s="34" t="str">
        <f t="shared" si="4"/>
        <v/>
      </c>
      <c r="G63" s="35"/>
      <c r="H63" s="36"/>
      <c r="I63" s="64" t="str">
        <f t="shared" si="5"/>
        <v/>
      </c>
      <c r="J63" s="37"/>
    </row>
    <row r="64" spans="1:10" ht="20.100000000000001" customHeight="1" x14ac:dyDescent="0.15">
      <c r="A64" s="63">
        <f t="shared" si="6"/>
        <v>202000000</v>
      </c>
      <c r="B64" s="34" t="str">
        <f t="shared" si="0"/>
        <v/>
      </c>
      <c r="C64" s="34" t="str">
        <f t="shared" si="1"/>
        <v/>
      </c>
      <c r="D64" s="34" t="str">
        <f t="shared" si="2"/>
        <v/>
      </c>
      <c r="E64" s="34" t="str">
        <f t="shared" si="3"/>
        <v/>
      </c>
      <c r="F64" s="34" t="str">
        <f t="shared" si="4"/>
        <v/>
      </c>
      <c r="G64" s="35"/>
      <c r="H64" s="36"/>
      <c r="I64" s="64" t="str">
        <f t="shared" si="5"/>
        <v/>
      </c>
      <c r="J64" s="37"/>
    </row>
    <row r="65" spans="1:10" ht="20.100000000000001" customHeight="1" x14ac:dyDescent="0.15">
      <c r="A65" s="63">
        <f t="shared" si="6"/>
        <v>202000000</v>
      </c>
      <c r="B65" s="34" t="str">
        <f t="shared" si="0"/>
        <v/>
      </c>
      <c r="C65" s="34" t="str">
        <f t="shared" si="1"/>
        <v/>
      </c>
      <c r="D65" s="34" t="str">
        <f t="shared" si="2"/>
        <v/>
      </c>
      <c r="E65" s="34" t="str">
        <f t="shared" si="3"/>
        <v/>
      </c>
      <c r="F65" s="34" t="str">
        <f t="shared" si="4"/>
        <v/>
      </c>
      <c r="G65" s="35"/>
      <c r="H65" s="36"/>
      <c r="I65" s="64" t="str">
        <f t="shared" si="5"/>
        <v/>
      </c>
      <c r="J65" s="37"/>
    </row>
    <row r="66" spans="1:10" ht="20.100000000000001" customHeight="1" x14ac:dyDescent="0.15">
      <c r="A66" s="63">
        <f t="shared" si="6"/>
        <v>202000000</v>
      </c>
      <c r="B66" s="34" t="str">
        <f t="shared" si="0"/>
        <v/>
      </c>
      <c r="C66" s="34" t="str">
        <f t="shared" si="1"/>
        <v/>
      </c>
      <c r="D66" s="34" t="str">
        <f t="shared" si="2"/>
        <v/>
      </c>
      <c r="E66" s="34" t="str">
        <f t="shared" si="3"/>
        <v/>
      </c>
      <c r="F66" s="34" t="str">
        <f t="shared" si="4"/>
        <v/>
      </c>
      <c r="G66" s="35"/>
      <c r="H66" s="36"/>
      <c r="I66" s="64" t="str">
        <f t="shared" si="5"/>
        <v/>
      </c>
      <c r="J66" s="37"/>
    </row>
    <row r="67" spans="1:10" ht="20.100000000000001" customHeight="1" x14ac:dyDescent="0.15">
      <c r="A67" s="63">
        <f t="shared" si="6"/>
        <v>202000000</v>
      </c>
      <c r="B67" s="34" t="str">
        <f t="shared" ref="B67:B130" si="7">IF(G67="","",VLOOKUP(G67,選手,3,FALSE))</f>
        <v/>
      </c>
      <c r="C67" s="34" t="str">
        <f t="shared" ref="C67:C130" si="8">IF(G67="","",ASC(VLOOKUP(G67,選手,4,FALSE)))</f>
        <v/>
      </c>
      <c r="D67" s="34" t="str">
        <f t="shared" ref="D67:D130" si="9">IF(G67="","",ASC(VLOOKUP(G67,選手,6,FALSE)))</f>
        <v/>
      </c>
      <c r="E67" s="34" t="str">
        <f t="shared" ref="E67:E130" si="10">IF(G67="","",VLOOKUP(G67,選手,7,FALSE))</f>
        <v/>
      </c>
      <c r="F67" s="34" t="str">
        <f t="shared" ref="F67:F130" si="11">IF(G67="","",ASC(VLOOKUP(G67,選手,8,FALSE)))</f>
        <v/>
      </c>
      <c r="G67" s="35"/>
      <c r="H67" s="36"/>
      <c r="I67" s="64" t="str">
        <f t="shared" ref="I67:I130" si="12">IF(H67="","",VLOOKUP(H67,種目コード,2,FALSE))</f>
        <v/>
      </c>
      <c r="J67" s="37"/>
    </row>
    <row r="68" spans="1:10" ht="20.100000000000001" customHeight="1" x14ac:dyDescent="0.15">
      <c r="A68" s="63">
        <f t="shared" ref="A68:A131" si="13">202000000+G68</f>
        <v>202000000</v>
      </c>
      <c r="B68" s="34" t="str">
        <f t="shared" si="7"/>
        <v/>
      </c>
      <c r="C68" s="34" t="str">
        <f t="shared" si="8"/>
        <v/>
      </c>
      <c r="D68" s="34" t="str">
        <f t="shared" si="9"/>
        <v/>
      </c>
      <c r="E68" s="34" t="str">
        <f t="shared" si="10"/>
        <v/>
      </c>
      <c r="F68" s="34" t="str">
        <f t="shared" si="11"/>
        <v/>
      </c>
      <c r="G68" s="35"/>
      <c r="H68" s="36"/>
      <c r="I68" s="64" t="str">
        <f t="shared" si="12"/>
        <v/>
      </c>
      <c r="J68" s="37"/>
    </row>
    <row r="69" spans="1:10" ht="20.100000000000001" customHeight="1" x14ac:dyDescent="0.15">
      <c r="A69" s="63">
        <f t="shared" si="13"/>
        <v>202000000</v>
      </c>
      <c r="B69" s="34" t="str">
        <f t="shared" si="7"/>
        <v/>
      </c>
      <c r="C69" s="34" t="str">
        <f t="shared" si="8"/>
        <v/>
      </c>
      <c r="D69" s="34" t="str">
        <f t="shared" si="9"/>
        <v/>
      </c>
      <c r="E69" s="34" t="str">
        <f t="shared" si="10"/>
        <v/>
      </c>
      <c r="F69" s="34" t="str">
        <f t="shared" si="11"/>
        <v/>
      </c>
      <c r="G69" s="35"/>
      <c r="H69" s="36"/>
      <c r="I69" s="64" t="str">
        <f t="shared" si="12"/>
        <v/>
      </c>
      <c r="J69" s="37"/>
    </row>
    <row r="70" spans="1:10" ht="20.100000000000001" customHeight="1" x14ac:dyDescent="0.15">
      <c r="A70" s="63">
        <f t="shared" si="13"/>
        <v>202000000</v>
      </c>
      <c r="B70" s="34" t="str">
        <f t="shared" si="7"/>
        <v/>
      </c>
      <c r="C70" s="34" t="str">
        <f t="shared" si="8"/>
        <v/>
      </c>
      <c r="D70" s="34" t="str">
        <f t="shared" si="9"/>
        <v/>
      </c>
      <c r="E70" s="34" t="str">
        <f t="shared" si="10"/>
        <v/>
      </c>
      <c r="F70" s="34" t="str">
        <f t="shared" si="11"/>
        <v/>
      </c>
      <c r="G70" s="35"/>
      <c r="H70" s="36"/>
      <c r="I70" s="64" t="str">
        <f t="shared" si="12"/>
        <v/>
      </c>
      <c r="J70" s="37"/>
    </row>
    <row r="71" spans="1:10" ht="20.100000000000001" customHeight="1" x14ac:dyDescent="0.15">
      <c r="A71" s="63">
        <f t="shared" si="13"/>
        <v>202000000</v>
      </c>
      <c r="B71" s="34" t="str">
        <f t="shared" si="7"/>
        <v/>
      </c>
      <c r="C71" s="34" t="str">
        <f t="shared" si="8"/>
        <v/>
      </c>
      <c r="D71" s="34" t="str">
        <f t="shared" si="9"/>
        <v/>
      </c>
      <c r="E71" s="34" t="str">
        <f t="shared" si="10"/>
        <v/>
      </c>
      <c r="F71" s="34" t="str">
        <f t="shared" si="11"/>
        <v/>
      </c>
      <c r="G71" s="35"/>
      <c r="H71" s="36"/>
      <c r="I71" s="64" t="str">
        <f t="shared" si="12"/>
        <v/>
      </c>
      <c r="J71" s="37"/>
    </row>
    <row r="72" spans="1:10" ht="20.100000000000001" customHeight="1" x14ac:dyDescent="0.15">
      <c r="A72" s="63">
        <f t="shared" si="13"/>
        <v>202000000</v>
      </c>
      <c r="B72" s="34" t="str">
        <f t="shared" si="7"/>
        <v/>
      </c>
      <c r="C72" s="34" t="str">
        <f t="shared" si="8"/>
        <v/>
      </c>
      <c r="D72" s="34" t="str">
        <f t="shared" si="9"/>
        <v/>
      </c>
      <c r="E72" s="34" t="str">
        <f t="shared" si="10"/>
        <v/>
      </c>
      <c r="F72" s="34" t="str">
        <f t="shared" si="11"/>
        <v/>
      </c>
      <c r="G72" s="35"/>
      <c r="H72" s="36"/>
      <c r="I72" s="64" t="str">
        <f t="shared" si="12"/>
        <v/>
      </c>
      <c r="J72" s="37"/>
    </row>
    <row r="73" spans="1:10" ht="20.100000000000001" customHeight="1" x14ac:dyDescent="0.15">
      <c r="A73" s="63">
        <f t="shared" si="13"/>
        <v>202000000</v>
      </c>
      <c r="B73" s="34" t="str">
        <f t="shared" si="7"/>
        <v/>
      </c>
      <c r="C73" s="34" t="str">
        <f t="shared" si="8"/>
        <v/>
      </c>
      <c r="D73" s="34" t="str">
        <f t="shared" si="9"/>
        <v/>
      </c>
      <c r="E73" s="34" t="str">
        <f t="shared" si="10"/>
        <v/>
      </c>
      <c r="F73" s="34" t="str">
        <f t="shared" si="11"/>
        <v/>
      </c>
      <c r="G73" s="35"/>
      <c r="H73" s="36"/>
      <c r="I73" s="64" t="str">
        <f t="shared" si="12"/>
        <v/>
      </c>
      <c r="J73" s="37"/>
    </row>
    <row r="74" spans="1:10" ht="20.100000000000001" customHeight="1" x14ac:dyDescent="0.15">
      <c r="A74" s="63">
        <f t="shared" si="13"/>
        <v>202000000</v>
      </c>
      <c r="B74" s="34" t="str">
        <f t="shared" si="7"/>
        <v/>
      </c>
      <c r="C74" s="34" t="str">
        <f t="shared" si="8"/>
        <v/>
      </c>
      <c r="D74" s="34" t="str">
        <f t="shared" si="9"/>
        <v/>
      </c>
      <c r="E74" s="34" t="str">
        <f t="shared" si="10"/>
        <v/>
      </c>
      <c r="F74" s="34" t="str">
        <f t="shared" si="11"/>
        <v/>
      </c>
      <c r="G74" s="35"/>
      <c r="H74" s="36"/>
      <c r="I74" s="64" t="str">
        <f t="shared" si="12"/>
        <v/>
      </c>
      <c r="J74" s="37"/>
    </row>
    <row r="75" spans="1:10" ht="20.100000000000001" customHeight="1" x14ac:dyDescent="0.15">
      <c r="A75" s="63">
        <f t="shared" si="13"/>
        <v>202000000</v>
      </c>
      <c r="B75" s="34" t="str">
        <f t="shared" si="7"/>
        <v/>
      </c>
      <c r="C75" s="34" t="str">
        <f t="shared" si="8"/>
        <v/>
      </c>
      <c r="D75" s="34" t="str">
        <f t="shared" si="9"/>
        <v/>
      </c>
      <c r="E75" s="34" t="str">
        <f t="shared" si="10"/>
        <v/>
      </c>
      <c r="F75" s="34" t="str">
        <f t="shared" si="11"/>
        <v/>
      </c>
      <c r="G75" s="35"/>
      <c r="H75" s="36"/>
      <c r="I75" s="64" t="str">
        <f t="shared" si="12"/>
        <v/>
      </c>
      <c r="J75" s="37"/>
    </row>
    <row r="76" spans="1:10" ht="20.100000000000001" customHeight="1" x14ac:dyDescent="0.15">
      <c r="A76" s="63">
        <f t="shared" si="13"/>
        <v>202000000</v>
      </c>
      <c r="B76" s="34" t="str">
        <f t="shared" si="7"/>
        <v/>
      </c>
      <c r="C76" s="34" t="str">
        <f t="shared" si="8"/>
        <v/>
      </c>
      <c r="D76" s="34" t="str">
        <f t="shared" si="9"/>
        <v/>
      </c>
      <c r="E76" s="34" t="str">
        <f t="shared" si="10"/>
        <v/>
      </c>
      <c r="F76" s="34" t="str">
        <f t="shared" si="11"/>
        <v/>
      </c>
      <c r="G76" s="35"/>
      <c r="H76" s="36"/>
      <c r="I76" s="64" t="str">
        <f t="shared" si="12"/>
        <v/>
      </c>
      <c r="J76" s="37"/>
    </row>
    <row r="77" spans="1:10" ht="20.100000000000001" customHeight="1" x14ac:dyDescent="0.15">
      <c r="A77" s="63">
        <f t="shared" si="13"/>
        <v>202000000</v>
      </c>
      <c r="B77" s="34" t="str">
        <f t="shared" si="7"/>
        <v/>
      </c>
      <c r="C77" s="34" t="str">
        <f t="shared" si="8"/>
        <v/>
      </c>
      <c r="D77" s="34" t="str">
        <f t="shared" si="9"/>
        <v/>
      </c>
      <c r="E77" s="34" t="str">
        <f t="shared" si="10"/>
        <v/>
      </c>
      <c r="F77" s="34" t="str">
        <f t="shared" si="11"/>
        <v/>
      </c>
      <c r="G77" s="35"/>
      <c r="H77" s="36"/>
      <c r="I77" s="64" t="str">
        <f t="shared" si="12"/>
        <v/>
      </c>
      <c r="J77" s="37"/>
    </row>
    <row r="78" spans="1:10" ht="20.100000000000001" customHeight="1" x14ac:dyDescent="0.15">
      <c r="A78" s="63">
        <f t="shared" si="13"/>
        <v>202000000</v>
      </c>
      <c r="B78" s="34" t="str">
        <f t="shared" si="7"/>
        <v/>
      </c>
      <c r="C78" s="34" t="str">
        <f t="shared" si="8"/>
        <v/>
      </c>
      <c r="D78" s="34" t="str">
        <f t="shared" si="9"/>
        <v/>
      </c>
      <c r="E78" s="34" t="str">
        <f t="shared" si="10"/>
        <v/>
      </c>
      <c r="F78" s="34" t="str">
        <f t="shared" si="11"/>
        <v/>
      </c>
      <c r="G78" s="35"/>
      <c r="H78" s="36"/>
      <c r="I78" s="64" t="str">
        <f t="shared" si="12"/>
        <v/>
      </c>
      <c r="J78" s="37"/>
    </row>
    <row r="79" spans="1:10" ht="20.100000000000001" customHeight="1" x14ac:dyDescent="0.15">
      <c r="A79" s="63">
        <f t="shared" si="13"/>
        <v>202000000</v>
      </c>
      <c r="B79" s="34" t="str">
        <f t="shared" si="7"/>
        <v/>
      </c>
      <c r="C79" s="34" t="str">
        <f t="shared" si="8"/>
        <v/>
      </c>
      <c r="D79" s="34" t="str">
        <f t="shared" si="9"/>
        <v/>
      </c>
      <c r="E79" s="34" t="str">
        <f t="shared" si="10"/>
        <v/>
      </c>
      <c r="F79" s="34" t="str">
        <f t="shared" si="11"/>
        <v/>
      </c>
      <c r="G79" s="35"/>
      <c r="H79" s="36"/>
      <c r="I79" s="64" t="str">
        <f t="shared" si="12"/>
        <v/>
      </c>
      <c r="J79" s="37"/>
    </row>
    <row r="80" spans="1:10" ht="20.100000000000001" customHeight="1" x14ac:dyDescent="0.15">
      <c r="A80" s="63">
        <f t="shared" si="13"/>
        <v>202000000</v>
      </c>
      <c r="B80" s="34" t="str">
        <f t="shared" si="7"/>
        <v/>
      </c>
      <c r="C80" s="34" t="str">
        <f t="shared" si="8"/>
        <v/>
      </c>
      <c r="D80" s="34" t="str">
        <f t="shared" si="9"/>
        <v/>
      </c>
      <c r="E80" s="34" t="str">
        <f t="shared" si="10"/>
        <v/>
      </c>
      <c r="F80" s="34" t="str">
        <f t="shared" si="11"/>
        <v/>
      </c>
      <c r="G80" s="35"/>
      <c r="H80" s="36"/>
      <c r="I80" s="64" t="str">
        <f t="shared" si="12"/>
        <v/>
      </c>
      <c r="J80" s="37"/>
    </row>
    <row r="81" spans="1:10" ht="20.100000000000001" customHeight="1" x14ac:dyDescent="0.15">
      <c r="A81" s="63">
        <f t="shared" si="13"/>
        <v>202000000</v>
      </c>
      <c r="B81" s="34" t="str">
        <f t="shared" si="7"/>
        <v/>
      </c>
      <c r="C81" s="34" t="str">
        <f t="shared" si="8"/>
        <v/>
      </c>
      <c r="D81" s="34" t="str">
        <f t="shared" si="9"/>
        <v/>
      </c>
      <c r="E81" s="34" t="str">
        <f t="shared" si="10"/>
        <v/>
      </c>
      <c r="F81" s="34" t="str">
        <f t="shared" si="11"/>
        <v/>
      </c>
      <c r="G81" s="35"/>
      <c r="H81" s="36"/>
      <c r="I81" s="64" t="str">
        <f t="shared" si="12"/>
        <v/>
      </c>
      <c r="J81" s="37"/>
    </row>
    <row r="82" spans="1:10" ht="20.100000000000001" customHeight="1" x14ac:dyDescent="0.15">
      <c r="A82" s="63">
        <f t="shared" si="13"/>
        <v>202000000</v>
      </c>
      <c r="B82" s="34" t="str">
        <f t="shared" si="7"/>
        <v/>
      </c>
      <c r="C82" s="34" t="str">
        <f t="shared" si="8"/>
        <v/>
      </c>
      <c r="D82" s="34" t="str">
        <f t="shared" si="9"/>
        <v/>
      </c>
      <c r="E82" s="34" t="str">
        <f t="shared" si="10"/>
        <v/>
      </c>
      <c r="F82" s="34" t="str">
        <f t="shared" si="11"/>
        <v/>
      </c>
      <c r="G82" s="35"/>
      <c r="H82" s="36"/>
      <c r="I82" s="64" t="str">
        <f t="shared" si="12"/>
        <v/>
      </c>
      <c r="J82" s="37"/>
    </row>
    <row r="83" spans="1:10" ht="20.100000000000001" customHeight="1" x14ac:dyDescent="0.15">
      <c r="A83" s="63">
        <f t="shared" si="13"/>
        <v>202000000</v>
      </c>
      <c r="B83" s="34" t="str">
        <f t="shared" si="7"/>
        <v/>
      </c>
      <c r="C83" s="34" t="str">
        <f t="shared" si="8"/>
        <v/>
      </c>
      <c r="D83" s="34" t="str">
        <f t="shared" si="9"/>
        <v/>
      </c>
      <c r="E83" s="34" t="str">
        <f t="shared" si="10"/>
        <v/>
      </c>
      <c r="F83" s="34" t="str">
        <f t="shared" si="11"/>
        <v/>
      </c>
      <c r="G83" s="35"/>
      <c r="H83" s="36"/>
      <c r="I83" s="64" t="str">
        <f t="shared" si="12"/>
        <v/>
      </c>
      <c r="J83" s="37"/>
    </row>
    <row r="84" spans="1:10" ht="20.100000000000001" customHeight="1" x14ac:dyDescent="0.15">
      <c r="A84" s="63">
        <f t="shared" si="13"/>
        <v>202000000</v>
      </c>
      <c r="B84" s="34" t="str">
        <f t="shared" si="7"/>
        <v/>
      </c>
      <c r="C84" s="34" t="str">
        <f t="shared" si="8"/>
        <v/>
      </c>
      <c r="D84" s="34" t="str">
        <f t="shared" si="9"/>
        <v/>
      </c>
      <c r="E84" s="34" t="str">
        <f t="shared" si="10"/>
        <v/>
      </c>
      <c r="F84" s="34" t="str">
        <f t="shared" si="11"/>
        <v/>
      </c>
      <c r="G84" s="35"/>
      <c r="H84" s="36"/>
      <c r="I84" s="64" t="str">
        <f t="shared" si="12"/>
        <v/>
      </c>
      <c r="J84" s="37"/>
    </row>
    <row r="85" spans="1:10" ht="20.100000000000001" customHeight="1" x14ac:dyDescent="0.15">
      <c r="A85" s="63">
        <f t="shared" si="13"/>
        <v>202000000</v>
      </c>
      <c r="B85" s="34" t="str">
        <f t="shared" si="7"/>
        <v/>
      </c>
      <c r="C85" s="34" t="str">
        <f t="shared" si="8"/>
        <v/>
      </c>
      <c r="D85" s="34" t="str">
        <f t="shared" si="9"/>
        <v/>
      </c>
      <c r="E85" s="34" t="str">
        <f t="shared" si="10"/>
        <v/>
      </c>
      <c r="F85" s="34" t="str">
        <f t="shared" si="11"/>
        <v/>
      </c>
      <c r="G85" s="35"/>
      <c r="H85" s="36"/>
      <c r="I85" s="64" t="str">
        <f t="shared" si="12"/>
        <v/>
      </c>
      <c r="J85" s="37"/>
    </row>
    <row r="86" spans="1:10" ht="20.100000000000001" customHeight="1" x14ac:dyDescent="0.15">
      <c r="A86" s="63">
        <f t="shared" si="13"/>
        <v>202000000</v>
      </c>
      <c r="B86" s="34" t="str">
        <f t="shared" si="7"/>
        <v/>
      </c>
      <c r="C86" s="34" t="str">
        <f t="shared" si="8"/>
        <v/>
      </c>
      <c r="D86" s="34" t="str">
        <f t="shared" si="9"/>
        <v/>
      </c>
      <c r="E86" s="34" t="str">
        <f t="shared" si="10"/>
        <v/>
      </c>
      <c r="F86" s="34" t="str">
        <f t="shared" si="11"/>
        <v/>
      </c>
      <c r="G86" s="35"/>
      <c r="H86" s="36"/>
      <c r="I86" s="64" t="str">
        <f t="shared" si="12"/>
        <v/>
      </c>
      <c r="J86" s="37"/>
    </row>
    <row r="87" spans="1:10" ht="20.100000000000001" customHeight="1" x14ac:dyDescent="0.15">
      <c r="A87" s="63">
        <f t="shared" si="13"/>
        <v>202000000</v>
      </c>
      <c r="B87" s="34" t="str">
        <f t="shared" si="7"/>
        <v/>
      </c>
      <c r="C87" s="34" t="str">
        <f t="shared" si="8"/>
        <v/>
      </c>
      <c r="D87" s="34" t="str">
        <f t="shared" si="9"/>
        <v/>
      </c>
      <c r="E87" s="34" t="str">
        <f t="shared" si="10"/>
        <v/>
      </c>
      <c r="F87" s="34" t="str">
        <f t="shared" si="11"/>
        <v/>
      </c>
      <c r="G87" s="35"/>
      <c r="H87" s="36"/>
      <c r="I87" s="64" t="str">
        <f t="shared" si="12"/>
        <v/>
      </c>
      <c r="J87" s="37"/>
    </row>
    <row r="88" spans="1:10" ht="20.100000000000001" customHeight="1" x14ac:dyDescent="0.15">
      <c r="A88" s="63">
        <f t="shared" si="13"/>
        <v>202000000</v>
      </c>
      <c r="B88" s="34" t="str">
        <f t="shared" si="7"/>
        <v/>
      </c>
      <c r="C88" s="34" t="str">
        <f t="shared" si="8"/>
        <v/>
      </c>
      <c r="D88" s="34" t="str">
        <f t="shared" si="9"/>
        <v/>
      </c>
      <c r="E88" s="34" t="str">
        <f t="shared" si="10"/>
        <v/>
      </c>
      <c r="F88" s="34" t="str">
        <f t="shared" si="11"/>
        <v/>
      </c>
      <c r="G88" s="35"/>
      <c r="H88" s="36"/>
      <c r="I88" s="64" t="str">
        <f t="shared" si="12"/>
        <v/>
      </c>
      <c r="J88" s="37"/>
    </row>
    <row r="89" spans="1:10" ht="20.100000000000001" customHeight="1" x14ac:dyDescent="0.15">
      <c r="A89" s="63">
        <f t="shared" si="13"/>
        <v>202000000</v>
      </c>
      <c r="B89" s="34" t="str">
        <f t="shared" si="7"/>
        <v/>
      </c>
      <c r="C89" s="34" t="str">
        <f t="shared" si="8"/>
        <v/>
      </c>
      <c r="D89" s="34" t="str">
        <f t="shared" si="9"/>
        <v/>
      </c>
      <c r="E89" s="34" t="str">
        <f t="shared" si="10"/>
        <v/>
      </c>
      <c r="F89" s="34" t="str">
        <f t="shared" si="11"/>
        <v/>
      </c>
      <c r="G89" s="35"/>
      <c r="H89" s="36"/>
      <c r="I89" s="64" t="str">
        <f t="shared" si="12"/>
        <v/>
      </c>
      <c r="J89" s="37"/>
    </row>
    <row r="90" spans="1:10" ht="20.100000000000001" customHeight="1" x14ac:dyDescent="0.15">
      <c r="A90" s="63">
        <f t="shared" si="13"/>
        <v>202000000</v>
      </c>
      <c r="B90" s="34" t="str">
        <f t="shared" si="7"/>
        <v/>
      </c>
      <c r="C90" s="34" t="str">
        <f t="shared" si="8"/>
        <v/>
      </c>
      <c r="D90" s="34" t="str">
        <f t="shared" si="9"/>
        <v/>
      </c>
      <c r="E90" s="34" t="str">
        <f t="shared" si="10"/>
        <v/>
      </c>
      <c r="F90" s="34" t="str">
        <f t="shared" si="11"/>
        <v/>
      </c>
      <c r="G90" s="35"/>
      <c r="H90" s="36"/>
      <c r="I90" s="64" t="str">
        <f t="shared" si="12"/>
        <v/>
      </c>
      <c r="J90" s="37"/>
    </row>
    <row r="91" spans="1:10" ht="20.100000000000001" customHeight="1" x14ac:dyDescent="0.15">
      <c r="A91" s="63">
        <f t="shared" si="13"/>
        <v>202000000</v>
      </c>
      <c r="B91" s="34" t="str">
        <f t="shared" si="7"/>
        <v/>
      </c>
      <c r="C91" s="34" t="str">
        <f t="shared" si="8"/>
        <v/>
      </c>
      <c r="D91" s="34" t="str">
        <f t="shared" si="9"/>
        <v/>
      </c>
      <c r="E91" s="34" t="str">
        <f t="shared" si="10"/>
        <v/>
      </c>
      <c r="F91" s="34" t="str">
        <f t="shared" si="11"/>
        <v/>
      </c>
      <c r="G91" s="35"/>
      <c r="H91" s="36"/>
      <c r="I91" s="64" t="str">
        <f t="shared" si="12"/>
        <v/>
      </c>
      <c r="J91" s="37"/>
    </row>
    <row r="92" spans="1:10" ht="20.100000000000001" customHeight="1" x14ac:dyDescent="0.15">
      <c r="A92" s="63">
        <f t="shared" si="13"/>
        <v>202000000</v>
      </c>
      <c r="B92" s="34" t="str">
        <f t="shared" si="7"/>
        <v/>
      </c>
      <c r="C92" s="34" t="str">
        <f t="shared" si="8"/>
        <v/>
      </c>
      <c r="D92" s="34" t="str">
        <f t="shared" si="9"/>
        <v/>
      </c>
      <c r="E92" s="34" t="str">
        <f t="shared" si="10"/>
        <v/>
      </c>
      <c r="F92" s="34" t="str">
        <f t="shared" si="11"/>
        <v/>
      </c>
      <c r="G92" s="35"/>
      <c r="H92" s="36"/>
      <c r="I92" s="64" t="str">
        <f t="shared" si="12"/>
        <v/>
      </c>
      <c r="J92" s="37"/>
    </row>
    <row r="93" spans="1:10" ht="20.100000000000001" customHeight="1" x14ac:dyDescent="0.15">
      <c r="A93" s="63">
        <f t="shared" si="13"/>
        <v>202000000</v>
      </c>
      <c r="B93" s="34" t="str">
        <f t="shared" si="7"/>
        <v/>
      </c>
      <c r="C93" s="34" t="str">
        <f t="shared" si="8"/>
        <v/>
      </c>
      <c r="D93" s="34" t="str">
        <f t="shared" si="9"/>
        <v/>
      </c>
      <c r="E93" s="34" t="str">
        <f t="shared" si="10"/>
        <v/>
      </c>
      <c r="F93" s="34" t="str">
        <f t="shared" si="11"/>
        <v/>
      </c>
      <c r="G93" s="35"/>
      <c r="H93" s="36"/>
      <c r="I93" s="64" t="str">
        <f t="shared" si="12"/>
        <v/>
      </c>
      <c r="J93" s="37"/>
    </row>
    <row r="94" spans="1:10" ht="20.100000000000001" customHeight="1" x14ac:dyDescent="0.15">
      <c r="A94" s="63">
        <f t="shared" si="13"/>
        <v>202000000</v>
      </c>
      <c r="B94" s="34" t="str">
        <f t="shared" si="7"/>
        <v/>
      </c>
      <c r="C94" s="34" t="str">
        <f t="shared" si="8"/>
        <v/>
      </c>
      <c r="D94" s="34" t="str">
        <f t="shared" si="9"/>
        <v/>
      </c>
      <c r="E94" s="34" t="str">
        <f t="shared" si="10"/>
        <v/>
      </c>
      <c r="F94" s="34" t="str">
        <f t="shared" si="11"/>
        <v/>
      </c>
      <c r="G94" s="35"/>
      <c r="H94" s="36"/>
      <c r="I94" s="64" t="str">
        <f t="shared" si="12"/>
        <v/>
      </c>
      <c r="J94" s="37"/>
    </row>
    <row r="95" spans="1:10" ht="20.100000000000001" customHeight="1" x14ac:dyDescent="0.15">
      <c r="A95" s="63">
        <f t="shared" si="13"/>
        <v>202000000</v>
      </c>
      <c r="B95" s="34" t="str">
        <f t="shared" si="7"/>
        <v/>
      </c>
      <c r="C95" s="34" t="str">
        <f t="shared" si="8"/>
        <v/>
      </c>
      <c r="D95" s="34" t="str">
        <f t="shared" si="9"/>
        <v/>
      </c>
      <c r="E95" s="34" t="str">
        <f t="shared" si="10"/>
        <v/>
      </c>
      <c r="F95" s="34" t="str">
        <f t="shared" si="11"/>
        <v/>
      </c>
      <c r="G95" s="35"/>
      <c r="H95" s="36"/>
      <c r="I95" s="64" t="str">
        <f t="shared" si="12"/>
        <v/>
      </c>
      <c r="J95" s="37"/>
    </row>
    <row r="96" spans="1:10" ht="20.100000000000001" customHeight="1" x14ac:dyDescent="0.15">
      <c r="A96" s="63">
        <f t="shared" si="13"/>
        <v>202000000</v>
      </c>
      <c r="B96" s="34" t="str">
        <f t="shared" si="7"/>
        <v/>
      </c>
      <c r="C96" s="34" t="str">
        <f t="shared" si="8"/>
        <v/>
      </c>
      <c r="D96" s="34" t="str">
        <f t="shared" si="9"/>
        <v/>
      </c>
      <c r="E96" s="34" t="str">
        <f t="shared" si="10"/>
        <v/>
      </c>
      <c r="F96" s="34" t="str">
        <f t="shared" si="11"/>
        <v/>
      </c>
      <c r="G96" s="35"/>
      <c r="H96" s="36"/>
      <c r="I96" s="64" t="str">
        <f t="shared" si="12"/>
        <v/>
      </c>
      <c r="J96" s="37"/>
    </row>
    <row r="97" spans="1:10" ht="20.100000000000001" customHeight="1" x14ac:dyDescent="0.15">
      <c r="A97" s="63">
        <f t="shared" si="13"/>
        <v>202000000</v>
      </c>
      <c r="B97" s="34" t="str">
        <f t="shared" si="7"/>
        <v/>
      </c>
      <c r="C97" s="34" t="str">
        <f t="shared" si="8"/>
        <v/>
      </c>
      <c r="D97" s="34" t="str">
        <f t="shared" si="9"/>
        <v/>
      </c>
      <c r="E97" s="34" t="str">
        <f t="shared" si="10"/>
        <v/>
      </c>
      <c r="F97" s="34" t="str">
        <f t="shared" si="11"/>
        <v/>
      </c>
      <c r="G97" s="35"/>
      <c r="H97" s="36"/>
      <c r="I97" s="64" t="str">
        <f t="shared" si="12"/>
        <v/>
      </c>
      <c r="J97" s="37"/>
    </row>
    <row r="98" spans="1:10" ht="20.100000000000001" customHeight="1" x14ac:dyDescent="0.15">
      <c r="A98" s="63">
        <f t="shared" si="13"/>
        <v>202000000</v>
      </c>
      <c r="B98" s="34" t="str">
        <f t="shared" si="7"/>
        <v/>
      </c>
      <c r="C98" s="34" t="str">
        <f t="shared" si="8"/>
        <v/>
      </c>
      <c r="D98" s="34" t="str">
        <f t="shared" si="9"/>
        <v/>
      </c>
      <c r="E98" s="34" t="str">
        <f t="shared" si="10"/>
        <v/>
      </c>
      <c r="F98" s="34" t="str">
        <f t="shared" si="11"/>
        <v/>
      </c>
      <c r="G98" s="35"/>
      <c r="H98" s="36"/>
      <c r="I98" s="64" t="str">
        <f t="shared" si="12"/>
        <v/>
      </c>
      <c r="J98" s="37"/>
    </row>
    <row r="99" spans="1:10" ht="20.100000000000001" customHeight="1" x14ac:dyDescent="0.15">
      <c r="A99" s="63">
        <f t="shared" si="13"/>
        <v>202000000</v>
      </c>
      <c r="B99" s="34" t="str">
        <f t="shared" si="7"/>
        <v/>
      </c>
      <c r="C99" s="34" t="str">
        <f t="shared" si="8"/>
        <v/>
      </c>
      <c r="D99" s="34" t="str">
        <f t="shared" si="9"/>
        <v/>
      </c>
      <c r="E99" s="34" t="str">
        <f t="shared" si="10"/>
        <v/>
      </c>
      <c r="F99" s="34" t="str">
        <f t="shared" si="11"/>
        <v/>
      </c>
      <c r="G99" s="35"/>
      <c r="H99" s="36"/>
      <c r="I99" s="64" t="str">
        <f t="shared" si="12"/>
        <v/>
      </c>
      <c r="J99" s="37"/>
    </row>
    <row r="100" spans="1:10" ht="20.100000000000001" customHeight="1" x14ac:dyDescent="0.15">
      <c r="A100" s="63">
        <f t="shared" si="13"/>
        <v>202000000</v>
      </c>
      <c r="B100" s="34" t="str">
        <f t="shared" si="7"/>
        <v/>
      </c>
      <c r="C100" s="34" t="str">
        <f t="shared" si="8"/>
        <v/>
      </c>
      <c r="D100" s="34" t="str">
        <f t="shared" si="9"/>
        <v/>
      </c>
      <c r="E100" s="34" t="str">
        <f t="shared" si="10"/>
        <v/>
      </c>
      <c r="F100" s="34" t="str">
        <f t="shared" si="11"/>
        <v/>
      </c>
      <c r="G100" s="35"/>
      <c r="H100" s="36"/>
      <c r="I100" s="64" t="str">
        <f t="shared" si="12"/>
        <v/>
      </c>
      <c r="J100" s="37"/>
    </row>
    <row r="101" spans="1:10" ht="20.100000000000001" customHeight="1" x14ac:dyDescent="0.15">
      <c r="A101" s="63">
        <f t="shared" si="13"/>
        <v>202000000</v>
      </c>
      <c r="B101" s="34" t="str">
        <f t="shared" si="7"/>
        <v/>
      </c>
      <c r="C101" s="34" t="str">
        <f t="shared" si="8"/>
        <v/>
      </c>
      <c r="D101" s="34" t="str">
        <f t="shared" si="9"/>
        <v/>
      </c>
      <c r="E101" s="34" t="str">
        <f t="shared" si="10"/>
        <v/>
      </c>
      <c r="F101" s="34" t="str">
        <f t="shared" si="11"/>
        <v/>
      </c>
      <c r="G101" s="35"/>
      <c r="H101" s="36"/>
      <c r="I101" s="64" t="str">
        <f t="shared" si="12"/>
        <v/>
      </c>
      <c r="J101" s="37"/>
    </row>
    <row r="102" spans="1:10" ht="20.100000000000001" customHeight="1" x14ac:dyDescent="0.15">
      <c r="A102" s="63">
        <f t="shared" si="13"/>
        <v>202000000</v>
      </c>
      <c r="B102" s="34" t="str">
        <f t="shared" si="7"/>
        <v/>
      </c>
      <c r="C102" s="34" t="str">
        <f t="shared" si="8"/>
        <v/>
      </c>
      <c r="D102" s="34" t="str">
        <f t="shared" si="9"/>
        <v/>
      </c>
      <c r="E102" s="34" t="str">
        <f t="shared" si="10"/>
        <v/>
      </c>
      <c r="F102" s="34" t="str">
        <f t="shared" si="11"/>
        <v/>
      </c>
      <c r="G102" s="35"/>
      <c r="H102" s="36"/>
      <c r="I102" s="64" t="str">
        <f t="shared" si="12"/>
        <v/>
      </c>
      <c r="J102" s="37"/>
    </row>
    <row r="103" spans="1:10" ht="20.100000000000001" customHeight="1" x14ac:dyDescent="0.15">
      <c r="A103" s="63">
        <f t="shared" si="13"/>
        <v>202000000</v>
      </c>
      <c r="B103" s="34" t="str">
        <f t="shared" si="7"/>
        <v/>
      </c>
      <c r="C103" s="34" t="str">
        <f t="shared" si="8"/>
        <v/>
      </c>
      <c r="D103" s="34" t="str">
        <f t="shared" si="9"/>
        <v/>
      </c>
      <c r="E103" s="34" t="str">
        <f t="shared" si="10"/>
        <v/>
      </c>
      <c r="F103" s="34" t="str">
        <f t="shared" si="11"/>
        <v/>
      </c>
      <c r="G103" s="35"/>
      <c r="H103" s="36"/>
      <c r="I103" s="64" t="str">
        <f t="shared" si="12"/>
        <v/>
      </c>
      <c r="J103" s="37"/>
    </row>
    <row r="104" spans="1:10" ht="20.100000000000001" customHeight="1" x14ac:dyDescent="0.15">
      <c r="A104" s="63">
        <f t="shared" si="13"/>
        <v>202000000</v>
      </c>
      <c r="B104" s="34" t="str">
        <f t="shared" si="7"/>
        <v/>
      </c>
      <c r="C104" s="34" t="str">
        <f t="shared" si="8"/>
        <v/>
      </c>
      <c r="D104" s="34" t="str">
        <f t="shared" si="9"/>
        <v/>
      </c>
      <c r="E104" s="34" t="str">
        <f t="shared" si="10"/>
        <v/>
      </c>
      <c r="F104" s="34" t="str">
        <f t="shared" si="11"/>
        <v/>
      </c>
      <c r="G104" s="35"/>
      <c r="H104" s="36"/>
      <c r="I104" s="64" t="str">
        <f t="shared" si="12"/>
        <v/>
      </c>
      <c r="J104" s="37"/>
    </row>
    <row r="105" spans="1:10" ht="20.100000000000001" customHeight="1" x14ac:dyDescent="0.15">
      <c r="A105" s="63">
        <f t="shared" si="13"/>
        <v>202000000</v>
      </c>
      <c r="B105" s="34" t="str">
        <f t="shared" si="7"/>
        <v/>
      </c>
      <c r="C105" s="34" t="str">
        <f t="shared" si="8"/>
        <v/>
      </c>
      <c r="D105" s="34" t="str">
        <f t="shared" si="9"/>
        <v/>
      </c>
      <c r="E105" s="34" t="str">
        <f t="shared" si="10"/>
        <v/>
      </c>
      <c r="F105" s="34" t="str">
        <f t="shared" si="11"/>
        <v/>
      </c>
      <c r="G105" s="35"/>
      <c r="H105" s="36"/>
      <c r="I105" s="64" t="str">
        <f t="shared" si="12"/>
        <v/>
      </c>
      <c r="J105" s="37"/>
    </row>
    <row r="106" spans="1:10" ht="20.100000000000001" customHeight="1" x14ac:dyDescent="0.15">
      <c r="A106" s="63">
        <f t="shared" si="13"/>
        <v>202000000</v>
      </c>
      <c r="B106" s="34" t="str">
        <f t="shared" si="7"/>
        <v/>
      </c>
      <c r="C106" s="34" t="str">
        <f t="shared" si="8"/>
        <v/>
      </c>
      <c r="D106" s="34" t="str">
        <f t="shared" si="9"/>
        <v/>
      </c>
      <c r="E106" s="34" t="str">
        <f t="shared" si="10"/>
        <v/>
      </c>
      <c r="F106" s="34" t="str">
        <f t="shared" si="11"/>
        <v/>
      </c>
      <c r="G106" s="35"/>
      <c r="H106" s="36"/>
      <c r="I106" s="64" t="str">
        <f t="shared" si="12"/>
        <v/>
      </c>
      <c r="J106" s="37"/>
    </row>
    <row r="107" spans="1:10" ht="20.100000000000001" customHeight="1" x14ac:dyDescent="0.15">
      <c r="A107" s="63">
        <f t="shared" si="13"/>
        <v>202000000</v>
      </c>
      <c r="B107" s="34" t="str">
        <f t="shared" si="7"/>
        <v/>
      </c>
      <c r="C107" s="34" t="str">
        <f t="shared" si="8"/>
        <v/>
      </c>
      <c r="D107" s="34" t="str">
        <f t="shared" si="9"/>
        <v/>
      </c>
      <c r="E107" s="34" t="str">
        <f t="shared" si="10"/>
        <v/>
      </c>
      <c r="F107" s="34" t="str">
        <f t="shared" si="11"/>
        <v/>
      </c>
      <c r="G107" s="35"/>
      <c r="H107" s="36"/>
      <c r="I107" s="64" t="str">
        <f t="shared" si="12"/>
        <v/>
      </c>
      <c r="J107" s="37"/>
    </row>
    <row r="108" spans="1:10" ht="20.100000000000001" customHeight="1" x14ac:dyDescent="0.15">
      <c r="A108" s="63">
        <f t="shared" si="13"/>
        <v>202000000</v>
      </c>
      <c r="B108" s="34" t="str">
        <f t="shared" si="7"/>
        <v/>
      </c>
      <c r="C108" s="34" t="str">
        <f t="shared" si="8"/>
        <v/>
      </c>
      <c r="D108" s="34" t="str">
        <f t="shared" si="9"/>
        <v/>
      </c>
      <c r="E108" s="34" t="str">
        <f t="shared" si="10"/>
        <v/>
      </c>
      <c r="F108" s="34" t="str">
        <f t="shared" si="11"/>
        <v/>
      </c>
      <c r="G108" s="35"/>
      <c r="H108" s="36"/>
      <c r="I108" s="64" t="str">
        <f t="shared" si="12"/>
        <v/>
      </c>
      <c r="J108" s="37"/>
    </row>
    <row r="109" spans="1:10" ht="20.100000000000001" customHeight="1" x14ac:dyDescent="0.15">
      <c r="A109" s="63">
        <f t="shared" si="13"/>
        <v>202000000</v>
      </c>
      <c r="B109" s="34" t="str">
        <f t="shared" si="7"/>
        <v/>
      </c>
      <c r="C109" s="34" t="str">
        <f t="shared" si="8"/>
        <v/>
      </c>
      <c r="D109" s="34" t="str">
        <f t="shared" si="9"/>
        <v/>
      </c>
      <c r="E109" s="34" t="str">
        <f t="shared" si="10"/>
        <v/>
      </c>
      <c r="F109" s="34" t="str">
        <f t="shared" si="11"/>
        <v/>
      </c>
      <c r="G109" s="35"/>
      <c r="H109" s="36"/>
      <c r="I109" s="64" t="str">
        <f t="shared" si="12"/>
        <v/>
      </c>
      <c r="J109" s="37"/>
    </row>
    <row r="110" spans="1:10" ht="20.100000000000001" customHeight="1" x14ac:dyDescent="0.15">
      <c r="A110" s="63">
        <f t="shared" si="13"/>
        <v>202000000</v>
      </c>
      <c r="B110" s="34" t="str">
        <f t="shared" si="7"/>
        <v/>
      </c>
      <c r="C110" s="34" t="str">
        <f t="shared" si="8"/>
        <v/>
      </c>
      <c r="D110" s="34" t="str">
        <f t="shared" si="9"/>
        <v/>
      </c>
      <c r="E110" s="34" t="str">
        <f t="shared" si="10"/>
        <v/>
      </c>
      <c r="F110" s="34" t="str">
        <f t="shared" si="11"/>
        <v/>
      </c>
      <c r="G110" s="35"/>
      <c r="H110" s="36"/>
      <c r="I110" s="64" t="str">
        <f t="shared" si="12"/>
        <v/>
      </c>
      <c r="J110" s="37"/>
    </row>
    <row r="111" spans="1:10" ht="20.100000000000001" customHeight="1" x14ac:dyDescent="0.15">
      <c r="A111" s="63">
        <f t="shared" si="13"/>
        <v>202000000</v>
      </c>
      <c r="B111" s="34" t="str">
        <f t="shared" si="7"/>
        <v/>
      </c>
      <c r="C111" s="34" t="str">
        <f t="shared" si="8"/>
        <v/>
      </c>
      <c r="D111" s="34" t="str">
        <f t="shared" si="9"/>
        <v/>
      </c>
      <c r="E111" s="34" t="str">
        <f t="shared" si="10"/>
        <v/>
      </c>
      <c r="F111" s="34" t="str">
        <f t="shared" si="11"/>
        <v/>
      </c>
      <c r="G111" s="35"/>
      <c r="H111" s="36"/>
      <c r="I111" s="64" t="str">
        <f t="shared" si="12"/>
        <v/>
      </c>
      <c r="J111" s="37"/>
    </row>
    <row r="112" spans="1:10" ht="20.100000000000001" customHeight="1" x14ac:dyDescent="0.15">
      <c r="A112" s="63">
        <f t="shared" si="13"/>
        <v>202000000</v>
      </c>
      <c r="B112" s="34" t="str">
        <f t="shared" si="7"/>
        <v/>
      </c>
      <c r="C112" s="34" t="str">
        <f t="shared" si="8"/>
        <v/>
      </c>
      <c r="D112" s="34" t="str">
        <f t="shared" si="9"/>
        <v/>
      </c>
      <c r="E112" s="34" t="str">
        <f t="shared" si="10"/>
        <v/>
      </c>
      <c r="F112" s="34" t="str">
        <f t="shared" si="11"/>
        <v/>
      </c>
      <c r="G112" s="35"/>
      <c r="H112" s="36"/>
      <c r="I112" s="64" t="str">
        <f t="shared" si="12"/>
        <v/>
      </c>
      <c r="J112" s="37"/>
    </row>
    <row r="113" spans="1:10" ht="20.100000000000001" customHeight="1" x14ac:dyDescent="0.15">
      <c r="A113" s="63">
        <f t="shared" si="13"/>
        <v>202000000</v>
      </c>
      <c r="B113" s="34" t="str">
        <f t="shared" si="7"/>
        <v/>
      </c>
      <c r="C113" s="34" t="str">
        <f t="shared" si="8"/>
        <v/>
      </c>
      <c r="D113" s="34" t="str">
        <f t="shared" si="9"/>
        <v/>
      </c>
      <c r="E113" s="34" t="str">
        <f t="shared" si="10"/>
        <v/>
      </c>
      <c r="F113" s="34" t="str">
        <f t="shared" si="11"/>
        <v/>
      </c>
      <c r="G113" s="35"/>
      <c r="H113" s="36"/>
      <c r="I113" s="64" t="str">
        <f t="shared" si="12"/>
        <v/>
      </c>
      <c r="J113" s="37"/>
    </row>
    <row r="114" spans="1:10" ht="20.100000000000001" customHeight="1" x14ac:dyDescent="0.15">
      <c r="A114" s="63">
        <f t="shared" si="13"/>
        <v>202000000</v>
      </c>
      <c r="B114" s="34" t="str">
        <f t="shared" si="7"/>
        <v/>
      </c>
      <c r="C114" s="34" t="str">
        <f t="shared" si="8"/>
        <v/>
      </c>
      <c r="D114" s="34" t="str">
        <f t="shared" si="9"/>
        <v/>
      </c>
      <c r="E114" s="34" t="str">
        <f t="shared" si="10"/>
        <v/>
      </c>
      <c r="F114" s="34" t="str">
        <f t="shared" si="11"/>
        <v/>
      </c>
      <c r="G114" s="35"/>
      <c r="H114" s="36"/>
      <c r="I114" s="64" t="str">
        <f t="shared" si="12"/>
        <v/>
      </c>
      <c r="J114" s="37"/>
    </row>
    <row r="115" spans="1:10" ht="20.100000000000001" customHeight="1" x14ac:dyDescent="0.15">
      <c r="A115" s="63">
        <f t="shared" si="13"/>
        <v>202000000</v>
      </c>
      <c r="B115" s="34" t="str">
        <f t="shared" si="7"/>
        <v/>
      </c>
      <c r="C115" s="34" t="str">
        <f t="shared" si="8"/>
        <v/>
      </c>
      <c r="D115" s="34" t="str">
        <f t="shared" si="9"/>
        <v/>
      </c>
      <c r="E115" s="34" t="str">
        <f t="shared" si="10"/>
        <v/>
      </c>
      <c r="F115" s="34" t="str">
        <f t="shared" si="11"/>
        <v/>
      </c>
      <c r="G115" s="35"/>
      <c r="H115" s="36"/>
      <c r="I115" s="64" t="str">
        <f t="shared" si="12"/>
        <v/>
      </c>
      <c r="J115" s="37"/>
    </row>
    <row r="116" spans="1:10" ht="20.100000000000001" customHeight="1" x14ac:dyDescent="0.15">
      <c r="A116" s="63">
        <f t="shared" si="13"/>
        <v>202000000</v>
      </c>
      <c r="B116" s="34" t="str">
        <f t="shared" si="7"/>
        <v/>
      </c>
      <c r="C116" s="34" t="str">
        <f t="shared" si="8"/>
        <v/>
      </c>
      <c r="D116" s="34" t="str">
        <f t="shared" si="9"/>
        <v/>
      </c>
      <c r="E116" s="34" t="str">
        <f t="shared" si="10"/>
        <v/>
      </c>
      <c r="F116" s="34" t="str">
        <f t="shared" si="11"/>
        <v/>
      </c>
      <c r="G116" s="35"/>
      <c r="H116" s="36"/>
      <c r="I116" s="64" t="str">
        <f t="shared" si="12"/>
        <v/>
      </c>
      <c r="J116" s="37"/>
    </row>
    <row r="117" spans="1:10" ht="20.100000000000001" customHeight="1" x14ac:dyDescent="0.15">
      <c r="A117" s="63">
        <f t="shared" si="13"/>
        <v>202000000</v>
      </c>
      <c r="B117" s="34" t="str">
        <f t="shared" si="7"/>
        <v/>
      </c>
      <c r="C117" s="34" t="str">
        <f t="shared" si="8"/>
        <v/>
      </c>
      <c r="D117" s="34" t="str">
        <f t="shared" si="9"/>
        <v/>
      </c>
      <c r="E117" s="34" t="str">
        <f t="shared" si="10"/>
        <v/>
      </c>
      <c r="F117" s="34" t="str">
        <f t="shared" si="11"/>
        <v/>
      </c>
      <c r="G117" s="35"/>
      <c r="H117" s="36"/>
      <c r="I117" s="64" t="str">
        <f t="shared" si="12"/>
        <v/>
      </c>
      <c r="J117" s="37"/>
    </row>
    <row r="118" spans="1:10" ht="20.100000000000001" customHeight="1" x14ac:dyDescent="0.15">
      <c r="A118" s="63">
        <f t="shared" si="13"/>
        <v>202000000</v>
      </c>
      <c r="B118" s="34" t="str">
        <f t="shared" si="7"/>
        <v/>
      </c>
      <c r="C118" s="34" t="str">
        <f t="shared" si="8"/>
        <v/>
      </c>
      <c r="D118" s="34" t="str">
        <f t="shared" si="9"/>
        <v/>
      </c>
      <c r="E118" s="34" t="str">
        <f t="shared" si="10"/>
        <v/>
      </c>
      <c r="F118" s="34" t="str">
        <f t="shared" si="11"/>
        <v/>
      </c>
      <c r="G118" s="35"/>
      <c r="H118" s="36"/>
      <c r="I118" s="64" t="str">
        <f t="shared" si="12"/>
        <v/>
      </c>
      <c r="J118" s="37"/>
    </row>
    <row r="119" spans="1:10" ht="20.100000000000001" customHeight="1" x14ac:dyDescent="0.15">
      <c r="A119" s="63">
        <f t="shared" si="13"/>
        <v>202000000</v>
      </c>
      <c r="B119" s="34" t="str">
        <f t="shared" si="7"/>
        <v/>
      </c>
      <c r="C119" s="34" t="str">
        <f t="shared" si="8"/>
        <v/>
      </c>
      <c r="D119" s="34" t="str">
        <f t="shared" si="9"/>
        <v/>
      </c>
      <c r="E119" s="34" t="str">
        <f t="shared" si="10"/>
        <v/>
      </c>
      <c r="F119" s="34" t="str">
        <f t="shared" si="11"/>
        <v/>
      </c>
      <c r="G119" s="35"/>
      <c r="H119" s="36"/>
      <c r="I119" s="64" t="str">
        <f t="shared" si="12"/>
        <v/>
      </c>
      <c r="J119" s="37"/>
    </row>
    <row r="120" spans="1:10" ht="20.100000000000001" customHeight="1" x14ac:dyDescent="0.15">
      <c r="A120" s="63">
        <f t="shared" si="13"/>
        <v>202000000</v>
      </c>
      <c r="B120" s="34" t="str">
        <f t="shared" si="7"/>
        <v/>
      </c>
      <c r="C120" s="34" t="str">
        <f t="shared" si="8"/>
        <v/>
      </c>
      <c r="D120" s="34" t="str">
        <f t="shared" si="9"/>
        <v/>
      </c>
      <c r="E120" s="34" t="str">
        <f t="shared" si="10"/>
        <v/>
      </c>
      <c r="F120" s="34" t="str">
        <f t="shared" si="11"/>
        <v/>
      </c>
      <c r="G120" s="35"/>
      <c r="H120" s="36"/>
      <c r="I120" s="64" t="str">
        <f t="shared" si="12"/>
        <v/>
      </c>
      <c r="J120" s="37"/>
    </row>
    <row r="121" spans="1:10" ht="20.100000000000001" customHeight="1" x14ac:dyDescent="0.15">
      <c r="A121" s="63">
        <f t="shared" si="13"/>
        <v>202000000</v>
      </c>
      <c r="B121" s="34" t="str">
        <f t="shared" si="7"/>
        <v/>
      </c>
      <c r="C121" s="34" t="str">
        <f t="shared" si="8"/>
        <v/>
      </c>
      <c r="D121" s="34" t="str">
        <f t="shared" si="9"/>
        <v/>
      </c>
      <c r="E121" s="34" t="str">
        <f t="shared" si="10"/>
        <v/>
      </c>
      <c r="F121" s="34" t="str">
        <f t="shared" si="11"/>
        <v/>
      </c>
      <c r="G121" s="35"/>
      <c r="H121" s="36"/>
      <c r="I121" s="64" t="str">
        <f t="shared" si="12"/>
        <v/>
      </c>
      <c r="J121" s="37"/>
    </row>
    <row r="122" spans="1:10" ht="20.100000000000001" customHeight="1" x14ac:dyDescent="0.15">
      <c r="A122" s="63">
        <f t="shared" si="13"/>
        <v>202000000</v>
      </c>
      <c r="B122" s="34" t="str">
        <f t="shared" si="7"/>
        <v/>
      </c>
      <c r="C122" s="34" t="str">
        <f t="shared" si="8"/>
        <v/>
      </c>
      <c r="D122" s="34" t="str">
        <f t="shared" si="9"/>
        <v/>
      </c>
      <c r="E122" s="34" t="str">
        <f t="shared" si="10"/>
        <v/>
      </c>
      <c r="F122" s="34" t="str">
        <f t="shared" si="11"/>
        <v/>
      </c>
      <c r="G122" s="35"/>
      <c r="H122" s="36"/>
      <c r="I122" s="64" t="str">
        <f t="shared" si="12"/>
        <v/>
      </c>
      <c r="J122" s="37"/>
    </row>
    <row r="123" spans="1:10" ht="20.100000000000001" customHeight="1" x14ac:dyDescent="0.15">
      <c r="A123" s="63">
        <f t="shared" si="13"/>
        <v>202000000</v>
      </c>
      <c r="B123" s="34" t="str">
        <f t="shared" si="7"/>
        <v/>
      </c>
      <c r="C123" s="34" t="str">
        <f t="shared" si="8"/>
        <v/>
      </c>
      <c r="D123" s="34" t="str">
        <f t="shared" si="9"/>
        <v/>
      </c>
      <c r="E123" s="34" t="str">
        <f t="shared" si="10"/>
        <v/>
      </c>
      <c r="F123" s="34" t="str">
        <f t="shared" si="11"/>
        <v/>
      </c>
      <c r="G123" s="35"/>
      <c r="H123" s="36"/>
      <c r="I123" s="64" t="str">
        <f t="shared" si="12"/>
        <v/>
      </c>
      <c r="J123" s="37"/>
    </row>
    <row r="124" spans="1:10" ht="20.100000000000001" customHeight="1" x14ac:dyDescent="0.15">
      <c r="A124" s="63">
        <f t="shared" si="13"/>
        <v>202000000</v>
      </c>
      <c r="B124" s="34" t="str">
        <f t="shared" si="7"/>
        <v/>
      </c>
      <c r="C124" s="34" t="str">
        <f t="shared" si="8"/>
        <v/>
      </c>
      <c r="D124" s="34" t="str">
        <f t="shared" si="9"/>
        <v/>
      </c>
      <c r="E124" s="34" t="str">
        <f t="shared" si="10"/>
        <v/>
      </c>
      <c r="F124" s="34" t="str">
        <f t="shared" si="11"/>
        <v/>
      </c>
      <c r="G124" s="35"/>
      <c r="H124" s="36"/>
      <c r="I124" s="64" t="str">
        <f t="shared" si="12"/>
        <v/>
      </c>
      <c r="J124" s="37"/>
    </row>
    <row r="125" spans="1:10" ht="20.100000000000001" customHeight="1" x14ac:dyDescent="0.15">
      <c r="A125" s="63">
        <f t="shared" si="13"/>
        <v>202000000</v>
      </c>
      <c r="B125" s="34" t="str">
        <f t="shared" si="7"/>
        <v/>
      </c>
      <c r="C125" s="34" t="str">
        <f t="shared" si="8"/>
        <v/>
      </c>
      <c r="D125" s="34" t="str">
        <f t="shared" si="9"/>
        <v/>
      </c>
      <c r="E125" s="34" t="str">
        <f t="shared" si="10"/>
        <v/>
      </c>
      <c r="F125" s="34" t="str">
        <f t="shared" si="11"/>
        <v/>
      </c>
      <c r="G125" s="35"/>
      <c r="H125" s="36"/>
      <c r="I125" s="64" t="str">
        <f t="shared" si="12"/>
        <v/>
      </c>
      <c r="J125" s="37"/>
    </row>
    <row r="126" spans="1:10" ht="20.100000000000001" customHeight="1" x14ac:dyDescent="0.15">
      <c r="A126" s="63">
        <f t="shared" si="13"/>
        <v>202000000</v>
      </c>
      <c r="B126" s="34" t="str">
        <f t="shared" si="7"/>
        <v/>
      </c>
      <c r="C126" s="34" t="str">
        <f t="shared" si="8"/>
        <v/>
      </c>
      <c r="D126" s="34" t="str">
        <f t="shared" si="9"/>
        <v/>
      </c>
      <c r="E126" s="34" t="str">
        <f t="shared" si="10"/>
        <v/>
      </c>
      <c r="F126" s="34" t="str">
        <f t="shared" si="11"/>
        <v/>
      </c>
      <c r="G126" s="35"/>
      <c r="H126" s="36"/>
      <c r="I126" s="64" t="str">
        <f t="shared" si="12"/>
        <v/>
      </c>
      <c r="J126" s="37"/>
    </row>
    <row r="127" spans="1:10" ht="20.100000000000001" customHeight="1" x14ac:dyDescent="0.15">
      <c r="A127" s="63">
        <f t="shared" si="13"/>
        <v>202000000</v>
      </c>
      <c r="B127" s="34" t="str">
        <f t="shared" si="7"/>
        <v/>
      </c>
      <c r="C127" s="34" t="str">
        <f t="shared" si="8"/>
        <v/>
      </c>
      <c r="D127" s="34" t="str">
        <f t="shared" si="9"/>
        <v/>
      </c>
      <c r="E127" s="34" t="str">
        <f t="shared" si="10"/>
        <v/>
      </c>
      <c r="F127" s="34" t="str">
        <f t="shared" si="11"/>
        <v/>
      </c>
      <c r="G127" s="35"/>
      <c r="H127" s="36"/>
      <c r="I127" s="64" t="str">
        <f t="shared" si="12"/>
        <v/>
      </c>
      <c r="J127" s="37"/>
    </row>
    <row r="128" spans="1:10" ht="20.100000000000001" customHeight="1" x14ac:dyDescent="0.15">
      <c r="A128" s="63">
        <f t="shared" si="13"/>
        <v>202000000</v>
      </c>
      <c r="B128" s="34" t="str">
        <f t="shared" si="7"/>
        <v/>
      </c>
      <c r="C128" s="34" t="str">
        <f t="shared" si="8"/>
        <v/>
      </c>
      <c r="D128" s="34" t="str">
        <f t="shared" si="9"/>
        <v/>
      </c>
      <c r="E128" s="34" t="str">
        <f t="shared" si="10"/>
        <v/>
      </c>
      <c r="F128" s="34" t="str">
        <f t="shared" si="11"/>
        <v/>
      </c>
      <c r="G128" s="35"/>
      <c r="H128" s="36"/>
      <c r="I128" s="64" t="str">
        <f t="shared" si="12"/>
        <v/>
      </c>
      <c r="J128" s="37"/>
    </row>
    <row r="129" spans="1:10" ht="20.100000000000001" customHeight="1" x14ac:dyDescent="0.15">
      <c r="A129" s="63">
        <f t="shared" si="13"/>
        <v>202000000</v>
      </c>
      <c r="B129" s="34" t="str">
        <f t="shared" si="7"/>
        <v/>
      </c>
      <c r="C129" s="34" t="str">
        <f t="shared" si="8"/>
        <v/>
      </c>
      <c r="D129" s="34" t="str">
        <f t="shared" si="9"/>
        <v/>
      </c>
      <c r="E129" s="34" t="str">
        <f t="shared" si="10"/>
        <v/>
      </c>
      <c r="F129" s="34" t="str">
        <f t="shared" si="11"/>
        <v/>
      </c>
      <c r="G129" s="35"/>
      <c r="H129" s="36"/>
      <c r="I129" s="64" t="str">
        <f t="shared" si="12"/>
        <v/>
      </c>
      <c r="J129" s="37"/>
    </row>
    <row r="130" spans="1:10" ht="20.100000000000001" customHeight="1" x14ac:dyDescent="0.15">
      <c r="A130" s="63">
        <f t="shared" si="13"/>
        <v>202000000</v>
      </c>
      <c r="B130" s="34" t="str">
        <f t="shared" si="7"/>
        <v/>
      </c>
      <c r="C130" s="34" t="str">
        <f t="shared" si="8"/>
        <v/>
      </c>
      <c r="D130" s="34" t="str">
        <f t="shared" si="9"/>
        <v/>
      </c>
      <c r="E130" s="34" t="str">
        <f t="shared" si="10"/>
        <v/>
      </c>
      <c r="F130" s="34" t="str">
        <f t="shared" si="11"/>
        <v/>
      </c>
      <c r="G130" s="35"/>
      <c r="H130" s="36"/>
      <c r="I130" s="64" t="str">
        <f t="shared" si="12"/>
        <v/>
      </c>
      <c r="J130" s="37"/>
    </row>
    <row r="131" spans="1:10" ht="20.100000000000001" customHeight="1" x14ac:dyDescent="0.15">
      <c r="A131" s="63">
        <f t="shared" si="13"/>
        <v>202000000</v>
      </c>
      <c r="B131" s="34" t="str">
        <f t="shared" ref="B131:B194" si="14">IF(G131="","",VLOOKUP(G131,選手,3,FALSE))</f>
        <v/>
      </c>
      <c r="C131" s="34" t="str">
        <f t="shared" ref="C131:C194" si="15">IF(G131="","",ASC(VLOOKUP(G131,選手,4,FALSE)))</f>
        <v/>
      </c>
      <c r="D131" s="34" t="str">
        <f t="shared" ref="D131:D194" si="16">IF(G131="","",ASC(VLOOKUP(G131,選手,6,FALSE)))</f>
        <v/>
      </c>
      <c r="E131" s="34" t="str">
        <f t="shared" ref="E131:E194" si="17">IF(G131="","",VLOOKUP(G131,選手,7,FALSE))</f>
        <v/>
      </c>
      <c r="F131" s="34" t="str">
        <f t="shared" ref="F131:F194" si="18">IF(G131="","",ASC(VLOOKUP(G131,選手,8,FALSE)))</f>
        <v/>
      </c>
      <c r="G131" s="35"/>
      <c r="H131" s="36"/>
      <c r="I131" s="64" t="str">
        <f t="shared" ref="I131:I194" si="19">IF(H131="","",VLOOKUP(H131,種目コード,2,FALSE))</f>
        <v/>
      </c>
      <c r="J131" s="37"/>
    </row>
    <row r="132" spans="1:10" ht="20.100000000000001" customHeight="1" x14ac:dyDescent="0.15">
      <c r="A132" s="63">
        <f t="shared" ref="A132:A195" si="20">202000000+G132</f>
        <v>202000000</v>
      </c>
      <c r="B132" s="34" t="str">
        <f t="shared" si="14"/>
        <v/>
      </c>
      <c r="C132" s="34" t="str">
        <f t="shared" si="15"/>
        <v/>
      </c>
      <c r="D132" s="34" t="str">
        <f t="shared" si="16"/>
        <v/>
      </c>
      <c r="E132" s="34" t="str">
        <f t="shared" si="17"/>
        <v/>
      </c>
      <c r="F132" s="34" t="str">
        <f t="shared" si="18"/>
        <v/>
      </c>
      <c r="G132" s="35"/>
      <c r="H132" s="36"/>
      <c r="I132" s="64" t="str">
        <f t="shared" si="19"/>
        <v/>
      </c>
      <c r="J132" s="37"/>
    </row>
    <row r="133" spans="1:10" ht="20.100000000000001" customHeight="1" x14ac:dyDescent="0.15">
      <c r="A133" s="63">
        <f t="shared" si="20"/>
        <v>202000000</v>
      </c>
      <c r="B133" s="34" t="str">
        <f t="shared" si="14"/>
        <v/>
      </c>
      <c r="C133" s="34" t="str">
        <f t="shared" si="15"/>
        <v/>
      </c>
      <c r="D133" s="34" t="str">
        <f t="shared" si="16"/>
        <v/>
      </c>
      <c r="E133" s="34" t="str">
        <f t="shared" si="17"/>
        <v/>
      </c>
      <c r="F133" s="34" t="str">
        <f t="shared" si="18"/>
        <v/>
      </c>
      <c r="G133" s="35"/>
      <c r="H133" s="36"/>
      <c r="I133" s="64" t="str">
        <f t="shared" si="19"/>
        <v/>
      </c>
      <c r="J133" s="37"/>
    </row>
    <row r="134" spans="1:10" ht="20.100000000000001" customHeight="1" x14ac:dyDescent="0.15">
      <c r="A134" s="63">
        <f t="shared" si="20"/>
        <v>202000000</v>
      </c>
      <c r="B134" s="34" t="str">
        <f t="shared" si="14"/>
        <v/>
      </c>
      <c r="C134" s="34" t="str">
        <f t="shared" si="15"/>
        <v/>
      </c>
      <c r="D134" s="34" t="str">
        <f t="shared" si="16"/>
        <v/>
      </c>
      <c r="E134" s="34" t="str">
        <f t="shared" si="17"/>
        <v/>
      </c>
      <c r="F134" s="34" t="str">
        <f t="shared" si="18"/>
        <v/>
      </c>
      <c r="G134" s="35"/>
      <c r="H134" s="36"/>
      <c r="I134" s="64" t="str">
        <f t="shared" si="19"/>
        <v/>
      </c>
      <c r="J134" s="37"/>
    </row>
    <row r="135" spans="1:10" ht="20.100000000000001" customHeight="1" x14ac:dyDescent="0.15">
      <c r="A135" s="63">
        <f t="shared" si="20"/>
        <v>202000000</v>
      </c>
      <c r="B135" s="34" t="str">
        <f t="shared" si="14"/>
        <v/>
      </c>
      <c r="C135" s="34" t="str">
        <f t="shared" si="15"/>
        <v/>
      </c>
      <c r="D135" s="34" t="str">
        <f t="shared" si="16"/>
        <v/>
      </c>
      <c r="E135" s="34" t="str">
        <f t="shared" si="17"/>
        <v/>
      </c>
      <c r="F135" s="34" t="str">
        <f t="shared" si="18"/>
        <v/>
      </c>
      <c r="G135" s="35"/>
      <c r="H135" s="36"/>
      <c r="I135" s="64" t="str">
        <f t="shared" si="19"/>
        <v/>
      </c>
      <c r="J135" s="37"/>
    </row>
    <row r="136" spans="1:10" ht="20.100000000000001" customHeight="1" x14ac:dyDescent="0.15">
      <c r="A136" s="63">
        <f t="shared" si="20"/>
        <v>202000000</v>
      </c>
      <c r="B136" s="34" t="str">
        <f t="shared" si="14"/>
        <v/>
      </c>
      <c r="C136" s="34" t="str">
        <f t="shared" si="15"/>
        <v/>
      </c>
      <c r="D136" s="34" t="str">
        <f t="shared" si="16"/>
        <v/>
      </c>
      <c r="E136" s="34" t="str">
        <f t="shared" si="17"/>
        <v/>
      </c>
      <c r="F136" s="34" t="str">
        <f t="shared" si="18"/>
        <v/>
      </c>
      <c r="G136" s="35"/>
      <c r="H136" s="36"/>
      <c r="I136" s="64" t="str">
        <f t="shared" si="19"/>
        <v/>
      </c>
      <c r="J136" s="37"/>
    </row>
    <row r="137" spans="1:10" ht="20.100000000000001" customHeight="1" x14ac:dyDescent="0.15">
      <c r="A137" s="63">
        <f t="shared" si="20"/>
        <v>202000000</v>
      </c>
      <c r="B137" s="34" t="str">
        <f t="shared" si="14"/>
        <v/>
      </c>
      <c r="C137" s="34" t="str">
        <f t="shared" si="15"/>
        <v/>
      </c>
      <c r="D137" s="34" t="str">
        <f t="shared" si="16"/>
        <v/>
      </c>
      <c r="E137" s="34" t="str">
        <f t="shared" si="17"/>
        <v/>
      </c>
      <c r="F137" s="34" t="str">
        <f t="shared" si="18"/>
        <v/>
      </c>
      <c r="G137" s="35"/>
      <c r="H137" s="36"/>
      <c r="I137" s="64" t="str">
        <f t="shared" si="19"/>
        <v/>
      </c>
      <c r="J137" s="37"/>
    </row>
    <row r="138" spans="1:10" ht="20.100000000000001" customHeight="1" x14ac:dyDescent="0.15">
      <c r="A138" s="63">
        <f t="shared" si="20"/>
        <v>202000000</v>
      </c>
      <c r="B138" s="34" t="str">
        <f t="shared" si="14"/>
        <v/>
      </c>
      <c r="C138" s="34" t="str">
        <f t="shared" si="15"/>
        <v/>
      </c>
      <c r="D138" s="34" t="str">
        <f t="shared" si="16"/>
        <v/>
      </c>
      <c r="E138" s="34" t="str">
        <f t="shared" si="17"/>
        <v/>
      </c>
      <c r="F138" s="34" t="str">
        <f t="shared" si="18"/>
        <v/>
      </c>
      <c r="G138" s="35"/>
      <c r="H138" s="36"/>
      <c r="I138" s="64" t="str">
        <f t="shared" si="19"/>
        <v/>
      </c>
      <c r="J138" s="37"/>
    </row>
    <row r="139" spans="1:10" ht="20.100000000000001" customHeight="1" x14ac:dyDescent="0.15">
      <c r="A139" s="63">
        <f t="shared" si="20"/>
        <v>202000000</v>
      </c>
      <c r="B139" s="34" t="str">
        <f t="shared" si="14"/>
        <v/>
      </c>
      <c r="C139" s="34" t="str">
        <f t="shared" si="15"/>
        <v/>
      </c>
      <c r="D139" s="34" t="str">
        <f t="shared" si="16"/>
        <v/>
      </c>
      <c r="E139" s="34" t="str">
        <f t="shared" si="17"/>
        <v/>
      </c>
      <c r="F139" s="34" t="str">
        <f t="shared" si="18"/>
        <v/>
      </c>
      <c r="G139" s="35"/>
      <c r="H139" s="36"/>
      <c r="I139" s="64" t="str">
        <f t="shared" si="19"/>
        <v/>
      </c>
      <c r="J139" s="37"/>
    </row>
    <row r="140" spans="1:10" ht="20.100000000000001" customHeight="1" x14ac:dyDescent="0.15">
      <c r="A140" s="63">
        <f t="shared" si="20"/>
        <v>202000000</v>
      </c>
      <c r="B140" s="34" t="str">
        <f t="shared" si="14"/>
        <v/>
      </c>
      <c r="C140" s="34" t="str">
        <f t="shared" si="15"/>
        <v/>
      </c>
      <c r="D140" s="34" t="str">
        <f t="shared" si="16"/>
        <v/>
      </c>
      <c r="E140" s="34" t="str">
        <f t="shared" si="17"/>
        <v/>
      </c>
      <c r="F140" s="34" t="str">
        <f t="shared" si="18"/>
        <v/>
      </c>
      <c r="G140" s="35"/>
      <c r="H140" s="36"/>
      <c r="I140" s="64" t="str">
        <f t="shared" si="19"/>
        <v/>
      </c>
      <c r="J140" s="37"/>
    </row>
    <row r="141" spans="1:10" ht="20.100000000000001" customHeight="1" x14ac:dyDescent="0.15">
      <c r="A141" s="63">
        <f t="shared" si="20"/>
        <v>202000000</v>
      </c>
      <c r="B141" s="34" t="str">
        <f t="shared" si="14"/>
        <v/>
      </c>
      <c r="C141" s="34" t="str">
        <f t="shared" si="15"/>
        <v/>
      </c>
      <c r="D141" s="34" t="str">
        <f t="shared" si="16"/>
        <v/>
      </c>
      <c r="E141" s="34" t="str">
        <f t="shared" si="17"/>
        <v/>
      </c>
      <c r="F141" s="34" t="str">
        <f t="shared" si="18"/>
        <v/>
      </c>
      <c r="G141" s="35"/>
      <c r="H141" s="36"/>
      <c r="I141" s="64" t="str">
        <f t="shared" si="19"/>
        <v/>
      </c>
      <c r="J141" s="37"/>
    </row>
    <row r="142" spans="1:10" ht="20.100000000000001" customHeight="1" x14ac:dyDescent="0.15">
      <c r="A142" s="63">
        <f t="shared" si="20"/>
        <v>202000000</v>
      </c>
      <c r="B142" s="34" t="str">
        <f t="shared" si="14"/>
        <v/>
      </c>
      <c r="C142" s="34" t="str">
        <f t="shared" si="15"/>
        <v/>
      </c>
      <c r="D142" s="34" t="str">
        <f t="shared" si="16"/>
        <v/>
      </c>
      <c r="E142" s="34" t="str">
        <f t="shared" si="17"/>
        <v/>
      </c>
      <c r="F142" s="34" t="str">
        <f t="shared" si="18"/>
        <v/>
      </c>
      <c r="G142" s="35"/>
      <c r="H142" s="36"/>
      <c r="I142" s="64" t="str">
        <f t="shared" si="19"/>
        <v/>
      </c>
      <c r="J142" s="37"/>
    </row>
    <row r="143" spans="1:10" ht="20.100000000000001" customHeight="1" x14ac:dyDescent="0.15">
      <c r="A143" s="63">
        <f t="shared" si="20"/>
        <v>202000000</v>
      </c>
      <c r="B143" s="34" t="str">
        <f t="shared" si="14"/>
        <v/>
      </c>
      <c r="C143" s="34" t="str">
        <f t="shared" si="15"/>
        <v/>
      </c>
      <c r="D143" s="34" t="str">
        <f t="shared" si="16"/>
        <v/>
      </c>
      <c r="E143" s="34" t="str">
        <f t="shared" si="17"/>
        <v/>
      </c>
      <c r="F143" s="34" t="str">
        <f t="shared" si="18"/>
        <v/>
      </c>
      <c r="G143" s="35"/>
      <c r="H143" s="36"/>
      <c r="I143" s="64" t="str">
        <f t="shared" si="19"/>
        <v/>
      </c>
      <c r="J143" s="37"/>
    </row>
    <row r="144" spans="1:10" ht="20.100000000000001" customHeight="1" x14ac:dyDescent="0.15">
      <c r="A144" s="63">
        <f t="shared" si="20"/>
        <v>202000000</v>
      </c>
      <c r="B144" s="34" t="str">
        <f t="shared" si="14"/>
        <v/>
      </c>
      <c r="C144" s="34" t="str">
        <f t="shared" si="15"/>
        <v/>
      </c>
      <c r="D144" s="34" t="str">
        <f t="shared" si="16"/>
        <v/>
      </c>
      <c r="E144" s="34" t="str">
        <f t="shared" si="17"/>
        <v/>
      </c>
      <c r="F144" s="34" t="str">
        <f t="shared" si="18"/>
        <v/>
      </c>
      <c r="G144" s="35"/>
      <c r="H144" s="36"/>
      <c r="I144" s="64" t="str">
        <f t="shared" si="19"/>
        <v/>
      </c>
      <c r="J144" s="37"/>
    </row>
    <row r="145" spans="1:10" ht="20.100000000000001" customHeight="1" x14ac:dyDescent="0.15">
      <c r="A145" s="63">
        <f t="shared" si="20"/>
        <v>202000000</v>
      </c>
      <c r="B145" s="34" t="str">
        <f t="shared" si="14"/>
        <v/>
      </c>
      <c r="C145" s="34" t="str">
        <f t="shared" si="15"/>
        <v/>
      </c>
      <c r="D145" s="34" t="str">
        <f t="shared" si="16"/>
        <v/>
      </c>
      <c r="E145" s="34" t="str">
        <f t="shared" si="17"/>
        <v/>
      </c>
      <c r="F145" s="34" t="str">
        <f t="shared" si="18"/>
        <v/>
      </c>
      <c r="G145" s="35"/>
      <c r="H145" s="36"/>
      <c r="I145" s="64" t="str">
        <f t="shared" si="19"/>
        <v/>
      </c>
      <c r="J145" s="37"/>
    </row>
    <row r="146" spans="1:10" ht="20.100000000000001" customHeight="1" x14ac:dyDescent="0.15">
      <c r="A146" s="63">
        <f t="shared" si="20"/>
        <v>202000000</v>
      </c>
      <c r="B146" s="34" t="str">
        <f t="shared" si="14"/>
        <v/>
      </c>
      <c r="C146" s="34" t="str">
        <f t="shared" si="15"/>
        <v/>
      </c>
      <c r="D146" s="34" t="str">
        <f t="shared" si="16"/>
        <v/>
      </c>
      <c r="E146" s="34" t="str">
        <f t="shared" si="17"/>
        <v/>
      </c>
      <c r="F146" s="34" t="str">
        <f t="shared" si="18"/>
        <v/>
      </c>
      <c r="G146" s="35"/>
      <c r="H146" s="36"/>
      <c r="I146" s="64" t="str">
        <f t="shared" si="19"/>
        <v/>
      </c>
      <c r="J146" s="37"/>
    </row>
    <row r="147" spans="1:10" ht="20.100000000000001" customHeight="1" x14ac:dyDescent="0.15">
      <c r="A147" s="63">
        <f t="shared" si="20"/>
        <v>202000000</v>
      </c>
      <c r="B147" s="34" t="str">
        <f t="shared" si="14"/>
        <v/>
      </c>
      <c r="C147" s="34" t="str">
        <f t="shared" si="15"/>
        <v/>
      </c>
      <c r="D147" s="34" t="str">
        <f t="shared" si="16"/>
        <v/>
      </c>
      <c r="E147" s="34" t="str">
        <f t="shared" si="17"/>
        <v/>
      </c>
      <c r="F147" s="34" t="str">
        <f t="shared" si="18"/>
        <v/>
      </c>
      <c r="G147" s="35"/>
      <c r="H147" s="36"/>
      <c r="I147" s="64" t="str">
        <f t="shared" si="19"/>
        <v/>
      </c>
      <c r="J147" s="37"/>
    </row>
    <row r="148" spans="1:10" ht="20.100000000000001" customHeight="1" x14ac:dyDescent="0.15">
      <c r="A148" s="63">
        <f t="shared" si="20"/>
        <v>202000000</v>
      </c>
      <c r="B148" s="34" t="str">
        <f t="shared" si="14"/>
        <v/>
      </c>
      <c r="C148" s="34" t="str">
        <f t="shared" si="15"/>
        <v/>
      </c>
      <c r="D148" s="34" t="str">
        <f t="shared" si="16"/>
        <v/>
      </c>
      <c r="E148" s="34" t="str">
        <f t="shared" si="17"/>
        <v/>
      </c>
      <c r="F148" s="34" t="str">
        <f t="shared" si="18"/>
        <v/>
      </c>
      <c r="G148" s="35"/>
      <c r="H148" s="36"/>
      <c r="I148" s="64" t="str">
        <f t="shared" si="19"/>
        <v/>
      </c>
      <c r="J148" s="37"/>
    </row>
    <row r="149" spans="1:10" ht="20.100000000000001" customHeight="1" x14ac:dyDescent="0.15">
      <c r="A149" s="63">
        <f t="shared" si="20"/>
        <v>202000000</v>
      </c>
      <c r="B149" s="34" t="str">
        <f t="shared" si="14"/>
        <v/>
      </c>
      <c r="C149" s="34" t="str">
        <f t="shared" si="15"/>
        <v/>
      </c>
      <c r="D149" s="34" t="str">
        <f t="shared" si="16"/>
        <v/>
      </c>
      <c r="E149" s="34" t="str">
        <f t="shared" si="17"/>
        <v/>
      </c>
      <c r="F149" s="34" t="str">
        <f t="shared" si="18"/>
        <v/>
      </c>
      <c r="G149" s="35"/>
      <c r="H149" s="36"/>
      <c r="I149" s="64" t="str">
        <f t="shared" si="19"/>
        <v/>
      </c>
      <c r="J149" s="37"/>
    </row>
    <row r="150" spans="1:10" ht="20.100000000000001" customHeight="1" x14ac:dyDescent="0.15">
      <c r="A150" s="63">
        <f t="shared" si="20"/>
        <v>202000000</v>
      </c>
      <c r="B150" s="34" t="str">
        <f t="shared" si="14"/>
        <v/>
      </c>
      <c r="C150" s="34" t="str">
        <f t="shared" si="15"/>
        <v/>
      </c>
      <c r="D150" s="34" t="str">
        <f t="shared" si="16"/>
        <v/>
      </c>
      <c r="E150" s="34" t="str">
        <f t="shared" si="17"/>
        <v/>
      </c>
      <c r="F150" s="34" t="str">
        <f t="shared" si="18"/>
        <v/>
      </c>
      <c r="G150" s="35"/>
      <c r="H150" s="36"/>
      <c r="I150" s="64" t="str">
        <f t="shared" si="19"/>
        <v/>
      </c>
      <c r="J150" s="37"/>
    </row>
    <row r="151" spans="1:10" ht="20.100000000000001" customHeight="1" x14ac:dyDescent="0.15">
      <c r="A151" s="63">
        <f t="shared" si="20"/>
        <v>202000000</v>
      </c>
      <c r="B151" s="34" t="str">
        <f t="shared" si="14"/>
        <v/>
      </c>
      <c r="C151" s="34" t="str">
        <f t="shared" si="15"/>
        <v/>
      </c>
      <c r="D151" s="34" t="str">
        <f t="shared" si="16"/>
        <v/>
      </c>
      <c r="E151" s="34" t="str">
        <f t="shared" si="17"/>
        <v/>
      </c>
      <c r="F151" s="34" t="str">
        <f t="shared" si="18"/>
        <v/>
      </c>
      <c r="G151" s="35"/>
      <c r="H151" s="36"/>
      <c r="I151" s="64" t="str">
        <f t="shared" si="19"/>
        <v/>
      </c>
      <c r="J151" s="37"/>
    </row>
    <row r="152" spans="1:10" ht="20.100000000000001" customHeight="1" x14ac:dyDescent="0.15">
      <c r="A152" s="63">
        <f t="shared" si="20"/>
        <v>202000000</v>
      </c>
      <c r="B152" s="34" t="str">
        <f t="shared" si="14"/>
        <v/>
      </c>
      <c r="C152" s="34" t="str">
        <f t="shared" si="15"/>
        <v/>
      </c>
      <c r="D152" s="34" t="str">
        <f t="shared" si="16"/>
        <v/>
      </c>
      <c r="E152" s="34" t="str">
        <f t="shared" si="17"/>
        <v/>
      </c>
      <c r="F152" s="34" t="str">
        <f t="shared" si="18"/>
        <v/>
      </c>
      <c r="G152" s="35"/>
      <c r="H152" s="36"/>
      <c r="I152" s="64" t="str">
        <f t="shared" si="19"/>
        <v/>
      </c>
      <c r="J152" s="37"/>
    </row>
    <row r="153" spans="1:10" ht="20.100000000000001" customHeight="1" x14ac:dyDescent="0.15">
      <c r="A153" s="63">
        <f t="shared" si="20"/>
        <v>202000000</v>
      </c>
      <c r="B153" s="34" t="str">
        <f t="shared" si="14"/>
        <v/>
      </c>
      <c r="C153" s="34" t="str">
        <f t="shared" si="15"/>
        <v/>
      </c>
      <c r="D153" s="34" t="str">
        <f t="shared" si="16"/>
        <v/>
      </c>
      <c r="E153" s="34" t="str">
        <f t="shared" si="17"/>
        <v/>
      </c>
      <c r="F153" s="34" t="str">
        <f t="shared" si="18"/>
        <v/>
      </c>
      <c r="G153" s="35"/>
      <c r="H153" s="36"/>
      <c r="I153" s="64" t="str">
        <f t="shared" si="19"/>
        <v/>
      </c>
      <c r="J153" s="37"/>
    </row>
    <row r="154" spans="1:10" ht="20.100000000000001" customHeight="1" x14ac:dyDescent="0.15">
      <c r="A154" s="63">
        <f t="shared" si="20"/>
        <v>202000000</v>
      </c>
      <c r="B154" s="34" t="str">
        <f t="shared" si="14"/>
        <v/>
      </c>
      <c r="C154" s="34" t="str">
        <f t="shared" si="15"/>
        <v/>
      </c>
      <c r="D154" s="34" t="str">
        <f t="shared" si="16"/>
        <v/>
      </c>
      <c r="E154" s="34" t="str">
        <f t="shared" si="17"/>
        <v/>
      </c>
      <c r="F154" s="34" t="str">
        <f t="shared" si="18"/>
        <v/>
      </c>
      <c r="G154" s="35"/>
      <c r="H154" s="36"/>
      <c r="I154" s="64" t="str">
        <f t="shared" si="19"/>
        <v/>
      </c>
      <c r="J154" s="37"/>
    </row>
    <row r="155" spans="1:10" ht="20.100000000000001" customHeight="1" x14ac:dyDescent="0.15">
      <c r="A155" s="63">
        <f t="shared" si="20"/>
        <v>202000000</v>
      </c>
      <c r="B155" s="34" t="str">
        <f t="shared" si="14"/>
        <v/>
      </c>
      <c r="C155" s="34" t="str">
        <f t="shared" si="15"/>
        <v/>
      </c>
      <c r="D155" s="34" t="str">
        <f t="shared" si="16"/>
        <v/>
      </c>
      <c r="E155" s="34" t="str">
        <f t="shared" si="17"/>
        <v/>
      </c>
      <c r="F155" s="34" t="str">
        <f t="shared" si="18"/>
        <v/>
      </c>
      <c r="G155" s="35"/>
      <c r="H155" s="36"/>
      <c r="I155" s="64" t="str">
        <f t="shared" si="19"/>
        <v/>
      </c>
      <c r="J155" s="37"/>
    </row>
    <row r="156" spans="1:10" ht="20.100000000000001" customHeight="1" x14ac:dyDescent="0.15">
      <c r="A156" s="63">
        <f t="shared" si="20"/>
        <v>202000000</v>
      </c>
      <c r="B156" s="34" t="str">
        <f t="shared" si="14"/>
        <v/>
      </c>
      <c r="C156" s="34" t="str">
        <f t="shared" si="15"/>
        <v/>
      </c>
      <c r="D156" s="34" t="str">
        <f t="shared" si="16"/>
        <v/>
      </c>
      <c r="E156" s="34" t="str">
        <f t="shared" si="17"/>
        <v/>
      </c>
      <c r="F156" s="34" t="str">
        <f t="shared" si="18"/>
        <v/>
      </c>
      <c r="G156" s="35"/>
      <c r="H156" s="36"/>
      <c r="I156" s="64" t="str">
        <f t="shared" si="19"/>
        <v/>
      </c>
      <c r="J156" s="37"/>
    </row>
    <row r="157" spans="1:10" ht="20.100000000000001" customHeight="1" x14ac:dyDescent="0.15">
      <c r="A157" s="63">
        <f t="shared" si="20"/>
        <v>202000000</v>
      </c>
      <c r="B157" s="34" t="str">
        <f t="shared" si="14"/>
        <v/>
      </c>
      <c r="C157" s="34" t="str">
        <f t="shared" si="15"/>
        <v/>
      </c>
      <c r="D157" s="34" t="str">
        <f t="shared" si="16"/>
        <v/>
      </c>
      <c r="E157" s="34" t="str">
        <f t="shared" si="17"/>
        <v/>
      </c>
      <c r="F157" s="34" t="str">
        <f t="shared" si="18"/>
        <v/>
      </c>
      <c r="G157" s="35"/>
      <c r="H157" s="36"/>
      <c r="I157" s="64" t="str">
        <f t="shared" si="19"/>
        <v/>
      </c>
      <c r="J157" s="37"/>
    </row>
    <row r="158" spans="1:10" ht="20.100000000000001" customHeight="1" x14ac:dyDescent="0.15">
      <c r="A158" s="63">
        <f t="shared" si="20"/>
        <v>202000000</v>
      </c>
      <c r="B158" s="34" t="str">
        <f t="shared" si="14"/>
        <v/>
      </c>
      <c r="C158" s="34" t="str">
        <f t="shared" si="15"/>
        <v/>
      </c>
      <c r="D158" s="34" t="str">
        <f t="shared" si="16"/>
        <v/>
      </c>
      <c r="E158" s="34" t="str">
        <f t="shared" si="17"/>
        <v/>
      </c>
      <c r="F158" s="34" t="str">
        <f t="shared" si="18"/>
        <v/>
      </c>
      <c r="G158" s="35"/>
      <c r="H158" s="36"/>
      <c r="I158" s="64" t="str">
        <f t="shared" si="19"/>
        <v/>
      </c>
      <c r="J158" s="37"/>
    </row>
    <row r="159" spans="1:10" ht="20.100000000000001" customHeight="1" x14ac:dyDescent="0.15">
      <c r="A159" s="63">
        <f t="shared" si="20"/>
        <v>202000000</v>
      </c>
      <c r="B159" s="34" t="str">
        <f t="shared" si="14"/>
        <v/>
      </c>
      <c r="C159" s="34" t="str">
        <f t="shared" si="15"/>
        <v/>
      </c>
      <c r="D159" s="34" t="str">
        <f t="shared" si="16"/>
        <v/>
      </c>
      <c r="E159" s="34" t="str">
        <f t="shared" si="17"/>
        <v/>
      </c>
      <c r="F159" s="34" t="str">
        <f t="shared" si="18"/>
        <v/>
      </c>
      <c r="G159" s="35"/>
      <c r="H159" s="36"/>
      <c r="I159" s="64" t="str">
        <f t="shared" si="19"/>
        <v/>
      </c>
      <c r="J159" s="37"/>
    </row>
    <row r="160" spans="1:10" ht="20.100000000000001" customHeight="1" x14ac:dyDescent="0.15">
      <c r="A160" s="63">
        <f t="shared" si="20"/>
        <v>202000000</v>
      </c>
      <c r="B160" s="34" t="str">
        <f t="shared" si="14"/>
        <v/>
      </c>
      <c r="C160" s="34" t="str">
        <f t="shared" si="15"/>
        <v/>
      </c>
      <c r="D160" s="34" t="str">
        <f t="shared" si="16"/>
        <v/>
      </c>
      <c r="E160" s="34" t="str">
        <f t="shared" si="17"/>
        <v/>
      </c>
      <c r="F160" s="34" t="str">
        <f t="shared" si="18"/>
        <v/>
      </c>
      <c r="G160" s="35"/>
      <c r="H160" s="36"/>
      <c r="I160" s="64" t="str">
        <f t="shared" si="19"/>
        <v/>
      </c>
      <c r="J160" s="37"/>
    </row>
    <row r="161" spans="1:10" ht="20.100000000000001" customHeight="1" x14ac:dyDescent="0.15">
      <c r="A161" s="63">
        <f t="shared" si="20"/>
        <v>202000000</v>
      </c>
      <c r="B161" s="34" t="str">
        <f t="shared" si="14"/>
        <v/>
      </c>
      <c r="C161" s="34" t="str">
        <f t="shared" si="15"/>
        <v/>
      </c>
      <c r="D161" s="34" t="str">
        <f t="shared" si="16"/>
        <v/>
      </c>
      <c r="E161" s="34" t="str">
        <f t="shared" si="17"/>
        <v/>
      </c>
      <c r="F161" s="34" t="str">
        <f t="shared" si="18"/>
        <v/>
      </c>
      <c r="G161" s="35"/>
      <c r="H161" s="36"/>
      <c r="I161" s="64" t="str">
        <f t="shared" si="19"/>
        <v/>
      </c>
      <c r="J161" s="37"/>
    </row>
    <row r="162" spans="1:10" ht="20.100000000000001" customHeight="1" x14ac:dyDescent="0.15">
      <c r="A162" s="63">
        <f t="shared" si="20"/>
        <v>202000000</v>
      </c>
      <c r="B162" s="34" t="str">
        <f t="shared" si="14"/>
        <v/>
      </c>
      <c r="C162" s="34" t="str">
        <f t="shared" si="15"/>
        <v/>
      </c>
      <c r="D162" s="34" t="str">
        <f t="shared" si="16"/>
        <v/>
      </c>
      <c r="E162" s="34" t="str">
        <f t="shared" si="17"/>
        <v/>
      </c>
      <c r="F162" s="34" t="str">
        <f t="shared" si="18"/>
        <v/>
      </c>
      <c r="G162" s="35"/>
      <c r="H162" s="36"/>
      <c r="I162" s="64" t="str">
        <f t="shared" si="19"/>
        <v/>
      </c>
      <c r="J162" s="37"/>
    </row>
    <row r="163" spans="1:10" ht="20.100000000000001" customHeight="1" x14ac:dyDescent="0.15">
      <c r="A163" s="63">
        <f t="shared" si="20"/>
        <v>202000000</v>
      </c>
      <c r="B163" s="34" t="str">
        <f t="shared" si="14"/>
        <v/>
      </c>
      <c r="C163" s="34" t="str">
        <f t="shared" si="15"/>
        <v/>
      </c>
      <c r="D163" s="34" t="str">
        <f t="shared" si="16"/>
        <v/>
      </c>
      <c r="E163" s="34" t="str">
        <f t="shared" si="17"/>
        <v/>
      </c>
      <c r="F163" s="34" t="str">
        <f t="shared" si="18"/>
        <v/>
      </c>
      <c r="G163" s="35"/>
      <c r="H163" s="36"/>
      <c r="I163" s="64" t="str">
        <f t="shared" si="19"/>
        <v/>
      </c>
      <c r="J163" s="37"/>
    </row>
    <row r="164" spans="1:10" ht="20.100000000000001" customHeight="1" x14ac:dyDescent="0.15">
      <c r="A164" s="63">
        <f t="shared" si="20"/>
        <v>202000000</v>
      </c>
      <c r="B164" s="34" t="str">
        <f t="shared" si="14"/>
        <v/>
      </c>
      <c r="C164" s="34" t="str">
        <f t="shared" si="15"/>
        <v/>
      </c>
      <c r="D164" s="34" t="str">
        <f t="shared" si="16"/>
        <v/>
      </c>
      <c r="E164" s="34" t="str">
        <f t="shared" si="17"/>
        <v/>
      </c>
      <c r="F164" s="34" t="str">
        <f t="shared" si="18"/>
        <v/>
      </c>
      <c r="G164" s="35"/>
      <c r="H164" s="36"/>
      <c r="I164" s="64" t="str">
        <f t="shared" si="19"/>
        <v/>
      </c>
      <c r="J164" s="37"/>
    </row>
    <row r="165" spans="1:10" ht="20.100000000000001" customHeight="1" x14ac:dyDescent="0.15">
      <c r="A165" s="63">
        <f t="shared" si="20"/>
        <v>202000000</v>
      </c>
      <c r="B165" s="34" t="str">
        <f t="shared" si="14"/>
        <v/>
      </c>
      <c r="C165" s="34" t="str">
        <f t="shared" si="15"/>
        <v/>
      </c>
      <c r="D165" s="34" t="str">
        <f t="shared" si="16"/>
        <v/>
      </c>
      <c r="E165" s="34" t="str">
        <f t="shared" si="17"/>
        <v/>
      </c>
      <c r="F165" s="34" t="str">
        <f t="shared" si="18"/>
        <v/>
      </c>
      <c r="G165" s="35"/>
      <c r="H165" s="36"/>
      <c r="I165" s="64" t="str">
        <f t="shared" si="19"/>
        <v/>
      </c>
      <c r="J165" s="37"/>
    </row>
    <row r="166" spans="1:10" ht="20.100000000000001" customHeight="1" x14ac:dyDescent="0.15">
      <c r="A166" s="63">
        <f t="shared" si="20"/>
        <v>202000000</v>
      </c>
      <c r="B166" s="34" t="str">
        <f t="shared" si="14"/>
        <v/>
      </c>
      <c r="C166" s="34" t="str">
        <f t="shared" si="15"/>
        <v/>
      </c>
      <c r="D166" s="34" t="str">
        <f t="shared" si="16"/>
        <v/>
      </c>
      <c r="E166" s="34" t="str">
        <f t="shared" si="17"/>
        <v/>
      </c>
      <c r="F166" s="34" t="str">
        <f t="shared" si="18"/>
        <v/>
      </c>
      <c r="G166" s="35"/>
      <c r="H166" s="36"/>
      <c r="I166" s="64" t="str">
        <f t="shared" si="19"/>
        <v/>
      </c>
      <c r="J166" s="37"/>
    </row>
    <row r="167" spans="1:10" ht="20.100000000000001" customHeight="1" x14ac:dyDescent="0.15">
      <c r="A167" s="63">
        <f t="shared" si="20"/>
        <v>202000000</v>
      </c>
      <c r="B167" s="34" t="str">
        <f t="shared" si="14"/>
        <v/>
      </c>
      <c r="C167" s="34" t="str">
        <f t="shared" si="15"/>
        <v/>
      </c>
      <c r="D167" s="34" t="str">
        <f t="shared" si="16"/>
        <v/>
      </c>
      <c r="E167" s="34" t="str">
        <f t="shared" si="17"/>
        <v/>
      </c>
      <c r="F167" s="34" t="str">
        <f t="shared" si="18"/>
        <v/>
      </c>
      <c r="G167" s="35"/>
      <c r="H167" s="36"/>
      <c r="I167" s="64" t="str">
        <f t="shared" si="19"/>
        <v/>
      </c>
      <c r="J167" s="37"/>
    </row>
    <row r="168" spans="1:10" ht="20.100000000000001" customHeight="1" x14ac:dyDescent="0.15">
      <c r="A168" s="63">
        <f t="shared" si="20"/>
        <v>202000000</v>
      </c>
      <c r="B168" s="34" t="str">
        <f t="shared" si="14"/>
        <v/>
      </c>
      <c r="C168" s="34" t="str">
        <f t="shared" si="15"/>
        <v/>
      </c>
      <c r="D168" s="34" t="str">
        <f t="shared" si="16"/>
        <v/>
      </c>
      <c r="E168" s="34" t="str">
        <f t="shared" si="17"/>
        <v/>
      </c>
      <c r="F168" s="34" t="str">
        <f t="shared" si="18"/>
        <v/>
      </c>
      <c r="G168" s="35"/>
      <c r="H168" s="36"/>
      <c r="I168" s="64" t="str">
        <f t="shared" si="19"/>
        <v/>
      </c>
      <c r="J168" s="37"/>
    </row>
    <row r="169" spans="1:10" ht="20.100000000000001" customHeight="1" x14ac:dyDescent="0.15">
      <c r="A169" s="63">
        <f t="shared" si="20"/>
        <v>202000000</v>
      </c>
      <c r="B169" s="34" t="str">
        <f t="shared" si="14"/>
        <v/>
      </c>
      <c r="C169" s="34" t="str">
        <f t="shared" si="15"/>
        <v/>
      </c>
      <c r="D169" s="34" t="str">
        <f t="shared" si="16"/>
        <v/>
      </c>
      <c r="E169" s="34" t="str">
        <f t="shared" si="17"/>
        <v/>
      </c>
      <c r="F169" s="34" t="str">
        <f t="shared" si="18"/>
        <v/>
      </c>
      <c r="G169" s="35"/>
      <c r="H169" s="36"/>
      <c r="I169" s="64" t="str">
        <f t="shared" si="19"/>
        <v/>
      </c>
      <c r="J169" s="37"/>
    </row>
    <row r="170" spans="1:10" ht="20.100000000000001" customHeight="1" x14ac:dyDescent="0.15">
      <c r="A170" s="63">
        <f t="shared" si="20"/>
        <v>202000000</v>
      </c>
      <c r="B170" s="34" t="str">
        <f t="shared" si="14"/>
        <v/>
      </c>
      <c r="C170" s="34" t="str">
        <f t="shared" si="15"/>
        <v/>
      </c>
      <c r="D170" s="34" t="str">
        <f t="shared" si="16"/>
        <v/>
      </c>
      <c r="E170" s="34" t="str">
        <f t="shared" si="17"/>
        <v/>
      </c>
      <c r="F170" s="34" t="str">
        <f t="shared" si="18"/>
        <v/>
      </c>
      <c r="G170" s="35"/>
      <c r="H170" s="36"/>
      <c r="I170" s="64" t="str">
        <f t="shared" si="19"/>
        <v/>
      </c>
      <c r="J170" s="37"/>
    </row>
    <row r="171" spans="1:10" ht="20.100000000000001" customHeight="1" x14ac:dyDescent="0.15">
      <c r="A171" s="63">
        <f t="shared" si="20"/>
        <v>202000000</v>
      </c>
      <c r="B171" s="34" t="str">
        <f t="shared" si="14"/>
        <v/>
      </c>
      <c r="C171" s="34" t="str">
        <f t="shared" si="15"/>
        <v/>
      </c>
      <c r="D171" s="34" t="str">
        <f t="shared" si="16"/>
        <v/>
      </c>
      <c r="E171" s="34" t="str">
        <f t="shared" si="17"/>
        <v/>
      </c>
      <c r="F171" s="34" t="str">
        <f t="shared" si="18"/>
        <v/>
      </c>
      <c r="G171" s="35"/>
      <c r="H171" s="36"/>
      <c r="I171" s="64" t="str">
        <f t="shared" si="19"/>
        <v/>
      </c>
      <c r="J171" s="37"/>
    </row>
    <row r="172" spans="1:10" ht="20.100000000000001" customHeight="1" x14ac:dyDescent="0.15">
      <c r="A172" s="63">
        <f t="shared" si="20"/>
        <v>202000000</v>
      </c>
      <c r="B172" s="34" t="str">
        <f t="shared" si="14"/>
        <v/>
      </c>
      <c r="C172" s="34" t="str">
        <f t="shared" si="15"/>
        <v/>
      </c>
      <c r="D172" s="34" t="str">
        <f t="shared" si="16"/>
        <v/>
      </c>
      <c r="E172" s="34" t="str">
        <f t="shared" si="17"/>
        <v/>
      </c>
      <c r="F172" s="34" t="str">
        <f t="shared" si="18"/>
        <v/>
      </c>
      <c r="G172" s="35"/>
      <c r="H172" s="36"/>
      <c r="I172" s="64" t="str">
        <f t="shared" si="19"/>
        <v/>
      </c>
      <c r="J172" s="37"/>
    </row>
    <row r="173" spans="1:10" ht="20.100000000000001" customHeight="1" x14ac:dyDescent="0.15">
      <c r="A173" s="63">
        <f t="shared" si="20"/>
        <v>202000000</v>
      </c>
      <c r="B173" s="34" t="str">
        <f t="shared" si="14"/>
        <v/>
      </c>
      <c r="C173" s="34" t="str">
        <f t="shared" si="15"/>
        <v/>
      </c>
      <c r="D173" s="34" t="str">
        <f t="shared" si="16"/>
        <v/>
      </c>
      <c r="E173" s="34" t="str">
        <f t="shared" si="17"/>
        <v/>
      </c>
      <c r="F173" s="34" t="str">
        <f t="shared" si="18"/>
        <v/>
      </c>
      <c r="G173" s="35"/>
      <c r="H173" s="36"/>
      <c r="I173" s="64" t="str">
        <f t="shared" si="19"/>
        <v/>
      </c>
      <c r="J173" s="37"/>
    </row>
    <row r="174" spans="1:10" ht="20.100000000000001" customHeight="1" x14ac:dyDescent="0.15">
      <c r="A174" s="63">
        <f t="shared" si="20"/>
        <v>202000000</v>
      </c>
      <c r="B174" s="34" t="str">
        <f t="shared" si="14"/>
        <v/>
      </c>
      <c r="C174" s="34" t="str">
        <f t="shared" si="15"/>
        <v/>
      </c>
      <c r="D174" s="34" t="str">
        <f t="shared" si="16"/>
        <v/>
      </c>
      <c r="E174" s="34" t="str">
        <f t="shared" si="17"/>
        <v/>
      </c>
      <c r="F174" s="34" t="str">
        <f t="shared" si="18"/>
        <v/>
      </c>
      <c r="G174" s="35"/>
      <c r="H174" s="36"/>
      <c r="I174" s="64" t="str">
        <f t="shared" si="19"/>
        <v/>
      </c>
      <c r="J174" s="37"/>
    </row>
    <row r="175" spans="1:10" ht="20.100000000000001" customHeight="1" x14ac:dyDescent="0.15">
      <c r="A175" s="63">
        <f t="shared" si="20"/>
        <v>202000000</v>
      </c>
      <c r="B175" s="34" t="str">
        <f t="shared" si="14"/>
        <v/>
      </c>
      <c r="C175" s="34" t="str">
        <f t="shared" si="15"/>
        <v/>
      </c>
      <c r="D175" s="34" t="str">
        <f t="shared" si="16"/>
        <v/>
      </c>
      <c r="E175" s="34" t="str">
        <f t="shared" si="17"/>
        <v/>
      </c>
      <c r="F175" s="34" t="str">
        <f t="shared" si="18"/>
        <v/>
      </c>
      <c r="G175" s="35"/>
      <c r="H175" s="36"/>
      <c r="I175" s="64" t="str">
        <f t="shared" si="19"/>
        <v/>
      </c>
      <c r="J175" s="37"/>
    </row>
    <row r="176" spans="1:10" ht="20.100000000000001" customHeight="1" x14ac:dyDescent="0.15">
      <c r="A176" s="63">
        <f t="shared" si="20"/>
        <v>202000000</v>
      </c>
      <c r="B176" s="34" t="str">
        <f t="shared" si="14"/>
        <v/>
      </c>
      <c r="C176" s="34" t="str">
        <f t="shared" si="15"/>
        <v/>
      </c>
      <c r="D176" s="34" t="str">
        <f t="shared" si="16"/>
        <v/>
      </c>
      <c r="E176" s="34" t="str">
        <f t="shared" si="17"/>
        <v/>
      </c>
      <c r="F176" s="34" t="str">
        <f t="shared" si="18"/>
        <v/>
      </c>
      <c r="G176" s="35"/>
      <c r="H176" s="36"/>
      <c r="I176" s="64" t="str">
        <f t="shared" si="19"/>
        <v/>
      </c>
      <c r="J176" s="37"/>
    </row>
    <row r="177" spans="1:10" ht="20.100000000000001" customHeight="1" x14ac:dyDescent="0.15">
      <c r="A177" s="63">
        <f t="shared" si="20"/>
        <v>202000000</v>
      </c>
      <c r="B177" s="34" t="str">
        <f t="shared" si="14"/>
        <v/>
      </c>
      <c r="C177" s="34" t="str">
        <f t="shared" si="15"/>
        <v/>
      </c>
      <c r="D177" s="34" t="str">
        <f t="shared" si="16"/>
        <v/>
      </c>
      <c r="E177" s="34" t="str">
        <f t="shared" si="17"/>
        <v/>
      </c>
      <c r="F177" s="34" t="str">
        <f t="shared" si="18"/>
        <v/>
      </c>
      <c r="G177" s="35"/>
      <c r="H177" s="36"/>
      <c r="I177" s="64" t="str">
        <f t="shared" si="19"/>
        <v/>
      </c>
      <c r="J177" s="37"/>
    </row>
    <row r="178" spans="1:10" ht="20.100000000000001" customHeight="1" x14ac:dyDescent="0.15">
      <c r="A178" s="63">
        <f t="shared" si="20"/>
        <v>202000000</v>
      </c>
      <c r="B178" s="34" t="str">
        <f t="shared" si="14"/>
        <v/>
      </c>
      <c r="C178" s="34" t="str">
        <f t="shared" si="15"/>
        <v/>
      </c>
      <c r="D178" s="34" t="str">
        <f t="shared" si="16"/>
        <v/>
      </c>
      <c r="E178" s="34" t="str">
        <f t="shared" si="17"/>
        <v/>
      </c>
      <c r="F178" s="34" t="str">
        <f t="shared" si="18"/>
        <v/>
      </c>
      <c r="G178" s="35"/>
      <c r="H178" s="36"/>
      <c r="I178" s="64" t="str">
        <f t="shared" si="19"/>
        <v/>
      </c>
      <c r="J178" s="37"/>
    </row>
    <row r="179" spans="1:10" ht="20.100000000000001" customHeight="1" x14ac:dyDescent="0.15">
      <c r="A179" s="63">
        <f t="shared" si="20"/>
        <v>202000000</v>
      </c>
      <c r="B179" s="34" t="str">
        <f t="shared" si="14"/>
        <v/>
      </c>
      <c r="C179" s="34" t="str">
        <f t="shared" si="15"/>
        <v/>
      </c>
      <c r="D179" s="34" t="str">
        <f t="shared" si="16"/>
        <v/>
      </c>
      <c r="E179" s="34" t="str">
        <f t="shared" si="17"/>
        <v/>
      </c>
      <c r="F179" s="34" t="str">
        <f t="shared" si="18"/>
        <v/>
      </c>
      <c r="G179" s="35"/>
      <c r="H179" s="36"/>
      <c r="I179" s="64" t="str">
        <f t="shared" si="19"/>
        <v/>
      </c>
      <c r="J179" s="37"/>
    </row>
    <row r="180" spans="1:10" ht="20.100000000000001" customHeight="1" x14ac:dyDescent="0.15">
      <c r="A180" s="63">
        <f t="shared" si="20"/>
        <v>202000000</v>
      </c>
      <c r="B180" s="34" t="str">
        <f t="shared" si="14"/>
        <v/>
      </c>
      <c r="C180" s="34" t="str">
        <f t="shared" si="15"/>
        <v/>
      </c>
      <c r="D180" s="34" t="str">
        <f t="shared" si="16"/>
        <v/>
      </c>
      <c r="E180" s="34" t="str">
        <f t="shared" si="17"/>
        <v/>
      </c>
      <c r="F180" s="34" t="str">
        <f t="shared" si="18"/>
        <v/>
      </c>
      <c r="G180" s="35"/>
      <c r="H180" s="36"/>
      <c r="I180" s="64" t="str">
        <f t="shared" si="19"/>
        <v/>
      </c>
      <c r="J180" s="37"/>
    </row>
    <row r="181" spans="1:10" ht="20.100000000000001" customHeight="1" x14ac:dyDescent="0.15">
      <c r="A181" s="63">
        <f t="shared" si="20"/>
        <v>202000000</v>
      </c>
      <c r="B181" s="34" t="str">
        <f t="shared" si="14"/>
        <v/>
      </c>
      <c r="C181" s="34" t="str">
        <f t="shared" si="15"/>
        <v/>
      </c>
      <c r="D181" s="34" t="str">
        <f t="shared" si="16"/>
        <v/>
      </c>
      <c r="E181" s="34" t="str">
        <f t="shared" si="17"/>
        <v/>
      </c>
      <c r="F181" s="34" t="str">
        <f t="shared" si="18"/>
        <v/>
      </c>
      <c r="G181" s="35"/>
      <c r="H181" s="36"/>
      <c r="I181" s="64" t="str">
        <f t="shared" si="19"/>
        <v/>
      </c>
      <c r="J181" s="37"/>
    </row>
    <row r="182" spans="1:10" ht="20.100000000000001" customHeight="1" x14ac:dyDescent="0.15">
      <c r="A182" s="63">
        <f t="shared" si="20"/>
        <v>202000000</v>
      </c>
      <c r="B182" s="34" t="str">
        <f t="shared" si="14"/>
        <v/>
      </c>
      <c r="C182" s="34" t="str">
        <f t="shared" si="15"/>
        <v/>
      </c>
      <c r="D182" s="34" t="str">
        <f t="shared" si="16"/>
        <v/>
      </c>
      <c r="E182" s="34" t="str">
        <f t="shared" si="17"/>
        <v/>
      </c>
      <c r="F182" s="34" t="str">
        <f t="shared" si="18"/>
        <v/>
      </c>
      <c r="G182" s="35"/>
      <c r="H182" s="36"/>
      <c r="I182" s="64" t="str">
        <f t="shared" si="19"/>
        <v/>
      </c>
      <c r="J182" s="37"/>
    </row>
    <row r="183" spans="1:10" ht="20.100000000000001" customHeight="1" x14ac:dyDescent="0.15">
      <c r="A183" s="63">
        <f t="shared" si="20"/>
        <v>202000000</v>
      </c>
      <c r="B183" s="34" t="str">
        <f t="shared" si="14"/>
        <v/>
      </c>
      <c r="C183" s="34" t="str">
        <f t="shared" si="15"/>
        <v/>
      </c>
      <c r="D183" s="34" t="str">
        <f t="shared" si="16"/>
        <v/>
      </c>
      <c r="E183" s="34" t="str">
        <f t="shared" si="17"/>
        <v/>
      </c>
      <c r="F183" s="34" t="str">
        <f t="shared" si="18"/>
        <v/>
      </c>
      <c r="G183" s="35"/>
      <c r="H183" s="36"/>
      <c r="I183" s="64" t="str">
        <f t="shared" si="19"/>
        <v/>
      </c>
      <c r="J183" s="37"/>
    </row>
    <row r="184" spans="1:10" ht="20.100000000000001" customHeight="1" x14ac:dyDescent="0.15">
      <c r="A184" s="63">
        <f t="shared" si="20"/>
        <v>202000000</v>
      </c>
      <c r="B184" s="34" t="str">
        <f t="shared" si="14"/>
        <v/>
      </c>
      <c r="C184" s="34" t="str">
        <f t="shared" si="15"/>
        <v/>
      </c>
      <c r="D184" s="34" t="str">
        <f t="shared" si="16"/>
        <v/>
      </c>
      <c r="E184" s="34" t="str">
        <f t="shared" si="17"/>
        <v/>
      </c>
      <c r="F184" s="34" t="str">
        <f t="shared" si="18"/>
        <v/>
      </c>
      <c r="G184" s="35"/>
      <c r="H184" s="36"/>
      <c r="I184" s="64" t="str">
        <f t="shared" si="19"/>
        <v/>
      </c>
      <c r="J184" s="37"/>
    </row>
    <row r="185" spans="1:10" ht="20.100000000000001" customHeight="1" x14ac:dyDescent="0.15">
      <c r="A185" s="63">
        <f t="shared" si="20"/>
        <v>202000000</v>
      </c>
      <c r="B185" s="34" t="str">
        <f t="shared" si="14"/>
        <v/>
      </c>
      <c r="C185" s="34" t="str">
        <f t="shared" si="15"/>
        <v/>
      </c>
      <c r="D185" s="34" t="str">
        <f t="shared" si="16"/>
        <v/>
      </c>
      <c r="E185" s="34" t="str">
        <f t="shared" si="17"/>
        <v/>
      </c>
      <c r="F185" s="34" t="str">
        <f t="shared" si="18"/>
        <v/>
      </c>
      <c r="G185" s="35"/>
      <c r="H185" s="36"/>
      <c r="I185" s="64" t="str">
        <f t="shared" si="19"/>
        <v/>
      </c>
      <c r="J185" s="37"/>
    </row>
    <row r="186" spans="1:10" ht="20.100000000000001" customHeight="1" x14ac:dyDescent="0.15">
      <c r="A186" s="63">
        <f t="shared" si="20"/>
        <v>202000000</v>
      </c>
      <c r="B186" s="34" t="str">
        <f t="shared" si="14"/>
        <v/>
      </c>
      <c r="C186" s="34" t="str">
        <f t="shared" si="15"/>
        <v/>
      </c>
      <c r="D186" s="34" t="str">
        <f t="shared" si="16"/>
        <v/>
      </c>
      <c r="E186" s="34" t="str">
        <f t="shared" si="17"/>
        <v/>
      </c>
      <c r="F186" s="34" t="str">
        <f t="shared" si="18"/>
        <v/>
      </c>
      <c r="G186" s="35"/>
      <c r="H186" s="36"/>
      <c r="I186" s="64" t="str">
        <f t="shared" si="19"/>
        <v/>
      </c>
      <c r="J186" s="37"/>
    </row>
    <row r="187" spans="1:10" ht="20.100000000000001" customHeight="1" x14ac:dyDescent="0.15">
      <c r="A187" s="63">
        <f t="shared" si="20"/>
        <v>202000000</v>
      </c>
      <c r="B187" s="34" t="str">
        <f t="shared" si="14"/>
        <v/>
      </c>
      <c r="C187" s="34" t="str">
        <f t="shared" si="15"/>
        <v/>
      </c>
      <c r="D187" s="34" t="str">
        <f t="shared" si="16"/>
        <v/>
      </c>
      <c r="E187" s="34" t="str">
        <f t="shared" si="17"/>
        <v/>
      </c>
      <c r="F187" s="34" t="str">
        <f t="shared" si="18"/>
        <v/>
      </c>
      <c r="G187" s="35"/>
      <c r="H187" s="36"/>
      <c r="I187" s="64" t="str">
        <f t="shared" si="19"/>
        <v/>
      </c>
      <c r="J187" s="37"/>
    </row>
    <row r="188" spans="1:10" ht="20.100000000000001" customHeight="1" x14ac:dyDescent="0.15">
      <c r="A188" s="63">
        <f t="shared" si="20"/>
        <v>202000000</v>
      </c>
      <c r="B188" s="34" t="str">
        <f t="shared" si="14"/>
        <v/>
      </c>
      <c r="C188" s="34" t="str">
        <f t="shared" si="15"/>
        <v/>
      </c>
      <c r="D188" s="34" t="str">
        <f t="shared" si="16"/>
        <v/>
      </c>
      <c r="E188" s="34" t="str">
        <f t="shared" si="17"/>
        <v/>
      </c>
      <c r="F188" s="34" t="str">
        <f t="shared" si="18"/>
        <v/>
      </c>
      <c r="G188" s="35"/>
      <c r="H188" s="36"/>
      <c r="I188" s="64" t="str">
        <f t="shared" si="19"/>
        <v/>
      </c>
      <c r="J188" s="37"/>
    </row>
    <row r="189" spans="1:10" ht="20.100000000000001" customHeight="1" x14ac:dyDescent="0.15">
      <c r="A189" s="63">
        <f t="shared" si="20"/>
        <v>202000000</v>
      </c>
      <c r="B189" s="34" t="str">
        <f t="shared" si="14"/>
        <v/>
      </c>
      <c r="C189" s="34" t="str">
        <f t="shared" si="15"/>
        <v/>
      </c>
      <c r="D189" s="34" t="str">
        <f t="shared" si="16"/>
        <v/>
      </c>
      <c r="E189" s="34" t="str">
        <f t="shared" si="17"/>
        <v/>
      </c>
      <c r="F189" s="34" t="str">
        <f t="shared" si="18"/>
        <v/>
      </c>
      <c r="G189" s="35"/>
      <c r="H189" s="36"/>
      <c r="I189" s="64" t="str">
        <f t="shared" si="19"/>
        <v/>
      </c>
      <c r="J189" s="37"/>
    </row>
    <row r="190" spans="1:10" ht="20.100000000000001" customHeight="1" x14ac:dyDescent="0.15">
      <c r="A190" s="63">
        <f t="shared" si="20"/>
        <v>202000000</v>
      </c>
      <c r="B190" s="34" t="str">
        <f t="shared" si="14"/>
        <v/>
      </c>
      <c r="C190" s="34" t="str">
        <f t="shared" si="15"/>
        <v/>
      </c>
      <c r="D190" s="34" t="str">
        <f t="shared" si="16"/>
        <v/>
      </c>
      <c r="E190" s="34" t="str">
        <f t="shared" si="17"/>
        <v/>
      </c>
      <c r="F190" s="34" t="str">
        <f t="shared" si="18"/>
        <v/>
      </c>
      <c r="G190" s="35"/>
      <c r="H190" s="36"/>
      <c r="I190" s="64" t="str">
        <f t="shared" si="19"/>
        <v/>
      </c>
      <c r="J190" s="37"/>
    </row>
    <row r="191" spans="1:10" ht="20.100000000000001" customHeight="1" x14ac:dyDescent="0.15">
      <c r="A191" s="63">
        <f t="shared" si="20"/>
        <v>202000000</v>
      </c>
      <c r="B191" s="34" t="str">
        <f t="shared" si="14"/>
        <v/>
      </c>
      <c r="C191" s="34" t="str">
        <f t="shared" si="15"/>
        <v/>
      </c>
      <c r="D191" s="34" t="str">
        <f t="shared" si="16"/>
        <v/>
      </c>
      <c r="E191" s="34" t="str">
        <f t="shared" si="17"/>
        <v/>
      </c>
      <c r="F191" s="34" t="str">
        <f t="shared" si="18"/>
        <v/>
      </c>
      <c r="G191" s="35"/>
      <c r="H191" s="36"/>
      <c r="I191" s="64" t="str">
        <f t="shared" si="19"/>
        <v/>
      </c>
      <c r="J191" s="37"/>
    </row>
    <row r="192" spans="1:10" ht="20.100000000000001" customHeight="1" x14ac:dyDescent="0.15">
      <c r="A192" s="63">
        <f t="shared" si="20"/>
        <v>202000000</v>
      </c>
      <c r="B192" s="34" t="str">
        <f t="shared" si="14"/>
        <v/>
      </c>
      <c r="C192" s="34" t="str">
        <f t="shared" si="15"/>
        <v/>
      </c>
      <c r="D192" s="34" t="str">
        <f t="shared" si="16"/>
        <v/>
      </c>
      <c r="E192" s="34" t="str">
        <f t="shared" si="17"/>
        <v/>
      </c>
      <c r="F192" s="34" t="str">
        <f t="shared" si="18"/>
        <v/>
      </c>
      <c r="G192" s="35"/>
      <c r="H192" s="36"/>
      <c r="I192" s="64" t="str">
        <f t="shared" si="19"/>
        <v/>
      </c>
      <c r="J192" s="37"/>
    </row>
    <row r="193" spans="1:10" ht="20.100000000000001" customHeight="1" x14ac:dyDescent="0.15">
      <c r="A193" s="63">
        <f t="shared" si="20"/>
        <v>202000000</v>
      </c>
      <c r="B193" s="34" t="str">
        <f t="shared" si="14"/>
        <v/>
      </c>
      <c r="C193" s="34" t="str">
        <f t="shared" si="15"/>
        <v/>
      </c>
      <c r="D193" s="34" t="str">
        <f t="shared" si="16"/>
        <v/>
      </c>
      <c r="E193" s="34" t="str">
        <f t="shared" si="17"/>
        <v/>
      </c>
      <c r="F193" s="34" t="str">
        <f t="shared" si="18"/>
        <v/>
      </c>
      <c r="G193" s="35"/>
      <c r="H193" s="36"/>
      <c r="I193" s="64" t="str">
        <f t="shared" si="19"/>
        <v/>
      </c>
      <c r="J193" s="37"/>
    </row>
    <row r="194" spans="1:10" ht="20.100000000000001" customHeight="1" x14ac:dyDescent="0.15">
      <c r="A194" s="63">
        <f t="shared" si="20"/>
        <v>202000000</v>
      </c>
      <c r="B194" s="34" t="str">
        <f t="shared" si="14"/>
        <v/>
      </c>
      <c r="C194" s="34" t="str">
        <f t="shared" si="15"/>
        <v/>
      </c>
      <c r="D194" s="34" t="str">
        <f t="shared" si="16"/>
        <v/>
      </c>
      <c r="E194" s="34" t="str">
        <f t="shared" si="17"/>
        <v/>
      </c>
      <c r="F194" s="34" t="str">
        <f t="shared" si="18"/>
        <v/>
      </c>
      <c r="G194" s="35"/>
      <c r="H194" s="36"/>
      <c r="I194" s="64" t="str">
        <f t="shared" si="19"/>
        <v/>
      </c>
      <c r="J194" s="37"/>
    </row>
    <row r="195" spans="1:10" ht="20.100000000000001" customHeight="1" x14ac:dyDescent="0.15">
      <c r="A195" s="63">
        <f t="shared" si="20"/>
        <v>202000000</v>
      </c>
      <c r="B195" s="34" t="str">
        <f t="shared" ref="B195:B258" si="21">IF(G195="","",VLOOKUP(G195,選手,3,FALSE))</f>
        <v/>
      </c>
      <c r="C195" s="34" t="str">
        <f t="shared" ref="C195:C258" si="22">IF(G195="","",ASC(VLOOKUP(G195,選手,4,FALSE)))</f>
        <v/>
      </c>
      <c r="D195" s="34" t="str">
        <f t="shared" ref="D195:D258" si="23">IF(G195="","",ASC(VLOOKUP(G195,選手,6,FALSE)))</f>
        <v/>
      </c>
      <c r="E195" s="34" t="str">
        <f t="shared" ref="E195:E258" si="24">IF(G195="","",VLOOKUP(G195,選手,7,FALSE))</f>
        <v/>
      </c>
      <c r="F195" s="34" t="str">
        <f t="shared" ref="F195:F258" si="25">IF(G195="","",ASC(VLOOKUP(G195,選手,8,FALSE)))</f>
        <v/>
      </c>
      <c r="G195" s="35"/>
      <c r="H195" s="36"/>
      <c r="I195" s="64" t="str">
        <f t="shared" ref="I195:I258" si="26">IF(H195="","",VLOOKUP(H195,種目コード,2,FALSE))</f>
        <v/>
      </c>
      <c r="J195" s="37"/>
    </row>
    <row r="196" spans="1:10" ht="20.100000000000001" customHeight="1" x14ac:dyDescent="0.15">
      <c r="A196" s="63">
        <f t="shared" ref="A196:A259" si="27">202000000+G196</f>
        <v>202000000</v>
      </c>
      <c r="B196" s="34" t="str">
        <f t="shared" si="21"/>
        <v/>
      </c>
      <c r="C196" s="34" t="str">
        <f t="shared" si="22"/>
        <v/>
      </c>
      <c r="D196" s="34" t="str">
        <f t="shared" si="23"/>
        <v/>
      </c>
      <c r="E196" s="34" t="str">
        <f t="shared" si="24"/>
        <v/>
      </c>
      <c r="F196" s="34" t="str">
        <f t="shared" si="25"/>
        <v/>
      </c>
      <c r="G196" s="35"/>
      <c r="H196" s="36"/>
      <c r="I196" s="64" t="str">
        <f t="shared" si="26"/>
        <v/>
      </c>
      <c r="J196" s="37"/>
    </row>
    <row r="197" spans="1:10" ht="20.100000000000001" customHeight="1" x14ac:dyDescent="0.15">
      <c r="A197" s="63">
        <f t="shared" si="27"/>
        <v>202000000</v>
      </c>
      <c r="B197" s="34" t="str">
        <f t="shared" si="21"/>
        <v/>
      </c>
      <c r="C197" s="34" t="str">
        <f t="shared" si="22"/>
        <v/>
      </c>
      <c r="D197" s="34" t="str">
        <f t="shared" si="23"/>
        <v/>
      </c>
      <c r="E197" s="34" t="str">
        <f t="shared" si="24"/>
        <v/>
      </c>
      <c r="F197" s="34" t="str">
        <f t="shared" si="25"/>
        <v/>
      </c>
      <c r="G197" s="35"/>
      <c r="H197" s="36"/>
      <c r="I197" s="64" t="str">
        <f t="shared" si="26"/>
        <v/>
      </c>
      <c r="J197" s="37"/>
    </row>
    <row r="198" spans="1:10" ht="20.100000000000001" customHeight="1" x14ac:dyDescent="0.15">
      <c r="A198" s="63">
        <f t="shared" si="27"/>
        <v>202000000</v>
      </c>
      <c r="B198" s="34" t="str">
        <f t="shared" si="21"/>
        <v/>
      </c>
      <c r="C198" s="34" t="str">
        <f t="shared" si="22"/>
        <v/>
      </c>
      <c r="D198" s="34" t="str">
        <f t="shared" si="23"/>
        <v/>
      </c>
      <c r="E198" s="34" t="str">
        <f t="shared" si="24"/>
        <v/>
      </c>
      <c r="F198" s="34" t="str">
        <f t="shared" si="25"/>
        <v/>
      </c>
      <c r="G198" s="35"/>
      <c r="H198" s="36"/>
      <c r="I198" s="64" t="str">
        <f t="shared" si="26"/>
        <v/>
      </c>
      <c r="J198" s="37"/>
    </row>
    <row r="199" spans="1:10" ht="20.100000000000001" customHeight="1" x14ac:dyDescent="0.15">
      <c r="A199" s="63">
        <f t="shared" si="27"/>
        <v>202000000</v>
      </c>
      <c r="B199" s="34" t="str">
        <f t="shared" si="21"/>
        <v/>
      </c>
      <c r="C199" s="34" t="str">
        <f t="shared" si="22"/>
        <v/>
      </c>
      <c r="D199" s="34" t="str">
        <f t="shared" si="23"/>
        <v/>
      </c>
      <c r="E199" s="34" t="str">
        <f t="shared" si="24"/>
        <v/>
      </c>
      <c r="F199" s="34" t="str">
        <f t="shared" si="25"/>
        <v/>
      </c>
      <c r="G199" s="35"/>
      <c r="H199" s="36"/>
      <c r="I199" s="64" t="str">
        <f t="shared" si="26"/>
        <v/>
      </c>
      <c r="J199" s="37"/>
    </row>
    <row r="200" spans="1:10" ht="20.100000000000001" customHeight="1" x14ac:dyDescent="0.15">
      <c r="A200" s="63">
        <f t="shared" si="27"/>
        <v>202000000</v>
      </c>
      <c r="B200" s="34" t="str">
        <f t="shared" si="21"/>
        <v/>
      </c>
      <c r="C200" s="34" t="str">
        <f t="shared" si="22"/>
        <v/>
      </c>
      <c r="D200" s="34" t="str">
        <f t="shared" si="23"/>
        <v/>
      </c>
      <c r="E200" s="34" t="str">
        <f t="shared" si="24"/>
        <v/>
      </c>
      <c r="F200" s="34" t="str">
        <f t="shared" si="25"/>
        <v/>
      </c>
      <c r="G200" s="35"/>
      <c r="H200" s="36"/>
      <c r="I200" s="64" t="str">
        <f t="shared" si="26"/>
        <v/>
      </c>
      <c r="J200" s="37"/>
    </row>
    <row r="201" spans="1:10" ht="20.100000000000001" customHeight="1" x14ac:dyDescent="0.15">
      <c r="A201" s="63">
        <f t="shared" si="27"/>
        <v>202000000</v>
      </c>
      <c r="B201" s="34" t="str">
        <f t="shared" si="21"/>
        <v/>
      </c>
      <c r="C201" s="34" t="str">
        <f t="shared" si="22"/>
        <v/>
      </c>
      <c r="D201" s="34" t="str">
        <f t="shared" si="23"/>
        <v/>
      </c>
      <c r="E201" s="34" t="str">
        <f t="shared" si="24"/>
        <v/>
      </c>
      <c r="F201" s="34" t="str">
        <f t="shared" si="25"/>
        <v/>
      </c>
      <c r="G201" s="35"/>
      <c r="H201" s="36"/>
      <c r="I201" s="64" t="str">
        <f t="shared" si="26"/>
        <v/>
      </c>
      <c r="J201" s="37"/>
    </row>
    <row r="202" spans="1:10" ht="20.100000000000001" customHeight="1" x14ac:dyDescent="0.15">
      <c r="A202" s="63">
        <f t="shared" si="27"/>
        <v>202000000</v>
      </c>
      <c r="B202" s="34" t="str">
        <f t="shared" si="21"/>
        <v/>
      </c>
      <c r="C202" s="34" t="str">
        <f t="shared" si="22"/>
        <v/>
      </c>
      <c r="D202" s="34" t="str">
        <f t="shared" si="23"/>
        <v/>
      </c>
      <c r="E202" s="34" t="str">
        <f t="shared" si="24"/>
        <v/>
      </c>
      <c r="F202" s="34" t="str">
        <f t="shared" si="25"/>
        <v/>
      </c>
      <c r="G202" s="35"/>
      <c r="H202" s="36"/>
      <c r="I202" s="64" t="str">
        <f t="shared" si="26"/>
        <v/>
      </c>
      <c r="J202" s="37"/>
    </row>
    <row r="203" spans="1:10" ht="20.100000000000001" customHeight="1" x14ac:dyDescent="0.15">
      <c r="A203" s="63">
        <f t="shared" si="27"/>
        <v>202000000</v>
      </c>
      <c r="B203" s="34" t="str">
        <f t="shared" si="21"/>
        <v/>
      </c>
      <c r="C203" s="34" t="str">
        <f t="shared" si="22"/>
        <v/>
      </c>
      <c r="D203" s="34" t="str">
        <f t="shared" si="23"/>
        <v/>
      </c>
      <c r="E203" s="34" t="str">
        <f t="shared" si="24"/>
        <v/>
      </c>
      <c r="F203" s="34" t="str">
        <f t="shared" si="25"/>
        <v/>
      </c>
      <c r="G203" s="35"/>
      <c r="H203" s="36"/>
      <c r="I203" s="64" t="str">
        <f t="shared" si="26"/>
        <v/>
      </c>
      <c r="J203" s="37"/>
    </row>
    <row r="204" spans="1:10" ht="20.100000000000001" customHeight="1" x14ac:dyDescent="0.15">
      <c r="A204" s="63">
        <f t="shared" si="27"/>
        <v>202000000</v>
      </c>
      <c r="B204" s="34" t="str">
        <f t="shared" si="21"/>
        <v/>
      </c>
      <c r="C204" s="34" t="str">
        <f t="shared" si="22"/>
        <v/>
      </c>
      <c r="D204" s="34" t="str">
        <f t="shared" si="23"/>
        <v/>
      </c>
      <c r="E204" s="34" t="str">
        <f t="shared" si="24"/>
        <v/>
      </c>
      <c r="F204" s="34" t="str">
        <f t="shared" si="25"/>
        <v/>
      </c>
      <c r="G204" s="35"/>
      <c r="H204" s="36"/>
      <c r="I204" s="64" t="str">
        <f t="shared" si="26"/>
        <v/>
      </c>
      <c r="J204" s="37"/>
    </row>
    <row r="205" spans="1:10" ht="20.100000000000001" customHeight="1" x14ac:dyDescent="0.15">
      <c r="A205" s="63">
        <f t="shared" si="27"/>
        <v>202000000</v>
      </c>
      <c r="B205" s="34" t="str">
        <f t="shared" si="21"/>
        <v/>
      </c>
      <c r="C205" s="34" t="str">
        <f t="shared" si="22"/>
        <v/>
      </c>
      <c r="D205" s="34" t="str">
        <f t="shared" si="23"/>
        <v/>
      </c>
      <c r="E205" s="34" t="str">
        <f t="shared" si="24"/>
        <v/>
      </c>
      <c r="F205" s="34" t="str">
        <f t="shared" si="25"/>
        <v/>
      </c>
      <c r="G205" s="35"/>
      <c r="H205" s="36"/>
      <c r="I205" s="64" t="str">
        <f t="shared" si="26"/>
        <v/>
      </c>
      <c r="J205" s="37"/>
    </row>
    <row r="206" spans="1:10" ht="20.100000000000001" customHeight="1" x14ac:dyDescent="0.15">
      <c r="A206" s="63">
        <f t="shared" si="27"/>
        <v>202000000</v>
      </c>
      <c r="B206" s="34" t="str">
        <f t="shared" si="21"/>
        <v/>
      </c>
      <c r="C206" s="34" t="str">
        <f t="shared" si="22"/>
        <v/>
      </c>
      <c r="D206" s="34" t="str">
        <f t="shared" si="23"/>
        <v/>
      </c>
      <c r="E206" s="34" t="str">
        <f t="shared" si="24"/>
        <v/>
      </c>
      <c r="F206" s="34" t="str">
        <f t="shared" si="25"/>
        <v/>
      </c>
      <c r="G206" s="35"/>
      <c r="H206" s="36"/>
      <c r="I206" s="64" t="str">
        <f t="shared" si="26"/>
        <v/>
      </c>
      <c r="J206" s="37"/>
    </row>
    <row r="207" spans="1:10" ht="20.100000000000001" customHeight="1" x14ac:dyDescent="0.15">
      <c r="A207" s="63">
        <f t="shared" si="27"/>
        <v>202000000</v>
      </c>
      <c r="B207" s="34" t="str">
        <f t="shared" si="21"/>
        <v/>
      </c>
      <c r="C207" s="34" t="str">
        <f t="shared" si="22"/>
        <v/>
      </c>
      <c r="D207" s="34" t="str">
        <f t="shared" si="23"/>
        <v/>
      </c>
      <c r="E207" s="34" t="str">
        <f t="shared" si="24"/>
        <v/>
      </c>
      <c r="F207" s="34" t="str">
        <f t="shared" si="25"/>
        <v/>
      </c>
      <c r="G207" s="35"/>
      <c r="H207" s="36"/>
      <c r="I207" s="64" t="str">
        <f t="shared" si="26"/>
        <v/>
      </c>
      <c r="J207" s="37"/>
    </row>
    <row r="208" spans="1:10" ht="20.100000000000001" customHeight="1" x14ac:dyDescent="0.15">
      <c r="A208" s="63">
        <f t="shared" si="27"/>
        <v>202000000</v>
      </c>
      <c r="B208" s="34" t="str">
        <f t="shared" si="21"/>
        <v/>
      </c>
      <c r="C208" s="34" t="str">
        <f t="shared" si="22"/>
        <v/>
      </c>
      <c r="D208" s="34" t="str">
        <f t="shared" si="23"/>
        <v/>
      </c>
      <c r="E208" s="34" t="str">
        <f t="shared" si="24"/>
        <v/>
      </c>
      <c r="F208" s="34" t="str">
        <f t="shared" si="25"/>
        <v/>
      </c>
      <c r="G208" s="35"/>
      <c r="H208" s="36"/>
      <c r="I208" s="64" t="str">
        <f t="shared" si="26"/>
        <v/>
      </c>
      <c r="J208" s="37"/>
    </row>
    <row r="209" spans="1:10" ht="20.100000000000001" customHeight="1" x14ac:dyDescent="0.15">
      <c r="A209" s="63">
        <f t="shared" si="27"/>
        <v>202000000</v>
      </c>
      <c r="B209" s="34" t="str">
        <f t="shared" si="21"/>
        <v/>
      </c>
      <c r="C209" s="34" t="str">
        <f t="shared" si="22"/>
        <v/>
      </c>
      <c r="D209" s="34" t="str">
        <f t="shared" si="23"/>
        <v/>
      </c>
      <c r="E209" s="34" t="str">
        <f t="shared" si="24"/>
        <v/>
      </c>
      <c r="F209" s="34" t="str">
        <f t="shared" si="25"/>
        <v/>
      </c>
      <c r="G209" s="35"/>
      <c r="H209" s="36"/>
      <c r="I209" s="64" t="str">
        <f t="shared" si="26"/>
        <v/>
      </c>
      <c r="J209" s="37"/>
    </row>
    <row r="210" spans="1:10" ht="20.100000000000001" customHeight="1" x14ac:dyDescent="0.15">
      <c r="A210" s="63">
        <f t="shared" si="27"/>
        <v>202000000</v>
      </c>
      <c r="B210" s="34" t="str">
        <f t="shared" si="21"/>
        <v/>
      </c>
      <c r="C210" s="34" t="str">
        <f t="shared" si="22"/>
        <v/>
      </c>
      <c r="D210" s="34" t="str">
        <f t="shared" si="23"/>
        <v/>
      </c>
      <c r="E210" s="34" t="str">
        <f t="shared" si="24"/>
        <v/>
      </c>
      <c r="F210" s="34" t="str">
        <f t="shared" si="25"/>
        <v/>
      </c>
      <c r="G210" s="35"/>
      <c r="H210" s="36"/>
      <c r="I210" s="64" t="str">
        <f t="shared" si="26"/>
        <v/>
      </c>
      <c r="J210" s="37"/>
    </row>
    <row r="211" spans="1:10" ht="20.100000000000001" customHeight="1" x14ac:dyDescent="0.15">
      <c r="A211" s="63">
        <f t="shared" si="27"/>
        <v>202000000</v>
      </c>
      <c r="B211" s="34" t="str">
        <f t="shared" si="21"/>
        <v/>
      </c>
      <c r="C211" s="34" t="str">
        <f t="shared" si="22"/>
        <v/>
      </c>
      <c r="D211" s="34" t="str">
        <f t="shared" si="23"/>
        <v/>
      </c>
      <c r="E211" s="34" t="str">
        <f t="shared" si="24"/>
        <v/>
      </c>
      <c r="F211" s="34" t="str">
        <f t="shared" si="25"/>
        <v/>
      </c>
      <c r="G211" s="35"/>
      <c r="H211" s="36"/>
      <c r="I211" s="64" t="str">
        <f t="shared" si="26"/>
        <v/>
      </c>
      <c r="J211" s="37"/>
    </row>
    <row r="212" spans="1:10" ht="20.100000000000001" customHeight="1" x14ac:dyDescent="0.15">
      <c r="A212" s="63">
        <f t="shared" si="27"/>
        <v>202000000</v>
      </c>
      <c r="B212" s="34" t="str">
        <f t="shared" si="21"/>
        <v/>
      </c>
      <c r="C212" s="34" t="str">
        <f t="shared" si="22"/>
        <v/>
      </c>
      <c r="D212" s="34" t="str">
        <f t="shared" si="23"/>
        <v/>
      </c>
      <c r="E212" s="34" t="str">
        <f t="shared" si="24"/>
        <v/>
      </c>
      <c r="F212" s="34" t="str">
        <f t="shared" si="25"/>
        <v/>
      </c>
      <c r="G212" s="35"/>
      <c r="H212" s="36"/>
      <c r="I212" s="64" t="str">
        <f t="shared" si="26"/>
        <v/>
      </c>
      <c r="J212" s="37"/>
    </row>
    <row r="213" spans="1:10" ht="20.100000000000001" customHeight="1" x14ac:dyDescent="0.15">
      <c r="A213" s="63">
        <f t="shared" si="27"/>
        <v>202000000</v>
      </c>
      <c r="B213" s="34" t="str">
        <f t="shared" si="21"/>
        <v/>
      </c>
      <c r="C213" s="34" t="str">
        <f t="shared" si="22"/>
        <v/>
      </c>
      <c r="D213" s="34" t="str">
        <f t="shared" si="23"/>
        <v/>
      </c>
      <c r="E213" s="34" t="str">
        <f t="shared" si="24"/>
        <v/>
      </c>
      <c r="F213" s="34" t="str">
        <f t="shared" si="25"/>
        <v/>
      </c>
      <c r="G213" s="35"/>
      <c r="H213" s="36"/>
      <c r="I213" s="64" t="str">
        <f t="shared" si="26"/>
        <v/>
      </c>
      <c r="J213" s="37"/>
    </row>
    <row r="214" spans="1:10" ht="20.100000000000001" customHeight="1" x14ac:dyDescent="0.15">
      <c r="A214" s="63">
        <f t="shared" si="27"/>
        <v>202000000</v>
      </c>
      <c r="B214" s="34" t="str">
        <f t="shared" si="21"/>
        <v/>
      </c>
      <c r="C214" s="34" t="str">
        <f t="shared" si="22"/>
        <v/>
      </c>
      <c r="D214" s="34" t="str">
        <f t="shared" si="23"/>
        <v/>
      </c>
      <c r="E214" s="34" t="str">
        <f t="shared" si="24"/>
        <v/>
      </c>
      <c r="F214" s="34" t="str">
        <f t="shared" si="25"/>
        <v/>
      </c>
      <c r="G214" s="35"/>
      <c r="H214" s="36"/>
      <c r="I214" s="64" t="str">
        <f t="shared" si="26"/>
        <v/>
      </c>
      <c r="J214" s="37"/>
    </row>
    <row r="215" spans="1:10" ht="20.100000000000001" customHeight="1" x14ac:dyDescent="0.15">
      <c r="A215" s="63">
        <f t="shared" si="27"/>
        <v>202000000</v>
      </c>
      <c r="B215" s="34" t="str">
        <f t="shared" si="21"/>
        <v/>
      </c>
      <c r="C215" s="34" t="str">
        <f t="shared" si="22"/>
        <v/>
      </c>
      <c r="D215" s="34" t="str">
        <f t="shared" si="23"/>
        <v/>
      </c>
      <c r="E215" s="34" t="str">
        <f t="shared" si="24"/>
        <v/>
      </c>
      <c r="F215" s="34" t="str">
        <f t="shared" si="25"/>
        <v/>
      </c>
      <c r="G215" s="35"/>
      <c r="H215" s="36"/>
      <c r="I215" s="64" t="str">
        <f t="shared" si="26"/>
        <v/>
      </c>
      <c r="J215" s="37"/>
    </row>
    <row r="216" spans="1:10" ht="20.100000000000001" customHeight="1" x14ac:dyDescent="0.15">
      <c r="A216" s="63">
        <f t="shared" si="27"/>
        <v>202000000</v>
      </c>
      <c r="B216" s="34" t="str">
        <f t="shared" si="21"/>
        <v/>
      </c>
      <c r="C216" s="34" t="str">
        <f t="shared" si="22"/>
        <v/>
      </c>
      <c r="D216" s="34" t="str">
        <f t="shared" si="23"/>
        <v/>
      </c>
      <c r="E216" s="34" t="str">
        <f t="shared" si="24"/>
        <v/>
      </c>
      <c r="F216" s="34" t="str">
        <f t="shared" si="25"/>
        <v/>
      </c>
      <c r="G216" s="35"/>
      <c r="H216" s="36"/>
      <c r="I216" s="64" t="str">
        <f t="shared" si="26"/>
        <v/>
      </c>
      <c r="J216" s="37"/>
    </row>
    <row r="217" spans="1:10" ht="20.100000000000001" customHeight="1" x14ac:dyDescent="0.15">
      <c r="A217" s="63">
        <f t="shared" si="27"/>
        <v>202000000</v>
      </c>
      <c r="B217" s="34" t="str">
        <f t="shared" si="21"/>
        <v/>
      </c>
      <c r="C217" s="34" t="str">
        <f t="shared" si="22"/>
        <v/>
      </c>
      <c r="D217" s="34" t="str">
        <f t="shared" si="23"/>
        <v/>
      </c>
      <c r="E217" s="34" t="str">
        <f t="shared" si="24"/>
        <v/>
      </c>
      <c r="F217" s="34" t="str">
        <f t="shared" si="25"/>
        <v/>
      </c>
      <c r="G217" s="35"/>
      <c r="H217" s="36"/>
      <c r="I217" s="64" t="str">
        <f t="shared" si="26"/>
        <v/>
      </c>
      <c r="J217" s="37"/>
    </row>
    <row r="218" spans="1:10" ht="20.100000000000001" customHeight="1" x14ac:dyDescent="0.15">
      <c r="A218" s="63">
        <f t="shared" si="27"/>
        <v>202000000</v>
      </c>
      <c r="B218" s="34" t="str">
        <f t="shared" si="21"/>
        <v/>
      </c>
      <c r="C218" s="34" t="str">
        <f t="shared" si="22"/>
        <v/>
      </c>
      <c r="D218" s="34" t="str">
        <f t="shared" si="23"/>
        <v/>
      </c>
      <c r="E218" s="34" t="str">
        <f t="shared" si="24"/>
        <v/>
      </c>
      <c r="F218" s="34" t="str">
        <f t="shared" si="25"/>
        <v/>
      </c>
      <c r="G218" s="35"/>
      <c r="H218" s="36"/>
      <c r="I218" s="64" t="str">
        <f t="shared" si="26"/>
        <v/>
      </c>
      <c r="J218" s="37"/>
    </row>
    <row r="219" spans="1:10" ht="20.100000000000001" customHeight="1" x14ac:dyDescent="0.15">
      <c r="A219" s="63">
        <f t="shared" si="27"/>
        <v>202000000</v>
      </c>
      <c r="B219" s="34" t="str">
        <f t="shared" si="21"/>
        <v/>
      </c>
      <c r="C219" s="34" t="str">
        <f t="shared" si="22"/>
        <v/>
      </c>
      <c r="D219" s="34" t="str">
        <f t="shared" si="23"/>
        <v/>
      </c>
      <c r="E219" s="34" t="str">
        <f t="shared" si="24"/>
        <v/>
      </c>
      <c r="F219" s="34" t="str">
        <f t="shared" si="25"/>
        <v/>
      </c>
      <c r="G219" s="35"/>
      <c r="H219" s="36"/>
      <c r="I219" s="64" t="str">
        <f t="shared" si="26"/>
        <v/>
      </c>
      <c r="J219" s="37"/>
    </row>
    <row r="220" spans="1:10" ht="20.100000000000001" customHeight="1" x14ac:dyDescent="0.15">
      <c r="A220" s="63">
        <f t="shared" si="27"/>
        <v>202000000</v>
      </c>
      <c r="B220" s="34" t="str">
        <f t="shared" si="21"/>
        <v/>
      </c>
      <c r="C220" s="34" t="str">
        <f t="shared" si="22"/>
        <v/>
      </c>
      <c r="D220" s="34" t="str">
        <f t="shared" si="23"/>
        <v/>
      </c>
      <c r="E220" s="34" t="str">
        <f t="shared" si="24"/>
        <v/>
      </c>
      <c r="F220" s="34" t="str">
        <f t="shared" si="25"/>
        <v/>
      </c>
      <c r="G220" s="35"/>
      <c r="H220" s="36"/>
      <c r="I220" s="64" t="str">
        <f t="shared" si="26"/>
        <v/>
      </c>
      <c r="J220" s="37"/>
    </row>
    <row r="221" spans="1:10" ht="20.100000000000001" customHeight="1" x14ac:dyDescent="0.15">
      <c r="A221" s="63">
        <f t="shared" si="27"/>
        <v>202000000</v>
      </c>
      <c r="B221" s="34" t="str">
        <f t="shared" si="21"/>
        <v/>
      </c>
      <c r="C221" s="34" t="str">
        <f t="shared" si="22"/>
        <v/>
      </c>
      <c r="D221" s="34" t="str">
        <f t="shared" si="23"/>
        <v/>
      </c>
      <c r="E221" s="34" t="str">
        <f t="shared" si="24"/>
        <v/>
      </c>
      <c r="F221" s="34" t="str">
        <f t="shared" si="25"/>
        <v/>
      </c>
      <c r="G221" s="35"/>
      <c r="H221" s="36"/>
      <c r="I221" s="64" t="str">
        <f t="shared" si="26"/>
        <v/>
      </c>
      <c r="J221" s="37"/>
    </row>
    <row r="222" spans="1:10" ht="20.100000000000001" customHeight="1" x14ac:dyDescent="0.15">
      <c r="A222" s="63">
        <f t="shared" si="27"/>
        <v>202000000</v>
      </c>
      <c r="B222" s="34" t="str">
        <f t="shared" si="21"/>
        <v/>
      </c>
      <c r="C222" s="34" t="str">
        <f t="shared" si="22"/>
        <v/>
      </c>
      <c r="D222" s="34" t="str">
        <f t="shared" si="23"/>
        <v/>
      </c>
      <c r="E222" s="34" t="str">
        <f t="shared" si="24"/>
        <v/>
      </c>
      <c r="F222" s="34" t="str">
        <f t="shared" si="25"/>
        <v/>
      </c>
      <c r="G222" s="35"/>
      <c r="H222" s="36"/>
      <c r="I222" s="64" t="str">
        <f t="shared" si="26"/>
        <v/>
      </c>
      <c r="J222" s="37"/>
    </row>
    <row r="223" spans="1:10" ht="20.100000000000001" customHeight="1" x14ac:dyDescent="0.15">
      <c r="A223" s="63">
        <f t="shared" si="27"/>
        <v>202000000</v>
      </c>
      <c r="B223" s="34" t="str">
        <f t="shared" si="21"/>
        <v/>
      </c>
      <c r="C223" s="34" t="str">
        <f t="shared" si="22"/>
        <v/>
      </c>
      <c r="D223" s="34" t="str">
        <f t="shared" si="23"/>
        <v/>
      </c>
      <c r="E223" s="34" t="str">
        <f t="shared" si="24"/>
        <v/>
      </c>
      <c r="F223" s="34" t="str">
        <f t="shared" si="25"/>
        <v/>
      </c>
      <c r="G223" s="35"/>
      <c r="H223" s="36"/>
      <c r="I223" s="64" t="str">
        <f t="shared" si="26"/>
        <v/>
      </c>
      <c r="J223" s="37"/>
    </row>
    <row r="224" spans="1:10" ht="20.100000000000001" customHeight="1" x14ac:dyDescent="0.15">
      <c r="A224" s="63">
        <f t="shared" si="27"/>
        <v>202000000</v>
      </c>
      <c r="B224" s="34" t="str">
        <f t="shared" si="21"/>
        <v/>
      </c>
      <c r="C224" s="34" t="str">
        <f t="shared" si="22"/>
        <v/>
      </c>
      <c r="D224" s="34" t="str">
        <f t="shared" si="23"/>
        <v/>
      </c>
      <c r="E224" s="34" t="str">
        <f t="shared" si="24"/>
        <v/>
      </c>
      <c r="F224" s="34" t="str">
        <f t="shared" si="25"/>
        <v/>
      </c>
      <c r="G224" s="35"/>
      <c r="H224" s="36"/>
      <c r="I224" s="64" t="str">
        <f t="shared" si="26"/>
        <v/>
      </c>
      <c r="J224" s="37"/>
    </row>
    <row r="225" spans="1:10" ht="20.100000000000001" customHeight="1" x14ac:dyDescent="0.15">
      <c r="A225" s="63">
        <f t="shared" si="27"/>
        <v>202000000</v>
      </c>
      <c r="B225" s="34" t="str">
        <f t="shared" si="21"/>
        <v/>
      </c>
      <c r="C225" s="34" t="str">
        <f t="shared" si="22"/>
        <v/>
      </c>
      <c r="D225" s="34" t="str">
        <f t="shared" si="23"/>
        <v/>
      </c>
      <c r="E225" s="34" t="str">
        <f t="shared" si="24"/>
        <v/>
      </c>
      <c r="F225" s="34" t="str">
        <f t="shared" si="25"/>
        <v/>
      </c>
      <c r="G225" s="35"/>
      <c r="H225" s="36"/>
      <c r="I225" s="64" t="str">
        <f t="shared" si="26"/>
        <v/>
      </c>
      <c r="J225" s="37"/>
    </row>
    <row r="226" spans="1:10" ht="20.100000000000001" customHeight="1" x14ac:dyDescent="0.15">
      <c r="A226" s="63">
        <f t="shared" si="27"/>
        <v>202000000</v>
      </c>
      <c r="B226" s="34" t="str">
        <f t="shared" si="21"/>
        <v/>
      </c>
      <c r="C226" s="34" t="str">
        <f t="shared" si="22"/>
        <v/>
      </c>
      <c r="D226" s="34" t="str">
        <f t="shared" si="23"/>
        <v/>
      </c>
      <c r="E226" s="34" t="str">
        <f t="shared" si="24"/>
        <v/>
      </c>
      <c r="F226" s="34" t="str">
        <f t="shared" si="25"/>
        <v/>
      </c>
      <c r="G226" s="35"/>
      <c r="H226" s="36"/>
      <c r="I226" s="64" t="str">
        <f t="shared" si="26"/>
        <v/>
      </c>
      <c r="J226" s="37"/>
    </row>
    <row r="227" spans="1:10" ht="20.100000000000001" customHeight="1" x14ac:dyDescent="0.15">
      <c r="A227" s="63">
        <f t="shared" si="27"/>
        <v>202000000</v>
      </c>
      <c r="B227" s="34" t="str">
        <f t="shared" si="21"/>
        <v/>
      </c>
      <c r="C227" s="34" t="str">
        <f t="shared" si="22"/>
        <v/>
      </c>
      <c r="D227" s="34" t="str">
        <f t="shared" si="23"/>
        <v/>
      </c>
      <c r="E227" s="34" t="str">
        <f t="shared" si="24"/>
        <v/>
      </c>
      <c r="F227" s="34" t="str">
        <f t="shared" si="25"/>
        <v/>
      </c>
      <c r="G227" s="35"/>
      <c r="H227" s="36"/>
      <c r="I227" s="64" t="str">
        <f t="shared" si="26"/>
        <v/>
      </c>
      <c r="J227" s="37"/>
    </row>
    <row r="228" spans="1:10" ht="20.100000000000001" customHeight="1" x14ac:dyDescent="0.15">
      <c r="A228" s="63">
        <f t="shared" si="27"/>
        <v>202000000</v>
      </c>
      <c r="B228" s="34" t="str">
        <f t="shared" si="21"/>
        <v/>
      </c>
      <c r="C228" s="34" t="str">
        <f t="shared" si="22"/>
        <v/>
      </c>
      <c r="D228" s="34" t="str">
        <f t="shared" si="23"/>
        <v/>
      </c>
      <c r="E228" s="34" t="str">
        <f t="shared" si="24"/>
        <v/>
      </c>
      <c r="F228" s="34" t="str">
        <f t="shared" si="25"/>
        <v/>
      </c>
      <c r="G228" s="35"/>
      <c r="H228" s="36"/>
      <c r="I228" s="64" t="str">
        <f t="shared" si="26"/>
        <v/>
      </c>
      <c r="J228" s="37"/>
    </row>
    <row r="229" spans="1:10" ht="20.100000000000001" customHeight="1" x14ac:dyDescent="0.15">
      <c r="A229" s="63">
        <f t="shared" si="27"/>
        <v>202000000</v>
      </c>
      <c r="B229" s="34" t="str">
        <f t="shared" si="21"/>
        <v/>
      </c>
      <c r="C229" s="34" t="str">
        <f t="shared" si="22"/>
        <v/>
      </c>
      <c r="D229" s="34" t="str">
        <f t="shared" si="23"/>
        <v/>
      </c>
      <c r="E229" s="34" t="str">
        <f t="shared" si="24"/>
        <v/>
      </c>
      <c r="F229" s="34" t="str">
        <f t="shared" si="25"/>
        <v/>
      </c>
      <c r="G229" s="35"/>
      <c r="H229" s="36"/>
      <c r="I229" s="64" t="str">
        <f t="shared" si="26"/>
        <v/>
      </c>
      <c r="J229" s="37"/>
    </row>
    <row r="230" spans="1:10" ht="20.100000000000001" customHeight="1" x14ac:dyDescent="0.15">
      <c r="A230" s="63">
        <f t="shared" si="27"/>
        <v>202000000</v>
      </c>
      <c r="B230" s="34" t="str">
        <f t="shared" si="21"/>
        <v/>
      </c>
      <c r="C230" s="34" t="str">
        <f t="shared" si="22"/>
        <v/>
      </c>
      <c r="D230" s="34" t="str">
        <f t="shared" si="23"/>
        <v/>
      </c>
      <c r="E230" s="34" t="str">
        <f t="shared" si="24"/>
        <v/>
      </c>
      <c r="F230" s="34" t="str">
        <f t="shared" si="25"/>
        <v/>
      </c>
      <c r="G230" s="35"/>
      <c r="H230" s="36"/>
      <c r="I230" s="64" t="str">
        <f t="shared" si="26"/>
        <v/>
      </c>
      <c r="J230" s="37"/>
    </row>
    <row r="231" spans="1:10" ht="20.100000000000001" customHeight="1" x14ac:dyDescent="0.15">
      <c r="A231" s="63">
        <f t="shared" si="27"/>
        <v>202000000</v>
      </c>
      <c r="B231" s="34" t="str">
        <f t="shared" si="21"/>
        <v/>
      </c>
      <c r="C231" s="34" t="str">
        <f t="shared" si="22"/>
        <v/>
      </c>
      <c r="D231" s="34" t="str">
        <f t="shared" si="23"/>
        <v/>
      </c>
      <c r="E231" s="34" t="str">
        <f t="shared" si="24"/>
        <v/>
      </c>
      <c r="F231" s="34" t="str">
        <f t="shared" si="25"/>
        <v/>
      </c>
      <c r="G231" s="35"/>
      <c r="H231" s="36"/>
      <c r="I231" s="64" t="str">
        <f t="shared" si="26"/>
        <v/>
      </c>
      <c r="J231" s="37"/>
    </row>
    <row r="232" spans="1:10" ht="20.100000000000001" customHeight="1" x14ac:dyDescent="0.15">
      <c r="A232" s="63">
        <f t="shared" si="27"/>
        <v>202000000</v>
      </c>
      <c r="B232" s="34" t="str">
        <f t="shared" si="21"/>
        <v/>
      </c>
      <c r="C232" s="34" t="str">
        <f t="shared" si="22"/>
        <v/>
      </c>
      <c r="D232" s="34" t="str">
        <f t="shared" si="23"/>
        <v/>
      </c>
      <c r="E232" s="34" t="str">
        <f t="shared" si="24"/>
        <v/>
      </c>
      <c r="F232" s="34" t="str">
        <f t="shared" si="25"/>
        <v/>
      </c>
      <c r="G232" s="35"/>
      <c r="H232" s="36"/>
      <c r="I232" s="64" t="str">
        <f t="shared" si="26"/>
        <v/>
      </c>
      <c r="J232" s="37"/>
    </row>
    <row r="233" spans="1:10" ht="20.100000000000001" customHeight="1" x14ac:dyDescent="0.15">
      <c r="A233" s="63">
        <f t="shared" si="27"/>
        <v>202000000</v>
      </c>
      <c r="B233" s="34" t="str">
        <f t="shared" si="21"/>
        <v/>
      </c>
      <c r="C233" s="34" t="str">
        <f t="shared" si="22"/>
        <v/>
      </c>
      <c r="D233" s="34" t="str">
        <f t="shared" si="23"/>
        <v/>
      </c>
      <c r="E233" s="34" t="str">
        <f t="shared" si="24"/>
        <v/>
      </c>
      <c r="F233" s="34" t="str">
        <f t="shared" si="25"/>
        <v/>
      </c>
      <c r="G233" s="35"/>
      <c r="H233" s="36"/>
      <c r="I233" s="64" t="str">
        <f t="shared" si="26"/>
        <v/>
      </c>
      <c r="J233" s="37"/>
    </row>
    <row r="234" spans="1:10" ht="20.100000000000001" customHeight="1" x14ac:dyDescent="0.15">
      <c r="A234" s="63">
        <f t="shared" si="27"/>
        <v>202000000</v>
      </c>
      <c r="B234" s="34" t="str">
        <f t="shared" si="21"/>
        <v/>
      </c>
      <c r="C234" s="34" t="str">
        <f t="shared" si="22"/>
        <v/>
      </c>
      <c r="D234" s="34" t="str">
        <f t="shared" si="23"/>
        <v/>
      </c>
      <c r="E234" s="34" t="str">
        <f t="shared" si="24"/>
        <v/>
      </c>
      <c r="F234" s="34" t="str">
        <f t="shared" si="25"/>
        <v/>
      </c>
      <c r="G234" s="35"/>
      <c r="H234" s="36"/>
      <c r="I234" s="64" t="str">
        <f t="shared" si="26"/>
        <v/>
      </c>
      <c r="J234" s="37"/>
    </row>
    <row r="235" spans="1:10" ht="20.100000000000001" customHeight="1" x14ac:dyDescent="0.15">
      <c r="A235" s="63">
        <f t="shared" si="27"/>
        <v>202000000</v>
      </c>
      <c r="B235" s="34" t="str">
        <f t="shared" si="21"/>
        <v/>
      </c>
      <c r="C235" s="34" t="str">
        <f t="shared" si="22"/>
        <v/>
      </c>
      <c r="D235" s="34" t="str">
        <f t="shared" si="23"/>
        <v/>
      </c>
      <c r="E235" s="34" t="str">
        <f t="shared" si="24"/>
        <v/>
      </c>
      <c r="F235" s="34" t="str">
        <f t="shared" si="25"/>
        <v/>
      </c>
      <c r="G235" s="35"/>
      <c r="H235" s="36"/>
      <c r="I235" s="64" t="str">
        <f t="shared" si="26"/>
        <v/>
      </c>
      <c r="J235" s="37"/>
    </row>
    <row r="236" spans="1:10" ht="20.100000000000001" customHeight="1" x14ac:dyDescent="0.15">
      <c r="A236" s="63">
        <f t="shared" si="27"/>
        <v>202000000</v>
      </c>
      <c r="B236" s="34" t="str">
        <f t="shared" si="21"/>
        <v/>
      </c>
      <c r="C236" s="34" t="str">
        <f t="shared" si="22"/>
        <v/>
      </c>
      <c r="D236" s="34" t="str">
        <f t="shared" si="23"/>
        <v/>
      </c>
      <c r="E236" s="34" t="str">
        <f t="shared" si="24"/>
        <v/>
      </c>
      <c r="F236" s="34" t="str">
        <f t="shared" si="25"/>
        <v/>
      </c>
      <c r="G236" s="35"/>
      <c r="H236" s="36"/>
      <c r="I236" s="64" t="str">
        <f t="shared" si="26"/>
        <v/>
      </c>
      <c r="J236" s="37"/>
    </row>
    <row r="237" spans="1:10" ht="20.100000000000001" customHeight="1" x14ac:dyDescent="0.15">
      <c r="A237" s="63">
        <f t="shared" si="27"/>
        <v>202000000</v>
      </c>
      <c r="B237" s="34" t="str">
        <f t="shared" si="21"/>
        <v/>
      </c>
      <c r="C237" s="34" t="str">
        <f t="shared" si="22"/>
        <v/>
      </c>
      <c r="D237" s="34" t="str">
        <f t="shared" si="23"/>
        <v/>
      </c>
      <c r="E237" s="34" t="str">
        <f t="shared" si="24"/>
        <v/>
      </c>
      <c r="F237" s="34" t="str">
        <f t="shared" si="25"/>
        <v/>
      </c>
      <c r="G237" s="35"/>
      <c r="H237" s="36"/>
      <c r="I237" s="64" t="str">
        <f t="shared" si="26"/>
        <v/>
      </c>
      <c r="J237" s="37"/>
    </row>
    <row r="238" spans="1:10" ht="20.100000000000001" customHeight="1" x14ac:dyDescent="0.15">
      <c r="A238" s="63">
        <f t="shared" si="27"/>
        <v>202000000</v>
      </c>
      <c r="B238" s="34" t="str">
        <f t="shared" si="21"/>
        <v/>
      </c>
      <c r="C238" s="34" t="str">
        <f t="shared" si="22"/>
        <v/>
      </c>
      <c r="D238" s="34" t="str">
        <f t="shared" si="23"/>
        <v/>
      </c>
      <c r="E238" s="34" t="str">
        <f t="shared" si="24"/>
        <v/>
      </c>
      <c r="F238" s="34" t="str">
        <f t="shared" si="25"/>
        <v/>
      </c>
      <c r="G238" s="35"/>
      <c r="H238" s="36"/>
      <c r="I238" s="64" t="str">
        <f t="shared" si="26"/>
        <v/>
      </c>
      <c r="J238" s="37"/>
    </row>
    <row r="239" spans="1:10" ht="20.100000000000001" customHeight="1" x14ac:dyDescent="0.15">
      <c r="A239" s="63">
        <f t="shared" si="27"/>
        <v>202000000</v>
      </c>
      <c r="B239" s="34" t="str">
        <f t="shared" si="21"/>
        <v/>
      </c>
      <c r="C239" s="34" t="str">
        <f t="shared" si="22"/>
        <v/>
      </c>
      <c r="D239" s="34" t="str">
        <f t="shared" si="23"/>
        <v/>
      </c>
      <c r="E239" s="34" t="str">
        <f t="shared" si="24"/>
        <v/>
      </c>
      <c r="F239" s="34" t="str">
        <f t="shared" si="25"/>
        <v/>
      </c>
      <c r="G239" s="35"/>
      <c r="H239" s="36"/>
      <c r="I239" s="64" t="str">
        <f t="shared" si="26"/>
        <v/>
      </c>
      <c r="J239" s="37"/>
    </row>
    <row r="240" spans="1:10" ht="20.100000000000001" customHeight="1" x14ac:dyDescent="0.15">
      <c r="A240" s="63">
        <f t="shared" si="27"/>
        <v>202000000</v>
      </c>
      <c r="B240" s="34" t="str">
        <f t="shared" si="21"/>
        <v/>
      </c>
      <c r="C240" s="34" t="str">
        <f t="shared" si="22"/>
        <v/>
      </c>
      <c r="D240" s="34" t="str">
        <f t="shared" si="23"/>
        <v/>
      </c>
      <c r="E240" s="34" t="str">
        <f t="shared" si="24"/>
        <v/>
      </c>
      <c r="F240" s="34" t="str">
        <f t="shared" si="25"/>
        <v/>
      </c>
      <c r="G240" s="35"/>
      <c r="H240" s="36"/>
      <c r="I240" s="64" t="str">
        <f t="shared" si="26"/>
        <v/>
      </c>
      <c r="J240" s="37"/>
    </row>
    <row r="241" spans="1:10" ht="20.100000000000001" customHeight="1" x14ac:dyDescent="0.15">
      <c r="A241" s="63">
        <f t="shared" si="27"/>
        <v>202000000</v>
      </c>
      <c r="B241" s="34" t="str">
        <f t="shared" si="21"/>
        <v/>
      </c>
      <c r="C241" s="34" t="str">
        <f t="shared" si="22"/>
        <v/>
      </c>
      <c r="D241" s="34" t="str">
        <f t="shared" si="23"/>
        <v/>
      </c>
      <c r="E241" s="34" t="str">
        <f t="shared" si="24"/>
        <v/>
      </c>
      <c r="F241" s="34" t="str">
        <f t="shared" si="25"/>
        <v/>
      </c>
      <c r="G241" s="35"/>
      <c r="H241" s="36"/>
      <c r="I241" s="64" t="str">
        <f t="shared" si="26"/>
        <v/>
      </c>
      <c r="J241" s="37"/>
    </row>
    <row r="242" spans="1:10" ht="20.100000000000001" customHeight="1" x14ac:dyDescent="0.15">
      <c r="A242" s="63">
        <f t="shared" si="27"/>
        <v>202000000</v>
      </c>
      <c r="B242" s="34" t="str">
        <f t="shared" si="21"/>
        <v/>
      </c>
      <c r="C242" s="34" t="str">
        <f t="shared" si="22"/>
        <v/>
      </c>
      <c r="D242" s="34" t="str">
        <f t="shared" si="23"/>
        <v/>
      </c>
      <c r="E242" s="34" t="str">
        <f t="shared" si="24"/>
        <v/>
      </c>
      <c r="F242" s="34" t="str">
        <f t="shared" si="25"/>
        <v/>
      </c>
      <c r="G242" s="35"/>
      <c r="H242" s="36"/>
      <c r="I242" s="64" t="str">
        <f t="shared" si="26"/>
        <v/>
      </c>
      <c r="J242" s="37"/>
    </row>
    <row r="243" spans="1:10" ht="20.100000000000001" customHeight="1" x14ac:dyDescent="0.15">
      <c r="A243" s="63">
        <f t="shared" si="27"/>
        <v>202000000</v>
      </c>
      <c r="B243" s="34" t="str">
        <f t="shared" si="21"/>
        <v/>
      </c>
      <c r="C243" s="34" t="str">
        <f t="shared" si="22"/>
        <v/>
      </c>
      <c r="D243" s="34" t="str">
        <f t="shared" si="23"/>
        <v/>
      </c>
      <c r="E243" s="34" t="str">
        <f t="shared" si="24"/>
        <v/>
      </c>
      <c r="F243" s="34" t="str">
        <f t="shared" si="25"/>
        <v/>
      </c>
      <c r="G243" s="35"/>
      <c r="H243" s="36"/>
      <c r="I243" s="64" t="str">
        <f t="shared" si="26"/>
        <v/>
      </c>
      <c r="J243" s="37"/>
    </row>
    <row r="244" spans="1:10" ht="20.100000000000001" customHeight="1" x14ac:dyDescent="0.15">
      <c r="A244" s="63">
        <f t="shared" si="27"/>
        <v>202000000</v>
      </c>
      <c r="B244" s="34" t="str">
        <f t="shared" si="21"/>
        <v/>
      </c>
      <c r="C244" s="34" t="str">
        <f t="shared" si="22"/>
        <v/>
      </c>
      <c r="D244" s="34" t="str">
        <f t="shared" si="23"/>
        <v/>
      </c>
      <c r="E244" s="34" t="str">
        <f t="shared" si="24"/>
        <v/>
      </c>
      <c r="F244" s="34" t="str">
        <f t="shared" si="25"/>
        <v/>
      </c>
      <c r="G244" s="35"/>
      <c r="H244" s="36"/>
      <c r="I244" s="64" t="str">
        <f t="shared" si="26"/>
        <v/>
      </c>
      <c r="J244" s="37"/>
    </row>
    <row r="245" spans="1:10" ht="20.100000000000001" customHeight="1" x14ac:dyDescent="0.15">
      <c r="A245" s="63">
        <f t="shared" si="27"/>
        <v>202000000</v>
      </c>
      <c r="B245" s="34" t="str">
        <f t="shared" si="21"/>
        <v/>
      </c>
      <c r="C245" s="34" t="str">
        <f t="shared" si="22"/>
        <v/>
      </c>
      <c r="D245" s="34" t="str">
        <f t="shared" si="23"/>
        <v/>
      </c>
      <c r="E245" s="34" t="str">
        <f t="shared" si="24"/>
        <v/>
      </c>
      <c r="F245" s="34" t="str">
        <f t="shared" si="25"/>
        <v/>
      </c>
      <c r="G245" s="35"/>
      <c r="H245" s="36"/>
      <c r="I245" s="64" t="str">
        <f t="shared" si="26"/>
        <v/>
      </c>
      <c r="J245" s="37"/>
    </row>
    <row r="246" spans="1:10" ht="20.100000000000001" customHeight="1" x14ac:dyDescent="0.15">
      <c r="A246" s="63">
        <f t="shared" si="27"/>
        <v>202000000</v>
      </c>
      <c r="B246" s="34" t="str">
        <f t="shared" si="21"/>
        <v/>
      </c>
      <c r="C246" s="34" t="str">
        <f t="shared" si="22"/>
        <v/>
      </c>
      <c r="D246" s="34" t="str">
        <f t="shared" si="23"/>
        <v/>
      </c>
      <c r="E246" s="34" t="str">
        <f t="shared" si="24"/>
        <v/>
      </c>
      <c r="F246" s="34" t="str">
        <f t="shared" si="25"/>
        <v/>
      </c>
      <c r="G246" s="35"/>
      <c r="H246" s="36"/>
      <c r="I246" s="64" t="str">
        <f t="shared" si="26"/>
        <v/>
      </c>
      <c r="J246" s="37"/>
    </row>
    <row r="247" spans="1:10" ht="20.100000000000001" customHeight="1" x14ac:dyDescent="0.15">
      <c r="A247" s="63">
        <f t="shared" si="27"/>
        <v>202000000</v>
      </c>
      <c r="B247" s="34" t="str">
        <f t="shared" si="21"/>
        <v/>
      </c>
      <c r="C247" s="34" t="str">
        <f t="shared" si="22"/>
        <v/>
      </c>
      <c r="D247" s="34" t="str">
        <f t="shared" si="23"/>
        <v/>
      </c>
      <c r="E247" s="34" t="str">
        <f t="shared" si="24"/>
        <v/>
      </c>
      <c r="F247" s="34" t="str">
        <f t="shared" si="25"/>
        <v/>
      </c>
      <c r="G247" s="35"/>
      <c r="H247" s="36"/>
      <c r="I247" s="64" t="str">
        <f t="shared" si="26"/>
        <v/>
      </c>
      <c r="J247" s="37"/>
    </row>
    <row r="248" spans="1:10" ht="20.100000000000001" customHeight="1" x14ac:dyDescent="0.15">
      <c r="A248" s="63">
        <f t="shared" si="27"/>
        <v>202000000</v>
      </c>
      <c r="B248" s="34" t="str">
        <f t="shared" si="21"/>
        <v/>
      </c>
      <c r="C248" s="34" t="str">
        <f t="shared" si="22"/>
        <v/>
      </c>
      <c r="D248" s="34" t="str">
        <f t="shared" si="23"/>
        <v/>
      </c>
      <c r="E248" s="34" t="str">
        <f t="shared" si="24"/>
        <v/>
      </c>
      <c r="F248" s="34" t="str">
        <f t="shared" si="25"/>
        <v/>
      </c>
      <c r="G248" s="35"/>
      <c r="H248" s="36"/>
      <c r="I248" s="64" t="str">
        <f t="shared" si="26"/>
        <v/>
      </c>
      <c r="J248" s="37"/>
    </row>
    <row r="249" spans="1:10" ht="20.100000000000001" customHeight="1" x14ac:dyDescent="0.15">
      <c r="A249" s="63">
        <f t="shared" si="27"/>
        <v>202000000</v>
      </c>
      <c r="B249" s="34" t="str">
        <f t="shared" si="21"/>
        <v/>
      </c>
      <c r="C249" s="34" t="str">
        <f t="shared" si="22"/>
        <v/>
      </c>
      <c r="D249" s="34" t="str">
        <f t="shared" si="23"/>
        <v/>
      </c>
      <c r="E249" s="34" t="str">
        <f t="shared" si="24"/>
        <v/>
      </c>
      <c r="F249" s="34" t="str">
        <f t="shared" si="25"/>
        <v/>
      </c>
      <c r="G249" s="35"/>
      <c r="H249" s="36"/>
      <c r="I249" s="64" t="str">
        <f t="shared" si="26"/>
        <v/>
      </c>
      <c r="J249" s="37"/>
    </row>
    <row r="250" spans="1:10" ht="20.100000000000001" customHeight="1" x14ac:dyDescent="0.15">
      <c r="A250" s="63">
        <f t="shared" si="27"/>
        <v>202000000</v>
      </c>
      <c r="B250" s="34" t="str">
        <f t="shared" si="21"/>
        <v/>
      </c>
      <c r="C250" s="34" t="str">
        <f t="shared" si="22"/>
        <v/>
      </c>
      <c r="D250" s="34" t="str">
        <f t="shared" si="23"/>
        <v/>
      </c>
      <c r="E250" s="34" t="str">
        <f t="shared" si="24"/>
        <v/>
      </c>
      <c r="F250" s="34" t="str">
        <f t="shared" si="25"/>
        <v/>
      </c>
      <c r="G250" s="35"/>
      <c r="H250" s="36"/>
      <c r="I250" s="64" t="str">
        <f t="shared" si="26"/>
        <v/>
      </c>
      <c r="J250" s="37"/>
    </row>
    <row r="251" spans="1:10" ht="20.100000000000001" customHeight="1" x14ac:dyDescent="0.15">
      <c r="A251" s="63">
        <f t="shared" si="27"/>
        <v>202000000</v>
      </c>
      <c r="B251" s="34" t="str">
        <f t="shared" si="21"/>
        <v/>
      </c>
      <c r="C251" s="34" t="str">
        <f t="shared" si="22"/>
        <v/>
      </c>
      <c r="D251" s="34" t="str">
        <f t="shared" si="23"/>
        <v/>
      </c>
      <c r="E251" s="34" t="str">
        <f t="shared" si="24"/>
        <v/>
      </c>
      <c r="F251" s="34" t="str">
        <f t="shared" si="25"/>
        <v/>
      </c>
      <c r="G251" s="35"/>
      <c r="H251" s="36"/>
      <c r="I251" s="64" t="str">
        <f t="shared" si="26"/>
        <v/>
      </c>
      <c r="J251" s="37"/>
    </row>
    <row r="252" spans="1:10" ht="20.100000000000001" customHeight="1" x14ac:dyDescent="0.15">
      <c r="A252" s="63">
        <f t="shared" si="27"/>
        <v>202000000</v>
      </c>
      <c r="B252" s="34" t="str">
        <f t="shared" si="21"/>
        <v/>
      </c>
      <c r="C252" s="34" t="str">
        <f t="shared" si="22"/>
        <v/>
      </c>
      <c r="D252" s="34" t="str">
        <f t="shared" si="23"/>
        <v/>
      </c>
      <c r="E252" s="34" t="str">
        <f t="shared" si="24"/>
        <v/>
      </c>
      <c r="F252" s="34" t="str">
        <f t="shared" si="25"/>
        <v/>
      </c>
      <c r="G252" s="35"/>
      <c r="H252" s="36"/>
      <c r="I252" s="64" t="str">
        <f t="shared" si="26"/>
        <v/>
      </c>
      <c r="J252" s="37"/>
    </row>
    <row r="253" spans="1:10" ht="20.100000000000001" customHeight="1" x14ac:dyDescent="0.15">
      <c r="A253" s="63">
        <f t="shared" si="27"/>
        <v>202000000</v>
      </c>
      <c r="B253" s="34" t="str">
        <f t="shared" si="21"/>
        <v/>
      </c>
      <c r="C253" s="34" t="str">
        <f t="shared" si="22"/>
        <v/>
      </c>
      <c r="D253" s="34" t="str">
        <f t="shared" si="23"/>
        <v/>
      </c>
      <c r="E253" s="34" t="str">
        <f t="shared" si="24"/>
        <v/>
      </c>
      <c r="F253" s="34" t="str">
        <f t="shared" si="25"/>
        <v/>
      </c>
      <c r="G253" s="35"/>
      <c r="H253" s="36"/>
      <c r="I253" s="64" t="str">
        <f t="shared" si="26"/>
        <v/>
      </c>
      <c r="J253" s="37"/>
    </row>
    <row r="254" spans="1:10" ht="20.100000000000001" customHeight="1" x14ac:dyDescent="0.15">
      <c r="A254" s="63">
        <f t="shared" si="27"/>
        <v>202000000</v>
      </c>
      <c r="B254" s="34" t="str">
        <f t="shared" si="21"/>
        <v/>
      </c>
      <c r="C254" s="34" t="str">
        <f t="shared" si="22"/>
        <v/>
      </c>
      <c r="D254" s="34" t="str">
        <f t="shared" si="23"/>
        <v/>
      </c>
      <c r="E254" s="34" t="str">
        <f t="shared" si="24"/>
        <v/>
      </c>
      <c r="F254" s="34" t="str">
        <f t="shared" si="25"/>
        <v/>
      </c>
      <c r="G254" s="35"/>
      <c r="H254" s="36"/>
      <c r="I254" s="64" t="str">
        <f t="shared" si="26"/>
        <v/>
      </c>
      <c r="J254" s="37"/>
    </row>
    <row r="255" spans="1:10" ht="20.100000000000001" customHeight="1" x14ac:dyDescent="0.15">
      <c r="A255" s="63">
        <f t="shared" si="27"/>
        <v>202000000</v>
      </c>
      <c r="B255" s="34" t="str">
        <f t="shared" si="21"/>
        <v/>
      </c>
      <c r="C255" s="34" t="str">
        <f t="shared" si="22"/>
        <v/>
      </c>
      <c r="D255" s="34" t="str">
        <f t="shared" si="23"/>
        <v/>
      </c>
      <c r="E255" s="34" t="str">
        <f t="shared" si="24"/>
        <v/>
      </c>
      <c r="F255" s="34" t="str">
        <f t="shared" si="25"/>
        <v/>
      </c>
      <c r="G255" s="35"/>
      <c r="H255" s="36"/>
      <c r="I255" s="64" t="str">
        <f t="shared" si="26"/>
        <v/>
      </c>
      <c r="J255" s="37"/>
    </row>
    <row r="256" spans="1:10" ht="20.100000000000001" customHeight="1" x14ac:dyDescent="0.15">
      <c r="A256" s="63">
        <f t="shared" si="27"/>
        <v>202000000</v>
      </c>
      <c r="B256" s="34" t="str">
        <f t="shared" si="21"/>
        <v/>
      </c>
      <c r="C256" s="34" t="str">
        <f t="shared" si="22"/>
        <v/>
      </c>
      <c r="D256" s="34" t="str">
        <f t="shared" si="23"/>
        <v/>
      </c>
      <c r="E256" s="34" t="str">
        <f t="shared" si="24"/>
        <v/>
      </c>
      <c r="F256" s="34" t="str">
        <f t="shared" si="25"/>
        <v/>
      </c>
      <c r="G256" s="35"/>
      <c r="H256" s="36"/>
      <c r="I256" s="64" t="str">
        <f t="shared" si="26"/>
        <v/>
      </c>
      <c r="J256" s="37"/>
    </row>
    <row r="257" spans="1:10" ht="20.100000000000001" customHeight="1" x14ac:dyDescent="0.15">
      <c r="A257" s="63">
        <f t="shared" si="27"/>
        <v>202000000</v>
      </c>
      <c r="B257" s="34" t="str">
        <f t="shared" si="21"/>
        <v/>
      </c>
      <c r="C257" s="34" t="str">
        <f t="shared" si="22"/>
        <v/>
      </c>
      <c r="D257" s="34" t="str">
        <f t="shared" si="23"/>
        <v/>
      </c>
      <c r="E257" s="34" t="str">
        <f t="shared" si="24"/>
        <v/>
      </c>
      <c r="F257" s="34" t="str">
        <f t="shared" si="25"/>
        <v/>
      </c>
      <c r="G257" s="35"/>
      <c r="H257" s="36"/>
      <c r="I257" s="64" t="str">
        <f t="shared" si="26"/>
        <v/>
      </c>
      <c r="J257" s="37"/>
    </row>
    <row r="258" spans="1:10" ht="20.100000000000001" customHeight="1" x14ac:dyDescent="0.15">
      <c r="A258" s="63">
        <f t="shared" si="27"/>
        <v>202000000</v>
      </c>
      <c r="B258" s="34" t="str">
        <f t="shared" si="21"/>
        <v/>
      </c>
      <c r="C258" s="34" t="str">
        <f t="shared" si="22"/>
        <v/>
      </c>
      <c r="D258" s="34" t="str">
        <f t="shared" si="23"/>
        <v/>
      </c>
      <c r="E258" s="34" t="str">
        <f t="shared" si="24"/>
        <v/>
      </c>
      <c r="F258" s="34" t="str">
        <f t="shared" si="25"/>
        <v/>
      </c>
      <c r="G258" s="35"/>
      <c r="H258" s="36"/>
      <c r="I258" s="64" t="str">
        <f t="shared" si="26"/>
        <v/>
      </c>
      <c r="J258" s="37"/>
    </row>
    <row r="259" spans="1:10" ht="20.100000000000001" customHeight="1" x14ac:dyDescent="0.15">
      <c r="A259" s="63">
        <f t="shared" si="27"/>
        <v>202000000</v>
      </c>
      <c r="B259" s="34" t="str">
        <f t="shared" ref="B259:B322" si="28">IF(G259="","",VLOOKUP(G259,選手,3,FALSE))</f>
        <v/>
      </c>
      <c r="C259" s="34" t="str">
        <f t="shared" ref="C259:C322" si="29">IF(G259="","",ASC(VLOOKUP(G259,選手,4,FALSE)))</f>
        <v/>
      </c>
      <c r="D259" s="34" t="str">
        <f t="shared" ref="D259:D322" si="30">IF(G259="","",ASC(VLOOKUP(G259,選手,6,FALSE)))</f>
        <v/>
      </c>
      <c r="E259" s="34" t="str">
        <f t="shared" ref="E259:E322" si="31">IF(G259="","",VLOOKUP(G259,選手,7,FALSE))</f>
        <v/>
      </c>
      <c r="F259" s="34" t="str">
        <f t="shared" ref="F259:F322" si="32">IF(G259="","",ASC(VLOOKUP(G259,選手,8,FALSE)))</f>
        <v/>
      </c>
      <c r="G259" s="35"/>
      <c r="H259" s="36"/>
      <c r="I259" s="64" t="str">
        <f t="shared" ref="I259:I322" si="33">IF(H259="","",VLOOKUP(H259,種目コード,2,FALSE))</f>
        <v/>
      </c>
      <c r="J259" s="37"/>
    </row>
    <row r="260" spans="1:10" ht="20.100000000000001" customHeight="1" x14ac:dyDescent="0.15">
      <c r="A260" s="63">
        <f t="shared" ref="A260:A323" si="34">202000000+G260</f>
        <v>202000000</v>
      </c>
      <c r="B260" s="34" t="str">
        <f t="shared" si="28"/>
        <v/>
      </c>
      <c r="C260" s="34" t="str">
        <f t="shared" si="29"/>
        <v/>
      </c>
      <c r="D260" s="34" t="str">
        <f t="shared" si="30"/>
        <v/>
      </c>
      <c r="E260" s="34" t="str">
        <f t="shared" si="31"/>
        <v/>
      </c>
      <c r="F260" s="34" t="str">
        <f t="shared" si="32"/>
        <v/>
      </c>
      <c r="G260" s="35"/>
      <c r="H260" s="36"/>
      <c r="I260" s="64" t="str">
        <f t="shared" si="33"/>
        <v/>
      </c>
      <c r="J260" s="37"/>
    </row>
    <row r="261" spans="1:10" ht="20.100000000000001" customHeight="1" x14ac:dyDescent="0.15">
      <c r="A261" s="63">
        <f t="shared" si="34"/>
        <v>202000000</v>
      </c>
      <c r="B261" s="34" t="str">
        <f t="shared" si="28"/>
        <v/>
      </c>
      <c r="C261" s="34" t="str">
        <f t="shared" si="29"/>
        <v/>
      </c>
      <c r="D261" s="34" t="str">
        <f t="shared" si="30"/>
        <v/>
      </c>
      <c r="E261" s="34" t="str">
        <f t="shared" si="31"/>
        <v/>
      </c>
      <c r="F261" s="34" t="str">
        <f t="shared" si="32"/>
        <v/>
      </c>
      <c r="G261" s="35"/>
      <c r="H261" s="36"/>
      <c r="I261" s="64" t="str">
        <f t="shared" si="33"/>
        <v/>
      </c>
      <c r="J261" s="37"/>
    </row>
    <row r="262" spans="1:10" ht="20.100000000000001" customHeight="1" x14ac:dyDescent="0.15">
      <c r="A262" s="63">
        <f t="shared" si="34"/>
        <v>202000000</v>
      </c>
      <c r="B262" s="34" t="str">
        <f t="shared" si="28"/>
        <v/>
      </c>
      <c r="C262" s="34" t="str">
        <f t="shared" si="29"/>
        <v/>
      </c>
      <c r="D262" s="34" t="str">
        <f t="shared" si="30"/>
        <v/>
      </c>
      <c r="E262" s="34" t="str">
        <f t="shared" si="31"/>
        <v/>
      </c>
      <c r="F262" s="34" t="str">
        <f t="shared" si="32"/>
        <v/>
      </c>
      <c r="G262" s="35"/>
      <c r="H262" s="36"/>
      <c r="I262" s="64" t="str">
        <f t="shared" si="33"/>
        <v/>
      </c>
      <c r="J262" s="37"/>
    </row>
    <row r="263" spans="1:10" ht="20.100000000000001" customHeight="1" x14ac:dyDescent="0.15">
      <c r="A263" s="63">
        <f t="shared" si="34"/>
        <v>202000000</v>
      </c>
      <c r="B263" s="34" t="str">
        <f t="shared" si="28"/>
        <v/>
      </c>
      <c r="C263" s="34" t="str">
        <f t="shared" si="29"/>
        <v/>
      </c>
      <c r="D263" s="34" t="str">
        <f t="shared" si="30"/>
        <v/>
      </c>
      <c r="E263" s="34" t="str">
        <f t="shared" si="31"/>
        <v/>
      </c>
      <c r="F263" s="34" t="str">
        <f t="shared" si="32"/>
        <v/>
      </c>
      <c r="G263" s="35"/>
      <c r="H263" s="36"/>
      <c r="I263" s="64" t="str">
        <f t="shared" si="33"/>
        <v/>
      </c>
      <c r="J263" s="37"/>
    </row>
    <row r="264" spans="1:10" ht="20.100000000000001" customHeight="1" x14ac:dyDescent="0.15">
      <c r="A264" s="63">
        <f t="shared" si="34"/>
        <v>202000000</v>
      </c>
      <c r="B264" s="34" t="str">
        <f t="shared" si="28"/>
        <v/>
      </c>
      <c r="C264" s="34" t="str">
        <f t="shared" si="29"/>
        <v/>
      </c>
      <c r="D264" s="34" t="str">
        <f t="shared" si="30"/>
        <v/>
      </c>
      <c r="E264" s="34" t="str">
        <f t="shared" si="31"/>
        <v/>
      </c>
      <c r="F264" s="34" t="str">
        <f t="shared" si="32"/>
        <v/>
      </c>
      <c r="G264" s="35"/>
      <c r="H264" s="36"/>
      <c r="I264" s="64" t="str">
        <f t="shared" si="33"/>
        <v/>
      </c>
      <c r="J264" s="37"/>
    </row>
    <row r="265" spans="1:10" ht="20.100000000000001" customHeight="1" x14ac:dyDescent="0.15">
      <c r="A265" s="63">
        <f t="shared" si="34"/>
        <v>202000000</v>
      </c>
      <c r="B265" s="34" t="str">
        <f t="shared" si="28"/>
        <v/>
      </c>
      <c r="C265" s="34" t="str">
        <f t="shared" si="29"/>
        <v/>
      </c>
      <c r="D265" s="34" t="str">
        <f t="shared" si="30"/>
        <v/>
      </c>
      <c r="E265" s="34" t="str">
        <f t="shared" si="31"/>
        <v/>
      </c>
      <c r="F265" s="34" t="str">
        <f t="shared" si="32"/>
        <v/>
      </c>
      <c r="G265" s="35"/>
      <c r="H265" s="36"/>
      <c r="I265" s="64" t="str">
        <f t="shared" si="33"/>
        <v/>
      </c>
      <c r="J265" s="37"/>
    </row>
    <row r="266" spans="1:10" ht="20.100000000000001" customHeight="1" x14ac:dyDescent="0.15">
      <c r="A266" s="63">
        <f t="shared" si="34"/>
        <v>202000000</v>
      </c>
      <c r="B266" s="34" t="str">
        <f t="shared" si="28"/>
        <v/>
      </c>
      <c r="C266" s="34" t="str">
        <f t="shared" si="29"/>
        <v/>
      </c>
      <c r="D266" s="34" t="str">
        <f t="shared" si="30"/>
        <v/>
      </c>
      <c r="E266" s="34" t="str">
        <f t="shared" si="31"/>
        <v/>
      </c>
      <c r="F266" s="34" t="str">
        <f t="shared" si="32"/>
        <v/>
      </c>
      <c r="G266" s="35"/>
      <c r="H266" s="36"/>
      <c r="I266" s="64" t="str">
        <f t="shared" si="33"/>
        <v/>
      </c>
      <c r="J266" s="37"/>
    </row>
    <row r="267" spans="1:10" ht="20.100000000000001" customHeight="1" x14ac:dyDescent="0.15">
      <c r="A267" s="63">
        <f t="shared" si="34"/>
        <v>202000000</v>
      </c>
      <c r="B267" s="34" t="str">
        <f t="shared" si="28"/>
        <v/>
      </c>
      <c r="C267" s="34" t="str">
        <f t="shared" si="29"/>
        <v/>
      </c>
      <c r="D267" s="34" t="str">
        <f t="shared" si="30"/>
        <v/>
      </c>
      <c r="E267" s="34" t="str">
        <f t="shared" si="31"/>
        <v/>
      </c>
      <c r="F267" s="34" t="str">
        <f t="shared" si="32"/>
        <v/>
      </c>
      <c r="G267" s="35"/>
      <c r="H267" s="36"/>
      <c r="I267" s="64" t="str">
        <f t="shared" si="33"/>
        <v/>
      </c>
      <c r="J267" s="37"/>
    </row>
    <row r="268" spans="1:10" ht="20.100000000000001" customHeight="1" x14ac:dyDescent="0.15">
      <c r="A268" s="63">
        <f t="shared" si="34"/>
        <v>202000000</v>
      </c>
      <c r="B268" s="34" t="str">
        <f t="shared" si="28"/>
        <v/>
      </c>
      <c r="C268" s="34" t="str">
        <f t="shared" si="29"/>
        <v/>
      </c>
      <c r="D268" s="34" t="str">
        <f t="shared" si="30"/>
        <v/>
      </c>
      <c r="E268" s="34" t="str">
        <f t="shared" si="31"/>
        <v/>
      </c>
      <c r="F268" s="34" t="str">
        <f t="shared" si="32"/>
        <v/>
      </c>
      <c r="G268" s="35"/>
      <c r="H268" s="36"/>
      <c r="I268" s="64" t="str">
        <f t="shared" si="33"/>
        <v/>
      </c>
      <c r="J268" s="37"/>
    </row>
    <row r="269" spans="1:10" ht="20.100000000000001" customHeight="1" x14ac:dyDescent="0.15">
      <c r="A269" s="63">
        <f t="shared" si="34"/>
        <v>202000000</v>
      </c>
      <c r="B269" s="34" t="str">
        <f t="shared" si="28"/>
        <v/>
      </c>
      <c r="C269" s="34" t="str">
        <f t="shared" si="29"/>
        <v/>
      </c>
      <c r="D269" s="34" t="str">
        <f t="shared" si="30"/>
        <v/>
      </c>
      <c r="E269" s="34" t="str">
        <f t="shared" si="31"/>
        <v/>
      </c>
      <c r="F269" s="34" t="str">
        <f t="shared" si="32"/>
        <v/>
      </c>
      <c r="G269" s="35"/>
      <c r="H269" s="36"/>
      <c r="I269" s="64" t="str">
        <f t="shared" si="33"/>
        <v/>
      </c>
      <c r="J269" s="37"/>
    </row>
    <row r="270" spans="1:10" ht="20.100000000000001" customHeight="1" x14ac:dyDescent="0.15">
      <c r="A270" s="63">
        <f t="shared" si="34"/>
        <v>202000000</v>
      </c>
      <c r="B270" s="34" t="str">
        <f t="shared" si="28"/>
        <v/>
      </c>
      <c r="C270" s="34" t="str">
        <f t="shared" si="29"/>
        <v/>
      </c>
      <c r="D270" s="34" t="str">
        <f t="shared" si="30"/>
        <v/>
      </c>
      <c r="E270" s="34" t="str">
        <f t="shared" si="31"/>
        <v/>
      </c>
      <c r="F270" s="34" t="str">
        <f t="shared" si="32"/>
        <v/>
      </c>
      <c r="G270" s="35"/>
      <c r="H270" s="36"/>
      <c r="I270" s="64" t="str">
        <f t="shared" si="33"/>
        <v/>
      </c>
      <c r="J270" s="37"/>
    </row>
    <row r="271" spans="1:10" ht="20.100000000000001" customHeight="1" x14ac:dyDescent="0.15">
      <c r="A271" s="63">
        <f t="shared" si="34"/>
        <v>202000000</v>
      </c>
      <c r="B271" s="34" t="str">
        <f t="shared" si="28"/>
        <v/>
      </c>
      <c r="C271" s="34" t="str">
        <f t="shared" si="29"/>
        <v/>
      </c>
      <c r="D271" s="34" t="str">
        <f t="shared" si="30"/>
        <v/>
      </c>
      <c r="E271" s="34" t="str">
        <f t="shared" si="31"/>
        <v/>
      </c>
      <c r="F271" s="34" t="str">
        <f t="shared" si="32"/>
        <v/>
      </c>
      <c r="G271" s="35"/>
      <c r="H271" s="36"/>
      <c r="I271" s="64" t="str">
        <f t="shared" si="33"/>
        <v/>
      </c>
      <c r="J271" s="37"/>
    </row>
    <row r="272" spans="1:10" ht="20.100000000000001" customHeight="1" x14ac:dyDescent="0.15">
      <c r="A272" s="63">
        <f t="shared" si="34"/>
        <v>202000000</v>
      </c>
      <c r="B272" s="34" t="str">
        <f t="shared" si="28"/>
        <v/>
      </c>
      <c r="C272" s="34" t="str">
        <f t="shared" si="29"/>
        <v/>
      </c>
      <c r="D272" s="34" t="str">
        <f t="shared" si="30"/>
        <v/>
      </c>
      <c r="E272" s="34" t="str">
        <f t="shared" si="31"/>
        <v/>
      </c>
      <c r="F272" s="34" t="str">
        <f t="shared" si="32"/>
        <v/>
      </c>
      <c r="G272" s="35"/>
      <c r="H272" s="36"/>
      <c r="I272" s="64" t="str">
        <f t="shared" si="33"/>
        <v/>
      </c>
      <c r="J272" s="37"/>
    </row>
    <row r="273" spans="1:10" ht="20.100000000000001" customHeight="1" x14ac:dyDescent="0.15">
      <c r="A273" s="63">
        <f t="shared" si="34"/>
        <v>202000000</v>
      </c>
      <c r="B273" s="34" t="str">
        <f t="shared" si="28"/>
        <v/>
      </c>
      <c r="C273" s="34" t="str">
        <f t="shared" si="29"/>
        <v/>
      </c>
      <c r="D273" s="34" t="str">
        <f t="shared" si="30"/>
        <v/>
      </c>
      <c r="E273" s="34" t="str">
        <f t="shared" si="31"/>
        <v/>
      </c>
      <c r="F273" s="34" t="str">
        <f t="shared" si="32"/>
        <v/>
      </c>
      <c r="G273" s="35"/>
      <c r="H273" s="36"/>
      <c r="I273" s="64" t="str">
        <f t="shared" si="33"/>
        <v/>
      </c>
      <c r="J273" s="37"/>
    </row>
    <row r="274" spans="1:10" ht="20.100000000000001" customHeight="1" x14ac:dyDescent="0.15">
      <c r="A274" s="63">
        <f t="shared" si="34"/>
        <v>202000000</v>
      </c>
      <c r="B274" s="34" t="str">
        <f t="shared" si="28"/>
        <v/>
      </c>
      <c r="C274" s="34" t="str">
        <f t="shared" si="29"/>
        <v/>
      </c>
      <c r="D274" s="34" t="str">
        <f t="shared" si="30"/>
        <v/>
      </c>
      <c r="E274" s="34" t="str">
        <f t="shared" si="31"/>
        <v/>
      </c>
      <c r="F274" s="34" t="str">
        <f t="shared" si="32"/>
        <v/>
      </c>
      <c r="G274" s="35"/>
      <c r="H274" s="36"/>
      <c r="I274" s="64" t="str">
        <f t="shared" si="33"/>
        <v/>
      </c>
      <c r="J274" s="37"/>
    </row>
    <row r="275" spans="1:10" ht="20.100000000000001" customHeight="1" x14ac:dyDescent="0.15">
      <c r="A275" s="63">
        <f t="shared" si="34"/>
        <v>202000000</v>
      </c>
      <c r="B275" s="34" t="str">
        <f t="shared" si="28"/>
        <v/>
      </c>
      <c r="C275" s="34" t="str">
        <f t="shared" si="29"/>
        <v/>
      </c>
      <c r="D275" s="34" t="str">
        <f t="shared" si="30"/>
        <v/>
      </c>
      <c r="E275" s="34" t="str">
        <f t="shared" si="31"/>
        <v/>
      </c>
      <c r="F275" s="34" t="str">
        <f t="shared" si="32"/>
        <v/>
      </c>
      <c r="G275" s="35"/>
      <c r="H275" s="36"/>
      <c r="I275" s="64" t="str">
        <f t="shared" si="33"/>
        <v/>
      </c>
      <c r="J275" s="37"/>
    </row>
    <row r="276" spans="1:10" ht="20.100000000000001" customHeight="1" x14ac:dyDescent="0.15">
      <c r="A276" s="63">
        <f t="shared" si="34"/>
        <v>202000000</v>
      </c>
      <c r="B276" s="34" t="str">
        <f t="shared" si="28"/>
        <v/>
      </c>
      <c r="C276" s="34" t="str">
        <f t="shared" si="29"/>
        <v/>
      </c>
      <c r="D276" s="34" t="str">
        <f t="shared" si="30"/>
        <v/>
      </c>
      <c r="E276" s="34" t="str">
        <f t="shared" si="31"/>
        <v/>
      </c>
      <c r="F276" s="34" t="str">
        <f t="shared" si="32"/>
        <v/>
      </c>
      <c r="G276" s="35"/>
      <c r="H276" s="36"/>
      <c r="I276" s="64" t="str">
        <f t="shared" si="33"/>
        <v/>
      </c>
      <c r="J276" s="37"/>
    </row>
    <row r="277" spans="1:10" ht="20.100000000000001" customHeight="1" x14ac:dyDescent="0.15">
      <c r="A277" s="63">
        <f t="shared" si="34"/>
        <v>202000000</v>
      </c>
      <c r="B277" s="34" t="str">
        <f t="shared" si="28"/>
        <v/>
      </c>
      <c r="C277" s="34" t="str">
        <f t="shared" si="29"/>
        <v/>
      </c>
      <c r="D277" s="34" t="str">
        <f t="shared" si="30"/>
        <v/>
      </c>
      <c r="E277" s="34" t="str">
        <f t="shared" si="31"/>
        <v/>
      </c>
      <c r="F277" s="34" t="str">
        <f t="shared" si="32"/>
        <v/>
      </c>
      <c r="G277" s="35"/>
      <c r="H277" s="36"/>
      <c r="I277" s="64" t="str">
        <f t="shared" si="33"/>
        <v/>
      </c>
      <c r="J277" s="37"/>
    </row>
    <row r="278" spans="1:10" ht="20.100000000000001" customHeight="1" x14ac:dyDescent="0.15">
      <c r="A278" s="63">
        <f t="shared" si="34"/>
        <v>202000000</v>
      </c>
      <c r="B278" s="34" t="str">
        <f t="shared" si="28"/>
        <v/>
      </c>
      <c r="C278" s="34" t="str">
        <f t="shared" si="29"/>
        <v/>
      </c>
      <c r="D278" s="34" t="str">
        <f t="shared" si="30"/>
        <v/>
      </c>
      <c r="E278" s="34" t="str">
        <f t="shared" si="31"/>
        <v/>
      </c>
      <c r="F278" s="34" t="str">
        <f t="shared" si="32"/>
        <v/>
      </c>
      <c r="G278" s="35"/>
      <c r="H278" s="36"/>
      <c r="I278" s="64" t="str">
        <f t="shared" si="33"/>
        <v/>
      </c>
      <c r="J278" s="37"/>
    </row>
    <row r="279" spans="1:10" ht="20.100000000000001" customHeight="1" x14ac:dyDescent="0.15">
      <c r="A279" s="63">
        <f t="shared" si="34"/>
        <v>202000000</v>
      </c>
      <c r="B279" s="34" t="str">
        <f t="shared" si="28"/>
        <v/>
      </c>
      <c r="C279" s="34" t="str">
        <f t="shared" si="29"/>
        <v/>
      </c>
      <c r="D279" s="34" t="str">
        <f t="shared" si="30"/>
        <v/>
      </c>
      <c r="E279" s="34" t="str">
        <f t="shared" si="31"/>
        <v/>
      </c>
      <c r="F279" s="34" t="str">
        <f t="shared" si="32"/>
        <v/>
      </c>
      <c r="G279" s="35"/>
      <c r="H279" s="36"/>
      <c r="I279" s="64" t="str">
        <f t="shared" si="33"/>
        <v/>
      </c>
      <c r="J279" s="37"/>
    </row>
    <row r="280" spans="1:10" ht="20.100000000000001" customHeight="1" x14ac:dyDescent="0.15">
      <c r="A280" s="63">
        <f t="shared" si="34"/>
        <v>202000000</v>
      </c>
      <c r="B280" s="34" t="str">
        <f t="shared" si="28"/>
        <v/>
      </c>
      <c r="C280" s="34" t="str">
        <f t="shared" si="29"/>
        <v/>
      </c>
      <c r="D280" s="34" t="str">
        <f t="shared" si="30"/>
        <v/>
      </c>
      <c r="E280" s="34" t="str">
        <f t="shared" si="31"/>
        <v/>
      </c>
      <c r="F280" s="34" t="str">
        <f t="shared" si="32"/>
        <v/>
      </c>
      <c r="G280" s="35"/>
      <c r="H280" s="36"/>
      <c r="I280" s="64" t="str">
        <f t="shared" si="33"/>
        <v/>
      </c>
      <c r="J280" s="37"/>
    </row>
    <row r="281" spans="1:10" ht="20.100000000000001" customHeight="1" x14ac:dyDescent="0.15">
      <c r="A281" s="63">
        <f t="shared" si="34"/>
        <v>202000000</v>
      </c>
      <c r="B281" s="34" t="str">
        <f t="shared" si="28"/>
        <v/>
      </c>
      <c r="C281" s="34" t="str">
        <f t="shared" si="29"/>
        <v/>
      </c>
      <c r="D281" s="34" t="str">
        <f t="shared" si="30"/>
        <v/>
      </c>
      <c r="E281" s="34" t="str">
        <f t="shared" si="31"/>
        <v/>
      </c>
      <c r="F281" s="34" t="str">
        <f t="shared" si="32"/>
        <v/>
      </c>
      <c r="G281" s="35"/>
      <c r="H281" s="36"/>
      <c r="I281" s="64" t="str">
        <f t="shared" si="33"/>
        <v/>
      </c>
      <c r="J281" s="37"/>
    </row>
    <row r="282" spans="1:10" ht="20.100000000000001" customHeight="1" x14ac:dyDescent="0.15">
      <c r="A282" s="63">
        <f t="shared" si="34"/>
        <v>202000000</v>
      </c>
      <c r="B282" s="34" t="str">
        <f t="shared" si="28"/>
        <v/>
      </c>
      <c r="C282" s="34" t="str">
        <f t="shared" si="29"/>
        <v/>
      </c>
      <c r="D282" s="34" t="str">
        <f t="shared" si="30"/>
        <v/>
      </c>
      <c r="E282" s="34" t="str">
        <f t="shared" si="31"/>
        <v/>
      </c>
      <c r="F282" s="34" t="str">
        <f t="shared" si="32"/>
        <v/>
      </c>
      <c r="G282" s="35"/>
      <c r="H282" s="36"/>
      <c r="I282" s="64" t="str">
        <f t="shared" si="33"/>
        <v/>
      </c>
      <c r="J282" s="37"/>
    </row>
    <row r="283" spans="1:10" ht="20.100000000000001" customHeight="1" x14ac:dyDescent="0.15">
      <c r="A283" s="63">
        <f t="shared" si="34"/>
        <v>202000000</v>
      </c>
      <c r="B283" s="34" t="str">
        <f t="shared" si="28"/>
        <v/>
      </c>
      <c r="C283" s="34" t="str">
        <f t="shared" si="29"/>
        <v/>
      </c>
      <c r="D283" s="34" t="str">
        <f t="shared" si="30"/>
        <v/>
      </c>
      <c r="E283" s="34" t="str">
        <f t="shared" si="31"/>
        <v/>
      </c>
      <c r="F283" s="34" t="str">
        <f t="shared" si="32"/>
        <v/>
      </c>
      <c r="G283" s="35"/>
      <c r="H283" s="36"/>
      <c r="I283" s="64" t="str">
        <f t="shared" si="33"/>
        <v/>
      </c>
      <c r="J283" s="37"/>
    </row>
    <row r="284" spans="1:10" ht="20.100000000000001" customHeight="1" x14ac:dyDescent="0.15">
      <c r="A284" s="63">
        <f t="shared" si="34"/>
        <v>202000000</v>
      </c>
      <c r="B284" s="34" t="str">
        <f t="shared" si="28"/>
        <v/>
      </c>
      <c r="C284" s="34" t="str">
        <f t="shared" si="29"/>
        <v/>
      </c>
      <c r="D284" s="34" t="str">
        <f t="shared" si="30"/>
        <v/>
      </c>
      <c r="E284" s="34" t="str">
        <f t="shared" si="31"/>
        <v/>
      </c>
      <c r="F284" s="34" t="str">
        <f t="shared" si="32"/>
        <v/>
      </c>
      <c r="G284" s="35"/>
      <c r="H284" s="36"/>
      <c r="I284" s="64" t="str">
        <f t="shared" si="33"/>
        <v/>
      </c>
      <c r="J284" s="37"/>
    </row>
    <row r="285" spans="1:10" ht="20.100000000000001" customHeight="1" x14ac:dyDescent="0.15">
      <c r="A285" s="63">
        <f t="shared" si="34"/>
        <v>202000000</v>
      </c>
      <c r="B285" s="34" t="str">
        <f t="shared" si="28"/>
        <v/>
      </c>
      <c r="C285" s="34" t="str">
        <f t="shared" si="29"/>
        <v/>
      </c>
      <c r="D285" s="34" t="str">
        <f t="shared" si="30"/>
        <v/>
      </c>
      <c r="E285" s="34" t="str">
        <f t="shared" si="31"/>
        <v/>
      </c>
      <c r="F285" s="34" t="str">
        <f t="shared" si="32"/>
        <v/>
      </c>
      <c r="G285" s="35"/>
      <c r="H285" s="36"/>
      <c r="I285" s="64" t="str">
        <f t="shared" si="33"/>
        <v/>
      </c>
      <c r="J285" s="37"/>
    </row>
    <row r="286" spans="1:10" ht="20.100000000000001" customHeight="1" x14ac:dyDescent="0.15">
      <c r="A286" s="63">
        <f t="shared" si="34"/>
        <v>202000000</v>
      </c>
      <c r="B286" s="34" t="str">
        <f t="shared" si="28"/>
        <v/>
      </c>
      <c r="C286" s="34" t="str">
        <f t="shared" si="29"/>
        <v/>
      </c>
      <c r="D286" s="34" t="str">
        <f t="shared" si="30"/>
        <v/>
      </c>
      <c r="E286" s="34" t="str">
        <f t="shared" si="31"/>
        <v/>
      </c>
      <c r="F286" s="34" t="str">
        <f t="shared" si="32"/>
        <v/>
      </c>
      <c r="G286" s="35"/>
      <c r="H286" s="36"/>
      <c r="I286" s="64" t="str">
        <f t="shared" si="33"/>
        <v/>
      </c>
      <c r="J286" s="37"/>
    </row>
    <row r="287" spans="1:10" ht="20.100000000000001" customHeight="1" x14ac:dyDescent="0.15">
      <c r="A287" s="63">
        <f t="shared" si="34"/>
        <v>202000000</v>
      </c>
      <c r="B287" s="34" t="str">
        <f t="shared" si="28"/>
        <v/>
      </c>
      <c r="C287" s="34" t="str">
        <f t="shared" si="29"/>
        <v/>
      </c>
      <c r="D287" s="34" t="str">
        <f t="shared" si="30"/>
        <v/>
      </c>
      <c r="E287" s="34" t="str">
        <f t="shared" si="31"/>
        <v/>
      </c>
      <c r="F287" s="34" t="str">
        <f t="shared" si="32"/>
        <v/>
      </c>
      <c r="G287" s="35"/>
      <c r="H287" s="36"/>
      <c r="I287" s="64" t="str">
        <f t="shared" si="33"/>
        <v/>
      </c>
      <c r="J287" s="37"/>
    </row>
    <row r="288" spans="1:10" ht="20.100000000000001" customHeight="1" x14ac:dyDescent="0.15">
      <c r="A288" s="63">
        <f t="shared" si="34"/>
        <v>202000000</v>
      </c>
      <c r="B288" s="34" t="str">
        <f t="shared" si="28"/>
        <v/>
      </c>
      <c r="C288" s="34" t="str">
        <f t="shared" si="29"/>
        <v/>
      </c>
      <c r="D288" s="34" t="str">
        <f t="shared" si="30"/>
        <v/>
      </c>
      <c r="E288" s="34" t="str">
        <f t="shared" si="31"/>
        <v/>
      </c>
      <c r="F288" s="34" t="str">
        <f t="shared" si="32"/>
        <v/>
      </c>
      <c r="G288" s="35"/>
      <c r="H288" s="36"/>
      <c r="I288" s="64" t="str">
        <f t="shared" si="33"/>
        <v/>
      </c>
      <c r="J288" s="37"/>
    </row>
    <row r="289" spans="1:10" ht="20.100000000000001" customHeight="1" x14ac:dyDescent="0.15">
      <c r="A289" s="63">
        <f t="shared" si="34"/>
        <v>202000000</v>
      </c>
      <c r="B289" s="34" t="str">
        <f t="shared" si="28"/>
        <v/>
      </c>
      <c r="C289" s="34" t="str">
        <f t="shared" si="29"/>
        <v/>
      </c>
      <c r="D289" s="34" t="str">
        <f t="shared" si="30"/>
        <v/>
      </c>
      <c r="E289" s="34" t="str">
        <f t="shared" si="31"/>
        <v/>
      </c>
      <c r="F289" s="34" t="str">
        <f t="shared" si="32"/>
        <v/>
      </c>
      <c r="G289" s="35"/>
      <c r="H289" s="36"/>
      <c r="I289" s="64" t="str">
        <f t="shared" si="33"/>
        <v/>
      </c>
      <c r="J289" s="37"/>
    </row>
    <row r="290" spans="1:10" ht="20.100000000000001" customHeight="1" x14ac:dyDescent="0.15">
      <c r="A290" s="63">
        <f t="shared" si="34"/>
        <v>202000000</v>
      </c>
      <c r="B290" s="34" t="str">
        <f t="shared" si="28"/>
        <v/>
      </c>
      <c r="C290" s="34" t="str">
        <f t="shared" si="29"/>
        <v/>
      </c>
      <c r="D290" s="34" t="str">
        <f t="shared" si="30"/>
        <v/>
      </c>
      <c r="E290" s="34" t="str">
        <f t="shared" si="31"/>
        <v/>
      </c>
      <c r="F290" s="34" t="str">
        <f t="shared" si="32"/>
        <v/>
      </c>
      <c r="G290" s="35"/>
      <c r="H290" s="36"/>
      <c r="I290" s="64" t="str">
        <f t="shared" si="33"/>
        <v/>
      </c>
      <c r="J290" s="37"/>
    </row>
    <row r="291" spans="1:10" ht="20.100000000000001" customHeight="1" x14ac:dyDescent="0.15">
      <c r="A291" s="63">
        <f t="shared" si="34"/>
        <v>202000000</v>
      </c>
      <c r="B291" s="34" t="str">
        <f t="shared" si="28"/>
        <v/>
      </c>
      <c r="C291" s="34" t="str">
        <f t="shared" si="29"/>
        <v/>
      </c>
      <c r="D291" s="34" t="str">
        <f t="shared" si="30"/>
        <v/>
      </c>
      <c r="E291" s="34" t="str">
        <f t="shared" si="31"/>
        <v/>
      </c>
      <c r="F291" s="34" t="str">
        <f t="shared" si="32"/>
        <v/>
      </c>
      <c r="G291" s="35"/>
      <c r="H291" s="36"/>
      <c r="I291" s="64" t="str">
        <f t="shared" si="33"/>
        <v/>
      </c>
      <c r="J291" s="37"/>
    </row>
    <row r="292" spans="1:10" ht="20.100000000000001" customHeight="1" x14ac:dyDescent="0.15">
      <c r="A292" s="63">
        <f t="shared" si="34"/>
        <v>202000000</v>
      </c>
      <c r="B292" s="34" t="str">
        <f t="shared" si="28"/>
        <v/>
      </c>
      <c r="C292" s="34" t="str">
        <f t="shared" si="29"/>
        <v/>
      </c>
      <c r="D292" s="34" t="str">
        <f t="shared" si="30"/>
        <v/>
      </c>
      <c r="E292" s="34" t="str">
        <f t="shared" si="31"/>
        <v/>
      </c>
      <c r="F292" s="34" t="str">
        <f t="shared" si="32"/>
        <v/>
      </c>
      <c r="G292" s="35"/>
      <c r="H292" s="36"/>
      <c r="I292" s="64" t="str">
        <f t="shared" si="33"/>
        <v/>
      </c>
      <c r="J292" s="37"/>
    </row>
    <row r="293" spans="1:10" ht="20.100000000000001" customHeight="1" x14ac:dyDescent="0.15">
      <c r="A293" s="63">
        <f t="shared" si="34"/>
        <v>202000000</v>
      </c>
      <c r="B293" s="34" t="str">
        <f t="shared" si="28"/>
        <v/>
      </c>
      <c r="C293" s="34" t="str">
        <f t="shared" si="29"/>
        <v/>
      </c>
      <c r="D293" s="34" t="str">
        <f t="shared" si="30"/>
        <v/>
      </c>
      <c r="E293" s="34" t="str">
        <f t="shared" si="31"/>
        <v/>
      </c>
      <c r="F293" s="34" t="str">
        <f t="shared" si="32"/>
        <v/>
      </c>
      <c r="G293" s="35"/>
      <c r="H293" s="36"/>
      <c r="I293" s="64" t="str">
        <f t="shared" si="33"/>
        <v/>
      </c>
      <c r="J293" s="37"/>
    </row>
    <row r="294" spans="1:10" ht="20.100000000000001" customHeight="1" x14ac:dyDescent="0.15">
      <c r="A294" s="63">
        <f t="shared" si="34"/>
        <v>202000000</v>
      </c>
      <c r="B294" s="34" t="str">
        <f t="shared" si="28"/>
        <v/>
      </c>
      <c r="C294" s="34" t="str">
        <f t="shared" si="29"/>
        <v/>
      </c>
      <c r="D294" s="34" t="str">
        <f t="shared" si="30"/>
        <v/>
      </c>
      <c r="E294" s="34" t="str">
        <f t="shared" si="31"/>
        <v/>
      </c>
      <c r="F294" s="34" t="str">
        <f t="shared" si="32"/>
        <v/>
      </c>
      <c r="G294" s="35"/>
      <c r="H294" s="36"/>
      <c r="I294" s="64" t="str">
        <f t="shared" si="33"/>
        <v/>
      </c>
      <c r="J294" s="37"/>
    </row>
    <row r="295" spans="1:10" ht="20.100000000000001" customHeight="1" x14ac:dyDescent="0.15">
      <c r="A295" s="63">
        <f t="shared" si="34"/>
        <v>202000000</v>
      </c>
      <c r="B295" s="34" t="str">
        <f t="shared" si="28"/>
        <v/>
      </c>
      <c r="C295" s="34" t="str">
        <f t="shared" si="29"/>
        <v/>
      </c>
      <c r="D295" s="34" t="str">
        <f t="shared" si="30"/>
        <v/>
      </c>
      <c r="E295" s="34" t="str">
        <f t="shared" si="31"/>
        <v/>
      </c>
      <c r="F295" s="34" t="str">
        <f t="shared" si="32"/>
        <v/>
      </c>
      <c r="G295" s="35"/>
      <c r="H295" s="36"/>
      <c r="I295" s="64" t="str">
        <f t="shared" si="33"/>
        <v/>
      </c>
      <c r="J295" s="37"/>
    </row>
    <row r="296" spans="1:10" ht="20.100000000000001" customHeight="1" x14ac:dyDescent="0.15">
      <c r="A296" s="63">
        <f t="shared" si="34"/>
        <v>202000000</v>
      </c>
      <c r="B296" s="34" t="str">
        <f t="shared" si="28"/>
        <v/>
      </c>
      <c r="C296" s="34" t="str">
        <f t="shared" si="29"/>
        <v/>
      </c>
      <c r="D296" s="34" t="str">
        <f t="shared" si="30"/>
        <v/>
      </c>
      <c r="E296" s="34" t="str">
        <f t="shared" si="31"/>
        <v/>
      </c>
      <c r="F296" s="34" t="str">
        <f t="shared" si="32"/>
        <v/>
      </c>
      <c r="G296" s="35"/>
      <c r="H296" s="36"/>
      <c r="I296" s="64" t="str">
        <f t="shared" si="33"/>
        <v/>
      </c>
      <c r="J296" s="37"/>
    </row>
    <row r="297" spans="1:10" ht="20.100000000000001" customHeight="1" x14ac:dyDescent="0.15">
      <c r="A297" s="63">
        <f t="shared" si="34"/>
        <v>202000000</v>
      </c>
      <c r="B297" s="34" t="str">
        <f t="shared" si="28"/>
        <v/>
      </c>
      <c r="C297" s="34" t="str">
        <f t="shared" si="29"/>
        <v/>
      </c>
      <c r="D297" s="34" t="str">
        <f t="shared" si="30"/>
        <v/>
      </c>
      <c r="E297" s="34" t="str">
        <f t="shared" si="31"/>
        <v/>
      </c>
      <c r="F297" s="34" t="str">
        <f t="shared" si="32"/>
        <v/>
      </c>
      <c r="G297" s="35"/>
      <c r="H297" s="36"/>
      <c r="I297" s="64" t="str">
        <f t="shared" si="33"/>
        <v/>
      </c>
      <c r="J297" s="37"/>
    </row>
    <row r="298" spans="1:10" ht="20.100000000000001" customHeight="1" x14ac:dyDescent="0.15">
      <c r="A298" s="63">
        <f t="shared" si="34"/>
        <v>202000000</v>
      </c>
      <c r="B298" s="34" t="str">
        <f t="shared" si="28"/>
        <v/>
      </c>
      <c r="C298" s="34" t="str">
        <f t="shared" si="29"/>
        <v/>
      </c>
      <c r="D298" s="34" t="str">
        <f t="shared" si="30"/>
        <v/>
      </c>
      <c r="E298" s="34" t="str">
        <f t="shared" si="31"/>
        <v/>
      </c>
      <c r="F298" s="34" t="str">
        <f t="shared" si="32"/>
        <v/>
      </c>
      <c r="G298" s="35"/>
      <c r="H298" s="36"/>
      <c r="I298" s="64" t="str">
        <f t="shared" si="33"/>
        <v/>
      </c>
      <c r="J298" s="37"/>
    </row>
    <row r="299" spans="1:10" ht="20.100000000000001" customHeight="1" x14ac:dyDescent="0.15">
      <c r="A299" s="63">
        <f t="shared" si="34"/>
        <v>202000000</v>
      </c>
      <c r="B299" s="34" t="str">
        <f t="shared" si="28"/>
        <v/>
      </c>
      <c r="C299" s="34" t="str">
        <f t="shared" si="29"/>
        <v/>
      </c>
      <c r="D299" s="34" t="str">
        <f t="shared" si="30"/>
        <v/>
      </c>
      <c r="E299" s="34" t="str">
        <f t="shared" si="31"/>
        <v/>
      </c>
      <c r="F299" s="34" t="str">
        <f t="shared" si="32"/>
        <v/>
      </c>
      <c r="G299" s="35"/>
      <c r="H299" s="36"/>
      <c r="I299" s="64" t="str">
        <f t="shared" si="33"/>
        <v/>
      </c>
      <c r="J299" s="37"/>
    </row>
    <row r="300" spans="1:10" ht="20.100000000000001" customHeight="1" x14ac:dyDescent="0.15">
      <c r="A300" s="63">
        <f t="shared" si="34"/>
        <v>202000000</v>
      </c>
      <c r="B300" s="34" t="str">
        <f t="shared" si="28"/>
        <v/>
      </c>
      <c r="C300" s="34" t="str">
        <f t="shared" si="29"/>
        <v/>
      </c>
      <c r="D300" s="34" t="str">
        <f t="shared" si="30"/>
        <v/>
      </c>
      <c r="E300" s="34" t="str">
        <f t="shared" si="31"/>
        <v/>
      </c>
      <c r="F300" s="34" t="str">
        <f t="shared" si="32"/>
        <v/>
      </c>
      <c r="G300" s="35"/>
      <c r="H300" s="36"/>
      <c r="I300" s="64" t="str">
        <f t="shared" si="33"/>
        <v/>
      </c>
      <c r="J300" s="37"/>
    </row>
    <row r="301" spans="1:10" ht="20.100000000000001" customHeight="1" x14ac:dyDescent="0.15">
      <c r="A301" s="63">
        <f t="shared" si="34"/>
        <v>202000000</v>
      </c>
      <c r="B301" s="34" t="str">
        <f t="shared" si="28"/>
        <v/>
      </c>
      <c r="C301" s="34" t="str">
        <f t="shared" si="29"/>
        <v/>
      </c>
      <c r="D301" s="34" t="str">
        <f t="shared" si="30"/>
        <v/>
      </c>
      <c r="E301" s="34" t="str">
        <f t="shared" si="31"/>
        <v/>
      </c>
      <c r="F301" s="34" t="str">
        <f t="shared" si="32"/>
        <v/>
      </c>
      <c r="G301" s="35"/>
      <c r="H301" s="36"/>
      <c r="I301" s="64" t="str">
        <f t="shared" si="33"/>
        <v/>
      </c>
      <c r="J301" s="37"/>
    </row>
    <row r="302" spans="1:10" ht="20.100000000000001" customHeight="1" x14ac:dyDescent="0.15">
      <c r="A302" s="63">
        <f t="shared" si="34"/>
        <v>202000000</v>
      </c>
      <c r="B302" s="34" t="str">
        <f t="shared" si="28"/>
        <v/>
      </c>
      <c r="C302" s="34" t="str">
        <f t="shared" si="29"/>
        <v/>
      </c>
      <c r="D302" s="34" t="str">
        <f t="shared" si="30"/>
        <v/>
      </c>
      <c r="E302" s="34" t="str">
        <f t="shared" si="31"/>
        <v/>
      </c>
      <c r="F302" s="34" t="str">
        <f t="shared" si="32"/>
        <v/>
      </c>
      <c r="G302" s="35"/>
      <c r="H302" s="36"/>
      <c r="I302" s="64" t="str">
        <f t="shared" si="33"/>
        <v/>
      </c>
      <c r="J302" s="37"/>
    </row>
    <row r="303" spans="1:10" ht="20.100000000000001" customHeight="1" x14ac:dyDescent="0.15">
      <c r="A303" s="63">
        <f t="shared" si="34"/>
        <v>202000000</v>
      </c>
      <c r="B303" s="34" t="str">
        <f t="shared" si="28"/>
        <v/>
      </c>
      <c r="C303" s="34" t="str">
        <f t="shared" si="29"/>
        <v/>
      </c>
      <c r="D303" s="34" t="str">
        <f t="shared" si="30"/>
        <v/>
      </c>
      <c r="E303" s="34" t="str">
        <f t="shared" si="31"/>
        <v/>
      </c>
      <c r="F303" s="34" t="str">
        <f t="shared" si="32"/>
        <v/>
      </c>
      <c r="G303" s="35"/>
      <c r="H303" s="36"/>
      <c r="I303" s="64" t="str">
        <f t="shared" si="33"/>
        <v/>
      </c>
      <c r="J303" s="37"/>
    </row>
    <row r="304" spans="1:10" ht="20.100000000000001" customHeight="1" x14ac:dyDescent="0.15">
      <c r="A304" s="63">
        <f t="shared" si="34"/>
        <v>202000000</v>
      </c>
      <c r="B304" s="34" t="str">
        <f t="shared" si="28"/>
        <v/>
      </c>
      <c r="C304" s="34" t="str">
        <f t="shared" si="29"/>
        <v/>
      </c>
      <c r="D304" s="34" t="str">
        <f t="shared" si="30"/>
        <v/>
      </c>
      <c r="E304" s="34" t="str">
        <f t="shared" si="31"/>
        <v/>
      </c>
      <c r="F304" s="34" t="str">
        <f t="shared" si="32"/>
        <v/>
      </c>
      <c r="G304" s="35"/>
      <c r="H304" s="36"/>
      <c r="I304" s="64" t="str">
        <f t="shared" si="33"/>
        <v/>
      </c>
      <c r="J304" s="37"/>
    </row>
    <row r="305" spans="1:10" ht="20.100000000000001" customHeight="1" x14ac:dyDescent="0.15">
      <c r="A305" s="63">
        <f t="shared" si="34"/>
        <v>202000000</v>
      </c>
      <c r="B305" s="34" t="str">
        <f t="shared" si="28"/>
        <v/>
      </c>
      <c r="C305" s="34" t="str">
        <f t="shared" si="29"/>
        <v/>
      </c>
      <c r="D305" s="34" t="str">
        <f t="shared" si="30"/>
        <v/>
      </c>
      <c r="E305" s="34" t="str">
        <f t="shared" si="31"/>
        <v/>
      </c>
      <c r="F305" s="34" t="str">
        <f t="shared" si="32"/>
        <v/>
      </c>
      <c r="G305" s="35"/>
      <c r="H305" s="36"/>
      <c r="I305" s="64" t="str">
        <f t="shared" si="33"/>
        <v/>
      </c>
      <c r="J305" s="37"/>
    </row>
    <row r="306" spans="1:10" ht="20.100000000000001" customHeight="1" x14ac:dyDescent="0.15">
      <c r="A306" s="63">
        <f t="shared" si="34"/>
        <v>202000000</v>
      </c>
      <c r="B306" s="34" t="str">
        <f t="shared" si="28"/>
        <v/>
      </c>
      <c r="C306" s="34" t="str">
        <f t="shared" si="29"/>
        <v/>
      </c>
      <c r="D306" s="34" t="str">
        <f t="shared" si="30"/>
        <v/>
      </c>
      <c r="E306" s="34" t="str">
        <f t="shared" si="31"/>
        <v/>
      </c>
      <c r="F306" s="34" t="str">
        <f t="shared" si="32"/>
        <v/>
      </c>
      <c r="G306" s="35"/>
      <c r="H306" s="36"/>
      <c r="I306" s="64" t="str">
        <f t="shared" si="33"/>
        <v/>
      </c>
      <c r="J306" s="37"/>
    </row>
    <row r="307" spans="1:10" ht="20.100000000000001" customHeight="1" x14ac:dyDescent="0.15">
      <c r="A307" s="63">
        <f t="shared" si="34"/>
        <v>202000000</v>
      </c>
      <c r="B307" s="34" t="str">
        <f t="shared" si="28"/>
        <v/>
      </c>
      <c r="C307" s="34" t="str">
        <f t="shared" si="29"/>
        <v/>
      </c>
      <c r="D307" s="34" t="str">
        <f t="shared" si="30"/>
        <v/>
      </c>
      <c r="E307" s="34" t="str">
        <f t="shared" si="31"/>
        <v/>
      </c>
      <c r="F307" s="34" t="str">
        <f t="shared" si="32"/>
        <v/>
      </c>
      <c r="G307" s="35"/>
      <c r="H307" s="36"/>
      <c r="I307" s="64" t="str">
        <f t="shared" si="33"/>
        <v/>
      </c>
      <c r="J307" s="37"/>
    </row>
    <row r="308" spans="1:10" ht="20.100000000000001" customHeight="1" x14ac:dyDescent="0.15">
      <c r="A308" s="63">
        <f t="shared" si="34"/>
        <v>202000000</v>
      </c>
      <c r="B308" s="34" t="str">
        <f t="shared" si="28"/>
        <v/>
      </c>
      <c r="C308" s="34" t="str">
        <f t="shared" si="29"/>
        <v/>
      </c>
      <c r="D308" s="34" t="str">
        <f t="shared" si="30"/>
        <v/>
      </c>
      <c r="E308" s="34" t="str">
        <f t="shared" si="31"/>
        <v/>
      </c>
      <c r="F308" s="34" t="str">
        <f t="shared" si="32"/>
        <v/>
      </c>
      <c r="G308" s="35"/>
      <c r="H308" s="36"/>
      <c r="I308" s="64" t="str">
        <f t="shared" si="33"/>
        <v/>
      </c>
      <c r="J308" s="37"/>
    </row>
    <row r="309" spans="1:10" ht="20.100000000000001" customHeight="1" x14ac:dyDescent="0.15">
      <c r="A309" s="63">
        <f t="shared" si="34"/>
        <v>202000000</v>
      </c>
      <c r="B309" s="34" t="str">
        <f t="shared" si="28"/>
        <v/>
      </c>
      <c r="C309" s="34" t="str">
        <f t="shared" si="29"/>
        <v/>
      </c>
      <c r="D309" s="34" t="str">
        <f t="shared" si="30"/>
        <v/>
      </c>
      <c r="E309" s="34" t="str">
        <f t="shared" si="31"/>
        <v/>
      </c>
      <c r="F309" s="34" t="str">
        <f t="shared" si="32"/>
        <v/>
      </c>
      <c r="G309" s="35"/>
      <c r="H309" s="36"/>
      <c r="I309" s="64" t="str">
        <f t="shared" si="33"/>
        <v/>
      </c>
      <c r="J309" s="37"/>
    </row>
    <row r="310" spans="1:10" ht="20.100000000000001" customHeight="1" x14ac:dyDescent="0.15">
      <c r="A310" s="63">
        <f t="shared" si="34"/>
        <v>202000000</v>
      </c>
      <c r="B310" s="34" t="str">
        <f t="shared" si="28"/>
        <v/>
      </c>
      <c r="C310" s="34" t="str">
        <f t="shared" si="29"/>
        <v/>
      </c>
      <c r="D310" s="34" t="str">
        <f t="shared" si="30"/>
        <v/>
      </c>
      <c r="E310" s="34" t="str">
        <f t="shared" si="31"/>
        <v/>
      </c>
      <c r="F310" s="34" t="str">
        <f t="shared" si="32"/>
        <v/>
      </c>
      <c r="G310" s="35"/>
      <c r="H310" s="36"/>
      <c r="I310" s="64" t="str">
        <f t="shared" si="33"/>
        <v/>
      </c>
      <c r="J310" s="37"/>
    </row>
    <row r="311" spans="1:10" ht="20.100000000000001" customHeight="1" x14ac:dyDescent="0.15">
      <c r="A311" s="63">
        <f t="shared" si="34"/>
        <v>202000000</v>
      </c>
      <c r="B311" s="34" t="str">
        <f t="shared" si="28"/>
        <v/>
      </c>
      <c r="C311" s="34" t="str">
        <f t="shared" si="29"/>
        <v/>
      </c>
      <c r="D311" s="34" t="str">
        <f t="shared" si="30"/>
        <v/>
      </c>
      <c r="E311" s="34" t="str">
        <f t="shared" si="31"/>
        <v/>
      </c>
      <c r="F311" s="34" t="str">
        <f t="shared" si="32"/>
        <v/>
      </c>
      <c r="G311" s="35"/>
      <c r="H311" s="36"/>
      <c r="I311" s="64" t="str">
        <f t="shared" si="33"/>
        <v/>
      </c>
      <c r="J311" s="37"/>
    </row>
    <row r="312" spans="1:10" ht="20.100000000000001" customHeight="1" x14ac:dyDescent="0.15">
      <c r="A312" s="63">
        <f t="shared" si="34"/>
        <v>202000000</v>
      </c>
      <c r="B312" s="34" t="str">
        <f t="shared" si="28"/>
        <v/>
      </c>
      <c r="C312" s="34" t="str">
        <f t="shared" si="29"/>
        <v/>
      </c>
      <c r="D312" s="34" t="str">
        <f t="shared" si="30"/>
        <v/>
      </c>
      <c r="E312" s="34" t="str">
        <f t="shared" si="31"/>
        <v/>
      </c>
      <c r="F312" s="34" t="str">
        <f t="shared" si="32"/>
        <v/>
      </c>
      <c r="G312" s="35"/>
      <c r="H312" s="36"/>
      <c r="I312" s="64" t="str">
        <f t="shared" si="33"/>
        <v/>
      </c>
      <c r="J312" s="37"/>
    </row>
    <row r="313" spans="1:10" ht="20.100000000000001" customHeight="1" x14ac:dyDescent="0.15">
      <c r="A313" s="63">
        <f t="shared" si="34"/>
        <v>202000000</v>
      </c>
      <c r="B313" s="34" t="str">
        <f t="shared" si="28"/>
        <v/>
      </c>
      <c r="C313" s="34" t="str">
        <f t="shared" si="29"/>
        <v/>
      </c>
      <c r="D313" s="34" t="str">
        <f t="shared" si="30"/>
        <v/>
      </c>
      <c r="E313" s="34" t="str">
        <f t="shared" si="31"/>
        <v/>
      </c>
      <c r="F313" s="34" t="str">
        <f t="shared" si="32"/>
        <v/>
      </c>
      <c r="G313" s="35"/>
      <c r="H313" s="36"/>
      <c r="I313" s="64" t="str">
        <f t="shared" si="33"/>
        <v/>
      </c>
      <c r="J313" s="37"/>
    </row>
    <row r="314" spans="1:10" ht="20.100000000000001" customHeight="1" x14ac:dyDescent="0.15">
      <c r="A314" s="63">
        <f t="shared" si="34"/>
        <v>202000000</v>
      </c>
      <c r="B314" s="34" t="str">
        <f t="shared" si="28"/>
        <v/>
      </c>
      <c r="C314" s="34" t="str">
        <f t="shared" si="29"/>
        <v/>
      </c>
      <c r="D314" s="34" t="str">
        <f t="shared" si="30"/>
        <v/>
      </c>
      <c r="E314" s="34" t="str">
        <f t="shared" si="31"/>
        <v/>
      </c>
      <c r="F314" s="34" t="str">
        <f t="shared" si="32"/>
        <v/>
      </c>
      <c r="G314" s="35"/>
      <c r="H314" s="36"/>
      <c r="I314" s="64" t="str">
        <f t="shared" si="33"/>
        <v/>
      </c>
      <c r="J314" s="37"/>
    </row>
    <row r="315" spans="1:10" ht="20.100000000000001" customHeight="1" x14ac:dyDescent="0.15">
      <c r="A315" s="63">
        <f t="shared" si="34"/>
        <v>202000000</v>
      </c>
      <c r="B315" s="34" t="str">
        <f t="shared" si="28"/>
        <v/>
      </c>
      <c r="C315" s="34" t="str">
        <f t="shared" si="29"/>
        <v/>
      </c>
      <c r="D315" s="34" t="str">
        <f t="shared" si="30"/>
        <v/>
      </c>
      <c r="E315" s="34" t="str">
        <f t="shared" si="31"/>
        <v/>
      </c>
      <c r="F315" s="34" t="str">
        <f t="shared" si="32"/>
        <v/>
      </c>
      <c r="G315" s="35"/>
      <c r="H315" s="36"/>
      <c r="I315" s="64" t="str">
        <f t="shared" si="33"/>
        <v/>
      </c>
      <c r="J315" s="37"/>
    </row>
    <row r="316" spans="1:10" ht="20.100000000000001" customHeight="1" x14ac:dyDescent="0.15">
      <c r="A316" s="63">
        <f t="shared" si="34"/>
        <v>202000000</v>
      </c>
      <c r="B316" s="34" t="str">
        <f t="shared" si="28"/>
        <v/>
      </c>
      <c r="C316" s="34" t="str">
        <f t="shared" si="29"/>
        <v/>
      </c>
      <c r="D316" s="34" t="str">
        <f t="shared" si="30"/>
        <v/>
      </c>
      <c r="E316" s="34" t="str">
        <f t="shared" si="31"/>
        <v/>
      </c>
      <c r="F316" s="34" t="str">
        <f t="shared" si="32"/>
        <v/>
      </c>
      <c r="G316" s="35"/>
      <c r="H316" s="36"/>
      <c r="I316" s="64" t="str">
        <f t="shared" si="33"/>
        <v/>
      </c>
      <c r="J316" s="37"/>
    </row>
    <row r="317" spans="1:10" ht="20.100000000000001" customHeight="1" x14ac:dyDescent="0.15">
      <c r="A317" s="63">
        <f t="shared" si="34"/>
        <v>202000000</v>
      </c>
      <c r="B317" s="34" t="str">
        <f t="shared" si="28"/>
        <v/>
      </c>
      <c r="C317" s="34" t="str">
        <f t="shared" si="29"/>
        <v/>
      </c>
      <c r="D317" s="34" t="str">
        <f t="shared" si="30"/>
        <v/>
      </c>
      <c r="E317" s="34" t="str">
        <f t="shared" si="31"/>
        <v/>
      </c>
      <c r="F317" s="34" t="str">
        <f t="shared" si="32"/>
        <v/>
      </c>
      <c r="G317" s="35"/>
      <c r="H317" s="36"/>
      <c r="I317" s="64" t="str">
        <f t="shared" si="33"/>
        <v/>
      </c>
      <c r="J317" s="37"/>
    </row>
    <row r="318" spans="1:10" ht="20.100000000000001" customHeight="1" x14ac:dyDescent="0.15">
      <c r="A318" s="63">
        <f t="shared" si="34"/>
        <v>202000000</v>
      </c>
      <c r="B318" s="34" t="str">
        <f t="shared" si="28"/>
        <v/>
      </c>
      <c r="C318" s="34" t="str">
        <f t="shared" si="29"/>
        <v/>
      </c>
      <c r="D318" s="34" t="str">
        <f t="shared" si="30"/>
        <v/>
      </c>
      <c r="E318" s="34" t="str">
        <f t="shared" si="31"/>
        <v/>
      </c>
      <c r="F318" s="34" t="str">
        <f t="shared" si="32"/>
        <v/>
      </c>
      <c r="G318" s="35"/>
      <c r="H318" s="36"/>
      <c r="I318" s="64" t="str">
        <f t="shared" si="33"/>
        <v/>
      </c>
      <c r="J318" s="37"/>
    </row>
    <row r="319" spans="1:10" ht="20.100000000000001" customHeight="1" x14ac:dyDescent="0.15">
      <c r="A319" s="63">
        <f t="shared" si="34"/>
        <v>202000000</v>
      </c>
      <c r="B319" s="34" t="str">
        <f t="shared" si="28"/>
        <v/>
      </c>
      <c r="C319" s="34" t="str">
        <f t="shared" si="29"/>
        <v/>
      </c>
      <c r="D319" s="34" t="str">
        <f t="shared" si="30"/>
        <v/>
      </c>
      <c r="E319" s="34" t="str">
        <f t="shared" si="31"/>
        <v/>
      </c>
      <c r="F319" s="34" t="str">
        <f t="shared" si="32"/>
        <v/>
      </c>
      <c r="G319" s="35"/>
      <c r="H319" s="36"/>
      <c r="I319" s="64" t="str">
        <f t="shared" si="33"/>
        <v/>
      </c>
      <c r="J319" s="37"/>
    </row>
    <row r="320" spans="1:10" ht="20.100000000000001" customHeight="1" x14ac:dyDescent="0.15">
      <c r="A320" s="63">
        <f t="shared" si="34"/>
        <v>202000000</v>
      </c>
      <c r="B320" s="34" t="str">
        <f t="shared" si="28"/>
        <v/>
      </c>
      <c r="C320" s="34" t="str">
        <f t="shared" si="29"/>
        <v/>
      </c>
      <c r="D320" s="34" t="str">
        <f t="shared" si="30"/>
        <v/>
      </c>
      <c r="E320" s="34" t="str">
        <f t="shared" si="31"/>
        <v/>
      </c>
      <c r="F320" s="34" t="str">
        <f t="shared" si="32"/>
        <v/>
      </c>
      <c r="G320" s="35"/>
      <c r="H320" s="36"/>
      <c r="I320" s="64" t="str">
        <f t="shared" si="33"/>
        <v/>
      </c>
      <c r="J320" s="37"/>
    </row>
    <row r="321" spans="1:10" ht="20.100000000000001" customHeight="1" x14ac:dyDescent="0.15">
      <c r="A321" s="63">
        <f t="shared" si="34"/>
        <v>202000000</v>
      </c>
      <c r="B321" s="34" t="str">
        <f t="shared" si="28"/>
        <v/>
      </c>
      <c r="C321" s="34" t="str">
        <f t="shared" si="29"/>
        <v/>
      </c>
      <c r="D321" s="34" t="str">
        <f t="shared" si="30"/>
        <v/>
      </c>
      <c r="E321" s="34" t="str">
        <f t="shared" si="31"/>
        <v/>
      </c>
      <c r="F321" s="34" t="str">
        <f t="shared" si="32"/>
        <v/>
      </c>
      <c r="G321" s="35"/>
      <c r="H321" s="36"/>
      <c r="I321" s="64" t="str">
        <f t="shared" si="33"/>
        <v/>
      </c>
      <c r="J321" s="37"/>
    </row>
    <row r="322" spans="1:10" ht="20.100000000000001" customHeight="1" x14ac:dyDescent="0.15">
      <c r="A322" s="63">
        <f t="shared" si="34"/>
        <v>202000000</v>
      </c>
      <c r="B322" s="34" t="str">
        <f t="shared" si="28"/>
        <v/>
      </c>
      <c r="C322" s="34" t="str">
        <f t="shared" si="29"/>
        <v/>
      </c>
      <c r="D322" s="34" t="str">
        <f t="shared" si="30"/>
        <v/>
      </c>
      <c r="E322" s="34" t="str">
        <f t="shared" si="31"/>
        <v/>
      </c>
      <c r="F322" s="34" t="str">
        <f t="shared" si="32"/>
        <v/>
      </c>
      <c r="G322" s="35"/>
      <c r="H322" s="36"/>
      <c r="I322" s="64" t="str">
        <f t="shared" si="33"/>
        <v/>
      </c>
      <c r="J322" s="37"/>
    </row>
    <row r="323" spans="1:10" ht="20.100000000000001" customHeight="1" x14ac:dyDescent="0.15">
      <c r="A323" s="63">
        <f t="shared" si="34"/>
        <v>202000000</v>
      </c>
      <c r="B323" s="34" t="str">
        <f t="shared" ref="B323:B386" si="35">IF(G323="","",VLOOKUP(G323,選手,3,FALSE))</f>
        <v/>
      </c>
      <c r="C323" s="34" t="str">
        <f t="shared" ref="C323:C386" si="36">IF(G323="","",ASC(VLOOKUP(G323,選手,4,FALSE)))</f>
        <v/>
      </c>
      <c r="D323" s="34" t="str">
        <f t="shared" ref="D323:D386" si="37">IF(G323="","",ASC(VLOOKUP(G323,選手,6,FALSE)))</f>
        <v/>
      </c>
      <c r="E323" s="34" t="str">
        <f t="shared" ref="E323:E386" si="38">IF(G323="","",VLOOKUP(G323,選手,7,FALSE))</f>
        <v/>
      </c>
      <c r="F323" s="34" t="str">
        <f t="shared" ref="F323:F386" si="39">IF(G323="","",ASC(VLOOKUP(G323,選手,8,FALSE)))</f>
        <v/>
      </c>
      <c r="G323" s="35"/>
      <c r="H323" s="36"/>
      <c r="I323" s="64" t="str">
        <f t="shared" ref="I323:I386" si="40">IF(H323="","",VLOOKUP(H323,種目コード,2,FALSE))</f>
        <v/>
      </c>
      <c r="J323" s="37"/>
    </row>
    <row r="324" spans="1:10" ht="20.100000000000001" customHeight="1" x14ac:dyDescent="0.15">
      <c r="A324" s="63">
        <f t="shared" ref="A324:A387" si="41">202000000+G324</f>
        <v>202000000</v>
      </c>
      <c r="B324" s="34" t="str">
        <f t="shared" si="35"/>
        <v/>
      </c>
      <c r="C324" s="34" t="str">
        <f t="shared" si="36"/>
        <v/>
      </c>
      <c r="D324" s="34" t="str">
        <f t="shared" si="37"/>
        <v/>
      </c>
      <c r="E324" s="34" t="str">
        <f t="shared" si="38"/>
        <v/>
      </c>
      <c r="F324" s="34" t="str">
        <f t="shared" si="39"/>
        <v/>
      </c>
      <c r="G324" s="35"/>
      <c r="H324" s="36"/>
      <c r="I324" s="64" t="str">
        <f t="shared" si="40"/>
        <v/>
      </c>
      <c r="J324" s="37"/>
    </row>
    <row r="325" spans="1:10" ht="20.100000000000001" customHeight="1" x14ac:dyDescent="0.15">
      <c r="A325" s="63">
        <f t="shared" si="41"/>
        <v>202000000</v>
      </c>
      <c r="B325" s="34" t="str">
        <f t="shared" si="35"/>
        <v/>
      </c>
      <c r="C325" s="34" t="str">
        <f t="shared" si="36"/>
        <v/>
      </c>
      <c r="D325" s="34" t="str">
        <f t="shared" si="37"/>
        <v/>
      </c>
      <c r="E325" s="34" t="str">
        <f t="shared" si="38"/>
        <v/>
      </c>
      <c r="F325" s="34" t="str">
        <f t="shared" si="39"/>
        <v/>
      </c>
      <c r="G325" s="35"/>
      <c r="H325" s="36"/>
      <c r="I325" s="64" t="str">
        <f t="shared" si="40"/>
        <v/>
      </c>
      <c r="J325" s="37"/>
    </row>
    <row r="326" spans="1:10" ht="20.100000000000001" customHeight="1" x14ac:dyDescent="0.15">
      <c r="A326" s="63">
        <f t="shared" si="41"/>
        <v>202000000</v>
      </c>
      <c r="B326" s="34" t="str">
        <f t="shared" si="35"/>
        <v/>
      </c>
      <c r="C326" s="34" t="str">
        <f t="shared" si="36"/>
        <v/>
      </c>
      <c r="D326" s="34" t="str">
        <f t="shared" si="37"/>
        <v/>
      </c>
      <c r="E326" s="34" t="str">
        <f t="shared" si="38"/>
        <v/>
      </c>
      <c r="F326" s="34" t="str">
        <f t="shared" si="39"/>
        <v/>
      </c>
      <c r="G326" s="35"/>
      <c r="H326" s="36"/>
      <c r="I326" s="64" t="str">
        <f t="shared" si="40"/>
        <v/>
      </c>
      <c r="J326" s="37"/>
    </row>
    <row r="327" spans="1:10" ht="20.100000000000001" customHeight="1" x14ac:dyDescent="0.15">
      <c r="A327" s="63">
        <f t="shared" si="41"/>
        <v>202000000</v>
      </c>
      <c r="B327" s="34" t="str">
        <f t="shared" si="35"/>
        <v/>
      </c>
      <c r="C327" s="34" t="str">
        <f t="shared" si="36"/>
        <v/>
      </c>
      <c r="D327" s="34" t="str">
        <f t="shared" si="37"/>
        <v/>
      </c>
      <c r="E327" s="34" t="str">
        <f t="shared" si="38"/>
        <v/>
      </c>
      <c r="F327" s="34" t="str">
        <f t="shared" si="39"/>
        <v/>
      </c>
      <c r="G327" s="35"/>
      <c r="H327" s="36"/>
      <c r="I327" s="64" t="str">
        <f t="shared" si="40"/>
        <v/>
      </c>
      <c r="J327" s="37"/>
    </row>
    <row r="328" spans="1:10" ht="20.100000000000001" customHeight="1" x14ac:dyDescent="0.15">
      <c r="A328" s="63">
        <f t="shared" si="41"/>
        <v>202000000</v>
      </c>
      <c r="B328" s="34" t="str">
        <f t="shared" si="35"/>
        <v/>
      </c>
      <c r="C328" s="34" t="str">
        <f t="shared" si="36"/>
        <v/>
      </c>
      <c r="D328" s="34" t="str">
        <f t="shared" si="37"/>
        <v/>
      </c>
      <c r="E328" s="34" t="str">
        <f t="shared" si="38"/>
        <v/>
      </c>
      <c r="F328" s="34" t="str">
        <f t="shared" si="39"/>
        <v/>
      </c>
      <c r="G328" s="35"/>
      <c r="H328" s="36"/>
      <c r="I328" s="64" t="str">
        <f t="shared" si="40"/>
        <v/>
      </c>
      <c r="J328" s="37"/>
    </row>
    <row r="329" spans="1:10" ht="20.100000000000001" customHeight="1" x14ac:dyDescent="0.15">
      <c r="A329" s="63">
        <f t="shared" si="41"/>
        <v>202000000</v>
      </c>
      <c r="B329" s="34" t="str">
        <f t="shared" si="35"/>
        <v/>
      </c>
      <c r="C329" s="34" t="str">
        <f t="shared" si="36"/>
        <v/>
      </c>
      <c r="D329" s="34" t="str">
        <f t="shared" si="37"/>
        <v/>
      </c>
      <c r="E329" s="34" t="str">
        <f t="shared" si="38"/>
        <v/>
      </c>
      <c r="F329" s="34" t="str">
        <f t="shared" si="39"/>
        <v/>
      </c>
      <c r="G329" s="35"/>
      <c r="H329" s="36"/>
      <c r="I329" s="64" t="str">
        <f t="shared" si="40"/>
        <v/>
      </c>
      <c r="J329" s="37"/>
    </row>
    <row r="330" spans="1:10" ht="20.100000000000001" customHeight="1" x14ac:dyDescent="0.15">
      <c r="A330" s="63">
        <f t="shared" si="41"/>
        <v>202000000</v>
      </c>
      <c r="B330" s="34" t="str">
        <f t="shared" si="35"/>
        <v/>
      </c>
      <c r="C330" s="34" t="str">
        <f t="shared" si="36"/>
        <v/>
      </c>
      <c r="D330" s="34" t="str">
        <f t="shared" si="37"/>
        <v/>
      </c>
      <c r="E330" s="34" t="str">
        <f t="shared" si="38"/>
        <v/>
      </c>
      <c r="F330" s="34" t="str">
        <f t="shared" si="39"/>
        <v/>
      </c>
      <c r="G330" s="35"/>
      <c r="H330" s="36"/>
      <c r="I330" s="64" t="str">
        <f t="shared" si="40"/>
        <v/>
      </c>
      <c r="J330" s="37"/>
    </row>
    <row r="331" spans="1:10" ht="20.100000000000001" customHeight="1" x14ac:dyDescent="0.15">
      <c r="A331" s="63">
        <f t="shared" si="41"/>
        <v>202000000</v>
      </c>
      <c r="B331" s="34" t="str">
        <f t="shared" si="35"/>
        <v/>
      </c>
      <c r="C331" s="34" t="str">
        <f t="shared" si="36"/>
        <v/>
      </c>
      <c r="D331" s="34" t="str">
        <f t="shared" si="37"/>
        <v/>
      </c>
      <c r="E331" s="34" t="str">
        <f t="shared" si="38"/>
        <v/>
      </c>
      <c r="F331" s="34" t="str">
        <f t="shared" si="39"/>
        <v/>
      </c>
      <c r="G331" s="35"/>
      <c r="H331" s="36"/>
      <c r="I331" s="64" t="str">
        <f t="shared" si="40"/>
        <v/>
      </c>
      <c r="J331" s="37"/>
    </row>
    <row r="332" spans="1:10" ht="20.100000000000001" customHeight="1" x14ac:dyDescent="0.15">
      <c r="A332" s="63">
        <f t="shared" si="41"/>
        <v>202000000</v>
      </c>
      <c r="B332" s="34" t="str">
        <f t="shared" si="35"/>
        <v/>
      </c>
      <c r="C332" s="34" t="str">
        <f t="shared" si="36"/>
        <v/>
      </c>
      <c r="D332" s="34" t="str">
        <f t="shared" si="37"/>
        <v/>
      </c>
      <c r="E332" s="34" t="str">
        <f t="shared" si="38"/>
        <v/>
      </c>
      <c r="F332" s="34" t="str">
        <f t="shared" si="39"/>
        <v/>
      </c>
      <c r="G332" s="35"/>
      <c r="H332" s="36"/>
      <c r="I332" s="64" t="str">
        <f t="shared" si="40"/>
        <v/>
      </c>
      <c r="J332" s="37"/>
    </row>
    <row r="333" spans="1:10" ht="20.100000000000001" customHeight="1" x14ac:dyDescent="0.15">
      <c r="A333" s="63">
        <f t="shared" si="41"/>
        <v>202000000</v>
      </c>
      <c r="B333" s="34" t="str">
        <f t="shared" si="35"/>
        <v/>
      </c>
      <c r="C333" s="34" t="str">
        <f t="shared" si="36"/>
        <v/>
      </c>
      <c r="D333" s="34" t="str">
        <f t="shared" si="37"/>
        <v/>
      </c>
      <c r="E333" s="34" t="str">
        <f t="shared" si="38"/>
        <v/>
      </c>
      <c r="F333" s="34" t="str">
        <f t="shared" si="39"/>
        <v/>
      </c>
      <c r="G333" s="35"/>
      <c r="H333" s="36"/>
      <c r="I333" s="64" t="str">
        <f t="shared" si="40"/>
        <v/>
      </c>
      <c r="J333" s="37"/>
    </row>
    <row r="334" spans="1:10" ht="20.100000000000001" customHeight="1" x14ac:dyDescent="0.15">
      <c r="A334" s="63">
        <f t="shared" si="41"/>
        <v>202000000</v>
      </c>
      <c r="B334" s="34" t="str">
        <f t="shared" si="35"/>
        <v/>
      </c>
      <c r="C334" s="34" t="str">
        <f t="shared" si="36"/>
        <v/>
      </c>
      <c r="D334" s="34" t="str">
        <f t="shared" si="37"/>
        <v/>
      </c>
      <c r="E334" s="34" t="str">
        <f t="shared" si="38"/>
        <v/>
      </c>
      <c r="F334" s="34" t="str">
        <f t="shared" si="39"/>
        <v/>
      </c>
      <c r="G334" s="35"/>
      <c r="H334" s="36"/>
      <c r="I334" s="64" t="str">
        <f t="shared" si="40"/>
        <v/>
      </c>
      <c r="J334" s="37"/>
    </row>
    <row r="335" spans="1:10" ht="20.100000000000001" customHeight="1" x14ac:dyDescent="0.15">
      <c r="A335" s="63">
        <f t="shared" si="41"/>
        <v>202000000</v>
      </c>
      <c r="B335" s="34" t="str">
        <f t="shared" si="35"/>
        <v/>
      </c>
      <c r="C335" s="34" t="str">
        <f t="shared" si="36"/>
        <v/>
      </c>
      <c r="D335" s="34" t="str">
        <f t="shared" si="37"/>
        <v/>
      </c>
      <c r="E335" s="34" t="str">
        <f t="shared" si="38"/>
        <v/>
      </c>
      <c r="F335" s="34" t="str">
        <f t="shared" si="39"/>
        <v/>
      </c>
      <c r="G335" s="35"/>
      <c r="H335" s="36"/>
      <c r="I335" s="64" t="str">
        <f t="shared" si="40"/>
        <v/>
      </c>
      <c r="J335" s="37"/>
    </row>
    <row r="336" spans="1:10" ht="20.100000000000001" customHeight="1" x14ac:dyDescent="0.15">
      <c r="A336" s="63">
        <f t="shared" si="41"/>
        <v>202000000</v>
      </c>
      <c r="B336" s="34" t="str">
        <f t="shared" si="35"/>
        <v/>
      </c>
      <c r="C336" s="34" t="str">
        <f t="shared" si="36"/>
        <v/>
      </c>
      <c r="D336" s="34" t="str">
        <f t="shared" si="37"/>
        <v/>
      </c>
      <c r="E336" s="34" t="str">
        <f t="shared" si="38"/>
        <v/>
      </c>
      <c r="F336" s="34" t="str">
        <f t="shared" si="39"/>
        <v/>
      </c>
      <c r="G336" s="35"/>
      <c r="H336" s="36"/>
      <c r="I336" s="64" t="str">
        <f t="shared" si="40"/>
        <v/>
      </c>
      <c r="J336" s="37"/>
    </row>
    <row r="337" spans="1:10" ht="20.100000000000001" customHeight="1" x14ac:dyDescent="0.15">
      <c r="A337" s="63">
        <f t="shared" si="41"/>
        <v>202000000</v>
      </c>
      <c r="B337" s="34" t="str">
        <f t="shared" si="35"/>
        <v/>
      </c>
      <c r="C337" s="34" t="str">
        <f t="shared" si="36"/>
        <v/>
      </c>
      <c r="D337" s="34" t="str">
        <f t="shared" si="37"/>
        <v/>
      </c>
      <c r="E337" s="34" t="str">
        <f t="shared" si="38"/>
        <v/>
      </c>
      <c r="F337" s="34" t="str">
        <f t="shared" si="39"/>
        <v/>
      </c>
      <c r="G337" s="35"/>
      <c r="H337" s="36"/>
      <c r="I337" s="64" t="str">
        <f t="shared" si="40"/>
        <v/>
      </c>
      <c r="J337" s="37"/>
    </row>
    <row r="338" spans="1:10" ht="20.100000000000001" customHeight="1" x14ac:dyDescent="0.15">
      <c r="A338" s="63">
        <f t="shared" si="41"/>
        <v>202000000</v>
      </c>
      <c r="B338" s="34" t="str">
        <f t="shared" si="35"/>
        <v/>
      </c>
      <c r="C338" s="34" t="str">
        <f t="shared" si="36"/>
        <v/>
      </c>
      <c r="D338" s="34" t="str">
        <f t="shared" si="37"/>
        <v/>
      </c>
      <c r="E338" s="34" t="str">
        <f t="shared" si="38"/>
        <v/>
      </c>
      <c r="F338" s="34" t="str">
        <f t="shared" si="39"/>
        <v/>
      </c>
      <c r="G338" s="35"/>
      <c r="H338" s="36"/>
      <c r="I338" s="64" t="str">
        <f t="shared" si="40"/>
        <v/>
      </c>
      <c r="J338" s="37"/>
    </row>
    <row r="339" spans="1:10" ht="20.100000000000001" customHeight="1" x14ac:dyDescent="0.15">
      <c r="A339" s="63">
        <f t="shared" si="41"/>
        <v>202000000</v>
      </c>
      <c r="B339" s="34" t="str">
        <f t="shared" si="35"/>
        <v/>
      </c>
      <c r="C339" s="34" t="str">
        <f t="shared" si="36"/>
        <v/>
      </c>
      <c r="D339" s="34" t="str">
        <f t="shared" si="37"/>
        <v/>
      </c>
      <c r="E339" s="34" t="str">
        <f t="shared" si="38"/>
        <v/>
      </c>
      <c r="F339" s="34" t="str">
        <f t="shared" si="39"/>
        <v/>
      </c>
      <c r="G339" s="35"/>
      <c r="H339" s="36"/>
      <c r="I339" s="64" t="str">
        <f t="shared" si="40"/>
        <v/>
      </c>
      <c r="J339" s="37"/>
    </row>
    <row r="340" spans="1:10" ht="20.100000000000001" customHeight="1" x14ac:dyDescent="0.15">
      <c r="A340" s="63">
        <f t="shared" si="41"/>
        <v>202000000</v>
      </c>
      <c r="B340" s="34" t="str">
        <f t="shared" si="35"/>
        <v/>
      </c>
      <c r="C340" s="34" t="str">
        <f t="shared" si="36"/>
        <v/>
      </c>
      <c r="D340" s="34" t="str">
        <f t="shared" si="37"/>
        <v/>
      </c>
      <c r="E340" s="34" t="str">
        <f t="shared" si="38"/>
        <v/>
      </c>
      <c r="F340" s="34" t="str">
        <f t="shared" si="39"/>
        <v/>
      </c>
      <c r="G340" s="35"/>
      <c r="H340" s="36"/>
      <c r="I340" s="64" t="str">
        <f t="shared" si="40"/>
        <v/>
      </c>
      <c r="J340" s="37"/>
    </row>
    <row r="341" spans="1:10" ht="20.100000000000001" customHeight="1" x14ac:dyDescent="0.15">
      <c r="A341" s="63">
        <f t="shared" si="41"/>
        <v>202000000</v>
      </c>
      <c r="B341" s="34" t="str">
        <f t="shared" si="35"/>
        <v/>
      </c>
      <c r="C341" s="34" t="str">
        <f t="shared" si="36"/>
        <v/>
      </c>
      <c r="D341" s="34" t="str">
        <f t="shared" si="37"/>
        <v/>
      </c>
      <c r="E341" s="34" t="str">
        <f t="shared" si="38"/>
        <v/>
      </c>
      <c r="F341" s="34" t="str">
        <f t="shared" si="39"/>
        <v/>
      </c>
      <c r="G341" s="35"/>
      <c r="H341" s="36"/>
      <c r="I341" s="64" t="str">
        <f t="shared" si="40"/>
        <v/>
      </c>
      <c r="J341" s="37"/>
    </row>
    <row r="342" spans="1:10" ht="20.100000000000001" customHeight="1" x14ac:dyDescent="0.15">
      <c r="A342" s="63">
        <f t="shared" si="41"/>
        <v>202000000</v>
      </c>
      <c r="B342" s="34" t="str">
        <f t="shared" si="35"/>
        <v/>
      </c>
      <c r="C342" s="34" t="str">
        <f t="shared" si="36"/>
        <v/>
      </c>
      <c r="D342" s="34" t="str">
        <f t="shared" si="37"/>
        <v/>
      </c>
      <c r="E342" s="34" t="str">
        <f t="shared" si="38"/>
        <v/>
      </c>
      <c r="F342" s="34" t="str">
        <f t="shared" si="39"/>
        <v/>
      </c>
      <c r="G342" s="35"/>
      <c r="H342" s="36"/>
      <c r="I342" s="64" t="str">
        <f t="shared" si="40"/>
        <v/>
      </c>
      <c r="J342" s="37"/>
    </row>
    <row r="343" spans="1:10" ht="20.100000000000001" customHeight="1" x14ac:dyDescent="0.15">
      <c r="A343" s="63">
        <f t="shared" si="41"/>
        <v>202000000</v>
      </c>
      <c r="B343" s="34" t="str">
        <f t="shared" si="35"/>
        <v/>
      </c>
      <c r="C343" s="34" t="str">
        <f t="shared" si="36"/>
        <v/>
      </c>
      <c r="D343" s="34" t="str">
        <f t="shared" si="37"/>
        <v/>
      </c>
      <c r="E343" s="34" t="str">
        <f t="shared" si="38"/>
        <v/>
      </c>
      <c r="F343" s="34" t="str">
        <f t="shared" si="39"/>
        <v/>
      </c>
      <c r="G343" s="35"/>
      <c r="H343" s="36"/>
      <c r="I343" s="64" t="str">
        <f t="shared" si="40"/>
        <v/>
      </c>
      <c r="J343" s="37"/>
    </row>
    <row r="344" spans="1:10" ht="20.100000000000001" customHeight="1" x14ac:dyDescent="0.15">
      <c r="A344" s="63">
        <f t="shared" si="41"/>
        <v>202000000</v>
      </c>
      <c r="B344" s="34" t="str">
        <f t="shared" si="35"/>
        <v/>
      </c>
      <c r="C344" s="34" t="str">
        <f t="shared" si="36"/>
        <v/>
      </c>
      <c r="D344" s="34" t="str">
        <f t="shared" si="37"/>
        <v/>
      </c>
      <c r="E344" s="34" t="str">
        <f t="shared" si="38"/>
        <v/>
      </c>
      <c r="F344" s="34" t="str">
        <f t="shared" si="39"/>
        <v/>
      </c>
      <c r="G344" s="35"/>
      <c r="H344" s="36"/>
      <c r="I344" s="64" t="str">
        <f t="shared" si="40"/>
        <v/>
      </c>
      <c r="J344" s="37"/>
    </row>
    <row r="345" spans="1:10" ht="20.100000000000001" customHeight="1" x14ac:dyDescent="0.15">
      <c r="A345" s="63">
        <f t="shared" si="41"/>
        <v>202000000</v>
      </c>
      <c r="B345" s="34" t="str">
        <f t="shared" si="35"/>
        <v/>
      </c>
      <c r="C345" s="34" t="str">
        <f t="shared" si="36"/>
        <v/>
      </c>
      <c r="D345" s="34" t="str">
        <f t="shared" si="37"/>
        <v/>
      </c>
      <c r="E345" s="34" t="str">
        <f t="shared" si="38"/>
        <v/>
      </c>
      <c r="F345" s="34" t="str">
        <f t="shared" si="39"/>
        <v/>
      </c>
      <c r="G345" s="35"/>
      <c r="H345" s="36"/>
      <c r="I345" s="64" t="str">
        <f t="shared" si="40"/>
        <v/>
      </c>
      <c r="J345" s="37"/>
    </row>
    <row r="346" spans="1:10" ht="20.100000000000001" customHeight="1" x14ac:dyDescent="0.15">
      <c r="A346" s="63">
        <f t="shared" si="41"/>
        <v>202000000</v>
      </c>
      <c r="B346" s="34" t="str">
        <f t="shared" si="35"/>
        <v/>
      </c>
      <c r="C346" s="34" t="str">
        <f t="shared" si="36"/>
        <v/>
      </c>
      <c r="D346" s="34" t="str">
        <f t="shared" si="37"/>
        <v/>
      </c>
      <c r="E346" s="34" t="str">
        <f t="shared" si="38"/>
        <v/>
      </c>
      <c r="F346" s="34" t="str">
        <f t="shared" si="39"/>
        <v/>
      </c>
      <c r="G346" s="35"/>
      <c r="H346" s="36"/>
      <c r="I346" s="64" t="str">
        <f t="shared" si="40"/>
        <v/>
      </c>
      <c r="J346" s="37"/>
    </row>
    <row r="347" spans="1:10" ht="20.100000000000001" customHeight="1" x14ac:dyDescent="0.15">
      <c r="A347" s="63">
        <f t="shared" si="41"/>
        <v>202000000</v>
      </c>
      <c r="B347" s="34" t="str">
        <f t="shared" si="35"/>
        <v/>
      </c>
      <c r="C347" s="34" t="str">
        <f t="shared" si="36"/>
        <v/>
      </c>
      <c r="D347" s="34" t="str">
        <f t="shared" si="37"/>
        <v/>
      </c>
      <c r="E347" s="34" t="str">
        <f t="shared" si="38"/>
        <v/>
      </c>
      <c r="F347" s="34" t="str">
        <f t="shared" si="39"/>
        <v/>
      </c>
      <c r="G347" s="35"/>
      <c r="H347" s="36"/>
      <c r="I347" s="64" t="str">
        <f t="shared" si="40"/>
        <v/>
      </c>
      <c r="J347" s="37"/>
    </row>
    <row r="348" spans="1:10" ht="20.100000000000001" customHeight="1" x14ac:dyDescent="0.15">
      <c r="A348" s="63">
        <f t="shared" si="41"/>
        <v>202000000</v>
      </c>
      <c r="B348" s="34" t="str">
        <f t="shared" si="35"/>
        <v/>
      </c>
      <c r="C348" s="34" t="str">
        <f t="shared" si="36"/>
        <v/>
      </c>
      <c r="D348" s="34" t="str">
        <f t="shared" si="37"/>
        <v/>
      </c>
      <c r="E348" s="34" t="str">
        <f t="shared" si="38"/>
        <v/>
      </c>
      <c r="F348" s="34" t="str">
        <f t="shared" si="39"/>
        <v/>
      </c>
      <c r="G348" s="35"/>
      <c r="H348" s="36"/>
      <c r="I348" s="64" t="str">
        <f t="shared" si="40"/>
        <v/>
      </c>
      <c r="J348" s="37"/>
    </row>
    <row r="349" spans="1:10" ht="20.100000000000001" customHeight="1" x14ac:dyDescent="0.15">
      <c r="A349" s="63">
        <f t="shared" si="41"/>
        <v>202000000</v>
      </c>
      <c r="B349" s="34" t="str">
        <f t="shared" si="35"/>
        <v/>
      </c>
      <c r="C349" s="34" t="str">
        <f t="shared" si="36"/>
        <v/>
      </c>
      <c r="D349" s="34" t="str">
        <f t="shared" si="37"/>
        <v/>
      </c>
      <c r="E349" s="34" t="str">
        <f t="shared" si="38"/>
        <v/>
      </c>
      <c r="F349" s="34" t="str">
        <f t="shared" si="39"/>
        <v/>
      </c>
      <c r="G349" s="35"/>
      <c r="H349" s="36"/>
      <c r="I349" s="64" t="str">
        <f t="shared" si="40"/>
        <v/>
      </c>
      <c r="J349" s="37"/>
    </row>
    <row r="350" spans="1:10" ht="20.100000000000001" customHeight="1" x14ac:dyDescent="0.15">
      <c r="A350" s="63">
        <f t="shared" si="41"/>
        <v>202000000</v>
      </c>
      <c r="B350" s="34" t="str">
        <f t="shared" si="35"/>
        <v/>
      </c>
      <c r="C350" s="34" t="str">
        <f t="shared" si="36"/>
        <v/>
      </c>
      <c r="D350" s="34" t="str">
        <f t="shared" si="37"/>
        <v/>
      </c>
      <c r="E350" s="34" t="str">
        <f t="shared" si="38"/>
        <v/>
      </c>
      <c r="F350" s="34" t="str">
        <f t="shared" si="39"/>
        <v/>
      </c>
      <c r="G350" s="35"/>
      <c r="H350" s="36"/>
      <c r="I350" s="64" t="str">
        <f t="shared" si="40"/>
        <v/>
      </c>
      <c r="J350" s="37"/>
    </row>
    <row r="351" spans="1:10" ht="20.100000000000001" customHeight="1" x14ac:dyDescent="0.15">
      <c r="A351" s="63">
        <f t="shared" si="41"/>
        <v>202000000</v>
      </c>
      <c r="B351" s="34" t="str">
        <f t="shared" si="35"/>
        <v/>
      </c>
      <c r="C351" s="34" t="str">
        <f t="shared" si="36"/>
        <v/>
      </c>
      <c r="D351" s="34" t="str">
        <f t="shared" si="37"/>
        <v/>
      </c>
      <c r="E351" s="34" t="str">
        <f t="shared" si="38"/>
        <v/>
      </c>
      <c r="F351" s="34" t="str">
        <f t="shared" si="39"/>
        <v/>
      </c>
      <c r="G351" s="35"/>
      <c r="H351" s="36"/>
      <c r="I351" s="64" t="str">
        <f t="shared" si="40"/>
        <v/>
      </c>
      <c r="J351" s="37"/>
    </row>
    <row r="352" spans="1:10" ht="20.100000000000001" customHeight="1" x14ac:dyDescent="0.15">
      <c r="A352" s="63">
        <f t="shared" si="41"/>
        <v>202000000</v>
      </c>
      <c r="B352" s="34" t="str">
        <f t="shared" si="35"/>
        <v/>
      </c>
      <c r="C352" s="34" t="str">
        <f t="shared" si="36"/>
        <v/>
      </c>
      <c r="D352" s="34" t="str">
        <f t="shared" si="37"/>
        <v/>
      </c>
      <c r="E352" s="34" t="str">
        <f t="shared" si="38"/>
        <v/>
      </c>
      <c r="F352" s="34" t="str">
        <f t="shared" si="39"/>
        <v/>
      </c>
      <c r="G352" s="35"/>
      <c r="H352" s="36"/>
      <c r="I352" s="64" t="str">
        <f t="shared" si="40"/>
        <v/>
      </c>
      <c r="J352" s="37"/>
    </row>
    <row r="353" spans="1:10" ht="20.100000000000001" customHeight="1" x14ac:dyDescent="0.15">
      <c r="A353" s="63">
        <f t="shared" si="41"/>
        <v>202000000</v>
      </c>
      <c r="B353" s="34" t="str">
        <f t="shared" si="35"/>
        <v/>
      </c>
      <c r="C353" s="34" t="str">
        <f t="shared" si="36"/>
        <v/>
      </c>
      <c r="D353" s="34" t="str">
        <f t="shared" si="37"/>
        <v/>
      </c>
      <c r="E353" s="34" t="str">
        <f t="shared" si="38"/>
        <v/>
      </c>
      <c r="F353" s="34" t="str">
        <f t="shared" si="39"/>
        <v/>
      </c>
      <c r="G353" s="35"/>
      <c r="H353" s="36"/>
      <c r="I353" s="64" t="str">
        <f t="shared" si="40"/>
        <v/>
      </c>
      <c r="J353" s="37"/>
    </row>
    <row r="354" spans="1:10" ht="20.100000000000001" customHeight="1" x14ac:dyDescent="0.15">
      <c r="A354" s="63">
        <f t="shared" si="41"/>
        <v>202000000</v>
      </c>
      <c r="B354" s="34" t="str">
        <f t="shared" si="35"/>
        <v/>
      </c>
      <c r="C354" s="34" t="str">
        <f t="shared" si="36"/>
        <v/>
      </c>
      <c r="D354" s="34" t="str">
        <f t="shared" si="37"/>
        <v/>
      </c>
      <c r="E354" s="34" t="str">
        <f t="shared" si="38"/>
        <v/>
      </c>
      <c r="F354" s="34" t="str">
        <f t="shared" si="39"/>
        <v/>
      </c>
      <c r="G354" s="35"/>
      <c r="H354" s="36"/>
      <c r="I354" s="64" t="str">
        <f t="shared" si="40"/>
        <v/>
      </c>
      <c r="J354" s="37"/>
    </row>
    <row r="355" spans="1:10" ht="20.100000000000001" customHeight="1" x14ac:dyDescent="0.15">
      <c r="A355" s="63">
        <f t="shared" si="41"/>
        <v>202000000</v>
      </c>
      <c r="B355" s="34" t="str">
        <f t="shared" si="35"/>
        <v/>
      </c>
      <c r="C355" s="34" t="str">
        <f t="shared" si="36"/>
        <v/>
      </c>
      <c r="D355" s="34" t="str">
        <f t="shared" si="37"/>
        <v/>
      </c>
      <c r="E355" s="34" t="str">
        <f t="shared" si="38"/>
        <v/>
      </c>
      <c r="F355" s="34" t="str">
        <f t="shared" si="39"/>
        <v/>
      </c>
      <c r="G355" s="35"/>
      <c r="H355" s="36"/>
      <c r="I355" s="64" t="str">
        <f t="shared" si="40"/>
        <v/>
      </c>
      <c r="J355" s="37"/>
    </row>
    <row r="356" spans="1:10" ht="20.100000000000001" customHeight="1" x14ac:dyDescent="0.15">
      <c r="A356" s="63">
        <f t="shared" si="41"/>
        <v>202000000</v>
      </c>
      <c r="B356" s="34" t="str">
        <f t="shared" si="35"/>
        <v/>
      </c>
      <c r="C356" s="34" t="str">
        <f t="shared" si="36"/>
        <v/>
      </c>
      <c r="D356" s="34" t="str">
        <f t="shared" si="37"/>
        <v/>
      </c>
      <c r="E356" s="34" t="str">
        <f t="shared" si="38"/>
        <v/>
      </c>
      <c r="F356" s="34" t="str">
        <f t="shared" si="39"/>
        <v/>
      </c>
      <c r="G356" s="35"/>
      <c r="H356" s="36"/>
      <c r="I356" s="64" t="str">
        <f t="shared" si="40"/>
        <v/>
      </c>
      <c r="J356" s="37"/>
    </row>
    <row r="357" spans="1:10" ht="20.100000000000001" customHeight="1" x14ac:dyDescent="0.15">
      <c r="A357" s="63">
        <f t="shared" si="41"/>
        <v>202000000</v>
      </c>
      <c r="B357" s="34" t="str">
        <f t="shared" si="35"/>
        <v/>
      </c>
      <c r="C357" s="34" t="str">
        <f t="shared" si="36"/>
        <v/>
      </c>
      <c r="D357" s="34" t="str">
        <f t="shared" si="37"/>
        <v/>
      </c>
      <c r="E357" s="34" t="str">
        <f t="shared" si="38"/>
        <v/>
      </c>
      <c r="F357" s="34" t="str">
        <f t="shared" si="39"/>
        <v/>
      </c>
      <c r="G357" s="35"/>
      <c r="H357" s="36"/>
      <c r="I357" s="64" t="str">
        <f t="shared" si="40"/>
        <v/>
      </c>
      <c r="J357" s="37"/>
    </row>
    <row r="358" spans="1:10" ht="20.100000000000001" customHeight="1" x14ac:dyDescent="0.15">
      <c r="A358" s="63">
        <f t="shared" si="41"/>
        <v>202000000</v>
      </c>
      <c r="B358" s="34" t="str">
        <f t="shared" si="35"/>
        <v/>
      </c>
      <c r="C358" s="34" t="str">
        <f t="shared" si="36"/>
        <v/>
      </c>
      <c r="D358" s="34" t="str">
        <f t="shared" si="37"/>
        <v/>
      </c>
      <c r="E358" s="34" t="str">
        <f t="shared" si="38"/>
        <v/>
      </c>
      <c r="F358" s="34" t="str">
        <f t="shared" si="39"/>
        <v/>
      </c>
      <c r="G358" s="35"/>
      <c r="H358" s="36"/>
      <c r="I358" s="64" t="str">
        <f t="shared" si="40"/>
        <v/>
      </c>
      <c r="J358" s="37"/>
    </row>
    <row r="359" spans="1:10" ht="20.100000000000001" customHeight="1" x14ac:dyDescent="0.15">
      <c r="A359" s="63">
        <f t="shared" si="41"/>
        <v>202000000</v>
      </c>
      <c r="B359" s="34" t="str">
        <f t="shared" si="35"/>
        <v/>
      </c>
      <c r="C359" s="34" t="str">
        <f t="shared" si="36"/>
        <v/>
      </c>
      <c r="D359" s="34" t="str">
        <f t="shared" si="37"/>
        <v/>
      </c>
      <c r="E359" s="34" t="str">
        <f t="shared" si="38"/>
        <v/>
      </c>
      <c r="F359" s="34" t="str">
        <f t="shared" si="39"/>
        <v/>
      </c>
      <c r="G359" s="35"/>
      <c r="H359" s="36"/>
      <c r="I359" s="64" t="str">
        <f t="shared" si="40"/>
        <v/>
      </c>
      <c r="J359" s="37"/>
    </row>
    <row r="360" spans="1:10" ht="20.100000000000001" customHeight="1" x14ac:dyDescent="0.15">
      <c r="A360" s="63">
        <f t="shared" si="41"/>
        <v>202000000</v>
      </c>
      <c r="B360" s="34" t="str">
        <f t="shared" si="35"/>
        <v/>
      </c>
      <c r="C360" s="34" t="str">
        <f t="shared" si="36"/>
        <v/>
      </c>
      <c r="D360" s="34" t="str">
        <f t="shared" si="37"/>
        <v/>
      </c>
      <c r="E360" s="34" t="str">
        <f t="shared" si="38"/>
        <v/>
      </c>
      <c r="F360" s="34" t="str">
        <f t="shared" si="39"/>
        <v/>
      </c>
      <c r="G360" s="35"/>
      <c r="H360" s="36"/>
      <c r="I360" s="64" t="str">
        <f t="shared" si="40"/>
        <v/>
      </c>
      <c r="J360" s="37"/>
    </row>
    <row r="361" spans="1:10" ht="20.100000000000001" customHeight="1" x14ac:dyDescent="0.15">
      <c r="A361" s="63">
        <f t="shared" si="41"/>
        <v>202000000</v>
      </c>
      <c r="B361" s="34" t="str">
        <f t="shared" si="35"/>
        <v/>
      </c>
      <c r="C361" s="34" t="str">
        <f t="shared" si="36"/>
        <v/>
      </c>
      <c r="D361" s="34" t="str">
        <f t="shared" si="37"/>
        <v/>
      </c>
      <c r="E361" s="34" t="str">
        <f t="shared" si="38"/>
        <v/>
      </c>
      <c r="F361" s="34" t="str">
        <f t="shared" si="39"/>
        <v/>
      </c>
      <c r="G361" s="35"/>
      <c r="H361" s="36"/>
      <c r="I361" s="64" t="str">
        <f t="shared" si="40"/>
        <v/>
      </c>
      <c r="J361" s="37"/>
    </row>
    <row r="362" spans="1:10" ht="20.100000000000001" customHeight="1" x14ac:dyDescent="0.15">
      <c r="A362" s="63">
        <f t="shared" si="41"/>
        <v>202000000</v>
      </c>
      <c r="B362" s="34" t="str">
        <f t="shared" si="35"/>
        <v/>
      </c>
      <c r="C362" s="34" t="str">
        <f t="shared" si="36"/>
        <v/>
      </c>
      <c r="D362" s="34" t="str">
        <f t="shared" si="37"/>
        <v/>
      </c>
      <c r="E362" s="34" t="str">
        <f t="shared" si="38"/>
        <v/>
      </c>
      <c r="F362" s="34" t="str">
        <f t="shared" si="39"/>
        <v/>
      </c>
      <c r="G362" s="35"/>
      <c r="H362" s="36"/>
      <c r="I362" s="64" t="str">
        <f t="shared" si="40"/>
        <v/>
      </c>
      <c r="J362" s="37"/>
    </row>
    <row r="363" spans="1:10" ht="20.100000000000001" customHeight="1" x14ac:dyDescent="0.15">
      <c r="A363" s="63">
        <f t="shared" si="41"/>
        <v>202000000</v>
      </c>
      <c r="B363" s="34" t="str">
        <f t="shared" si="35"/>
        <v/>
      </c>
      <c r="C363" s="34" t="str">
        <f t="shared" si="36"/>
        <v/>
      </c>
      <c r="D363" s="34" t="str">
        <f t="shared" si="37"/>
        <v/>
      </c>
      <c r="E363" s="34" t="str">
        <f t="shared" si="38"/>
        <v/>
      </c>
      <c r="F363" s="34" t="str">
        <f t="shared" si="39"/>
        <v/>
      </c>
      <c r="G363" s="35"/>
      <c r="H363" s="36"/>
      <c r="I363" s="64" t="str">
        <f t="shared" si="40"/>
        <v/>
      </c>
      <c r="J363" s="37"/>
    </row>
    <row r="364" spans="1:10" ht="20.100000000000001" customHeight="1" x14ac:dyDescent="0.15">
      <c r="A364" s="63">
        <f t="shared" si="41"/>
        <v>202000000</v>
      </c>
      <c r="B364" s="34" t="str">
        <f t="shared" si="35"/>
        <v/>
      </c>
      <c r="C364" s="34" t="str">
        <f t="shared" si="36"/>
        <v/>
      </c>
      <c r="D364" s="34" t="str">
        <f t="shared" si="37"/>
        <v/>
      </c>
      <c r="E364" s="34" t="str">
        <f t="shared" si="38"/>
        <v/>
      </c>
      <c r="F364" s="34" t="str">
        <f t="shared" si="39"/>
        <v/>
      </c>
      <c r="G364" s="35"/>
      <c r="H364" s="36"/>
      <c r="I364" s="64" t="str">
        <f t="shared" si="40"/>
        <v/>
      </c>
      <c r="J364" s="37"/>
    </row>
    <row r="365" spans="1:10" ht="20.100000000000001" customHeight="1" x14ac:dyDescent="0.15">
      <c r="A365" s="63">
        <f t="shared" si="41"/>
        <v>202000000</v>
      </c>
      <c r="B365" s="34" t="str">
        <f t="shared" si="35"/>
        <v/>
      </c>
      <c r="C365" s="34" t="str">
        <f t="shared" si="36"/>
        <v/>
      </c>
      <c r="D365" s="34" t="str">
        <f t="shared" si="37"/>
        <v/>
      </c>
      <c r="E365" s="34" t="str">
        <f t="shared" si="38"/>
        <v/>
      </c>
      <c r="F365" s="34" t="str">
        <f t="shared" si="39"/>
        <v/>
      </c>
      <c r="G365" s="35"/>
      <c r="H365" s="36"/>
      <c r="I365" s="64" t="str">
        <f t="shared" si="40"/>
        <v/>
      </c>
      <c r="J365" s="37"/>
    </row>
    <row r="366" spans="1:10" ht="20.100000000000001" customHeight="1" x14ac:dyDescent="0.15">
      <c r="A366" s="63">
        <f t="shared" si="41"/>
        <v>202000000</v>
      </c>
      <c r="B366" s="34" t="str">
        <f t="shared" si="35"/>
        <v/>
      </c>
      <c r="C366" s="34" t="str">
        <f t="shared" si="36"/>
        <v/>
      </c>
      <c r="D366" s="34" t="str">
        <f t="shared" si="37"/>
        <v/>
      </c>
      <c r="E366" s="34" t="str">
        <f t="shared" si="38"/>
        <v/>
      </c>
      <c r="F366" s="34" t="str">
        <f t="shared" si="39"/>
        <v/>
      </c>
      <c r="G366" s="35"/>
      <c r="H366" s="36"/>
      <c r="I366" s="64" t="str">
        <f t="shared" si="40"/>
        <v/>
      </c>
      <c r="J366" s="37"/>
    </row>
    <row r="367" spans="1:10" ht="20.100000000000001" customHeight="1" x14ac:dyDescent="0.15">
      <c r="A367" s="63">
        <f t="shared" si="41"/>
        <v>202000000</v>
      </c>
      <c r="B367" s="34" t="str">
        <f t="shared" si="35"/>
        <v/>
      </c>
      <c r="C367" s="34" t="str">
        <f t="shared" si="36"/>
        <v/>
      </c>
      <c r="D367" s="34" t="str">
        <f t="shared" si="37"/>
        <v/>
      </c>
      <c r="E367" s="34" t="str">
        <f t="shared" si="38"/>
        <v/>
      </c>
      <c r="F367" s="34" t="str">
        <f t="shared" si="39"/>
        <v/>
      </c>
      <c r="G367" s="35"/>
      <c r="H367" s="36"/>
      <c r="I367" s="64" t="str">
        <f t="shared" si="40"/>
        <v/>
      </c>
      <c r="J367" s="37"/>
    </row>
    <row r="368" spans="1:10" ht="20.100000000000001" customHeight="1" x14ac:dyDescent="0.15">
      <c r="A368" s="63">
        <f t="shared" si="41"/>
        <v>202000000</v>
      </c>
      <c r="B368" s="34" t="str">
        <f t="shared" si="35"/>
        <v/>
      </c>
      <c r="C368" s="34" t="str">
        <f t="shared" si="36"/>
        <v/>
      </c>
      <c r="D368" s="34" t="str">
        <f t="shared" si="37"/>
        <v/>
      </c>
      <c r="E368" s="34" t="str">
        <f t="shared" si="38"/>
        <v/>
      </c>
      <c r="F368" s="34" t="str">
        <f t="shared" si="39"/>
        <v/>
      </c>
      <c r="G368" s="35"/>
      <c r="H368" s="36"/>
      <c r="I368" s="64" t="str">
        <f t="shared" si="40"/>
        <v/>
      </c>
      <c r="J368" s="37"/>
    </row>
    <row r="369" spans="1:10" ht="20.100000000000001" customHeight="1" x14ac:dyDescent="0.15">
      <c r="A369" s="63">
        <f t="shared" si="41"/>
        <v>202000000</v>
      </c>
      <c r="B369" s="34" t="str">
        <f t="shared" si="35"/>
        <v/>
      </c>
      <c r="C369" s="34" t="str">
        <f t="shared" si="36"/>
        <v/>
      </c>
      <c r="D369" s="34" t="str">
        <f t="shared" si="37"/>
        <v/>
      </c>
      <c r="E369" s="34" t="str">
        <f t="shared" si="38"/>
        <v/>
      </c>
      <c r="F369" s="34" t="str">
        <f t="shared" si="39"/>
        <v/>
      </c>
      <c r="G369" s="35"/>
      <c r="H369" s="36"/>
      <c r="I369" s="64" t="str">
        <f t="shared" si="40"/>
        <v/>
      </c>
      <c r="J369" s="37"/>
    </row>
    <row r="370" spans="1:10" ht="20.100000000000001" customHeight="1" x14ac:dyDescent="0.15">
      <c r="A370" s="63">
        <f t="shared" si="41"/>
        <v>202000000</v>
      </c>
      <c r="B370" s="34" t="str">
        <f t="shared" si="35"/>
        <v/>
      </c>
      <c r="C370" s="34" t="str">
        <f t="shared" si="36"/>
        <v/>
      </c>
      <c r="D370" s="34" t="str">
        <f t="shared" si="37"/>
        <v/>
      </c>
      <c r="E370" s="34" t="str">
        <f t="shared" si="38"/>
        <v/>
      </c>
      <c r="F370" s="34" t="str">
        <f t="shared" si="39"/>
        <v/>
      </c>
      <c r="G370" s="35"/>
      <c r="H370" s="36"/>
      <c r="I370" s="64" t="str">
        <f t="shared" si="40"/>
        <v/>
      </c>
      <c r="J370" s="37"/>
    </row>
    <row r="371" spans="1:10" ht="20.100000000000001" customHeight="1" x14ac:dyDescent="0.15">
      <c r="A371" s="63">
        <f t="shared" si="41"/>
        <v>202000000</v>
      </c>
      <c r="B371" s="34" t="str">
        <f t="shared" si="35"/>
        <v/>
      </c>
      <c r="C371" s="34" t="str">
        <f t="shared" si="36"/>
        <v/>
      </c>
      <c r="D371" s="34" t="str">
        <f t="shared" si="37"/>
        <v/>
      </c>
      <c r="E371" s="34" t="str">
        <f t="shared" si="38"/>
        <v/>
      </c>
      <c r="F371" s="34" t="str">
        <f t="shared" si="39"/>
        <v/>
      </c>
      <c r="G371" s="35"/>
      <c r="H371" s="36"/>
      <c r="I371" s="64" t="str">
        <f t="shared" si="40"/>
        <v/>
      </c>
      <c r="J371" s="37"/>
    </row>
    <row r="372" spans="1:10" ht="20.100000000000001" customHeight="1" x14ac:dyDescent="0.15">
      <c r="A372" s="63">
        <f t="shared" si="41"/>
        <v>202000000</v>
      </c>
      <c r="B372" s="34" t="str">
        <f t="shared" si="35"/>
        <v/>
      </c>
      <c r="C372" s="34" t="str">
        <f t="shared" si="36"/>
        <v/>
      </c>
      <c r="D372" s="34" t="str">
        <f t="shared" si="37"/>
        <v/>
      </c>
      <c r="E372" s="34" t="str">
        <f t="shared" si="38"/>
        <v/>
      </c>
      <c r="F372" s="34" t="str">
        <f t="shared" si="39"/>
        <v/>
      </c>
      <c r="G372" s="35"/>
      <c r="H372" s="36"/>
      <c r="I372" s="64" t="str">
        <f t="shared" si="40"/>
        <v/>
      </c>
      <c r="J372" s="37"/>
    </row>
    <row r="373" spans="1:10" ht="20.100000000000001" customHeight="1" x14ac:dyDescent="0.15">
      <c r="A373" s="63">
        <f t="shared" si="41"/>
        <v>202000000</v>
      </c>
      <c r="B373" s="34" t="str">
        <f t="shared" si="35"/>
        <v/>
      </c>
      <c r="C373" s="34" t="str">
        <f t="shared" si="36"/>
        <v/>
      </c>
      <c r="D373" s="34" t="str">
        <f t="shared" si="37"/>
        <v/>
      </c>
      <c r="E373" s="34" t="str">
        <f t="shared" si="38"/>
        <v/>
      </c>
      <c r="F373" s="34" t="str">
        <f t="shared" si="39"/>
        <v/>
      </c>
      <c r="G373" s="35"/>
      <c r="H373" s="36"/>
      <c r="I373" s="64" t="str">
        <f t="shared" si="40"/>
        <v/>
      </c>
      <c r="J373" s="37"/>
    </row>
    <row r="374" spans="1:10" ht="20.100000000000001" customHeight="1" x14ac:dyDescent="0.15">
      <c r="A374" s="63">
        <f t="shared" si="41"/>
        <v>202000000</v>
      </c>
      <c r="B374" s="34" t="str">
        <f t="shared" si="35"/>
        <v/>
      </c>
      <c r="C374" s="34" t="str">
        <f t="shared" si="36"/>
        <v/>
      </c>
      <c r="D374" s="34" t="str">
        <f t="shared" si="37"/>
        <v/>
      </c>
      <c r="E374" s="34" t="str">
        <f t="shared" si="38"/>
        <v/>
      </c>
      <c r="F374" s="34" t="str">
        <f t="shared" si="39"/>
        <v/>
      </c>
      <c r="G374" s="35"/>
      <c r="H374" s="36"/>
      <c r="I374" s="64" t="str">
        <f t="shared" si="40"/>
        <v/>
      </c>
      <c r="J374" s="37"/>
    </row>
    <row r="375" spans="1:10" ht="20.100000000000001" customHeight="1" x14ac:dyDescent="0.15">
      <c r="A375" s="63">
        <f t="shared" si="41"/>
        <v>202000000</v>
      </c>
      <c r="B375" s="34" t="str">
        <f t="shared" si="35"/>
        <v/>
      </c>
      <c r="C375" s="34" t="str">
        <f t="shared" si="36"/>
        <v/>
      </c>
      <c r="D375" s="34" t="str">
        <f t="shared" si="37"/>
        <v/>
      </c>
      <c r="E375" s="34" t="str">
        <f t="shared" si="38"/>
        <v/>
      </c>
      <c r="F375" s="34" t="str">
        <f t="shared" si="39"/>
        <v/>
      </c>
      <c r="G375" s="35"/>
      <c r="H375" s="36"/>
      <c r="I375" s="64" t="str">
        <f t="shared" si="40"/>
        <v/>
      </c>
      <c r="J375" s="37"/>
    </row>
    <row r="376" spans="1:10" ht="20.100000000000001" customHeight="1" x14ac:dyDescent="0.15">
      <c r="A376" s="63">
        <f t="shared" si="41"/>
        <v>202000000</v>
      </c>
      <c r="B376" s="34" t="str">
        <f t="shared" si="35"/>
        <v/>
      </c>
      <c r="C376" s="34" t="str">
        <f t="shared" si="36"/>
        <v/>
      </c>
      <c r="D376" s="34" t="str">
        <f t="shared" si="37"/>
        <v/>
      </c>
      <c r="E376" s="34" t="str">
        <f t="shared" si="38"/>
        <v/>
      </c>
      <c r="F376" s="34" t="str">
        <f t="shared" si="39"/>
        <v/>
      </c>
      <c r="G376" s="35"/>
      <c r="H376" s="36"/>
      <c r="I376" s="64" t="str">
        <f t="shared" si="40"/>
        <v/>
      </c>
      <c r="J376" s="37"/>
    </row>
    <row r="377" spans="1:10" ht="20.100000000000001" customHeight="1" x14ac:dyDescent="0.15">
      <c r="A377" s="63">
        <f t="shared" si="41"/>
        <v>202000000</v>
      </c>
      <c r="B377" s="34" t="str">
        <f t="shared" si="35"/>
        <v/>
      </c>
      <c r="C377" s="34" t="str">
        <f t="shared" si="36"/>
        <v/>
      </c>
      <c r="D377" s="34" t="str">
        <f t="shared" si="37"/>
        <v/>
      </c>
      <c r="E377" s="34" t="str">
        <f t="shared" si="38"/>
        <v/>
      </c>
      <c r="F377" s="34" t="str">
        <f t="shared" si="39"/>
        <v/>
      </c>
      <c r="G377" s="35"/>
      <c r="H377" s="36"/>
      <c r="I377" s="64" t="str">
        <f t="shared" si="40"/>
        <v/>
      </c>
      <c r="J377" s="37"/>
    </row>
    <row r="378" spans="1:10" ht="20.100000000000001" customHeight="1" x14ac:dyDescent="0.15">
      <c r="A378" s="63">
        <f t="shared" si="41"/>
        <v>202000000</v>
      </c>
      <c r="B378" s="34" t="str">
        <f t="shared" si="35"/>
        <v/>
      </c>
      <c r="C378" s="34" t="str">
        <f t="shared" si="36"/>
        <v/>
      </c>
      <c r="D378" s="34" t="str">
        <f t="shared" si="37"/>
        <v/>
      </c>
      <c r="E378" s="34" t="str">
        <f t="shared" si="38"/>
        <v/>
      </c>
      <c r="F378" s="34" t="str">
        <f t="shared" si="39"/>
        <v/>
      </c>
      <c r="G378" s="35"/>
      <c r="H378" s="36"/>
      <c r="I378" s="64" t="str">
        <f t="shared" si="40"/>
        <v/>
      </c>
      <c r="J378" s="37"/>
    </row>
    <row r="379" spans="1:10" ht="20.100000000000001" customHeight="1" x14ac:dyDescent="0.15">
      <c r="A379" s="63">
        <f t="shared" si="41"/>
        <v>202000000</v>
      </c>
      <c r="B379" s="34" t="str">
        <f t="shared" si="35"/>
        <v/>
      </c>
      <c r="C379" s="34" t="str">
        <f t="shared" si="36"/>
        <v/>
      </c>
      <c r="D379" s="34" t="str">
        <f t="shared" si="37"/>
        <v/>
      </c>
      <c r="E379" s="34" t="str">
        <f t="shared" si="38"/>
        <v/>
      </c>
      <c r="F379" s="34" t="str">
        <f t="shared" si="39"/>
        <v/>
      </c>
      <c r="G379" s="35"/>
      <c r="H379" s="36"/>
      <c r="I379" s="64" t="str">
        <f t="shared" si="40"/>
        <v/>
      </c>
      <c r="J379" s="37"/>
    </row>
    <row r="380" spans="1:10" ht="20.100000000000001" customHeight="1" x14ac:dyDescent="0.15">
      <c r="A380" s="63">
        <f t="shared" si="41"/>
        <v>202000000</v>
      </c>
      <c r="B380" s="34" t="str">
        <f t="shared" si="35"/>
        <v/>
      </c>
      <c r="C380" s="34" t="str">
        <f t="shared" si="36"/>
        <v/>
      </c>
      <c r="D380" s="34" t="str">
        <f t="shared" si="37"/>
        <v/>
      </c>
      <c r="E380" s="34" t="str">
        <f t="shared" si="38"/>
        <v/>
      </c>
      <c r="F380" s="34" t="str">
        <f t="shared" si="39"/>
        <v/>
      </c>
      <c r="G380" s="35"/>
      <c r="H380" s="36"/>
      <c r="I380" s="64" t="str">
        <f t="shared" si="40"/>
        <v/>
      </c>
      <c r="J380" s="37"/>
    </row>
    <row r="381" spans="1:10" ht="20.100000000000001" customHeight="1" x14ac:dyDescent="0.15">
      <c r="A381" s="63">
        <f t="shared" si="41"/>
        <v>202000000</v>
      </c>
      <c r="B381" s="34" t="str">
        <f t="shared" si="35"/>
        <v/>
      </c>
      <c r="C381" s="34" t="str">
        <f t="shared" si="36"/>
        <v/>
      </c>
      <c r="D381" s="34" t="str">
        <f t="shared" si="37"/>
        <v/>
      </c>
      <c r="E381" s="34" t="str">
        <f t="shared" si="38"/>
        <v/>
      </c>
      <c r="F381" s="34" t="str">
        <f t="shared" si="39"/>
        <v/>
      </c>
      <c r="G381" s="35"/>
      <c r="H381" s="36"/>
      <c r="I381" s="64" t="str">
        <f t="shared" si="40"/>
        <v/>
      </c>
      <c r="J381" s="37"/>
    </row>
    <row r="382" spans="1:10" ht="20.100000000000001" customHeight="1" x14ac:dyDescent="0.15">
      <c r="A382" s="63">
        <f t="shared" si="41"/>
        <v>202000000</v>
      </c>
      <c r="B382" s="34" t="str">
        <f t="shared" si="35"/>
        <v/>
      </c>
      <c r="C382" s="34" t="str">
        <f t="shared" si="36"/>
        <v/>
      </c>
      <c r="D382" s="34" t="str">
        <f t="shared" si="37"/>
        <v/>
      </c>
      <c r="E382" s="34" t="str">
        <f t="shared" si="38"/>
        <v/>
      </c>
      <c r="F382" s="34" t="str">
        <f t="shared" si="39"/>
        <v/>
      </c>
      <c r="G382" s="35"/>
      <c r="H382" s="36"/>
      <c r="I382" s="64" t="str">
        <f t="shared" si="40"/>
        <v/>
      </c>
      <c r="J382" s="37"/>
    </row>
    <row r="383" spans="1:10" ht="20.100000000000001" customHeight="1" x14ac:dyDescent="0.15">
      <c r="A383" s="63">
        <f t="shared" si="41"/>
        <v>202000000</v>
      </c>
      <c r="B383" s="34" t="str">
        <f t="shared" si="35"/>
        <v/>
      </c>
      <c r="C383" s="34" t="str">
        <f t="shared" si="36"/>
        <v/>
      </c>
      <c r="D383" s="34" t="str">
        <f t="shared" si="37"/>
        <v/>
      </c>
      <c r="E383" s="34" t="str">
        <f t="shared" si="38"/>
        <v/>
      </c>
      <c r="F383" s="34" t="str">
        <f t="shared" si="39"/>
        <v/>
      </c>
      <c r="G383" s="35"/>
      <c r="H383" s="36"/>
      <c r="I383" s="64" t="str">
        <f t="shared" si="40"/>
        <v/>
      </c>
      <c r="J383" s="37"/>
    </row>
    <row r="384" spans="1:10" ht="20.100000000000001" customHeight="1" x14ac:dyDescent="0.15">
      <c r="A384" s="63">
        <f t="shared" si="41"/>
        <v>202000000</v>
      </c>
      <c r="B384" s="34" t="str">
        <f t="shared" si="35"/>
        <v/>
      </c>
      <c r="C384" s="34" t="str">
        <f t="shared" si="36"/>
        <v/>
      </c>
      <c r="D384" s="34" t="str">
        <f t="shared" si="37"/>
        <v/>
      </c>
      <c r="E384" s="34" t="str">
        <f t="shared" si="38"/>
        <v/>
      </c>
      <c r="F384" s="34" t="str">
        <f t="shared" si="39"/>
        <v/>
      </c>
      <c r="G384" s="35"/>
      <c r="H384" s="36"/>
      <c r="I384" s="64" t="str">
        <f t="shared" si="40"/>
        <v/>
      </c>
      <c r="J384" s="37"/>
    </row>
    <row r="385" spans="1:10" ht="20.100000000000001" customHeight="1" x14ac:dyDescent="0.15">
      <c r="A385" s="63">
        <f t="shared" si="41"/>
        <v>202000000</v>
      </c>
      <c r="B385" s="34" t="str">
        <f t="shared" si="35"/>
        <v/>
      </c>
      <c r="C385" s="34" t="str">
        <f t="shared" si="36"/>
        <v/>
      </c>
      <c r="D385" s="34" t="str">
        <f t="shared" si="37"/>
        <v/>
      </c>
      <c r="E385" s="34" t="str">
        <f t="shared" si="38"/>
        <v/>
      </c>
      <c r="F385" s="34" t="str">
        <f t="shared" si="39"/>
        <v/>
      </c>
      <c r="G385" s="35"/>
      <c r="H385" s="36"/>
      <c r="I385" s="64" t="str">
        <f t="shared" si="40"/>
        <v/>
      </c>
      <c r="J385" s="37"/>
    </row>
    <row r="386" spans="1:10" ht="20.100000000000001" customHeight="1" x14ac:dyDescent="0.15">
      <c r="A386" s="63">
        <f t="shared" si="41"/>
        <v>202000000</v>
      </c>
      <c r="B386" s="34" t="str">
        <f t="shared" si="35"/>
        <v/>
      </c>
      <c r="C386" s="34" t="str">
        <f t="shared" si="36"/>
        <v/>
      </c>
      <c r="D386" s="34" t="str">
        <f t="shared" si="37"/>
        <v/>
      </c>
      <c r="E386" s="34" t="str">
        <f t="shared" si="38"/>
        <v/>
      </c>
      <c r="F386" s="34" t="str">
        <f t="shared" si="39"/>
        <v/>
      </c>
      <c r="G386" s="35"/>
      <c r="H386" s="36"/>
      <c r="I386" s="64" t="str">
        <f t="shared" si="40"/>
        <v/>
      </c>
      <c r="J386" s="37"/>
    </row>
    <row r="387" spans="1:10" ht="20.100000000000001" customHeight="1" x14ac:dyDescent="0.15">
      <c r="A387" s="63">
        <f t="shared" si="41"/>
        <v>202000000</v>
      </c>
      <c r="B387" s="34" t="str">
        <f t="shared" ref="B387:B408" si="42">IF(G387="","",VLOOKUP(G387,選手,3,FALSE))</f>
        <v/>
      </c>
      <c r="C387" s="34" t="str">
        <f t="shared" ref="C387:C408" si="43">IF(G387="","",ASC(VLOOKUP(G387,選手,4,FALSE)))</f>
        <v/>
      </c>
      <c r="D387" s="34" t="str">
        <f t="shared" ref="D387:D408" si="44">IF(G387="","",ASC(VLOOKUP(G387,選手,6,FALSE)))</f>
        <v/>
      </c>
      <c r="E387" s="34" t="str">
        <f t="shared" ref="E387:E408" si="45">IF(G387="","",VLOOKUP(G387,選手,7,FALSE))</f>
        <v/>
      </c>
      <c r="F387" s="34" t="str">
        <f t="shared" ref="F387:F408" si="46">IF(G387="","",ASC(VLOOKUP(G387,選手,8,FALSE)))</f>
        <v/>
      </c>
      <c r="G387" s="35"/>
      <c r="H387" s="36"/>
      <c r="I387" s="64" t="str">
        <f t="shared" ref="I387:I408" si="47">IF(H387="","",VLOOKUP(H387,種目コード,2,FALSE))</f>
        <v/>
      </c>
      <c r="J387" s="37"/>
    </row>
    <row r="388" spans="1:10" ht="20.100000000000001" customHeight="1" x14ac:dyDescent="0.15">
      <c r="A388" s="63">
        <f t="shared" ref="A388:A408" si="48">202000000+G388</f>
        <v>202000000</v>
      </c>
      <c r="B388" s="34" t="str">
        <f t="shared" si="42"/>
        <v/>
      </c>
      <c r="C388" s="34" t="str">
        <f t="shared" si="43"/>
        <v/>
      </c>
      <c r="D388" s="34" t="str">
        <f t="shared" si="44"/>
        <v/>
      </c>
      <c r="E388" s="34" t="str">
        <f t="shared" si="45"/>
        <v/>
      </c>
      <c r="F388" s="34" t="str">
        <f t="shared" si="46"/>
        <v/>
      </c>
      <c r="G388" s="35"/>
      <c r="H388" s="36"/>
      <c r="I388" s="64" t="str">
        <f t="shared" si="47"/>
        <v/>
      </c>
      <c r="J388" s="37"/>
    </row>
    <row r="389" spans="1:10" ht="20.100000000000001" customHeight="1" x14ac:dyDescent="0.15">
      <c r="A389" s="63">
        <f t="shared" si="48"/>
        <v>202000000</v>
      </c>
      <c r="B389" s="34" t="str">
        <f t="shared" si="42"/>
        <v/>
      </c>
      <c r="C389" s="34" t="str">
        <f t="shared" si="43"/>
        <v/>
      </c>
      <c r="D389" s="34" t="str">
        <f t="shared" si="44"/>
        <v/>
      </c>
      <c r="E389" s="34" t="str">
        <f t="shared" si="45"/>
        <v/>
      </c>
      <c r="F389" s="34" t="str">
        <f t="shared" si="46"/>
        <v/>
      </c>
      <c r="G389" s="35"/>
      <c r="H389" s="36"/>
      <c r="I389" s="64" t="str">
        <f t="shared" si="47"/>
        <v/>
      </c>
      <c r="J389" s="37"/>
    </row>
    <row r="390" spans="1:10" ht="20.100000000000001" customHeight="1" x14ac:dyDescent="0.15">
      <c r="A390" s="63">
        <f t="shared" si="48"/>
        <v>202000000</v>
      </c>
      <c r="B390" s="34" t="str">
        <f t="shared" si="42"/>
        <v/>
      </c>
      <c r="C390" s="34" t="str">
        <f t="shared" si="43"/>
        <v/>
      </c>
      <c r="D390" s="34" t="str">
        <f t="shared" si="44"/>
        <v/>
      </c>
      <c r="E390" s="34" t="str">
        <f t="shared" si="45"/>
        <v/>
      </c>
      <c r="F390" s="34" t="str">
        <f t="shared" si="46"/>
        <v/>
      </c>
      <c r="G390" s="35"/>
      <c r="H390" s="36"/>
      <c r="I390" s="64" t="str">
        <f t="shared" si="47"/>
        <v/>
      </c>
      <c r="J390" s="37"/>
    </row>
    <row r="391" spans="1:10" ht="20.100000000000001" customHeight="1" x14ac:dyDescent="0.15">
      <c r="A391" s="63">
        <f t="shared" si="48"/>
        <v>202000000</v>
      </c>
      <c r="B391" s="34" t="str">
        <f t="shared" si="42"/>
        <v/>
      </c>
      <c r="C391" s="34" t="str">
        <f t="shared" si="43"/>
        <v/>
      </c>
      <c r="D391" s="34" t="str">
        <f t="shared" si="44"/>
        <v/>
      </c>
      <c r="E391" s="34" t="str">
        <f t="shared" si="45"/>
        <v/>
      </c>
      <c r="F391" s="34" t="str">
        <f t="shared" si="46"/>
        <v/>
      </c>
      <c r="G391" s="35"/>
      <c r="H391" s="36"/>
      <c r="I391" s="64" t="str">
        <f t="shared" si="47"/>
        <v/>
      </c>
      <c r="J391" s="37"/>
    </row>
    <row r="392" spans="1:10" ht="20.100000000000001" customHeight="1" x14ac:dyDescent="0.15">
      <c r="A392" s="63">
        <f t="shared" si="48"/>
        <v>202000000</v>
      </c>
      <c r="B392" s="34" t="str">
        <f t="shared" si="42"/>
        <v/>
      </c>
      <c r="C392" s="34" t="str">
        <f t="shared" si="43"/>
        <v/>
      </c>
      <c r="D392" s="34" t="str">
        <f t="shared" si="44"/>
        <v/>
      </c>
      <c r="E392" s="34" t="str">
        <f t="shared" si="45"/>
        <v/>
      </c>
      <c r="F392" s="34" t="str">
        <f t="shared" si="46"/>
        <v/>
      </c>
      <c r="G392" s="35"/>
      <c r="H392" s="36"/>
      <c r="I392" s="64" t="str">
        <f t="shared" si="47"/>
        <v/>
      </c>
      <c r="J392" s="37"/>
    </row>
    <row r="393" spans="1:10" ht="20.100000000000001" customHeight="1" x14ac:dyDescent="0.15">
      <c r="A393" s="63">
        <f t="shared" si="48"/>
        <v>202000000</v>
      </c>
      <c r="B393" s="34" t="str">
        <f t="shared" si="42"/>
        <v/>
      </c>
      <c r="C393" s="34" t="str">
        <f t="shared" si="43"/>
        <v/>
      </c>
      <c r="D393" s="34" t="str">
        <f t="shared" si="44"/>
        <v/>
      </c>
      <c r="E393" s="34" t="str">
        <f t="shared" si="45"/>
        <v/>
      </c>
      <c r="F393" s="34" t="str">
        <f t="shared" si="46"/>
        <v/>
      </c>
      <c r="G393" s="35"/>
      <c r="H393" s="36"/>
      <c r="I393" s="64" t="str">
        <f t="shared" si="47"/>
        <v/>
      </c>
      <c r="J393" s="37"/>
    </row>
    <row r="394" spans="1:10" ht="20.100000000000001" customHeight="1" x14ac:dyDescent="0.15">
      <c r="A394" s="63">
        <f t="shared" si="48"/>
        <v>202000000</v>
      </c>
      <c r="B394" s="34" t="str">
        <f t="shared" si="42"/>
        <v/>
      </c>
      <c r="C394" s="34" t="str">
        <f t="shared" si="43"/>
        <v/>
      </c>
      <c r="D394" s="34" t="str">
        <f t="shared" si="44"/>
        <v/>
      </c>
      <c r="E394" s="34" t="str">
        <f t="shared" si="45"/>
        <v/>
      </c>
      <c r="F394" s="34" t="str">
        <f t="shared" si="46"/>
        <v/>
      </c>
      <c r="G394" s="35"/>
      <c r="H394" s="36"/>
      <c r="I394" s="64" t="str">
        <f t="shared" si="47"/>
        <v/>
      </c>
      <c r="J394" s="37"/>
    </row>
    <row r="395" spans="1:10" ht="20.100000000000001" customHeight="1" x14ac:dyDescent="0.15">
      <c r="A395" s="63">
        <f t="shared" si="48"/>
        <v>202000000</v>
      </c>
      <c r="B395" s="34" t="str">
        <f t="shared" si="42"/>
        <v/>
      </c>
      <c r="C395" s="34" t="str">
        <f t="shared" si="43"/>
        <v/>
      </c>
      <c r="D395" s="34" t="str">
        <f t="shared" si="44"/>
        <v/>
      </c>
      <c r="E395" s="34" t="str">
        <f t="shared" si="45"/>
        <v/>
      </c>
      <c r="F395" s="34" t="str">
        <f t="shared" si="46"/>
        <v/>
      </c>
      <c r="G395" s="35"/>
      <c r="H395" s="36"/>
      <c r="I395" s="64" t="str">
        <f t="shared" si="47"/>
        <v/>
      </c>
      <c r="J395" s="37"/>
    </row>
    <row r="396" spans="1:10" ht="20.100000000000001" customHeight="1" x14ac:dyDescent="0.15">
      <c r="A396" s="63">
        <f t="shared" si="48"/>
        <v>202000000</v>
      </c>
      <c r="B396" s="34" t="str">
        <f t="shared" si="42"/>
        <v/>
      </c>
      <c r="C396" s="34" t="str">
        <f t="shared" si="43"/>
        <v/>
      </c>
      <c r="D396" s="34" t="str">
        <f t="shared" si="44"/>
        <v/>
      </c>
      <c r="E396" s="34" t="str">
        <f t="shared" si="45"/>
        <v/>
      </c>
      <c r="F396" s="34" t="str">
        <f t="shared" si="46"/>
        <v/>
      </c>
      <c r="G396" s="35"/>
      <c r="H396" s="36"/>
      <c r="I396" s="64" t="str">
        <f t="shared" si="47"/>
        <v/>
      </c>
      <c r="J396" s="37"/>
    </row>
    <row r="397" spans="1:10" ht="20.100000000000001" customHeight="1" x14ac:dyDescent="0.15">
      <c r="A397" s="63">
        <f t="shared" si="48"/>
        <v>202000000</v>
      </c>
      <c r="B397" s="34" t="str">
        <f t="shared" si="42"/>
        <v/>
      </c>
      <c r="C397" s="34" t="str">
        <f t="shared" si="43"/>
        <v/>
      </c>
      <c r="D397" s="34" t="str">
        <f t="shared" si="44"/>
        <v/>
      </c>
      <c r="E397" s="34" t="str">
        <f t="shared" si="45"/>
        <v/>
      </c>
      <c r="F397" s="34" t="str">
        <f t="shared" si="46"/>
        <v/>
      </c>
      <c r="G397" s="35"/>
      <c r="H397" s="36"/>
      <c r="I397" s="64" t="str">
        <f t="shared" si="47"/>
        <v/>
      </c>
      <c r="J397" s="37"/>
    </row>
    <row r="398" spans="1:10" ht="20.100000000000001" customHeight="1" x14ac:dyDescent="0.15">
      <c r="A398" s="63">
        <f t="shared" si="48"/>
        <v>202000000</v>
      </c>
      <c r="B398" s="34" t="str">
        <f t="shared" si="42"/>
        <v/>
      </c>
      <c r="C398" s="34" t="str">
        <f t="shared" si="43"/>
        <v/>
      </c>
      <c r="D398" s="34" t="str">
        <f t="shared" si="44"/>
        <v/>
      </c>
      <c r="E398" s="34" t="str">
        <f t="shared" si="45"/>
        <v/>
      </c>
      <c r="F398" s="34" t="str">
        <f t="shared" si="46"/>
        <v/>
      </c>
      <c r="G398" s="35"/>
      <c r="H398" s="36"/>
      <c r="I398" s="64" t="str">
        <f t="shared" si="47"/>
        <v/>
      </c>
      <c r="J398" s="37"/>
    </row>
    <row r="399" spans="1:10" ht="20.100000000000001" customHeight="1" x14ac:dyDescent="0.15">
      <c r="A399" s="63">
        <f t="shared" si="48"/>
        <v>202000000</v>
      </c>
      <c r="B399" s="34" t="str">
        <f t="shared" si="42"/>
        <v/>
      </c>
      <c r="C399" s="34" t="str">
        <f t="shared" si="43"/>
        <v/>
      </c>
      <c r="D399" s="34" t="str">
        <f t="shared" si="44"/>
        <v/>
      </c>
      <c r="E399" s="34" t="str">
        <f t="shared" si="45"/>
        <v/>
      </c>
      <c r="F399" s="34" t="str">
        <f t="shared" si="46"/>
        <v/>
      </c>
      <c r="G399" s="35"/>
      <c r="H399" s="36"/>
      <c r="I399" s="64" t="str">
        <f t="shared" si="47"/>
        <v/>
      </c>
      <c r="J399" s="37"/>
    </row>
    <row r="400" spans="1:10" ht="20.100000000000001" customHeight="1" x14ac:dyDescent="0.15">
      <c r="A400" s="63">
        <f t="shared" si="48"/>
        <v>202000000</v>
      </c>
      <c r="B400" s="34" t="str">
        <f t="shared" si="42"/>
        <v/>
      </c>
      <c r="C400" s="34" t="str">
        <f t="shared" si="43"/>
        <v/>
      </c>
      <c r="D400" s="34" t="str">
        <f t="shared" si="44"/>
        <v/>
      </c>
      <c r="E400" s="34" t="str">
        <f t="shared" si="45"/>
        <v/>
      </c>
      <c r="F400" s="34" t="str">
        <f t="shared" si="46"/>
        <v/>
      </c>
      <c r="G400" s="35"/>
      <c r="H400" s="36"/>
      <c r="I400" s="64" t="str">
        <f t="shared" si="47"/>
        <v/>
      </c>
      <c r="J400" s="37"/>
    </row>
    <row r="401" spans="1:10" ht="20.100000000000001" customHeight="1" x14ac:dyDescent="0.15">
      <c r="A401" s="63">
        <f t="shared" si="48"/>
        <v>202000000</v>
      </c>
      <c r="B401" s="34" t="str">
        <f t="shared" si="42"/>
        <v/>
      </c>
      <c r="C401" s="34" t="str">
        <f t="shared" si="43"/>
        <v/>
      </c>
      <c r="D401" s="34" t="str">
        <f t="shared" si="44"/>
        <v/>
      </c>
      <c r="E401" s="34" t="str">
        <f t="shared" si="45"/>
        <v/>
      </c>
      <c r="F401" s="34" t="str">
        <f t="shared" si="46"/>
        <v/>
      </c>
      <c r="G401" s="35"/>
      <c r="H401" s="36"/>
      <c r="I401" s="64" t="str">
        <f t="shared" si="47"/>
        <v/>
      </c>
      <c r="J401" s="37"/>
    </row>
    <row r="402" spans="1:10" ht="20.100000000000001" customHeight="1" x14ac:dyDescent="0.15">
      <c r="A402" s="63">
        <f t="shared" si="48"/>
        <v>202000000</v>
      </c>
      <c r="B402" s="34" t="str">
        <f t="shared" si="42"/>
        <v/>
      </c>
      <c r="C402" s="34" t="str">
        <f t="shared" si="43"/>
        <v/>
      </c>
      <c r="D402" s="34" t="str">
        <f t="shared" si="44"/>
        <v/>
      </c>
      <c r="E402" s="34" t="str">
        <f t="shared" si="45"/>
        <v/>
      </c>
      <c r="F402" s="34" t="str">
        <f t="shared" si="46"/>
        <v/>
      </c>
      <c r="G402" s="35"/>
      <c r="H402" s="36"/>
      <c r="I402" s="64" t="str">
        <f t="shared" si="47"/>
        <v/>
      </c>
      <c r="J402" s="37"/>
    </row>
    <row r="403" spans="1:10" ht="20.100000000000001" customHeight="1" x14ac:dyDescent="0.15">
      <c r="A403" s="63">
        <f t="shared" si="48"/>
        <v>202000000</v>
      </c>
      <c r="B403" s="34" t="str">
        <f t="shared" si="42"/>
        <v/>
      </c>
      <c r="C403" s="34" t="str">
        <f t="shared" si="43"/>
        <v/>
      </c>
      <c r="D403" s="34" t="str">
        <f t="shared" si="44"/>
        <v/>
      </c>
      <c r="E403" s="34" t="str">
        <f t="shared" si="45"/>
        <v/>
      </c>
      <c r="F403" s="34" t="str">
        <f t="shared" si="46"/>
        <v/>
      </c>
      <c r="G403" s="35"/>
      <c r="H403" s="36"/>
      <c r="I403" s="64" t="str">
        <f t="shared" si="47"/>
        <v/>
      </c>
      <c r="J403" s="37"/>
    </row>
    <row r="404" spans="1:10" ht="20.100000000000001" customHeight="1" x14ac:dyDescent="0.15">
      <c r="A404" s="63">
        <f t="shared" si="48"/>
        <v>202000000</v>
      </c>
      <c r="B404" s="34" t="str">
        <f t="shared" si="42"/>
        <v/>
      </c>
      <c r="C404" s="34" t="str">
        <f t="shared" si="43"/>
        <v/>
      </c>
      <c r="D404" s="34" t="str">
        <f t="shared" si="44"/>
        <v/>
      </c>
      <c r="E404" s="34" t="str">
        <f t="shared" si="45"/>
        <v/>
      </c>
      <c r="F404" s="34" t="str">
        <f t="shared" si="46"/>
        <v/>
      </c>
      <c r="G404" s="35"/>
      <c r="H404" s="36"/>
      <c r="I404" s="64" t="str">
        <f t="shared" si="47"/>
        <v/>
      </c>
      <c r="J404" s="37"/>
    </row>
    <row r="405" spans="1:10" ht="20.100000000000001" customHeight="1" x14ac:dyDescent="0.15">
      <c r="A405" s="63">
        <f t="shared" si="48"/>
        <v>202000000</v>
      </c>
      <c r="B405" s="34" t="str">
        <f t="shared" si="42"/>
        <v/>
      </c>
      <c r="C405" s="34" t="str">
        <f t="shared" si="43"/>
        <v/>
      </c>
      <c r="D405" s="34" t="str">
        <f t="shared" si="44"/>
        <v/>
      </c>
      <c r="E405" s="34" t="str">
        <f t="shared" si="45"/>
        <v/>
      </c>
      <c r="F405" s="34" t="str">
        <f t="shared" si="46"/>
        <v/>
      </c>
      <c r="G405" s="35"/>
      <c r="H405" s="36"/>
      <c r="I405" s="64" t="str">
        <f t="shared" si="47"/>
        <v/>
      </c>
      <c r="J405" s="37"/>
    </row>
    <row r="406" spans="1:10" ht="20.100000000000001" customHeight="1" x14ac:dyDescent="0.15">
      <c r="A406" s="63">
        <f t="shared" si="48"/>
        <v>202000000</v>
      </c>
      <c r="B406" s="34" t="str">
        <f t="shared" si="42"/>
        <v/>
      </c>
      <c r="C406" s="34" t="str">
        <f t="shared" si="43"/>
        <v/>
      </c>
      <c r="D406" s="34" t="str">
        <f t="shared" si="44"/>
        <v/>
      </c>
      <c r="E406" s="34" t="str">
        <f t="shared" si="45"/>
        <v/>
      </c>
      <c r="F406" s="34" t="str">
        <f t="shared" si="46"/>
        <v/>
      </c>
      <c r="G406" s="35"/>
      <c r="H406" s="36"/>
      <c r="I406" s="64" t="str">
        <f t="shared" si="47"/>
        <v/>
      </c>
      <c r="J406" s="37"/>
    </row>
    <row r="407" spans="1:10" ht="20.100000000000001" customHeight="1" x14ac:dyDescent="0.15">
      <c r="A407" s="63">
        <f t="shared" si="48"/>
        <v>202000000</v>
      </c>
      <c r="B407" s="34" t="str">
        <f t="shared" si="42"/>
        <v/>
      </c>
      <c r="C407" s="34" t="str">
        <f t="shared" si="43"/>
        <v/>
      </c>
      <c r="D407" s="34" t="str">
        <f t="shared" si="44"/>
        <v/>
      </c>
      <c r="E407" s="34" t="str">
        <f t="shared" si="45"/>
        <v/>
      </c>
      <c r="F407" s="34" t="str">
        <f t="shared" si="46"/>
        <v/>
      </c>
      <c r="G407" s="35"/>
      <c r="H407" s="36"/>
      <c r="I407" s="64" t="str">
        <f t="shared" si="47"/>
        <v/>
      </c>
      <c r="J407" s="37"/>
    </row>
    <row r="408" spans="1:10" ht="20.100000000000001" customHeight="1" x14ac:dyDescent="0.15">
      <c r="A408" s="63">
        <f t="shared" si="48"/>
        <v>202000000</v>
      </c>
      <c r="B408" s="34" t="str">
        <f t="shared" si="42"/>
        <v/>
      </c>
      <c r="C408" s="34" t="str">
        <f t="shared" si="43"/>
        <v/>
      </c>
      <c r="D408" s="34" t="str">
        <f t="shared" si="44"/>
        <v/>
      </c>
      <c r="E408" s="34" t="str">
        <f t="shared" si="45"/>
        <v/>
      </c>
      <c r="F408" s="34" t="str">
        <f t="shared" si="46"/>
        <v/>
      </c>
      <c r="G408" s="35"/>
      <c r="H408" s="36"/>
      <c r="I408" s="64" t="str">
        <f t="shared" si="47"/>
        <v/>
      </c>
      <c r="J408" s="37"/>
    </row>
  </sheetData>
  <sheetProtection sheet="1" selectLockedCells="1"/>
  <mergeCells count="7">
    <mergeCell ref="L14:N27"/>
    <mergeCell ref="L7:N7"/>
    <mergeCell ref="L1:P1"/>
    <mergeCell ref="L2:P2"/>
    <mergeCell ref="L3:P3"/>
    <mergeCell ref="L5:P5"/>
    <mergeCell ref="L4:P4"/>
  </mergeCells>
  <phoneticPr fontId="1"/>
  <dataValidations count="4">
    <dataValidation showInputMessage="1" showErrorMessage="1" sqref="H2 H409:H65536" xr:uid="{00000000-0002-0000-0400-000000000000}"/>
    <dataValidation type="list" allowBlank="1" showInputMessage="1" showErrorMessage="1" sqref="H3:H408" xr:uid="{00000000-0002-0000-0400-000001000000}">
      <formula1>種目</formula1>
    </dataValidation>
    <dataValidation imeMode="off" allowBlank="1" showInputMessage="1" showErrorMessage="1" sqref="J3:J408" xr:uid="{00000000-0002-0000-0400-000002000000}"/>
    <dataValidation type="whole" imeMode="off" allowBlank="1" showInputMessage="1" showErrorMessage="1" sqref="G3:G408" xr:uid="{00000000-0002-0000-0400-000003000000}">
      <formula1>1</formula1>
      <formula2>9999</formula2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"/>
  <sheetViews>
    <sheetView zoomScaleNormal="100" workbookViewId="0">
      <pane ySplit="2" topLeftCell="A3" activePane="bottomLeft" state="frozen"/>
      <selection pane="bottomLeft" activeCell="E3" sqref="E3"/>
    </sheetView>
  </sheetViews>
  <sheetFormatPr defaultRowHeight="13.5" x14ac:dyDescent="0.15"/>
  <cols>
    <col min="1" max="1" width="14.125" style="24" customWidth="1"/>
    <col min="2" max="2" width="11.625" style="51" bestFit="1" customWidth="1"/>
    <col min="3" max="3" width="13" style="52" bestFit="1" customWidth="1"/>
    <col min="4" max="4" width="9" style="61" bestFit="1" customWidth="1"/>
    <col min="5" max="10" width="15" style="25" bestFit="1" customWidth="1"/>
    <col min="11" max="11" width="10.25" style="24" bestFit="1" customWidth="1"/>
    <col min="12" max="12" width="8.5" style="61" bestFit="1" customWidth="1"/>
    <col min="13" max="13" width="4.125" style="24" customWidth="1"/>
    <col min="14" max="14" width="4.5" style="24" customWidth="1"/>
    <col min="15" max="16384" width="9" style="24"/>
  </cols>
  <sheetData>
    <row r="1" spans="1:13" ht="20.100000000000001" customHeight="1" x14ac:dyDescent="0.15">
      <c r="D1" s="53" t="s">
        <v>107</v>
      </c>
      <c r="K1" s="130"/>
      <c r="L1" s="131"/>
      <c r="M1" s="54"/>
    </row>
    <row r="2" spans="1:13" s="58" customFormat="1" ht="20.100000000000001" customHeight="1" thickBot="1" x14ac:dyDescent="0.2">
      <c r="A2" s="55" t="s">
        <v>298</v>
      </c>
      <c r="B2" s="57" t="s">
        <v>2</v>
      </c>
      <c r="C2" s="56" t="s">
        <v>3</v>
      </c>
      <c r="D2" s="53" t="s">
        <v>5</v>
      </c>
      <c r="E2" s="66" t="s">
        <v>299</v>
      </c>
      <c r="F2" s="66" t="s">
        <v>300</v>
      </c>
      <c r="G2" s="66" t="s">
        <v>301</v>
      </c>
      <c r="H2" s="66" t="s">
        <v>302</v>
      </c>
      <c r="I2" s="66" t="s">
        <v>303</v>
      </c>
      <c r="J2" s="66" t="s">
        <v>304</v>
      </c>
      <c r="K2" s="81"/>
      <c r="L2" s="82"/>
      <c r="M2" s="54"/>
    </row>
    <row r="3" spans="1:13" ht="20.100000000000001" customHeight="1" x14ac:dyDescent="0.15">
      <c r="A3" s="72"/>
      <c r="B3" s="79" t="s">
        <v>310</v>
      </c>
      <c r="C3" s="79" t="s">
        <v>312</v>
      </c>
      <c r="D3" s="80" t="s">
        <v>313</v>
      </c>
      <c r="E3" s="71"/>
      <c r="F3" s="67"/>
      <c r="G3" s="67"/>
      <c r="H3" s="67"/>
      <c r="I3" s="67"/>
      <c r="J3" s="68"/>
      <c r="K3" s="24" t="s">
        <v>305</v>
      </c>
      <c r="M3" s="54"/>
    </row>
    <row r="4" spans="1:13" ht="20.100000000000001" customHeight="1" thickBot="1" x14ac:dyDescent="0.2">
      <c r="A4" s="23" t="s">
        <v>306</v>
      </c>
      <c r="B4" s="60" t="str">
        <f>IF(C4="","",VLOOKUP(C4,学校番号,2,FALSE))</f>
        <v/>
      </c>
      <c r="C4" s="76" t="str">
        <f>IF(E3="","",VLOOKUP(E3,選手,7,FALSE))</f>
        <v/>
      </c>
      <c r="D4" s="77"/>
      <c r="E4" s="73" t="str">
        <f t="shared" ref="E4:J4" si="0">IF(E3="","",E3+202000000)</f>
        <v/>
      </c>
      <c r="F4" s="74" t="str">
        <f t="shared" si="0"/>
        <v/>
      </c>
      <c r="G4" s="74" t="str">
        <f t="shared" si="0"/>
        <v/>
      </c>
      <c r="H4" s="74" t="str">
        <f t="shared" si="0"/>
        <v/>
      </c>
      <c r="I4" s="74" t="str">
        <f t="shared" si="0"/>
        <v/>
      </c>
      <c r="J4" s="75" t="str">
        <f t="shared" si="0"/>
        <v/>
      </c>
      <c r="M4" s="54"/>
    </row>
    <row r="5" spans="1:13" ht="20.100000000000001" customHeight="1" thickBot="1" x14ac:dyDescent="0.2">
      <c r="E5" s="69" t="str">
        <f t="shared" ref="E5:J5" si="1">IF(E3="","",VLOOKUP(E3,選手,2,FALSE))</f>
        <v/>
      </c>
      <c r="F5" s="59" t="str">
        <f t="shared" si="1"/>
        <v/>
      </c>
      <c r="G5" s="59" t="str">
        <f t="shared" si="1"/>
        <v/>
      </c>
      <c r="H5" s="59" t="str">
        <f t="shared" si="1"/>
        <v/>
      </c>
      <c r="I5" s="59" t="str">
        <f t="shared" si="1"/>
        <v/>
      </c>
      <c r="J5" s="70" t="str">
        <f t="shared" si="1"/>
        <v/>
      </c>
    </row>
    <row r="6" spans="1:13" ht="20.100000000000001" customHeight="1" thickBot="1" x14ac:dyDescent="0.2">
      <c r="B6" s="24"/>
      <c r="C6" s="24"/>
      <c r="E6" s="24"/>
      <c r="F6" s="24"/>
      <c r="G6" s="24"/>
      <c r="H6" s="24"/>
      <c r="I6" s="24"/>
      <c r="J6" s="24"/>
    </row>
    <row r="7" spans="1:13" ht="20.100000000000001" customHeight="1" thickBot="1" x14ac:dyDescent="0.2">
      <c r="A7" s="72"/>
      <c r="B7" s="79" t="s">
        <v>310</v>
      </c>
      <c r="C7" s="79" t="s">
        <v>311</v>
      </c>
      <c r="D7" s="80">
        <v>31245</v>
      </c>
      <c r="E7" s="71"/>
      <c r="F7" s="67"/>
      <c r="G7" s="67"/>
      <c r="H7" s="67"/>
      <c r="I7" s="67"/>
      <c r="J7" s="68"/>
      <c r="K7" s="24" t="s">
        <v>305</v>
      </c>
      <c r="M7" s="54"/>
    </row>
    <row r="8" spans="1:13" ht="20.100000000000001" customHeight="1" thickBot="1" x14ac:dyDescent="0.2">
      <c r="A8" s="23" t="s">
        <v>307</v>
      </c>
      <c r="B8" s="60" t="str">
        <f>IF(C8="","",VLOOKUP(C8,学校番号,2,FALSE))</f>
        <v/>
      </c>
      <c r="C8" s="76" t="str">
        <f>IF(E7="","",VLOOKUP(E7,選手,7,FALSE))</f>
        <v/>
      </c>
      <c r="D8" s="78"/>
      <c r="E8" s="73" t="str">
        <f t="shared" ref="E8:J8" si="2">IF(E7="","",E7+202000000)</f>
        <v/>
      </c>
      <c r="F8" s="74" t="str">
        <f t="shared" si="2"/>
        <v/>
      </c>
      <c r="G8" s="74" t="str">
        <f t="shared" si="2"/>
        <v/>
      </c>
      <c r="H8" s="74" t="str">
        <f t="shared" si="2"/>
        <v/>
      </c>
      <c r="I8" s="74" t="str">
        <f t="shared" si="2"/>
        <v/>
      </c>
      <c r="J8" s="75" t="str">
        <f t="shared" si="2"/>
        <v/>
      </c>
      <c r="M8" s="54"/>
    </row>
    <row r="9" spans="1:13" ht="20.100000000000001" customHeight="1" thickBot="1" x14ac:dyDescent="0.2">
      <c r="E9" s="69" t="str">
        <f t="shared" ref="E9:J9" si="3">IF(E7="","",VLOOKUP(E7,選手,2,FALSE))</f>
        <v/>
      </c>
      <c r="F9" s="59" t="str">
        <f t="shared" si="3"/>
        <v/>
      </c>
      <c r="G9" s="59" t="str">
        <f t="shared" si="3"/>
        <v/>
      </c>
      <c r="H9" s="59" t="str">
        <f t="shared" si="3"/>
        <v/>
      </c>
      <c r="I9" s="59" t="str">
        <f t="shared" si="3"/>
        <v/>
      </c>
      <c r="J9" s="70" t="str">
        <f t="shared" si="3"/>
        <v/>
      </c>
    </row>
    <row r="10" spans="1:13" ht="20.100000000000001" customHeight="1" thickBot="1" x14ac:dyDescent="0.2"/>
    <row r="11" spans="1:13" ht="20.100000000000001" customHeight="1" thickBot="1" x14ac:dyDescent="0.2">
      <c r="A11" s="72"/>
      <c r="B11" s="79" t="s">
        <v>310</v>
      </c>
      <c r="C11" s="79" t="s">
        <v>312</v>
      </c>
      <c r="D11" s="80" t="s">
        <v>313</v>
      </c>
      <c r="E11" s="71"/>
      <c r="F11" s="67"/>
      <c r="G11" s="67"/>
      <c r="H11" s="67"/>
      <c r="I11" s="67"/>
      <c r="J11" s="68"/>
      <c r="K11" s="24" t="s">
        <v>305</v>
      </c>
      <c r="M11" s="54"/>
    </row>
    <row r="12" spans="1:13" ht="20.100000000000001" customHeight="1" thickBot="1" x14ac:dyDescent="0.2">
      <c r="A12" s="23" t="s">
        <v>308</v>
      </c>
      <c r="B12" s="60" t="str">
        <f>IF(C12="","",VLOOKUP(C12,学校番号,2,FALSE))</f>
        <v/>
      </c>
      <c r="C12" s="76" t="str">
        <f>IF(E11="","",VLOOKUP(E11,選手,7,FALSE))</f>
        <v/>
      </c>
      <c r="D12" s="78"/>
      <c r="E12" s="73" t="str">
        <f t="shared" ref="E12:J12" si="4">IF(E11="","",E11+202000000)</f>
        <v/>
      </c>
      <c r="F12" s="74" t="str">
        <f t="shared" si="4"/>
        <v/>
      </c>
      <c r="G12" s="74" t="str">
        <f t="shared" si="4"/>
        <v/>
      </c>
      <c r="H12" s="74" t="str">
        <f t="shared" si="4"/>
        <v/>
      </c>
      <c r="I12" s="74" t="str">
        <f t="shared" si="4"/>
        <v/>
      </c>
      <c r="J12" s="75" t="str">
        <f t="shared" si="4"/>
        <v/>
      </c>
      <c r="M12" s="54"/>
    </row>
    <row r="13" spans="1:13" ht="20.100000000000001" customHeight="1" thickBot="1" x14ac:dyDescent="0.2">
      <c r="E13" s="69" t="str">
        <f t="shared" ref="E13:J13" si="5">IF(E11="","",VLOOKUP(E11,選手,2,FALSE))</f>
        <v/>
      </c>
      <c r="F13" s="59" t="str">
        <f t="shared" si="5"/>
        <v/>
      </c>
      <c r="G13" s="59" t="str">
        <f t="shared" si="5"/>
        <v/>
      </c>
      <c r="H13" s="59" t="str">
        <f t="shared" si="5"/>
        <v/>
      </c>
      <c r="I13" s="59" t="str">
        <f t="shared" si="5"/>
        <v/>
      </c>
      <c r="J13" s="70" t="str">
        <f t="shared" si="5"/>
        <v/>
      </c>
    </row>
    <row r="14" spans="1:13" ht="20.100000000000001" customHeight="1" thickBot="1" x14ac:dyDescent="0.2"/>
    <row r="15" spans="1:13" ht="20.100000000000001" customHeight="1" thickBot="1" x14ac:dyDescent="0.2">
      <c r="A15" s="72"/>
      <c r="B15" s="79" t="s">
        <v>310</v>
      </c>
      <c r="C15" s="79" t="s">
        <v>311</v>
      </c>
      <c r="D15" s="80">
        <v>31245</v>
      </c>
      <c r="E15" s="71"/>
      <c r="F15" s="67"/>
      <c r="G15" s="67"/>
      <c r="H15" s="67"/>
      <c r="I15" s="67"/>
      <c r="J15" s="68"/>
      <c r="K15" s="24" t="s">
        <v>305</v>
      </c>
      <c r="M15" s="54"/>
    </row>
    <row r="16" spans="1:13" ht="20.100000000000001" customHeight="1" thickBot="1" x14ac:dyDescent="0.2">
      <c r="A16" s="23" t="s">
        <v>309</v>
      </c>
      <c r="B16" s="60" t="str">
        <f>IF(C16="","",VLOOKUP(C16,学校番号,2,FALSE))</f>
        <v/>
      </c>
      <c r="C16" s="76" t="str">
        <f>IF(E15="","",VLOOKUP(E15,選手,7,FALSE))</f>
        <v/>
      </c>
      <c r="D16" s="78"/>
      <c r="E16" s="73" t="str">
        <f t="shared" ref="E16:J16" si="6">IF(E15="","",E15+202000000)</f>
        <v/>
      </c>
      <c r="F16" s="74" t="str">
        <f t="shared" si="6"/>
        <v/>
      </c>
      <c r="G16" s="74" t="str">
        <f t="shared" si="6"/>
        <v/>
      </c>
      <c r="H16" s="74" t="str">
        <f t="shared" si="6"/>
        <v/>
      </c>
      <c r="I16" s="74" t="str">
        <f t="shared" si="6"/>
        <v/>
      </c>
      <c r="J16" s="75" t="str">
        <f t="shared" si="6"/>
        <v/>
      </c>
      <c r="M16" s="54"/>
    </row>
    <row r="17" spans="5:10" ht="20.100000000000001" customHeight="1" thickBot="1" x14ac:dyDescent="0.2">
      <c r="E17" s="69" t="str">
        <f t="shared" ref="E17:J17" si="7">IF(E15="","",VLOOKUP(E15,選手,2,FALSE))</f>
        <v/>
      </c>
      <c r="F17" s="59" t="str">
        <f t="shared" si="7"/>
        <v/>
      </c>
      <c r="G17" s="59" t="str">
        <f t="shared" si="7"/>
        <v/>
      </c>
      <c r="H17" s="59" t="str">
        <f t="shared" si="7"/>
        <v/>
      </c>
      <c r="I17" s="59" t="str">
        <f t="shared" si="7"/>
        <v/>
      </c>
      <c r="J17" s="70" t="str">
        <f t="shared" si="7"/>
        <v/>
      </c>
    </row>
  </sheetData>
  <sheetProtection sheet="1" selectLockedCells="1"/>
  <mergeCells count="1">
    <mergeCell ref="K1:L1"/>
  </mergeCells>
  <phoneticPr fontId="7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H500"/>
  <sheetViews>
    <sheetView workbookViewId="0">
      <selection activeCell="K1" sqref="K1"/>
    </sheetView>
  </sheetViews>
  <sheetFormatPr defaultRowHeight="13.5" x14ac:dyDescent="0.15"/>
  <cols>
    <col min="1" max="1" width="10.5" style="26" bestFit="1" customWidth="1"/>
    <col min="2" max="2" width="15" style="26" bestFit="1" customWidth="1"/>
    <col min="3" max="3" width="14.625" style="26" customWidth="1"/>
    <col min="4" max="4" width="6.5" style="26" bestFit="1" customWidth="1"/>
    <col min="5" max="5" width="3.875" style="26" bestFit="1" customWidth="1"/>
    <col min="6" max="6" width="6.5" style="26" bestFit="1" customWidth="1"/>
    <col min="7" max="7" width="5.5" style="26" bestFit="1" customWidth="1"/>
    <col min="8" max="8" width="20.375" style="26" customWidth="1"/>
    <col min="9" max="16384" width="9" style="26"/>
  </cols>
  <sheetData>
    <row r="1" spans="1:8" x14ac:dyDescent="0.15">
      <c r="A1" s="26" t="s">
        <v>114</v>
      </c>
      <c r="B1" s="26" t="s">
        <v>115</v>
      </c>
      <c r="C1" s="26" t="s">
        <v>116</v>
      </c>
      <c r="D1" s="26" t="s">
        <v>117</v>
      </c>
      <c r="E1" s="26" t="s">
        <v>118</v>
      </c>
      <c r="F1" s="26" t="s">
        <v>119</v>
      </c>
      <c r="G1" s="26" t="s">
        <v>120</v>
      </c>
      <c r="H1" s="26" t="s">
        <v>121</v>
      </c>
    </row>
    <row r="2" spans="1:8" x14ac:dyDescent="0.15">
      <c r="A2" s="26" t="str">
        <f>IF('②大会申し込みデータ（個人種目）'!G3="","",'②大会申し込みデータ（個人種目）'!A3)</f>
        <v/>
      </c>
      <c r="B2" s="26" t="str">
        <f>IF('②大会申し込みデータ（個人種目）'!G3="","",'②大会申し込みデータ（個人種目）'!B3)</f>
        <v/>
      </c>
      <c r="C2" s="26" t="str">
        <f>IF('②大会申し込みデータ（個人種目）'!G3="","",'②大会申し込みデータ（個人種目）'!C3)</f>
        <v/>
      </c>
      <c r="D2" s="26" t="str">
        <f>IF('②大会申し込みデータ（個人種目）'!G3="","",'②大会申し込みデータ（個人種目）'!D3)</f>
        <v/>
      </c>
      <c r="E2" s="26" t="str">
        <f>IF('②大会申し込みデータ（個人種目）'!G3="","","07")</f>
        <v/>
      </c>
      <c r="F2" s="26" t="str">
        <f>IF('②大会申し込みデータ（個人種目）'!G3="","",'②大会申し込みデータ（個人種目）'!F3)</f>
        <v/>
      </c>
      <c r="G2" s="26" t="str">
        <f>IF('②大会申し込みデータ（個人種目）'!G3="","",'②大会申し込みデータ（個人種目）'!G3)</f>
        <v/>
      </c>
      <c r="H2" s="26" t="str">
        <f>IF('②大会申し込みデータ（個人種目）'!G3="","",'②大会申し込みデータ（個人種目）'!I3&amp;" "&amp;'②大会申し込みデータ（個人種目）'!J3)</f>
        <v/>
      </c>
    </row>
    <row r="3" spans="1:8" x14ac:dyDescent="0.15">
      <c r="A3" s="26" t="str">
        <f>IF('②大会申し込みデータ（個人種目）'!G4="","",'②大会申し込みデータ（個人種目）'!A4)</f>
        <v/>
      </c>
      <c r="B3" s="26" t="str">
        <f>IF('②大会申し込みデータ（個人種目）'!G4="","",'②大会申し込みデータ（個人種目）'!B4)</f>
        <v/>
      </c>
      <c r="C3" s="26" t="str">
        <f>IF('②大会申し込みデータ（個人種目）'!G4="","",'②大会申し込みデータ（個人種目）'!C4)</f>
        <v/>
      </c>
      <c r="D3" s="26" t="str">
        <f>IF('②大会申し込みデータ（個人種目）'!G4="","",'②大会申し込みデータ（個人種目）'!D4)</f>
        <v/>
      </c>
      <c r="E3" s="26" t="str">
        <f>IF('②大会申し込みデータ（個人種目）'!G4="","","07")</f>
        <v/>
      </c>
      <c r="F3" s="26" t="str">
        <f>IF('②大会申し込みデータ（個人種目）'!G4="","",'②大会申し込みデータ（個人種目）'!F4)</f>
        <v/>
      </c>
      <c r="G3" s="26" t="str">
        <f>IF('②大会申し込みデータ（個人種目）'!G4="","",'②大会申し込みデータ（個人種目）'!G4)</f>
        <v/>
      </c>
      <c r="H3" s="26" t="str">
        <f>IF('②大会申し込みデータ（個人種目）'!G4="","",'②大会申し込みデータ（個人種目）'!I4&amp;" "&amp;'②大会申し込みデータ（個人種目）'!J4)</f>
        <v/>
      </c>
    </row>
    <row r="4" spans="1:8" x14ac:dyDescent="0.15">
      <c r="A4" s="26" t="str">
        <f>IF('②大会申し込みデータ（個人種目）'!G5="","",'②大会申し込みデータ（個人種目）'!A5)</f>
        <v/>
      </c>
      <c r="B4" s="26" t="str">
        <f>IF('②大会申し込みデータ（個人種目）'!G5="","",'②大会申し込みデータ（個人種目）'!B5)</f>
        <v/>
      </c>
      <c r="C4" s="26" t="str">
        <f>IF('②大会申し込みデータ（個人種目）'!G5="","",'②大会申し込みデータ（個人種目）'!C5)</f>
        <v/>
      </c>
      <c r="D4" s="26" t="str">
        <f>IF('②大会申し込みデータ（個人種目）'!G5="","",'②大会申し込みデータ（個人種目）'!D5)</f>
        <v/>
      </c>
      <c r="E4" s="26" t="str">
        <f>IF('②大会申し込みデータ（個人種目）'!G5="","","07")</f>
        <v/>
      </c>
      <c r="F4" s="26" t="str">
        <f>IF('②大会申し込みデータ（個人種目）'!G5="","",'②大会申し込みデータ（個人種目）'!F5)</f>
        <v/>
      </c>
      <c r="G4" s="26" t="str">
        <f>IF('②大会申し込みデータ（個人種目）'!G5="","",'②大会申し込みデータ（個人種目）'!G5)</f>
        <v/>
      </c>
      <c r="H4" s="26" t="str">
        <f>IF('②大会申し込みデータ（個人種目）'!G5="","",'②大会申し込みデータ（個人種目）'!I5&amp;" "&amp;'②大会申し込みデータ（個人種目）'!J5)</f>
        <v/>
      </c>
    </row>
    <row r="5" spans="1:8" x14ac:dyDescent="0.15">
      <c r="A5" s="26" t="str">
        <f>IF('②大会申し込みデータ（個人種目）'!G6="","",'②大会申し込みデータ（個人種目）'!A6)</f>
        <v/>
      </c>
      <c r="B5" s="26" t="str">
        <f>IF('②大会申し込みデータ（個人種目）'!G6="","",'②大会申し込みデータ（個人種目）'!B6)</f>
        <v/>
      </c>
      <c r="C5" s="26" t="str">
        <f>IF('②大会申し込みデータ（個人種目）'!G6="","",'②大会申し込みデータ（個人種目）'!C6)</f>
        <v/>
      </c>
      <c r="D5" s="26" t="str">
        <f>IF('②大会申し込みデータ（個人種目）'!G6="","",'②大会申し込みデータ（個人種目）'!D6)</f>
        <v/>
      </c>
      <c r="E5" s="26" t="str">
        <f>IF('②大会申し込みデータ（個人種目）'!G6="","","07")</f>
        <v/>
      </c>
      <c r="F5" s="26" t="str">
        <f>IF('②大会申し込みデータ（個人種目）'!G6="","",'②大会申し込みデータ（個人種目）'!F6)</f>
        <v/>
      </c>
      <c r="G5" s="26" t="str">
        <f>IF('②大会申し込みデータ（個人種目）'!G6="","",'②大会申し込みデータ（個人種目）'!G6)</f>
        <v/>
      </c>
      <c r="H5" s="26" t="str">
        <f>IF('②大会申し込みデータ（個人種目）'!G6="","",'②大会申し込みデータ（個人種目）'!I6&amp;" "&amp;'②大会申し込みデータ（個人種目）'!J6)</f>
        <v/>
      </c>
    </row>
    <row r="6" spans="1:8" x14ac:dyDescent="0.15">
      <c r="A6" s="26" t="str">
        <f>IF('②大会申し込みデータ（個人種目）'!G7="","",'②大会申し込みデータ（個人種目）'!A7)</f>
        <v/>
      </c>
      <c r="B6" s="26" t="str">
        <f>IF('②大会申し込みデータ（個人種目）'!G7="","",'②大会申し込みデータ（個人種目）'!B7)</f>
        <v/>
      </c>
      <c r="C6" s="26" t="str">
        <f>IF('②大会申し込みデータ（個人種目）'!G7="","",'②大会申し込みデータ（個人種目）'!C7)</f>
        <v/>
      </c>
      <c r="D6" s="26" t="str">
        <f>IF('②大会申し込みデータ（個人種目）'!G7="","",'②大会申し込みデータ（個人種目）'!D7)</f>
        <v/>
      </c>
      <c r="E6" s="26" t="str">
        <f>IF('②大会申し込みデータ（個人種目）'!G7="","","07")</f>
        <v/>
      </c>
      <c r="F6" s="26" t="str">
        <f>IF('②大会申し込みデータ（個人種目）'!G7="","",'②大会申し込みデータ（個人種目）'!F7)</f>
        <v/>
      </c>
      <c r="G6" s="26" t="str">
        <f>IF('②大会申し込みデータ（個人種目）'!G7="","",'②大会申し込みデータ（個人種目）'!G7)</f>
        <v/>
      </c>
      <c r="H6" s="26" t="str">
        <f>IF('②大会申し込みデータ（個人種目）'!G7="","",'②大会申し込みデータ（個人種目）'!I7&amp;" "&amp;'②大会申し込みデータ（個人種目）'!J7)</f>
        <v/>
      </c>
    </row>
    <row r="7" spans="1:8" x14ac:dyDescent="0.15">
      <c r="A7" s="26" t="str">
        <f>IF('②大会申し込みデータ（個人種目）'!G8="","",'②大会申し込みデータ（個人種目）'!A8)</f>
        <v/>
      </c>
      <c r="B7" s="26" t="str">
        <f>IF('②大会申し込みデータ（個人種目）'!G8="","",'②大会申し込みデータ（個人種目）'!B8)</f>
        <v/>
      </c>
      <c r="C7" s="26" t="str">
        <f>IF('②大会申し込みデータ（個人種目）'!G8="","",'②大会申し込みデータ（個人種目）'!C8)</f>
        <v/>
      </c>
      <c r="D7" s="26" t="str">
        <f>IF('②大会申し込みデータ（個人種目）'!G8="","",'②大会申し込みデータ（個人種目）'!D8)</f>
        <v/>
      </c>
      <c r="E7" s="26" t="str">
        <f>IF('②大会申し込みデータ（個人種目）'!G8="","","07")</f>
        <v/>
      </c>
      <c r="F7" s="26" t="str">
        <f>IF('②大会申し込みデータ（個人種目）'!G8="","",'②大会申し込みデータ（個人種目）'!F8)</f>
        <v/>
      </c>
      <c r="G7" s="26" t="str">
        <f>IF('②大会申し込みデータ（個人種目）'!G8="","",'②大会申し込みデータ（個人種目）'!G8)</f>
        <v/>
      </c>
      <c r="H7" s="26" t="str">
        <f>IF('②大会申し込みデータ（個人種目）'!G8="","",'②大会申し込みデータ（個人種目）'!I8&amp;" "&amp;'②大会申し込みデータ（個人種目）'!J8)</f>
        <v/>
      </c>
    </row>
    <row r="8" spans="1:8" x14ac:dyDescent="0.15">
      <c r="A8" s="26" t="str">
        <f>IF('②大会申し込みデータ（個人種目）'!G9="","",'②大会申し込みデータ（個人種目）'!A9)</f>
        <v/>
      </c>
      <c r="B8" s="26" t="str">
        <f>IF('②大会申し込みデータ（個人種目）'!G9="","",'②大会申し込みデータ（個人種目）'!B9)</f>
        <v/>
      </c>
      <c r="C8" s="26" t="str">
        <f>IF('②大会申し込みデータ（個人種目）'!G9="","",'②大会申し込みデータ（個人種目）'!C9)</f>
        <v/>
      </c>
      <c r="D8" s="26" t="str">
        <f>IF('②大会申し込みデータ（個人種目）'!G9="","",'②大会申し込みデータ（個人種目）'!D9)</f>
        <v/>
      </c>
      <c r="E8" s="26" t="str">
        <f>IF('②大会申し込みデータ（個人種目）'!G9="","","07")</f>
        <v/>
      </c>
      <c r="F8" s="26" t="str">
        <f>IF('②大会申し込みデータ（個人種目）'!G9="","",'②大会申し込みデータ（個人種目）'!F9)</f>
        <v/>
      </c>
      <c r="G8" s="26" t="str">
        <f>IF('②大会申し込みデータ（個人種目）'!G9="","",'②大会申し込みデータ（個人種目）'!G9)</f>
        <v/>
      </c>
      <c r="H8" s="26" t="str">
        <f>IF('②大会申し込みデータ（個人種目）'!G9="","",'②大会申し込みデータ（個人種目）'!I9&amp;" "&amp;'②大会申し込みデータ（個人種目）'!J9)</f>
        <v/>
      </c>
    </row>
    <row r="9" spans="1:8" x14ac:dyDescent="0.15">
      <c r="A9" s="26" t="str">
        <f>IF('②大会申し込みデータ（個人種目）'!G10="","",'②大会申し込みデータ（個人種目）'!A10)</f>
        <v/>
      </c>
      <c r="B9" s="26" t="str">
        <f>IF('②大会申し込みデータ（個人種目）'!G10="","",'②大会申し込みデータ（個人種目）'!B10)</f>
        <v/>
      </c>
      <c r="C9" s="26" t="str">
        <f>IF('②大会申し込みデータ（個人種目）'!G10="","",'②大会申し込みデータ（個人種目）'!C10)</f>
        <v/>
      </c>
      <c r="D9" s="26" t="str">
        <f>IF('②大会申し込みデータ（個人種目）'!G10="","",'②大会申し込みデータ（個人種目）'!D10)</f>
        <v/>
      </c>
      <c r="E9" s="26" t="str">
        <f>IF('②大会申し込みデータ（個人種目）'!G10="","","07")</f>
        <v/>
      </c>
      <c r="F9" s="26" t="str">
        <f>IF('②大会申し込みデータ（個人種目）'!G10="","",'②大会申し込みデータ（個人種目）'!F10)</f>
        <v/>
      </c>
      <c r="G9" s="26" t="str">
        <f>IF('②大会申し込みデータ（個人種目）'!G10="","",'②大会申し込みデータ（個人種目）'!G10)</f>
        <v/>
      </c>
      <c r="H9" s="26" t="str">
        <f>IF('②大会申し込みデータ（個人種目）'!G10="","",'②大会申し込みデータ（個人種目）'!I10&amp;" "&amp;'②大会申し込みデータ（個人種目）'!J10)</f>
        <v/>
      </c>
    </row>
    <row r="10" spans="1:8" x14ac:dyDescent="0.15">
      <c r="A10" s="26" t="str">
        <f>IF('②大会申し込みデータ（個人種目）'!G11="","",'②大会申し込みデータ（個人種目）'!A11)</f>
        <v/>
      </c>
      <c r="B10" s="26" t="str">
        <f>IF('②大会申し込みデータ（個人種目）'!G11="","",'②大会申し込みデータ（個人種目）'!B11)</f>
        <v/>
      </c>
      <c r="C10" s="26" t="str">
        <f>IF('②大会申し込みデータ（個人種目）'!G11="","",'②大会申し込みデータ（個人種目）'!C11)</f>
        <v/>
      </c>
      <c r="D10" s="26" t="str">
        <f>IF('②大会申し込みデータ（個人種目）'!G11="","",'②大会申し込みデータ（個人種目）'!D11)</f>
        <v/>
      </c>
      <c r="E10" s="26" t="str">
        <f>IF('②大会申し込みデータ（個人種目）'!G11="","","07")</f>
        <v/>
      </c>
      <c r="F10" s="26" t="str">
        <f>IF('②大会申し込みデータ（個人種目）'!G11="","",'②大会申し込みデータ（個人種目）'!F11)</f>
        <v/>
      </c>
      <c r="G10" s="26" t="str">
        <f>IF('②大会申し込みデータ（個人種目）'!G11="","",'②大会申し込みデータ（個人種目）'!G11)</f>
        <v/>
      </c>
      <c r="H10" s="26" t="str">
        <f>IF('②大会申し込みデータ（個人種目）'!G11="","",'②大会申し込みデータ（個人種目）'!I11&amp;" "&amp;'②大会申し込みデータ（個人種目）'!J11)</f>
        <v/>
      </c>
    </row>
    <row r="11" spans="1:8" x14ac:dyDescent="0.15">
      <c r="A11" s="26" t="str">
        <f>IF('②大会申し込みデータ（個人種目）'!G12="","",'②大会申し込みデータ（個人種目）'!A12)</f>
        <v/>
      </c>
      <c r="B11" s="26" t="str">
        <f>IF('②大会申し込みデータ（個人種目）'!G12="","",'②大会申し込みデータ（個人種目）'!B12)</f>
        <v/>
      </c>
      <c r="C11" s="26" t="str">
        <f>IF('②大会申し込みデータ（個人種目）'!G12="","",'②大会申し込みデータ（個人種目）'!C12)</f>
        <v/>
      </c>
      <c r="D11" s="26" t="str">
        <f>IF('②大会申し込みデータ（個人種目）'!G12="","",'②大会申し込みデータ（個人種目）'!D12)</f>
        <v/>
      </c>
      <c r="E11" s="26" t="str">
        <f>IF('②大会申し込みデータ（個人種目）'!G12="","","07")</f>
        <v/>
      </c>
      <c r="F11" s="26" t="str">
        <f>IF('②大会申し込みデータ（個人種目）'!G12="","",'②大会申し込みデータ（個人種目）'!F12)</f>
        <v/>
      </c>
      <c r="G11" s="26" t="str">
        <f>IF('②大会申し込みデータ（個人種目）'!G12="","",'②大会申し込みデータ（個人種目）'!G12)</f>
        <v/>
      </c>
      <c r="H11" s="26" t="str">
        <f>IF('②大会申し込みデータ（個人種目）'!G12="","",'②大会申し込みデータ（個人種目）'!I12&amp;" "&amp;'②大会申し込みデータ（個人種目）'!J12)</f>
        <v/>
      </c>
    </row>
    <row r="12" spans="1:8" x14ac:dyDescent="0.15">
      <c r="A12" s="26" t="str">
        <f>IF('②大会申し込みデータ（個人種目）'!G13="","",'②大会申し込みデータ（個人種目）'!A13)</f>
        <v/>
      </c>
      <c r="B12" s="26" t="str">
        <f>IF('②大会申し込みデータ（個人種目）'!G13="","",'②大会申し込みデータ（個人種目）'!B13)</f>
        <v/>
      </c>
      <c r="C12" s="26" t="str">
        <f>IF('②大会申し込みデータ（個人種目）'!G13="","",'②大会申し込みデータ（個人種目）'!C13)</f>
        <v/>
      </c>
      <c r="D12" s="26" t="str">
        <f>IF('②大会申し込みデータ（個人種目）'!G13="","",'②大会申し込みデータ（個人種目）'!D13)</f>
        <v/>
      </c>
      <c r="E12" s="26" t="str">
        <f>IF('②大会申し込みデータ（個人種目）'!G13="","","07")</f>
        <v/>
      </c>
      <c r="F12" s="26" t="str">
        <f>IF('②大会申し込みデータ（個人種目）'!G13="","",'②大会申し込みデータ（個人種目）'!F13)</f>
        <v/>
      </c>
      <c r="G12" s="26" t="str">
        <f>IF('②大会申し込みデータ（個人種目）'!G13="","",'②大会申し込みデータ（個人種目）'!G13)</f>
        <v/>
      </c>
      <c r="H12" s="26" t="str">
        <f>IF('②大会申し込みデータ（個人種目）'!G13="","",'②大会申し込みデータ（個人種目）'!I13&amp;" "&amp;'②大会申し込みデータ（個人種目）'!J13)</f>
        <v/>
      </c>
    </row>
    <row r="13" spans="1:8" x14ac:dyDescent="0.15">
      <c r="A13" s="26" t="str">
        <f>IF('②大会申し込みデータ（個人種目）'!G14="","",'②大会申し込みデータ（個人種目）'!A14)</f>
        <v/>
      </c>
      <c r="B13" s="26" t="str">
        <f>IF('②大会申し込みデータ（個人種目）'!G14="","",'②大会申し込みデータ（個人種目）'!B14)</f>
        <v/>
      </c>
      <c r="C13" s="26" t="str">
        <f>IF('②大会申し込みデータ（個人種目）'!G14="","",'②大会申し込みデータ（個人種目）'!C14)</f>
        <v/>
      </c>
      <c r="D13" s="26" t="str">
        <f>IF('②大会申し込みデータ（個人種目）'!G14="","",'②大会申し込みデータ（個人種目）'!D14)</f>
        <v/>
      </c>
      <c r="E13" s="26" t="str">
        <f>IF('②大会申し込みデータ（個人種目）'!G14="","","07")</f>
        <v/>
      </c>
      <c r="F13" s="26" t="str">
        <f>IF('②大会申し込みデータ（個人種目）'!G14="","",'②大会申し込みデータ（個人種目）'!F14)</f>
        <v/>
      </c>
      <c r="G13" s="26" t="str">
        <f>IF('②大会申し込みデータ（個人種目）'!G14="","",'②大会申し込みデータ（個人種目）'!G14)</f>
        <v/>
      </c>
      <c r="H13" s="26" t="str">
        <f>IF('②大会申し込みデータ（個人種目）'!G14="","",'②大会申し込みデータ（個人種目）'!I14&amp;" "&amp;'②大会申し込みデータ（個人種目）'!J14)</f>
        <v/>
      </c>
    </row>
    <row r="14" spans="1:8" x14ac:dyDescent="0.15">
      <c r="A14" s="26" t="str">
        <f>IF('②大会申し込みデータ（個人種目）'!G15="","",'②大会申し込みデータ（個人種目）'!A15)</f>
        <v/>
      </c>
      <c r="B14" s="26" t="str">
        <f>IF('②大会申し込みデータ（個人種目）'!G15="","",'②大会申し込みデータ（個人種目）'!B15)</f>
        <v/>
      </c>
      <c r="C14" s="26" t="str">
        <f>IF('②大会申し込みデータ（個人種目）'!G15="","",'②大会申し込みデータ（個人種目）'!C15)</f>
        <v/>
      </c>
      <c r="D14" s="26" t="str">
        <f>IF('②大会申し込みデータ（個人種目）'!G15="","",'②大会申し込みデータ（個人種目）'!D15)</f>
        <v/>
      </c>
      <c r="E14" s="26" t="str">
        <f>IF('②大会申し込みデータ（個人種目）'!G15="","","07")</f>
        <v/>
      </c>
      <c r="F14" s="26" t="str">
        <f>IF('②大会申し込みデータ（個人種目）'!G15="","",'②大会申し込みデータ（個人種目）'!F15)</f>
        <v/>
      </c>
      <c r="G14" s="26" t="str">
        <f>IF('②大会申し込みデータ（個人種目）'!G15="","",'②大会申し込みデータ（個人種目）'!G15)</f>
        <v/>
      </c>
      <c r="H14" s="26" t="str">
        <f>IF('②大会申し込みデータ（個人種目）'!G15="","",'②大会申し込みデータ（個人種目）'!I15&amp;" "&amp;'②大会申し込みデータ（個人種目）'!J15)</f>
        <v/>
      </c>
    </row>
    <row r="15" spans="1:8" x14ac:dyDescent="0.15">
      <c r="A15" s="26" t="str">
        <f>IF('②大会申し込みデータ（個人種目）'!G16="","",'②大会申し込みデータ（個人種目）'!A16)</f>
        <v/>
      </c>
      <c r="B15" s="26" t="str">
        <f>IF('②大会申し込みデータ（個人種目）'!G16="","",'②大会申し込みデータ（個人種目）'!B16)</f>
        <v/>
      </c>
      <c r="C15" s="26" t="str">
        <f>IF('②大会申し込みデータ（個人種目）'!G16="","",'②大会申し込みデータ（個人種目）'!C16)</f>
        <v/>
      </c>
      <c r="D15" s="26" t="str">
        <f>IF('②大会申し込みデータ（個人種目）'!G16="","",'②大会申し込みデータ（個人種目）'!D16)</f>
        <v/>
      </c>
      <c r="E15" s="26" t="str">
        <f>IF('②大会申し込みデータ（個人種目）'!G16="","","07")</f>
        <v/>
      </c>
      <c r="F15" s="26" t="str">
        <f>IF('②大会申し込みデータ（個人種目）'!G16="","",'②大会申し込みデータ（個人種目）'!F16)</f>
        <v/>
      </c>
      <c r="G15" s="26" t="str">
        <f>IF('②大会申し込みデータ（個人種目）'!G16="","",'②大会申し込みデータ（個人種目）'!G16)</f>
        <v/>
      </c>
      <c r="H15" s="26" t="str">
        <f>IF('②大会申し込みデータ（個人種目）'!G16="","",'②大会申し込みデータ（個人種目）'!I16&amp;" "&amp;'②大会申し込みデータ（個人種目）'!J16)</f>
        <v/>
      </c>
    </row>
    <row r="16" spans="1:8" x14ac:dyDescent="0.15">
      <c r="A16" s="26" t="str">
        <f>IF('②大会申し込みデータ（個人種目）'!G17="","",'②大会申し込みデータ（個人種目）'!A17)</f>
        <v/>
      </c>
      <c r="B16" s="26" t="str">
        <f>IF('②大会申し込みデータ（個人種目）'!G17="","",'②大会申し込みデータ（個人種目）'!B17)</f>
        <v/>
      </c>
      <c r="C16" s="26" t="str">
        <f>IF('②大会申し込みデータ（個人種目）'!G17="","",'②大会申し込みデータ（個人種目）'!C17)</f>
        <v/>
      </c>
      <c r="D16" s="26" t="str">
        <f>IF('②大会申し込みデータ（個人種目）'!G17="","",'②大会申し込みデータ（個人種目）'!D17)</f>
        <v/>
      </c>
      <c r="E16" s="26" t="str">
        <f>IF('②大会申し込みデータ（個人種目）'!G17="","","07")</f>
        <v/>
      </c>
      <c r="F16" s="26" t="str">
        <f>IF('②大会申し込みデータ（個人種目）'!G17="","",'②大会申し込みデータ（個人種目）'!F17)</f>
        <v/>
      </c>
      <c r="G16" s="26" t="str">
        <f>IF('②大会申し込みデータ（個人種目）'!G17="","",'②大会申し込みデータ（個人種目）'!G17)</f>
        <v/>
      </c>
      <c r="H16" s="26" t="str">
        <f>IF('②大会申し込みデータ（個人種目）'!G17="","",'②大会申し込みデータ（個人種目）'!I17&amp;" "&amp;'②大会申し込みデータ（個人種目）'!J17)</f>
        <v/>
      </c>
    </row>
    <row r="17" spans="1:8" x14ac:dyDescent="0.15">
      <c r="A17" s="26" t="str">
        <f>IF('②大会申し込みデータ（個人種目）'!G18="","",'②大会申し込みデータ（個人種目）'!A18)</f>
        <v/>
      </c>
      <c r="B17" s="26" t="str">
        <f>IF('②大会申し込みデータ（個人種目）'!G18="","",'②大会申し込みデータ（個人種目）'!B18)</f>
        <v/>
      </c>
      <c r="C17" s="26" t="str">
        <f>IF('②大会申し込みデータ（個人種目）'!G18="","",'②大会申し込みデータ（個人種目）'!C18)</f>
        <v/>
      </c>
      <c r="D17" s="26" t="str">
        <f>IF('②大会申し込みデータ（個人種目）'!G18="","",'②大会申し込みデータ（個人種目）'!D18)</f>
        <v/>
      </c>
      <c r="E17" s="26" t="str">
        <f>IF('②大会申し込みデータ（個人種目）'!G18="","","07")</f>
        <v/>
      </c>
      <c r="F17" s="26" t="str">
        <f>IF('②大会申し込みデータ（個人種目）'!G18="","",'②大会申し込みデータ（個人種目）'!F18)</f>
        <v/>
      </c>
      <c r="G17" s="26" t="str">
        <f>IF('②大会申し込みデータ（個人種目）'!G18="","",'②大会申し込みデータ（個人種目）'!G18)</f>
        <v/>
      </c>
      <c r="H17" s="26" t="str">
        <f>IF('②大会申し込みデータ（個人種目）'!G18="","",'②大会申し込みデータ（個人種目）'!I18&amp;" "&amp;'②大会申し込みデータ（個人種目）'!J18)</f>
        <v/>
      </c>
    </row>
    <row r="18" spans="1:8" x14ac:dyDescent="0.15">
      <c r="A18" s="26" t="str">
        <f>IF('②大会申し込みデータ（個人種目）'!G19="","",'②大会申し込みデータ（個人種目）'!A19)</f>
        <v/>
      </c>
      <c r="B18" s="26" t="str">
        <f>IF('②大会申し込みデータ（個人種目）'!G19="","",'②大会申し込みデータ（個人種目）'!B19)</f>
        <v/>
      </c>
      <c r="C18" s="26" t="str">
        <f>IF('②大会申し込みデータ（個人種目）'!G19="","",'②大会申し込みデータ（個人種目）'!C19)</f>
        <v/>
      </c>
      <c r="D18" s="26" t="str">
        <f>IF('②大会申し込みデータ（個人種目）'!G19="","",'②大会申し込みデータ（個人種目）'!D19)</f>
        <v/>
      </c>
      <c r="E18" s="26" t="str">
        <f>IF('②大会申し込みデータ（個人種目）'!G19="","","07")</f>
        <v/>
      </c>
      <c r="F18" s="26" t="str">
        <f>IF('②大会申し込みデータ（個人種目）'!G19="","",'②大会申し込みデータ（個人種目）'!F19)</f>
        <v/>
      </c>
      <c r="G18" s="26" t="str">
        <f>IF('②大会申し込みデータ（個人種目）'!G19="","",'②大会申し込みデータ（個人種目）'!G19)</f>
        <v/>
      </c>
      <c r="H18" s="26" t="str">
        <f>IF('②大会申し込みデータ（個人種目）'!G19="","",'②大会申し込みデータ（個人種目）'!I19&amp;" "&amp;'②大会申し込みデータ（個人種目）'!J19)</f>
        <v/>
      </c>
    </row>
    <row r="19" spans="1:8" x14ac:dyDescent="0.15">
      <c r="A19" s="26" t="str">
        <f>IF('②大会申し込みデータ（個人種目）'!G20="","",'②大会申し込みデータ（個人種目）'!A20)</f>
        <v/>
      </c>
      <c r="B19" s="26" t="str">
        <f>IF('②大会申し込みデータ（個人種目）'!G20="","",'②大会申し込みデータ（個人種目）'!B20)</f>
        <v/>
      </c>
      <c r="C19" s="26" t="str">
        <f>IF('②大会申し込みデータ（個人種目）'!G20="","",'②大会申し込みデータ（個人種目）'!C20)</f>
        <v/>
      </c>
      <c r="D19" s="26" t="str">
        <f>IF('②大会申し込みデータ（個人種目）'!G20="","",'②大会申し込みデータ（個人種目）'!D20)</f>
        <v/>
      </c>
      <c r="E19" s="26" t="str">
        <f>IF('②大会申し込みデータ（個人種目）'!G20="","","07")</f>
        <v/>
      </c>
      <c r="F19" s="26" t="str">
        <f>IF('②大会申し込みデータ（個人種目）'!G20="","",'②大会申し込みデータ（個人種目）'!F20)</f>
        <v/>
      </c>
      <c r="G19" s="26" t="str">
        <f>IF('②大会申し込みデータ（個人種目）'!G20="","",'②大会申し込みデータ（個人種目）'!G20)</f>
        <v/>
      </c>
      <c r="H19" s="26" t="str">
        <f>IF('②大会申し込みデータ（個人種目）'!G20="","",'②大会申し込みデータ（個人種目）'!I20&amp;" "&amp;'②大会申し込みデータ（個人種目）'!J20)</f>
        <v/>
      </c>
    </row>
    <row r="20" spans="1:8" x14ac:dyDescent="0.15">
      <c r="A20" s="26" t="str">
        <f>IF('②大会申し込みデータ（個人種目）'!G21="","",'②大会申し込みデータ（個人種目）'!A21)</f>
        <v/>
      </c>
      <c r="B20" s="26" t="str">
        <f>IF('②大会申し込みデータ（個人種目）'!G21="","",'②大会申し込みデータ（個人種目）'!B21)</f>
        <v/>
      </c>
      <c r="C20" s="26" t="str">
        <f>IF('②大会申し込みデータ（個人種目）'!G21="","",'②大会申し込みデータ（個人種目）'!C21)</f>
        <v/>
      </c>
      <c r="D20" s="26" t="str">
        <f>IF('②大会申し込みデータ（個人種目）'!G21="","",'②大会申し込みデータ（個人種目）'!D21)</f>
        <v/>
      </c>
      <c r="E20" s="26" t="str">
        <f>IF('②大会申し込みデータ（個人種目）'!G21="","","07")</f>
        <v/>
      </c>
      <c r="F20" s="26" t="str">
        <f>IF('②大会申し込みデータ（個人種目）'!G21="","",'②大会申し込みデータ（個人種目）'!F21)</f>
        <v/>
      </c>
      <c r="G20" s="26" t="str">
        <f>IF('②大会申し込みデータ（個人種目）'!G21="","",'②大会申し込みデータ（個人種目）'!G21)</f>
        <v/>
      </c>
      <c r="H20" s="26" t="str">
        <f>IF('②大会申し込みデータ（個人種目）'!G21="","",'②大会申し込みデータ（個人種目）'!I21&amp;" "&amp;'②大会申し込みデータ（個人種目）'!J21)</f>
        <v/>
      </c>
    </row>
    <row r="21" spans="1:8" x14ac:dyDescent="0.15">
      <c r="A21" s="26" t="str">
        <f>IF('②大会申し込みデータ（個人種目）'!G22="","",'②大会申し込みデータ（個人種目）'!A22)</f>
        <v/>
      </c>
      <c r="B21" s="26" t="str">
        <f>IF('②大会申し込みデータ（個人種目）'!G22="","",'②大会申し込みデータ（個人種目）'!B22)</f>
        <v/>
      </c>
      <c r="C21" s="26" t="str">
        <f>IF('②大会申し込みデータ（個人種目）'!G22="","",'②大会申し込みデータ（個人種目）'!C22)</f>
        <v/>
      </c>
      <c r="D21" s="26" t="str">
        <f>IF('②大会申し込みデータ（個人種目）'!G22="","",'②大会申し込みデータ（個人種目）'!D22)</f>
        <v/>
      </c>
      <c r="E21" s="26" t="str">
        <f>IF('②大会申し込みデータ（個人種目）'!G22="","","07")</f>
        <v/>
      </c>
      <c r="F21" s="26" t="str">
        <f>IF('②大会申し込みデータ（個人種目）'!G22="","",'②大会申し込みデータ（個人種目）'!F22)</f>
        <v/>
      </c>
      <c r="G21" s="26" t="str">
        <f>IF('②大会申し込みデータ（個人種目）'!G22="","",'②大会申し込みデータ（個人種目）'!G22)</f>
        <v/>
      </c>
      <c r="H21" s="26" t="str">
        <f>IF('②大会申し込みデータ（個人種目）'!G22="","",'②大会申し込みデータ（個人種目）'!I22&amp;" "&amp;'②大会申し込みデータ（個人種目）'!J22)</f>
        <v/>
      </c>
    </row>
    <row r="22" spans="1:8" x14ac:dyDescent="0.15">
      <c r="A22" s="26" t="str">
        <f>IF('②大会申し込みデータ（個人種目）'!G23="","",'②大会申し込みデータ（個人種目）'!A23)</f>
        <v/>
      </c>
      <c r="B22" s="26" t="str">
        <f>IF('②大会申し込みデータ（個人種目）'!G23="","",'②大会申し込みデータ（個人種目）'!B23)</f>
        <v/>
      </c>
      <c r="C22" s="26" t="str">
        <f>IF('②大会申し込みデータ（個人種目）'!G23="","",'②大会申し込みデータ（個人種目）'!C23)</f>
        <v/>
      </c>
      <c r="D22" s="26" t="str">
        <f>IF('②大会申し込みデータ（個人種目）'!G23="","",'②大会申し込みデータ（個人種目）'!D23)</f>
        <v/>
      </c>
      <c r="E22" s="26" t="str">
        <f>IF('②大会申し込みデータ（個人種目）'!G23="","","07")</f>
        <v/>
      </c>
      <c r="F22" s="26" t="str">
        <f>IF('②大会申し込みデータ（個人種目）'!G23="","",'②大会申し込みデータ（個人種目）'!F23)</f>
        <v/>
      </c>
      <c r="G22" s="26" t="str">
        <f>IF('②大会申し込みデータ（個人種目）'!G23="","",'②大会申し込みデータ（個人種目）'!G23)</f>
        <v/>
      </c>
      <c r="H22" s="26" t="str">
        <f>IF('②大会申し込みデータ（個人種目）'!G23="","",'②大会申し込みデータ（個人種目）'!I23&amp;" "&amp;'②大会申し込みデータ（個人種目）'!J23)</f>
        <v/>
      </c>
    </row>
    <row r="23" spans="1:8" x14ac:dyDescent="0.15">
      <c r="A23" s="26" t="str">
        <f>IF('②大会申し込みデータ（個人種目）'!G24="","",'②大会申し込みデータ（個人種目）'!A24)</f>
        <v/>
      </c>
      <c r="B23" s="26" t="str">
        <f>IF('②大会申し込みデータ（個人種目）'!G24="","",'②大会申し込みデータ（個人種目）'!B24)</f>
        <v/>
      </c>
      <c r="C23" s="26" t="str">
        <f>IF('②大会申し込みデータ（個人種目）'!G24="","",'②大会申し込みデータ（個人種目）'!C24)</f>
        <v/>
      </c>
      <c r="D23" s="26" t="str">
        <f>IF('②大会申し込みデータ（個人種目）'!G24="","",'②大会申し込みデータ（個人種目）'!D24)</f>
        <v/>
      </c>
      <c r="E23" s="26" t="str">
        <f>IF('②大会申し込みデータ（個人種目）'!G24="","","07")</f>
        <v/>
      </c>
      <c r="F23" s="26" t="str">
        <f>IF('②大会申し込みデータ（個人種目）'!G24="","",'②大会申し込みデータ（個人種目）'!F24)</f>
        <v/>
      </c>
      <c r="G23" s="26" t="str">
        <f>IF('②大会申し込みデータ（個人種目）'!G24="","",'②大会申し込みデータ（個人種目）'!G24)</f>
        <v/>
      </c>
      <c r="H23" s="26" t="str">
        <f>IF('②大会申し込みデータ（個人種目）'!G24="","",'②大会申し込みデータ（個人種目）'!I24&amp;" "&amp;'②大会申し込みデータ（個人種目）'!J24)</f>
        <v/>
      </c>
    </row>
    <row r="24" spans="1:8" x14ac:dyDescent="0.15">
      <c r="A24" s="26" t="str">
        <f>IF('②大会申し込みデータ（個人種目）'!G25="","",'②大会申し込みデータ（個人種目）'!A25)</f>
        <v/>
      </c>
      <c r="B24" s="26" t="str">
        <f>IF('②大会申し込みデータ（個人種目）'!G25="","",'②大会申し込みデータ（個人種目）'!B25)</f>
        <v/>
      </c>
      <c r="C24" s="26" t="str">
        <f>IF('②大会申し込みデータ（個人種目）'!G25="","",'②大会申し込みデータ（個人種目）'!C25)</f>
        <v/>
      </c>
      <c r="D24" s="26" t="str">
        <f>IF('②大会申し込みデータ（個人種目）'!G25="","",'②大会申し込みデータ（個人種目）'!D25)</f>
        <v/>
      </c>
      <c r="E24" s="26" t="str">
        <f>IF('②大会申し込みデータ（個人種目）'!G25="","","07")</f>
        <v/>
      </c>
      <c r="F24" s="26" t="str">
        <f>IF('②大会申し込みデータ（個人種目）'!G25="","",'②大会申し込みデータ（個人種目）'!F25)</f>
        <v/>
      </c>
      <c r="G24" s="26" t="str">
        <f>IF('②大会申し込みデータ（個人種目）'!G25="","",'②大会申し込みデータ（個人種目）'!G25)</f>
        <v/>
      </c>
      <c r="H24" s="26" t="str">
        <f>IF('②大会申し込みデータ（個人種目）'!G25="","",'②大会申し込みデータ（個人種目）'!I25&amp;" "&amp;'②大会申し込みデータ（個人種目）'!J25)</f>
        <v/>
      </c>
    </row>
    <row r="25" spans="1:8" x14ac:dyDescent="0.15">
      <c r="A25" s="26" t="str">
        <f>IF('②大会申し込みデータ（個人種目）'!G26="","",'②大会申し込みデータ（個人種目）'!A26)</f>
        <v/>
      </c>
      <c r="B25" s="26" t="str">
        <f>IF('②大会申し込みデータ（個人種目）'!G26="","",'②大会申し込みデータ（個人種目）'!B26)</f>
        <v/>
      </c>
      <c r="C25" s="26" t="str">
        <f>IF('②大会申し込みデータ（個人種目）'!G26="","",'②大会申し込みデータ（個人種目）'!C26)</f>
        <v/>
      </c>
      <c r="D25" s="26" t="str">
        <f>IF('②大会申し込みデータ（個人種目）'!G26="","",'②大会申し込みデータ（個人種目）'!D26)</f>
        <v/>
      </c>
      <c r="E25" s="26" t="str">
        <f>IF('②大会申し込みデータ（個人種目）'!G26="","","07")</f>
        <v/>
      </c>
      <c r="F25" s="26" t="str">
        <f>IF('②大会申し込みデータ（個人種目）'!G26="","",'②大会申し込みデータ（個人種目）'!F26)</f>
        <v/>
      </c>
      <c r="G25" s="26" t="str">
        <f>IF('②大会申し込みデータ（個人種目）'!G26="","",'②大会申し込みデータ（個人種目）'!G26)</f>
        <v/>
      </c>
      <c r="H25" s="26" t="str">
        <f>IF('②大会申し込みデータ（個人種目）'!G26="","",'②大会申し込みデータ（個人種目）'!I26&amp;" "&amp;'②大会申し込みデータ（個人種目）'!J26)</f>
        <v/>
      </c>
    </row>
    <row r="26" spans="1:8" x14ac:dyDescent="0.15">
      <c r="A26" s="26" t="str">
        <f>IF('②大会申し込みデータ（個人種目）'!G27="","",'②大会申し込みデータ（個人種目）'!A27)</f>
        <v/>
      </c>
      <c r="B26" s="26" t="str">
        <f>IF('②大会申し込みデータ（個人種目）'!G27="","",'②大会申し込みデータ（個人種目）'!B27)</f>
        <v/>
      </c>
      <c r="C26" s="26" t="str">
        <f>IF('②大会申し込みデータ（個人種目）'!G27="","",'②大会申し込みデータ（個人種目）'!C27)</f>
        <v/>
      </c>
      <c r="D26" s="26" t="str">
        <f>IF('②大会申し込みデータ（個人種目）'!G27="","",'②大会申し込みデータ（個人種目）'!D27)</f>
        <v/>
      </c>
      <c r="E26" s="26" t="str">
        <f>IF('②大会申し込みデータ（個人種目）'!G27="","","07")</f>
        <v/>
      </c>
      <c r="F26" s="26" t="str">
        <f>IF('②大会申し込みデータ（個人種目）'!G27="","",'②大会申し込みデータ（個人種目）'!F27)</f>
        <v/>
      </c>
      <c r="G26" s="26" t="str">
        <f>IF('②大会申し込みデータ（個人種目）'!G27="","",'②大会申し込みデータ（個人種目）'!G27)</f>
        <v/>
      </c>
      <c r="H26" s="26" t="str">
        <f>IF('②大会申し込みデータ（個人種目）'!G27="","",'②大会申し込みデータ（個人種目）'!I27&amp;" "&amp;'②大会申し込みデータ（個人種目）'!J27)</f>
        <v/>
      </c>
    </row>
    <row r="27" spans="1:8" x14ac:dyDescent="0.15">
      <c r="A27" s="26" t="str">
        <f>IF('②大会申し込みデータ（個人種目）'!G28="","",'②大会申し込みデータ（個人種目）'!A28)</f>
        <v/>
      </c>
      <c r="B27" s="26" t="str">
        <f>IF('②大会申し込みデータ（個人種目）'!G28="","",'②大会申し込みデータ（個人種目）'!B28)</f>
        <v/>
      </c>
      <c r="C27" s="26" t="str">
        <f>IF('②大会申し込みデータ（個人種目）'!G28="","",'②大会申し込みデータ（個人種目）'!C28)</f>
        <v/>
      </c>
      <c r="D27" s="26" t="str">
        <f>IF('②大会申し込みデータ（個人種目）'!G28="","",'②大会申し込みデータ（個人種目）'!D28)</f>
        <v/>
      </c>
      <c r="E27" s="26" t="str">
        <f>IF('②大会申し込みデータ（個人種目）'!G28="","","07")</f>
        <v/>
      </c>
      <c r="F27" s="26" t="str">
        <f>IF('②大会申し込みデータ（個人種目）'!G28="","",'②大会申し込みデータ（個人種目）'!F28)</f>
        <v/>
      </c>
      <c r="G27" s="26" t="str">
        <f>IF('②大会申し込みデータ（個人種目）'!G28="","",'②大会申し込みデータ（個人種目）'!G28)</f>
        <v/>
      </c>
      <c r="H27" s="26" t="str">
        <f>IF('②大会申し込みデータ（個人種目）'!G28="","",'②大会申し込みデータ（個人種目）'!I28&amp;" "&amp;'②大会申し込みデータ（個人種目）'!J28)</f>
        <v/>
      </c>
    </row>
    <row r="28" spans="1:8" x14ac:dyDescent="0.15">
      <c r="A28" s="26" t="str">
        <f>IF('②大会申し込みデータ（個人種目）'!G29="","",'②大会申し込みデータ（個人種目）'!A29)</f>
        <v/>
      </c>
      <c r="B28" s="26" t="str">
        <f>IF('②大会申し込みデータ（個人種目）'!G29="","",'②大会申し込みデータ（個人種目）'!B29)</f>
        <v/>
      </c>
      <c r="C28" s="26" t="str">
        <f>IF('②大会申し込みデータ（個人種目）'!G29="","",'②大会申し込みデータ（個人種目）'!C29)</f>
        <v/>
      </c>
      <c r="D28" s="26" t="str">
        <f>IF('②大会申し込みデータ（個人種目）'!G29="","",'②大会申し込みデータ（個人種目）'!D29)</f>
        <v/>
      </c>
      <c r="E28" s="26" t="str">
        <f>IF('②大会申し込みデータ（個人種目）'!G29="","","07")</f>
        <v/>
      </c>
      <c r="F28" s="26" t="str">
        <f>IF('②大会申し込みデータ（個人種目）'!G29="","",'②大会申し込みデータ（個人種目）'!F29)</f>
        <v/>
      </c>
      <c r="G28" s="26" t="str">
        <f>IF('②大会申し込みデータ（個人種目）'!G29="","",'②大会申し込みデータ（個人種目）'!G29)</f>
        <v/>
      </c>
      <c r="H28" s="26" t="str">
        <f>IF('②大会申し込みデータ（個人種目）'!G29="","",'②大会申し込みデータ（個人種目）'!I29&amp;" "&amp;'②大会申し込みデータ（個人種目）'!J29)</f>
        <v/>
      </c>
    </row>
    <row r="29" spans="1:8" x14ac:dyDescent="0.15">
      <c r="A29" s="26" t="str">
        <f>IF('②大会申し込みデータ（個人種目）'!G30="","",'②大会申し込みデータ（個人種目）'!A30)</f>
        <v/>
      </c>
      <c r="B29" s="26" t="str">
        <f>IF('②大会申し込みデータ（個人種目）'!G30="","",'②大会申し込みデータ（個人種目）'!B30)</f>
        <v/>
      </c>
      <c r="C29" s="26" t="str">
        <f>IF('②大会申し込みデータ（個人種目）'!G30="","",'②大会申し込みデータ（個人種目）'!C30)</f>
        <v/>
      </c>
      <c r="D29" s="26" t="str">
        <f>IF('②大会申し込みデータ（個人種目）'!G30="","",'②大会申し込みデータ（個人種目）'!D30)</f>
        <v/>
      </c>
      <c r="E29" s="26" t="str">
        <f>IF('②大会申し込みデータ（個人種目）'!G30="","","07")</f>
        <v/>
      </c>
      <c r="F29" s="26" t="str">
        <f>IF('②大会申し込みデータ（個人種目）'!G30="","",'②大会申し込みデータ（個人種目）'!F30)</f>
        <v/>
      </c>
      <c r="G29" s="26" t="str">
        <f>IF('②大会申し込みデータ（個人種目）'!G30="","",'②大会申し込みデータ（個人種目）'!G30)</f>
        <v/>
      </c>
      <c r="H29" s="26" t="str">
        <f>IF('②大会申し込みデータ（個人種目）'!G30="","",'②大会申し込みデータ（個人種目）'!I30&amp;" "&amp;'②大会申し込みデータ（個人種目）'!J30)</f>
        <v/>
      </c>
    </row>
    <row r="30" spans="1:8" x14ac:dyDescent="0.15">
      <c r="A30" s="26" t="str">
        <f>IF('②大会申し込みデータ（個人種目）'!G31="","",'②大会申し込みデータ（個人種目）'!A31)</f>
        <v/>
      </c>
      <c r="B30" s="26" t="str">
        <f>IF('②大会申し込みデータ（個人種目）'!G31="","",'②大会申し込みデータ（個人種目）'!B31)</f>
        <v/>
      </c>
      <c r="C30" s="26" t="str">
        <f>IF('②大会申し込みデータ（個人種目）'!G31="","",'②大会申し込みデータ（個人種目）'!C31)</f>
        <v/>
      </c>
      <c r="D30" s="26" t="str">
        <f>IF('②大会申し込みデータ（個人種目）'!G31="","",'②大会申し込みデータ（個人種目）'!D31)</f>
        <v/>
      </c>
      <c r="E30" s="26" t="str">
        <f>IF('②大会申し込みデータ（個人種目）'!G31="","","07")</f>
        <v/>
      </c>
      <c r="F30" s="26" t="str">
        <f>IF('②大会申し込みデータ（個人種目）'!G31="","",'②大会申し込みデータ（個人種目）'!F31)</f>
        <v/>
      </c>
      <c r="G30" s="26" t="str">
        <f>IF('②大会申し込みデータ（個人種目）'!G31="","",'②大会申し込みデータ（個人種目）'!G31)</f>
        <v/>
      </c>
      <c r="H30" s="26" t="str">
        <f>IF('②大会申し込みデータ（個人種目）'!G31="","",'②大会申し込みデータ（個人種目）'!I31&amp;" "&amp;'②大会申し込みデータ（個人種目）'!J31)</f>
        <v/>
      </c>
    </row>
    <row r="31" spans="1:8" x14ac:dyDescent="0.15">
      <c r="A31" s="26" t="str">
        <f>IF('②大会申し込みデータ（個人種目）'!G32="","",'②大会申し込みデータ（個人種目）'!A32)</f>
        <v/>
      </c>
      <c r="B31" s="26" t="str">
        <f>IF('②大会申し込みデータ（個人種目）'!G32="","",'②大会申し込みデータ（個人種目）'!B32)</f>
        <v/>
      </c>
      <c r="C31" s="26" t="str">
        <f>IF('②大会申し込みデータ（個人種目）'!G32="","",'②大会申し込みデータ（個人種目）'!C32)</f>
        <v/>
      </c>
      <c r="D31" s="26" t="str">
        <f>IF('②大会申し込みデータ（個人種目）'!G32="","",'②大会申し込みデータ（個人種目）'!D32)</f>
        <v/>
      </c>
      <c r="E31" s="26" t="str">
        <f>IF('②大会申し込みデータ（個人種目）'!G32="","","07")</f>
        <v/>
      </c>
      <c r="F31" s="26" t="str">
        <f>IF('②大会申し込みデータ（個人種目）'!G32="","",'②大会申し込みデータ（個人種目）'!F32)</f>
        <v/>
      </c>
      <c r="G31" s="26" t="str">
        <f>IF('②大会申し込みデータ（個人種目）'!G32="","",'②大会申し込みデータ（個人種目）'!G32)</f>
        <v/>
      </c>
      <c r="H31" s="26" t="str">
        <f>IF('②大会申し込みデータ（個人種目）'!G32="","",'②大会申し込みデータ（個人種目）'!I32&amp;" "&amp;'②大会申し込みデータ（個人種目）'!J32)</f>
        <v/>
      </c>
    </row>
    <row r="32" spans="1:8" x14ac:dyDescent="0.15">
      <c r="A32" s="26" t="str">
        <f>IF('②大会申し込みデータ（個人種目）'!G33="","",'②大会申し込みデータ（個人種目）'!A33)</f>
        <v/>
      </c>
      <c r="B32" s="26" t="str">
        <f>IF('②大会申し込みデータ（個人種目）'!G33="","",'②大会申し込みデータ（個人種目）'!B33)</f>
        <v/>
      </c>
      <c r="C32" s="26" t="str">
        <f>IF('②大会申し込みデータ（個人種目）'!G33="","",'②大会申し込みデータ（個人種目）'!C33)</f>
        <v/>
      </c>
      <c r="D32" s="26" t="str">
        <f>IF('②大会申し込みデータ（個人種目）'!G33="","",'②大会申し込みデータ（個人種目）'!D33)</f>
        <v/>
      </c>
      <c r="E32" s="26" t="str">
        <f>IF('②大会申し込みデータ（個人種目）'!G33="","","07")</f>
        <v/>
      </c>
      <c r="F32" s="26" t="str">
        <f>IF('②大会申し込みデータ（個人種目）'!G33="","",'②大会申し込みデータ（個人種目）'!F33)</f>
        <v/>
      </c>
      <c r="G32" s="26" t="str">
        <f>IF('②大会申し込みデータ（個人種目）'!G33="","",'②大会申し込みデータ（個人種目）'!G33)</f>
        <v/>
      </c>
      <c r="H32" s="26" t="str">
        <f>IF('②大会申し込みデータ（個人種目）'!G33="","",'②大会申し込みデータ（個人種目）'!I33&amp;" "&amp;'②大会申し込みデータ（個人種目）'!J33)</f>
        <v/>
      </c>
    </row>
    <row r="33" spans="1:8" x14ac:dyDescent="0.15">
      <c r="A33" s="26" t="str">
        <f>IF('②大会申し込みデータ（個人種目）'!G34="","",'②大会申し込みデータ（個人種目）'!A34)</f>
        <v/>
      </c>
      <c r="B33" s="26" t="str">
        <f>IF('②大会申し込みデータ（個人種目）'!G34="","",'②大会申し込みデータ（個人種目）'!B34)</f>
        <v/>
      </c>
      <c r="C33" s="26" t="str">
        <f>IF('②大会申し込みデータ（個人種目）'!G34="","",'②大会申し込みデータ（個人種目）'!C34)</f>
        <v/>
      </c>
      <c r="D33" s="26" t="str">
        <f>IF('②大会申し込みデータ（個人種目）'!G34="","",'②大会申し込みデータ（個人種目）'!D34)</f>
        <v/>
      </c>
      <c r="E33" s="26" t="str">
        <f>IF('②大会申し込みデータ（個人種目）'!G34="","","07")</f>
        <v/>
      </c>
      <c r="F33" s="26" t="str">
        <f>IF('②大会申し込みデータ（個人種目）'!G34="","",'②大会申し込みデータ（個人種目）'!F34)</f>
        <v/>
      </c>
      <c r="G33" s="26" t="str">
        <f>IF('②大会申し込みデータ（個人種目）'!G34="","",'②大会申し込みデータ（個人種目）'!G34)</f>
        <v/>
      </c>
      <c r="H33" s="26" t="str">
        <f>IF('②大会申し込みデータ（個人種目）'!G34="","",'②大会申し込みデータ（個人種目）'!I34&amp;" "&amp;'②大会申し込みデータ（個人種目）'!J34)</f>
        <v/>
      </c>
    </row>
    <row r="34" spans="1:8" x14ac:dyDescent="0.15">
      <c r="A34" s="26" t="str">
        <f>IF('②大会申し込みデータ（個人種目）'!G35="","",'②大会申し込みデータ（個人種目）'!A35)</f>
        <v/>
      </c>
      <c r="B34" s="26" t="str">
        <f>IF('②大会申し込みデータ（個人種目）'!G35="","",'②大会申し込みデータ（個人種目）'!B35)</f>
        <v/>
      </c>
      <c r="C34" s="26" t="str">
        <f>IF('②大会申し込みデータ（個人種目）'!G35="","",'②大会申し込みデータ（個人種目）'!C35)</f>
        <v/>
      </c>
      <c r="D34" s="26" t="str">
        <f>IF('②大会申し込みデータ（個人種目）'!G35="","",'②大会申し込みデータ（個人種目）'!D35)</f>
        <v/>
      </c>
      <c r="E34" s="26" t="str">
        <f>IF('②大会申し込みデータ（個人種目）'!G35="","","07")</f>
        <v/>
      </c>
      <c r="F34" s="26" t="str">
        <f>IF('②大会申し込みデータ（個人種目）'!G35="","",'②大会申し込みデータ（個人種目）'!F35)</f>
        <v/>
      </c>
      <c r="G34" s="26" t="str">
        <f>IF('②大会申し込みデータ（個人種目）'!G35="","",'②大会申し込みデータ（個人種目）'!G35)</f>
        <v/>
      </c>
      <c r="H34" s="26" t="str">
        <f>IF('②大会申し込みデータ（個人種目）'!G35="","",'②大会申し込みデータ（個人種目）'!I35&amp;" "&amp;'②大会申し込みデータ（個人種目）'!J35)</f>
        <v/>
      </c>
    </row>
    <row r="35" spans="1:8" x14ac:dyDescent="0.15">
      <c r="A35" s="26" t="str">
        <f>IF('②大会申し込みデータ（個人種目）'!G36="","",'②大会申し込みデータ（個人種目）'!A36)</f>
        <v/>
      </c>
      <c r="B35" s="26" t="str">
        <f>IF('②大会申し込みデータ（個人種目）'!G36="","",'②大会申し込みデータ（個人種目）'!B36)</f>
        <v/>
      </c>
      <c r="C35" s="26" t="str">
        <f>IF('②大会申し込みデータ（個人種目）'!G36="","",'②大会申し込みデータ（個人種目）'!C36)</f>
        <v/>
      </c>
      <c r="D35" s="26" t="str">
        <f>IF('②大会申し込みデータ（個人種目）'!G36="","",'②大会申し込みデータ（個人種目）'!D36)</f>
        <v/>
      </c>
      <c r="E35" s="26" t="str">
        <f>IF('②大会申し込みデータ（個人種目）'!G36="","","07")</f>
        <v/>
      </c>
      <c r="F35" s="26" t="str">
        <f>IF('②大会申し込みデータ（個人種目）'!G36="","",'②大会申し込みデータ（個人種目）'!F36)</f>
        <v/>
      </c>
      <c r="G35" s="26" t="str">
        <f>IF('②大会申し込みデータ（個人種目）'!G36="","",'②大会申し込みデータ（個人種目）'!G36)</f>
        <v/>
      </c>
      <c r="H35" s="26" t="str">
        <f>IF('②大会申し込みデータ（個人種目）'!G36="","",'②大会申し込みデータ（個人種目）'!I36&amp;" "&amp;'②大会申し込みデータ（個人種目）'!J36)</f>
        <v/>
      </c>
    </row>
    <row r="36" spans="1:8" x14ac:dyDescent="0.15">
      <c r="A36" s="26" t="str">
        <f>IF('②大会申し込みデータ（個人種目）'!G37="","",'②大会申し込みデータ（個人種目）'!A37)</f>
        <v/>
      </c>
      <c r="B36" s="26" t="str">
        <f>IF('②大会申し込みデータ（個人種目）'!G37="","",'②大会申し込みデータ（個人種目）'!B37)</f>
        <v/>
      </c>
      <c r="C36" s="26" t="str">
        <f>IF('②大会申し込みデータ（個人種目）'!G37="","",'②大会申し込みデータ（個人種目）'!C37)</f>
        <v/>
      </c>
      <c r="D36" s="26" t="str">
        <f>IF('②大会申し込みデータ（個人種目）'!G37="","",'②大会申し込みデータ（個人種目）'!D37)</f>
        <v/>
      </c>
      <c r="E36" s="26" t="str">
        <f>IF('②大会申し込みデータ（個人種目）'!G37="","","07")</f>
        <v/>
      </c>
      <c r="F36" s="26" t="str">
        <f>IF('②大会申し込みデータ（個人種目）'!G37="","",'②大会申し込みデータ（個人種目）'!F37)</f>
        <v/>
      </c>
      <c r="G36" s="26" t="str">
        <f>IF('②大会申し込みデータ（個人種目）'!G37="","",'②大会申し込みデータ（個人種目）'!G37)</f>
        <v/>
      </c>
      <c r="H36" s="26" t="str">
        <f>IF('②大会申し込みデータ（個人種目）'!G37="","",'②大会申し込みデータ（個人種目）'!I37&amp;" "&amp;'②大会申し込みデータ（個人種目）'!J37)</f>
        <v/>
      </c>
    </row>
    <row r="37" spans="1:8" x14ac:dyDescent="0.15">
      <c r="A37" s="26" t="str">
        <f>IF('②大会申し込みデータ（個人種目）'!G38="","",'②大会申し込みデータ（個人種目）'!A38)</f>
        <v/>
      </c>
      <c r="B37" s="26" t="str">
        <f>IF('②大会申し込みデータ（個人種目）'!G38="","",'②大会申し込みデータ（個人種目）'!B38)</f>
        <v/>
      </c>
      <c r="C37" s="26" t="str">
        <f>IF('②大会申し込みデータ（個人種目）'!G38="","",'②大会申し込みデータ（個人種目）'!C38)</f>
        <v/>
      </c>
      <c r="D37" s="26" t="str">
        <f>IF('②大会申し込みデータ（個人種目）'!G38="","",'②大会申し込みデータ（個人種目）'!D38)</f>
        <v/>
      </c>
      <c r="E37" s="26" t="str">
        <f>IF('②大会申し込みデータ（個人種目）'!G38="","","07")</f>
        <v/>
      </c>
      <c r="F37" s="26" t="str">
        <f>IF('②大会申し込みデータ（個人種目）'!G38="","",'②大会申し込みデータ（個人種目）'!F38)</f>
        <v/>
      </c>
      <c r="G37" s="26" t="str">
        <f>IF('②大会申し込みデータ（個人種目）'!G38="","",'②大会申し込みデータ（個人種目）'!G38)</f>
        <v/>
      </c>
      <c r="H37" s="26" t="str">
        <f>IF('②大会申し込みデータ（個人種目）'!G38="","",'②大会申し込みデータ（個人種目）'!I38&amp;" "&amp;'②大会申し込みデータ（個人種目）'!J38)</f>
        <v/>
      </c>
    </row>
    <row r="38" spans="1:8" x14ac:dyDescent="0.15">
      <c r="A38" s="26" t="str">
        <f>IF('②大会申し込みデータ（個人種目）'!G39="","",'②大会申し込みデータ（個人種目）'!A39)</f>
        <v/>
      </c>
      <c r="B38" s="26" t="str">
        <f>IF('②大会申し込みデータ（個人種目）'!G39="","",'②大会申し込みデータ（個人種目）'!B39)</f>
        <v/>
      </c>
      <c r="C38" s="26" t="str">
        <f>IF('②大会申し込みデータ（個人種目）'!G39="","",'②大会申し込みデータ（個人種目）'!C39)</f>
        <v/>
      </c>
      <c r="D38" s="26" t="str">
        <f>IF('②大会申し込みデータ（個人種目）'!G39="","",'②大会申し込みデータ（個人種目）'!D39)</f>
        <v/>
      </c>
      <c r="E38" s="26" t="str">
        <f>IF('②大会申し込みデータ（個人種目）'!G39="","","07")</f>
        <v/>
      </c>
      <c r="F38" s="26" t="str">
        <f>IF('②大会申し込みデータ（個人種目）'!G39="","",'②大会申し込みデータ（個人種目）'!F39)</f>
        <v/>
      </c>
      <c r="G38" s="26" t="str">
        <f>IF('②大会申し込みデータ（個人種目）'!G39="","",'②大会申し込みデータ（個人種目）'!G39)</f>
        <v/>
      </c>
      <c r="H38" s="26" t="str">
        <f>IF('②大会申し込みデータ（個人種目）'!G39="","",'②大会申し込みデータ（個人種目）'!I39&amp;" "&amp;'②大会申し込みデータ（個人種目）'!J39)</f>
        <v/>
      </c>
    </row>
    <row r="39" spans="1:8" x14ac:dyDescent="0.15">
      <c r="A39" s="26" t="str">
        <f>IF('②大会申し込みデータ（個人種目）'!G40="","",'②大会申し込みデータ（個人種目）'!A40)</f>
        <v/>
      </c>
      <c r="B39" s="26" t="str">
        <f>IF('②大会申し込みデータ（個人種目）'!G40="","",'②大会申し込みデータ（個人種目）'!B40)</f>
        <v/>
      </c>
      <c r="C39" s="26" t="str">
        <f>IF('②大会申し込みデータ（個人種目）'!G40="","",'②大会申し込みデータ（個人種目）'!C40)</f>
        <v/>
      </c>
      <c r="D39" s="26" t="str">
        <f>IF('②大会申し込みデータ（個人種目）'!G40="","",'②大会申し込みデータ（個人種目）'!D40)</f>
        <v/>
      </c>
      <c r="E39" s="26" t="str">
        <f>IF('②大会申し込みデータ（個人種目）'!G40="","","07")</f>
        <v/>
      </c>
      <c r="F39" s="26" t="str">
        <f>IF('②大会申し込みデータ（個人種目）'!G40="","",'②大会申し込みデータ（個人種目）'!F40)</f>
        <v/>
      </c>
      <c r="G39" s="26" t="str">
        <f>IF('②大会申し込みデータ（個人種目）'!G40="","",'②大会申し込みデータ（個人種目）'!G40)</f>
        <v/>
      </c>
      <c r="H39" s="26" t="str">
        <f>IF('②大会申し込みデータ（個人種目）'!G40="","",'②大会申し込みデータ（個人種目）'!I40&amp;" "&amp;'②大会申し込みデータ（個人種目）'!J40)</f>
        <v/>
      </c>
    </row>
    <row r="40" spans="1:8" x14ac:dyDescent="0.15">
      <c r="A40" s="26" t="str">
        <f>IF('②大会申し込みデータ（個人種目）'!G41="","",'②大会申し込みデータ（個人種目）'!A41)</f>
        <v/>
      </c>
      <c r="B40" s="26" t="str">
        <f>IF('②大会申し込みデータ（個人種目）'!G41="","",'②大会申し込みデータ（個人種目）'!B41)</f>
        <v/>
      </c>
      <c r="C40" s="26" t="str">
        <f>IF('②大会申し込みデータ（個人種目）'!G41="","",'②大会申し込みデータ（個人種目）'!C41)</f>
        <v/>
      </c>
      <c r="D40" s="26" t="str">
        <f>IF('②大会申し込みデータ（個人種目）'!G41="","",'②大会申し込みデータ（個人種目）'!D41)</f>
        <v/>
      </c>
      <c r="E40" s="26" t="str">
        <f>IF('②大会申し込みデータ（個人種目）'!G41="","","07")</f>
        <v/>
      </c>
      <c r="F40" s="26" t="str">
        <f>IF('②大会申し込みデータ（個人種目）'!G41="","",'②大会申し込みデータ（個人種目）'!F41)</f>
        <v/>
      </c>
      <c r="G40" s="26" t="str">
        <f>IF('②大会申し込みデータ（個人種目）'!G41="","",'②大会申し込みデータ（個人種目）'!G41)</f>
        <v/>
      </c>
      <c r="H40" s="26" t="str">
        <f>IF('②大会申し込みデータ（個人種目）'!G41="","",'②大会申し込みデータ（個人種目）'!I41&amp;" "&amp;'②大会申し込みデータ（個人種目）'!J41)</f>
        <v/>
      </c>
    </row>
    <row r="41" spans="1:8" x14ac:dyDescent="0.15">
      <c r="A41" s="26" t="str">
        <f>IF('②大会申し込みデータ（個人種目）'!G42="","",'②大会申し込みデータ（個人種目）'!A42)</f>
        <v/>
      </c>
      <c r="B41" s="26" t="str">
        <f>IF('②大会申し込みデータ（個人種目）'!G42="","",'②大会申し込みデータ（個人種目）'!B42)</f>
        <v/>
      </c>
      <c r="C41" s="26" t="str">
        <f>IF('②大会申し込みデータ（個人種目）'!G42="","",'②大会申し込みデータ（個人種目）'!C42)</f>
        <v/>
      </c>
      <c r="D41" s="26" t="str">
        <f>IF('②大会申し込みデータ（個人種目）'!G42="","",'②大会申し込みデータ（個人種目）'!D42)</f>
        <v/>
      </c>
      <c r="E41" s="26" t="str">
        <f>IF('②大会申し込みデータ（個人種目）'!G42="","","07")</f>
        <v/>
      </c>
      <c r="F41" s="26" t="str">
        <f>IF('②大会申し込みデータ（個人種目）'!G42="","",'②大会申し込みデータ（個人種目）'!F42)</f>
        <v/>
      </c>
      <c r="G41" s="26" t="str">
        <f>IF('②大会申し込みデータ（個人種目）'!G42="","",'②大会申し込みデータ（個人種目）'!G42)</f>
        <v/>
      </c>
      <c r="H41" s="26" t="str">
        <f>IF('②大会申し込みデータ（個人種目）'!G42="","",'②大会申し込みデータ（個人種目）'!I42&amp;" "&amp;'②大会申し込みデータ（個人種目）'!J42)</f>
        <v/>
      </c>
    </row>
    <row r="42" spans="1:8" x14ac:dyDescent="0.15">
      <c r="A42" s="26" t="str">
        <f>IF('②大会申し込みデータ（個人種目）'!G43="","",'②大会申し込みデータ（個人種目）'!A43)</f>
        <v/>
      </c>
      <c r="B42" s="26" t="str">
        <f>IF('②大会申し込みデータ（個人種目）'!G43="","",'②大会申し込みデータ（個人種目）'!B43)</f>
        <v/>
      </c>
      <c r="C42" s="26" t="str">
        <f>IF('②大会申し込みデータ（個人種目）'!G43="","",'②大会申し込みデータ（個人種目）'!C43)</f>
        <v/>
      </c>
      <c r="D42" s="26" t="str">
        <f>IF('②大会申し込みデータ（個人種目）'!G43="","",'②大会申し込みデータ（個人種目）'!D43)</f>
        <v/>
      </c>
      <c r="E42" s="26" t="str">
        <f>IF('②大会申し込みデータ（個人種目）'!G43="","","07")</f>
        <v/>
      </c>
      <c r="F42" s="26" t="str">
        <f>IF('②大会申し込みデータ（個人種目）'!G43="","",'②大会申し込みデータ（個人種目）'!F43)</f>
        <v/>
      </c>
      <c r="G42" s="26" t="str">
        <f>IF('②大会申し込みデータ（個人種目）'!G43="","",'②大会申し込みデータ（個人種目）'!G43)</f>
        <v/>
      </c>
      <c r="H42" s="26" t="str">
        <f>IF('②大会申し込みデータ（個人種目）'!G43="","",'②大会申し込みデータ（個人種目）'!I43&amp;" "&amp;'②大会申し込みデータ（個人種目）'!J43)</f>
        <v/>
      </c>
    </row>
    <row r="43" spans="1:8" x14ac:dyDescent="0.15">
      <c r="A43" s="26" t="str">
        <f>IF('②大会申し込みデータ（個人種目）'!G44="","",'②大会申し込みデータ（個人種目）'!A44)</f>
        <v/>
      </c>
      <c r="B43" s="26" t="str">
        <f>IF('②大会申し込みデータ（個人種目）'!G44="","",'②大会申し込みデータ（個人種目）'!B44)</f>
        <v/>
      </c>
      <c r="C43" s="26" t="str">
        <f>IF('②大会申し込みデータ（個人種目）'!G44="","",'②大会申し込みデータ（個人種目）'!C44)</f>
        <v/>
      </c>
      <c r="D43" s="26" t="str">
        <f>IF('②大会申し込みデータ（個人種目）'!G44="","",'②大会申し込みデータ（個人種目）'!D44)</f>
        <v/>
      </c>
      <c r="E43" s="26" t="str">
        <f>IF('②大会申し込みデータ（個人種目）'!G44="","","07")</f>
        <v/>
      </c>
      <c r="F43" s="26" t="str">
        <f>IF('②大会申し込みデータ（個人種目）'!G44="","",'②大会申し込みデータ（個人種目）'!F44)</f>
        <v/>
      </c>
      <c r="G43" s="26" t="str">
        <f>IF('②大会申し込みデータ（個人種目）'!G44="","",'②大会申し込みデータ（個人種目）'!G44)</f>
        <v/>
      </c>
      <c r="H43" s="26" t="str">
        <f>IF('②大会申し込みデータ（個人種目）'!G44="","",'②大会申し込みデータ（個人種目）'!I44&amp;" "&amp;'②大会申し込みデータ（個人種目）'!J44)</f>
        <v/>
      </c>
    </row>
    <row r="44" spans="1:8" x14ac:dyDescent="0.15">
      <c r="A44" s="26" t="str">
        <f>IF('②大会申し込みデータ（個人種目）'!G45="","",'②大会申し込みデータ（個人種目）'!A45)</f>
        <v/>
      </c>
      <c r="B44" s="26" t="str">
        <f>IF('②大会申し込みデータ（個人種目）'!G45="","",'②大会申し込みデータ（個人種目）'!B45)</f>
        <v/>
      </c>
      <c r="C44" s="26" t="str">
        <f>IF('②大会申し込みデータ（個人種目）'!G45="","",'②大会申し込みデータ（個人種目）'!C45)</f>
        <v/>
      </c>
      <c r="D44" s="26" t="str">
        <f>IF('②大会申し込みデータ（個人種目）'!G45="","",'②大会申し込みデータ（個人種目）'!D45)</f>
        <v/>
      </c>
      <c r="E44" s="26" t="str">
        <f>IF('②大会申し込みデータ（個人種目）'!G45="","","07")</f>
        <v/>
      </c>
      <c r="F44" s="26" t="str">
        <f>IF('②大会申し込みデータ（個人種目）'!G45="","",'②大会申し込みデータ（個人種目）'!F45)</f>
        <v/>
      </c>
      <c r="G44" s="26" t="str">
        <f>IF('②大会申し込みデータ（個人種目）'!G45="","",'②大会申し込みデータ（個人種目）'!G45)</f>
        <v/>
      </c>
      <c r="H44" s="26" t="str">
        <f>IF('②大会申し込みデータ（個人種目）'!G45="","",'②大会申し込みデータ（個人種目）'!I45&amp;" "&amp;'②大会申し込みデータ（個人種目）'!J45)</f>
        <v/>
      </c>
    </row>
    <row r="45" spans="1:8" x14ac:dyDescent="0.15">
      <c r="A45" s="26" t="str">
        <f>IF('②大会申し込みデータ（個人種目）'!G46="","",'②大会申し込みデータ（個人種目）'!A46)</f>
        <v/>
      </c>
      <c r="B45" s="26" t="str">
        <f>IF('②大会申し込みデータ（個人種目）'!G46="","",'②大会申し込みデータ（個人種目）'!B46)</f>
        <v/>
      </c>
      <c r="C45" s="26" t="str">
        <f>IF('②大会申し込みデータ（個人種目）'!G46="","",'②大会申し込みデータ（個人種目）'!C46)</f>
        <v/>
      </c>
      <c r="D45" s="26" t="str">
        <f>IF('②大会申し込みデータ（個人種目）'!G46="","",'②大会申し込みデータ（個人種目）'!D46)</f>
        <v/>
      </c>
      <c r="E45" s="26" t="str">
        <f>IF('②大会申し込みデータ（個人種目）'!G46="","","07")</f>
        <v/>
      </c>
      <c r="F45" s="26" t="str">
        <f>IF('②大会申し込みデータ（個人種目）'!G46="","",'②大会申し込みデータ（個人種目）'!F46)</f>
        <v/>
      </c>
      <c r="G45" s="26" t="str">
        <f>IF('②大会申し込みデータ（個人種目）'!G46="","",'②大会申し込みデータ（個人種目）'!G46)</f>
        <v/>
      </c>
      <c r="H45" s="26" t="str">
        <f>IF('②大会申し込みデータ（個人種目）'!G46="","",'②大会申し込みデータ（個人種目）'!I46&amp;" "&amp;'②大会申し込みデータ（個人種目）'!J46)</f>
        <v/>
      </c>
    </row>
    <row r="46" spans="1:8" x14ac:dyDescent="0.15">
      <c r="A46" s="26" t="str">
        <f>IF('②大会申し込みデータ（個人種目）'!G47="","",'②大会申し込みデータ（個人種目）'!A47)</f>
        <v/>
      </c>
      <c r="B46" s="26" t="str">
        <f>IF('②大会申し込みデータ（個人種目）'!G47="","",'②大会申し込みデータ（個人種目）'!B47)</f>
        <v/>
      </c>
      <c r="C46" s="26" t="str">
        <f>IF('②大会申し込みデータ（個人種目）'!G47="","",'②大会申し込みデータ（個人種目）'!C47)</f>
        <v/>
      </c>
      <c r="D46" s="26" t="str">
        <f>IF('②大会申し込みデータ（個人種目）'!G47="","",'②大会申し込みデータ（個人種目）'!D47)</f>
        <v/>
      </c>
      <c r="E46" s="26" t="str">
        <f>IF('②大会申し込みデータ（個人種目）'!G47="","","07")</f>
        <v/>
      </c>
      <c r="F46" s="26" t="str">
        <f>IF('②大会申し込みデータ（個人種目）'!G47="","",'②大会申し込みデータ（個人種目）'!F47)</f>
        <v/>
      </c>
      <c r="G46" s="26" t="str">
        <f>IF('②大会申し込みデータ（個人種目）'!G47="","",'②大会申し込みデータ（個人種目）'!G47)</f>
        <v/>
      </c>
      <c r="H46" s="26" t="str">
        <f>IF('②大会申し込みデータ（個人種目）'!G47="","",'②大会申し込みデータ（個人種目）'!I47&amp;" "&amp;'②大会申し込みデータ（個人種目）'!J47)</f>
        <v/>
      </c>
    </row>
    <row r="47" spans="1:8" x14ac:dyDescent="0.15">
      <c r="A47" s="26" t="str">
        <f>IF('②大会申し込みデータ（個人種目）'!G48="","",'②大会申し込みデータ（個人種目）'!A48)</f>
        <v/>
      </c>
      <c r="B47" s="26" t="str">
        <f>IF('②大会申し込みデータ（個人種目）'!G48="","",'②大会申し込みデータ（個人種目）'!B48)</f>
        <v/>
      </c>
      <c r="C47" s="26" t="str">
        <f>IF('②大会申し込みデータ（個人種目）'!G48="","",'②大会申し込みデータ（個人種目）'!C48)</f>
        <v/>
      </c>
      <c r="D47" s="26" t="str">
        <f>IF('②大会申し込みデータ（個人種目）'!G48="","",'②大会申し込みデータ（個人種目）'!D48)</f>
        <v/>
      </c>
      <c r="E47" s="26" t="str">
        <f>IF('②大会申し込みデータ（個人種目）'!G48="","","07")</f>
        <v/>
      </c>
      <c r="F47" s="26" t="str">
        <f>IF('②大会申し込みデータ（個人種目）'!G48="","",'②大会申し込みデータ（個人種目）'!F48)</f>
        <v/>
      </c>
      <c r="G47" s="26" t="str">
        <f>IF('②大会申し込みデータ（個人種目）'!G48="","",'②大会申し込みデータ（個人種目）'!G48)</f>
        <v/>
      </c>
      <c r="H47" s="26" t="str">
        <f>IF('②大会申し込みデータ（個人種目）'!G48="","",'②大会申し込みデータ（個人種目）'!I48&amp;" "&amp;'②大会申し込みデータ（個人種目）'!J48)</f>
        <v/>
      </c>
    </row>
    <row r="48" spans="1:8" x14ac:dyDescent="0.15">
      <c r="A48" s="26" t="str">
        <f>IF('②大会申し込みデータ（個人種目）'!G49="","",'②大会申し込みデータ（個人種目）'!A49)</f>
        <v/>
      </c>
      <c r="B48" s="26" t="str">
        <f>IF('②大会申し込みデータ（個人種目）'!G49="","",'②大会申し込みデータ（個人種目）'!B49)</f>
        <v/>
      </c>
      <c r="C48" s="26" t="str">
        <f>IF('②大会申し込みデータ（個人種目）'!G49="","",'②大会申し込みデータ（個人種目）'!C49)</f>
        <v/>
      </c>
      <c r="D48" s="26" t="str">
        <f>IF('②大会申し込みデータ（個人種目）'!G49="","",'②大会申し込みデータ（個人種目）'!D49)</f>
        <v/>
      </c>
      <c r="E48" s="26" t="str">
        <f>IF('②大会申し込みデータ（個人種目）'!G49="","","07")</f>
        <v/>
      </c>
      <c r="F48" s="26" t="str">
        <f>IF('②大会申し込みデータ（個人種目）'!G49="","",'②大会申し込みデータ（個人種目）'!F49)</f>
        <v/>
      </c>
      <c r="G48" s="26" t="str">
        <f>IF('②大会申し込みデータ（個人種目）'!G49="","",'②大会申し込みデータ（個人種目）'!G49)</f>
        <v/>
      </c>
      <c r="H48" s="26" t="str">
        <f>IF('②大会申し込みデータ（個人種目）'!G49="","",'②大会申し込みデータ（個人種目）'!I49&amp;" "&amp;'②大会申し込みデータ（個人種目）'!J49)</f>
        <v/>
      </c>
    </row>
    <row r="49" spans="1:8" x14ac:dyDescent="0.15">
      <c r="A49" s="26" t="str">
        <f>IF('②大会申し込みデータ（個人種目）'!G50="","",'②大会申し込みデータ（個人種目）'!A50)</f>
        <v/>
      </c>
      <c r="B49" s="26" t="str">
        <f>IF('②大会申し込みデータ（個人種目）'!G50="","",'②大会申し込みデータ（個人種目）'!B50)</f>
        <v/>
      </c>
      <c r="C49" s="26" t="str">
        <f>IF('②大会申し込みデータ（個人種目）'!G50="","",'②大会申し込みデータ（個人種目）'!C50)</f>
        <v/>
      </c>
      <c r="D49" s="26" t="str">
        <f>IF('②大会申し込みデータ（個人種目）'!G50="","",'②大会申し込みデータ（個人種目）'!D50)</f>
        <v/>
      </c>
      <c r="E49" s="26" t="str">
        <f>IF('②大会申し込みデータ（個人種目）'!G50="","","07")</f>
        <v/>
      </c>
      <c r="F49" s="26" t="str">
        <f>IF('②大会申し込みデータ（個人種目）'!G50="","",'②大会申し込みデータ（個人種目）'!F50)</f>
        <v/>
      </c>
      <c r="G49" s="26" t="str">
        <f>IF('②大会申し込みデータ（個人種目）'!G50="","",'②大会申し込みデータ（個人種目）'!G50)</f>
        <v/>
      </c>
      <c r="H49" s="26" t="str">
        <f>IF('②大会申し込みデータ（個人種目）'!G50="","",'②大会申し込みデータ（個人種目）'!I50&amp;" "&amp;'②大会申し込みデータ（個人種目）'!J50)</f>
        <v/>
      </c>
    </row>
    <row r="50" spans="1:8" x14ac:dyDescent="0.15">
      <c r="A50" s="26" t="str">
        <f>IF('②大会申し込みデータ（個人種目）'!G51="","",'②大会申し込みデータ（個人種目）'!A51)</f>
        <v/>
      </c>
      <c r="B50" s="26" t="str">
        <f>IF('②大会申し込みデータ（個人種目）'!G51="","",'②大会申し込みデータ（個人種目）'!B51)</f>
        <v/>
      </c>
      <c r="C50" s="26" t="str">
        <f>IF('②大会申し込みデータ（個人種目）'!G51="","",'②大会申し込みデータ（個人種目）'!C51)</f>
        <v/>
      </c>
      <c r="D50" s="26" t="str">
        <f>IF('②大会申し込みデータ（個人種目）'!G51="","",'②大会申し込みデータ（個人種目）'!D51)</f>
        <v/>
      </c>
      <c r="E50" s="26" t="str">
        <f>IF('②大会申し込みデータ（個人種目）'!G51="","","07")</f>
        <v/>
      </c>
      <c r="F50" s="26" t="str">
        <f>IF('②大会申し込みデータ（個人種目）'!G51="","",'②大会申し込みデータ（個人種目）'!F51)</f>
        <v/>
      </c>
      <c r="G50" s="26" t="str">
        <f>IF('②大会申し込みデータ（個人種目）'!G51="","",'②大会申し込みデータ（個人種目）'!G51)</f>
        <v/>
      </c>
      <c r="H50" s="26" t="str">
        <f>IF('②大会申し込みデータ（個人種目）'!G51="","",'②大会申し込みデータ（個人種目）'!I51&amp;" "&amp;'②大会申し込みデータ（個人種目）'!J51)</f>
        <v/>
      </c>
    </row>
    <row r="51" spans="1:8" x14ac:dyDescent="0.15">
      <c r="A51" s="26" t="str">
        <f>IF('②大会申し込みデータ（個人種目）'!G52="","",'②大会申し込みデータ（個人種目）'!A52)</f>
        <v/>
      </c>
      <c r="B51" s="26" t="str">
        <f>IF('②大会申し込みデータ（個人種目）'!G52="","",'②大会申し込みデータ（個人種目）'!B52)</f>
        <v/>
      </c>
      <c r="C51" s="26" t="str">
        <f>IF('②大会申し込みデータ（個人種目）'!G52="","",'②大会申し込みデータ（個人種目）'!C52)</f>
        <v/>
      </c>
      <c r="D51" s="26" t="str">
        <f>IF('②大会申し込みデータ（個人種目）'!G52="","",'②大会申し込みデータ（個人種目）'!D52)</f>
        <v/>
      </c>
      <c r="E51" s="26" t="str">
        <f>IF('②大会申し込みデータ（個人種目）'!G52="","","07")</f>
        <v/>
      </c>
      <c r="F51" s="26" t="str">
        <f>IF('②大会申し込みデータ（個人種目）'!G52="","",'②大会申し込みデータ（個人種目）'!F52)</f>
        <v/>
      </c>
      <c r="G51" s="26" t="str">
        <f>IF('②大会申し込みデータ（個人種目）'!G52="","",'②大会申し込みデータ（個人種目）'!G52)</f>
        <v/>
      </c>
      <c r="H51" s="26" t="str">
        <f>IF('②大会申し込みデータ（個人種目）'!G52="","",'②大会申し込みデータ（個人種目）'!I52&amp;" "&amp;'②大会申し込みデータ（個人種目）'!J52)</f>
        <v/>
      </c>
    </row>
    <row r="52" spans="1:8" x14ac:dyDescent="0.15">
      <c r="A52" s="26" t="str">
        <f>IF('②大会申し込みデータ（個人種目）'!G53="","",'②大会申し込みデータ（個人種目）'!A53)</f>
        <v/>
      </c>
      <c r="B52" s="26" t="str">
        <f>IF('②大会申し込みデータ（個人種目）'!G53="","",'②大会申し込みデータ（個人種目）'!B53)</f>
        <v/>
      </c>
      <c r="C52" s="26" t="str">
        <f>IF('②大会申し込みデータ（個人種目）'!G53="","",'②大会申し込みデータ（個人種目）'!C53)</f>
        <v/>
      </c>
      <c r="D52" s="26" t="str">
        <f>IF('②大会申し込みデータ（個人種目）'!G53="","",'②大会申し込みデータ（個人種目）'!D53)</f>
        <v/>
      </c>
      <c r="E52" s="26" t="str">
        <f>IF('②大会申し込みデータ（個人種目）'!G53="","","07")</f>
        <v/>
      </c>
      <c r="F52" s="26" t="str">
        <f>IF('②大会申し込みデータ（個人種目）'!G53="","",'②大会申し込みデータ（個人種目）'!F53)</f>
        <v/>
      </c>
      <c r="G52" s="26" t="str">
        <f>IF('②大会申し込みデータ（個人種目）'!G53="","",'②大会申し込みデータ（個人種目）'!G53)</f>
        <v/>
      </c>
      <c r="H52" s="26" t="str">
        <f>IF('②大会申し込みデータ（個人種目）'!G53="","",'②大会申し込みデータ（個人種目）'!I53&amp;" "&amp;'②大会申し込みデータ（個人種目）'!J53)</f>
        <v/>
      </c>
    </row>
    <row r="53" spans="1:8" x14ac:dyDescent="0.15">
      <c r="A53" s="26" t="str">
        <f>IF('②大会申し込みデータ（個人種目）'!G54="","",'②大会申し込みデータ（個人種目）'!A54)</f>
        <v/>
      </c>
      <c r="B53" s="26" t="str">
        <f>IF('②大会申し込みデータ（個人種目）'!G54="","",'②大会申し込みデータ（個人種目）'!B54)</f>
        <v/>
      </c>
      <c r="C53" s="26" t="str">
        <f>IF('②大会申し込みデータ（個人種目）'!G54="","",'②大会申し込みデータ（個人種目）'!C54)</f>
        <v/>
      </c>
      <c r="D53" s="26" t="str">
        <f>IF('②大会申し込みデータ（個人種目）'!G54="","",'②大会申し込みデータ（個人種目）'!D54)</f>
        <v/>
      </c>
      <c r="E53" s="26" t="str">
        <f>IF('②大会申し込みデータ（個人種目）'!G54="","","07")</f>
        <v/>
      </c>
      <c r="F53" s="26" t="str">
        <f>IF('②大会申し込みデータ（個人種目）'!G54="","",'②大会申し込みデータ（個人種目）'!F54)</f>
        <v/>
      </c>
      <c r="G53" s="26" t="str">
        <f>IF('②大会申し込みデータ（個人種目）'!G54="","",'②大会申し込みデータ（個人種目）'!G54)</f>
        <v/>
      </c>
      <c r="H53" s="26" t="str">
        <f>IF('②大会申し込みデータ（個人種目）'!G54="","",'②大会申し込みデータ（個人種目）'!I54&amp;" "&amp;'②大会申し込みデータ（個人種目）'!J54)</f>
        <v/>
      </c>
    </row>
    <row r="54" spans="1:8" x14ac:dyDescent="0.15">
      <c r="A54" s="26" t="str">
        <f>IF('②大会申し込みデータ（個人種目）'!G55="","",'②大会申し込みデータ（個人種目）'!A55)</f>
        <v/>
      </c>
      <c r="B54" s="26" t="str">
        <f>IF('②大会申し込みデータ（個人種目）'!G55="","",'②大会申し込みデータ（個人種目）'!B55)</f>
        <v/>
      </c>
      <c r="C54" s="26" t="str">
        <f>IF('②大会申し込みデータ（個人種目）'!G55="","",'②大会申し込みデータ（個人種目）'!C55)</f>
        <v/>
      </c>
      <c r="D54" s="26" t="str">
        <f>IF('②大会申し込みデータ（個人種目）'!G55="","",'②大会申し込みデータ（個人種目）'!D55)</f>
        <v/>
      </c>
      <c r="E54" s="26" t="str">
        <f>IF('②大会申し込みデータ（個人種目）'!G55="","","07")</f>
        <v/>
      </c>
      <c r="F54" s="26" t="str">
        <f>IF('②大会申し込みデータ（個人種目）'!G55="","",'②大会申し込みデータ（個人種目）'!F55)</f>
        <v/>
      </c>
      <c r="G54" s="26" t="str">
        <f>IF('②大会申し込みデータ（個人種目）'!G55="","",'②大会申し込みデータ（個人種目）'!G55)</f>
        <v/>
      </c>
      <c r="H54" s="26" t="str">
        <f>IF('②大会申し込みデータ（個人種目）'!G55="","",'②大会申し込みデータ（個人種目）'!I55&amp;" "&amp;'②大会申し込みデータ（個人種目）'!J55)</f>
        <v/>
      </c>
    </row>
    <row r="55" spans="1:8" x14ac:dyDescent="0.15">
      <c r="A55" s="26" t="str">
        <f>IF('②大会申し込みデータ（個人種目）'!G56="","",'②大会申し込みデータ（個人種目）'!A56)</f>
        <v/>
      </c>
      <c r="B55" s="26" t="str">
        <f>IF('②大会申し込みデータ（個人種目）'!G56="","",'②大会申し込みデータ（個人種目）'!B56)</f>
        <v/>
      </c>
      <c r="C55" s="26" t="str">
        <f>IF('②大会申し込みデータ（個人種目）'!G56="","",'②大会申し込みデータ（個人種目）'!C56)</f>
        <v/>
      </c>
      <c r="D55" s="26" t="str">
        <f>IF('②大会申し込みデータ（個人種目）'!G56="","",'②大会申し込みデータ（個人種目）'!D56)</f>
        <v/>
      </c>
      <c r="E55" s="26" t="str">
        <f>IF('②大会申し込みデータ（個人種目）'!G56="","","07")</f>
        <v/>
      </c>
      <c r="F55" s="26" t="str">
        <f>IF('②大会申し込みデータ（個人種目）'!G56="","",'②大会申し込みデータ（個人種目）'!F56)</f>
        <v/>
      </c>
      <c r="G55" s="26" t="str">
        <f>IF('②大会申し込みデータ（個人種目）'!G56="","",'②大会申し込みデータ（個人種目）'!G56)</f>
        <v/>
      </c>
      <c r="H55" s="26" t="str">
        <f>IF('②大会申し込みデータ（個人種目）'!G56="","",'②大会申し込みデータ（個人種目）'!I56&amp;" "&amp;'②大会申し込みデータ（個人種目）'!J56)</f>
        <v/>
      </c>
    </row>
    <row r="56" spans="1:8" x14ac:dyDescent="0.15">
      <c r="A56" s="26" t="str">
        <f>IF('②大会申し込みデータ（個人種目）'!G57="","",'②大会申し込みデータ（個人種目）'!A57)</f>
        <v/>
      </c>
      <c r="B56" s="26" t="str">
        <f>IF('②大会申し込みデータ（個人種目）'!G57="","",'②大会申し込みデータ（個人種目）'!B57)</f>
        <v/>
      </c>
      <c r="C56" s="26" t="str">
        <f>IF('②大会申し込みデータ（個人種目）'!G57="","",'②大会申し込みデータ（個人種目）'!C57)</f>
        <v/>
      </c>
      <c r="D56" s="26" t="str">
        <f>IF('②大会申し込みデータ（個人種目）'!G57="","",'②大会申し込みデータ（個人種目）'!D57)</f>
        <v/>
      </c>
      <c r="E56" s="26" t="str">
        <f>IF('②大会申し込みデータ（個人種目）'!G57="","","07")</f>
        <v/>
      </c>
      <c r="F56" s="26" t="str">
        <f>IF('②大会申し込みデータ（個人種目）'!G57="","",'②大会申し込みデータ（個人種目）'!F57)</f>
        <v/>
      </c>
      <c r="G56" s="26" t="str">
        <f>IF('②大会申し込みデータ（個人種目）'!G57="","",'②大会申し込みデータ（個人種目）'!G57)</f>
        <v/>
      </c>
      <c r="H56" s="26" t="str">
        <f>IF('②大会申し込みデータ（個人種目）'!G57="","",'②大会申し込みデータ（個人種目）'!I57&amp;" "&amp;'②大会申し込みデータ（個人種目）'!J57)</f>
        <v/>
      </c>
    </row>
    <row r="57" spans="1:8" x14ac:dyDescent="0.15">
      <c r="A57" s="26" t="str">
        <f>IF('②大会申し込みデータ（個人種目）'!G58="","",'②大会申し込みデータ（個人種目）'!A58)</f>
        <v/>
      </c>
      <c r="B57" s="26" t="str">
        <f>IF('②大会申し込みデータ（個人種目）'!G58="","",'②大会申し込みデータ（個人種目）'!B58)</f>
        <v/>
      </c>
      <c r="C57" s="26" t="str">
        <f>IF('②大会申し込みデータ（個人種目）'!G58="","",'②大会申し込みデータ（個人種目）'!C58)</f>
        <v/>
      </c>
      <c r="D57" s="26" t="str">
        <f>IF('②大会申し込みデータ（個人種目）'!G58="","",'②大会申し込みデータ（個人種目）'!D58)</f>
        <v/>
      </c>
      <c r="E57" s="26" t="str">
        <f>IF('②大会申し込みデータ（個人種目）'!G58="","","07")</f>
        <v/>
      </c>
      <c r="F57" s="26" t="str">
        <f>IF('②大会申し込みデータ（個人種目）'!G58="","",'②大会申し込みデータ（個人種目）'!F58)</f>
        <v/>
      </c>
      <c r="G57" s="26" t="str">
        <f>IF('②大会申し込みデータ（個人種目）'!G58="","",'②大会申し込みデータ（個人種目）'!G58)</f>
        <v/>
      </c>
      <c r="H57" s="26" t="str">
        <f>IF('②大会申し込みデータ（個人種目）'!G58="","",'②大会申し込みデータ（個人種目）'!I58&amp;" "&amp;'②大会申し込みデータ（個人種目）'!J58)</f>
        <v/>
      </c>
    </row>
    <row r="58" spans="1:8" x14ac:dyDescent="0.15">
      <c r="A58" s="26" t="str">
        <f>IF('②大会申し込みデータ（個人種目）'!G59="","",'②大会申し込みデータ（個人種目）'!A59)</f>
        <v/>
      </c>
      <c r="B58" s="26" t="str">
        <f>IF('②大会申し込みデータ（個人種目）'!G59="","",'②大会申し込みデータ（個人種目）'!B59)</f>
        <v/>
      </c>
      <c r="C58" s="26" t="str">
        <f>IF('②大会申し込みデータ（個人種目）'!G59="","",'②大会申し込みデータ（個人種目）'!C59)</f>
        <v/>
      </c>
      <c r="D58" s="26" t="str">
        <f>IF('②大会申し込みデータ（個人種目）'!G59="","",'②大会申し込みデータ（個人種目）'!D59)</f>
        <v/>
      </c>
      <c r="E58" s="26" t="str">
        <f>IF('②大会申し込みデータ（個人種目）'!G59="","","07")</f>
        <v/>
      </c>
      <c r="F58" s="26" t="str">
        <f>IF('②大会申し込みデータ（個人種目）'!G59="","",'②大会申し込みデータ（個人種目）'!F59)</f>
        <v/>
      </c>
      <c r="G58" s="26" t="str">
        <f>IF('②大会申し込みデータ（個人種目）'!G59="","",'②大会申し込みデータ（個人種目）'!G59)</f>
        <v/>
      </c>
      <c r="H58" s="26" t="str">
        <f>IF('②大会申し込みデータ（個人種目）'!G59="","",'②大会申し込みデータ（個人種目）'!I59&amp;" "&amp;'②大会申し込みデータ（個人種目）'!J59)</f>
        <v/>
      </c>
    </row>
    <row r="59" spans="1:8" x14ac:dyDescent="0.15">
      <c r="A59" s="26" t="str">
        <f>IF('②大会申し込みデータ（個人種目）'!G60="","",'②大会申し込みデータ（個人種目）'!A60)</f>
        <v/>
      </c>
      <c r="B59" s="26" t="str">
        <f>IF('②大会申し込みデータ（個人種目）'!G60="","",'②大会申し込みデータ（個人種目）'!B60)</f>
        <v/>
      </c>
      <c r="C59" s="26" t="str">
        <f>IF('②大会申し込みデータ（個人種目）'!G60="","",'②大会申し込みデータ（個人種目）'!C60)</f>
        <v/>
      </c>
      <c r="D59" s="26" t="str">
        <f>IF('②大会申し込みデータ（個人種目）'!G60="","",'②大会申し込みデータ（個人種目）'!D60)</f>
        <v/>
      </c>
      <c r="E59" s="26" t="str">
        <f>IF('②大会申し込みデータ（個人種目）'!G60="","","07")</f>
        <v/>
      </c>
      <c r="F59" s="26" t="str">
        <f>IF('②大会申し込みデータ（個人種目）'!G60="","",'②大会申し込みデータ（個人種目）'!F60)</f>
        <v/>
      </c>
      <c r="G59" s="26" t="str">
        <f>IF('②大会申し込みデータ（個人種目）'!G60="","",'②大会申し込みデータ（個人種目）'!G60)</f>
        <v/>
      </c>
      <c r="H59" s="26" t="str">
        <f>IF('②大会申し込みデータ（個人種目）'!G60="","",'②大会申し込みデータ（個人種目）'!I60&amp;" "&amp;'②大会申し込みデータ（個人種目）'!J60)</f>
        <v/>
      </c>
    </row>
    <row r="60" spans="1:8" x14ac:dyDescent="0.15">
      <c r="A60" s="26" t="str">
        <f>IF('②大会申し込みデータ（個人種目）'!G61="","",'②大会申し込みデータ（個人種目）'!A61)</f>
        <v/>
      </c>
      <c r="B60" s="26" t="str">
        <f>IF('②大会申し込みデータ（個人種目）'!G61="","",'②大会申し込みデータ（個人種目）'!B61)</f>
        <v/>
      </c>
      <c r="C60" s="26" t="str">
        <f>IF('②大会申し込みデータ（個人種目）'!G61="","",'②大会申し込みデータ（個人種目）'!C61)</f>
        <v/>
      </c>
      <c r="D60" s="26" t="str">
        <f>IF('②大会申し込みデータ（個人種目）'!G61="","",'②大会申し込みデータ（個人種目）'!D61)</f>
        <v/>
      </c>
      <c r="E60" s="26" t="str">
        <f>IF('②大会申し込みデータ（個人種目）'!G61="","","07")</f>
        <v/>
      </c>
      <c r="F60" s="26" t="str">
        <f>IF('②大会申し込みデータ（個人種目）'!G61="","",'②大会申し込みデータ（個人種目）'!F61)</f>
        <v/>
      </c>
      <c r="G60" s="26" t="str">
        <f>IF('②大会申し込みデータ（個人種目）'!G61="","",'②大会申し込みデータ（個人種目）'!G61)</f>
        <v/>
      </c>
      <c r="H60" s="26" t="str">
        <f>IF('②大会申し込みデータ（個人種目）'!G61="","",'②大会申し込みデータ（個人種目）'!I61&amp;" "&amp;'②大会申し込みデータ（個人種目）'!J61)</f>
        <v/>
      </c>
    </row>
    <row r="61" spans="1:8" x14ac:dyDescent="0.15">
      <c r="A61" s="26" t="str">
        <f>IF('②大会申し込みデータ（個人種目）'!G62="","",'②大会申し込みデータ（個人種目）'!A62)</f>
        <v/>
      </c>
      <c r="B61" s="26" t="str">
        <f>IF('②大会申し込みデータ（個人種目）'!G62="","",'②大会申し込みデータ（個人種目）'!B62)</f>
        <v/>
      </c>
      <c r="C61" s="26" t="str">
        <f>IF('②大会申し込みデータ（個人種目）'!G62="","",'②大会申し込みデータ（個人種目）'!C62)</f>
        <v/>
      </c>
      <c r="D61" s="26" t="str">
        <f>IF('②大会申し込みデータ（個人種目）'!G62="","",'②大会申し込みデータ（個人種目）'!D62)</f>
        <v/>
      </c>
      <c r="E61" s="26" t="str">
        <f>IF('②大会申し込みデータ（個人種目）'!G62="","","07")</f>
        <v/>
      </c>
      <c r="F61" s="26" t="str">
        <f>IF('②大会申し込みデータ（個人種目）'!G62="","",'②大会申し込みデータ（個人種目）'!F62)</f>
        <v/>
      </c>
      <c r="G61" s="26" t="str">
        <f>IF('②大会申し込みデータ（個人種目）'!G62="","",'②大会申し込みデータ（個人種目）'!G62)</f>
        <v/>
      </c>
      <c r="H61" s="26" t="str">
        <f>IF('②大会申し込みデータ（個人種目）'!G62="","",'②大会申し込みデータ（個人種目）'!I62&amp;" "&amp;'②大会申し込みデータ（個人種目）'!J62)</f>
        <v/>
      </c>
    </row>
    <row r="62" spans="1:8" x14ac:dyDescent="0.15">
      <c r="A62" s="26" t="str">
        <f>IF('②大会申し込みデータ（個人種目）'!G63="","",'②大会申し込みデータ（個人種目）'!A63)</f>
        <v/>
      </c>
      <c r="B62" s="26" t="str">
        <f>IF('②大会申し込みデータ（個人種目）'!G63="","",'②大会申し込みデータ（個人種目）'!B63)</f>
        <v/>
      </c>
      <c r="C62" s="26" t="str">
        <f>IF('②大会申し込みデータ（個人種目）'!G63="","",'②大会申し込みデータ（個人種目）'!C63)</f>
        <v/>
      </c>
      <c r="D62" s="26" t="str">
        <f>IF('②大会申し込みデータ（個人種目）'!G63="","",'②大会申し込みデータ（個人種目）'!D63)</f>
        <v/>
      </c>
      <c r="E62" s="26" t="str">
        <f>IF('②大会申し込みデータ（個人種目）'!G63="","","07")</f>
        <v/>
      </c>
      <c r="F62" s="26" t="str">
        <f>IF('②大会申し込みデータ（個人種目）'!G63="","",'②大会申し込みデータ（個人種目）'!F63)</f>
        <v/>
      </c>
      <c r="G62" s="26" t="str">
        <f>IF('②大会申し込みデータ（個人種目）'!G63="","",'②大会申し込みデータ（個人種目）'!G63)</f>
        <v/>
      </c>
      <c r="H62" s="26" t="str">
        <f>IF('②大会申し込みデータ（個人種目）'!G63="","",'②大会申し込みデータ（個人種目）'!I63&amp;" "&amp;'②大会申し込みデータ（個人種目）'!J63)</f>
        <v/>
      </c>
    </row>
    <row r="63" spans="1:8" x14ac:dyDescent="0.15">
      <c r="A63" s="26" t="str">
        <f>IF('②大会申し込みデータ（個人種目）'!G64="","",'②大会申し込みデータ（個人種目）'!A64)</f>
        <v/>
      </c>
      <c r="B63" s="26" t="str">
        <f>IF('②大会申し込みデータ（個人種目）'!G64="","",'②大会申し込みデータ（個人種目）'!B64)</f>
        <v/>
      </c>
      <c r="C63" s="26" t="str">
        <f>IF('②大会申し込みデータ（個人種目）'!G64="","",'②大会申し込みデータ（個人種目）'!C64)</f>
        <v/>
      </c>
      <c r="D63" s="26" t="str">
        <f>IF('②大会申し込みデータ（個人種目）'!G64="","",'②大会申し込みデータ（個人種目）'!D64)</f>
        <v/>
      </c>
      <c r="E63" s="26" t="str">
        <f>IF('②大会申し込みデータ（個人種目）'!G64="","","07")</f>
        <v/>
      </c>
      <c r="F63" s="26" t="str">
        <f>IF('②大会申し込みデータ（個人種目）'!G64="","",'②大会申し込みデータ（個人種目）'!F64)</f>
        <v/>
      </c>
      <c r="G63" s="26" t="str">
        <f>IF('②大会申し込みデータ（個人種目）'!G64="","",'②大会申し込みデータ（個人種目）'!G64)</f>
        <v/>
      </c>
      <c r="H63" s="26" t="str">
        <f>IF('②大会申し込みデータ（個人種目）'!G64="","",'②大会申し込みデータ（個人種目）'!I64&amp;" "&amp;'②大会申し込みデータ（個人種目）'!J64)</f>
        <v/>
      </c>
    </row>
    <row r="64" spans="1:8" x14ac:dyDescent="0.15">
      <c r="A64" s="26" t="str">
        <f>IF('②大会申し込みデータ（個人種目）'!G65="","",'②大会申し込みデータ（個人種目）'!A65)</f>
        <v/>
      </c>
      <c r="B64" s="26" t="str">
        <f>IF('②大会申し込みデータ（個人種目）'!G65="","",'②大会申し込みデータ（個人種目）'!B65)</f>
        <v/>
      </c>
      <c r="C64" s="26" t="str">
        <f>IF('②大会申し込みデータ（個人種目）'!G65="","",'②大会申し込みデータ（個人種目）'!C65)</f>
        <v/>
      </c>
      <c r="D64" s="26" t="str">
        <f>IF('②大会申し込みデータ（個人種目）'!G65="","",'②大会申し込みデータ（個人種目）'!D65)</f>
        <v/>
      </c>
      <c r="E64" s="26" t="str">
        <f>IF('②大会申し込みデータ（個人種目）'!G65="","","07")</f>
        <v/>
      </c>
      <c r="F64" s="26" t="str">
        <f>IF('②大会申し込みデータ（個人種目）'!G65="","",'②大会申し込みデータ（個人種目）'!F65)</f>
        <v/>
      </c>
      <c r="G64" s="26" t="str">
        <f>IF('②大会申し込みデータ（個人種目）'!G65="","",'②大会申し込みデータ（個人種目）'!G65)</f>
        <v/>
      </c>
      <c r="H64" s="26" t="str">
        <f>IF('②大会申し込みデータ（個人種目）'!G65="","",'②大会申し込みデータ（個人種目）'!I65&amp;" "&amp;'②大会申し込みデータ（個人種目）'!J65)</f>
        <v/>
      </c>
    </row>
    <row r="65" spans="1:8" x14ac:dyDescent="0.15">
      <c r="A65" s="26" t="str">
        <f>IF('②大会申し込みデータ（個人種目）'!G66="","",'②大会申し込みデータ（個人種目）'!A66)</f>
        <v/>
      </c>
      <c r="B65" s="26" t="str">
        <f>IF('②大会申し込みデータ（個人種目）'!G66="","",'②大会申し込みデータ（個人種目）'!B66)</f>
        <v/>
      </c>
      <c r="C65" s="26" t="str">
        <f>IF('②大会申し込みデータ（個人種目）'!G66="","",'②大会申し込みデータ（個人種目）'!C66)</f>
        <v/>
      </c>
      <c r="D65" s="26" t="str">
        <f>IF('②大会申し込みデータ（個人種目）'!G66="","",'②大会申し込みデータ（個人種目）'!D66)</f>
        <v/>
      </c>
      <c r="E65" s="26" t="str">
        <f>IF('②大会申し込みデータ（個人種目）'!G66="","","07")</f>
        <v/>
      </c>
      <c r="F65" s="26" t="str">
        <f>IF('②大会申し込みデータ（個人種目）'!G66="","",'②大会申し込みデータ（個人種目）'!F66)</f>
        <v/>
      </c>
      <c r="G65" s="26" t="str">
        <f>IF('②大会申し込みデータ（個人種目）'!G66="","",'②大会申し込みデータ（個人種目）'!G66)</f>
        <v/>
      </c>
      <c r="H65" s="26" t="str">
        <f>IF('②大会申し込みデータ（個人種目）'!G66="","",'②大会申し込みデータ（個人種目）'!I66&amp;" "&amp;'②大会申し込みデータ（個人種目）'!J66)</f>
        <v/>
      </c>
    </row>
    <row r="66" spans="1:8" x14ac:dyDescent="0.15">
      <c r="A66" s="26" t="str">
        <f>IF('②大会申し込みデータ（個人種目）'!G67="","",'②大会申し込みデータ（個人種目）'!A67)</f>
        <v/>
      </c>
      <c r="B66" s="26" t="str">
        <f>IF('②大会申し込みデータ（個人種目）'!G67="","",'②大会申し込みデータ（個人種目）'!B67)</f>
        <v/>
      </c>
      <c r="C66" s="26" t="str">
        <f>IF('②大会申し込みデータ（個人種目）'!G67="","",'②大会申し込みデータ（個人種目）'!C67)</f>
        <v/>
      </c>
      <c r="D66" s="26" t="str">
        <f>IF('②大会申し込みデータ（個人種目）'!G67="","",'②大会申し込みデータ（個人種目）'!D67)</f>
        <v/>
      </c>
      <c r="E66" s="26" t="str">
        <f>IF('②大会申し込みデータ（個人種目）'!G67="","","07")</f>
        <v/>
      </c>
      <c r="F66" s="26" t="str">
        <f>IF('②大会申し込みデータ（個人種目）'!G67="","",'②大会申し込みデータ（個人種目）'!F67)</f>
        <v/>
      </c>
      <c r="G66" s="26" t="str">
        <f>IF('②大会申し込みデータ（個人種目）'!G67="","",'②大会申し込みデータ（個人種目）'!G67)</f>
        <v/>
      </c>
      <c r="H66" s="26" t="str">
        <f>IF('②大会申し込みデータ（個人種目）'!G67="","",'②大会申し込みデータ（個人種目）'!I67&amp;" "&amp;'②大会申し込みデータ（個人種目）'!J67)</f>
        <v/>
      </c>
    </row>
    <row r="67" spans="1:8" x14ac:dyDescent="0.15">
      <c r="A67" s="26" t="str">
        <f>IF('②大会申し込みデータ（個人種目）'!G68="","",'②大会申し込みデータ（個人種目）'!A68)</f>
        <v/>
      </c>
      <c r="B67" s="26" t="str">
        <f>IF('②大会申し込みデータ（個人種目）'!G68="","",'②大会申し込みデータ（個人種目）'!B68)</f>
        <v/>
      </c>
      <c r="C67" s="26" t="str">
        <f>IF('②大会申し込みデータ（個人種目）'!G68="","",'②大会申し込みデータ（個人種目）'!C68)</f>
        <v/>
      </c>
      <c r="D67" s="26" t="str">
        <f>IF('②大会申し込みデータ（個人種目）'!G68="","",'②大会申し込みデータ（個人種目）'!D68)</f>
        <v/>
      </c>
      <c r="E67" s="26" t="str">
        <f>IF('②大会申し込みデータ（個人種目）'!G68="","","07")</f>
        <v/>
      </c>
      <c r="F67" s="26" t="str">
        <f>IF('②大会申し込みデータ（個人種目）'!G68="","",'②大会申し込みデータ（個人種目）'!F68)</f>
        <v/>
      </c>
      <c r="G67" s="26" t="str">
        <f>IF('②大会申し込みデータ（個人種目）'!G68="","",'②大会申し込みデータ（個人種目）'!G68)</f>
        <v/>
      </c>
      <c r="H67" s="26" t="str">
        <f>IF('②大会申し込みデータ（個人種目）'!G68="","",'②大会申し込みデータ（個人種目）'!I68&amp;" "&amp;'②大会申し込みデータ（個人種目）'!J68)</f>
        <v/>
      </c>
    </row>
    <row r="68" spans="1:8" x14ac:dyDescent="0.15">
      <c r="A68" s="26" t="str">
        <f>IF('②大会申し込みデータ（個人種目）'!G69="","",'②大会申し込みデータ（個人種目）'!A69)</f>
        <v/>
      </c>
      <c r="B68" s="26" t="str">
        <f>IF('②大会申し込みデータ（個人種目）'!G69="","",'②大会申し込みデータ（個人種目）'!B69)</f>
        <v/>
      </c>
      <c r="C68" s="26" t="str">
        <f>IF('②大会申し込みデータ（個人種目）'!G69="","",'②大会申し込みデータ（個人種目）'!C69)</f>
        <v/>
      </c>
      <c r="D68" s="26" t="str">
        <f>IF('②大会申し込みデータ（個人種目）'!G69="","",'②大会申し込みデータ（個人種目）'!D69)</f>
        <v/>
      </c>
      <c r="E68" s="26" t="str">
        <f>IF('②大会申し込みデータ（個人種目）'!G69="","","07")</f>
        <v/>
      </c>
      <c r="F68" s="26" t="str">
        <f>IF('②大会申し込みデータ（個人種目）'!G69="","",'②大会申し込みデータ（個人種目）'!F69)</f>
        <v/>
      </c>
      <c r="G68" s="26" t="str">
        <f>IF('②大会申し込みデータ（個人種目）'!G69="","",'②大会申し込みデータ（個人種目）'!G69)</f>
        <v/>
      </c>
      <c r="H68" s="26" t="str">
        <f>IF('②大会申し込みデータ（個人種目）'!G69="","",'②大会申し込みデータ（個人種目）'!I69&amp;" "&amp;'②大会申し込みデータ（個人種目）'!J69)</f>
        <v/>
      </c>
    </row>
    <row r="69" spans="1:8" x14ac:dyDescent="0.15">
      <c r="A69" s="26" t="str">
        <f>IF('②大会申し込みデータ（個人種目）'!G70="","",'②大会申し込みデータ（個人種目）'!A70)</f>
        <v/>
      </c>
      <c r="B69" s="26" t="str">
        <f>IF('②大会申し込みデータ（個人種目）'!G70="","",'②大会申し込みデータ（個人種目）'!B70)</f>
        <v/>
      </c>
      <c r="C69" s="26" t="str">
        <f>IF('②大会申し込みデータ（個人種目）'!G70="","",'②大会申し込みデータ（個人種目）'!C70)</f>
        <v/>
      </c>
      <c r="D69" s="26" t="str">
        <f>IF('②大会申し込みデータ（個人種目）'!G70="","",'②大会申し込みデータ（個人種目）'!D70)</f>
        <v/>
      </c>
      <c r="E69" s="26" t="str">
        <f>IF('②大会申し込みデータ（個人種目）'!G70="","","07")</f>
        <v/>
      </c>
      <c r="F69" s="26" t="str">
        <f>IF('②大会申し込みデータ（個人種目）'!G70="","",'②大会申し込みデータ（個人種目）'!F70)</f>
        <v/>
      </c>
      <c r="G69" s="26" t="str">
        <f>IF('②大会申し込みデータ（個人種目）'!G70="","",'②大会申し込みデータ（個人種目）'!G70)</f>
        <v/>
      </c>
      <c r="H69" s="26" t="str">
        <f>IF('②大会申し込みデータ（個人種目）'!G70="","",'②大会申し込みデータ（個人種目）'!I70&amp;" "&amp;'②大会申し込みデータ（個人種目）'!J70)</f>
        <v/>
      </c>
    </row>
    <row r="70" spans="1:8" x14ac:dyDescent="0.15">
      <c r="A70" s="26" t="str">
        <f>IF('②大会申し込みデータ（個人種目）'!G71="","",'②大会申し込みデータ（個人種目）'!A71)</f>
        <v/>
      </c>
      <c r="B70" s="26" t="str">
        <f>IF('②大会申し込みデータ（個人種目）'!G71="","",'②大会申し込みデータ（個人種目）'!B71)</f>
        <v/>
      </c>
      <c r="C70" s="26" t="str">
        <f>IF('②大会申し込みデータ（個人種目）'!G71="","",'②大会申し込みデータ（個人種目）'!C71)</f>
        <v/>
      </c>
      <c r="D70" s="26" t="str">
        <f>IF('②大会申し込みデータ（個人種目）'!G71="","",'②大会申し込みデータ（個人種目）'!D71)</f>
        <v/>
      </c>
      <c r="E70" s="26" t="str">
        <f>IF('②大会申し込みデータ（個人種目）'!G71="","","07")</f>
        <v/>
      </c>
      <c r="F70" s="26" t="str">
        <f>IF('②大会申し込みデータ（個人種目）'!G71="","",'②大会申し込みデータ（個人種目）'!F71)</f>
        <v/>
      </c>
      <c r="G70" s="26" t="str">
        <f>IF('②大会申し込みデータ（個人種目）'!G71="","",'②大会申し込みデータ（個人種目）'!G71)</f>
        <v/>
      </c>
      <c r="H70" s="26" t="str">
        <f>IF('②大会申し込みデータ（個人種目）'!G71="","",'②大会申し込みデータ（個人種目）'!I71&amp;" "&amp;'②大会申し込みデータ（個人種目）'!J71)</f>
        <v/>
      </c>
    </row>
    <row r="71" spans="1:8" x14ac:dyDescent="0.15">
      <c r="A71" s="26" t="str">
        <f>IF('②大会申し込みデータ（個人種目）'!G72="","",'②大会申し込みデータ（個人種目）'!A72)</f>
        <v/>
      </c>
      <c r="B71" s="26" t="str">
        <f>IF('②大会申し込みデータ（個人種目）'!G72="","",'②大会申し込みデータ（個人種目）'!B72)</f>
        <v/>
      </c>
      <c r="C71" s="26" t="str">
        <f>IF('②大会申し込みデータ（個人種目）'!G72="","",'②大会申し込みデータ（個人種目）'!C72)</f>
        <v/>
      </c>
      <c r="D71" s="26" t="str">
        <f>IF('②大会申し込みデータ（個人種目）'!G72="","",'②大会申し込みデータ（個人種目）'!D72)</f>
        <v/>
      </c>
      <c r="E71" s="26" t="str">
        <f>IF('②大会申し込みデータ（個人種目）'!G72="","","07")</f>
        <v/>
      </c>
      <c r="F71" s="26" t="str">
        <f>IF('②大会申し込みデータ（個人種目）'!G72="","",'②大会申し込みデータ（個人種目）'!F72)</f>
        <v/>
      </c>
      <c r="G71" s="26" t="str">
        <f>IF('②大会申し込みデータ（個人種目）'!G72="","",'②大会申し込みデータ（個人種目）'!G72)</f>
        <v/>
      </c>
      <c r="H71" s="26" t="str">
        <f>IF('②大会申し込みデータ（個人種目）'!G72="","",'②大会申し込みデータ（個人種目）'!I72&amp;" "&amp;'②大会申し込みデータ（個人種目）'!J72)</f>
        <v/>
      </c>
    </row>
    <row r="72" spans="1:8" x14ac:dyDescent="0.15">
      <c r="A72" s="26" t="str">
        <f>IF('②大会申し込みデータ（個人種目）'!G73="","",'②大会申し込みデータ（個人種目）'!A73)</f>
        <v/>
      </c>
      <c r="B72" s="26" t="str">
        <f>IF('②大会申し込みデータ（個人種目）'!G73="","",'②大会申し込みデータ（個人種目）'!B73)</f>
        <v/>
      </c>
      <c r="C72" s="26" t="str">
        <f>IF('②大会申し込みデータ（個人種目）'!G73="","",'②大会申し込みデータ（個人種目）'!C73)</f>
        <v/>
      </c>
      <c r="D72" s="26" t="str">
        <f>IF('②大会申し込みデータ（個人種目）'!G73="","",'②大会申し込みデータ（個人種目）'!D73)</f>
        <v/>
      </c>
      <c r="E72" s="26" t="str">
        <f>IF('②大会申し込みデータ（個人種目）'!G73="","","07")</f>
        <v/>
      </c>
      <c r="F72" s="26" t="str">
        <f>IF('②大会申し込みデータ（個人種目）'!G73="","",'②大会申し込みデータ（個人種目）'!F73)</f>
        <v/>
      </c>
      <c r="G72" s="26" t="str">
        <f>IF('②大会申し込みデータ（個人種目）'!G73="","",'②大会申し込みデータ（個人種目）'!G73)</f>
        <v/>
      </c>
      <c r="H72" s="26" t="str">
        <f>IF('②大会申し込みデータ（個人種目）'!G73="","",'②大会申し込みデータ（個人種目）'!I73&amp;" "&amp;'②大会申し込みデータ（個人種目）'!J73)</f>
        <v/>
      </c>
    </row>
    <row r="73" spans="1:8" x14ac:dyDescent="0.15">
      <c r="A73" s="26" t="str">
        <f>IF('②大会申し込みデータ（個人種目）'!G74="","",'②大会申し込みデータ（個人種目）'!A74)</f>
        <v/>
      </c>
      <c r="B73" s="26" t="str">
        <f>IF('②大会申し込みデータ（個人種目）'!G74="","",'②大会申し込みデータ（個人種目）'!B74)</f>
        <v/>
      </c>
      <c r="C73" s="26" t="str">
        <f>IF('②大会申し込みデータ（個人種目）'!G74="","",'②大会申し込みデータ（個人種目）'!C74)</f>
        <v/>
      </c>
      <c r="D73" s="26" t="str">
        <f>IF('②大会申し込みデータ（個人種目）'!G74="","",'②大会申し込みデータ（個人種目）'!D74)</f>
        <v/>
      </c>
      <c r="E73" s="26" t="str">
        <f>IF('②大会申し込みデータ（個人種目）'!G74="","","07")</f>
        <v/>
      </c>
      <c r="F73" s="26" t="str">
        <f>IF('②大会申し込みデータ（個人種目）'!G74="","",'②大会申し込みデータ（個人種目）'!F74)</f>
        <v/>
      </c>
      <c r="G73" s="26" t="str">
        <f>IF('②大会申し込みデータ（個人種目）'!G74="","",'②大会申し込みデータ（個人種目）'!G74)</f>
        <v/>
      </c>
      <c r="H73" s="26" t="str">
        <f>IF('②大会申し込みデータ（個人種目）'!G74="","",'②大会申し込みデータ（個人種目）'!I74&amp;" "&amp;'②大会申し込みデータ（個人種目）'!J74)</f>
        <v/>
      </c>
    </row>
    <row r="74" spans="1:8" x14ac:dyDescent="0.15">
      <c r="A74" s="26" t="str">
        <f>IF('②大会申し込みデータ（個人種目）'!G75="","",'②大会申し込みデータ（個人種目）'!A75)</f>
        <v/>
      </c>
      <c r="B74" s="26" t="str">
        <f>IF('②大会申し込みデータ（個人種目）'!G75="","",'②大会申し込みデータ（個人種目）'!B75)</f>
        <v/>
      </c>
      <c r="C74" s="26" t="str">
        <f>IF('②大会申し込みデータ（個人種目）'!G75="","",'②大会申し込みデータ（個人種目）'!C75)</f>
        <v/>
      </c>
      <c r="D74" s="26" t="str">
        <f>IF('②大会申し込みデータ（個人種目）'!G75="","",'②大会申し込みデータ（個人種目）'!D75)</f>
        <v/>
      </c>
      <c r="E74" s="26" t="str">
        <f>IF('②大会申し込みデータ（個人種目）'!G75="","","07")</f>
        <v/>
      </c>
      <c r="F74" s="26" t="str">
        <f>IF('②大会申し込みデータ（個人種目）'!G75="","",'②大会申し込みデータ（個人種目）'!F75)</f>
        <v/>
      </c>
      <c r="G74" s="26" t="str">
        <f>IF('②大会申し込みデータ（個人種目）'!G75="","",'②大会申し込みデータ（個人種目）'!G75)</f>
        <v/>
      </c>
      <c r="H74" s="26" t="str">
        <f>IF('②大会申し込みデータ（個人種目）'!G75="","",'②大会申し込みデータ（個人種目）'!I75&amp;" "&amp;'②大会申し込みデータ（個人種目）'!J75)</f>
        <v/>
      </c>
    </row>
    <row r="75" spans="1:8" x14ac:dyDescent="0.15">
      <c r="A75" s="26" t="str">
        <f>IF('②大会申し込みデータ（個人種目）'!G76="","",'②大会申し込みデータ（個人種目）'!A76)</f>
        <v/>
      </c>
      <c r="B75" s="26" t="str">
        <f>IF('②大会申し込みデータ（個人種目）'!G76="","",'②大会申し込みデータ（個人種目）'!B76)</f>
        <v/>
      </c>
      <c r="C75" s="26" t="str">
        <f>IF('②大会申し込みデータ（個人種目）'!G76="","",'②大会申し込みデータ（個人種目）'!C76)</f>
        <v/>
      </c>
      <c r="D75" s="26" t="str">
        <f>IF('②大会申し込みデータ（個人種目）'!G76="","",'②大会申し込みデータ（個人種目）'!D76)</f>
        <v/>
      </c>
      <c r="E75" s="26" t="str">
        <f>IF('②大会申し込みデータ（個人種目）'!G76="","","07")</f>
        <v/>
      </c>
      <c r="F75" s="26" t="str">
        <f>IF('②大会申し込みデータ（個人種目）'!G76="","",'②大会申し込みデータ（個人種目）'!F76)</f>
        <v/>
      </c>
      <c r="G75" s="26" t="str">
        <f>IF('②大会申し込みデータ（個人種目）'!G76="","",'②大会申し込みデータ（個人種目）'!G76)</f>
        <v/>
      </c>
      <c r="H75" s="26" t="str">
        <f>IF('②大会申し込みデータ（個人種目）'!G76="","",'②大会申し込みデータ（個人種目）'!I76&amp;" "&amp;'②大会申し込みデータ（個人種目）'!J76)</f>
        <v/>
      </c>
    </row>
    <row r="76" spans="1:8" x14ac:dyDescent="0.15">
      <c r="A76" s="26" t="str">
        <f>IF('②大会申し込みデータ（個人種目）'!G77="","",'②大会申し込みデータ（個人種目）'!A77)</f>
        <v/>
      </c>
      <c r="B76" s="26" t="str">
        <f>IF('②大会申し込みデータ（個人種目）'!G77="","",'②大会申し込みデータ（個人種目）'!B77)</f>
        <v/>
      </c>
      <c r="C76" s="26" t="str">
        <f>IF('②大会申し込みデータ（個人種目）'!G77="","",'②大会申し込みデータ（個人種目）'!C77)</f>
        <v/>
      </c>
      <c r="D76" s="26" t="str">
        <f>IF('②大会申し込みデータ（個人種目）'!G77="","",'②大会申し込みデータ（個人種目）'!D77)</f>
        <v/>
      </c>
      <c r="E76" s="26" t="str">
        <f>IF('②大会申し込みデータ（個人種目）'!G77="","","07")</f>
        <v/>
      </c>
      <c r="F76" s="26" t="str">
        <f>IF('②大会申し込みデータ（個人種目）'!G77="","",'②大会申し込みデータ（個人種目）'!F77)</f>
        <v/>
      </c>
      <c r="G76" s="26" t="str">
        <f>IF('②大会申し込みデータ（個人種目）'!G77="","",'②大会申し込みデータ（個人種目）'!G77)</f>
        <v/>
      </c>
      <c r="H76" s="26" t="str">
        <f>IF('②大会申し込みデータ（個人種目）'!G77="","",'②大会申し込みデータ（個人種目）'!I77&amp;" "&amp;'②大会申し込みデータ（個人種目）'!J77)</f>
        <v/>
      </c>
    </row>
    <row r="77" spans="1:8" x14ac:dyDescent="0.15">
      <c r="A77" s="26" t="str">
        <f>IF('②大会申し込みデータ（個人種目）'!G78="","",'②大会申し込みデータ（個人種目）'!A78)</f>
        <v/>
      </c>
      <c r="B77" s="26" t="str">
        <f>IF('②大会申し込みデータ（個人種目）'!G78="","",'②大会申し込みデータ（個人種目）'!B78)</f>
        <v/>
      </c>
      <c r="C77" s="26" t="str">
        <f>IF('②大会申し込みデータ（個人種目）'!G78="","",'②大会申し込みデータ（個人種目）'!C78)</f>
        <v/>
      </c>
      <c r="D77" s="26" t="str">
        <f>IF('②大会申し込みデータ（個人種目）'!G78="","",'②大会申し込みデータ（個人種目）'!D78)</f>
        <v/>
      </c>
      <c r="E77" s="26" t="str">
        <f>IF('②大会申し込みデータ（個人種目）'!G78="","","07")</f>
        <v/>
      </c>
      <c r="F77" s="26" t="str">
        <f>IF('②大会申し込みデータ（個人種目）'!G78="","",'②大会申し込みデータ（個人種目）'!F78)</f>
        <v/>
      </c>
      <c r="G77" s="26" t="str">
        <f>IF('②大会申し込みデータ（個人種目）'!G78="","",'②大会申し込みデータ（個人種目）'!G78)</f>
        <v/>
      </c>
      <c r="H77" s="26" t="str">
        <f>IF('②大会申し込みデータ（個人種目）'!G78="","",'②大会申し込みデータ（個人種目）'!I78&amp;" "&amp;'②大会申し込みデータ（個人種目）'!J78)</f>
        <v/>
      </c>
    </row>
    <row r="78" spans="1:8" x14ac:dyDescent="0.15">
      <c r="A78" s="26" t="str">
        <f>IF('②大会申し込みデータ（個人種目）'!G79="","",'②大会申し込みデータ（個人種目）'!A79)</f>
        <v/>
      </c>
      <c r="B78" s="26" t="str">
        <f>IF('②大会申し込みデータ（個人種目）'!G79="","",'②大会申し込みデータ（個人種目）'!B79)</f>
        <v/>
      </c>
      <c r="C78" s="26" t="str">
        <f>IF('②大会申し込みデータ（個人種目）'!G79="","",'②大会申し込みデータ（個人種目）'!C79)</f>
        <v/>
      </c>
      <c r="D78" s="26" t="str">
        <f>IF('②大会申し込みデータ（個人種目）'!G79="","",'②大会申し込みデータ（個人種目）'!D79)</f>
        <v/>
      </c>
      <c r="E78" s="26" t="str">
        <f>IF('②大会申し込みデータ（個人種目）'!G79="","","07")</f>
        <v/>
      </c>
      <c r="F78" s="26" t="str">
        <f>IF('②大会申し込みデータ（個人種目）'!G79="","",'②大会申し込みデータ（個人種目）'!F79)</f>
        <v/>
      </c>
      <c r="G78" s="26" t="str">
        <f>IF('②大会申し込みデータ（個人種目）'!G79="","",'②大会申し込みデータ（個人種目）'!G79)</f>
        <v/>
      </c>
      <c r="H78" s="26" t="str">
        <f>IF('②大会申し込みデータ（個人種目）'!G79="","",'②大会申し込みデータ（個人種目）'!I79&amp;" "&amp;'②大会申し込みデータ（個人種目）'!J79)</f>
        <v/>
      </c>
    </row>
    <row r="79" spans="1:8" x14ac:dyDescent="0.15">
      <c r="A79" s="26" t="str">
        <f>IF('②大会申し込みデータ（個人種目）'!G80="","",'②大会申し込みデータ（個人種目）'!A80)</f>
        <v/>
      </c>
      <c r="B79" s="26" t="str">
        <f>IF('②大会申し込みデータ（個人種目）'!G80="","",'②大会申し込みデータ（個人種目）'!B80)</f>
        <v/>
      </c>
      <c r="C79" s="26" t="str">
        <f>IF('②大会申し込みデータ（個人種目）'!G80="","",'②大会申し込みデータ（個人種目）'!C80)</f>
        <v/>
      </c>
      <c r="D79" s="26" t="str">
        <f>IF('②大会申し込みデータ（個人種目）'!G80="","",'②大会申し込みデータ（個人種目）'!D80)</f>
        <v/>
      </c>
      <c r="E79" s="26" t="str">
        <f>IF('②大会申し込みデータ（個人種目）'!G80="","","07")</f>
        <v/>
      </c>
      <c r="F79" s="26" t="str">
        <f>IF('②大会申し込みデータ（個人種目）'!G80="","",'②大会申し込みデータ（個人種目）'!F80)</f>
        <v/>
      </c>
      <c r="G79" s="26" t="str">
        <f>IF('②大会申し込みデータ（個人種目）'!G80="","",'②大会申し込みデータ（個人種目）'!G80)</f>
        <v/>
      </c>
      <c r="H79" s="26" t="str">
        <f>IF('②大会申し込みデータ（個人種目）'!G80="","",'②大会申し込みデータ（個人種目）'!I80&amp;" "&amp;'②大会申し込みデータ（個人種目）'!J80)</f>
        <v/>
      </c>
    </row>
    <row r="80" spans="1:8" x14ac:dyDescent="0.15">
      <c r="A80" s="26" t="str">
        <f>IF('②大会申し込みデータ（個人種目）'!G81="","",'②大会申し込みデータ（個人種目）'!A81)</f>
        <v/>
      </c>
      <c r="B80" s="26" t="str">
        <f>IF('②大会申し込みデータ（個人種目）'!G81="","",'②大会申し込みデータ（個人種目）'!B81)</f>
        <v/>
      </c>
      <c r="C80" s="26" t="str">
        <f>IF('②大会申し込みデータ（個人種目）'!G81="","",'②大会申し込みデータ（個人種目）'!C81)</f>
        <v/>
      </c>
      <c r="D80" s="26" t="str">
        <f>IF('②大会申し込みデータ（個人種目）'!G81="","",'②大会申し込みデータ（個人種目）'!D81)</f>
        <v/>
      </c>
      <c r="E80" s="26" t="str">
        <f>IF('②大会申し込みデータ（個人種目）'!G81="","","07")</f>
        <v/>
      </c>
      <c r="F80" s="26" t="str">
        <f>IF('②大会申し込みデータ（個人種目）'!G81="","",'②大会申し込みデータ（個人種目）'!F81)</f>
        <v/>
      </c>
      <c r="G80" s="26" t="str">
        <f>IF('②大会申し込みデータ（個人種目）'!G81="","",'②大会申し込みデータ（個人種目）'!G81)</f>
        <v/>
      </c>
      <c r="H80" s="26" t="str">
        <f>IF('②大会申し込みデータ（個人種目）'!G81="","",'②大会申し込みデータ（個人種目）'!I81&amp;" "&amp;'②大会申し込みデータ（個人種目）'!J81)</f>
        <v/>
      </c>
    </row>
    <row r="81" spans="1:8" x14ac:dyDescent="0.15">
      <c r="A81" s="26" t="str">
        <f>IF('②大会申し込みデータ（個人種目）'!G82="","",'②大会申し込みデータ（個人種目）'!A82)</f>
        <v/>
      </c>
      <c r="B81" s="26" t="str">
        <f>IF('②大会申し込みデータ（個人種目）'!G82="","",'②大会申し込みデータ（個人種目）'!B82)</f>
        <v/>
      </c>
      <c r="C81" s="26" t="str">
        <f>IF('②大会申し込みデータ（個人種目）'!G82="","",'②大会申し込みデータ（個人種目）'!C82)</f>
        <v/>
      </c>
      <c r="D81" s="26" t="str">
        <f>IF('②大会申し込みデータ（個人種目）'!G82="","",'②大会申し込みデータ（個人種目）'!D82)</f>
        <v/>
      </c>
      <c r="E81" s="26" t="str">
        <f>IF('②大会申し込みデータ（個人種目）'!G82="","","07")</f>
        <v/>
      </c>
      <c r="F81" s="26" t="str">
        <f>IF('②大会申し込みデータ（個人種目）'!G82="","",'②大会申し込みデータ（個人種目）'!F82)</f>
        <v/>
      </c>
      <c r="G81" s="26" t="str">
        <f>IF('②大会申し込みデータ（個人種目）'!G82="","",'②大会申し込みデータ（個人種目）'!G82)</f>
        <v/>
      </c>
      <c r="H81" s="26" t="str">
        <f>IF('②大会申し込みデータ（個人種目）'!G82="","",'②大会申し込みデータ（個人種目）'!I82&amp;" "&amp;'②大会申し込みデータ（個人種目）'!J82)</f>
        <v/>
      </c>
    </row>
    <row r="82" spans="1:8" x14ac:dyDescent="0.15">
      <c r="A82" s="26" t="str">
        <f>IF('②大会申し込みデータ（個人種目）'!G83="","",'②大会申し込みデータ（個人種目）'!A83)</f>
        <v/>
      </c>
      <c r="B82" s="26" t="str">
        <f>IF('②大会申し込みデータ（個人種目）'!G83="","",'②大会申し込みデータ（個人種目）'!B83)</f>
        <v/>
      </c>
      <c r="C82" s="26" t="str">
        <f>IF('②大会申し込みデータ（個人種目）'!G83="","",'②大会申し込みデータ（個人種目）'!C83)</f>
        <v/>
      </c>
      <c r="D82" s="26" t="str">
        <f>IF('②大会申し込みデータ（個人種目）'!G83="","",'②大会申し込みデータ（個人種目）'!D83)</f>
        <v/>
      </c>
      <c r="E82" s="26" t="str">
        <f>IF('②大会申し込みデータ（個人種目）'!G83="","","07")</f>
        <v/>
      </c>
      <c r="F82" s="26" t="str">
        <f>IF('②大会申し込みデータ（個人種目）'!G83="","",'②大会申し込みデータ（個人種目）'!F83)</f>
        <v/>
      </c>
      <c r="G82" s="26" t="str">
        <f>IF('②大会申し込みデータ（個人種目）'!G83="","",'②大会申し込みデータ（個人種目）'!G83)</f>
        <v/>
      </c>
      <c r="H82" s="26" t="str">
        <f>IF('②大会申し込みデータ（個人種目）'!G83="","",'②大会申し込みデータ（個人種目）'!I83&amp;" "&amp;'②大会申し込みデータ（個人種目）'!J83)</f>
        <v/>
      </c>
    </row>
    <row r="83" spans="1:8" x14ac:dyDescent="0.15">
      <c r="A83" s="26" t="str">
        <f>IF('②大会申し込みデータ（個人種目）'!G84="","",'②大会申し込みデータ（個人種目）'!A84)</f>
        <v/>
      </c>
      <c r="B83" s="26" t="str">
        <f>IF('②大会申し込みデータ（個人種目）'!G84="","",'②大会申し込みデータ（個人種目）'!B84)</f>
        <v/>
      </c>
      <c r="C83" s="26" t="str">
        <f>IF('②大会申し込みデータ（個人種目）'!G84="","",'②大会申し込みデータ（個人種目）'!C84)</f>
        <v/>
      </c>
      <c r="D83" s="26" t="str">
        <f>IF('②大会申し込みデータ（個人種目）'!G84="","",'②大会申し込みデータ（個人種目）'!D84)</f>
        <v/>
      </c>
      <c r="E83" s="26" t="str">
        <f>IF('②大会申し込みデータ（個人種目）'!G84="","","07")</f>
        <v/>
      </c>
      <c r="F83" s="26" t="str">
        <f>IF('②大会申し込みデータ（個人種目）'!G84="","",'②大会申し込みデータ（個人種目）'!F84)</f>
        <v/>
      </c>
      <c r="G83" s="26" t="str">
        <f>IF('②大会申し込みデータ（個人種目）'!G84="","",'②大会申し込みデータ（個人種目）'!G84)</f>
        <v/>
      </c>
      <c r="H83" s="26" t="str">
        <f>IF('②大会申し込みデータ（個人種目）'!G84="","",'②大会申し込みデータ（個人種目）'!I84&amp;" "&amp;'②大会申し込みデータ（個人種目）'!J84)</f>
        <v/>
      </c>
    </row>
    <row r="84" spans="1:8" x14ac:dyDescent="0.15">
      <c r="A84" s="26" t="str">
        <f>IF('②大会申し込みデータ（個人種目）'!G85="","",'②大会申し込みデータ（個人種目）'!A85)</f>
        <v/>
      </c>
      <c r="B84" s="26" t="str">
        <f>IF('②大会申し込みデータ（個人種目）'!G85="","",'②大会申し込みデータ（個人種目）'!B85)</f>
        <v/>
      </c>
      <c r="C84" s="26" t="str">
        <f>IF('②大会申し込みデータ（個人種目）'!G85="","",'②大会申し込みデータ（個人種目）'!C85)</f>
        <v/>
      </c>
      <c r="D84" s="26" t="str">
        <f>IF('②大会申し込みデータ（個人種目）'!G85="","",'②大会申し込みデータ（個人種目）'!D85)</f>
        <v/>
      </c>
      <c r="E84" s="26" t="str">
        <f>IF('②大会申し込みデータ（個人種目）'!G85="","","07")</f>
        <v/>
      </c>
      <c r="F84" s="26" t="str">
        <f>IF('②大会申し込みデータ（個人種目）'!G85="","",'②大会申し込みデータ（個人種目）'!F85)</f>
        <v/>
      </c>
      <c r="G84" s="26" t="str">
        <f>IF('②大会申し込みデータ（個人種目）'!G85="","",'②大会申し込みデータ（個人種目）'!G85)</f>
        <v/>
      </c>
      <c r="H84" s="26" t="str">
        <f>IF('②大会申し込みデータ（個人種目）'!G85="","",'②大会申し込みデータ（個人種目）'!I85&amp;" "&amp;'②大会申し込みデータ（個人種目）'!J85)</f>
        <v/>
      </c>
    </row>
    <row r="85" spans="1:8" x14ac:dyDescent="0.15">
      <c r="A85" s="26" t="str">
        <f>IF('②大会申し込みデータ（個人種目）'!G86="","",'②大会申し込みデータ（個人種目）'!A86)</f>
        <v/>
      </c>
      <c r="B85" s="26" t="str">
        <f>IF('②大会申し込みデータ（個人種目）'!G86="","",'②大会申し込みデータ（個人種目）'!B86)</f>
        <v/>
      </c>
      <c r="C85" s="26" t="str">
        <f>IF('②大会申し込みデータ（個人種目）'!G86="","",'②大会申し込みデータ（個人種目）'!C86)</f>
        <v/>
      </c>
      <c r="D85" s="26" t="str">
        <f>IF('②大会申し込みデータ（個人種目）'!G86="","",'②大会申し込みデータ（個人種目）'!D86)</f>
        <v/>
      </c>
      <c r="E85" s="26" t="str">
        <f>IF('②大会申し込みデータ（個人種目）'!G86="","","07")</f>
        <v/>
      </c>
      <c r="F85" s="26" t="str">
        <f>IF('②大会申し込みデータ（個人種目）'!G86="","",'②大会申し込みデータ（個人種目）'!F86)</f>
        <v/>
      </c>
      <c r="G85" s="26" t="str">
        <f>IF('②大会申し込みデータ（個人種目）'!G86="","",'②大会申し込みデータ（個人種目）'!G86)</f>
        <v/>
      </c>
      <c r="H85" s="26" t="str">
        <f>IF('②大会申し込みデータ（個人種目）'!G86="","",'②大会申し込みデータ（個人種目）'!I86&amp;" "&amp;'②大会申し込みデータ（個人種目）'!J86)</f>
        <v/>
      </c>
    </row>
    <row r="86" spans="1:8" x14ac:dyDescent="0.15">
      <c r="A86" s="26" t="str">
        <f>IF('②大会申し込みデータ（個人種目）'!G87="","",'②大会申し込みデータ（個人種目）'!A87)</f>
        <v/>
      </c>
      <c r="B86" s="26" t="str">
        <f>IF('②大会申し込みデータ（個人種目）'!G87="","",'②大会申し込みデータ（個人種目）'!B87)</f>
        <v/>
      </c>
      <c r="C86" s="26" t="str">
        <f>IF('②大会申し込みデータ（個人種目）'!G87="","",'②大会申し込みデータ（個人種目）'!C87)</f>
        <v/>
      </c>
      <c r="D86" s="26" t="str">
        <f>IF('②大会申し込みデータ（個人種目）'!G87="","",'②大会申し込みデータ（個人種目）'!D87)</f>
        <v/>
      </c>
      <c r="E86" s="26" t="str">
        <f>IF('②大会申し込みデータ（個人種目）'!G87="","","07")</f>
        <v/>
      </c>
      <c r="F86" s="26" t="str">
        <f>IF('②大会申し込みデータ（個人種目）'!G87="","",'②大会申し込みデータ（個人種目）'!F87)</f>
        <v/>
      </c>
      <c r="G86" s="26" t="str">
        <f>IF('②大会申し込みデータ（個人種目）'!G87="","",'②大会申し込みデータ（個人種目）'!G87)</f>
        <v/>
      </c>
      <c r="H86" s="26" t="str">
        <f>IF('②大会申し込みデータ（個人種目）'!G87="","",'②大会申し込みデータ（個人種目）'!I87&amp;" "&amp;'②大会申し込みデータ（個人種目）'!J87)</f>
        <v/>
      </c>
    </row>
    <row r="87" spans="1:8" x14ac:dyDescent="0.15">
      <c r="A87" s="26" t="str">
        <f>IF('②大会申し込みデータ（個人種目）'!G88="","",'②大会申し込みデータ（個人種目）'!A88)</f>
        <v/>
      </c>
      <c r="B87" s="26" t="str">
        <f>IF('②大会申し込みデータ（個人種目）'!G88="","",'②大会申し込みデータ（個人種目）'!B88)</f>
        <v/>
      </c>
      <c r="C87" s="26" t="str">
        <f>IF('②大会申し込みデータ（個人種目）'!G88="","",'②大会申し込みデータ（個人種目）'!C88)</f>
        <v/>
      </c>
      <c r="D87" s="26" t="str">
        <f>IF('②大会申し込みデータ（個人種目）'!G88="","",'②大会申し込みデータ（個人種目）'!D88)</f>
        <v/>
      </c>
      <c r="E87" s="26" t="str">
        <f>IF('②大会申し込みデータ（個人種目）'!G88="","","07")</f>
        <v/>
      </c>
      <c r="F87" s="26" t="str">
        <f>IF('②大会申し込みデータ（個人種目）'!G88="","",'②大会申し込みデータ（個人種目）'!F88)</f>
        <v/>
      </c>
      <c r="G87" s="26" t="str">
        <f>IF('②大会申し込みデータ（個人種目）'!G88="","",'②大会申し込みデータ（個人種目）'!G88)</f>
        <v/>
      </c>
      <c r="H87" s="26" t="str">
        <f>IF('②大会申し込みデータ（個人種目）'!G88="","",'②大会申し込みデータ（個人種目）'!I88&amp;" "&amp;'②大会申し込みデータ（個人種目）'!J88)</f>
        <v/>
      </c>
    </row>
    <row r="88" spans="1:8" x14ac:dyDescent="0.15">
      <c r="A88" s="26" t="str">
        <f>IF('②大会申し込みデータ（個人種目）'!G89="","",'②大会申し込みデータ（個人種目）'!A89)</f>
        <v/>
      </c>
      <c r="B88" s="26" t="str">
        <f>IF('②大会申し込みデータ（個人種目）'!G89="","",'②大会申し込みデータ（個人種目）'!B89)</f>
        <v/>
      </c>
      <c r="C88" s="26" t="str">
        <f>IF('②大会申し込みデータ（個人種目）'!G89="","",'②大会申し込みデータ（個人種目）'!C89)</f>
        <v/>
      </c>
      <c r="D88" s="26" t="str">
        <f>IF('②大会申し込みデータ（個人種目）'!G89="","",'②大会申し込みデータ（個人種目）'!D89)</f>
        <v/>
      </c>
      <c r="E88" s="26" t="str">
        <f>IF('②大会申し込みデータ（個人種目）'!G89="","","07")</f>
        <v/>
      </c>
      <c r="F88" s="26" t="str">
        <f>IF('②大会申し込みデータ（個人種目）'!G89="","",'②大会申し込みデータ（個人種目）'!F89)</f>
        <v/>
      </c>
      <c r="G88" s="26" t="str">
        <f>IF('②大会申し込みデータ（個人種目）'!G89="","",'②大会申し込みデータ（個人種目）'!G89)</f>
        <v/>
      </c>
      <c r="H88" s="26" t="str">
        <f>IF('②大会申し込みデータ（個人種目）'!G89="","",'②大会申し込みデータ（個人種目）'!I89&amp;" "&amp;'②大会申し込みデータ（個人種目）'!J89)</f>
        <v/>
      </c>
    </row>
    <row r="89" spans="1:8" x14ac:dyDescent="0.15">
      <c r="A89" s="26" t="str">
        <f>IF('②大会申し込みデータ（個人種目）'!G90="","",'②大会申し込みデータ（個人種目）'!A90)</f>
        <v/>
      </c>
      <c r="B89" s="26" t="str">
        <f>IF('②大会申し込みデータ（個人種目）'!G90="","",'②大会申し込みデータ（個人種目）'!B90)</f>
        <v/>
      </c>
      <c r="C89" s="26" t="str">
        <f>IF('②大会申し込みデータ（個人種目）'!G90="","",'②大会申し込みデータ（個人種目）'!C90)</f>
        <v/>
      </c>
      <c r="D89" s="26" t="str">
        <f>IF('②大会申し込みデータ（個人種目）'!G90="","",'②大会申し込みデータ（個人種目）'!D90)</f>
        <v/>
      </c>
      <c r="E89" s="26" t="str">
        <f>IF('②大会申し込みデータ（個人種目）'!G90="","","07")</f>
        <v/>
      </c>
      <c r="F89" s="26" t="str">
        <f>IF('②大会申し込みデータ（個人種目）'!G90="","",'②大会申し込みデータ（個人種目）'!F90)</f>
        <v/>
      </c>
      <c r="G89" s="26" t="str">
        <f>IF('②大会申し込みデータ（個人種目）'!G90="","",'②大会申し込みデータ（個人種目）'!G90)</f>
        <v/>
      </c>
      <c r="H89" s="26" t="str">
        <f>IF('②大会申し込みデータ（個人種目）'!G90="","",'②大会申し込みデータ（個人種目）'!I90&amp;" "&amp;'②大会申し込みデータ（個人種目）'!J90)</f>
        <v/>
      </c>
    </row>
    <row r="90" spans="1:8" x14ac:dyDescent="0.15">
      <c r="A90" s="26" t="str">
        <f>IF('②大会申し込みデータ（個人種目）'!G91="","",'②大会申し込みデータ（個人種目）'!A91)</f>
        <v/>
      </c>
      <c r="B90" s="26" t="str">
        <f>IF('②大会申し込みデータ（個人種目）'!G91="","",'②大会申し込みデータ（個人種目）'!B91)</f>
        <v/>
      </c>
      <c r="C90" s="26" t="str">
        <f>IF('②大会申し込みデータ（個人種目）'!G91="","",'②大会申し込みデータ（個人種目）'!C91)</f>
        <v/>
      </c>
      <c r="D90" s="26" t="str">
        <f>IF('②大会申し込みデータ（個人種目）'!G91="","",'②大会申し込みデータ（個人種目）'!D91)</f>
        <v/>
      </c>
      <c r="E90" s="26" t="str">
        <f>IF('②大会申し込みデータ（個人種目）'!G91="","","07")</f>
        <v/>
      </c>
      <c r="F90" s="26" t="str">
        <f>IF('②大会申し込みデータ（個人種目）'!G91="","",'②大会申し込みデータ（個人種目）'!F91)</f>
        <v/>
      </c>
      <c r="G90" s="26" t="str">
        <f>IF('②大会申し込みデータ（個人種目）'!G91="","",'②大会申し込みデータ（個人種目）'!G91)</f>
        <v/>
      </c>
      <c r="H90" s="26" t="str">
        <f>IF('②大会申し込みデータ（個人種目）'!G91="","",'②大会申し込みデータ（個人種目）'!I91&amp;" "&amp;'②大会申し込みデータ（個人種目）'!J91)</f>
        <v/>
      </c>
    </row>
    <row r="91" spans="1:8" x14ac:dyDescent="0.15">
      <c r="A91" s="26" t="str">
        <f>IF('②大会申し込みデータ（個人種目）'!G92="","",'②大会申し込みデータ（個人種目）'!A92)</f>
        <v/>
      </c>
      <c r="B91" s="26" t="str">
        <f>IF('②大会申し込みデータ（個人種目）'!G92="","",'②大会申し込みデータ（個人種目）'!B92)</f>
        <v/>
      </c>
      <c r="C91" s="26" t="str">
        <f>IF('②大会申し込みデータ（個人種目）'!G92="","",'②大会申し込みデータ（個人種目）'!C92)</f>
        <v/>
      </c>
      <c r="D91" s="26" t="str">
        <f>IF('②大会申し込みデータ（個人種目）'!G92="","",'②大会申し込みデータ（個人種目）'!D92)</f>
        <v/>
      </c>
      <c r="E91" s="26" t="str">
        <f>IF('②大会申し込みデータ（個人種目）'!G92="","","07")</f>
        <v/>
      </c>
      <c r="F91" s="26" t="str">
        <f>IF('②大会申し込みデータ（個人種目）'!G92="","",'②大会申し込みデータ（個人種目）'!F92)</f>
        <v/>
      </c>
      <c r="G91" s="26" t="str">
        <f>IF('②大会申し込みデータ（個人種目）'!G92="","",'②大会申し込みデータ（個人種目）'!G92)</f>
        <v/>
      </c>
      <c r="H91" s="26" t="str">
        <f>IF('②大会申し込みデータ（個人種目）'!G92="","",'②大会申し込みデータ（個人種目）'!I92&amp;" "&amp;'②大会申し込みデータ（個人種目）'!J92)</f>
        <v/>
      </c>
    </row>
    <row r="92" spans="1:8" x14ac:dyDescent="0.15">
      <c r="A92" s="26" t="str">
        <f>IF('②大会申し込みデータ（個人種目）'!G93="","",'②大会申し込みデータ（個人種目）'!A93)</f>
        <v/>
      </c>
      <c r="B92" s="26" t="str">
        <f>IF('②大会申し込みデータ（個人種目）'!G93="","",'②大会申し込みデータ（個人種目）'!B93)</f>
        <v/>
      </c>
      <c r="C92" s="26" t="str">
        <f>IF('②大会申し込みデータ（個人種目）'!G93="","",'②大会申し込みデータ（個人種目）'!C93)</f>
        <v/>
      </c>
      <c r="D92" s="26" t="str">
        <f>IF('②大会申し込みデータ（個人種目）'!G93="","",'②大会申し込みデータ（個人種目）'!D93)</f>
        <v/>
      </c>
      <c r="E92" s="26" t="str">
        <f>IF('②大会申し込みデータ（個人種目）'!G93="","","07")</f>
        <v/>
      </c>
      <c r="F92" s="26" t="str">
        <f>IF('②大会申し込みデータ（個人種目）'!G93="","",'②大会申し込みデータ（個人種目）'!F93)</f>
        <v/>
      </c>
      <c r="G92" s="26" t="str">
        <f>IF('②大会申し込みデータ（個人種目）'!G93="","",'②大会申し込みデータ（個人種目）'!G93)</f>
        <v/>
      </c>
      <c r="H92" s="26" t="str">
        <f>IF('②大会申し込みデータ（個人種目）'!G93="","",'②大会申し込みデータ（個人種目）'!I93&amp;" "&amp;'②大会申し込みデータ（個人種目）'!J93)</f>
        <v/>
      </c>
    </row>
    <row r="93" spans="1:8" x14ac:dyDescent="0.15">
      <c r="A93" s="26" t="str">
        <f>IF('②大会申し込みデータ（個人種目）'!G94="","",'②大会申し込みデータ（個人種目）'!A94)</f>
        <v/>
      </c>
      <c r="B93" s="26" t="str">
        <f>IF('②大会申し込みデータ（個人種目）'!G94="","",'②大会申し込みデータ（個人種目）'!B94)</f>
        <v/>
      </c>
      <c r="C93" s="26" t="str">
        <f>IF('②大会申し込みデータ（個人種目）'!G94="","",'②大会申し込みデータ（個人種目）'!C94)</f>
        <v/>
      </c>
      <c r="D93" s="26" t="str">
        <f>IF('②大会申し込みデータ（個人種目）'!G94="","",'②大会申し込みデータ（個人種目）'!D94)</f>
        <v/>
      </c>
      <c r="E93" s="26" t="str">
        <f>IF('②大会申し込みデータ（個人種目）'!G94="","","07")</f>
        <v/>
      </c>
      <c r="F93" s="26" t="str">
        <f>IF('②大会申し込みデータ（個人種目）'!G94="","",'②大会申し込みデータ（個人種目）'!F94)</f>
        <v/>
      </c>
      <c r="G93" s="26" t="str">
        <f>IF('②大会申し込みデータ（個人種目）'!G94="","",'②大会申し込みデータ（個人種目）'!G94)</f>
        <v/>
      </c>
      <c r="H93" s="26" t="str">
        <f>IF('②大会申し込みデータ（個人種目）'!G94="","",'②大会申し込みデータ（個人種目）'!I94&amp;" "&amp;'②大会申し込みデータ（個人種目）'!J94)</f>
        <v/>
      </c>
    </row>
    <row r="94" spans="1:8" x14ac:dyDescent="0.15">
      <c r="A94" s="26" t="str">
        <f>IF('②大会申し込みデータ（個人種目）'!G95="","",'②大会申し込みデータ（個人種目）'!A95)</f>
        <v/>
      </c>
      <c r="B94" s="26" t="str">
        <f>IF('②大会申し込みデータ（個人種目）'!G95="","",'②大会申し込みデータ（個人種目）'!B95)</f>
        <v/>
      </c>
      <c r="C94" s="26" t="str">
        <f>IF('②大会申し込みデータ（個人種目）'!G95="","",'②大会申し込みデータ（個人種目）'!C95)</f>
        <v/>
      </c>
      <c r="D94" s="26" t="str">
        <f>IF('②大会申し込みデータ（個人種目）'!G95="","",'②大会申し込みデータ（個人種目）'!D95)</f>
        <v/>
      </c>
      <c r="E94" s="26" t="str">
        <f>IF('②大会申し込みデータ（個人種目）'!G95="","","07")</f>
        <v/>
      </c>
      <c r="F94" s="26" t="str">
        <f>IF('②大会申し込みデータ（個人種目）'!G95="","",'②大会申し込みデータ（個人種目）'!F95)</f>
        <v/>
      </c>
      <c r="G94" s="26" t="str">
        <f>IF('②大会申し込みデータ（個人種目）'!G95="","",'②大会申し込みデータ（個人種目）'!G95)</f>
        <v/>
      </c>
      <c r="H94" s="26" t="str">
        <f>IF('②大会申し込みデータ（個人種目）'!G95="","",'②大会申し込みデータ（個人種目）'!I95&amp;" "&amp;'②大会申し込みデータ（個人種目）'!J95)</f>
        <v/>
      </c>
    </row>
    <row r="95" spans="1:8" x14ac:dyDescent="0.15">
      <c r="A95" s="26" t="str">
        <f>IF('②大会申し込みデータ（個人種目）'!G96="","",'②大会申し込みデータ（個人種目）'!A96)</f>
        <v/>
      </c>
      <c r="B95" s="26" t="str">
        <f>IF('②大会申し込みデータ（個人種目）'!G96="","",'②大会申し込みデータ（個人種目）'!B96)</f>
        <v/>
      </c>
      <c r="C95" s="26" t="str">
        <f>IF('②大会申し込みデータ（個人種目）'!G96="","",'②大会申し込みデータ（個人種目）'!C96)</f>
        <v/>
      </c>
      <c r="D95" s="26" t="str">
        <f>IF('②大会申し込みデータ（個人種目）'!G96="","",'②大会申し込みデータ（個人種目）'!D96)</f>
        <v/>
      </c>
      <c r="E95" s="26" t="str">
        <f>IF('②大会申し込みデータ（個人種目）'!G96="","","07")</f>
        <v/>
      </c>
      <c r="F95" s="26" t="str">
        <f>IF('②大会申し込みデータ（個人種目）'!G96="","",'②大会申し込みデータ（個人種目）'!F96)</f>
        <v/>
      </c>
      <c r="G95" s="26" t="str">
        <f>IF('②大会申し込みデータ（個人種目）'!G96="","",'②大会申し込みデータ（個人種目）'!G96)</f>
        <v/>
      </c>
      <c r="H95" s="26" t="str">
        <f>IF('②大会申し込みデータ（個人種目）'!G96="","",'②大会申し込みデータ（個人種目）'!I96&amp;" "&amp;'②大会申し込みデータ（個人種目）'!J96)</f>
        <v/>
      </c>
    </row>
    <row r="96" spans="1:8" x14ac:dyDescent="0.15">
      <c r="A96" s="26" t="str">
        <f>IF('②大会申し込みデータ（個人種目）'!G97="","",'②大会申し込みデータ（個人種目）'!A97)</f>
        <v/>
      </c>
      <c r="B96" s="26" t="str">
        <f>IF('②大会申し込みデータ（個人種目）'!G97="","",'②大会申し込みデータ（個人種目）'!B97)</f>
        <v/>
      </c>
      <c r="C96" s="26" t="str">
        <f>IF('②大会申し込みデータ（個人種目）'!G97="","",'②大会申し込みデータ（個人種目）'!C97)</f>
        <v/>
      </c>
      <c r="D96" s="26" t="str">
        <f>IF('②大会申し込みデータ（個人種目）'!G97="","",'②大会申し込みデータ（個人種目）'!D97)</f>
        <v/>
      </c>
      <c r="E96" s="26" t="str">
        <f>IF('②大会申し込みデータ（個人種目）'!G97="","","07")</f>
        <v/>
      </c>
      <c r="F96" s="26" t="str">
        <f>IF('②大会申し込みデータ（個人種目）'!G97="","",'②大会申し込みデータ（個人種目）'!F97)</f>
        <v/>
      </c>
      <c r="G96" s="26" t="str">
        <f>IF('②大会申し込みデータ（個人種目）'!G97="","",'②大会申し込みデータ（個人種目）'!G97)</f>
        <v/>
      </c>
      <c r="H96" s="26" t="str">
        <f>IF('②大会申し込みデータ（個人種目）'!G97="","",'②大会申し込みデータ（個人種目）'!I97&amp;" "&amp;'②大会申し込みデータ（個人種目）'!J97)</f>
        <v/>
      </c>
    </row>
    <row r="97" spans="1:8" x14ac:dyDescent="0.15">
      <c r="A97" s="26" t="str">
        <f>IF('②大会申し込みデータ（個人種目）'!G98="","",'②大会申し込みデータ（個人種目）'!A98)</f>
        <v/>
      </c>
      <c r="B97" s="26" t="str">
        <f>IF('②大会申し込みデータ（個人種目）'!G98="","",'②大会申し込みデータ（個人種目）'!B98)</f>
        <v/>
      </c>
      <c r="C97" s="26" t="str">
        <f>IF('②大会申し込みデータ（個人種目）'!G98="","",'②大会申し込みデータ（個人種目）'!C98)</f>
        <v/>
      </c>
      <c r="D97" s="26" t="str">
        <f>IF('②大会申し込みデータ（個人種目）'!G98="","",'②大会申し込みデータ（個人種目）'!D98)</f>
        <v/>
      </c>
      <c r="E97" s="26" t="str">
        <f>IF('②大会申し込みデータ（個人種目）'!G98="","","07")</f>
        <v/>
      </c>
      <c r="F97" s="26" t="str">
        <f>IF('②大会申し込みデータ（個人種目）'!G98="","",'②大会申し込みデータ（個人種目）'!F98)</f>
        <v/>
      </c>
      <c r="G97" s="26" t="str">
        <f>IF('②大会申し込みデータ（個人種目）'!G98="","",'②大会申し込みデータ（個人種目）'!G98)</f>
        <v/>
      </c>
      <c r="H97" s="26" t="str">
        <f>IF('②大会申し込みデータ（個人種目）'!G98="","",'②大会申し込みデータ（個人種目）'!I98&amp;" "&amp;'②大会申し込みデータ（個人種目）'!J98)</f>
        <v/>
      </c>
    </row>
    <row r="98" spans="1:8" x14ac:dyDescent="0.15">
      <c r="A98" s="26" t="str">
        <f>IF('②大会申し込みデータ（個人種目）'!G99="","",'②大会申し込みデータ（個人種目）'!A99)</f>
        <v/>
      </c>
      <c r="B98" s="26" t="str">
        <f>IF('②大会申し込みデータ（個人種目）'!G99="","",'②大会申し込みデータ（個人種目）'!B99)</f>
        <v/>
      </c>
      <c r="C98" s="26" t="str">
        <f>IF('②大会申し込みデータ（個人種目）'!G99="","",'②大会申し込みデータ（個人種目）'!C99)</f>
        <v/>
      </c>
      <c r="D98" s="26" t="str">
        <f>IF('②大会申し込みデータ（個人種目）'!G99="","",'②大会申し込みデータ（個人種目）'!D99)</f>
        <v/>
      </c>
      <c r="E98" s="26" t="str">
        <f>IF('②大会申し込みデータ（個人種目）'!G99="","","07")</f>
        <v/>
      </c>
      <c r="F98" s="26" t="str">
        <f>IF('②大会申し込みデータ（個人種目）'!G99="","",'②大会申し込みデータ（個人種目）'!F99)</f>
        <v/>
      </c>
      <c r="G98" s="26" t="str">
        <f>IF('②大会申し込みデータ（個人種目）'!G99="","",'②大会申し込みデータ（個人種目）'!G99)</f>
        <v/>
      </c>
      <c r="H98" s="26" t="str">
        <f>IF('②大会申し込みデータ（個人種目）'!G99="","",'②大会申し込みデータ（個人種目）'!I99&amp;" "&amp;'②大会申し込みデータ（個人種目）'!J99)</f>
        <v/>
      </c>
    </row>
    <row r="99" spans="1:8" x14ac:dyDescent="0.15">
      <c r="A99" s="26" t="str">
        <f>IF('②大会申し込みデータ（個人種目）'!G100="","",'②大会申し込みデータ（個人種目）'!A100)</f>
        <v/>
      </c>
      <c r="B99" s="26" t="str">
        <f>IF('②大会申し込みデータ（個人種目）'!G100="","",'②大会申し込みデータ（個人種目）'!B100)</f>
        <v/>
      </c>
      <c r="C99" s="26" t="str">
        <f>IF('②大会申し込みデータ（個人種目）'!G100="","",'②大会申し込みデータ（個人種目）'!C100)</f>
        <v/>
      </c>
      <c r="D99" s="26" t="str">
        <f>IF('②大会申し込みデータ（個人種目）'!G100="","",'②大会申し込みデータ（個人種目）'!D100)</f>
        <v/>
      </c>
      <c r="E99" s="26" t="str">
        <f>IF('②大会申し込みデータ（個人種目）'!G100="","","07")</f>
        <v/>
      </c>
      <c r="F99" s="26" t="str">
        <f>IF('②大会申し込みデータ（個人種目）'!G100="","",'②大会申し込みデータ（個人種目）'!F100)</f>
        <v/>
      </c>
      <c r="G99" s="26" t="str">
        <f>IF('②大会申し込みデータ（個人種目）'!G100="","",'②大会申し込みデータ（個人種目）'!G100)</f>
        <v/>
      </c>
      <c r="H99" s="26" t="str">
        <f>IF('②大会申し込みデータ（個人種目）'!G100="","",'②大会申し込みデータ（個人種目）'!I100&amp;" "&amp;'②大会申し込みデータ（個人種目）'!J100)</f>
        <v/>
      </c>
    </row>
    <row r="100" spans="1:8" x14ac:dyDescent="0.15">
      <c r="A100" s="26" t="str">
        <f>IF('②大会申し込みデータ（個人種目）'!G101="","",'②大会申し込みデータ（個人種目）'!A101)</f>
        <v/>
      </c>
      <c r="B100" s="26" t="str">
        <f>IF('②大会申し込みデータ（個人種目）'!G101="","",'②大会申し込みデータ（個人種目）'!B101)</f>
        <v/>
      </c>
      <c r="C100" s="26" t="str">
        <f>IF('②大会申し込みデータ（個人種目）'!G101="","",'②大会申し込みデータ（個人種目）'!C101)</f>
        <v/>
      </c>
      <c r="D100" s="26" t="str">
        <f>IF('②大会申し込みデータ（個人種目）'!G101="","",'②大会申し込みデータ（個人種目）'!D101)</f>
        <v/>
      </c>
      <c r="E100" s="26" t="str">
        <f>IF('②大会申し込みデータ（個人種目）'!G101="","","07")</f>
        <v/>
      </c>
      <c r="F100" s="26" t="str">
        <f>IF('②大会申し込みデータ（個人種目）'!G101="","",'②大会申し込みデータ（個人種目）'!F101)</f>
        <v/>
      </c>
      <c r="G100" s="26" t="str">
        <f>IF('②大会申し込みデータ（個人種目）'!G101="","",'②大会申し込みデータ（個人種目）'!G101)</f>
        <v/>
      </c>
      <c r="H100" s="26" t="str">
        <f>IF('②大会申し込みデータ（個人種目）'!G101="","",'②大会申し込みデータ（個人種目）'!I101&amp;" "&amp;'②大会申し込みデータ（個人種目）'!J101)</f>
        <v/>
      </c>
    </row>
    <row r="101" spans="1:8" x14ac:dyDescent="0.15">
      <c r="A101" s="26" t="str">
        <f>IF('②大会申し込みデータ（個人種目）'!G102="","",'②大会申し込みデータ（個人種目）'!A102)</f>
        <v/>
      </c>
      <c r="B101" s="26" t="str">
        <f>IF('②大会申し込みデータ（個人種目）'!G102="","",'②大会申し込みデータ（個人種目）'!B102)</f>
        <v/>
      </c>
      <c r="C101" s="26" t="str">
        <f>IF('②大会申し込みデータ（個人種目）'!G102="","",'②大会申し込みデータ（個人種目）'!C102)</f>
        <v/>
      </c>
      <c r="D101" s="26" t="str">
        <f>IF('②大会申し込みデータ（個人種目）'!G102="","",'②大会申し込みデータ（個人種目）'!D102)</f>
        <v/>
      </c>
      <c r="E101" s="26" t="str">
        <f>IF('②大会申し込みデータ（個人種目）'!G102="","","07")</f>
        <v/>
      </c>
      <c r="F101" s="26" t="str">
        <f>IF('②大会申し込みデータ（個人種目）'!G102="","",'②大会申し込みデータ（個人種目）'!F102)</f>
        <v/>
      </c>
      <c r="G101" s="26" t="str">
        <f>IF('②大会申し込みデータ（個人種目）'!G102="","",'②大会申し込みデータ（個人種目）'!G102)</f>
        <v/>
      </c>
      <c r="H101" s="26" t="str">
        <f>IF('②大会申し込みデータ（個人種目）'!G102="","",'②大会申し込みデータ（個人種目）'!I102&amp;" "&amp;'②大会申し込みデータ（個人種目）'!J102)</f>
        <v/>
      </c>
    </row>
    <row r="102" spans="1:8" x14ac:dyDescent="0.15">
      <c r="A102" s="26" t="str">
        <f>IF('②大会申し込みデータ（個人種目）'!G103="","",'②大会申し込みデータ（個人種目）'!A103)</f>
        <v/>
      </c>
      <c r="B102" s="26" t="str">
        <f>IF('②大会申し込みデータ（個人種目）'!G103="","",'②大会申し込みデータ（個人種目）'!B103)</f>
        <v/>
      </c>
      <c r="C102" s="26" t="str">
        <f>IF('②大会申し込みデータ（個人種目）'!G103="","",'②大会申し込みデータ（個人種目）'!C103)</f>
        <v/>
      </c>
      <c r="D102" s="26" t="str">
        <f>IF('②大会申し込みデータ（個人種目）'!G103="","",'②大会申し込みデータ（個人種目）'!D103)</f>
        <v/>
      </c>
      <c r="E102" s="26" t="str">
        <f>IF('②大会申し込みデータ（個人種目）'!G103="","","07")</f>
        <v/>
      </c>
      <c r="F102" s="26" t="str">
        <f>IF('②大会申し込みデータ（個人種目）'!G103="","",'②大会申し込みデータ（個人種目）'!F103)</f>
        <v/>
      </c>
      <c r="G102" s="26" t="str">
        <f>IF('②大会申し込みデータ（個人種目）'!G103="","",'②大会申し込みデータ（個人種目）'!G103)</f>
        <v/>
      </c>
      <c r="H102" s="26" t="str">
        <f>IF('②大会申し込みデータ（個人種目）'!G103="","",'②大会申し込みデータ（個人種目）'!I103&amp;" "&amp;'②大会申し込みデータ（個人種目）'!J103)</f>
        <v/>
      </c>
    </row>
    <row r="103" spans="1:8" x14ac:dyDescent="0.15">
      <c r="A103" s="26" t="str">
        <f>IF('②大会申し込みデータ（個人種目）'!G104="","",'②大会申し込みデータ（個人種目）'!A104)</f>
        <v/>
      </c>
      <c r="B103" s="26" t="str">
        <f>IF('②大会申し込みデータ（個人種目）'!G104="","",'②大会申し込みデータ（個人種目）'!B104)</f>
        <v/>
      </c>
      <c r="C103" s="26" t="str">
        <f>IF('②大会申し込みデータ（個人種目）'!G104="","",'②大会申し込みデータ（個人種目）'!C104)</f>
        <v/>
      </c>
      <c r="D103" s="26" t="str">
        <f>IF('②大会申し込みデータ（個人種目）'!G104="","",'②大会申し込みデータ（個人種目）'!D104)</f>
        <v/>
      </c>
      <c r="E103" s="26" t="str">
        <f>IF('②大会申し込みデータ（個人種目）'!G104="","","07")</f>
        <v/>
      </c>
      <c r="F103" s="26" t="str">
        <f>IF('②大会申し込みデータ（個人種目）'!G104="","",'②大会申し込みデータ（個人種目）'!F104)</f>
        <v/>
      </c>
      <c r="G103" s="26" t="str">
        <f>IF('②大会申し込みデータ（個人種目）'!G104="","",'②大会申し込みデータ（個人種目）'!G104)</f>
        <v/>
      </c>
      <c r="H103" s="26" t="str">
        <f>IF('②大会申し込みデータ（個人種目）'!G104="","",'②大会申し込みデータ（個人種目）'!I104&amp;" "&amp;'②大会申し込みデータ（個人種目）'!J104)</f>
        <v/>
      </c>
    </row>
    <row r="104" spans="1:8" x14ac:dyDescent="0.15">
      <c r="A104" s="26" t="str">
        <f>IF('②大会申し込みデータ（個人種目）'!G105="","",'②大会申し込みデータ（個人種目）'!A105)</f>
        <v/>
      </c>
      <c r="B104" s="26" t="str">
        <f>IF('②大会申し込みデータ（個人種目）'!G105="","",'②大会申し込みデータ（個人種目）'!B105)</f>
        <v/>
      </c>
      <c r="C104" s="26" t="str">
        <f>IF('②大会申し込みデータ（個人種目）'!G105="","",'②大会申し込みデータ（個人種目）'!C105)</f>
        <v/>
      </c>
      <c r="D104" s="26" t="str">
        <f>IF('②大会申し込みデータ（個人種目）'!G105="","",'②大会申し込みデータ（個人種目）'!D105)</f>
        <v/>
      </c>
      <c r="E104" s="26" t="str">
        <f>IF('②大会申し込みデータ（個人種目）'!G105="","","07")</f>
        <v/>
      </c>
      <c r="F104" s="26" t="str">
        <f>IF('②大会申し込みデータ（個人種目）'!G105="","",'②大会申し込みデータ（個人種目）'!F105)</f>
        <v/>
      </c>
      <c r="G104" s="26" t="str">
        <f>IF('②大会申し込みデータ（個人種目）'!G105="","",'②大会申し込みデータ（個人種目）'!G105)</f>
        <v/>
      </c>
      <c r="H104" s="26" t="str">
        <f>IF('②大会申し込みデータ（個人種目）'!G105="","",'②大会申し込みデータ（個人種目）'!I105&amp;" "&amp;'②大会申し込みデータ（個人種目）'!J105)</f>
        <v/>
      </c>
    </row>
    <row r="105" spans="1:8" x14ac:dyDescent="0.15">
      <c r="A105" s="26" t="str">
        <f>IF('②大会申し込みデータ（個人種目）'!G106="","",'②大会申し込みデータ（個人種目）'!A106)</f>
        <v/>
      </c>
      <c r="B105" s="26" t="str">
        <f>IF('②大会申し込みデータ（個人種目）'!G106="","",'②大会申し込みデータ（個人種目）'!B106)</f>
        <v/>
      </c>
      <c r="C105" s="26" t="str">
        <f>IF('②大会申し込みデータ（個人種目）'!G106="","",'②大会申し込みデータ（個人種目）'!C106)</f>
        <v/>
      </c>
      <c r="D105" s="26" t="str">
        <f>IF('②大会申し込みデータ（個人種目）'!G106="","",'②大会申し込みデータ（個人種目）'!D106)</f>
        <v/>
      </c>
      <c r="E105" s="26" t="str">
        <f>IF('②大会申し込みデータ（個人種目）'!G106="","","07")</f>
        <v/>
      </c>
      <c r="F105" s="26" t="str">
        <f>IF('②大会申し込みデータ（個人種目）'!G106="","",'②大会申し込みデータ（個人種目）'!F106)</f>
        <v/>
      </c>
      <c r="G105" s="26" t="str">
        <f>IF('②大会申し込みデータ（個人種目）'!G106="","",'②大会申し込みデータ（個人種目）'!G106)</f>
        <v/>
      </c>
      <c r="H105" s="26" t="str">
        <f>IF('②大会申し込みデータ（個人種目）'!G106="","",'②大会申し込みデータ（個人種目）'!I106&amp;" "&amp;'②大会申し込みデータ（個人種目）'!J106)</f>
        <v/>
      </c>
    </row>
    <row r="106" spans="1:8" x14ac:dyDescent="0.15">
      <c r="A106" s="26" t="str">
        <f>IF('②大会申し込みデータ（個人種目）'!G107="","",'②大会申し込みデータ（個人種目）'!A107)</f>
        <v/>
      </c>
      <c r="B106" s="26" t="str">
        <f>IF('②大会申し込みデータ（個人種目）'!G107="","",'②大会申し込みデータ（個人種目）'!B107)</f>
        <v/>
      </c>
      <c r="C106" s="26" t="str">
        <f>IF('②大会申し込みデータ（個人種目）'!G107="","",'②大会申し込みデータ（個人種目）'!C107)</f>
        <v/>
      </c>
      <c r="D106" s="26" t="str">
        <f>IF('②大会申し込みデータ（個人種目）'!G107="","",'②大会申し込みデータ（個人種目）'!D107)</f>
        <v/>
      </c>
      <c r="E106" s="26" t="str">
        <f>IF('②大会申し込みデータ（個人種目）'!G107="","","07")</f>
        <v/>
      </c>
      <c r="F106" s="26" t="str">
        <f>IF('②大会申し込みデータ（個人種目）'!G107="","",'②大会申し込みデータ（個人種目）'!F107)</f>
        <v/>
      </c>
      <c r="G106" s="26" t="str">
        <f>IF('②大会申し込みデータ（個人種目）'!G107="","",'②大会申し込みデータ（個人種目）'!G107)</f>
        <v/>
      </c>
      <c r="H106" s="26" t="str">
        <f>IF('②大会申し込みデータ（個人種目）'!G107="","",'②大会申し込みデータ（個人種目）'!I107&amp;" "&amp;'②大会申し込みデータ（個人種目）'!J107)</f>
        <v/>
      </c>
    </row>
    <row r="107" spans="1:8" x14ac:dyDescent="0.15">
      <c r="A107" s="26" t="str">
        <f>IF('②大会申し込みデータ（個人種目）'!G108="","",'②大会申し込みデータ（個人種目）'!A108)</f>
        <v/>
      </c>
      <c r="B107" s="26" t="str">
        <f>IF('②大会申し込みデータ（個人種目）'!G108="","",'②大会申し込みデータ（個人種目）'!B108)</f>
        <v/>
      </c>
      <c r="C107" s="26" t="str">
        <f>IF('②大会申し込みデータ（個人種目）'!G108="","",'②大会申し込みデータ（個人種目）'!C108)</f>
        <v/>
      </c>
      <c r="D107" s="26" t="str">
        <f>IF('②大会申し込みデータ（個人種目）'!G108="","",'②大会申し込みデータ（個人種目）'!D108)</f>
        <v/>
      </c>
      <c r="E107" s="26" t="str">
        <f>IF('②大会申し込みデータ（個人種目）'!G108="","","07")</f>
        <v/>
      </c>
      <c r="F107" s="26" t="str">
        <f>IF('②大会申し込みデータ（個人種目）'!G108="","",'②大会申し込みデータ（個人種目）'!F108)</f>
        <v/>
      </c>
      <c r="G107" s="26" t="str">
        <f>IF('②大会申し込みデータ（個人種目）'!G108="","",'②大会申し込みデータ（個人種目）'!G108)</f>
        <v/>
      </c>
      <c r="H107" s="26" t="str">
        <f>IF('②大会申し込みデータ（個人種目）'!G108="","",'②大会申し込みデータ（個人種目）'!I108&amp;" "&amp;'②大会申し込みデータ（個人種目）'!J108)</f>
        <v/>
      </c>
    </row>
    <row r="108" spans="1:8" x14ac:dyDescent="0.15">
      <c r="A108" s="26" t="str">
        <f>IF('②大会申し込みデータ（個人種目）'!G109="","",'②大会申し込みデータ（個人種目）'!A109)</f>
        <v/>
      </c>
      <c r="B108" s="26" t="str">
        <f>IF('②大会申し込みデータ（個人種目）'!G109="","",'②大会申し込みデータ（個人種目）'!B109)</f>
        <v/>
      </c>
      <c r="C108" s="26" t="str">
        <f>IF('②大会申し込みデータ（個人種目）'!G109="","",'②大会申し込みデータ（個人種目）'!C109)</f>
        <v/>
      </c>
      <c r="D108" s="26" t="str">
        <f>IF('②大会申し込みデータ（個人種目）'!G109="","",'②大会申し込みデータ（個人種目）'!D109)</f>
        <v/>
      </c>
      <c r="E108" s="26" t="str">
        <f>IF('②大会申し込みデータ（個人種目）'!G109="","","07")</f>
        <v/>
      </c>
      <c r="F108" s="26" t="str">
        <f>IF('②大会申し込みデータ（個人種目）'!G109="","",'②大会申し込みデータ（個人種目）'!F109)</f>
        <v/>
      </c>
      <c r="G108" s="26" t="str">
        <f>IF('②大会申し込みデータ（個人種目）'!G109="","",'②大会申し込みデータ（個人種目）'!G109)</f>
        <v/>
      </c>
      <c r="H108" s="26" t="str">
        <f>IF('②大会申し込みデータ（個人種目）'!G109="","",'②大会申し込みデータ（個人種目）'!I109&amp;" "&amp;'②大会申し込みデータ（個人種目）'!J109)</f>
        <v/>
      </c>
    </row>
    <row r="109" spans="1:8" x14ac:dyDescent="0.15">
      <c r="A109" s="26" t="str">
        <f>IF('②大会申し込みデータ（個人種目）'!G110="","",'②大会申し込みデータ（個人種目）'!A110)</f>
        <v/>
      </c>
      <c r="B109" s="26" t="str">
        <f>IF('②大会申し込みデータ（個人種目）'!G110="","",'②大会申し込みデータ（個人種目）'!B110)</f>
        <v/>
      </c>
      <c r="C109" s="26" t="str">
        <f>IF('②大会申し込みデータ（個人種目）'!G110="","",'②大会申し込みデータ（個人種目）'!C110)</f>
        <v/>
      </c>
      <c r="D109" s="26" t="str">
        <f>IF('②大会申し込みデータ（個人種目）'!G110="","",'②大会申し込みデータ（個人種目）'!D110)</f>
        <v/>
      </c>
      <c r="E109" s="26" t="str">
        <f>IF('②大会申し込みデータ（個人種目）'!G110="","","07")</f>
        <v/>
      </c>
      <c r="F109" s="26" t="str">
        <f>IF('②大会申し込みデータ（個人種目）'!G110="","",'②大会申し込みデータ（個人種目）'!F110)</f>
        <v/>
      </c>
      <c r="G109" s="26" t="str">
        <f>IF('②大会申し込みデータ（個人種目）'!G110="","",'②大会申し込みデータ（個人種目）'!G110)</f>
        <v/>
      </c>
      <c r="H109" s="26" t="str">
        <f>IF('②大会申し込みデータ（個人種目）'!G110="","",'②大会申し込みデータ（個人種目）'!I110&amp;" "&amp;'②大会申し込みデータ（個人種目）'!J110)</f>
        <v/>
      </c>
    </row>
    <row r="110" spans="1:8" x14ac:dyDescent="0.15">
      <c r="A110" s="26" t="str">
        <f>IF('②大会申し込みデータ（個人種目）'!G111="","",'②大会申し込みデータ（個人種目）'!A111)</f>
        <v/>
      </c>
      <c r="B110" s="26" t="str">
        <f>IF('②大会申し込みデータ（個人種目）'!G111="","",'②大会申し込みデータ（個人種目）'!B111)</f>
        <v/>
      </c>
      <c r="C110" s="26" t="str">
        <f>IF('②大会申し込みデータ（個人種目）'!G111="","",'②大会申し込みデータ（個人種目）'!C111)</f>
        <v/>
      </c>
      <c r="D110" s="26" t="str">
        <f>IF('②大会申し込みデータ（個人種目）'!G111="","",'②大会申し込みデータ（個人種目）'!D111)</f>
        <v/>
      </c>
      <c r="E110" s="26" t="str">
        <f>IF('②大会申し込みデータ（個人種目）'!G111="","","07")</f>
        <v/>
      </c>
      <c r="F110" s="26" t="str">
        <f>IF('②大会申し込みデータ（個人種目）'!G111="","",'②大会申し込みデータ（個人種目）'!F111)</f>
        <v/>
      </c>
      <c r="G110" s="26" t="str">
        <f>IF('②大会申し込みデータ（個人種目）'!G111="","",'②大会申し込みデータ（個人種目）'!G111)</f>
        <v/>
      </c>
      <c r="H110" s="26" t="str">
        <f>IF('②大会申し込みデータ（個人種目）'!G111="","",'②大会申し込みデータ（個人種目）'!I111&amp;" "&amp;'②大会申し込みデータ（個人種目）'!J111)</f>
        <v/>
      </c>
    </row>
    <row r="111" spans="1:8" x14ac:dyDescent="0.15">
      <c r="A111" s="26" t="str">
        <f>IF('②大会申し込みデータ（個人種目）'!G112="","",'②大会申し込みデータ（個人種目）'!A112)</f>
        <v/>
      </c>
      <c r="B111" s="26" t="str">
        <f>IF('②大会申し込みデータ（個人種目）'!G112="","",'②大会申し込みデータ（個人種目）'!B112)</f>
        <v/>
      </c>
      <c r="C111" s="26" t="str">
        <f>IF('②大会申し込みデータ（個人種目）'!G112="","",'②大会申し込みデータ（個人種目）'!C112)</f>
        <v/>
      </c>
      <c r="D111" s="26" t="str">
        <f>IF('②大会申し込みデータ（個人種目）'!G112="","",'②大会申し込みデータ（個人種目）'!D112)</f>
        <v/>
      </c>
      <c r="E111" s="26" t="str">
        <f>IF('②大会申し込みデータ（個人種目）'!G112="","","07")</f>
        <v/>
      </c>
      <c r="F111" s="26" t="str">
        <f>IF('②大会申し込みデータ（個人種目）'!G112="","",'②大会申し込みデータ（個人種目）'!F112)</f>
        <v/>
      </c>
      <c r="G111" s="26" t="str">
        <f>IF('②大会申し込みデータ（個人種目）'!G112="","",'②大会申し込みデータ（個人種目）'!G112)</f>
        <v/>
      </c>
      <c r="H111" s="26" t="str">
        <f>IF('②大会申し込みデータ（個人種目）'!G112="","",'②大会申し込みデータ（個人種目）'!I112&amp;" "&amp;'②大会申し込みデータ（個人種目）'!J112)</f>
        <v/>
      </c>
    </row>
    <row r="112" spans="1:8" x14ac:dyDescent="0.15">
      <c r="A112" s="26" t="str">
        <f>IF('②大会申し込みデータ（個人種目）'!G113="","",'②大会申し込みデータ（個人種目）'!A113)</f>
        <v/>
      </c>
      <c r="B112" s="26" t="str">
        <f>IF('②大会申し込みデータ（個人種目）'!G113="","",'②大会申し込みデータ（個人種目）'!B113)</f>
        <v/>
      </c>
      <c r="C112" s="26" t="str">
        <f>IF('②大会申し込みデータ（個人種目）'!G113="","",'②大会申し込みデータ（個人種目）'!C113)</f>
        <v/>
      </c>
      <c r="D112" s="26" t="str">
        <f>IF('②大会申し込みデータ（個人種目）'!G113="","",'②大会申し込みデータ（個人種目）'!D113)</f>
        <v/>
      </c>
      <c r="E112" s="26" t="str">
        <f>IF('②大会申し込みデータ（個人種目）'!G113="","","07")</f>
        <v/>
      </c>
      <c r="F112" s="26" t="str">
        <f>IF('②大会申し込みデータ（個人種目）'!G113="","",'②大会申し込みデータ（個人種目）'!F113)</f>
        <v/>
      </c>
      <c r="G112" s="26" t="str">
        <f>IF('②大会申し込みデータ（個人種目）'!G113="","",'②大会申し込みデータ（個人種目）'!G113)</f>
        <v/>
      </c>
      <c r="H112" s="26" t="str">
        <f>IF('②大会申し込みデータ（個人種目）'!G113="","",'②大会申し込みデータ（個人種目）'!I113&amp;" "&amp;'②大会申し込みデータ（個人種目）'!J113)</f>
        <v/>
      </c>
    </row>
    <row r="113" spans="1:8" x14ac:dyDescent="0.15">
      <c r="A113" s="26" t="str">
        <f>IF('②大会申し込みデータ（個人種目）'!G114="","",'②大会申し込みデータ（個人種目）'!A114)</f>
        <v/>
      </c>
      <c r="B113" s="26" t="str">
        <f>IF('②大会申し込みデータ（個人種目）'!G114="","",'②大会申し込みデータ（個人種目）'!B114)</f>
        <v/>
      </c>
      <c r="C113" s="26" t="str">
        <f>IF('②大会申し込みデータ（個人種目）'!G114="","",'②大会申し込みデータ（個人種目）'!C114)</f>
        <v/>
      </c>
      <c r="D113" s="26" t="str">
        <f>IF('②大会申し込みデータ（個人種目）'!G114="","",'②大会申し込みデータ（個人種目）'!D114)</f>
        <v/>
      </c>
      <c r="E113" s="26" t="str">
        <f>IF('②大会申し込みデータ（個人種目）'!G114="","","07")</f>
        <v/>
      </c>
      <c r="F113" s="26" t="str">
        <f>IF('②大会申し込みデータ（個人種目）'!G114="","",'②大会申し込みデータ（個人種目）'!F114)</f>
        <v/>
      </c>
      <c r="G113" s="26" t="str">
        <f>IF('②大会申し込みデータ（個人種目）'!G114="","",'②大会申し込みデータ（個人種目）'!G114)</f>
        <v/>
      </c>
      <c r="H113" s="26" t="str">
        <f>IF('②大会申し込みデータ（個人種目）'!G114="","",'②大会申し込みデータ（個人種目）'!I114&amp;" "&amp;'②大会申し込みデータ（個人種目）'!J114)</f>
        <v/>
      </c>
    </row>
    <row r="114" spans="1:8" x14ac:dyDescent="0.15">
      <c r="A114" s="26" t="str">
        <f>IF('②大会申し込みデータ（個人種目）'!G115="","",'②大会申し込みデータ（個人種目）'!A115)</f>
        <v/>
      </c>
      <c r="B114" s="26" t="str">
        <f>IF('②大会申し込みデータ（個人種目）'!G115="","",'②大会申し込みデータ（個人種目）'!B115)</f>
        <v/>
      </c>
      <c r="C114" s="26" t="str">
        <f>IF('②大会申し込みデータ（個人種目）'!G115="","",'②大会申し込みデータ（個人種目）'!C115)</f>
        <v/>
      </c>
      <c r="D114" s="26" t="str">
        <f>IF('②大会申し込みデータ（個人種目）'!G115="","",'②大会申し込みデータ（個人種目）'!D115)</f>
        <v/>
      </c>
      <c r="E114" s="26" t="str">
        <f>IF('②大会申し込みデータ（個人種目）'!G115="","","07")</f>
        <v/>
      </c>
      <c r="F114" s="26" t="str">
        <f>IF('②大会申し込みデータ（個人種目）'!G115="","",'②大会申し込みデータ（個人種目）'!F115)</f>
        <v/>
      </c>
      <c r="G114" s="26" t="str">
        <f>IF('②大会申し込みデータ（個人種目）'!G115="","",'②大会申し込みデータ（個人種目）'!G115)</f>
        <v/>
      </c>
      <c r="H114" s="26" t="str">
        <f>IF('②大会申し込みデータ（個人種目）'!G115="","",'②大会申し込みデータ（個人種目）'!I115&amp;" "&amp;'②大会申し込みデータ（個人種目）'!J115)</f>
        <v/>
      </c>
    </row>
    <row r="115" spans="1:8" x14ac:dyDescent="0.15">
      <c r="A115" s="26" t="str">
        <f>IF('②大会申し込みデータ（個人種目）'!G116="","",'②大会申し込みデータ（個人種目）'!A116)</f>
        <v/>
      </c>
      <c r="B115" s="26" t="str">
        <f>IF('②大会申し込みデータ（個人種目）'!G116="","",'②大会申し込みデータ（個人種目）'!B116)</f>
        <v/>
      </c>
      <c r="C115" s="26" t="str">
        <f>IF('②大会申し込みデータ（個人種目）'!G116="","",'②大会申し込みデータ（個人種目）'!C116)</f>
        <v/>
      </c>
      <c r="D115" s="26" t="str">
        <f>IF('②大会申し込みデータ（個人種目）'!G116="","",'②大会申し込みデータ（個人種目）'!D116)</f>
        <v/>
      </c>
      <c r="E115" s="26" t="str">
        <f>IF('②大会申し込みデータ（個人種目）'!G116="","","07")</f>
        <v/>
      </c>
      <c r="F115" s="26" t="str">
        <f>IF('②大会申し込みデータ（個人種目）'!G116="","",'②大会申し込みデータ（個人種目）'!F116)</f>
        <v/>
      </c>
      <c r="G115" s="26" t="str">
        <f>IF('②大会申し込みデータ（個人種目）'!G116="","",'②大会申し込みデータ（個人種目）'!G116)</f>
        <v/>
      </c>
      <c r="H115" s="26" t="str">
        <f>IF('②大会申し込みデータ（個人種目）'!G116="","",'②大会申し込みデータ（個人種目）'!I116&amp;" "&amp;'②大会申し込みデータ（個人種目）'!J116)</f>
        <v/>
      </c>
    </row>
    <row r="116" spans="1:8" x14ac:dyDescent="0.15">
      <c r="A116" s="26" t="str">
        <f>IF('②大会申し込みデータ（個人種目）'!G117="","",'②大会申し込みデータ（個人種目）'!A117)</f>
        <v/>
      </c>
      <c r="B116" s="26" t="str">
        <f>IF('②大会申し込みデータ（個人種目）'!G117="","",'②大会申し込みデータ（個人種目）'!B117)</f>
        <v/>
      </c>
      <c r="C116" s="26" t="str">
        <f>IF('②大会申し込みデータ（個人種目）'!G117="","",'②大会申し込みデータ（個人種目）'!C117)</f>
        <v/>
      </c>
      <c r="D116" s="26" t="str">
        <f>IF('②大会申し込みデータ（個人種目）'!G117="","",'②大会申し込みデータ（個人種目）'!D117)</f>
        <v/>
      </c>
      <c r="E116" s="26" t="str">
        <f>IF('②大会申し込みデータ（個人種目）'!G117="","","07")</f>
        <v/>
      </c>
      <c r="F116" s="26" t="str">
        <f>IF('②大会申し込みデータ（個人種目）'!G117="","",'②大会申し込みデータ（個人種目）'!F117)</f>
        <v/>
      </c>
      <c r="G116" s="26" t="str">
        <f>IF('②大会申し込みデータ（個人種目）'!G117="","",'②大会申し込みデータ（個人種目）'!G117)</f>
        <v/>
      </c>
      <c r="H116" s="26" t="str">
        <f>IF('②大会申し込みデータ（個人種目）'!G117="","",'②大会申し込みデータ（個人種目）'!I117&amp;" "&amp;'②大会申し込みデータ（個人種目）'!J117)</f>
        <v/>
      </c>
    </row>
    <row r="117" spans="1:8" x14ac:dyDescent="0.15">
      <c r="A117" s="26" t="str">
        <f>IF('②大会申し込みデータ（個人種目）'!G118="","",'②大会申し込みデータ（個人種目）'!A118)</f>
        <v/>
      </c>
      <c r="B117" s="26" t="str">
        <f>IF('②大会申し込みデータ（個人種目）'!G118="","",'②大会申し込みデータ（個人種目）'!B118)</f>
        <v/>
      </c>
      <c r="C117" s="26" t="str">
        <f>IF('②大会申し込みデータ（個人種目）'!G118="","",'②大会申し込みデータ（個人種目）'!C118)</f>
        <v/>
      </c>
      <c r="D117" s="26" t="str">
        <f>IF('②大会申し込みデータ（個人種目）'!G118="","",'②大会申し込みデータ（個人種目）'!D118)</f>
        <v/>
      </c>
      <c r="E117" s="26" t="str">
        <f>IF('②大会申し込みデータ（個人種目）'!G118="","","07")</f>
        <v/>
      </c>
      <c r="F117" s="26" t="str">
        <f>IF('②大会申し込みデータ（個人種目）'!G118="","",'②大会申し込みデータ（個人種目）'!F118)</f>
        <v/>
      </c>
      <c r="G117" s="26" t="str">
        <f>IF('②大会申し込みデータ（個人種目）'!G118="","",'②大会申し込みデータ（個人種目）'!G118)</f>
        <v/>
      </c>
      <c r="H117" s="26" t="str">
        <f>IF('②大会申し込みデータ（個人種目）'!G118="","",'②大会申し込みデータ（個人種目）'!I118&amp;" "&amp;'②大会申し込みデータ（個人種目）'!J118)</f>
        <v/>
      </c>
    </row>
    <row r="118" spans="1:8" x14ac:dyDescent="0.15">
      <c r="A118" s="26" t="str">
        <f>IF('②大会申し込みデータ（個人種目）'!G119="","",'②大会申し込みデータ（個人種目）'!A119)</f>
        <v/>
      </c>
      <c r="B118" s="26" t="str">
        <f>IF('②大会申し込みデータ（個人種目）'!G119="","",'②大会申し込みデータ（個人種目）'!B119)</f>
        <v/>
      </c>
      <c r="C118" s="26" t="str">
        <f>IF('②大会申し込みデータ（個人種目）'!G119="","",'②大会申し込みデータ（個人種目）'!C119)</f>
        <v/>
      </c>
      <c r="D118" s="26" t="str">
        <f>IF('②大会申し込みデータ（個人種目）'!G119="","",'②大会申し込みデータ（個人種目）'!D119)</f>
        <v/>
      </c>
      <c r="E118" s="26" t="str">
        <f>IF('②大会申し込みデータ（個人種目）'!G119="","","07")</f>
        <v/>
      </c>
      <c r="F118" s="26" t="str">
        <f>IF('②大会申し込みデータ（個人種目）'!G119="","",'②大会申し込みデータ（個人種目）'!F119)</f>
        <v/>
      </c>
      <c r="G118" s="26" t="str">
        <f>IF('②大会申し込みデータ（個人種目）'!G119="","",'②大会申し込みデータ（個人種目）'!G119)</f>
        <v/>
      </c>
      <c r="H118" s="26" t="str">
        <f>IF('②大会申し込みデータ（個人種目）'!G119="","",'②大会申し込みデータ（個人種目）'!I119&amp;" "&amp;'②大会申し込みデータ（個人種目）'!J119)</f>
        <v/>
      </c>
    </row>
    <row r="119" spans="1:8" x14ac:dyDescent="0.15">
      <c r="A119" s="26" t="str">
        <f>IF('②大会申し込みデータ（個人種目）'!G120="","",'②大会申し込みデータ（個人種目）'!A120)</f>
        <v/>
      </c>
      <c r="B119" s="26" t="str">
        <f>IF('②大会申し込みデータ（個人種目）'!G120="","",'②大会申し込みデータ（個人種目）'!B120)</f>
        <v/>
      </c>
      <c r="C119" s="26" t="str">
        <f>IF('②大会申し込みデータ（個人種目）'!G120="","",'②大会申し込みデータ（個人種目）'!C120)</f>
        <v/>
      </c>
      <c r="D119" s="26" t="str">
        <f>IF('②大会申し込みデータ（個人種目）'!G120="","",'②大会申し込みデータ（個人種目）'!D120)</f>
        <v/>
      </c>
      <c r="E119" s="26" t="str">
        <f>IF('②大会申し込みデータ（個人種目）'!G120="","","07")</f>
        <v/>
      </c>
      <c r="F119" s="26" t="str">
        <f>IF('②大会申し込みデータ（個人種目）'!G120="","",'②大会申し込みデータ（個人種目）'!F120)</f>
        <v/>
      </c>
      <c r="G119" s="26" t="str">
        <f>IF('②大会申し込みデータ（個人種目）'!G120="","",'②大会申し込みデータ（個人種目）'!G120)</f>
        <v/>
      </c>
      <c r="H119" s="26" t="str">
        <f>IF('②大会申し込みデータ（個人種目）'!G120="","",'②大会申し込みデータ（個人種目）'!I120&amp;" "&amp;'②大会申し込みデータ（個人種目）'!J120)</f>
        <v/>
      </c>
    </row>
    <row r="120" spans="1:8" x14ac:dyDescent="0.15">
      <c r="A120" s="26" t="str">
        <f>IF('②大会申し込みデータ（個人種目）'!G121="","",'②大会申し込みデータ（個人種目）'!A121)</f>
        <v/>
      </c>
      <c r="B120" s="26" t="str">
        <f>IF('②大会申し込みデータ（個人種目）'!G121="","",'②大会申し込みデータ（個人種目）'!B121)</f>
        <v/>
      </c>
      <c r="C120" s="26" t="str">
        <f>IF('②大会申し込みデータ（個人種目）'!G121="","",'②大会申し込みデータ（個人種目）'!C121)</f>
        <v/>
      </c>
      <c r="D120" s="26" t="str">
        <f>IF('②大会申し込みデータ（個人種目）'!G121="","",'②大会申し込みデータ（個人種目）'!D121)</f>
        <v/>
      </c>
      <c r="E120" s="26" t="str">
        <f>IF('②大会申し込みデータ（個人種目）'!G121="","","07")</f>
        <v/>
      </c>
      <c r="F120" s="26" t="str">
        <f>IF('②大会申し込みデータ（個人種目）'!G121="","",'②大会申し込みデータ（個人種目）'!F121)</f>
        <v/>
      </c>
      <c r="G120" s="26" t="str">
        <f>IF('②大会申し込みデータ（個人種目）'!G121="","",'②大会申し込みデータ（個人種目）'!G121)</f>
        <v/>
      </c>
      <c r="H120" s="26" t="str">
        <f>IF('②大会申し込みデータ（個人種目）'!G121="","",'②大会申し込みデータ（個人種目）'!I121&amp;" "&amp;'②大会申し込みデータ（個人種目）'!J121)</f>
        <v/>
      </c>
    </row>
    <row r="121" spans="1:8" x14ac:dyDescent="0.15">
      <c r="A121" s="26" t="str">
        <f>IF('②大会申し込みデータ（個人種目）'!G122="","",'②大会申し込みデータ（個人種目）'!A122)</f>
        <v/>
      </c>
      <c r="B121" s="26" t="str">
        <f>IF('②大会申し込みデータ（個人種目）'!G122="","",'②大会申し込みデータ（個人種目）'!B122)</f>
        <v/>
      </c>
      <c r="C121" s="26" t="str">
        <f>IF('②大会申し込みデータ（個人種目）'!G122="","",'②大会申し込みデータ（個人種目）'!C122)</f>
        <v/>
      </c>
      <c r="D121" s="26" t="str">
        <f>IF('②大会申し込みデータ（個人種目）'!G122="","",'②大会申し込みデータ（個人種目）'!D122)</f>
        <v/>
      </c>
      <c r="E121" s="26" t="str">
        <f>IF('②大会申し込みデータ（個人種目）'!G122="","","07")</f>
        <v/>
      </c>
      <c r="F121" s="26" t="str">
        <f>IF('②大会申し込みデータ（個人種目）'!G122="","",'②大会申し込みデータ（個人種目）'!F122)</f>
        <v/>
      </c>
      <c r="G121" s="26" t="str">
        <f>IF('②大会申し込みデータ（個人種目）'!G122="","",'②大会申し込みデータ（個人種目）'!G122)</f>
        <v/>
      </c>
      <c r="H121" s="26" t="str">
        <f>IF('②大会申し込みデータ（個人種目）'!G122="","",'②大会申し込みデータ（個人種目）'!I122&amp;" "&amp;'②大会申し込みデータ（個人種目）'!J122)</f>
        <v/>
      </c>
    </row>
    <row r="122" spans="1:8" x14ac:dyDescent="0.15">
      <c r="A122" s="26" t="str">
        <f>IF('②大会申し込みデータ（個人種目）'!G123="","",'②大会申し込みデータ（個人種目）'!A123)</f>
        <v/>
      </c>
      <c r="B122" s="26" t="str">
        <f>IF('②大会申し込みデータ（個人種目）'!G123="","",'②大会申し込みデータ（個人種目）'!B123)</f>
        <v/>
      </c>
      <c r="C122" s="26" t="str">
        <f>IF('②大会申し込みデータ（個人種目）'!G123="","",'②大会申し込みデータ（個人種目）'!C123)</f>
        <v/>
      </c>
      <c r="D122" s="26" t="str">
        <f>IF('②大会申し込みデータ（個人種目）'!G123="","",'②大会申し込みデータ（個人種目）'!D123)</f>
        <v/>
      </c>
      <c r="E122" s="26" t="str">
        <f>IF('②大会申し込みデータ（個人種目）'!G123="","","07")</f>
        <v/>
      </c>
      <c r="F122" s="26" t="str">
        <f>IF('②大会申し込みデータ（個人種目）'!G123="","",'②大会申し込みデータ（個人種目）'!F123)</f>
        <v/>
      </c>
      <c r="G122" s="26" t="str">
        <f>IF('②大会申し込みデータ（個人種目）'!G123="","",'②大会申し込みデータ（個人種目）'!G123)</f>
        <v/>
      </c>
      <c r="H122" s="26" t="str">
        <f>IF('②大会申し込みデータ（個人種目）'!G123="","",'②大会申し込みデータ（個人種目）'!I123&amp;" "&amp;'②大会申し込みデータ（個人種目）'!J123)</f>
        <v/>
      </c>
    </row>
    <row r="123" spans="1:8" x14ac:dyDescent="0.15">
      <c r="A123" s="26" t="str">
        <f>IF('②大会申し込みデータ（個人種目）'!G124="","",'②大会申し込みデータ（個人種目）'!A124)</f>
        <v/>
      </c>
      <c r="B123" s="26" t="str">
        <f>IF('②大会申し込みデータ（個人種目）'!G124="","",'②大会申し込みデータ（個人種目）'!B124)</f>
        <v/>
      </c>
      <c r="C123" s="26" t="str">
        <f>IF('②大会申し込みデータ（個人種目）'!G124="","",'②大会申し込みデータ（個人種目）'!C124)</f>
        <v/>
      </c>
      <c r="D123" s="26" t="str">
        <f>IF('②大会申し込みデータ（個人種目）'!G124="","",'②大会申し込みデータ（個人種目）'!D124)</f>
        <v/>
      </c>
      <c r="E123" s="26" t="str">
        <f>IF('②大会申し込みデータ（個人種目）'!G124="","","07")</f>
        <v/>
      </c>
      <c r="F123" s="26" t="str">
        <f>IF('②大会申し込みデータ（個人種目）'!G124="","",'②大会申し込みデータ（個人種目）'!F124)</f>
        <v/>
      </c>
      <c r="G123" s="26" t="str">
        <f>IF('②大会申し込みデータ（個人種目）'!G124="","",'②大会申し込みデータ（個人種目）'!G124)</f>
        <v/>
      </c>
      <c r="H123" s="26" t="str">
        <f>IF('②大会申し込みデータ（個人種目）'!G124="","",'②大会申し込みデータ（個人種目）'!I124&amp;" "&amp;'②大会申し込みデータ（個人種目）'!J124)</f>
        <v/>
      </c>
    </row>
    <row r="124" spans="1:8" x14ac:dyDescent="0.15">
      <c r="A124" s="26" t="str">
        <f>IF('②大会申し込みデータ（個人種目）'!G125="","",'②大会申し込みデータ（個人種目）'!A125)</f>
        <v/>
      </c>
      <c r="B124" s="26" t="str">
        <f>IF('②大会申し込みデータ（個人種目）'!G125="","",'②大会申し込みデータ（個人種目）'!B125)</f>
        <v/>
      </c>
      <c r="C124" s="26" t="str">
        <f>IF('②大会申し込みデータ（個人種目）'!G125="","",'②大会申し込みデータ（個人種目）'!C125)</f>
        <v/>
      </c>
      <c r="D124" s="26" t="str">
        <f>IF('②大会申し込みデータ（個人種目）'!G125="","",'②大会申し込みデータ（個人種目）'!D125)</f>
        <v/>
      </c>
      <c r="E124" s="26" t="str">
        <f>IF('②大会申し込みデータ（個人種目）'!G125="","","07")</f>
        <v/>
      </c>
      <c r="F124" s="26" t="str">
        <f>IF('②大会申し込みデータ（個人種目）'!G125="","",'②大会申し込みデータ（個人種目）'!F125)</f>
        <v/>
      </c>
      <c r="G124" s="26" t="str">
        <f>IF('②大会申し込みデータ（個人種目）'!G125="","",'②大会申し込みデータ（個人種目）'!G125)</f>
        <v/>
      </c>
      <c r="H124" s="26" t="str">
        <f>IF('②大会申し込みデータ（個人種目）'!G125="","",'②大会申し込みデータ（個人種目）'!I125&amp;" "&amp;'②大会申し込みデータ（個人種目）'!J125)</f>
        <v/>
      </c>
    </row>
    <row r="125" spans="1:8" x14ac:dyDescent="0.15">
      <c r="A125" s="26" t="str">
        <f>IF('②大会申し込みデータ（個人種目）'!G126="","",'②大会申し込みデータ（個人種目）'!A126)</f>
        <v/>
      </c>
      <c r="B125" s="26" t="str">
        <f>IF('②大会申し込みデータ（個人種目）'!G126="","",'②大会申し込みデータ（個人種目）'!B126)</f>
        <v/>
      </c>
      <c r="C125" s="26" t="str">
        <f>IF('②大会申し込みデータ（個人種目）'!G126="","",'②大会申し込みデータ（個人種目）'!C126)</f>
        <v/>
      </c>
      <c r="D125" s="26" t="str">
        <f>IF('②大会申し込みデータ（個人種目）'!G126="","",'②大会申し込みデータ（個人種目）'!D126)</f>
        <v/>
      </c>
      <c r="E125" s="26" t="str">
        <f>IF('②大会申し込みデータ（個人種目）'!G126="","","07")</f>
        <v/>
      </c>
      <c r="F125" s="26" t="str">
        <f>IF('②大会申し込みデータ（個人種目）'!G126="","",'②大会申し込みデータ（個人種目）'!F126)</f>
        <v/>
      </c>
      <c r="G125" s="26" t="str">
        <f>IF('②大会申し込みデータ（個人種目）'!G126="","",'②大会申し込みデータ（個人種目）'!G126)</f>
        <v/>
      </c>
      <c r="H125" s="26" t="str">
        <f>IF('②大会申し込みデータ（個人種目）'!G126="","",'②大会申し込みデータ（個人種目）'!I126&amp;" "&amp;'②大会申し込みデータ（個人種目）'!J126)</f>
        <v/>
      </c>
    </row>
    <row r="126" spans="1:8" x14ac:dyDescent="0.15">
      <c r="A126" s="26" t="str">
        <f>IF('②大会申し込みデータ（個人種目）'!G127="","",'②大会申し込みデータ（個人種目）'!A127)</f>
        <v/>
      </c>
      <c r="B126" s="26" t="str">
        <f>IF('②大会申し込みデータ（個人種目）'!G127="","",'②大会申し込みデータ（個人種目）'!B127)</f>
        <v/>
      </c>
      <c r="C126" s="26" t="str">
        <f>IF('②大会申し込みデータ（個人種目）'!G127="","",'②大会申し込みデータ（個人種目）'!C127)</f>
        <v/>
      </c>
      <c r="D126" s="26" t="str">
        <f>IF('②大会申し込みデータ（個人種目）'!G127="","",'②大会申し込みデータ（個人種目）'!D127)</f>
        <v/>
      </c>
      <c r="E126" s="26" t="str">
        <f>IF('②大会申し込みデータ（個人種目）'!G127="","","07")</f>
        <v/>
      </c>
      <c r="F126" s="26" t="str">
        <f>IF('②大会申し込みデータ（個人種目）'!G127="","",'②大会申し込みデータ（個人種目）'!F127)</f>
        <v/>
      </c>
      <c r="G126" s="26" t="str">
        <f>IF('②大会申し込みデータ（個人種目）'!G127="","",'②大会申し込みデータ（個人種目）'!G127)</f>
        <v/>
      </c>
      <c r="H126" s="26" t="str">
        <f>IF('②大会申し込みデータ（個人種目）'!G127="","",'②大会申し込みデータ（個人種目）'!I127&amp;" "&amp;'②大会申し込みデータ（個人種目）'!J127)</f>
        <v/>
      </c>
    </row>
    <row r="127" spans="1:8" x14ac:dyDescent="0.15">
      <c r="A127" s="26" t="str">
        <f>IF('②大会申し込みデータ（個人種目）'!G128="","",'②大会申し込みデータ（個人種目）'!A128)</f>
        <v/>
      </c>
      <c r="B127" s="26" t="str">
        <f>IF('②大会申し込みデータ（個人種目）'!G128="","",'②大会申し込みデータ（個人種目）'!B128)</f>
        <v/>
      </c>
      <c r="C127" s="26" t="str">
        <f>IF('②大会申し込みデータ（個人種目）'!G128="","",'②大会申し込みデータ（個人種目）'!C128)</f>
        <v/>
      </c>
      <c r="D127" s="26" t="str">
        <f>IF('②大会申し込みデータ（個人種目）'!G128="","",'②大会申し込みデータ（個人種目）'!D128)</f>
        <v/>
      </c>
      <c r="E127" s="26" t="str">
        <f>IF('②大会申し込みデータ（個人種目）'!G128="","","07")</f>
        <v/>
      </c>
      <c r="F127" s="26" t="str">
        <f>IF('②大会申し込みデータ（個人種目）'!G128="","",'②大会申し込みデータ（個人種目）'!F128)</f>
        <v/>
      </c>
      <c r="G127" s="26" t="str">
        <f>IF('②大会申し込みデータ（個人種目）'!G128="","",'②大会申し込みデータ（個人種目）'!G128)</f>
        <v/>
      </c>
      <c r="H127" s="26" t="str">
        <f>IF('②大会申し込みデータ（個人種目）'!G128="","",'②大会申し込みデータ（個人種目）'!I128&amp;" "&amp;'②大会申し込みデータ（個人種目）'!J128)</f>
        <v/>
      </c>
    </row>
    <row r="128" spans="1:8" x14ac:dyDescent="0.15">
      <c r="A128" s="26" t="str">
        <f>IF('②大会申し込みデータ（個人種目）'!G129="","",'②大会申し込みデータ（個人種目）'!A129)</f>
        <v/>
      </c>
      <c r="B128" s="26" t="str">
        <f>IF('②大会申し込みデータ（個人種目）'!G129="","",'②大会申し込みデータ（個人種目）'!B129)</f>
        <v/>
      </c>
      <c r="C128" s="26" t="str">
        <f>IF('②大会申し込みデータ（個人種目）'!G129="","",'②大会申し込みデータ（個人種目）'!C129)</f>
        <v/>
      </c>
      <c r="D128" s="26" t="str">
        <f>IF('②大会申し込みデータ（個人種目）'!G129="","",'②大会申し込みデータ（個人種目）'!D129)</f>
        <v/>
      </c>
      <c r="E128" s="26" t="str">
        <f>IF('②大会申し込みデータ（個人種目）'!G129="","","07")</f>
        <v/>
      </c>
      <c r="F128" s="26" t="str">
        <f>IF('②大会申し込みデータ（個人種目）'!G129="","",'②大会申し込みデータ（個人種目）'!F129)</f>
        <v/>
      </c>
      <c r="G128" s="26" t="str">
        <f>IF('②大会申し込みデータ（個人種目）'!G129="","",'②大会申し込みデータ（個人種目）'!G129)</f>
        <v/>
      </c>
      <c r="H128" s="26" t="str">
        <f>IF('②大会申し込みデータ（個人種目）'!G129="","",'②大会申し込みデータ（個人種目）'!I129&amp;" "&amp;'②大会申し込みデータ（個人種目）'!J129)</f>
        <v/>
      </c>
    </row>
    <row r="129" spans="1:8" x14ac:dyDescent="0.15">
      <c r="A129" s="26" t="str">
        <f>IF('②大会申し込みデータ（個人種目）'!G130="","",'②大会申し込みデータ（個人種目）'!A130)</f>
        <v/>
      </c>
      <c r="B129" s="26" t="str">
        <f>IF('②大会申し込みデータ（個人種目）'!G130="","",'②大会申し込みデータ（個人種目）'!B130)</f>
        <v/>
      </c>
      <c r="C129" s="26" t="str">
        <f>IF('②大会申し込みデータ（個人種目）'!G130="","",'②大会申し込みデータ（個人種目）'!C130)</f>
        <v/>
      </c>
      <c r="D129" s="26" t="str">
        <f>IF('②大会申し込みデータ（個人種目）'!G130="","",'②大会申し込みデータ（個人種目）'!D130)</f>
        <v/>
      </c>
      <c r="E129" s="26" t="str">
        <f>IF('②大会申し込みデータ（個人種目）'!G130="","","07")</f>
        <v/>
      </c>
      <c r="F129" s="26" t="str">
        <f>IF('②大会申し込みデータ（個人種目）'!G130="","",'②大会申し込みデータ（個人種目）'!F130)</f>
        <v/>
      </c>
      <c r="G129" s="26" t="str">
        <f>IF('②大会申し込みデータ（個人種目）'!G130="","",'②大会申し込みデータ（個人種目）'!G130)</f>
        <v/>
      </c>
      <c r="H129" s="26" t="str">
        <f>IF('②大会申し込みデータ（個人種目）'!G130="","",'②大会申し込みデータ（個人種目）'!I130&amp;" "&amp;'②大会申し込みデータ（個人種目）'!J130)</f>
        <v/>
      </c>
    </row>
    <row r="130" spans="1:8" x14ac:dyDescent="0.15">
      <c r="A130" s="26" t="str">
        <f>IF('②大会申し込みデータ（個人種目）'!G131="","",'②大会申し込みデータ（個人種目）'!A131)</f>
        <v/>
      </c>
      <c r="B130" s="26" t="str">
        <f>IF('②大会申し込みデータ（個人種目）'!G131="","",'②大会申し込みデータ（個人種目）'!B131)</f>
        <v/>
      </c>
      <c r="C130" s="26" t="str">
        <f>IF('②大会申し込みデータ（個人種目）'!G131="","",'②大会申し込みデータ（個人種目）'!C131)</f>
        <v/>
      </c>
      <c r="D130" s="26" t="str">
        <f>IF('②大会申し込みデータ（個人種目）'!G131="","",'②大会申し込みデータ（個人種目）'!D131)</f>
        <v/>
      </c>
      <c r="E130" s="26" t="str">
        <f>IF('②大会申し込みデータ（個人種目）'!G131="","","07")</f>
        <v/>
      </c>
      <c r="F130" s="26" t="str">
        <f>IF('②大会申し込みデータ（個人種目）'!G131="","",'②大会申し込みデータ（個人種目）'!F131)</f>
        <v/>
      </c>
      <c r="G130" s="26" t="str">
        <f>IF('②大会申し込みデータ（個人種目）'!G131="","",'②大会申し込みデータ（個人種目）'!G131)</f>
        <v/>
      </c>
      <c r="H130" s="26" t="str">
        <f>IF('②大会申し込みデータ（個人種目）'!G131="","",'②大会申し込みデータ（個人種目）'!I131&amp;" "&amp;'②大会申し込みデータ（個人種目）'!J131)</f>
        <v/>
      </c>
    </row>
    <row r="131" spans="1:8" x14ac:dyDescent="0.15">
      <c r="A131" s="26" t="str">
        <f>IF('②大会申し込みデータ（個人種目）'!G132="","",'②大会申し込みデータ（個人種目）'!A132)</f>
        <v/>
      </c>
      <c r="B131" s="26" t="str">
        <f>IF('②大会申し込みデータ（個人種目）'!G132="","",'②大会申し込みデータ（個人種目）'!B132)</f>
        <v/>
      </c>
      <c r="C131" s="26" t="str">
        <f>IF('②大会申し込みデータ（個人種目）'!G132="","",'②大会申し込みデータ（個人種目）'!C132)</f>
        <v/>
      </c>
      <c r="D131" s="26" t="str">
        <f>IF('②大会申し込みデータ（個人種目）'!G132="","",'②大会申し込みデータ（個人種目）'!D132)</f>
        <v/>
      </c>
      <c r="E131" s="26" t="str">
        <f>IF('②大会申し込みデータ（個人種目）'!G132="","","07")</f>
        <v/>
      </c>
      <c r="F131" s="26" t="str">
        <f>IF('②大会申し込みデータ（個人種目）'!G132="","",'②大会申し込みデータ（個人種目）'!F132)</f>
        <v/>
      </c>
      <c r="G131" s="26" t="str">
        <f>IF('②大会申し込みデータ（個人種目）'!G132="","",'②大会申し込みデータ（個人種目）'!G132)</f>
        <v/>
      </c>
      <c r="H131" s="26" t="str">
        <f>IF('②大会申し込みデータ（個人種目）'!G132="","",'②大会申し込みデータ（個人種目）'!I132&amp;" "&amp;'②大会申し込みデータ（個人種目）'!J132)</f>
        <v/>
      </c>
    </row>
    <row r="132" spans="1:8" x14ac:dyDescent="0.15">
      <c r="A132" s="26" t="str">
        <f>IF('②大会申し込みデータ（個人種目）'!G133="","",'②大会申し込みデータ（個人種目）'!A133)</f>
        <v/>
      </c>
      <c r="B132" s="26" t="str">
        <f>IF('②大会申し込みデータ（個人種目）'!G133="","",'②大会申し込みデータ（個人種目）'!B133)</f>
        <v/>
      </c>
      <c r="C132" s="26" t="str">
        <f>IF('②大会申し込みデータ（個人種目）'!G133="","",'②大会申し込みデータ（個人種目）'!C133)</f>
        <v/>
      </c>
      <c r="D132" s="26" t="str">
        <f>IF('②大会申し込みデータ（個人種目）'!G133="","",'②大会申し込みデータ（個人種目）'!D133)</f>
        <v/>
      </c>
      <c r="E132" s="26" t="str">
        <f>IF('②大会申し込みデータ（個人種目）'!G133="","","07")</f>
        <v/>
      </c>
      <c r="F132" s="26" t="str">
        <f>IF('②大会申し込みデータ（個人種目）'!G133="","",'②大会申し込みデータ（個人種目）'!F133)</f>
        <v/>
      </c>
      <c r="G132" s="26" t="str">
        <f>IF('②大会申し込みデータ（個人種目）'!G133="","",'②大会申し込みデータ（個人種目）'!G133)</f>
        <v/>
      </c>
      <c r="H132" s="26" t="str">
        <f>IF('②大会申し込みデータ（個人種目）'!G133="","",'②大会申し込みデータ（個人種目）'!I133&amp;" "&amp;'②大会申し込みデータ（個人種目）'!J133)</f>
        <v/>
      </c>
    </row>
    <row r="133" spans="1:8" x14ac:dyDescent="0.15">
      <c r="A133" s="26" t="str">
        <f>IF('②大会申し込みデータ（個人種目）'!G134="","",'②大会申し込みデータ（個人種目）'!A134)</f>
        <v/>
      </c>
      <c r="B133" s="26" t="str">
        <f>IF('②大会申し込みデータ（個人種目）'!G134="","",'②大会申し込みデータ（個人種目）'!B134)</f>
        <v/>
      </c>
      <c r="C133" s="26" t="str">
        <f>IF('②大会申し込みデータ（個人種目）'!G134="","",'②大会申し込みデータ（個人種目）'!C134)</f>
        <v/>
      </c>
      <c r="D133" s="26" t="str">
        <f>IF('②大会申し込みデータ（個人種目）'!G134="","",'②大会申し込みデータ（個人種目）'!D134)</f>
        <v/>
      </c>
      <c r="E133" s="26" t="str">
        <f>IF('②大会申し込みデータ（個人種目）'!G134="","","07")</f>
        <v/>
      </c>
      <c r="F133" s="26" t="str">
        <f>IF('②大会申し込みデータ（個人種目）'!G134="","",'②大会申し込みデータ（個人種目）'!F134)</f>
        <v/>
      </c>
      <c r="G133" s="26" t="str">
        <f>IF('②大会申し込みデータ（個人種目）'!G134="","",'②大会申し込みデータ（個人種目）'!G134)</f>
        <v/>
      </c>
      <c r="H133" s="26" t="str">
        <f>IF('②大会申し込みデータ（個人種目）'!G134="","",'②大会申し込みデータ（個人種目）'!I134&amp;" "&amp;'②大会申し込みデータ（個人種目）'!J134)</f>
        <v/>
      </c>
    </row>
    <row r="134" spans="1:8" x14ac:dyDescent="0.15">
      <c r="A134" s="26" t="str">
        <f>IF('②大会申し込みデータ（個人種目）'!G135="","",'②大会申し込みデータ（個人種目）'!A135)</f>
        <v/>
      </c>
      <c r="B134" s="26" t="str">
        <f>IF('②大会申し込みデータ（個人種目）'!G135="","",'②大会申し込みデータ（個人種目）'!B135)</f>
        <v/>
      </c>
      <c r="C134" s="26" t="str">
        <f>IF('②大会申し込みデータ（個人種目）'!G135="","",'②大会申し込みデータ（個人種目）'!C135)</f>
        <v/>
      </c>
      <c r="D134" s="26" t="str">
        <f>IF('②大会申し込みデータ（個人種目）'!G135="","",'②大会申し込みデータ（個人種目）'!D135)</f>
        <v/>
      </c>
      <c r="E134" s="26" t="str">
        <f>IF('②大会申し込みデータ（個人種目）'!G135="","","07")</f>
        <v/>
      </c>
      <c r="F134" s="26" t="str">
        <f>IF('②大会申し込みデータ（個人種目）'!G135="","",'②大会申し込みデータ（個人種目）'!F135)</f>
        <v/>
      </c>
      <c r="G134" s="26" t="str">
        <f>IF('②大会申し込みデータ（個人種目）'!G135="","",'②大会申し込みデータ（個人種目）'!G135)</f>
        <v/>
      </c>
      <c r="H134" s="26" t="str">
        <f>IF('②大会申し込みデータ（個人種目）'!G135="","",'②大会申し込みデータ（個人種目）'!I135&amp;" "&amp;'②大会申し込みデータ（個人種目）'!J135)</f>
        <v/>
      </c>
    </row>
    <row r="135" spans="1:8" x14ac:dyDescent="0.15">
      <c r="A135" s="26" t="str">
        <f>IF('②大会申し込みデータ（個人種目）'!G136="","",'②大会申し込みデータ（個人種目）'!A136)</f>
        <v/>
      </c>
      <c r="B135" s="26" t="str">
        <f>IF('②大会申し込みデータ（個人種目）'!G136="","",'②大会申し込みデータ（個人種目）'!B136)</f>
        <v/>
      </c>
      <c r="C135" s="26" t="str">
        <f>IF('②大会申し込みデータ（個人種目）'!G136="","",'②大会申し込みデータ（個人種目）'!C136)</f>
        <v/>
      </c>
      <c r="D135" s="26" t="str">
        <f>IF('②大会申し込みデータ（個人種目）'!G136="","",'②大会申し込みデータ（個人種目）'!D136)</f>
        <v/>
      </c>
      <c r="E135" s="26" t="str">
        <f>IF('②大会申し込みデータ（個人種目）'!G136="","","07")</f>
        <v/>
      </c>
      <c r="F135" s="26" t="str">
        <f>IF('②大会申し込みデータ（個人種目）'!G136="","",'②大会申し込みデータ（個人種目）'!F136)</f>
        <v/>
      </c>
      <c r="G135" s="26" t="str">
        <f>IF('②大会申し込みデータ（個人種目）'!G136="","",'②大会申し込みデータ（個人種目）'!G136)</f>
        <v/>
      </c>
      <c r="H135" s="26" t="str">
        <f>IF('②大会申し込みデータ（個人種目）'!G136="","",'②大会申し込みデータ（個人種目）'!I136&amp;" "&amp;'②大会申し込みデータ（個人種目）'!J136)</f>
        <v/>
      </c>
    </row>
    <row r="136" spans="1:8" x14ac:dyDescent="0.15">
      <c r="A136" s="26" t="str">
        <f>IF('②大会申し込みデータ（個人種目）'!G137="","",'②大会申し込みデータ（個人種目）'!A137)</f>
        <v/>
      </c>
      <c r="B136" s="26" t="str">
        <f>IF('②大会申し込みデータ（個人種目）'!G137="","",'②大会申し込みデータ（個人種目）'!B137)</f>
        <v/>
      </c>
      <c r="C136" s="26" t="str">
        <f>IF('②大会申し込みデータ（個人種目）'!G137="","",'②大会申し込みデータ（個人種目）'!C137)</f>
        <v/>
      </c>
      <c r="D136" s="26" t="str">
        <f>IF('②大会申し込みデータ（個人種目）'!G137="","",'②大会申し込みデータ（個人種目）'!D137)</f>
        <v/>
      </c>
      <c r="E136" s="26" t="str">
        <f>IF('②大会申し込みデータ（個人種目）'!G137="","","07")</f>
        <v/>
      </c>
      <c r="F136" s="26" t="str">
        <f>IF('②大会申し込みデータ（個人種目）'!G137="","",'②大会申し込みデータ（個人種目）'!F137)</f>
        <v/>
      </c>
      <c r="G136" s="26" t="str">
        <f>IF('②大会申し込みデータ（個人種目）'!G137="","",'②大会申し込みデータ（個人種目）'!G137)</f>
        <v/>
      </c>
      <c r="H136" s="26" t="str">
        <f>IF('②大会申し込みデータ（個人種目）'!G137="","",'②大会申し込みデータ（個人種目）'!I137&amp;" "&amp;'②大会申し込みデータ（個人種目）'!J137)</f>
        <v/>
      </c>
    </row>
    <row r="137" spans="1:8" x14ac:dyDescent="0.15">
      <c r="A137" s="26" t="str">
        <f>IF('②大会申し込みデータ（個人種目）'!G138="","",'②大会申し込みデータ（個人種目）'!A138)</f>
        <v/>
      </c>
      <c r="B137" s="26" t="str">
        <f>IF('②大会申し込みデータ（個人種目）'!G138="","",'②大会申し込みデータ（個人種目）'!B138)</f>
        <v/>
      </c>
      <c r="C137" s="26" t="str">
        <f>IF('②大会申し込みデータ（個人種目）'!G138="","",'②大会申し込みデータ（個人種目）'!C138)</f>
        <v/>
      </c>
      <c r="D137" s="26" t="str">
        <f>IF('②大会申し込みデータ（個人種目）'!G138="","",'②大会申し込みデータ（個人種目）'!D138)</f>
        <v/>
      </c>
      <c r="E137" s="26" t="str">
        <f>IF('②大会申し込みデータ（個人種目）'!G138="","","07")</f>
        <v/>
      </c>
      <c r="F137" s="26" t="str">
        <f>IF('②大会申し込みデータ（個人種目）'!G138="","",'②大会申し込みデータ（個人種目）'!F138)</f>
        <v/>
      </c>
      <c r="G137" s="26" t="str">
        <f>IF('②大会申し込みデータ（個人種目）'!G138="","",'②大会申し込みデータ（個人種目）'!G138)</f>
        <v/>
      </c>
      <c r="H137" s="26" t="str">
        <f>IF('②大会申し込みデータ（個人種目）'!G138="","",'②大会申し込みデータ（個人種目）'!I138&amp;" "&amp;'②大会申し込みデータ（個人種目）'!J138)</f>
        <v/>
      </c>
    </row>
    <row r="138" spans="1:8" x14ac:dyDescent="0.15">
      <c r="A138" s="26" t="str">
        <f>IF('②大会申し込みデータ（個人種目）'!G139="","",'②大会申し込みデータ（個人種目）'!A139)</f>
        <v/>
      </c>
      <c r="B138" s="26" t="str">
        <f>IF('②大会申し込みデータ（個人種目）'!G139="","",'②大会申し込みデータ（個人種目）'!B139)</f>
        <v/>
      </c>
      <c r="C138" s="26" t="str">
        <f>IF('②大会申し込みデータ（個人種目）'!G139="","",'②大会申し込みデータ（個人種目）'!C139)</f>
        <v/>
      </c>
      <c r="D138" s="26" t="str">
        <f>IF('②大会申し込みデータ（個人種目）'!G139="","",'②大会申し込みデータ（個人種目）'!D139)</f>
        <v/>
      </c>
      <c r="E138" s="26" t="str">
        <f>IF('②大会申し込みデータ（個人種目）'!G139="","","07")</f>
        <v/>
      </c>
      <c r="F138" s="26" t="str">
        <f>IF('②大会申し込みデータ（個人種目）'!G139="","",'②大会申し込みデータ（個人種目）'!F139)</f>
        <v/>
      </c>
      <c r="G138" s="26" t="str">
        <f>IF('②大会申し込みデータ（個人種目）'!G139="","",'②大会申し込みデータ（個人種目）'!G139)</f>
        <v/>
      </c>
      <c r="H138" s="26" t="str">
        <f>IF('②大会申し込みデータ（個人種目）'!G139="","",'②大会申し込みデータ（個人種目）'!I139&amp;" "&amp;'②大会申し込みデータ（個人種目）'!J139)</f>
        <v/>
      </c>
    </row>
    <row r="139" spans="1:8" x14ac:dyDescent="0.15">
      <c r="A139" s="26" t="str">
        <f>IF('②大会申し込みデータ（個人種目）'!G140="","",'②大会申し込みデータ（個人種目）'!A140)</f>
        <v/>
      </c>
      <c r="B139" s="26" t="str">
        <f>IF('②大会申し込みデータ（個人種目）'!G140="","",'②大会申し込みデータ（個人種目）'!B140)</f>
        <v/>
      </c>
      <c r="C139" s="26" t="str">
        <f>IF('②大会申し込みデータ（個人種目）'!G140="","",'②大会申し込みデータ（個人種目）'!C140)</f>
        <v/>
      </c>
      <c r="D139" s="26" t="str">
        <f>IF('②大会申し込みデータ（個人種目）'!G140="","",'②大会申し込みデータ（個人種目）'!D140)</f>
        <v/>
      </c>
      <c r="E139" s="26" t="str">
        <f>IF('②大会申し込みデータ（個人種目）'!G140="","","07")</f>
        <v/>
      </c>
      <c r="F139" s="26" t="str">
        <f>IF('②大会申し込みデータ（個人種目）'!G140="","",'②大会申し込みデータ（個人種目）'!F140)</f>
        <v/>
      </c>
      <c r="G139" s="26" t="str">
        <f>IF('②大会申し込みデータ（個人種目）'!G140="","",'②大会申し込みデータ（個人種目）'!G140)</f>
        <v/>
      </c>
      <c r="H139" s="26" t="str">
        <f>IF('②大会申し込みデータ（個人種目）'!G140="","",'②大会申し込みデータ（個人種目）'!I140&amp;" "&amp;'②大会申し込みデータ（個人種目）'!J140)</f>
        <v/>
      </c>
    </row>
    <row r="140" spans="1:8" x14ac:dyDescent="0.15">
      <c r="A140" s="26" t="str">
        <f>IF('②大会申し込みデータ（個人種目）'!G141="","",'②大会申し込みデータ（個人種目）'!A141)</f>
        <v/>
      </c>
      <c r="B140" s="26" t="str">
        <f>IF('②大会申し込みデータ（個人種目）'!G141="","",'②大会申し込みデータ（個人種目）'!B141)</f>
        <v/>
      </c>
      <c r="C140" s="26" t="str">
        <f>IF('②大会申し込みデータ（個人種目）'!G141="","",'②大会申し込みデータ（個人種目）'!C141)</f>
        <v/>
      </c>
      <c r="D140" s="26" t="str">
        <f>IF('②大会申し込みデータ（個人種目）'!G141="","",'②大会申し込みデータ（個人種目）'!D141)</f>
        <v/>
      </c>
      <c r="E140" s="26" t="str">
        <f>IF('②大会申し込みデータ（個人種目）'!G141="","","07")</f>
        <v/>
      </c>
      <c r="F140" s="26" t="str">
        <f>IF('②大会申し込みデータ（個人種目）'!G141="","",'②大会申し込みデータ（個人種目）'!F141)</f>
        <v/>
      </c>
      <c r="G140" s="26" t="str">
        <f>IF('②大会申し込みデータ（個人種目）'!G141="","",'②大会申し込みデータ（個人種目）'!G141)</f>
        <v/>
      </c>
      <c r="H140" s="26" t="str">
        <f>IF('②大会申し込みデータ（個人種目）'!G141="","",'②大会申し込みデータ（個人種目）'!I141&amp;" "&amp;'②大会申し込みデータ（個人種目）'!J141)</f>
        <v/>
      </c>
    </row>
    <row r="141" spans="1:8" x14ac:dyDescent="0.15">
      <c r="A141" s="26" t="str">
        <f>IF('②大会申し込みデータ（個人種目）'!G142="","",'②大会申し込みデータ（個人種目）'!A142)</f>
        <v/>
      </c>
      <c r="B141" s="26" t="str">
        <f>IF('②大会申し込みデータ（個人種目）'!G142="","",'②大会申し込みデータ（個人種目）'!B142)</f>
        <v/>
      </c>
      <c r="C141" s="26" t="str">
        <f>IF('②大会申し込みデータ（個人種目）'!G142="","",'②大会申し込みデータ（個人種目）'!C142)</f>
        <v/>
      </c>
      <c r="D141" s="26" t="str">
        <f>IF('②大会申し込みデータ（個人種目）'!G142="","",'②大会申し込みデータ（個人種目）'!D142)</f>
        <v/>
      </c>
      <c r="E141" s="26" t="str">
        <f>IF('②大会申し込みデータ（個人種目）'!G142="","","07")</f>
        <v/>
      </c>
      <c r="F141" s="26" t="str">
        <f>IF('②大会申し込みデータ（個人種目）'!G142="","",'②大会申し込みデータ（個人種目）'!F142)</f>
        <v/>
      </c>
      <c r="G141" s="26" t="str">
        <f>IF('②大会申し込みデータ（個人種目）'!G142="","",'②大会申し込みデータ（個人種目）'!G142)</f>
        <v/>
      </c>
      <c r="H141" s="26" t="str">
        <f>IF('②大会申し込みデータ（個人種目）'!G142="","",'②大会申し込みデータ（個人種目）'!I142&amp;" "&amp;'②大会申し込みデータ（個人種目）'!J142)</f>
        <v/>
      </c>
    </row>
    <row r="142" spans="1:8" x14ac:dyDescent="0.15">
      <c r="A142" s="26" t="str">
        <f>IF('②大会申し込みデータ（個人種目）'!G143="","",'②大会申し込みデータ（個人種目）'!A143)</f>
        <v/>
      </c>
      <c r="B142" s="26" t="str">
        <f>IF('②大会申し込みデータ（個人種目）'!G143="","",'②大会申し込みデータ（個人種目）'!B143)</f>
        <v/>
      </c>
      <c r="C142" s="26" t="str">
        <f>IF('②大会申し込みデータ（個人種目）'!G143="","",'②大会申し込みデータ（個人種目）'!C143)</f>
        <v/>
      </c>
      <c r="D142" s="26" t="str">
        <f>IF('②大会申し込みデータ（個人種目）'!G143="","",'②大会申し込みデータ（個人種目）'!D143)</f>
        <v/>
      </c>
      <c r="E142" s="26" t="str">
        <f>IF('②大会申し込みデータ（個人種目）'!G143="","","07")</f>
        <v/>
      </c>
      <c r="F142" s="26" t="str">
        <f>IF('②大会申し込みデータ（個人種目）'!G143="","",'②大会申し込みデータ（個人種目）'!F143)</f>
        <v/>
      </c>
      <c r="G142" s="26" t="str">
        <f>IF('②大会申し込みデータ（個人種目）'!G143="","",'②大会申し込みデータ（個人種目）'!G143)</f>
        <v/>
      </c>
      <c r="H142" s="26" t="str">
        <f>IF('②大会申し込みデータ（個人種目）'!G143="","",'②大会申し込みデータ（個人種目）'!I143&amp;" "&amp;'②大会申し込みデータ（個人種目）'!J143)</f>
        <v/>
      </c>
    </row>
    <row r="143" spans="1:8" x14ac:dyDescent="0.15">
      <c r="A143" s="26" t="str">
        <f>IF('②大会申し込みデータ（個人種目）'!G144="","",'②大会申し込みデータ（個人種目）'!A144)</f>
        <v/>
      </c>
      <c r="B143" s="26" t="str">
        <f>IF('②大会申し込みデータ（個人種目）'!G144="","",'②大会申し込みデータ（個人種目）'!B144)</f>
        <v/>
      </c>
      <c r="C143" s="26" t="str">
        <f>IF('②大会申し込みデータ（個人種目）'!G144="","",'②大会申し込みデータ（個人種目）'!C144)</f>
        <v/>
      </c>
      <c r="D143" s="26" t="str">
        <f>IF('②大会申し込みデータ（個人種目）'!G144="","",'②大会申し込みデータ（個人種目）'!D144)</f>
        <v/>
      </c>
      <c r="E143" s="26" t="str">
        <f>IF('②大会申し込みデータ（個人種目）'!G144="","","07")</f>
        <v/>
      </c>
      <c r="F143" s="26" t="str">
        <f>IF('②大会申し込みデータ（個人種目）'!G144="","",'②大会申し込みデータ（個人種目）'!F144)</f>
        <v/>
      </c>
      <c r="G143" s="26" t="str">
        <f>IF('②大会申し込みデータ（個人種目）'!G144="","",'②大会申し込みデータ（個人種目）'!G144)</f>
        <v/>
      </c>
      <c r="H143" s="26" t="str">
        <f>IF('②大会申し込みデータ（個人種目）'!G144="","",'②大会申し込みデータ（個人種目）'!I144&amp;" "&amp;'②大会申し込みデータ（個人種目）'!J144)</f>
        <v/>
      </c>
    </row>
    <row r="144" spans="1:8" x14ac:dyDescent="0.15">
      <c r="A144" s="26" t="str">
        <f>IF('②大会申し込みデータ（個人種目）'!G145="","",'②大会申し込みデータ（個人種目）'!A145)</f>
        <v/>
      </c>
      <c r="B144" s="26" t="str">
        <f>IF('②大会申し込みデータ（個人種目）'!G145="","",'②大会申し込みデータ（個人種目）'!B145)</f>
        <v/>
      </c>
      <c r="C144" s="26" t="str">
        <f>IF('②大会申し込みデータ（個人種目）'!G145="","",'②大会申し込みデータ（個人種目）'!C145)</f>
        <v/>
      </c>
      <c r="D144" s="26" t="str">
        <f>IF('②大会申し込みデータ（個人種目）'!G145="","",'②大会申し込みデータ（個人種目）'!D145)</f>
        <v/>
      </c>
      <c r="E144" s="26" t="str">
        <f>IF('②大会申し込みデータ（個人種目）'!G145="","","07")</f>
        <v/>
      </c>
      <c r="F144" s="26" t="str">
        <f>IF('②大会申し込みデータ（個人種目）'!G145="","",'②大会申し込みデータ（個人種目）'!F145)</f>
        <v/>
      </c>
      <c r="G144" s="26" t="str">
        <f>IF('②大会申し込みデータ（個人種目）'!G145="","",'②大会申し込みデータ（個人種目）'!G145)</f>
        <v/>
      </c>
      <c r="H144" s="26" t="str">
        <f>IF('②大会申し込みデータ（個人種目）'!G145="","",'②大会申し込みデータ（個人種目）'!I145&amp;" "&amp;'②大会申し込みデータ（個人種目）'!J145)</f>
        <v/>
      </c>
    </row>
    <row r="145" spans="1:8" x14ac:dyDescent="0.15">
      <c r="A145" s="26" t="str">
        <f>IF('②大会申し込みデータ（個人種目）'!G146="","",'②大会申し込みデータ（個人種目）'!A146)</f>
        <v/>
      </c>
      <c r="B145" s="26" t="str">
        <f>IF('②大会申し込みデータ（個人種目）'!G146="","",'②大会申し込みデータ（個人種目）'!B146)</f>
        <v/>
      </c>
      <c r="C145" s="26" t="str">
        <f>IF('②大会申し込みデータ（個人種目）'!G146="","",'②大会申し込みデータ（個人種目）'!C146)</f>
        <v/>
      </c>
      <c r="D145" s="26" t="str">
        <f>IF('②大会申し込みデータ（個人種目）'!G146="","",'②大会申し込みデータ（個人種目）'!D146)</f>
        <v/>
      </c>
      <c r="E145" s="26" t="str">
        <f>IF('②大会申し込みデータ（個人種目）'!G146="","","07")</f>
        <v/>
      </c>
      <c r="F145" s="26" t="str">
        <f>IF('②大会申し込みデータ（個人種目）'!G146="","",'②大会申し込みデータ（個人種目）'!F146)</f>
        <v/>
      </c>
      <c r="G145" s="26" t="str">
        <f>IF('②大会申し込みデータ（個人種目）'!G146="","",'②大会申し込みデータ（個人種目）'!G146)</f>
        <v/>
      </c>
      <c r="H145" s="26" t="str">
        <f>IF('②大会申し込みデータ（個人種目）'!G146="","",'②大会申し込みデータ（個人種目）'!I146&amp;" "&amp;'②大会申し込みデータ（個人種目）'!J146)</f>
        <v/>
      </c>
    </row>
    <row r="146" spans="1:8" x14ac:dyDescent="0.15">
      <c r="A146" s="26" t="str">
        <f>IF('②大会申し込みデータ（個人種目）'!G147="","",'②大会申し込みデータ（個人種目）'!A147)</f>
        <v/>
      </c>
      <c r="B146" s="26" t="str">
        <f>IF('②大会申し込みデータ（個人種目）'!G147="","",'②大会申し込みデータ（個人種目）'!B147)</f>
        <v/>
      </c>
      <c r="C146" s="26" t="str">
        <f>IF('②大会申し込みデータ（個人種目）'!G147="","",'②大会申し込みデータ（個人種目）'!C147)</f>
        <v/>
      </c>
      <c r="D146" s="26" t="str">
        <f>IF('②大会申し込みデータ（個人種目）'!G147="","",'②大会申し込みデータ（個人種目）'!D147)</f>
        <v/>
      </c>
      <c r="E146" s="26" t="str">
        <f>IF('②大会申し込みデータ（個人種目）'!G147="","","07")</f>
        <v/>
      </c>
      <c r="F146" s="26" t="str">
        <f>IF('②大会申し込みデータ（個人種目）'!G147="","",'②大会申し込みデータ（個人種目）'!F147)</f>
        <v/>
      </c>
      <c r="G146" s="26" t="str">
        <f>IF('②大会申し込みデータ（個人種目）'!G147="","",'②大会申し込みデータ（個人種目）'!G147)</f>
        <v/>
      </c>
      <c r="H146" s="26" t="str">
        <f>IF('②大会申し込みデータ（個人種目）'!G147="","",'②大会申し込みデータ（個人種目）'!I147&amp;" "&amp;'②大会申し込みデータ（個人種目）'!J147)</f>
        <v/>
      </c>
    </row>
    <row r="147" spans="1:8" x14ac:dyDescent="0.15">
      <c r="A147" s="26" t="str">
        <f>IF('②大会申し込みデータ（個人種目）'!G148="","",'②大会申し込みデータ（個人種目）'!A148)</f>
        <v/>
      </c>
      <c r="B147" s="26" t="str">
        <f>IF('②大会申し込みデータ（個人種目）'!G148="","",'②大会申し込みデータ（個人種目）'!B148)</f>
        <v/>
      </c>
      <c r="C147" s="26" t="str">
        <f>IF('②大会申し込みデータ（個人種目）'!G148="","",'②大会申し込みデータ（個人種目）'!C148)</f>
        <v/>
      </c>
      <c r="D147" s="26" t="str">
        <f>IF('②大会申し込みデータ（個人種目）'!G148="","",'②大会申し込みデータ（個人種目）'!D148)</f>
        <v/>
      </c>
      <c r="E147" s="26" t="str">
        <f>IF('②大会申し込みデータ（個人種目）'!G148="","","07")</f>
        <v/>
      </c>
      <c r="F147" s="26" t="str">
        <f>IF('②大会申し込みデータ（個人種目）'!G148="","",'②大会申し込みデータ（個人種目）'!F148)</f>
        <v/>
      </c>
      <c r="G147" s="26" t="str">
        <f>IF('②大会申し込みデータ（個人種目）'!G148="","",'②大会申し込みデータ（個人種目）'!G148)</f>
        <v/>
      </c>
      <c r="H147" s="26" t="str">
        <f>IF('②大会申し込みデータ（個人種目）'!G148="","",'②大会申し込みデータ（個人種目）'!I148&amp;" "&amp;'②大会申し込みデータ（個人種目）'!J148)</f>
        <v/>
      </c>
    </row>
    <row r="148" spans="1:8" x14ac:dyDescent="0.15">
      <c r="A148" s="26" t="str">
        <f>IF('②大会申し込みデータ（個人種目）'!G149="","",'②大会申し込みデータ（個人種目）'!A149)</f>
        <v/>
      </c>
      <c r="B148" s="26" t="str">
        <f>IF('②大会申し込みデータ（個人種目）'!G149="","",'②大会申し込みデータ（個人種目）'!B149)</f>
        <v/>
      </c>
      <c r="C148" s="26" t="str">
        <f>IF('②大会申し込みデータ（個人種目）'!G149="","",'②大会申し込みデータ（個人種目）'!C149)</f>
        <v/>
      </c>
      <c r="D148" s="26" t="str">
        <f>IF('②大会申し込みデータ（個人種目）'!G149="","",'②大会申し込みデータ（個人種目）'!D149)</f>
        <v/>
      </c>
      <c r="E148" s="26" t="str">
        <f>IF('②大会申し込みデータ（個人種目）'!G149="","","07")</f>
        <v/>
      </c>
      <c r="F148" s="26" t="str">
        <f>IF('②大会申し込みデータ（個人種目）'!G149="","",'②大会申し込みデータ（個人種目）'!F149)</f>
        <v/>
      </c>
      <c r="G148" s="26" t="str">
        <f>IF('②大会申し込みデータ（個人種目）'!G149="","",'②大会申し込みデータ（個人種目）'!G149)</f>
        <v/>
      </c>
      <c r="H148" s="26" t="str">
        <f>IF('②大会申し込みデータ（個人種目）'!G149="","",'②大会申し込みデータ（個人種目）'!I149&amp;" "&amp;'②大会申し込みデータ（個人種目）'!J149)</f>
        <v/>
      </c>
    </row>
    <row r="149" spans="1:8" x14ac:dyDescent="0.15">
      <c r="A149" s="26" t="str">
        <f>IF('②大会申し込みデータ（個人種目）'!G150="","",'②大会申し込みデータ（個人種目）'!A150)</f>
        <v/>
      </c>
      <c r="B149" s="26" t="str">
        <f>IF('②大会申し込みデータ（個人種目）'!G150="","",'②大会申し込みデータ（個人種目）'!B150)</f>
        <v/>
      </c>
      <c r="C149" s="26" t="str">
        <f>IF('②大会申し込みデータ（個人種目）'!G150="","",'②大会申し込みデータ（個人種目）'!C150)</f>
        <v/>
      </c>
      <c r="D149" s="26" t="str">
        <f>IF('②大会申し込みデータ（個人種目）'!G150="","",'②大会申し込みデータ（個人種目）'!D150)</f>
        <v/>
      </c>
      <c r="E149" s="26" t="str">
        <f>IF('②大会申し込みデータ（個人種目）'!G150="","","07")</f>
        <v/>
      </c>
      <c r="F149" s="26" t="str">
        <f>IF('②大会申し込みデータ（個人種目）'!G150="","",'②大会申し込みデータ（個人種目）'!F150)</f>
        <v/>
      </c>
      <c r="G149" s="26" t="str">
        <f>IF('②大会申し込みデータ（個人種目）'!G150="","",'②大会申し込みデータ（個人種目）'!G150)</f>
        <v/>
      </c>
      <c r="H149" s="26" t="str">
        <f>IF('②大会申し込みデータ（個人種目）'!G150="","",'②大会申し込みデータ（個人種目）'!I150&amp;" "&amp;'②大会申し込みデータ（個人種目）'!J150)</f>
        <v/>
      </c>
    </row>
    <row r="150" spans="1:8" x14ac:dyDescent="0.15">
      <c r="A150" s="26" t="str">
        <f>IF('②大会申し込みデータ（個人種目）'!G151="","",'②大会申し込みデータ（個人種目）'!A151)</f>
        <v/>
      </c>
      <c r="B150" s="26" t="str">
        <f>IF('②大会申し込みデータ（個人種目）'!G151="","",'②大会申し込みデータ（個人種目）'!B151)</f>
        <v/>
      </c>
      <c r="C150" s="26" t="str">
        <f>IF('②大会申し込みデータ（個人種目）'!G151="","",'②大会申し込みデータ（個人種目）'!C151)</f>
        <v/>
      </c>
      <c r="D150" s="26" t="str">
        <f>IF('②大会申し込みデータ（個人種目）'!G151="","",'②大会申し込みデータ（個人種目）'!D151)</f>
        <v/>
      </c>
      <c r="E150" s="26" t="str">
        <f>IF('②大会申し込みデータ（個人種目）'!G151="","","07")</f>
        <v/>
      </c>
      <c r="F150" s="26" t="str">
        <f>IF('②大会申し込みデータ（個人種目）'!G151="","",'②大会申し込みデータ（個人種目）'!F151)</f>
        <v/>
      </c>
      <c r="G150" s="26" t="str">
        <f>IF('②大会申し込みデータ（個人種目）'!G151="","",'②大会申し込みデータ（個人種目）'!G151)</f>
        <v/>
      </c>
      <c r="H150" s="26" t="str">
        <f>IF('②大会申し込みデータ（個人種目）'!G151="","",'②大会申し込みデータ（個人種目）'!I151&amp;" "&amp;'②大会申し込みデータ（個人種目）'!J151)</f>
        <v/>
      </c>
    </row>
    <row r="151" spans="1:8" x14ac:dyDescent="0.15">
      <c r="A151" s="26" t="str">
        <f>IF('②大会申し込みデータ（個人種目）'!G152="","",'②大会申し込みデータ（個人種目）'!A152)</f>
        <v/>
      </c>
      <c r="B151" s="26" t="str">
        <f>IF('②大会申し込みデータ（個人種目）'!G152="","",'②大会申し込みデータ（個人種目）'!B152)</f>
        <v/>
      </c>
      <c r="C151" s="26" t="str">
        <f>IF('②大会申し込みデータ（個人種目）'!G152="","",'②大会申し込みデータ（個人種目）'!C152)</f>
        <v/>
      </c>
      <c r="D151" s="26" t="str">
        <f>IF('②大会申し込みデータ（個人種目）'!G152="","",'②大会申し込みデータ（個人種目）'!D152)</f>
        <v/>
      </c>
      <c r="E151" s="26" t="str">
        <f>IF('②大会申し込みデータ（個人種目）'!G152="","","07")</f>
        <v/>
      </c>
      <c r="F151" s="26" t="str">
        <f>IF('②大会申し込みデータ（個人種目）'!G152="","",'②大会申し込みデータ（個人種目）'!F152)</f>
        <v/>
      </c>
      <c r="G151" s="26" t="str">
        <f>IF('②大会申し込みデータ（個人種目）'!G152="","",'②大会申し込みデータ（個人種目）'!G152)</f>
        <v/>
      </c>
      <c r="H151" s="26" t="str">
        <f>IF('②大会申し込みデータ（個人種目）'!G152="","",'②大会申し込みデータ（個人種目）'!I152&amp;" "&amp;'②大会申し込みデータ（個人種目）'!J152)</f>
        <v/>
      </c>
    </row>
    <row r="152" spans="1:8" x14ac:dyDescent="0.15">
      <c r="A152" s="26" t="str">
        <f>IF('②大会申し込みデータ（個人種目）'!G153="","",'②大会申し込みデータ（個人種目）'!A153)</f>
        <v/>
      </c>
      <c r="B152" s="26" t="str">
        <f>IF('②大会申し込みデータ（個人種目）'!G153="","",'②大会申し込みデータ（個人種目）'!B153)</f>
        <v/>
      </c>
      <c r="C152" s="26" t="str">
        <f>IF('②大会申し込みデータ（個人種目）'!G153="","",'②大会申し込みデータ（個人種目）'!C153)</f>
        <v/>
      </c>
      <c r="D152" s="26" t="str">
        <f>IF('②大会申し込みデータ（個人種目）'!G153="","",'②大会申し込みデータ（個人種目）'!D153)</f>
        <v/>
      </c>
      <c r="E152" s="26" t="str">
        <f>IF('②大会申し込みデータ（個人種目）'!G153="","","07")</f>
        <v/>
      </c>
      <c r="F152" s="26" t="str">
        <f>IF('②大会申し込みデータ（個人種目）'!G153="","",'②大会申し込みデータ（個人種目）'!F153)</f>
        <v/>
      </c>
      <c r="G152" s="26" t="str">
        <f>IF('②大会申し込みデータ（個人種目）'!G153="","",'②大会申し込みデータ（個人種目）'!G153)</f>
        <v/>
      </c>
      <c r="H152" s="26" t="str">
        <f>IF('②大会申し込みデータ（個人種目）'!G153="","",'②大会申し込みデータ（個人種目）'!I153&amp;" "&amp;'②大会申し込みデータ（個人種目）'!J153)</f>
        <v/>
      </c>
    </row>
    <row r="153" spans="1:8" x14ac:dyDescent="0.15">
      <c r="A153" s="26" t="str">
        <f>IF('②大会申し込みデータ（個人種目）'!G154="","",'②大会申し込みデータ（個人種目）'!A154)</f>
        <v/>
      </c>
      <c r="B153" s="26" t="str">
        <f>IF('②大会申し込みデータ（個人種目）'!G154="","",'②大会申し込みデータ（個人種目）'!B154)</f>
        <v/>
      </c>
      <c r="C153" s="26" t="str">
        <f>IF('②大会申し込みデータ（個人種目）'!G154="","",'②大会申し込みデータ（個人種目）'!C154)</f>
        <v/>
      </c>
      <c r="D153" s="26" t="str">
        <f>IF('②大会申し込みデータ（個人種目）'!G154="","",'②大会申し込みデータ（個人種目）'!D154)</f>
        <v/>
      </c>
      <c r="E153" s="26" t="str">
        <f>IF('②大会申し込みデータ（個人種目）'!G154="","","07")</f>
        <v/>
      </c>
      <c r="F153" s="26" t="str">
        <f>IF('②大会申し込みデータ（個人種目）'!G154="","",'②大会申し込みデータ（個人種目）'!F154)</f>
        <v/>
      </c>
      <c r="G153" s="26" t="str">
        <f>IF('②大会申し込みデータ（個人種目）'!G154="","",'②大会申し込みデータ（個人種目）'!G154)</f>
        <v/>
      </c>
      <c r="H153" s="26" t="str">
        <f>IF('②大会申し込みデータ（個人種目）'!G154="","",'②大会申し込みデータ（個人種目）'!I154&amp;" "&amp;'②大会申し込みデータ（個人種目）'!J154)</f>
        <v/>
      </c>
    </row>
    <row r="154" spans="1:8" x14ac:dyDescent="0.15">
      <c r="A154" s="26" t="str">
        <f>IF('②大会申し込みデータ（個人種目）'!G155="","",'②大会申し込みデータ（個人種目）'!A155)</f>
        <v/>
      </c>
      <c r="B154" s="26" t="str">
        <f>IF('②大会申し込みデータ（個人種目）'!G155="","",'②大会申し込みデータ（個人種目）'!B155)</f>
        <v/>
      </c>
      <c r="C154" s="26" t="str">
        <f>IF('②大会申し込みデータ（個人種目）'!G155="","",'②大会申し込みデータ（個人種目）'!C155)</f>
        <v/>
      </c>
      <c r="D154" s="26" t="str">
        <f>IF('②大会申し込みデータ（個人種目）'!G155="","",'②大会申し込みデータ（個人種目）'!D155)</f>
        <v/>
      </c>
      <c r="E154" s="26" t="str">
        <f>IF('②大会申し込みデータ（個人種目）'!G155="","","07")</f>
        <v/>
      </c>
      <c r="F154" s="26" t="str">
        <f>IF('②大会申し込みデータ（個人種目）'!G155="","",'②大会申し込みデータ（個人種目）'!F155)</f>
        <v/>
      </c>
      <c r="G154" s="26" t="str">
        <f>IF('②大会申し込みデータ（個人種目）'!G155="","",'②大会申し込みデータ（個人種目）'!G155)</f>
        <v/>
      </c>
      <c r="H154" s="26" t="str">
        <f>IF('②大会申し込みデータ（個人種目）'!G155="","",'②大会申し込みデータ（個人種目）'!I155&amp;" "&amp;'②大会申し込みデータ（個人種目）'!J155)</f>
        <v/>
      </c>
    </row>
    <row r="155" spans="1:8" x14ac:dyDescent="0.15">
      <c r="A155" s="26" t="str">
        <f>IF('②大会申し込みデータ（個人種目）'!G156="","",'②大会申し込みデータ（個人種目）'!A156)</f>
        <v/>
      </c>
      <c r="B155" s="26" t="str">
        <f>IF('②大会申し込みデータ（個人種目）'!G156="","",'②大会申し込みデータ（個人種目）'!B156)</f>
        <v/>
      </c>
      <c r="C155" s="26" t="str">
        <f>IF('②大会申し込みデータ（個人種目）'!G156="","",'②大会申し込みデータ（個人種目）'!C156)</f>
        <v/>
      </c>
      <c r="D155" s="26" t="str">
        <f>IF('②大会申し込みデータ（個人種目）'!G156="","",'②大会申し込みデータ（個人種目）'!D156)</f>
        <v/>
      </c>
      <c r="E155" s="26" t="str">
        <f>IF('②大会申し込みデータ（個人種目）'!G156="","","07")</f>
        <v/>
      </c>
      <c r="F155" s="26" t="str">
        <f>IF('②大会申し込みデータ（個人種目）'!G156="","",'②大会申し込みデータ（個人種目）'!F156)</f>
        <v/>
      </c>
      <c r="G155" s="26" t="str">
        <f>IF('②大会申し込みデータ（個人種目）'!G156="","",'②大会申し込みデータ（個人種目）'!G156)</f>
        <v/>
      </c>
      <c r="H155" s="26" t="str">
        <f>IF('②大会申し込みデータ（個人種目）'!G156="","",'②大会申し込みデータ（個人種目）'!I156&amp;" "&amp;'②大会申し込みデータ（個人種目）'!J156)</f>
        <v/>
      </c>
    </row>
    <row r="156" spans="1:8" x14ac:dyDescent="0.15">
      <c r="A156" s="26" t="str">
        <f>IF('②大会申し込みデータ（個人種目）'!G157="","",'②大会申し込みデータ（個人種目）'!A157)</f>
        <v/>
      </c>
      <c r="B156" s="26" t="str">
        <f>IF('②大会申し込みデータ（個人種目）'!G157="","",'②大会申し込みデータ（個人種目）'!B157)</f>
        <v/>
      </c>
      <c r="C156" s="26" t="str">
        <f>IF('②大会申し込みデータ（個人種目）'!G157="","",'②大会申し込みデータ（個人種目）'!C157)</f>
        <v/>
      </c>
      <c r="D156" s="26" t="str">
        <f>IF('②大会申し込みデータ（個人種目）'!G157="","",'②大会申し込みデータ（個人種目）'!D157)</f>
        <v/>
      </c>
      <c r="E156" s="26" t="str">
        <f>IF('②大会申し込みデータ（個人種目）'!G157="","","07")</f>
        <v/>
      </c>
      <c r="F156" s="26" t="str">
        <f>IF('②大会申し込みデータ（個人種目）'!G157="","",'②大会申し込みデータ（個人種目）'!F157)</f>
        <v/>
      </c>
      <c r="G156" s="26" t="str">
        <f>IF('②大会申し込みデータ（個人種目）'!G157="","",'②大会申し込みデータ（個人種目）'!G157)</f>
        <v/>
      </c>
      <c r="H156" s="26" t="str">
        <f>IF('②大会申し込みデータ（個人種目）'!G157="","",'②大会申し込みデータ（個人種目）'!I157&amp;" "&amp;'②大会申し込みデータ（個人種目）'!J157)</f>
        <v/>
      </c>
    </row>
    <row r="157" spans="1:8" x14ac:dyDescent="0.15">
      <c r="A157" s="26" t="str">
        <f>IF('②大会申し込みデータ（個人種目）'!G158="","",'②大会申し込みデータ（個人種目）'!A158)</f>
        <v/>
      </c>
      <c r="B157" s="26" t="str">
        <f>IF('②大会申し込みデータ（個人種目）'!G158="","",'②大会申し込みデータ（個人種目）'!B158)</f>
        <v/>
      </c>
      <c r="C157" s="26" t="str">
        <f>IF('②大会申し込みデータ（個人種目）'!G158="","",'②大会申し込みデータ（個人種目）'!C158)</f>
        <v/>
      </c>
      <c r="D157" s="26" t="str">
        <f>IF('②大会申し込みデータ（個人種目）'!G158="","",'②大会申し込みデータ（個人種目）'!D158)</f>
        <v/>
      </c>
      <c r="E157" s="26" t="str">
        <f>IF('②大会申し込みデータ（個人種目）'!G158="","","07")</f>
        <v/>
      </c>
      <c r="F157" s="26" t="str">
        <f>IF('②大会申し込みデータ（個人種目）'!G158="","",'②大会申し込みデータ（個人種目）'!F158)</f>
        <v/>
      </c>
      <c r="G157" s="26" t="str">
        <f>IF('②大会申し込みデータ（個人種目）'!G158="","",'②大会申し込みデータ（個人種目）'!G158)</f>
        <v/>
      </c>
      <c r="H157" s="26" t="str">
        <f>IF('②大会申し込みデータ（個人種目）'!G158="","",'②大会申し込みデータ（個人種目）'!I158&amp;" "&amp;'②大会申し込みデータ（個人種目）'!J158)</f>
        <v/>
      </c>
    </row>
    <row r="158" spans="1:8" x14ac:dyDescent="0.15">
      <c r="A158" s="26" t="str">
        <f>IF('②大会申し込みデータ（個人種目）'!G159="","",'②大会申し込みデータ（個人種目）'!A159)</f>
        <v/>
      </c>
      <c r="B158" s="26" t="str">
        <f>IF('②大会申し込みデータ（個人種目）'!G159="","",'②大会申し込みデータ（個人種目）'!B159)</f>
        <v/>
      </c>
      <c r="C158" s="26" t="str">
        <f>IF('②大会申し込みデータ（個人種目）'!G159="","",'②大会申し込みデータ（個人種目）'!C159)</f>
        <v/>
      </c>
      <c r="D158" s="26" t="str">
        <f>IF('②大会申し込みデータ（個人種目）'!G159="","",'②大会申し込みデータ（個人種目）'!D159)</f>
        <v/>
      </c>
      <c r="E158" s="26" t="str">
        <f>IF('②大会申し込みデータ（個人種目）'!G159="","","07")</f>
        <v/>
      </c>
      <c r="F158" s="26" t="str">
        <f>IF('②大会申し込みデータ（個人種目）'!G159="","",'②大会申し込みデータ（個人種目）'!F159)</f>
        <v/>
      </c>
      <c r="G158" s="26" t="str">
        <f>IF('②大会申し込みデータ（個人種目）'!G159="","",'②大会申し込みデータ（個人種目）'!G159)</f>
        <v/>
      </c>
      <c r="H158" s="26" t="str">
        <f>IF('②大会申し込みデータ（個人種目）'!G159="","",'②大会申し込みデータ（個人種目）'!I159&amp;" "&amp;'②大会申し込みデータ（個人種目）'!J159)</f>
        <v/>
      </c>
    </row>
    <row r="159" spans="1:8" x14ac:dyDescent="0.15">
      <c r="A159" s="26" t="str">
        <f>IF('②大会申し込みデータ（個人種目）'!G160="","",'②大会申し込みデータ（個人種目）'!A160)</f>
        <v/>
      </c>
      <c r="B159" s="26" t="str">
        <f>IF('②大会申し込みデータ（個人種目）'!G160="","",'②大会申し込みデータ（個人種目）'!B160)</f>
        <v/>
      </c>
      <c r="C159" s="26" t="str">
        <f>IF('②大会申し込みデータ（個人種目）'!G160="","",'②大会申し込みデータ（個人種目）'!C160)</f>
        <v/>
      </c>
      <c r="D159" s="26" t="str">
        <f>IF('②大会申し込みデータ（個人種目）'!G160="","",'②大会申し込みデータ（個人種目）'!D160)</f>
        <v/>
      </c>
      <c r="E159" s="26" t="str">
        <f>IF('②大会申し込みデータ（個人種目）'!G160="","","07")</f>
        <v/>
      </c>
      <c r="F159" s="26" t="str">
        <f>IF('②大会申し込みデータ（個人種目）'!G160="","",'②大会申し込みデータ（個人種目）'!F160)</f>
        <v/>
      </c>
      <c r="G159" s="26" t="str">
        <f>IF('②大会申し込みデータ（個人種目）'!G160="","",'②大会申し込みデータ（個人種目）'!G160)</f>
        <v/>
      </c>
      <c r="H159" s="26" t="str">
        <f>IF('②大会申し込みデータ（個人種目）'!G160="","",'②大会申し込みデータ（個人種目）'!I160&amp;" "&amp;'②大会申し込みデータ（個人種目）'!J160)</f>
        <v/>
      </c>
    </row>
    <row r="160" spans="1:8" x14ac:dyDescent="0.15">
      <c r="A160" s="26" t="str">
        <f>IF('②大会申し込みデータ（個人種目）'!G161="","",'②大会申し込みデータ（個人種目）'!A161)</f>
        <v/>
      </c>
      <c r="B160" s="26" t="str">
        <f>IF('②大会申し込みデータ（個人種目）'!G161="","",'②大会申し込みデータ（個人種目）'!B161)</f>
        <v/>
      </c>
      <c r="C160" s="26" t="str">
        <f>IF('②大会申し込みデータ（個人種目）'!G161="","",'②大会申し込みデータ（個人種目）'!C161)</f>
        <v/>
      </c>
      <c r="D160" s="26" t="str">
        <f>IF('②大会申し込みデータ（個人種目）'!G161="","",'②大会申し込みデータ（個人種目）'!D161)</f>
        <v/>
      </c>
      <c r="E160" s="26" t="str">
        <f>IF('②大会申し込みデータ（個人種目）'!G161="","","07")</f>
        <v/>
      </c>
      <c r="F160" s="26" t="str">
        <f>IF('②大会申し込みデータ（個人種目）'!G161="","",'②大会申し込みデータ（個人種目）'!F161)</f>
        <v/>
      </c>
      <c r="G160" s="26" t="str">
        <f>IF('②大会申し込みデータ（個人種目）'!G161="","",'②大会申し込みデータ（個人種目）'!G161)</f>
        <v/>
      </c>
      <c r="H160" s="26" t="str">
        <f>IF('②大会申し込みデータ（個人種目）'!G161="","",'②大会申し込みデータ（個人種目）'!I161&amp;" "&amp;'②大会申し込みデータ（個人種目）'!J161)</f>
        <v/>
      </c>
    </row>
    <row r="161" spans="1:8" x14ac:dyDescent="0.15">
      <c r="A161" s="26" t="str">
        <f>IF('②大会申し込みデータ（個人種目）'!G162="","",'②大会申し込みデータ（個人種目）'!A162)</f>
        <v/>
      </c>
      <c r="B161" s="26" t="str">
        <f>IF('②大会申し込みデータ（個人種目）'!G162="","",'②大会申し込みデータ（個人種目）'!B162)</f>
        <v/>
      </c>
      <c r="C161" s="26" t="str">
        <f>IF('②大会申し込みデータ（個人種目）'!G162="","",'②大会申し込みデータ（個人種目）'!C162)</f>
        <v/>
      </c>
      <c r="D161" s="26" t="str">
        <f>IF('②大会申し込みデータ（個人種目）'!G162="","",'②大会申し込みデータ（個人種目）'!D162)</f>
        <v/>
      </c>
      <c r="E161" s="26" t="str">
        <f>IF('②大会申し込みデータ（個人種目）'!G162="","","07")</f>
        <v/>
      </c>
      <c r="F161" s="26" t="str">
        <f>IF('②大会申し込みデータ（個人種目）'!G162="","",'②大会申し込みデータ（個人種目）'!F162)</f>
        <v/>
      </c>
      <c r="G161" s="26" t="str">
        <f>IF('②大会申し込みデータ（個人種目）'!G162="","",'②大会申し込みデータ（個人種目）'!G162)</f>
        <v/>
      </c>
      <c r="H161" s="26" t="str">
        <f>IF('②大会申し込みデータ（個人種目）'!G162="","",'②大会申し込みデータ（個人種目）'!I162&amp;" "&amp;'②大会申し込みデータ（個人種目）'!J162)</f>
        <v/>
      </c>
    </row>
    <row r="162" spans="1:8" x14ac:dyDescent="0.15">
      <c r="A162" s="26" t="str">
        <f>IF('②大会申し込みデータ（個人種目）'!G163="","",'②大会申し込みデータ（個人種目）'!A163)</f>
        <v/>
      </c>
      <c r="B162" s="26" t="str">
        <f>IF('②大会申し込みデータ（個人種目）'!G163="","",'②大会申し込みデータ（個人種目）'!B163)</f>
        <v/>
      </c>
      <c r="C162" s="26" t="str">
        <f>IF('②大会申し込みデータ（個人種目）'!G163="","",'②大会申し込みデータ（個人種目）'!C163)</f>
        <v/>
      </c>
      <c r="D162" s="26" t="str">
        <f>IF('②大会申し込みデータ（個人種目）'!G163="","",'②大会申し込みデータ（個人種目）'!D163)</f>
        <v/>
      </c>
      <c r="E162" s="26" t="str">
        <f>IF('②大会申し込みデータ（個人種目）'!G163="","","07")</f>
        <v/>
      </c>
      <c r="F162" s="26" t="str">
        <f>IF('②大会申し込みデータ（個人種目）'!G163="","",'②大会申し込みデータ（個人種目）'!F163)</f>
        <v/>
      </c>
      <c r="G162" s="26" t="str">
        <f>IF('②大会申し込みデータ（個人種目）'!G163="","",'②大会申し込みデータ（個人種目）'!G163)</f>
        <v/>
      </c>
      <c r="H162" s="26" t="str">
        <f>IF('②大会申し込みデータ（個人種目）'!G163="","",'②大会申し込みデータ（個人種目）'!I163&amp;" "&amp;'②大会申し込みデータ（個人種目）'!J163)</f>
        <v/>
      </c>
    </row>
    <row r="163" spans="1:8" x14ac:dyDescent="0.15">
      <c r="A163" s="26" t="str">
        <f>IF('②大会申し込みデータ（個人種目）'!G164="","",'②大会申し込みデータ（個人種目）'!A164)</f>
        <v/>
      </c>
      <c r="B163" s="26" t="str">
        <f>IF('②大会申し込みデータ（個人種目）'!G164="","",'②大会申し込みデータ（個人種目）'!B164)</f>
        <v/>
      </c>
      <c r="C163" s="26" t="str">
        <f>IF('②大会申し込みデータ（個人種目）'!G164="","",'②大会申し込みデータ（個人種目）'!C164)</f>
        <v/>
      </c>
      <c r="D163" s="26" t="str">
        <f>IF('②大会申し込みデータ（個人種目）'!G164="","",'②大会申し込みデータ（個人種目）'!D164)</f>
        <v/>
      </c>
      <c r="E163" s="26" t="str">
        <f>IF('②大会申し込みデータ（個人種目）'!G164="","","07")</f>
        <v/>
      </c>
      <c r="F163" s="26" t="str">
        <f>IF('②大会申し込みデータ（個人種目）'!G164="","",'②大会申し込みデータ（個人種目）'!F164)</f>
        <v/>
      </c>
      <c r="G163" s="26" t="str">
        <f>IF('②大会申し込みデータ（個人種目）'!G164="","",'②大会申し込みデータ（個人種目）'!G164)</f>
        <v/>
      </c>
      <c r="H163" s="26" t="str">
        <f>IF('②大会申し込みデータ（個人種目）'!G164="","",'②大会申し込みデータ（個人種目）'!I164&amp;" "&amp;'②大会申し込みデータ（個人種目）'!J164)</f>
        <v/>
      </c>
    </row>
    <row r="164" spans="1:8" x14ac:dyDescent="0.15">
      <c r="A164" s="26" t="str">
        <f>IF('②大会申し込みデータ（個人種目）'!G165="","",'②大会申し込みデータ（個人種目）'!A165)</f>
        <v/>
      </c>
      <c r="B164" s="26" t="str">
        <f>IF('②大会申し込みデータ（個人種目）'!G165="","",'②大会申し込みデータ（個人種目）'!B165)</f>
        <v/>
      </c>
      <c r="C164" s="26" t="str">
        <f>IF('②大会申し込みデータ（個人種目）'!G165="","",'②大会申し込みデータ（個人種目）'!C165)</f>
        <v/>
      </c>
      <c r="D164" s="26" t="str">
        <f>IF('②大会申し込みデータ（個人種目）'!G165="","",'②大会申し込みデータ（個人種目）'!D165)</f>
        <v/>
      </c>
      <c r="E164" s="26" t="str">
        <f>IF('②大会申し込みデータ（個人種目）'!G165="","","07")</f>
        <v/>
      </c>
      <c r="F164" s="26" t="str">
        <f>IF('②大会申し込みデータ（個人種目）'!G165="","",'②大会申し込みデータ（個人種目）'!F165)</f>
        <v/>
      </c>
      <c r="G164" s="26" t="str">
        <f>IF('②大会申し込みデータ（個人種目）'!G165="","",'②大会申し込みデータ（個人種目）'!G165)</f>
        <v/>
      </c>
      <c r="H164" s="26" t="str">
        <f>IF('②大会申し込みデータ（個人種目）'!G165="","",'②大会申し込みデータ（個人種目）'!I165&amp;" "&amp;'②大会申し込みデータ（個人種目）'!J165)</f>
        <v/>
      </c>
    </row>
    <row r="165" spans="1:8" x14ac:dyDescent="0.15">
      <c r="A165" s="26" t="str">
        <f>IF('②大会申し込みデータ（個人種目）'!G166="","",'②大会申し込みデータ（個人種目）'!A166)</f>
        <v/>
      </c>
      <c r="B165" s="26" t="str">
        <f>IF('②大会申し込みデータ（個人種目）'!G166="","",'②大会申し込みデータ（個人種目）'!B166)</f>
        <v/>
      </c>
      <c r="C165" s="26" t="str">
        <f>IF('②大会申し込みデータ（個人種目）'!G166="","",'②大会申し込みデータ（個人種目）'!C166)</f>
        <v/>
      </c>
      <c r="D165" s="26" t="str">
        <f>IF('②大会申し込みデータ（個人種目）'!G166="","",'②大会申し込みデータ（個人種目）'!D166)</f>
        <v/>
      </c>
      <c r="E165" s="26" t="str">
        <f>IF('②大会申し込みデータ（個人種目）'!G166="","","07")</f>
        <v/>
      </c>
      <c r="F165" s="26" t="str">
        <f>IF('②大会申し込みデータ（個人種目）'!G166="","",'②大会申し込みデータ（個人種目）'!F166)</f>
        <v/>
      </c>
      <c r="G165" s="26" t="str">
        <f>IF('②大会申し込みデータ（個人種目）'!G166="","",'②大会申し込みデータ（個人種目）'!G166)</f>
        <v/>
      </c>
      <c r="H165" s="26" t="str">
        <f>IF('②大会申し込みデータ（個人種目）'!G166="","",'②大会申し込みデータ（個人種目）'!I166&amp;" "&amp;'②大会申し込みデータ（個人種目）'!J166)</f>
        <v/>
      </c>
    </row>
    <row r="166" spans="1:8" x14ac:dyDescent="0.15">
      <c r="A166" s="26" t="str">
        <f>IF('②大会申し込みデータ（個人種目）'!G167="","",'②大会申し込みデータ（個人種目）'!A167)</f>
        <v/>
      </c>
      <c r="B166" s="26" t="str">
        <f>IF('②大会申し込みデータ（個人種目）'!G167="","",'②大会申し込みデータ（個人種目）'!B167)</f>
        <v/>
      </c>
      <c r="C166" s="26" t="str">
        <f>IF('②大会申し込みデータ（個人種目）'!G167="","",'②大会申し込みデータ（個人種目）'!C167)</f>
        <v/>
      </c>
      <c r="D166" s="26" t="str">
        <f>IF('②大会申し込みデータ（個人種目）'!G167="","",'②大会申し込みデータ（個人種目）'!D167)</f>
        <v/>
      </c>
      <c r="E166" s="26" t="str">
        <f>IF('②大会申し込みデータ（個人種目）'!G167="","","07")</f>
        <v/>
      </c>
      <c r="F166" s="26" t="str">
        <f>IF('②大会申し込みデータ（個人種目）'!G167="","",'②大会申し込みデータ（個人種目）'!F167)</f>
        <v/>
      </c>
      <c r="G166" s="26" t="str">
        <f>IF('②大会申し込みデータ（個人種目）'!G167="","",'②大会申し込みデータ（個人種目）'!G167)</f>
        <v/>
      </c>
      <c r="H166" s="26" t="str">
        <f>IF('②大会申し込みデータ（個人種目）'!G167="","",'②大会申し込みデータ（個人種目）'!I167&amp;" "&amp;'②大会申し込みデータ（個人種目）'!J167)</f>
        <v/>
      </c>
    </row>
    <row r="167" spans="1:8" x14ac:dyDescent="0.15">
      <c r="A167" s="26" t="str">
        <f>IF('②大会申し込みデータ（個人種目）'!G168="","",'②大会申し込みデータ（個人種目）'!A168)</f>
        <v/>
      </c>
      <c r="B167" s="26" t="str">
        <f>IF('②大会申し込みデータ（個人種目）'!G168="","",'②大会申し込みデータ（個人種目）'!B168)</f>
        <v/>
      </c>
      <c r="C167" s="26" t="str">
        <f>IF('②大会申し込みデータ（個人種目）'!G168="","",'②大会申し込みデータ（個人種目）'!C168)</f>
        <v/>
      </c>
      <c r="D167" s="26" t="str">
        <f>IF('②大会申し込みデータ（個人種目）'!G168="","",'②大会申し込みデータ（個人種目）'!D168)</f>
        <v/>
      </c>
      <c r="E167" s="26" t="str">
        <f>IF('②大会申し込みデータ（個人種目）'!G168="","","07")</f>
        <v/>
      </c>
      <c r="F167" s="26" t="str">
        <f>IF('②大会申し込みデータ（個人種目）'!G168="","",'②大会申し込みデータ（個人種目）'!F168)</f>
        <v/>
      </c>
      <c r="G167" s="26" t="str">
        <f>IF('②大会申し込みデータ（個人種目）'!G168="","",'②大会申し込みデータ（個人種目）'!G168)</f>
        <v/>
      </c>
      <c r="H167" s="26" t="str">
        <f>IF('②大会申し込みデータ（個人種目）'!G168="","",'②大会申し込みデータ（個人種目）'!I168&amp;" "&amp;'②大会申し込みデータ（個人種目）'!J168)</f>
        <v/>
      </c>
    </row>
    <row r="168" spans="1:8" x14ac:dyDescent="0.15">
      <c r="A168" s="26" t="str">
        <f>IF('②大会申し込みデータ（個人種目）'!G169="","",'②大会申し込みデータ（個人種目）'!A169)</f>
        <v/>
      </c>
      <c r="B168" s="26" t="str">
        <f>IF('②大会申し込みデータ（個人種目）'!G169="","",'②大会申し込みデータ（個人種目）'!B169)</f>
        <v/>
      </c>
      <c r="C168" s="26" t="str">
        <f>IF('②大会申し込みデータ（個人種目）'!G169="","",'②大会申し込みデータ（個人種目）'!C169)</f>
        <v/>
      </c>
      <c r="D168" s="26" t="str">
        <f>IF('②大会申し込みデータ（個人種目）'!G169="","",'②大会申し込みデータ（個人種目）'!D169)</f>
        <v/>
      </c>
      <c r="E168" s="26" t="str">
        <f>IF('②大会申し込みデータ（個人種目）'!G169="","","07")</f>
        <v/>
      </c>
      <c r="F168" s="26" t="str">
        <f>IF('②大会申し込みデータ（個人種目）'!G169="","",'②大会申し込みデータ（個人種目）'!F169)</f>
        <v/>
      </c>
      <c r="G168" s="26" t="str">
        <f>IF('②大会申し込みデータ（個人種目）'!G169="","",'②大会申し込みデータ（個人種目）'!G169)</f>
        <v/>
      </c>
      <c r="H168" s="26" t="str">
        <f>IF('②大会申し込みデータ（個人種目）'!G169="","",'②大会申し込みデータ（個人種目）'!I169&amp;" "&amp;'②大会申し込みデータ（個人種目）'!J169)</f>
        <v/>
      </c>
    </row>
    <row r="169" spans="1:8" x14ac:dyDescent="0.15">
      <c r="A169" s="26" t="str">
        <f>IF('②大会申し込みデータ（個人種目）'!G170="","",'②大会申し込みデータ（個人種目）'!A170)</f>
        <v/>
      </c>
      <c r="B169" s="26" t="str">
        <f>IF('②大会申し込みデータ（個人種目）'!G170="","",'②大会申し込みデータ（個人種目）'!B170)</f>
        <v/>
      </c>
      <c r="C169" s="26" t="str">
        <f>IF('②大会申し込みデータ（個人種目）'!G170="","",'②大会申し込みデータ（個人種目）'!C170)</f>
        <v/>
      </c>
      <c r="D169" s="26" t="str">
        <f>IF('②大会申し込みデータ（個人種目）'!G170="","",'②大会申し込みデータ（個人種目）'!D170)</f>
        <v/>
      </c>
      <c r="E169" s="26" t="str">
        <f>IF('②大会申し込みデータ（個人種目）'!G170="","","07")</f>
        <v/>
      </c>
      <c r="F169" s="26" t="str">
        <f>IF('②大会申し込みデータ（個人種目）'!G170="","",'②大会申し込みデータ（個人種目）'!F170)</f>
        <v/>
      </c>
      <c r="G169" s="26" t="str">
        <f>IF('②大会申し込みデータ（個人種目）'!G170="","",'②大会申し込みデータ（個人種目）'!G170)</f>
        <v/>
      </c>
      <c r="H169" s="26" t="str">
        <f>IF('②大会申し込みデータ（個人種目）'!G170="","",'②大会申し込みデータ（個人種目）'!I170&amp;" "&amp;'②大会申し込みデータ（個人種目）'!J170)</f>
        <v/>
      </c>
    </row>
    <row r="170" spans="1:8" x14ac:dyDescent="0.15">
      <c r="A170" s="26" t="str">
        <f>IF('②大会申し込みデータ（個人種目）'!G171="","",'②大会申し込みデータ（個人種目）'!A171)</f>
        <v/>
      </c>
      <c r="B170" s="26" t="str">
        <f>IF('②大会申し込みデータ（個人種目）'!G171="","",'②大会申し込みデータ（個人種目）'!B171)</f>
        <v/>
      </c>
      <c r="C170" s="26" t="str">
        <f>IF('②大会申し込みデータ（個人種目）'!G171="","",'②大会申し込みデータ（個人種目）'!C171)</f>
        <v/>
      </c>
      <c r="D170" s="26" t="str">
        <f>IF('②大会申し込みデータ（個人種目）'!G171="","",'②大会申し込みデータ（個人種目）'!D171)</f>
        <v/>
      </c>
      <c r="E170" s="26" t="str">
        <f>IF('②大会申し込みデータ（個人種目）'!G171="","","07")</f>
        <v/>
      </c>
      <c r="F170" s="26" t="str">
        <f>IF('②大会申し込みデータ（個人種目）'!G171="","",'②大会申し込みデータ（個人種目）'!F171)</f>
        <v/>
      </c>
      <c r="G170" s="26" t="str">
        <f>IF('②大会申し込みデータ（個人種目）'!G171="","",'②大会申し込みデータ（個人種目）'!G171)</f>
        <v/>
      </c>
      <c r="H170" s="26" t="str">
        <f>IF('②大会申し込みデータ（個人種目）'!G171="","",'②大会申し込みデータ（個人種目）'!I171&amp;" "&amp;'②大会申し込みデータ（個人種目）'!J171)</f>
        <v/>
      </c>
    </row>
    <row r="171" spans="1:8" x14ac:dyDescent="0.15">
      <c r="A171" s="26" t="str">
        <f>IF('②大会申し込みデータ（個人種目）'!G172="","",'②大会申し込みデータ（個人種目）'!A172)</f>
        <v/>
      </c>
      <c r="B171" s="26" t="str">
        <f>IF('②大会申し込みデータ（個人種目）'!G172="","",'②大会申し込みデータ（個人種目）'!B172)</f>
        <v/>
      </c>
      <c r="C171" s="26" t="str">
        <f>IF('②大会申し込みデータ（個人種目）'!G172="","",'②大会申し込みデータ（個人種目）'!C172)</f>
        <v/>
      </c>
      <c r="D171" s="26" t="str">
        <f>IF('②大会申し込みデータ（個人種目）'!G172="","",'②大会申し込みデータ（個人種目）'!D172)</f>
        <v/>
      </c>
      <c r="E171" s="26" t="str">
        <f>IF('②大会申し込みデータ（個人種目）'!G172="","","07")</f>
        <v/>
      </c>
      <c r="F171" s="26" t="str">
        <f>IF('②大会申し込みデータ（個人種目）'!G172="","",'②大会申し込みデータ（個人種目）'!F172)</f>
        <v/>
      </c>
      <c r="G171" s="26" t="str">
        <f>IF('②大会申し込みデータ（個人種目）'!G172="","",'②大会申し込みデータ（個人種目）'!G172)</f>
        <v/>
      </c>
      <c r="H171" s="26" t="str">
        <f>IF('②大会申し込みデータ（個人種目）'!G172="","",'②大会申し込みデータ（個人種目）'!I172&amp;" "&amp;'②大会申し込みデータ（個人種目）'!J172)</f>
        <v/>
      </c>
    </row>
    <row r="172" spans="1:8" x14ac:dyDescent="0.15">
      <c r="A172" s="26" t="str">
        <f>IF('②大会申し込みデータ（個人種目）'!G173="","",'②大会申し込みデータ（個人種目）'!A173)</f>
        <v/>
      </c>
      <c r="B172" s="26" t="str">
        <f>IF('②大会申し込みデータ（個人種目）'!G173="","",'②大会申し込みデータ（個人種目）'!B173)</f>
        <v/>
      </c>
      <c r="C172" s="26" t="str">
        <f>IF('②大会申し込みデータ（個人種目）'!G173="","",'②大会申し込みデータ（個人種目）'!C173)</f>
        <v/>
      </c>
      <c r="D172" s="26" t="str">
        <f>IF('②大会申し込みデータ（個人種目）'!G173="","",'②大会申し込みデータ（個人種目）'!D173)</f>
        <v/>
      </c>
      <c r="E172" s="26" t="str">
        <f>IF('②大会申し込みデータ（個人種目）'!G173="","","07")</f>
        <v/>
      </c>
      <c r="F172" s="26" t="str">
        <f>IF('②大会申し込みデータ（個人種目）'!G173="","",'②大会申し込みデータ（個人種目）'!F173)</f>
        <v/>
      </c>
      <c r="G172" s="26" t="str">
        <f>IF('②大会申し込みデータ（個人種目）'!G173="","",'②大会申し込みデータ（個人種目）'!G173)</f>
        <v/>
      </c>
      <c r="H172" s="26" t="str">
        <f>IF('②大会申し込みデータ（個人種目）'!G173="","",'②大会申し込みデータ（個人種目）'!I173&amp;" "&amp;'②大会申し込みデータ（個人種目）'!J173)</f>
        <v/>
      </c>
    </row>
    <row r="173" spans="1:8" x14ac:dyDescent="0.15">
      <c r="A173" s="26" t="str">
        <f>IF('②大会申し込みデータ（個人種目）'!G174="","",'②大会申し込みデータ（個人種目）'!A174)</f>
        <v/>
      </c>
      <c r="B173" s="26" t="str">
        <f>IF('②大会申し込みデータ（個人種目）'!G174="","",'②大会申し込みデータ（個人種目）'!B174)</f>
        <v/>
      </c>
      <c r="C173" s="26" t="str">
        <f>IF('②大会申し込みデータ（個人種目）'!G174="","",'②大会申し込みデータ（個人種目）'!C174)</f>
        <v/>
      </c>
      <c r="D173" s="26" t="str">
        <f>IF('②大会申し込みデータ（個人種目）'!G174="","",'②大会申し込みデータ（個人種目）'!D174)</f>
        <v/>
      </c>
      <c r="E173" s="26" t="str">
        <f>IF('②大会申し込みデータ（個人種目）'!G174="","","07")</f>
        <v/>
      </c>
      <c r="F173" s="26" t="str">
        <f>IF('②大会申し込みデータ（個人種目）'!G174="","",'②大会申し込みデータ（個人種目）'!F174)</f>
        <v/>
      </c>
      <c r="G173" s="26" t="str">
        <f>IF('②大会申し込みデータ（個人種目）'!G174="","",'②大会申し込みデータ（個人種目）'!G174)</f>
        <v/>
      </c>
      <c r="H173" s="26" t="str">
        <f>IF('②大会申し込みデータ（個人種目）'!G174="","",'②大会申し込みデータ（個人種目）'!I174&amp;" "&amp;'②大会申し込みデータ（個人種目）'!J174)</f>
        <v/>
      </c>
    </row>
    <row r="174" spans="1:8" x14ac:dyDescent="0.15">
      <c r="A174" s="26" t="str">
        <f>IF('②大会申し込みデータ（個人種目）'!G175="","",'②大会申し込みデータ（個人種目）'!A175)</f>
        <v/>
      </c>
      <c r="B174" s="26" t="str">
        <f>IF('②大会申し込みデータ（個人種目）'!G175="","",'②大会申し込みデータ（個人種目）'!B175)</f>
        <v/>
      </c>
      <c r="C174" s="26" t="str">
        <f>IF('②大会申し込みデータ（個人種目）'!G175="","",'②大会申し込みデータ（個人種目）'!C175)</f>
        <v/>
      </c>
      <c r="D174" s="26" t="str">
        <f>IF('②大会申し込みデータ（個人種目）'!G175="","",'②大会申し込みデータ（個人種目）'!D175)</f>
        <v/>
      </c>
      <c r="E174" s="26" t="str">
        <f>IF('②大会申し込みデータ（個人種目）'!G175="","","07")</f>
        <v/>
      </c>
      <c r="F174" s="26" t="str">
        <f>IF('②大会申し込みデータ（個人種目）'!G175="","",'②大会申し込みデータ（個人種目）'!F175)</f>
        <v/>
      </c>
      <c r="G174" s="26" t="str">
        <f>IF('②大会申し込みデータ（個人種目）'!G175="","",'②大会申し込みデータ（個人種目）'!G175)</f>
        <v/>
      </c>
      <c r="H174" s="26" t="str">
        <f>IF('②大会申し込みデータ（個人種目）'!G175="","",'②大会申し込みデータ（個人種目）'!I175&amp;" "&amp;'②大会申し込みデータ（個人種目）'!J175)</f>
        <v/>
      </c>
    </row>
    <row r="175" spans="1:8" x14ac:dyDescent="0.15">
      <c r="A175" s="26" t="str">
        <f>IF('②大会申し込みデータ（個人種目）'!G176="","",'②大会申し込みデータ（個人種目）'!A176)</f>
        <v/>
      </c>
      <c r="B175" s="26" t="str">
        <f>IF('②大会申し込みデータ（個人種目）'!G176="","",'②大会申し込みデータ（個人種目）'!B176)</f>
        <v/>
      </c>
      <c r="C175" s="26" t="str">
        <f>IF('②大会申し込みデータ（個人種目）'!G176="","",'②大会申し込みデータ（個人種目）'!C176)</f>
        <v/>
      </c>
      <c r="D175" s="26" t="str">
        <f>IF('②大会申し込みデータ（個人種目）'!G176="","",'②大会申し込みデータ（個人種目）'!D176)</f>
        <v/>
      </c>
      <c r="E175" s="26" t="str">
        <f>IF('②大会申し込みデータ（個人種目）'!G176="","","07")</f>
        <v/>
      </c>
      <c r="F175" s="26" t="str">
        <f>IF('②大会申し込みデータ（個人種目）'!G176="","",'②大会申し込みデータ（個人種目）'!F176)</f>
        <v/>
      </c>
      <c r="G175" s="26" t="str">
        <f>IF('②大会申し込みデータ（個人種目）'!G176="","",'②大会申し込みデータ（個人種目）'!G176)</f>
        <v/>
      </c>
      <c r="H175" s="26" t="str">
        <f>IF('②大会申し込みデータ（個人種目）'!G176="","",'②大会申し込みデータ（個人種目）'!I176&amp;" "&amp;'②大会申し込みデータ（個人種目）'!J176)</f>
        <v/>
      </c>
    </row>
    <row r="176" spans="1:8" x14ac:dyDescent="0.15">
      <c r="A176" s="26" t="str">
        <f>IF('②大会申し込みデータ（個人種目）'!G177="","",'②大会申し込みデータ（個人種目）'!A177)</f>
        <v/>
      </c>
      <c r="B176" s="26" t="str">
        <f>IF('②大会申し込みデータ（個人種目）'!G177="","",'②大会申し込みデータ（個人種目）'!B177)</f>
        <v/>
      </c>
      <c r="C176" s="26" t="str">
        <f>IF('②大会申し込みデータ（個人種目）'!G177="","",'②大会申し込みデータ（個人種目）'!C177)</f>
        <v/>
      </c>
      <c r="D176" s="26" t="str">
        <f>IF('②大会申し込みデータ（個人種目）'!G177="","",'②大会申し込みデータ（個人種目）'!D177)</f>
        <v/>
      </c>
      <c r="E176" s="26" t="str">
        <f>IF('②大会申し込みデータ（個人種目）'!G177="","","07")</f>
        <v/>
      </c>
      <c r="F176" s="26" t="str">
        <f>IF('②大会申し込みデータ（個人種目）'!G177="","",'②大会申し込みデータ（個人種目）'!F177)</f>
        <v/>
      </c>
      <c r="G176" s="26" t="str">
        <f>IF('②大会申し込みデータ（個人種目）'!G177="","",'②大会申し込みデータ（個人種目）'!G177)</f>
        <v/>
      </c>
      <c r="H176" s="26" t="str">
        <f>IF('②大会申し込みデータ（個人種目）'!G177="","",'②大会申し込みデータ（個人種目）'!I177&amp;" "&amp;'②大会申し込みデータ（個人種目）'!J177)</f>
        <v/>
      </c>
    </row>
    <row r="177" spans="1:8" x14ac:dyDescent="0.15">
      <c r="A177" s="26" t="str">
        <f>IF('②大会申し込みデータ（個人種目）'!G178="","",'②大会申し込みデータ（個人種目）'!A178)</f>
        <v/>
      </c>
      <c r="B177" s="26" t="str">
        <f>IF('②大会申し込みデータ（個人種目）'!G178="","",'②大会申し込みデータ（個人種目）'!B178)</f>
        <v/>
      </c>
      <c r="C177" s="26" t="str">
        <f>IF('②大会申し込みデータ（個人種目）'!G178="","",'②大会申し込みデータ（個人種目）'!C178)</f>
        <v/>
      </c>
      <c r="D177" s="26" t="str">
        <f>IF('②大会申し込みデータ（個人種目）'!G178="","",'②大会申し込みデータ（個人種目）'!D178)</f>
        <v/>
      </c>
      <c r="E177" s="26" t="str">
        <f>IF('②大会申し込みデータ（個人種目）'!G178="","","07")</f>
        <v/>
      </c>
      <c r="F177" s="26" t="str">
        <f>IF('②大会申し込みデータ（個人種目）'!G178="","",'②大会申し込みデータ（個人種目）'!F178)</f>
        <v/>
      </c>
      <c r="G177" s="26" t="str">
        <f>IF('②大会申し込みデータ（個人種目）'!G178="","",'②大会申し込みデータ（個人種目）'!G178)</f>
        <v/>
      </c>
      <c r="H177" s="26" t="str">
        <f>IF('②大会申し込みデータ（個人種目）'!G178="","",'②大会申し込みデータ（個人種目）'!I178&amp;" "&amp;'②大会申し込みデータ（個人種目）'!J178)</f>
        <v/>
      </c>
    </row>
    <row r="178" spans="1:8" x14ac:dyDescent="0.15">
      <c r="A178" s="26" t="str">
        <f>IF('②大会申し込みデータ（個人種目）'!G179="","",'②大会申し込みデータ（個人種目）'!A179)</f>
        <v/>
      </c>
      <c r="B178" s="26" t="str">
        <f>IF('②大会申し込みデータ（個人種目）'!G179="","",'②大会申し込みデータ（個人種目）'!B179)</f>
        <v/>
      </c>
      <c r="C178" s="26" t="str">
        <f>IF('②大会申し込みデータ（個人種目）'!G179="","",'②大会申し込みデータ（個人種目）'!C179)</f>
        <v/>
      </c>
      <c r="D178" s="26" t="str">
        <f>IF('②大会申し込みデータ（個人種目）'!G179="","",'②大会申し込みデータ（個人種目）'!D179)</f>
        <v/>
      </c>
      <c r="E178" s="26" t="str">
        <f>IF('②大会申し込みデータ（個人種目）'!G179="","","07")</f>
        <v/>
      </c>
      <c r="F178" s="26" t="str">
        <f>IF('②大会申し込みデータ（個人種目）'!G179="","",'②大会申し込みデータ（個人種目）'!F179)</f>
        <v/>
      </c>
      <c r="G178" s="26" t="str">
        <f>IF('②大会申し込みデータ（個人種目）'!G179="","",'②大会申し込みデータ（個人種目）'!G179)</f>
        <v/>
      </c>
      <c r="H178" s="26" t="str">
        <f>IF('②大会申し込みデータ（個人種目）'!G179="","",'②大会申し込みデータ（個人種目）'!I179&amp;" "&amp;'②大会申し込みデータ（個人種目）'!J179)</f>
        <v/>
      </c>
    </row>
    <row r="179" spans="1:8" x14ac:dyDescent="0.15">
      <c r="A179" s="26" t="str">
        <f>IF('②大会申し込みデータ（個人種目）'!G180="","",'②大会申し込みデータ（個人種目）'!A180)</f>
        <v/>
      </c>
      <c r="B179" s="26" t="str">
        <f>IF('②大会申し込みデータ（個人種目）'!G180="","",'②大会申し込みデータ（個人種目）'!B180)</f>
        <v/>
      </c>
      <c r="C179" s="26" t="str">
        <f>IF('②大会申し込みデータ（個人種目）'!G180="","",'②大会申し込みデータ（個人種目）'!C180)</f>
        <v/>
      </c>
      <c r="D179" s="26" t="str">
        <f>IF('②大会申し込みデータ（個人種目）'!G180="","",'②大会申し込みデータ（個人種目）'!D180)</f>
        <v/>
      </c>
      <c r="E179" s="26" t="str">
        <f>IF('②大会申し込みデータ（個人種目）'!G180="","","07")</f>
        <v/>
      </c>
      <c r="F179" s="26" t="str">
        <f>IF('②大会申し込みデータ（個人種目）'!G180="","",'②大会申し込みデータ（個人種目）'!F180)</f>
        <v/>
      </c>
      <c r="G179" s="26" t="str">
        <f>IF('②大会申し込みデータ（個人種目）'!G180="","",'②大会申し込みデータ（個人種目）'!G180)</f>
        <v/>
      </c>
      <c r="H179" s="26" t="str">
        <f>IF('②大会申し込みデータ（個人種目）'!G180="","",'②大会申し込みデータ（個人種目）'!I180&amp;" "&amp;'②大会申し込みデータ（個人種目）'!J180)</f>
        <v/>
      </c>
    </row>
    <row r="180" spans="1:8" x14ac:dyDescent="0.15">
      <c r="A180" s="26" t="str">
        <f>IF('②大会申し込みデータ（個人種目）'!G181="","",'②大会申し込みデータ（個人種目）'!A181)</f>
        <v/>
      </c>
      <c r="B180" s="26" t="str">
        <f>IF('②大会申し込みデータ（個人種目）'!G181="","",'②大会申し込みデータ（個人種目）'!B181)</f>
        <v/>
      </c>
      <c r="C180" s="26" t="str">
        <f>IF('②大会申し込みデータ（個人種目）'!G181="","",'②大会申し込みデータ（個人種目）'!C181)</f>
        <v/>
      </c>
      <c r="D180" s="26" t="str">
        <f>IF('②大会申し込みデータ（個人種目）'!G181="","",'②大会申し込みデータ（個人種目）'!D181)</f>
        <v/>
      </c>
      <c r="E180" s="26" t="str">
        <f>IF('②大会申し込みデータ（個人種目）'!G181="","","07")</f>
        <v/>
      </c>
      <c r="F180" s="26" t="str">
        <f>IF('②大会申し込みデータ（個人種目）'!G181="","",'②大会申し込みデータ（個人種目）'!F181)</f>
        <v/>
      </c>
      <c r="G180" s="26" t="str">
        <f>IF('②大会申し込みデータ（個人種目）'!G181="","",'②大会申し込みデータ（個人種目）'!G181)</f>
        <v/>
      </c>
      <c r="H180" s="26" t="str">
        <f>IF('②大会申し込みデータ（個人種目）'!G181="","",'②大会申し込みデータ（個人種目）'!I181&amp;" "&amp;'②大会申し込みデータ（個人種目）'!J181)</f>
        <v/>
      </c>
    </row>
    <row r="181" spans="1:8" x14ac:dyDescent="0.15">
      <c r="A181" s="26" t="str">
        <f>IF('②大会申し込みデータ（個人種目）'!G182="","",'②大会申し込みデータ（個人種目）'!A182)</f>
        <v/>
      </c>
      <c r="B181" s="26" t="str">
        <f>IF('②大会申し込みデータ（個人種目）'!G182="","",'②大会申し込みデータ（個人種目）'!B182)</f>
        <v/>
      </c>
      <c r="C181" s="26" t="str">
        <f>IF('②大会申し込みデータ（個人種目）'!G182="","",'②大会申し込みデータ（個人種目）'!C182)</f>
        <v/>
      </c>
      <c r="D181" s="26" t="str">
        <f>IF('②大会申し込みデータ（個人種目）'!G182="","",'②大会申し込みデータ（個人種目）'!D182)</f>
        <v/>
      </c>
      <c r="E181" s="26" t="str">
        <f>IF('②大会申し込みデータ（個人種目）'!G182="","","07")</f>
        <v/>
      </c>
      <c r="F181" s="26" t="str">
        <f>IF('②大会申し込みデータ（個人種目）'!G182="","",'②大会申し込みデータ（個人種目）'!F182)</f>
        <v/>
      </c>
      <c r="G181" s="26" t="str">
        <f>IF('②大会申し込みデータ（個人種目）'!G182="","",'②大会申し込みデータ（個人種目）'!G182)</f>
        <v/>
      </c>
      <c r="H181" s="26" t="str">
        <f>IF('②大会申し込みデータ（個人種目）'!G182="","",'②大会申し込みデータ（個人種目）'!I182&amp;" "&amp;'②大会申し込みデータ（個人種目）'!J182)</f>
        <v/>
      </c>
    </row>
    <row r="182" spans="1:8" x14ac:dyDescent="0.15">
      <c r="A182" s="26" t="str">
        <f>IF('②大会申し込みデータ（個人種目）'!G183="","",'②大会申し込みデータ（個人種目）'!A183)</f>
        <v/>
      </c>
      <c r="B182" s="26" t="str">
        <f>IF('②大会申し込みデータ（個人種目）'!G183="","",'②大会申し込みデータ（個人種目）'!B183)</f>
        <v/>
      </c>
      <c r="C182" s="26" t="str">
        <f>IF('②大会申し込みデータ（個人種目）'!G183="","",'②大会申し込みデータ（個人種目）'!C183)</f>
        <v/>
      </c>
      <c r="D182" s="26" t="str">
        <f>IF('②大会申し込みデータ（個人種目）'!G183="","",'②大会申し込みデータ（個人種目）'!D183)</f>
        <v/>
      </c>
      <c r="E182" s="26" t="str">
        <f>IF('②大会申し込みデータ（個人種目）'!G183="","","07")</f>
        <v/>
      </c>
      <c r="F182" s="26" t="str">
        <f>IF('②大会申し込みデータ（個人種目）'!G183="","",'②大会申し込みデータ（個人種目）'!F183)</f>
        <v/>
      </c>
      <c r="G182" s="26" t="str">
        <f>IF('②大会申し込みデータ（個人種目）'!G183="","",'②大会申し込みデータ（個人種目）'!G183)</f>
        <v/>
      </c>
      <c r="H182" s="26" t="str">
        <f>IF('②大会申し込みデータ（個人種目）'!G183="","",'②大会申し込みデータ（個人種目）'!I183&amp;" "&amp;'②大会申し込みデータ（個人種目）'!J183)</f>
        <v/>
      </c>
    </row>
    <row r="183" spans="1:8" x14ac:dyDescent="0.15">
      <c r="A183" s="26" t="str">
        <f>IF('②大会申し込みデータ（個人種目）'!G184="","",'②大会申し込みデータ（個人種目）'!A184)</f>
        <v/>
      </c>
      <c r="B183" s="26" t="str">
        <f>IF('②大会申し込みデータ（個人種目）'!G184="","",'②大会申し込みデータ（個人種目）'!B184)</f>
        <v/>
      </c>
      <c r="C183" s="26" t="str">
        <f>IF('②大会申し込みデータ（個人種目）'!G184="","",'②大会申し込みデータ（個人種目）'!C184)</f>
        <v/>
      </c>
      <c r="D183" s="26" t="str">
        <f>IF('②大会申し込みデータ（個人種目）'!G184="","",'②大会申し込みデータ（個人種目）'!D184)</f>
        <v/>
      </c>
      <c r="E183" s="26" t="str">
        <f>IF('②大会申し込みデータ（個人種目）'!G184="","","07")</f>
        <v/>
      </c>
      <c r="F183" s="26" t="str">
        <f>IF('②大会申し込みデータ（個人種目）'!G184="","",'②大会申し込みデータ（個人種目）'!F184)</f>
        <v/>
      </c>
      <c r="G183" s="26" t="str">
        <f>IF('②大会申し込みデータ（個人種目）'!G184="","",'②大会申し込みデータ（個人種目）'!G184)</f>
        <v/>
      </c>
      <c r="H183" s="26" t="str">
        <f>IF('②大会申し込みデータ（個人種目）'!G184="","",'②大会申し込みデータ（個人種目）'!I184&amp;" "&amp;'②大会申し込みデータ（個人種目）'!J184)</f>
        <v/>
      </c>
    </row>
    <row r="184" spans="1:8" x14ac:dyDescent="0.15">
      <c r="A184" s="26" t="str">
        <f>IF('②大会申し込みデータ（個人種目）'!G185="","",'②大会申し込みデータ（個人種目）'!A185)</f>
        <v/>
      </c>
      <c r="B184" s="26" t="str">
        <f>IF('②大会申し込みデータ（個人種目）'!G185="","",'②大会申し込みデータ（個人種目）'!B185)</f>
        <v/>
      </c>
      <c r="C184" s="26" t="str">
        <f>IF('②大会申し込みデータ（個人種目）'!G185="","",'②大会申し込みデータ（個人種目）'!C185)</f>
        <v/>
      </c>
      <c r="D184" s="26" t="str">
        <f>IF('②大会申し込みデータ（個人種目）'!G185="","",'②大会申し込みデータ（個人種目）'!D185)</f>
        <v/>
      </c>
      <c r="E184" s="26" t="str">
        <f>IF('②大会申し込みデータ（個人種目）'!G185="","","07")</f>
        <v/>
      </c>
      <c r="F184" s="26" t="str">
        <f>IF('②大会申し込みデータ（個人種目）'!G185="","",'②大会申し込みデータ（個人種目）'!F185)</f>
        <v/>
      </c>
      <c r="G184" s="26" t="str">
        <f>IF('②大会申し込みデータ（個人種目）'!G185="","",'②大会申し込みデータ（個人種目）'!G185)</f>
        <v/>
      </c>
      <c r="H184" s="26" t="str">
        <f>IF('②大会申し込みデータ（個人種目）'!G185="","",'②大会申し込みデータ（個人種目）'!I185&amp;" "&amp;'②大会申し込みデータ（個人種目）'!J185)</f>
        <v/>
      </c>
    </row>
    <row r="185" spans="1:8" x14ac:dyDescent="0.15">
      <c r="A185" s="26" t="str">
        <f>IF('②大会申し込みデータ（個人種目）'!G186="","",'②大会申し込みデータ（個人種目）'!A186)</f>
        <v/>
      </c>
      <c r="B185" s="26" t="str">
        <f>IF('②大会申し込みデータ（個人種目）'!G186="","",'②大会申し込みデータ（個人種目）'!B186)</f>
        <v/>
      </c>
      <c r="C185" s="26" t="str">
        <f>IF('②大会申し込みデータ（個人種目）'!G186="","",'②大会申し込みデータ（個人種目）'!C186)</f>
        <v/>
      </c>
      <c r="D185" s="26" t="str">
        <f>IF('②大会申し込みデータ（個人種目）'!G186="","",'②大会申し込みデータ（個人種目）'!D186)</f>
        <v/>
      </c>
      <c r="E185" s="26" t="str">
        <f>IF('②大会申し込みデータ（個人種目）'!G186="","","07")</f>
        <v/>
      </c>
      <c r="F185" s="26" t="str">
        <f>IF('②大会申し込みデータ（個人種目）'!G186="","",'②大会申し込みデータ（個人種目）'!F186)</f>
        <v/>
      </c>
      <c r="G185" s="26" t="str">
        <f>IF('②大会申し込みデータ（個人種目）'!G186="","",'②大会申し込みデータ（個人種目）'!G186)</f>
        <v/>
      </c>
      <c r="H185" s="26" t="str">
        <f>IF('②大会申し込みデータ（個人種目）'!G186="","",'②大会申し込みデータ（個人種目）'!I186&amp;" "&amp;'②大会申し込みデータ（個人種目）'!J186)</f>
        <v/>
      </c>
    </row>
    <row r="186" spans="1:8" x14ac:dyDescent="0.15">
      <c r="A186" s="26" t="str">
        <f>IF('②大会申し込みデータ（個人種目）'!G187="","",'②大会申し込みデータ（個人種目）'!A187)</f>
        <v/>
      </c>
      <c r="B186" s="26" t="str">
        <f>IF('②大会申し込みデータ（個人種目）'!G187="","",'②大会申し込みデータ（個人種目）'!B187)</f>
        <v/>
      </c>
      <c r="C186" s="26" t="str">
        <f>IF('②大会申し込みデータ（個人種目）'!G187="","",'②大会申し込みデータ（個人種目）'!C187)</f>
        <v/>
      </c>
      <c r="D186" s="26" t="str">
        <f>IF('②大会申し込みデータ（個人種目）'!G187="","",'②大会申し込みデータ（個人種目）'!D187)</f>
        <v/>
      </c>
      <c r="E186" s="26" t="str">
        <f>IF('②大会申し込みデータ（個人種目）'!G187="","","07")</f>
        <v/>
      </c>
      <c r="F186" s="26" t="str">
        <f>IF('②大会申し込みデータ（個人種目）'!G187="","",'②大会申し込みデータ（個人種目）'!F187)</f>
        <v/>
      </c>
      <c r="G186" s="26" t="str">
        <f>IF('②大会申し込みデータ（個人種目）'!G187="","",'②大会申し込みデータ（個人種目）'!G187)</f>
        <v/>
      </c>
      <c r="H186" s="26" t="str">
        <f>IF('②大会申し込みデータ（個人種目）'!G187="","",'②大会申し込みデータ（個人種目）'!I187&amp;" "&amp;'②大会申し込みデータ（個人種目）'!J187)</f>
        <v/>
      </c>
    </row>
    <row r="187" spans="1:8" x14ac:dyDescent="0.15">
      <c r="A187" s="26" t="str">
        <f>IF('②大会申し込みデータ（個人種目）'!G188="","",'②大会申し込みデータ（個人種目）'!A188)</f>
        <v/>
      </c>
      <c r="B187" s="26" t="str">
        <f>IF('②大会申し込みデータ（個人種目）'!G188="","",'②大会申し込みデータ（個人種目）'!B188)</f>
        <v/>
      </c>
      <c r="C187" s="26" t="str">
        <f>IF('②大会申し込みデータ（個人種目）'!G188="","",'②大会申し込みデータ（個人種目）'!C188)</f>
        <v/>
      </c>
      <c r="D187" s="26" t="str">
        <f>IF('②大会申し込みデータ（個人種目）'!G188="","",'②大会申し込みデータ（個人種目）'!D188)</f>
        <v/>
      </c>
      <c r="E187" s="26" t="str">
        <f>IF('②大会申し込みデータ（個人種目）'!G188="","","07")</f>
        <v/>
      </c>
      <c r="F187" s="26" t="str">
        <f>IF('②大会申し込みデータ（個人種目）'!G188="","",'②大会申し込みデータ（個人種目）'!F188)</f>
        <v/>
      </c>
      <c r="G187" s="26" t="str">
        <f>IF('②大会申し込みデータ（個人種目）'!G188="","",'②大会申し込みデータ（個人種目）'!G188)</f>
        <v/>
      </c>
      <c r="H187" s="26" t="str">
        <f>IF('②大会申し込みデータ（個人種目）'!G188="","",'②大会申し込みデータ（個人種目）'!I188&amp;" "&amp;'②大会申し込みデータ（個人種目）'!J188)</f>
        <v/>
      </c>
    </row>
    <row r="188" spans="1:8" x14ac:dyDescent="0.15">
      <c r="A188" s="26" t="str">
        <f>IF('②大会申し込みデータ（個人種目）'!G189="","",'②大会申し込みデータ（個人種目）'!A189)</f>
        <v/>
      </c>
      <c r="B188" s="26" t="str">
        <f>IF('②大会申し込みデータ（個人種目）'!G189="","",'②大会申し込みデータ（個人種目）'!B189)</f>
        <v/>
      </c>
      <c r="C188" s="26" t="str">
        <f>IF('②大会申し込みデータ（個人種目）'!G189="","",'②大会申し込みデータ（個人種目）'!C189)</f>
        <v/>
      </c>
      <c r="D188" s="26" t="str">
        <f>IF('②大会申し込みデータ（個人種目）'!G189="","",'②大会申し込みデータ（個人種目）'!D189)</f>
        <v/>
      </c>
      <c r="E188" s="26" t="str">
        <f>IF('②大会申し込みデータ（個人種目）'!G189="","","07")</f>
        <v/>
      </c>
      <c r="F188" s="26" t="str">
        <f>IF('②大会申し込みデータ（個人種目）'!G189="","",'②大会申し込みデータ（個人種目）'!F189)</f>
        <v/>
      </c>
      <c r="G188" s="26" t="str">
        <f>IF('②大会申し込みデータ（個人種目）'!G189="","",'②大会申し込みデータ（個人種目）'!G189)</f>
        <v/>
      </c>
      <c r="H188" s="26" t="str">
        <f>IF('②大会申し込みデータ（個人種目）'!G189="","",'②大会申し込みデータ（個人種目）'!I189&amp;" "&amp;'②大会申し込みデータ（個人種目）'!J189)</f>
        <v/>
      </c>
    </row>
    <row r="189" spans="1:8" x14ac:dyDescent="0.15">
      <c r="A189" s="26" t="str">
        <f>IF('②大会申し込みデータ（個人種目）'!G190="","",'②大会申し込みデータ（個人種目）'!A190)</f>
        <v/>
      </c>
      <c r="B189" s="26" t="str">
        <f>IF('②大会申し込みデータ（個人種目）'!G190="","",'②大会申し込みデータ（個人種目）'!B190)</f>
        <v/>
      </c>
      <c r="C189" s="26" t="str">
        <f>IF('②大会申し込みデータ（個人種目）'!G190="","",'②大会申し込みデータ（個人種目）'!C190)</f>
        <v/>
      </c>
      <c r="D189" s="26" t="str">
        <f>IF('②大会申し込みデータ（個人種目）'!G190="","",'②大会申し込みデータ（個人種目）'!D190)</f>
        <v/>
      </c>
      <c r="E189" s="26" t="str">
        <f>IF('②大会申し込みデータ（個人種目）'!G190="","","07")</f>
        <v/>
      </c>
      <c r="F189" s="26" t="str">
        <f>IF('②大会申し込みデータ（個人種目）'!G190="","",'②大会申し込みデータ（個人種目）'!F190)</f>
        <v/>
      </c>
      <c r="G189" s="26" t="str">
        <f>IF('②大会申し込みデータ（個人種目）'!G190="","",'②大会申し込みデータ（個人種目）'!G190)</f>
        <v/>
      </c>
      <c r="H189" s="26" t="str">
        <f>IF('②大会申し込みデータ（個人種目）'!G190="","",'②大会申し込みデータ（個人種目）'!I190&amp;" "&amp;'②大会申し込みデータ（個人種目）'!J190)</f>
        <v/>
      </c>
    </row>
    <row r="190" spans="1:8" x14ac:dyDescent="0.15">
      <c r="A190" s="26" t="str">
        <f>IF('②大会申し込みデータ（個人種目）'!G191="","",'②大会申し込みデータ（個人種目）'!A191)</f>
        <v/>
      </c>
      <c r="B190" s="26" t="str">
        <f>IF('②大会申し込みデータ（個人種目）'!G191="","",'②大会申し込みデータ（個人種目）'!B191)</f>
        <v/>
      </c>
      <c r="C190" s="26" t="str">
        <f>IF('②大会申し込みデータ（個人種目）'!G191="","",'②大会申し込みデータ（個人種目）'!C191)</f>
        <v/>
      </c>
      <c r="D190" s="26" t="str">
        <f>IF('②大会申し込みデータ（個人種目）'!G191="","",'②大会申し込みデータ（個人種目）'!D191)</f>
        <v/>
      </c>
      <c r="E190" s="26" t="str">
        <f>IF('②大会申し込みデータ（個人種目）'!G191="","","07")</f>
        <v/>
      </c>
      <c r="F190" s="26" t="str">
        <f>IF('②大会申し込みデータ（個人種目）'!G191="","",'②大会申し込みデータ（個人種目）'!F191)</f>
        <v/>
      </c>
      <c r="G190" s="26" t="str">
        <f>IF('②大会申し込みデータ（個人種目）'!G191="","",'②大会申し込みデータ（個人種目）'!G191)</f>
        <v/>
      </c>
      <c r="H190" s="26" t="str">
        <f>IF('②大会申し込みデータ（個人種目）'!G191="","",'②大会申し込みデータ（個人種目）'!I191&amp;" "&amp;'②大会申し込みデータ（個人種目）'!J191)</f>
        <v/>
      </c>
    </row>
    <row r="191" spans="1:8" x14ac:dyDescent="0.15">
      <c r="A191" s="26" t="str">
        <f>IF('②大会申し込みデータ（個人種目）'!G192="","",'②大会申し込みデータ（個人種目）'!A192)</f>
        <v/>
      </c>
      <c r="B191" s="26" t="str">
        <f>IF('②大会申し込みデータ（個人種目）'!G192="","",'②大会申し込みデータ（個人種目）'!B192)</f>
        <v/>
      </c>
      <c r="C191" s="26" t="str">
        <f>IF('②大会申し込みデータ（個人種目）'!G192="","",'②大会申し込みデータ（個人種目）'!C192)</f>
        <v/>
      </c>
      <c r="D191" s="26" t="str">
        <f>IF('②大会申し込みデータ（個人種目）'!G192="","",'②大会申し込みデータ（個人種目）'!D192)</f>
        <v/>
      </c>
      <c r="E191" s="26" t="str">
        <f>IF('②大会申し込みデータ（個人種目）'!G192="","","07")</f>
        <v/>
      </c>
      <c r="F191" s="26" t="str">
        <f>IF('②大会申し込みデータ（個人種目）'!G192="","",'②大会申し込みデータ（個人種目）'!F192)</f>
        <v/>
      </c>
      <c r="G191" s="26" t="str">
        <f>IF('②大会申し込みデータ（個人種目）'!G192="","",'②大会申し込みデータ（個人種目）'!G192)</f>
        <v/>
      </c>
      <c r="H191" s="26" t="str">
        <f>IF('②大会申し込みデータ（個人種目）'!G192="","",'②大会申し込みデータ（個人種目）'!I192&amp;" "&amp;'②大会申し込みデータ（個人種目）'!J192)</f>
        <v/>
      </c>
    </row>
    <row r="192" spans="1:8" x14ac:dyDescent="0.15">
      <c r="A192" s="26" t="str">
        <f>IF('②大会申し込みデータ（個人種目）'!G193="","",'②大会申し込みデータ（個人種目）'!A193)</f>
        <v/>
      </c>
      <c r="B192" s="26" t="str">
        <f>IF('②大会申し込みデータ（個人種目）'!G193="","",'②大会申し込みデータ（個人種目）'!B193)</f>
        <v/>
      </c>
      <c r="C192" s="26" t="str">
        <f>IF('②大会申し込みデータ（個人種目）'!G193="","",'②大会申し込みデータ（個人種目）'!C193)</f>
        <v/>
      </c>
      <c r="D192" s="26" t="str">
        <f>IF('②大会申し込みデータ（個人種目）'!G193="","",'②大会申し込みデータ（個人種目）'!D193)</f>
        <v/>
      </c>
      <c r="E192" s="26" t="str">
        <f>IF('②大会申し込みデータ（個人種目）'!G193="","","07")</f>
        <v/>
      </c>
      <c r="F192" s="26" t="str">
        <f>IF('②大会申し込みデータ（個人種目）'!G193="","",'②大会申し込みデータ（個人種目）'!F193)</f>
        <v/>
      </c>
      <c r="G192" s="26" t="str">
        <f>IF('②大会申し込みデータ（個人種目）'!G193="","",'②大会申し込みデータ（個人種目）'!G193)</f>
        <v/>
      </c>
      <c r="H192" s="26" t="str">
        <f>IF('②大会申し込みデータ（個人種目）'!G193="","",'②大会申し込みデータ（個人種目）'!I193&amp;" "&amp;'②大会申し込みデータ（個人種目）'!J193)</f>
        <v/>
      </c>
    </row>
    <row r="193" spans="1:8" x14ac:dyDescent="0.15">
      <c r="A193" s="26" t="str">
        <f>IF('②大会申し込みデータ（個人種目）'!G194="","",'②大会申し込みデータ（個人種目）'!A194)</f>
        <v/>
      </c>
      <c r="B193" s="26" t="str">
        <f>IF('②大会申し込みデータ（個人種目）'!G194="","",'②大会申し込みデータ（個人種目）'!B194)</f>
        <v/>
      </c>
      <c r="C193" s="26" t="str">
        <f>IF('②大会申し込みデータ（個人種目）'!G194="","",'②大会申し込みデータ（個人種目）'!C194)</f>
        <v/>
      </c>
      <c r="D193" s="26" t="str">
        <f>IF('②大会申し込みデータ（個人種目）'!G194="","",'②大会申し込みデータ（個人種目）'!D194)</f>
        <v/>
      </c>
      <c r="E193" s="26" t="str">
        <f>IF('②大会申し込みデータ（個人種目）'!G194="","","07")</f>
        <v/>
      </c>
      <c r="F193" s="26" t="str">
        <f>IF('②大会申し込みデータ（個人種目）'!G194="","",'②大会申し込みデータ（個人種目）'!F194)</f>
        <v/>
      </c>
      <c r="G193" s="26" t="str">
        <f>IF('②大会申し込みデータ（個人種目）'!G194="","",'②大会申し込みデータ（個人種目）'!G194)</f>
        <v/>
      </c>
      <c r="H193" s="26" t="str">
        <f>IF('②大会申し込みデータ（個人種目）'!G194="","",'②大会申し込みデータ（個人種目）'!I194&amp;" "&amp;'②大会申し込みデータ（個人種目）'!J194)</f>
        <v/>
      </c>
    </row>
    <row r="194" spans="1:8" x14ac:dyDescent="0.15">
      <c r="A194" s="26" t="str">
        <f>IF('②大会申し込みデータ（個人種目）'!G195="","",'②大会申し込みデータ（個人種目）'!A195)</f>
        <v/>
      </c>
      <c r="B194" s="26" t="str">
        <f>IF('②大会申し込みデータ（個人種目）'!G195="","",'②大会申し込みデータ（個人種目）'!B195)</f>
        <v/>
      </c>
      <c r="C194" s="26" t="str">
        <f>IF('②大会申し込みデータ（個人種目）'!G195="","",'②大会申し込みデータ（個人種目）'!C195)</f>
        <v/>
      </c>
      <c r="D194" s="26" t="str">
        <f>IF('②大会申し込みデータ（個人種目）'!G195="","",'②大会申し込みデータ（個人種目）'!D195)</f>
        <v/>
      </c>
      <c r="E194" s="26" t="str">
        <f>IF('②大会申し込みデータ（個人種目）'!G195="","","07")</f>
        <v/>
      </c>
      <c r="F194" s="26" t="str">
        <f>IF('②大会申し込みデータ（個人種目）'!G195="","",'②大会申し込みデータ（個人種目）'!F195)</f>
        <v/>
      </c>
      <c r="G194" s="26" t="str">
        <f>IF('②大会申し込みデータ（個人種目）'!G195="","",'②大会申し込みデータ（個人種目）'!G195)</f>
        <v/>
      </c>
      <c r="H194" s="26" t="str">
        <f>IF('②大会申し込みデータ（個人種目）'!G195="","",'②大会申し込みデータ（個人種目）'!I195&amp;" "&amp;'②大会申し込みデータ（個人種目）'!J195)</f>
        <v/>
      </c>
    </row>
    <row r="195" spans="1:8" x14ac:dyDescent="0.15">
      <c r="A195" s="26" t="str">
        <f>IF('②大会申し込みデータ（個人種目）'!G196="","",'②大会申し込みデータ（個人種目）'!A196)</f>
        <v/>
      </c>
      <c r="B195" s="26" t="str">
        <f>IF('②大会申し込みデータ（個人種目）'!G196="","",'②大会申し込みデータ（個人種目）'!B196)</f>
        <v/>
      </c>
      <c r="C195" s="26" t="str">
        <f>IF('②大会申し込みデータ（個人種目）'!G196="","",'②大会申し込みデータ（個人種目）'!C196)</f>
        <v/>
      </c>
      <c r="D195" s="26" t="str">
        <f>IF('②大会申し込みデータ（個人種目）'!G196="","",'②大会申し込みデータ（個人種目）'!D196)</f>
        <v/>
      </c>
      <c r="E195" s="26" t="str">
        <f>IF('②大会申し込みデータ（個人種目）'!G196="","","07")</f>
        <v/>
      </c>
      <c r="F195" s="26" t="str">
        <f>IF('②大会申し込みデータ（個人種目）'!G196="","",'②大会申し込みデータ（個人種目）'!F196)</f>
        <v/>
      </c>
      <c r="G195" s="26" t="str">
        <f>IF('②大会申し込みデータ（個人種目）'!G196="","",'②大会申し込みデータ（個人種目）'!G196)</f>
        <v/>
      </c>
      <c r="H195" s="26" t="str">
        <f>IF('②大会申し込みデータ（個人種目）'!G196="","",'②大会申し込みデータ（個人種目）'!I196&amp;" "&amp;'②大会申し込みデータ（個人種目）'!J196)</f>
        <v/>
      </c>
    </row>
    <row r="196" spans="1:8" x14ac:dyDescent="0.15">
      <c r="A196" s="26" t="str">
        <f>IF('②大会申し込みデータ（個人種目）'!G197="","",'②大会申し込みデータ（個人種目）'!A197)</f>
        <v/>
      </c>
      <c r="B196" s="26" t="str">
        <f>IF('②大会申し込みデータ（個人種目）'!G197="","",'②大会申し込みデータ（個人種目）'!B197)</f>
        <v/>
      </c>
      <c r="C196" s="26" t="str">
        <f>IF('②大会申し込みデータ（個人種目）'!G197="","",'②大会申し込みデータ（個人種目）'!C197)</f>
        <v/>
      </c>
      <c r="D196" s="26" t="str">
        <f>IF('②大会申し込みデータ（個人種目）'!G197="","",'②大会申し込みデータ（個人種目）'!D197)</f>
        <v/>
      </c>
      <c r="E196" s="26" t="str">
        <f>IF('②大会申し込みデータ（個人種目）'!G197="","","07")</f>
        <v/>
      </c>
      <c r="F196" s="26" t="str">
        <f>IF('②大会申し込みデータ（個人種目）'!G197="","",'②大会申し込みデータ（個人種目）'!F197)</f>
        <v/>
      </c>
      <c r="G196" s="26" t="str">
        <f>IF('②大会申し込みデータ（個人種目）'!G197="","",'②大会申し込みデータ（個人種目）'!G197)</f>
        <v/>
      </c>
      <c r="H196" s="26" t="str">
        <f>IF('②大会申し込みデータ（個人種目）'!G197="","",'②大会申し込みデータ（個人種目）'!I197&amp;" "&amp;'②大会申し込みデータ（個人種目）'!J197)</f>
        <v/>
      </c>
    </row>
    <row r="197" spans="1:8" x14ac:dyDescent="0.15">
      <c r="A197" s="26" t="str">
        <f>IF('②大会申し込みデータ（個人種目）'!G198="","",'②大会申し込みデータ（個人種目）'!A198)</f>
        <v/>
      </c>
      <c r="B197" s="26" t="str">
        <f>IF('②大会申し込みデータ（個人種目）'!G198="","",'②大会申し込みデータ（個人種目）'!B198)</f>
        <v/>
      </c>
      <c r="C197" s="26" t="str">
        <f>IF('②大会申し込みデータ（個人種目）'!G198="","",'②大会申し込みデータ（個人種目）'!C198)</f>
        <v/>
      </c>
      <c r="D197" s="26" t="str">
        <f>IF('②大会申し込みデータ（個人種目）'!G198="","",'②大会申し込みデータ（個人種目）'!D198)</f>
        <v/>
      </c>
      <c r="E197" s="26" t="str">
        <f>IF('②大会申し込みデータ（個人種目）'!G198="","","07")</f>
        <v/>
      </c>
      <c r="F197" s="26" t="str">
        <f>IF('②大会申し込みデータ（個人種目）'!G198="","",'②大会申し込みデータ（個人種目）'!F198)</f>
        <v/>
      </c>
      <c r="G197" s="26" t="str">
        <f>IF('②大会申し込みデータ（個人種目）'!G198="","",'②大会申し込みデータ（個人種目）'!G198)</f>
        <v/>
      </c>
      <c r="H197" s="26" t="str">
        <f>IF('②大会申し込みデータ（個人種目）'!G198="","",'②大会申し込みデータ（個人種目）'!I198&amp;" "&amp;'②大会申し込みデータ（個人種目）'!J198)</f>
        <v/>
      </c>
    </row>
    <row r="198" spans="1:8" x14ac:dyDescent="0.15">
      <c r="A198" s="26" t="str">
        <f>IF('②大会申し込みデータ（個人種目）'!G199="","",'②大会申し込みデータ（個人種目）'!A199)</f>
        <v/>
      </c>
      <c r="B198" s="26" t="str">
        <f>IF('②大会申し込みデータ（個人種目）'!G199="","",'②大会申し込みデータ（個人種目）'!B199)</f>
        <v/>
      </c>
      <c r="C198" s="26" t="str">
        <f>IF('②大会申し込みデータ（個人種目）'!G199="","",'②大会申し込みデータ（個人種目）'!C199)</f>
        <v/>
      </c>
      <c r="D198" s="26" t="str">
        <f>IF('②大会申し込みデータ（個人種目）'!G199="","",'②大会申し込みデータ（個人種目）'!D199)</f>
        <v/>
      </c>
      <c r="E198" s="26" t="str">
        <f>IF('②大会申し込みデータ（個人種目）'!G199="","","07")</f>
        <v/>
      </c>
      <c r="F198" s="26" t="str">
        <f>IF('②大会申し込みデータ（個人種目）'!G199="","",'②大会申し込みデータ（個人種目）'!F199)</f>
        <v/>
      </c>
      <c r="G198" s="26" t="str">
        <f>IF('②大会申し込みデータ（個人種目）'!G199="","",'②大会申し込みデータ（個人種目）'!G199)</f>
        <v/>
      </c>
      <c r="H198" s="26" t="str">
        <f>IF('②大会申し込みデータ（個人種目）'!G199="","",'②大会申し込みデータ（個人種目）'!I199&amp;" "&amp;'②大会申し込みデータ（個人種目）'!J199)</f>
        <v/>
      </c>
    </row>
    <row r="199" spans="1:8" x14ac:dyDescent="0.15">
      <c r="A199" s="26" t="str">
        <f>IF('②大会申し込みデータ（個人種目）'!G200="","",'②大会申し込みデータ（個人種目）'!A200)</f>
        <v/>
      </c>
      <c r="B199" s="26" t="str">
        <f>IF('②大会申し込みデータ（個人種目）'!G200="","",'②大会申し込みデータ（個人種目）'!B200)</f>
        <v/>
      </c>
      <c r="C199" s="26" t="str">
        <f>IF('②大会申し込みデータ（個人種目）'!G200="","",'②大会申し込みデータ（個人種目）'!C200)</f>
        <v/>
      </c>
      <c r="D199" s="26" t="str">
        <f>IF('②大会申し込みデータ（個人種目）'!G200="","",'②大会申し込みデータ（個人種目）'!D200)</f>
        <v/>
      </c>
      <c r="E199" s="26" t="str">
        <f>IF('②大会申し込みデータ（個人種目）'!G200="","","07")</f>
        <v/>
      </c>
      <c r="F199" s="26" t="str">
        <f>IF('②大会申し込みデータ（個人種目）'!G200="","",'②大会申し込みデータ（個人種目）'!F200)</f>
        <v/>
      </c>
      <c r="G199" s="26" t="str">
        <f>IF('②大会申し込みデータ（個人種目）'!G200="","",'②大会申し込みデータ（個人種目）'!G200)</f>
        <v/>
      </c>
      <c r="H199" s="26" t="str">
        <f>IF('②大会申し込みデータ（個人種目）'!G200="","",'②大会申し込みデータ（個人種目）'!I200&amp;" "&amp;'②大会申し込みデータ（個人種目）'!J200)</f>
        <v/>
      </c>
    </row>
    <row r="200" spans="1:8" x14ac:dyDescent="0.15">
      <c r="A200" s="26" t="str">
        <f>IF('②大会申し込みデータ（個人種目）'!G201="","",'②大会申し込みデータ（個人種目）'!A201)</f>
        <v/>
      </c>
      <c r="B200" s="26" t="str">
        <f>IF('②大会申し込みデータ（個人種目）'!G201="","",'②大会申し込みデータ（個人種目）'!B201)</f>
        <v/>
      </c>
      <c r="C200" s="26" t="str">
        <f>IF('②大会申し込みデータ（個人種目）'!G201="","",'②大会申し込みデータ（個人種目）'!C201)</f>
        <v/>
      </c>
      <c r="D200" s="26" t="str">
        <f>IF('②大会申し込みデータ（個人種目）'!G201="","",'②大会申し込みデータ（個人種目）'!D201)</f>
        <v/>
      </c>
      <c r="E200" s="26" t="str">
        <f>IF('②大会申し込みデータ（個人種目）'!G201="","","07")</f>
        <v/>
      </c>
      <c r="F200" s="26" t="str">
        <f>IF('②大会申し込みデータ（個人種目）'!G201="","",'②大会申し込みデータ（個人種目）'!F201)</f>
        <v/>
      </c>
      <c r="G200" s="26" t="str">
        <f>IF('②大会申し込みデータ（個人種目）'!G201="","",'②大会申し込みデータ（個人種目）'!G201)</f>
        <v/>
      </c>
      <c r="H200" s="26" t="str">
        <f>IF('②大会申し込みデータ（個人種目）'!G201="","",'②大会申し込みデータ（個人種目）'!I201&amp;" "&amp;'②大会申し込みデータ（個人種目）'!J201)</f>
        <v/>
      </c>
    </row>
    <row r="201" spans="1:8" x14ac:dyDescent="0.15">
      <c r="A201" s="26" t="str">
        <f>IF('②大会申し込みデータ（個人種目）'!G202="","",'②大会申し込みデータ（個人種目）'!A202)</f>
        <v/>
      </c>
      <c r="B201" s="26" t="str">
        <f>IF('②大会申し込みデータ（個人種目）'!G202="","",'②大会申し込みデータ（個人種目）'!B202)</f>
        <v/>
      </c>
      <c r="C201" s="26" t="str">
        <f>IF('②大会申し込みデータ（個人種目）'!G202="","",'②大会申し込みデータ（個人種目）'!C202)</f>
        <v/>
      </c>
      <c r="D201" s="26" t="str">
        <f>IF('②大会申し込みデータ（個人種目）'!G202="","",'②大会申し込みデータ（個人種目）'!D202)</f>
        <v/>
      </c>
      <c r="E201" s="26" t="str">
        <f>IF('②大会申し込みデータ（個人種目）'!G202="","","07")</f>
        <v/>
      </c>
      <c r="F201" s="26" t="str">
        <f>IF('②大会申し込みデータ（個人種目）'!G202="","",'②大会申し込みデータ（個人種目）'!F202)</f>
        <v/>
      </c>
      <c r="G201" s="26" t="str">
        <f>IF('②大会申し込みデータ（個人種目）'!G202="","",'②大会申し込みデータ（個人種目）'!G202)</f>
        <v/>
      </c>
      <c r="H201" s="26" t="str">
        <f>IF('②大会申し込みデータ（個人種目）'!G202="","",'②大会申し込みデータ（個人種目）'!I202&amp;" "&amp;'②大会申し込みデータ（個人種目）'!J202)</f>
        <v/>
      </c>
    </row>
    <row r="202" spans="1:8" x14ac:dyDescent="0.15">
      <c r="A202" s="26" t="str">
        <f>IF('②大会申し込みデータ（個人種目）'!G203="","",'②大会申し込みデータ（個人種目）'!A203)</f>
        <v/>
      </c>
      <c r="B202" s="26" t="str">
        <f>IF('②大会申し込みデータ（個人種目）'!G203="","",'②大会申し込みデータ（個人種目）'!B203)</f>
        <v/>
      </c>
      <c r="C202" s="26" t="str">
        <f>IF('②大会申し込みデータ（個人種目）'!G203="","",'②大会申し込みデータ（個人種目）'!C203)</f>
        <v/>
      </c>
      <c r="D202" s="26" t="str">
        <f>IF('②大会申し込みデータ（個人種目）'!G203="","",'②大会申し込みデータ（個人種目）'!D203)</f>
        <v/>
      </c>
      <c r="E202" s="26" t="str">
        <f>IF('②大会申し込みデータ（個人種目）'!G203="","","07")</f>
        <v/>
      </c>
      <c r="F202" s="26" t="str">
        <f>IF('②大会申し込みデータ（個人種目）'!G203="","",'②大会申し込みデータ（個人種目）'!F203)</f>
        <v/>
      </c>
      <c r="G202" s="26" t="str">
        <f>IF('②大会申し込みデータ（個人種目）'!G203="","",'②大会申し込みデータ（個人種目）'!G203)</f>
        <v/>
      </c>
      <c r="H202" s="26" t="str">
        <f>IF('②大会申し込みデータ（個人種目）'!G203="","",'②大会申し込みデータ（個人種目）'!I203&amp;" "&amp;'②大会申し込みデータ（個人種目）'!J203)</f>
        <v/>
      </c>
    </row>
    <row r="203" spans="1:8" x14ac:dyDescent="0.15">
      <c r="A203" s="26" t="str">
        <f>IF('②大会申し込みデータ（個人種目）'!G204="","",'②大会申し込みデータ（個人種目）'!A204)</f>
        <v/>
      </c>
      <c r="B203" s="26" t="str">
        <f>IF('②大会申し込みデータ（個人種目）'!G204="","",'②大会申し込みデータ（個人種目）'!B204)</f>
        <v/>
      </c>
      <c r="C203" s="26" t="str">
        <f>IF('②大会申し込みデータ（個人種目）'!G204="","",'②大会申し込みデータ（個人種目）'!C204)</f>
        <v/>
      </c>
      <c r="D203" s="26" t="str">
        <f>IF('②大会申し込みデータ（個人種目）'!G204="","",'②大会申し込みデータ（個人種目）'!D204)</f>
        <v/>
      </c>
      <c r="E203" s="26" t="str">
        <f>IF('②大会申し込みデータ（個人種目）'!G204="","","07")</f>
        <v/>
      </c>
      <c r="F203" s="26" t="str">
        <f>IF('②大会申し込みデータ（個人種目）'!G204="","",'②大会申し込みデータ（個人種目）'!F204)</f>
        <v/>
      </c>
      <c r="G203" s="26" t="str">
        <f>IF('②大会申し込みデータ（個人種目）'!G204="","",'②大会申し込みデータ（個人種目）'!G204)</f>
        <v/>
      </c>
      <c r="H203" s="26" t="str">
        <f>IF('②大会申し込みデータ（個人種目）'!G204="","",'②大会申し込みデータ（個人種目）'!I204&amp;" "&amp;'②大会申し込みデータ（個人種目）'!J204)</f>
        <v/>
      </c>
    </row>
    <row r="204" spans="1:8" x14ac:dyDescent="0.15">
      <c r="A204" s="26" t="str">
        <f>IF('②大会申し込みデータ（個人種目）'!G205="","",'②大会申し込みデータ（個人種目）'!A205)</f>
        <v/>
      </c>
      <c r="B204" s="26" t="str">
        <f>IF('②大会申し込みデータ（個人種目）'!G205="","",'②大会申し込みデータ（個人種目）'!B205)</f>
        <v/>
      </c>
      <c r="C204" s="26" t="str">
        <f>IF('②大会申し込みデータ（個人種目）'!G205="","",'②大会申し込みデータ（個人種目）'!C205)</f>
        <v/>
      </c>
      <c r="D204" s="26" t="str">
        <f>IF('②大会申し込みデータ（個人種目）'!G205="","",'②大会申し込みデータ（個人種目）'!D205)</f>
        <v/>
      </c>
      <c r="E204" s="26" t="str">
        <f>IF('②大会申し込みデータ（個人種目）'!G205="","","07")</f>
        <v/>
      </c>
      <c r="F204" s="26" t="str">
        <f>IF('②大会申し込みデータ（個人種目）'!G205="","",'②大会申し込みデータ（個人種目）'!F205)</f>
        <v/>
      </c>
      <c r="G204" s="26" t="str">
        <f>IF('②大会申し込みデータ（個人種目）'!G205="","",'②大会申し込みデータ（個人種目）'!G205)</f>
        <v/>
      </c>
      <c r="H204" s="26" t="str">
        <f>IF('②大会申し込みデータ（個人種目）'!G205="","",'②大会申し込みデータ（個人種目）'!I205&amp;" "&amp;'②大会申し込みデータ（個人種目）'!J205)</f>
        <v/>
      </c>
    </row>
    <row r="205" spans="1:8" x14ac:dyDescent="0.15">
      <c r="A205" s="26" t="str">
        <f>IF('②大会申し込みデータ（個人種目）'!G206="","",'②大会申し込みデータ（個人種目）'!A206)</f>
        <v/>
      </c>
      <c r="B205" s="26" t="str">
        <f>IF('②大会申し込みデータ（個人種目）'!G206="","",'②大会申し込みデータ（個人種目）'!B206)</f>
        <v/>
      </c>
      <c r="C205" s="26" t="str">
        <f>IF('②大会申し込みデータ（個人種目）'!G206="","",'②大会申し込みデータ（個人種目）'!C206)</f>
        <v/>
      </c>
      <c r="D205" s="26" t="str">
        <f>IF('②大会申し込みデータ（個人種目）'!G206="","",'②大会申し込みデータ（個人種目）'!D206)</f>
        <v/>
      </c>
      <c r="E205" s="26" t="str">
        <f>IF('②大会申し込みデータ（個人種目）'!G206="","","07")</f>
        <v/>
      </c>
      <c r="F205" s="26" t="str">
        <f>IF('②大会申し込みデータ（個人種目）'!G206="","",'②大会申し込みデータ（個人種目）'!F206)</f>
        <v/>
      </c>
      <c r="G205" s="26" t="str">
        <f>IF('②大会申し込みデータ（個人種目）'!G206="","",'②大会申し込みデータ（個人種目）'!G206)</f>
        <v/>
      </c>
      <c r="H205" s="26" t="str">
        <f>IF('②大会申し込みデータ（個人種目）'!G206="","",'②大会申し込みデータ（個人種目）'!I206&amp;" "&amp;'②大会申し込みデータ（個人種目）'!J206)</f>
        <v/>
      </c>
    </row>
    <row r="206" spans="1:8" x14ac:dyDescent="0.15">
      <c r="A206" s="26" t="str">
        <f>IF('②大会申し込みデータ（個人種目）'!G207="","",'②大会申し込みデータ（個人種目）'!A207)</f>
        <v/>
      </c>
      <c r="B206" s="26" t="str">
        <f>IF('②大会申し込みデータ（個人種目）'!G207="","",'②大会申し込みデータ（個人種目）'!B207)</f>
        <v/>
      </c>
      <c r="C206" s="26" t="str">
        <f>IF('②大会申し込みデータ（個人種目）'!G207="","",'②大会申し込みデータ（個人種目）'!C207)</f>
        <v/>
      </c>
      <c r="D206" s="26" t="str">
        <f>IF('②大会申し込みデータ（個人種目）'!G207="","",'②大会申し込みデータ（個人種目）'!D207)</f>
        <v/>
      </c>
      <c r="E206" s="26" t="str">
        <f>IF('②大会申し込みデータ（個人種目）'!G207="","","07")</f>
        <v/>
      </c>
      <c r="F206" s="26" t="str">
        <f>IF('②大会申し込みデータ（個人種目）'!G207="","",'②大会申し込みデータ（個人種目）'!F207)</f>
        <v/>
      </c>
      <c r="G206" s="26" t="str">
        <f>IF('②大会申し込みデータ（個人種目）'!G207="","",'②大会申し込みデータ（個人種目）'!G207)</f>
        <v/>
      </c>
      <c r="H206" s="26" t="str">
        <f>IF('②大会申し込みデータ（個人種目）'!G207="","",'②大会申し込みデータ（個人種目）'!I207&amp;" "&amp;'②大会申し込みデータ（個人種目）'!J207)</f>
        <v/>
      </c>
    </row>
    <row r="207" spans="1:8" x14ac:dyDescent="0.15">
      <c r="A207" s="26" t="str">
        <f>IF('②大会申し込みデータ（個人種目）'!G208="","",'②大会申し込みデータ（個人種目）'!A208)</f>
        <v/>
      </c>
      <c r="B207" s="26" t="str">
        <f>IF('②大会申し込みデータ（個人種目）'!G208="","",'②大会申し込みデータ（個人種目）'!B208)</f>
        <v/>
      </c>
      <c r="C207" s="26" t="str">
        <f>IF('②大会申し込みデータ（個人種目）'!G208="","",'②大会申し込みデータ（個人種目）'!C208)</f>
        <v/>
      </c>
      <c r="D207" s="26" t="str">
        <f>IF('②大会申し込みデータ（個人種目）'!G208="","",'②大会申し込みデータ（個人種目）'!D208)</f>
        <v/>
      </c>
      <c r="E207" s="26" t="str">
        <f>IF('②大会申し込みデータ（個人種目）'!G208="","","07")</f>
        <v/>
      </c>
      <c r="F207" s="26" t="str">
        <f>IF('②大会申し込みデータ（個人種目）'!G208="","",'②大会申し込みデータ（個人種目）'!F208)</f>
        <v/>
      </c>
      <c r="G207" s="26" t="str">
        <f>IF('②大会申し込みデータ（個人種目）'!G208="","",'②大会申し込みデータ（個人種目）'!G208)</f>
        <v/>
      </c>
      <c r="H207" s="26" t="str">
        <f>IF('②大会申し込みデータ（個人種目）'!G208="","",'②大会申し込みデータ（個人種目）'!I208&amp;" "&amp;'②大会申し込みデータ（個人種目）'!J208)</f>
        <v/>
      </c>
    </row>
    <row r="208" spans="1:8" x14ac:dyDescent="0.15">
      <c r="A208" s="26" t="str">
        <f>IF('②大会申し込みデータ（個人種目）'!G209="","",'②大会申し込みデータ（個人種目）'!A209)</f>
        <v/>
      </c>
      <c r="B208" s="26" t="str">
        <f>IF('②大会申し込みデータ（個人種目）'!G209="","",'②大会申し込みデータ（個人種目）'!B209)</f>
        <v/>
      </c>
      <c r="C208" s="26" t="str">
        <f>IF('②大会申し込みデータ（個人種目）'!G209="","",'②大会申し込みデータ（個人種目）'!C209)</f>
        <v/>
      </c>
      <c r="D208" s="26" t="str">
        <f>IF('②大会申し込みデータ（個人種目）'!G209="","",'②大会申し込みデータ（個人種目）'!D209)</f>
        <v/>
      </c>
      <c r="E208" s="26" t="str">
        <f>IF('②大会申し込みデータ（個人種目）'!G209="","","07")</f>
        <v/>
      </c>
      <c r="F208" s="26" t="str">
        <f>IF('②大会申し込みデータ（個人種目）'!G209="","",'②大会申し込みデータ（個人種目）'!F209)</f>
        <v/>
      </c>
      <c r="G208" s="26" t="str">
        <f>IF('②大会申し込みデータ（個人種目）'!G209="","",'②大会申し込みデータ（個人種目）'!G209)</f>
        <v/>
      </c>
      <c r="H208" s="26" t="str">
        <f>IF('②大会申し込みデータ（個人種目）'!G209="","",'②大会申し込みデータ（個人種目）'!I209&amp;" "&amp;'②大会申し込みデータ（個人種目）'!J209)</f>
        <v/>
      </c>
    </row>
    <row r="209" spans="1:8" x14ac:dyDescent="0.15">
      <c r="A209" s="26" t="str">
        <f>IF('②大会申し込みデータ（個人種目）'!G210="","",'②大会申し込みデータ（個人種目）'!A210)</f>
        <v/>
      </c>
      <c r="B209" s="26" t="str">
        <f>IF('②大会申し込みデータ（個人種目）'!G210="","",'②大会申し込みデータ（個人種目）'!B210)</f>
        <v/>
      </c>
      <c r="C209" s="26" t="str">
        <f>IF('②大会申し込みデータ（個人種目）'!G210="","",'②大会申し込みデータ（個人種目）'!C210)</f>
        <v/>
      </c>
      <c r="D209" s="26" t="str">
        <f>IF('②大会申し込みデータ（個人種目）'!G210="","",'②大会申し込みデータ（個人種目）'!D210)</f>
        <v/>
      </c>
      <c r="E209" s="26" t="str">
        <f>IF('②大会申し込みデータ（個人種目）'!G210="","","07")</f>
        <v/>
      </c>
      <c r="F209" s="26" t="str">
        <f>IF('②大会申し込みデータ（個人種目）'!G210="","",'②大会申し込みデータ（個人種目）'!F210)</f>
        <v/>
      </c>
      <c r="G209" s="26" t="str">
        <f>IF('②大会申し込みデータ（個人種目）'!G210="","",'②大会申し込みデータ（個人種目）'!G210)</f>
        <v/>
      </c>
      <c r="H209" s="26" t="str">
        <f>IF('②大会申し込みデータ（個人種目）'!G210="","",'②大会申し込みデータ（個人種目）'!I210&amp;" "&amp;'②大会申し込みデータ（個人種目）'!J210)</f>
        <v/>
      </c>
    </row>
    <row r="210" spans="1:8" x14ac:dyDescent="0.15">
      <c r="A210" s="26" t="str">
        <f>IF('②大会申し込みデータ（個人種目）'!G211="","",'②大会申し込みデータ（個人種目）'!A211)</f>
        <v/>
      </c>
      <c r="B210" s="26" t="str">
        <f>IF('②大会申し込みデータ（個人種目）'!G211="","",'②大会申し込みデータ（個人種目）'!B211)</f>
        <v/>
      </c>
      <c r="C210" s="26" t="str">
        <f>IF('②大会申し込みデータ（個人種目）'!G211="","",'②大会申し込みデータ（個人種目）'!C211)</f>
        <v/>
      </c>
      <c r="D210" s="26" t="str">
        <f>IF('②大会申し込みデータ（個人種目）'!G211="","",'②大会申し込みデータ（個人種目）'!D211)</f>
        <v/>
      </c>
      <c r="E210" s="26" t="str">
        <f>IF('②大会申し込みデータ（個人種目）'!G211="","","07")</f>
        <v/>
      </c>
      <c r="F210" s="26" t="str">
        <f>IF('②大会申し込みデータ（個人種目）'!G211="","",'②大会申し込みデータ（個人種目）'!F211)</f>
        <v/>
      </c>
      <c r="G210" s="26" t="str">
        <f>IF('②大会申し込みデータ（個人種目）'!G211="","",'②大会申し込みデータ（個人種目）'!G211)</f>
        <v/>
      </c>
      <c r="H210" s="26" t="str">
        <f>IF('②大会申し込みデータ（個人種目）'!G211="","",'②大会申し込みデータ（個人種目）'!I211&amp;" "&amp;'②大会申し込みデータ（個人種目）'!J211)</f>
        <v/>
      </c>
    </row>
    <row r="211" spans="1:8" x14ac:dyDescent="0.15">
      <c r="A211" s="26" t="str">
        <f>IF('②大会申し込みデータ（個人種目）'!G212="","",'②大会申し込みデータ（個人種目）'!A212)</f>
        <v/>
      </c>
      <c r="B211" s="26" t="str">
        <f>IF('②大会申し込みデータ（個人種目）'!G212="","",'②大会申し込みデータ（個人種目）'!B212)</f>
        <v/>
      </c>
      <c r="C211" s="26" t="str">
        <f>IF('②大会申し込みデータ（個人種目）'!G212="","",'②大会申し込みデータ（個人種目）'!C212)</f>
        <v/>
      </c>
      <c r="D211" s="26" t="str">
        <f>IF('②大会申し込みデータ（個人種目）'!G212="","",'②大会申し込みデータ（個人種目）'!D212)</f>
        <v/>
      </c>
      <c r="E211" s="26" t="str">
        <f>IF('②大会申し込みデータ（個人種目）'!G212="","","07")</f>
        <v/>
      </c>
      <c r="F211" s="26" t="str">
        <f>IF('②大会申し込みデータ（個人種目）'!G212="","",'②大会申し込みデータ（個人種目）'!F212)</f>
        <v/>
      </c>
      <c r="G211" s="26" t="str">
        <f>IF('②大会申し込みデータ（個人種目）'!G212="","",'②大会申し込みデータ（個人種目）'!G212)</f>
        <v/>
      </c>
      <c r="H211" s="26" t="str">
        <f>IF('②大会申し込みデータ（個人種目）'!G212="","",'②大会申し込みデータ（個人種目）'!I212&amp;" "&amp;'②大会申し込みデータ（個人種目）'!J212)</f>
        <v/>
      </c>
    </row>
    <row r="212" spans="1:8" x14ac:dyDescent="0.15">
      <c r="A212" s="26" t="str">
        <f>IF('②大会申し込みデータ（個人種目）'!G213="","",'②大会申し込みデータ（個人種目）'!A213)</f>
        <v/>
      </c>
      <c r="B212" s="26" t="str">
        <f>IF('②大会申し込みデータ（個人種目）'!G213="","",'②大会申し込みデータ（個人種目）'!B213)</f>
        <v/>
      </c>
      <c r="C212" s="26" t="str">
        <f>IF('②大会申し込みデータ（個人種目）'!G213="","",'②大会申し込みデータ（個人種目）'!C213)</f>
        <v/>
      </c>
      <c r="D212" s="26" t="str">
        <f>IF('②大会申し込みデータ（個人種目）'!G213="","",'②大会申し込みデータ（個人種目）'!D213)</f>
        <v/>
      </c>
      <c r="E212" s="26" t="str">
        <f>IF('②大会申し込みデータ（個人種目）'!G213="","","07")</f>
        <v/>
      </c>
      <c r="F212" s="26" t="str">
        <f>IF('②大会申し込みデータ（個人種目）'!G213="","",'②大会申し込みデータ（個人種目）'!F213)</f>
        <v/>
      </c>
      <c r="G212" s="26" t="str">
        <f>IF('②大会申し込みデータ（個人種目）'!G213="","",'②大会申し込みデータ（個人種目）'!G213)</f>
        <v/>
      </c>
      <c r="H212" s="26" t="str">
        <f>IF('②大会申し込みデータ（個人種目）'!G213="","",'②大会申し込みデータ（個人種目）'!I213&amp;" "&amp;'②大会申し込みデータ（個人種目）'!J213)</f>
        <v/>
      </c>
    </row>
    <row r="213" spans="1:8" x14ac:dyDescent="0.15">
      <c r="A213" s="26" t="str">
        <f>IF('②大会申し込みデータ（個人種目）'!G214="","",'②大会申し込みデータ（個人種目）'!A214)</f>
        <v/>
      </c>
      <c r="B213" s="26" t="str">
        <f>IF('②大会申し込みデータ（個人種目）'!G214="","",'②大会申し込みデータ（個人種目）'!B214)</f>
        <v/>
      </c>
      <c r="C213" s="26" t="str">
        <f>IF('②大会申し込みデータ（個人種目）'!G214="","",'②大会申し込みデータ（個人種目）'!C214)</f>
        <v/>
      </c>
      <c r="D213" s="26" t="str">
        <f>IF('②大会申し込みデータ（個人種目）'!G214="","",'②大会申し込みデータ（個人種目）'!D214)</f>
        <v/>
      </c>
      <c r="E213" s="26" t="str">
        <f>IF('②大会申し込みデータ（個人種目）'!G214="","","07")</f>
        <v/>
      </c>
      <c r="F213" s="26" t="str">
        <f>IF('②大会申し込みデータ（個人種目）'!G214="","",'②大会申し込みデータ（個人種目）'!F214)</f>
        <v/>
      </c>
      <c r="G213" s="26" t="str">
        <f>IF('②大会申し込みデータ（個人種目）'!G214="","",'②大会申し込みデータ（個人種目）'!G214)</f>
        <v/>
      </c>
      <c r="H213" s="26" t="str">
        <f>IF('②大会申し込みデータ（個人種目）'!G214="","",'②大会申し込みデータ（個人種目）'!I214&amp;" "&amp;'②大会申し込みデータ（個人種目）'!J214)</f>
        <v/>
      </c>
    </row>
    <row r="214" spans="1:8" x14ac:dyDescent="0.15">
      <c r="A214" s="26" t="str">
        <f>IF('②大会申し込みデータ（個人種目）'!G215="","",'②大会申し込みデータ（個人種目）'!A215)</f>
        <v/>
      </c>
      <c r="B214" s="26" t="str">
        <f>IF('②大会申し込みデータ（個人種目）'!G215="","",'②大会申し込みデータ（個人種目）'!B215)</f>
        <v/>
      </c>
      <c r="C214" s="26" t="str">
        <f>IF('②大会申し込みデータ（個人種目）'!G215="","",'②大会申し込みデータ（個人種目）'!C215)</f>
        <v/>
      </c>
      <c r="D214" s="26" t="str">
        <f>IF('②大会申し込みデータ（個人種目）'!G215="","",'②大会申し込みデータ（個人種目）'!D215)</f>
        <v/>
      </c>
      <c r="E214" s="26" t="str">
        <f>IF('②大会申し込みデータ（個人種目）'!G215="","","07")</f>
        <v/>
      </c>
      <c r="F214" s="26" t="str">
        <f>IF('②大会申し込みデータ（個人種目）'!G215="","",'②大会申し込みデータ（個人種目）'!F215)</f>
        <v/>
      </c>
      <c r="G214" s="26" t="str">
        <f>IF('②大会申し込みデータ（個人種目）'!G215="","",'②大会申し込みデータ（個人種目）'!G215)</f>
        <v/>
      </c>
      <c r="H214" s="26" t="str">
        <f>IF('②大会申し込みデータ（個人種目）'!G215="","",'②大会申し込みデータ（個人種目）'!I215&amp;" "&amp;'②大会申し込みデータ（個人種目）'!J215)</f>
        <v/>
      </c>
    </row>
    <row r="215" spans="1:8" x14ac:dyDescent="0.15">
      <c r="A215" s="26" t="str">
        <f>IF('②大会申し込みデータ（個人種目）'!G216="","",'②大会申し込みデータ（個人種目）'!A216)</f>
        <v/>
      </c>
      <c r="B215" s="26" t="str">
        <f>IF('②大会申し込みデータ（個人種目）'!G216="","",'②大会申し込みデータ（個人種目）'!B216)</f>
        <v/>
      </c>
      <c r="C215" s="26" t="str">
        <f>IF('②大会申し込みデータ（個人種目）'!G216="","",'②大会申し込みデータ（個人種目）'!C216)</f>
        <v/>
      </c>
      <c r="D215" s="26" t="str">
        <f>IF('②大会申し込みデータ（個人種目）'!G216="","",'②大会申し込みデータ（個人種目）'!D216)</f>
        <v/>
      </c>
      <c r="E215" s="26" t="str">
        <f>IF('②大会申し込みデータ（個人種目）'!G216="","","07")</f>
        <v/>
      </c>
      <c r="F215" s="26" t="str">
        <f>IF('②大会申し込みデータ（個人種目）'!G216="","",'②大会申し込みデータ（個人種目）'!F216)</f>
        <v/>
      </c>
      <c r="G215" s="26" t="str">
        <f>IF('②大会申し込みデータ（個人種目）'!G216="","",'②大会申し込みデータ（個人種目）'!G216)</f>
        <v/>
      </c>
      <c r="H215" s="26" t="str">
        <f>IF('②大会申し込みデータ（個人種目）'!G216="","",'②大会申し込みデータ（個人種目）'!I216&amp;" "&amp;'②大会申し込みデータ（個人種目）'!J216)</f>
        <v/>
      </c>
    </row>
    <row r="216" spans="1:8" x14ac:dyDescent="0.15">
      <c r="A216" s="26" t="str">
        <f>IF('②大会申し込みデータ（個人種目）'!G217="","",'②大会申し込みデータ（個人種目）'!A217)</f>
        <v/>
      </c>
      <c r="B216" s="26" t="str">
        <f>IF('②大会申し込みデータ（個人種目）'!G217="","",'②大会申し込みデータ（個人種目）'!B217)</f>
        <v/>
      </c>
      <c r="C216" s="26" t="str">
        <f>IF('②大会申し込みデータ（個人種目）'!G217="","",'②大会申し込みデータ（個人種目）'!C217)</f>
        <v/>
      </c>
      <c r="D216" s="26" t="str">
        <f>IF('②大会申し込みデータ（個人種目）'!G217="","",'②大会申し込みデータ（個人種目）'!D217)</f>
        <v/>
      </c>
      <c r="E216" s="26" t="str">
        <f>IF('②大会申し込みデータ（個人種目）'!G217="","","07")</f>
        <v/>
      </c>
      <c r="F216" s="26" t="str">
        <f>IF('②大会申し込みデータ（個人種目）'!G217="","",'②大会申し込みデータ（個人種目）'!F217)</f>
        <v/>
      </c>
      <c r="G216" s="26" t="str">
        <f>IF('②大会申し込みデータ（個人種目）'!G217="","",'②大会申し込みデータ（個人種目）'!G217)</f>
        <v/>
      </c>
      <c r="H216" s="26" t="str">
        <f>IF('②大会申し込みデータ（個人種目）'!G217="","",'②大会申し込みデータ（個人種目）'!I217&amp;" "&amp;'②大会申し込みデータ（個人種目）'!J217)</f>
        <v/>
      </c>
    </row>
    <row r="217" spans="1:8" x14ac:dyDescent="0.15">
      <c r="A217" s="26" t="str">
        <f>IF('②大会申し込みデータ（個人種目）'!G218="","",'②大会申し込みデータ（個人種目）'!A218)</f>
        <v/>
      </c>
      <c r="B217" s="26" t="str">
        <f>IF('②大会申し込みデータ（個人種目）'!G218="","",'②大会申し込みデータ（個人種目）'!B218)</f>
        <v/>
      </c>
      <c r="C217" s="26" t="str">
        <f>IF('②大会申し込みデータ（個人種目）'!G218="","",'②大会申し込みデータ（個人種目）'!C218)</f>
        <v/>
      </c>
      <c r="D217" s="26" t="str">
        <f>IF('②大会申し込みデータ（個人種目）'!G218="","",'②大会申し込みデータ（個人種目）'!D218)</f>
        <v/>
      </c>
      <c r="E217" s="26" t="str">
        <f>IF('②大会申し込みデータ（個人種目）'!G218="","","07")</f>
        <v/>
      </c>
      <c r="F217" s="26" t="str">
        <f>IF('②大会申し込みデータ（個人種目）'!G218="","",'②大会申し込みデータ（個人種目）'!F218)</f>
        <v/>
      </c>
      <c r="G217" s="26" t="str">
        <f>IF('②大会申し込みデータ（個人種目）'!G218="","",'②大会申し込みデータ（個人種目）'!G218)</f>
        <v/>
      </c>
      <c r="H217" s="26" t="str">
        <f>IF('②大会申し込みデータ（個人種目）'!G218="","",'②大会申し込みデータ（個人種目）'!I218&amp;" "&amp;'②大会申し込みデータ（個人種目）'!J218)</f>
        <v/>
      </c>
    </row>
    <row r="218" spans="1:8" x14ac:dyDescent="0.15">
      <c r="A218" s="26" t="str">
        <f>IF('②大会申し込みデータ（個人種目）'!G219="","",'②大会申し込みデータ（個人種目）'!A219)</f>
        <v/>
      </c>
      <c r="B218" s="26" t="str">
        <f>IF('②大会申し込みデータ（個人種目）'!G219="","",'②大会申し込みデータ（個人種目）'!B219)</f>
        <v/>
      </c>
      <c r="C218" s="26" t="str">
        <f>IF('②大会申し込みデータ（個人種目）'!G219="","",'②大会申し込みデータ（個人種目）'!C219)</f>
        <v/>
      </c>
      <c r="D218" s="26" t="str">
        <f>IF('②大会申し込みデータ（個人種目）'!G219="","",'②大会申し込みデータ（個人種目）'!D219)</f>
        <v/>
      </c>
      <c r="E218" s="26" t="str">
        <f>IF('②大会申し込みデータ（個人種目）'!G219="","","07")</f>
        <v/>
      </c>
      <c r="F218" s="26" t="str">
        <f>IF('②大会申し込みデータ（個人種目）'!G219="","",'②大会申し込みデータ（個人種目）'!F219)</f>
        <v/>
      </c>
      <c r="G218" s="26" t="str">
        <f>IF('②大会申し込みデータ（個人種目）'!G219="","",'②大会申し込みデータ（個人種目）'!G219)</f>
        <v/>
      </c>
      <c r="H218" s="26" t="str">
        <f>IF('②大会申し込みデータ（個人種目）'!G219="","",'②大会申し込みデータ（個人種目）'!I219&amp;" "&amp;'②大会申し込みデータ（個人種目）'!J219)</f>
        <v/>
      </c>
    </row>
    <row r="219" spans="1:8" x14ac:dyDescent="0.15">
      <c r="A219" s="26" t="str">
        <f>IF('②大会申し込みデータ（個人種目）'!G220="","",'②大会申し込みデータ（個人種目）'!A220)</f>
        <v/>
      </c>
      <c r="B219" s="26" t="str">
        <f>IF('②大会申し込みデータ（個人種目）'!G220="","",'②大会申し込みデータ（個人種目）'!B220)</f>
        <v/>
      </c>
      <c r="C219" s="26" t="str">
        <f>IF('②大会申し込みデータ（個人種目）'!G220="","",'②大会申し込みデータ（個人種目）'!C220)</f>
        <v/>
      </c>
      <c r="D219" s="26" t="str">
        <f>IF('②大会申し込みデータ（個人種目）'!G220="","",'②大会申し込みデータ（個人種目）'!D220)</f>
        <v/>
      </c>
      <c r="E219" s="26" t="str">
        <f>IF('②大会申し込みデータ（個人種目）'!G220="","","07")</f>
        <v/>
      </c>
      <c r="F219" s="26" t="str">
        <f>IF('②大会申し込みデータ（個人種目）'!G220="","",'②大会申し込みデータ（個人種目）'!F220)</f>
        <v/>
      </c>
      <c r="G219" s="26" t="str">
        <f>IF('②大会申し込みデータ（個人種目）'!G220="","",'②大会申し込みデータ（個人種目）'!G220)</f>
        <v/>
      </c>
      <c r="H219" s="26" t="str">
        <f>IF('②大会申し込みデータ（個人種目）'!G220="","",'②大会申し込みデータ（個人種目）'!I220&amp;" "&amp;'②大会申し込みデータ（個人種目）'!J220)</f>
        <v/>
      </c>
    </row>
    <row r="220" spans="1:8" x14ac:dyDescent="0.15">
      <c r="A220" s="26" t="str">
        <f>IF('②大会申し込みデータ（個人種目）'!G221="","",'②大会申し込みデータ（個人種目）'!A221)</f>
        <v/>
      </c>
      <c r="B220" s="26" t="str">
        <f>IF('②大会申し込みデータ（個人種目）'!G221="","",'②大会申し込みデータ（個人種目）'!B221)</f>
        <v/>
      </c>
      <c r="C220" s="26" t="str">
        <f>IF('②大会申し込みデータ（個人種目）'!G221="","",'②大会申し込みデータ（個人種目）'!C221)</f>
        <v/>
      </c>
      <c r="D220" s="26" t="str">
        <f>IF('②大会申し込みデータ（個人種目）'!G221="","",'②大会申し込みデータ（個人種目）'!D221)</f>
        <v/>
      </c>
      <c r="E220" s="26" t="str">
        <f>IF('②大会申し込みデータ（個人種目）'!G221="","","07")</f>
        <v/>
      </c>
      <c r="F220" s="26" t="str">
        <f>IF('②大会申し込みデータ（個人種目）'!G221="","",'②大会申し込みデータ（個人種目）'!F221)</f>
        <v/>
      </c>
      <c r="G220" s="26" t="str">
        <f>IF('②大会申し込みデータ（個人種目）'!G221="","",'②大会申し込みデータ（個人種目）'!G221)</f>
        <v/>
      </c>
      <c r="H220" s="26" t="str">
        <f>IF('②大会申し込みデータ（個人種目）'!G221="","",'②大会申し込みデータ（個人種目）'!I221&amp;" "&amp;'②大会申し込みデータ（個人種目）'!J221)</f>
        <v/>
      </c>
    </row>
    <row r="221" spans="1:8" x14ac:dyDescent="0.15">
      <c r="A221" s="26" t="str">
        <f>IF('②大会申し込みデータ（個人種目）'!G222="","",'②大会申し込みデータ（個人種目）'!A222)</f>
        <v/>
      </c>
      <c r="B221" s="26" t="str">
        <f>IF('②大会申し込みデータ（個人種目）'!G222="","",'②大会申し込みデータ（個人種目）'!B222)</f>
        <v/>
      </c>
      <c r="C221" s="26" t="str">
        <f>IF('②大会申し込みデータ（個人種目）'!G222="","",'②大会申し込みデータ（個人種目）'!C222)</f>
        <v/>
      </c>
      <c r="D221" s="26" t="str">
        <f>IF('②大会申し込みデータ（個人種目）'!G222="","",'②大会申し込みデータ（個人種目）'!D222)</f>
        <v/>
      </c>
      <c r="E221" s="26" t="str">
        <f>IF('②大会申し込みデータ（個人種目）'!G222="","","07")</f>
        <v/>
      </c>
      <c r="F221" s="26" t="str">
        <f>IF('②大会申し込みデータ（個人種目）'!G222="","",'②大会申し込みデータ（個人種目）'!F222)</f>
        <v/>
      </c>
      <c r="G221" s="26" t="str">
        <f>IF('②大会申し込みデータ（個人種目）'!G222="","",'②大会申し込みデータ（個人種目）'!G222)</f>
        <v/>
      </c>
      <c r="H221" s="26" t="str">
        <f>IF('②大会申し込みデータ（個人種目）'!G222="","",'②大会申し込みデータ（個人種目）'!I222&amp;" "&amp;'②大会申し込みデータ（個人種目）'!J222)</f>
        <v/>
      </c>
    </row>
    <row r="222" spans="1:8" x14ac:dyDescent="0.15">
      <c r="A222" s="26" t="str">
        <f>IF('②大会申し込みデータ（個人種目）'!G223="","",'②大会申し込みデータ（個人種目）'!A223)</f>
        <v/>
      </c>
      <c r="B222" s="26" t="str">
        <f>IF('②大会申し込みデータ（個人種目）'!G223="","",'②大会申し込みデータ（個人種目）'!B223)</f>
        <v/>
      </c>
      <c r="C222" s="26" t="str">
        <f>IF('②大会申し込みデータ（個人種目）'!G223="","",'②大会申し込みデータ（個人種目）'!C223)</f>
        <v/>
      </c>
      <c r="D222" s="26" t="str">
        <f>IF('②大会申し込みデータ（個人種目）'!G223="","",'②大会申し込みデータ（個人種目）'!D223)</f>
        <v/>
      </c>
      <c r="E222" s="26" t="str">
        <f>IF('②大会申し込みデータ（個人種目）'!G223="","","07")</f>
        <v/>
      </c>
      <c r="F222" s="26" t="str">
        <f>IF('②大会申し込みデータ（個人種目）'!G223="","",'②大会申し込みデータ（個人種目）'!F223)</f>
        <v/>
      </c>
      <c r="G222" s="26" t="str">
        <f>IF('②大会申し込みデータ（個人種目）'!G223="","",'②大会申し込みデータ（個人種目）'!G223)</f>
        <v/>
      </c>
      <c r="H222" s="26" t="str">
        <f>IF('②大会申し込みデータ（個人種目）'!G223="","",'②大会申し込みデータ（個人種目）'!I223&amp;" "&amp;'②大会申し込みデータ（個人種目）'!J223)</f>
        <v/>
      </c>
    </row>
    <row r="223" spans="1:8" x14ac:dyDescent="0.15">
      <c r="A223" s="26" t="str">
        <f>IF('②大会申し込みデータ（個人種目）'!G224="","",'②大会申し込みデータ（個人種目）'!A224)</f>
        <v/>
      </c>
      <c r="B223" s="26" t="str">
        <f>IF('②大会申し込みデータ（個人種目）'!G224="","",'②大会申し込みデータ（個人種目）'!B224)</f>
        <v/>
      </c>
      <c r="C223" s="26" t="str">
        <f>IF('②大会申し込みデータ（個人種目）'!G224="","",'②大会申し込みデータ（個人種目）'!C224)</f>
        <v/>
      </c>
      <c r="D223" s="26" t="str">
        <f>IF('②大会申し込みデータ（個人種目）'!G224="","",'②大会申し込みデータ（個人種目）'!D224)</f>
        <v/>
      </c>
      <c r="E223" s="26" t="str">
        <f>IF('②大会申し込みデータ（個人種目）'!G224="","","07")</f>
        <v/>
      </c>
      <c r="F223" s="26" t="str">
        <f>IF('②大会申し込みデータ（個人種目）'!G224="","",'②大会申し込みデータ（個人種目）'!F224)</f>
        <v/>
      </c>
      <c r="G223" s="26" t="str">
        <f>IF('②大会申し込みデータ（個人種目）'!G224="","",'②大会申し込みデータ（個人種目）'!G224)</f>
        <v/>
      </c>
      <c r="H223" s="26" t="str">
        <f>IF('②大会申し込みデータ（個人種目）'!G224="","",'②大会申し込みデータ（個人種目）'!I224&amp;" "&amp;'②大会申し込みデータ（個人種目）'!J224)</f>
        <v/>
      </c>
    </row>
    <row r="224" spans="1:8" x14ac:dyDescent="0.15">
      <c r="A224" s="26" t="str">
        <f>IF('②大会申し込みデータ（個人種目）'!G225="","",'②大会申し込みデータ（個人種目）'!A225)</f>
        <v/>
      </c>
      <c r="B224" s="26" t="str">
        <f>IF('②大会申し込みデータ（個人種目）'!G225="","",'②大会申し込みデータ（個人種目）'!B225)</f>
        <v/>
      </c>
      <c r="C224" s="26" t="str">
        <f>IF('②大会申し込みデータ（個人種目）'!G225="","",'②大会申し込みデータ（個人種目）'!C225)</f>
        <v/>
      </c>
      <c r="D224" s="26" t="str">
        <f>IF('②大会申し込みデータ（個人種目）'!G225="","",'②大会申し込みデータ（個人種目）'!D225)</f>
        <v/>
      </c>
      <c r="E224" s="26" t="str">
        <f>IF('②大会申し込みデータ（個人種目）'!G225="","","07")</f>
        <v/>
      </c>
      <c r="F224" s="26" t="str">
        <f>IF('②大会申し込みデータ（個人種目）'!G225="","",'②大会申し込みデータ（個人種目）'!F225)</f>
        <v/>
      </c>
      <c r="G224" s="26" t="str">
        <f>IF('②大会申し込みデータ（個人種目）'!G225="","",'②大会申し込みデータ（個人種目）'!G225)</f>
        <v/>
      </c>
      <c r="H224" s="26" t="str">
        <f>IF('②大会申し込みデータ（個人種目）'!G225="","",'②大会申し込みデータ（個人種目）'!I225&amp;" "&amp;'②大会申し込みデータ（個人種目）'!J225)</f>
        <v/>
      </c>
    </row>
    <row r="225" spans="1:8" x14ac:dyDescent="0.15">
      <c r="A225" s="26" t="str">
        <f>IF('②大会申し込みデータ（個人種目）'!G226="","",'②大会申し込みデータ（個人種目）'!A226)</f>
        <v/>
      </c>
      <c r="B225" s="26" t="str">
        <f>IF('②大会申し込みデータ（個人種目）'!G226="","",'②大会申し込みデータ（個人種目）'!B226)</f>
        <v/>
      </c>
      <c r="C225" s="26" t="str">
        <f>IF('②大会申し込みデータ（個人種目）'!G226="","",'②大会申し込みデータ（個人種目）'!C226)</f>
        <v/>
      </c>
      <c r="D225" s="26" t="str">
        <f>IF('②大会申し込みデータ（個人種目）'!G226="","",'②大会申し込みデータ（個人種目）'!D226)</f>
        <v/>
      </c>
      <c r="E225" s="26" t="str">
        <f>IF('②大会申し込みデータ（個人種目）'!G226="","","07")</f>
        <v/>
      </c>
      <c r="F225" s="26" t="str">
        <f>IF('②大会申し込みデータ（個人種目）'!G226="","",'②大会申し込みデータ（個人種目）'!F226)</f>
        <v/>
      </c>
      <c r="G225" s="26" t="str">
        <f>IF('②大会申し込みデータ（個人種目）'!G226="","",'②大会申し込みデータ（個人種目）'!G226)</f>
        <v/>
      </c>
      <c r="H225" s="26" t="str">
        <f>IF('②大会申し込みデータ（個人種目）'!G226="","",'②大会申し込みデータ（個人種目）'!I226&amp;" "&amp;'②大会申し込みデータ（個人種目）'!J226)</f>
        <v/>
      </c>
    </row>
    <row r="226" spans="1:8" x14ac:dyDescent="0.15">
      <c r="A226" s="26" t="str">
        <f>IF('②大会申し込みデータ（個人種目）'!G227="","",'②大会申し込みデータ（個人種目）'!A227)</f>
        <v/>
      </c>
      <c r="B226" s="26" t="str">
        <f>IF('②大会申し込みデータ（個人種目）'!G227="","",'②大会申し込みデータ（個人種目）'!B227)</f>
        <v/>
      </c>
      <c r="C226" s="26" t="str">
        <f>IF('②大会申し込みデータ（個人種目）'!G227="","",'②大会申し込みデータ（個人種目）'!C227)</f>
        <v/>
      </c>
      <c r="D226" s="26" t="str">
        <f>IF('②大会申し込みデータ（個人種目）'!G227="","",'②大会申し込みデータ（個人種目）'!D227)</f>
        <v/>
      </c>
      <c r="E226" s="26" t="str">
        <f>IF('②大会申し込みデータ（個人種目）'!G227="","","07")</f>
        <v/>
      </c>
      <c r="F226" s="26" t="str">
        <f>IF('②大会申し込みデータ（個人種目）'!G227="","",'②大会申し込みデータ（個人種目）'!F227)</f>
        <v/>
      </c>
      <c r="G226" s="26" t="str">
        <f>IF('②大会申し込みデータ（個人種目）'!G227="","",'②大会申し込みデータ（個人種目）'!G227)</f>
        <v/>
      </c>
      <c r="H226" s="26" t="str">
        <f>IF('②大会申し込みデータ（個人種目）'!G227="","",'②大会申し込みデータ（個人種目）'!I227&amp;" "&amp;'②大会申し込みデータ（個人種目）'!J227)</f>
        <v/>
      </c>
    </row>
    <row r="227" spans="1:8" x14ac:dyDescent="0.15">
      <c r="A227" s="26" t="str">
        <f>IF('②大会申し込みデータ（個人種目）'!G228="","",'②大会申し込みデータ（個人種目）'!A228)</f>
        <v/>
      </c>
      <c r="B227" s="26" t="str">
        <f>IF('②大会申し込みデータ（個人種目）'!G228="","",'②大会申し込みデータ（個人種目）'!B228)</f>
        <v/>
      </c>
      <c r="C227" s="26" t="str">
        <f>IF('②大会申し込みデータ（個人種目）'!G228="","",'②大会申し込みデータ（個人種目）'!C228)</f>
        <v/>
      </c>
      <c r="D227" s="26" t="str">
        <f>IF('②大会申し込みデータ（個人種目）'!G228="","",'②大会申し込みデータ（個人種目）'!D228)</f>
        <v/>
      </c>
      <c r="E227" s="26" t="str">
        <f>IF('②大会申し込みデータ（個人種目）'!G228="","","07")</f>
        <v/>
      </c>
      <c r="F227" s="26" t="str">
        <f>IF('②大会申し込みデータ（個人種目）'!G228="","",'②大会申し込みデータ（個人種目）'!F228)</f>
        <v/>
      </c>
      <c r="G227" s="26" t="str">
        <f>IF('②大会申し込みデータ（個人種目）'!G228="","",'②大会申し込みデータ（個人種目）'!G228)</f>
        <v/>
      </c>
      <c r="H227" s="26" t="str">
        <f>IF('②大会申し込みデータ（個人種目）'!G228="","",'②大会申し込みデータ（個人種目）'!I228&amp;" "&amp;'②大会申し込みデータ（個人種目）'!J228)</f>
        <v/>
      </c>
    </row>
    <row r="228" spans="1:8" x14ac:dyDescent="0.15">
      <c r="A228" s="26" t="str">
        <f>IF('②大会申し込みデータ（個人種目）'!G229="","",'②大会申し込みデータ（個人種目）'!A229)</f>
        <v/>
      </c>
      <c r="B228" s="26" t="str">
        <f>IF('②大会申し込みデータ（個人種目）'!G229="","",'②大会申し込みデータ（個人種目）'!B229)</f>
        <v/>
      </c>
      <c r="C228" s="26" t="str">
        <f>IF('②大会申し込みデータ（個人種目）'!G229="","",'②大会申し込みデータ（個人種目）'!C229)</f>
        <v/>
      </c>
      <c r="D228" s="26" t="str">
        <f>IF('②大会申し込みデータ（個人種目）'!G229="","",'②大会申し込みデータ（個人種目）'!D229)</f>
        <v/>
      </c>
      <c r="E228" s="26" t="str">
        <f>IF('②大会申し込みデータ（個人種目）'!G229="","","07")</f>
        <v/>
      </c>
      <c r="F228" s="26" t="str">
        <f>IF('②大会申し込みデータ（個人種目）'!G229="","",'②大会申し込みデータ（個人種目）'!F229)</f>
        <v/>
      </c>
      <c r="G228" s="26" t="str">
        <f>IF('②大会申し込みデータ（個人種目）'!G229="","",'②大会申し込みデータ（個人種目）'!G229)</f>
        <v/>
      </c>
      <c r="H228" s="26" t="str">
        <f>IF('②大会申し込みデータ（個人種目）'!G229="","",'②大会申し込みデータ（個人種目）'!I229&amp;" "&amp;'②大会申し込みデータ（個人種目）'!J229)</f>
        <v/>
      </c>
    </row>
    <row r="229" spans="1:8" x14ac:dyDescent="0.15">
      <c r="A229" s="26" t="str">
        <f>IF('②大会申し込みデータ（個人種目）'!G230="","",'②大会申し込みデータ（個人種目）'!A230)</f>
        <v/>
      </c>
      <c r="B229" s="26" t="str">
        <f>IF('②大会申し込みデータ（個人種目）'!G230="","",'②大会申し込みデータ（個人種目）'!B230)</f>
        <v/>
      </c>
      <c r="C229" s="26" t="str">
        <f>IF('②大会申し込みデータ（個人種目）'!G230="","",'②大会申し込みデータ（個人種目）'!C230)</f>
        <v/>
      </c>
      <c r="D229" s="26" t="str">
        <f>IF('②大会申し込みデータ（個人種目）'!G230="","",'②大会申し込みデータ（個人種目）'!D230)</f>
        <v/>
      </c>
      <c r="E229" s="26" t="str">
        <f>IF('②大会申し込みデータ（個人種目）'!G230="","","07")</f>
        <v/>
      </c>
      <c r="F229" s="26" t="str">
        <f>IF('②大会申し込みデータ（個人種目）'!G230="","",'②大会申し込みデータ（個人種目）'!F230)</f>
        <v/>
      </c>
      <c r="G229" s="26" t="str">
        <f>IF('②大会申し込みデータ（個人種目）'!G230="","",'②大会申し込みデータ（個人種目）'!G230)</f>
        <v/>
      </c>
      <c r="H229" s="26" t="str">
        <f>IF('②大会申し込みデータ（個人種目）'!G230="","",'②大会申し込みデータ（個人種目）'!I230&amp;" "&amp;'②大会申し込みデータ（個人種目）'!J230)</f>
        <v/>
      </c>
    </row>
    <row r="230" spans="1:8" x14ac:dyDescent="0.15">
      <c r="A230" s="26" t="str">
        <f>IF('②大会申し込みデータ（個人種目）'!G231="","",'②大会申し込みデータ（個人種目）'!A231)</f>
        <v/>
      </c>
      <c r="B230" s="26" t="str">
        <f>IF('②大会申し込みデータ（個人種目）'!G231="","",'②大会申し込みデータ（個人種目）'!B231)</f>
        <v/>
      </c>
      <c r="C230" s="26" t="str">
        <f>IF('②大会申し込みデータ（個人種目）'!G231="","",'②大会申し込みデータ（個人種目）'!C231)</f>
        <v/>
      </c>
      <c r="D230" s="26" t="str">
        <f>IF('②大会申し込みデータ（個人種目）'!G231="","",'②大会申し込みデータ（個人種目）'!D231)</f>
        <v/>
      </c>
      <c r="E230" s="26" t="str">
        <f>IF('②大会申し込みデータ（個人種目）'!G231="","","07")</f>
        <v/>
      </c>
      <c r="F230" s="26" t="str">
        <f>IF('②大会申し込みデータ（個人種目）'!G231="","",'②大会申し込みデータ（個人種目）'!F231)</f>
        <v/>
      </c>
      <c r="G230" s="26" t="str">
        <f>IF('②大会申し込みデータ（個人種目）'!G231="","",'②大会申し込みデータ（個人種目）'!G231)</f>
        <v/>
      </c>
      <c r="H230" s="26" t="str">
        <f>IF('②大会申し込みデータ（個人種目）'!G231="","",'②大会申し込みデータ（個人種目）'!I231&amp;" "&amp;'②大会申し込みデータ（個人種目）'!J231)</f>
        <v/>
      </c>
    </row>
    <row r="231" spans="1:8" x14ac:dyDescent="0.15">
      <c r="A231" s="26" t="str">
        <f>IF('②大会申し込みデータ（個人種目）'!G232="","",'②大会申し込みデータ（個人種目）'!A232)</f>
        <v/>
      </c>
      <c r="B231" s="26" t="str">
        <f>IF('②大会申し込みデータ（個人種目）'!G232="","",'②大会申し込みデータ（個人種目）'!B232)</f>
        <v/>
      </c>
      <c r="C231" s="26" t="str">
        <f>IF('②大会申し込みデータ（個人種目）'!G232="","",'②大会申し込みデータ（個人種目）'!C232)</f>
        <v/>
      </c>
      <c r="D231" s="26" t="str">
        <f>IF('②大会申し込みデータ（個人種目）'!G232="","",'②大会申し込みデータ（個人種目）'!D232)</f>
        <v/>
      </c>
      <c r="E231" s="26" t="str">
        <f>IF('②大会申し込みデータ（個人種目）'!G232="","","07")</f>
        <v/>
      </c>
      <c r="F231" s="26" t="str">
        <f>IF('②大会申し込みデータ（個人種目）'!G232="","",'②大会申し込みデータ（個人種目）'!F232)</f>
        <v/>
      </c>
      <c r="G231" s="26" t="str">
        <f>IF('②大会申し込みデータ（個人種目）'!G232="","",'②大会申し込みデータ（個人種目）'!G232)</f>
        <v/>
      </c>
      <c r="H231" s="26" t="str">
        <f>IF('②大会申し込みデータ（個人種目）'!G232="","",'②大会申し込みデータ（個人種目）'!I232&amp;" "&amp;'②大会申し込みデータ（個人種目）'!J232)</f>
        <v/>
      </c>
    </row>
    <row r="232" spans="1:8" x14ac:dyDescent="0.15">
      <c r="A232" s="26" t="str">
        <f>IF('②大会申し込みデータ（個人種目）'!G233="","",'②大会申し込みデータ（個人種目）'!A233)</f>
        <v/>
      </c>
      <c r="B232" s="26" t="str">
        <f>IF('②大会申し込みデータ（個人種目）'!G233="","",'②大会申し込みデータ（個人種目）'!B233)</f>
        <v/>
      </c>
      <c r="C232" s="26" t="str">
        <f>IF('②大会申し込みデータ（個人種目）'!G233="","",'②大会申し込みデータ（個人種目）'!C233)</f>
        <v/>
      </c>
      <c r="D232" s="26" t="str">
        <f>IF('②大会申し込みデータ（個人種目）'!G233="","",'②大会申し込みデータ（個人種目）'!D233)</f>
        <v/>
      </c>
      <c r="E232" s="26" t="str">
        <f>IF('②大会申し込みデータ（個人種目）'!G233="","","07")</f>
        <v/>
      </c>
      <c r="F232" s="26" t="str">
        <f>IF('②大会申し込みデータ（個人種目）'!G233="","",'②大会申し込みデータ（個人種目）'!F233)</f>
        <v/>
      </c>
      <c r="G232" s="26" t="str">
        <f>IF('②大会申し込みデータ（個人種目）'!G233="","",'②大会申し込みデータ（個人種目）'!G233)</f>
        <v/>
      </c>
      <c r="H232" s="26" t="str">
        <f>IF('②大会申し込みデータ（個人種目）'!G233="","",'②大会申し込みデータ（個人種目）'!I233&amp;" "&amp;'②大会申し込みデータ（個人種目）'!J233)</f>
        <v/>
      </c>
    </row>
    <row r="233" spans="1:8" x14ac:dyDescent="0.15">
      <c r="A233" s="26" t="str">
        <f>IF('②大会申し込みデータ（個人種目）'!G234="","",'②大会申し込みデータ（個人種目）'!A234)</f>
        <v/>
      </c>
      <c r="B233" s="26" t="str">
        <f>IF('②大会申し込みデータ（個人種目）'!G234="","",'②大会申し込みデータ（個人種目）'!B234)</f>
        <v/>
      </c>
      <c r="C233" s="26" t="str">
        <f>IF('②大会申し込みデータ（個人種目）'!G234="","",'②大会申し込みデータ（個人種目）'!C234)</f>
        <v/>
      </c>
      <c r="D233" s="26" t="str">
        <f>IF('②大会申し込みデータ（個人種目）'!G234="","",'②大会申し込みデータ（個人種目）'!D234)</f>
        <v/>
      </c>
      <c r="E233" s="26" t="str">
        <f>IF('②大会申し込みデータ（個人種目）'!G234="","","07")</f>
        <v/>
      </c>
      <c r="F233" s="26" t="str">
        <f>IF('②大会申し込みデータ（個人種目）'!G234="","",'②大会申し込みデータ（個人種目）'!F234)</f>
        <v/>
      </c>
      <c r="G233" s="26" t="str">
        <f>IF('②大会申し込みデータ（個人種目）'!G234="","",'②大会申し込みデータ（個人種目）'!G234)</f>
        <v/>
      </c>
      <c r="H233" s="26" t="str">
        <f>IF('②大会申し込みデータ（個人種目）'!G234="","",'②大会申し込みデータ（個人種目）'!I234&amp;" "&amp;'②大会申し込みデータ（個人種目）'!J234)</f>
        <v/>
      </c>
    </row>
    <row r="234" spans="1:8" x14ac:dyDescent="0.15">
      <c r="A234" s="26" t="str">
        <f>IF('②大会申し込みデータ（個人種目）'!G235="","",'②大会申し込みデータ（個人種目）'!A235)</f>
        <v/>
      </c>
      <c r="B234" s="26" t="str">
        <f>IF('②大会申し込みデータ（個人種目）'!G235="","",'②大会申し込みデータ（個人種目）'!B235)</f>
        <v/>
      </c>
      <c r="C234" s="26" t="str">
        <f>IF('②大会申し込みデータ（個人種目）'!G235="","",'②大会申し込みデータ（個人種目）'!C235)</f>
        <v/>
      </c>
      <c r="D234" s="26" t="str">
        <f>IF('②大会申し込みデータ（個人種目）'!G235="","",'②大会申し込みデータ（個人種目）'!D235)</f>
        <v/>
      </c>
      <c r="E234" s="26" t="str">
        <f>IF('②大会申し込みデータ（個人種目）'!G235="","","07")</f>
        <v/>
      </c>
      <c r="F234" s="26" t="str">
        <f>IF('②大会申し込みデータ（個人種目）'!G235="","",'②大会申し込みデータ（個人種目）'!F235)</f>
        <v/>
      </c>
      <c r="G234" s="26" t="str">
        <f>IF('②大会申し込みデータ（個人種目）'!G235="","",'②大会申し込みデータ（個人種目）'!G235)</f>
        <v/>
      </c>
      <c r="H234" s="26" t="str">
        <f>IF('②大会申し込みデータ（個人種目）'!G235="","",'②大会申し込みデータ（個人種目）'!I235&amp;" "&amp;'②大会申し込みデータ（個人種目）'!J235)</f>
        <v/>
      </c>
    </row>
    <row r="235" spans="1:8" x14ac:dyDescent="0.15">
      <c r="A235" s="26" t="str">
        <f>IF('②大会申し込みデータ（個人種目）'!G236="","",'②大会申し込みデータ（個人種目）'!A236)</f>
        <v/>
      </c>
      <c r="B235" s="26" t="str">
        <f>IF('②大会申し込みデータ（個人種目）'!G236="","",'②大会申し込みデータ（個人種目）'!B236)</f>
        <v/>
      </c>
      <c r="C235" s="26" t="str">
        <f>IF('②大会申し込みデータ（個人種目）'!G236="","",'②大会申し込みデータ（個人種目）'!C236)</f>
        <v/>
      </c>
      <c r="D235" s="26" t="str">
        <f>IF('②大会申し込みデータ（個人種目）'!G236="","",'②大会申し込みデータ（個人種目）'!D236)</f>
        <v/>
      </c>
      <c r="E235" s="26" t="str">
        <f>IF('②大会申し込みデータ（個人種目）'!G236="","","07")</f>
        <v/>
      </c>
      <c r="F235" s="26" t="str">
        <f>IF('②大会申し込みデータ（個人種目）'!G236="","",'②大会申し込みデータ（個人種目）'!F236)</f>
        <v/>
      </c>
      <c r="G235" s="26" t="str">
        <f>IF('②大会申し込みデータ（個人種目）'!G236="","",'②大会申し込みデータ（個人種目）'!G236)</f>
        <v/>
      </c>
      <c r="H235" s="26" t="str">
        <f>IF('②大会申し込みデータ（個人種目）'!G236="","",'②大会申し込みデータ（個人種目）'!I236&amp;" "&amp;'②大会申し込みデータ（個人種目）'!J236)</f>
        <v/>
      </c>
    </row>
    <row r="236" spans="1:8" x14ac:dyDescent="0.15">
      <c r="A236" s="26" t="str">
        <f>IF('②大会申し込みデータ（個人種目）'!G237="","",'②大会申し込みデータ（個人種目）'!A237)</f>
        <v/>
      </c>
      <c r="B236" s="26" t="str">
        <f>IF('②大会申し込みデータ（個人種目）'!G237="","",'②大会申し込みデータ（個人種目）'!B237)</f>
        <v/>
      </c>
      <c r="C236" s="26" t="str">
        <f>IF('②大会申し込みデータ（個人種目）'!G237="","",'②大会申し込みデータ（個人種目）'!C237)</f>
        <v/>
      </c>
      <c r="D236" s="26" t="str">
        <f>IF('②大会申し込みデータ（個人種目）'!G237="","",'②大会申し込みデータ（個人種目）'!D237)</f>
        <v/>
      </c>
      <c r="E236" s="26" t="str">
        <f>IF('②大会申し込みデータ（個人種目）'!G237="","","07")</f>
        <v/>
      </c>
      <c r="F236" s="26" t="str">
        <f>IF('②大会申し込みデータ（個人種目）'!G237="","",'②大会申し込みデータ（個人種目）'!F237)</f>
        <v/>
      </c>
      <c r="G236" s="26" t="str">
        <f>IF('②大会申し込みデータ（個人種目）'!G237="","",'②大会申し込みデータ（個人種目）'!G237)</f>
        <v/>
      </c>
      <c r="H236" s="26" t="str">
        <f>IF('②大会申し込みデータ（個人種目）'!G237="","",'②大会申し込みデータ（個人種目）'!I237&amp;" "&amp;'②大会申し込みデータ（個人種目）'!J237)</f>
        <v/>
      </c>
    </row>
    <row r="237" spans="1:8" x14ac:dyDescent="0.15">
      <c r="A237" s="26" t="str">
        <f>IF('②大会申し込みデータ（個人種目）'!G238="","",'②大会申し込みデータ（個人種目）'!A238)</f>
        <v/>
      </c>
      <c r="B237" s="26" t="str">
        <f>IF('②大会申し込みデータ（個人種目）'!G238="","",'②大会申し込みデータ（個人種目）'!B238)</f>
        <v/>
      </c>
      <c r="C237" s="26" t="str">
        <f>IF('②大会申し込みデータ（個人種目）'!G238="","",'②大会申し込みデータ（個人種目）'!C238)</f>
        <v/>
      </c>
      <c r="D237" s="26" t="str">
        <f>IF('②大会申し込みデータ（個人種目）'!G238="","",'②大会申し込みデータ（個人種目）'!D238)</f>
        <v/>
      </c>
      <c r="E237" s="26" t="str">
        <f>IF('②大会申し込みデータ（個人種目）'!G238="","","07")</f>
        <v/>
      </c>
      <c r="F237" s="26" t="str">
        <f>IF('②大会申し込みデータ（個人種目）'!G238="","",'②大会申し込みデータ（個人種目）'!F238)</f>
        <v/>
      </c>
      <c r="G237" s="26" t="str">
        <f>IF('②大会申し込みデータ（個人種目）'!G238="","",'②大会申し込みデータ（個人種目）'!G238)</f>
        <v/>
      </c>
      <c r="H237" s="26" t="str">
        <f>IF('②大会申し込みデータ（個人種目）'!G238="","",'②大会申し込みデータ（個人種目）'!I238&amp;" "&amp;'②大会申し込みデータ（個人種目）'!J238)</f>
        <v/>
      </c>
    </row>
    <row r="238" spans="1:8" x14ac:dyDescent="0.15">
      <c r="A238" s="26" t="str">
        <f>IF('②大会申し込みデータ（個人種目）'!G239="","",'②大会申し込みデータ（個人種目）'!A239)</f>
        <v/>
      </c>
      <c r="B238" s="26" t="str">
        <f>IF('②大会申し込みデータ（個人種目）'!G239="","",'②大会申し込みデータ（個人種目）'!B239)</f>
        <v/>
      </c>
      <c r="C238" s="26" t="str">
        <f>IF('②大会申し込みデータ（個人種目）'!G239="","",'②大会申し込みデータ（個人種目）'!C239)</f>
        <v/>
      </c>
      <c r="D238" s="26" t="str">
        <f>IF('②大会申し込みデータ（個人種目）'!G239="","",'②大会申し込みデータ（個人種目）'!D239)</f>
        <v/>
      </c>
      <c r="E238" s="26" t="str">
        <f>IF('②大会申し込みデータ（個人種目）'!G239="","","07")</f>
        <v/>
      </c>
      <c r="F238" s="26" t="str">
        <f>IF('②大会申し込みデータ（個人種目）'!G239="","",'②大会申し込みデータ（個人種目）'!F239)</f>
        <v/>
      </c>
      <c r="G238" s="26" t="str">
        <f>IF('②大会申し込みデータ（個人種目）'!G239="","",'②大会申し込みデータ（個人種目）'!G239)</f>
        <v/>
      </c>
      <c r="H238" s="26" t="str">
        <f>IF('②大会申し込みデータ（個人種目）'!G239="","",'②大会申し込みデータ（個人種目）'!I239&amp;" "&amp;'②大会申し込みデータ（個人種目）'!J239)</f>
        <v/>
      </c>
    </row>
    <row r="239" spans="1:8" x14ac:dyDescent="0.15">
      <c r="A239" s="26" t="str">
        <f>IF('②大会申し込みデータ（個人種目）'!G240="","",'②大会申し込みデータ（個人種目）'!A240)</f>
        <v/>
      </c>
      <c r="B239" s="26" t="str">
        <f>IF('②大会申し込みデータ（個人種目）'!G240="","",'②大会申し込みデータ（個人種目）'!B240)</f>
        <v/>
      </c>
      <c r="C239" s="26" t="str">
        <f>IF('②大会申し込みデータ（個人種目）'!G240="","",'②大会申し込みデータ（個人種目）'!C240)</f>
        <v/>
      </c>
      <c r="D239" s="26" t="str">
        <f>IF('②大会申し込みデータ（個人種目）'!G240="","",'②大会申し込みデータ（個人種目）'!D240)</f>
        <v/>
      </c>
      <c r="E239" s="26" t="str">
        <f>IF('②大会申し込みデータ（個人種目）'!G240="","","07")</f>
        <v/>
      </c>
      <c r="F239" s="26" t="str">
        <f>IF('②大会申し込みデータ（個人種目）'!G240="","",'②大会申し込みデータ（個人種目）'!F240)</f>
        <v/>
      </c>
      <c r="G239" s="26" t="str">
        <f>IF('②大会申し込みデータ（個人種目）'!G240="","",'②大会申し込みデータ（個人種目）'!G240)</f>
        <v/>
      </c>
      <c r="H239" s="26" t="str">
        <f>IF('②大会申し込みデータ（個人種目）'!G240="","",'②大会申し込みデータ（個人種目）'!I240&amp;" "&amp;'②大会申し込みデータ（個人種目）'!J240)</f>
        <v/>
      </c>
    </row>
    <row r="240" spans="1:8" x14ac:dyDescent="0.15">
      <c r="A240" s="26" t="str">
        <f>IF('②大会申し込みデータ（個人種目）'!G241="","",'②大会申し込みデータ（個人種目）'!A241)</f>
        <v/>
      </c>
      <c r="B240" s="26" t="str">
        <f>IF('②大会申し込みデータ（個人種目）'!G241="","",'②大会申し込みデータ（個人種目）'!B241)</f>
        <v/>
      </c>
      <c r="C240" s="26" t="str">
        <f>IF('②大会申し込みデータ（個人種目）'!G241="","",'②大会申し込みデータ（個人種目）'!C241)</f>
        <v/>
      </c>
      <c r="D240" s="26" t="str">
        <f>IF('②大会申し込みデータ（個人種目）'!G241="","",'②大会申し込みデータ（個人種目）'!D241)</f>
        <v/>
      </c>
      <c r="E240" s="26" t="str">
        <f>IF('②大会申し込みデータ（個人種目）'!G241="","","07")</f>
        <v/>
      </c>
      <c r="F240" s="26" t="str">
        <f>IF('②大会申し込みデータ（個人種目）'!G241="","",'②大会申し込みデータ（個人種目）'!F241)</f>
        <v/>
      </c>
      <c r="G240" s="26" t="str">
        <f>IF('②大会申し込みデータ（個人種目）'!G241="","",'②大会申し込みデータ（個人種目）'!G241)</f>
        <v/>
      </c>
      <c r="H240" s="26" t="str">
        <f>IF('②大会申し込みデータ（個人種目）'!G241="","",'②大会申し込みデータ（個人種目）'!I241&amp;" "&amp;'②大会申し込みデータ（個人種目）'!J241)</f>
        <v/>
      </c>
    </row>
    <row r="241" spans="1:8" x14ac:dyDescent="0.15">
      <c r="A241" s="26" t="str">
        <f>IF('②大会申し込みデータ（個人種目）'!G242="","",'②大会申し込みデータ（個人種目）'!A242)</f>
        <v/>
      </c>
      <c r="B241" s="26" t="str">
        <f>IF('②大会申し込みデータ（個人種目）'!G242="","",'②大会申し込みデータ（個人種目）'!B242)</f>
        <v/>
      </c>
      <c r="C241" s="26" t="str">
        <f>IF('②大会申し込みデータ（個人種目）'!G242="","",'②大会申し込みデータ（個人種目）'!C242)</f>
        <v/>
      </c>
      <c r="D241" s="26" t="str">
        <f>IF('②大会申し込みデータ（個人種目）'!G242="","",'②大会申し込みデータ（個人種目）'!D242)</f>
        <v/>
      </c>
      <c r="E241" s="26" t="str">
        <f>IF('②大会申し込みデータ（個人種目）'!G242="","","07")</f>
        <v/>
      </c>
      <c r="F241" s="26" t="str">
        <f>IF('②大会申し込みデータ（個人種目）'!G242="","",'②大会申し込みデータ（個人種目）'!F242)</f>
        <v/>
      </c>
      <c r="G241" s="26" t="str">
        <f>IF('②大会申し込みデータ（個人種目）'!G242="","",'②大会申し込みデータ（個人種目）'!G242)</f>
        <v/>
      </c>
      <c r="H241" s="26" t="str">
        <f>IF('②大会申し込みデータ（個人種目）'!G242="","",'②大会申し込みデータ（個人種目）'!I242&amp;" "&amp;'②大会申し込みデータ（個人種目）'!J242)</f>
        <v/>
      </c>
    </row>
    <row r="242" spans="1:8" x14ac:dyDescent="0.15">
      <c r="A242" s="26" t="str">
        <f>IF('②大会申し込みデータ（個人種目）'!G243="","",'②大会申し込みデータ（個人種目）'!A243)</f>
        <v/>
      </c>
      <c r="B242" s="26" t="str">
        <f>IF('②大会申し込みデータ（個人種目）'!G243="","",'②大会申し込みデータ（個人種目）'!B243)</f>
        <v/>
      </c>
      <c r="C242" s="26" t="str">
        <f>IF('②大会申し込みデータ（個人種目）'!G243="","",'②大会申し込みデータ（個人種目）'!C243)</f>
        <v/>
      </c>
      <c r="D242" s="26" t="str">
        <f>IF('②大会申し込みデータ（個人種目）'!G243="","",'②大会申し込みデータ（個人種目）'!D243)</f>
        <v/>
      </c>
      <c r="E242" s="26" t="str">
        <f>IF('②大会申し込みデータ（個人種目）'!G243="","","07")</f>
        <v/>
      </c>
      <c r="F242" s="26" t="str">
        <f>IF('②大会申し込みデータ（個人種目）'!G243="","",'②大会申し込みデータ（個人種目）'!F243)</f>
        <v/>
      </c>
      <c r="G242" s="26" t="str">
        <f>IF('②大会申し込みデータ（個人種目）'!G243="","",'②大会申し込みデータ（個人種目）'!G243)</f>
        <v/>
      </c>
      <c r="H242" s="26" t="str">
        <f>IF('②大会申し込みデータ（個人種目）'!G243="","",'②大会申し込みデータ（個人種目）'!I243&amp;" "&amp;'②大会申し込みデータ（個人種目）'!J243)</f>
        <v/>
      </c>
    </row>
    <row r="243" spans="1:8" x14ac:dyDescent="0.15">
      <c r="A243" s="26" t="str">
        <f>IF('②大会申し込みデータ（個人種目）'!G244="","",'②大会申し込みデータ（個人種目）'!A244)</f>
        <v/>
      </c>
      <c r="B243" s="26" t="str">
        <f>IF('②大会申し込みデータ（個人種目）'!G244="","",'②大会申し込みデータ（個人種目）'!B244)</f>
        <v/>
      </c>
      <c r="C243" s="26" t="str">
        <f>IF('②大会申し込みデータ（個人種目）'!G244="","",'②大会申し込みデータ（個人種目）'!C244)</f>
        <v/>
      </c>
      <c r="D243" s="26" t="str">
        <f>IF('②大会申し込みデータ（個人種目）'!G244="","",'②大会申し込みデータ（個人種目）'!D244)</f>
        <v/>
      </c>
      <c r="E243" s="26" t="str">
        <f>IF('②大会申し込みデータ（個人種目）'!G244="","","07")</f>
        <v/>
      </c>
      <c r="F243" s="26" t="str">
        <f>IF('②大会申し込みデータ（個人種目）'!G244="","",'②大会申し込みデータ（個人種目）'!F244)</f>
        <v/>
      </c>
      <c r="G243" s="26" t="str">
        <f>IF('②大会申し込みデータ（個人種目）'!G244="","",'②大会申し込みデータ（個人種目）'!G244)</f>
        <v/>
      </c>
      <c r="H243" s="26" t="str">
        <f>IF('②大会申し込みデータ（個人種目）'!G244="","",'②大会申し込みデータ（個人種目）'!I244&amp;" "&amp;'②大会申し込みデータ（個人種目）'!J244)</f>
        <v/>
      </c>
    </row>
    <row r="244" spans="1:8" x14ac:dyDescent="0.15">
      <c r="A244" s="26" t="str">
        <f>IF('②大会申し込みデータ（個人種目）'!G245="","",'②大会申し込みデータ（個人種目）'!A245)</f>
        <v/>
      </c>
      <c r="B244" s="26" t="str">
        <f>IF('②大会申し込みデータ（個人種目）'!G245="","",'②大会申し込みデータ（個人種目）'!B245)</f>
        <v/>
      </c>
      <c r="C244" s="26" t="str">
        <f>IF('②大会申し込みデータ（個人種目）'!G245="","",'②大会申し込みデータ（個人種目）'!C245)</f>
        <v/>
      </c>
      <c r="D244" s="26" t="str">
        <f>IF('②大会申し込みデータ（個人種目）'!G245="","",'②大会申し込みデータ（個人種目）'!D245)</f>
        <v/>
      </c>
      <c r="E244" s="26" t="str">
        <f>IF('②大会申し込みデータ（個人種目）'!G245="","","07")</f>
        <v/>
      </c>
      <c r="F244" s="26" t="str">
        <f>IF('②大会申し込みデータ（個人種目）'!G245="","",'②大会申し込みデータ（個人種目）'!F245)</f>
        <v/>
      </c>
      <c r="G244" s="26" t="str">
        <f>IF('②大会申し込みデータ（個人種目）'!G245="","",'②大会申し込みデータ（個人種目）'!G245)</f>
        <v/>
      </c>
      <c r="H244" s="26" t="str">
        <f>IF('②大会申し込みデータ（個人種目）'!G245="","",'②大会申し込みデータ（個人種目）'!I245&amp;" "&amp;'②大会申し込みデータ（個人種目）'!J245)</f>
        <v/>
      </c>
    </row>
    <row r="245" spans="1:8" x14ac:dyDescent="0.15">
      <c r="A245" s="26" t="str">
        <f>IF('②大会申し込みデータ（個人種目）'!G246="","",'②大会申し込みデータ（個人種目）'!A246)</f>
        <v/>
      </c>
      <c r="B245" s="26" t="str">
        <f>IF('②大会申し込みデータ（個人種目）'!G246="","",'②大会申し込みデータ（個人種目）'!B246)</f>
        <v/>
      </c>
      <c r="C245" s="26" t="str">
        <f>IF('②大会申し込みデータ（個人種目）'!G246="","",'②大会申し込みデータ（個人種目）'!C246)</f>
        <v/>
      </c>
      <c r="D245" s="26" t="str">
        <f>IF('②大会申し込みデータ（個人種目）'!G246="","",'②大会申し込みデータ（個人種目）'!D246)</f>
        <v/>
      </c>
      <c r="E245" s="26" t="str">
        <f>IF('②大会申し込みデータ（個人種目）'!G246="","","07")</f>
        <v/>
      </c>
      <c r="F245" s="26" t="str">
        <f>IF('②大会申し込みデータ（個人種目）'!G246="","",'②大会申し込みデータ（個人種目）'!F246)</f>
        <v/>
      </c>
      <c r="G245" s="26" t="str">
        <f>IF('②大会申し込みデータ（個人種目）'!G246="","",'②大会申し込みデータ（個人種目）'!G246)</f>
        <v/>
      </c>
      <c r="H245" s="26" t="str">
        <f>IF('②大会申し込みデータ（個人種目）'!G246="","",'②大会申し込みデータ（個人種目）'!I246&amp;" "&amp;'②大会申し込みデータ（個人種目）'!J246)</f>
        <v/>
      </c>
    </row>
    <row r="246" spans="1:8" x14ac:dyDescent="0.15">
      <c r="A246" s="26" t="str">
        <f>IF('②大会申し込みデータ（個人種目）'!G247="","",'②大会申し込みデータ（個人種目）'!A247)</f>
        <v/>
      </c>
      <c r="B246" s="26" t="str">
        <f>IF('②大会申し込みデータ（個人種目）'!G247="","",'②大会申し込みデータ（個人種目）'!B247)</f>
        <v/>
      </c>
      <c r="C246" s="26" t="str">
        <f>IF('②大会申し込みデータ（個人種目）'!G247="","",'②大会申し込みデータ（個人種目）'!C247)</f>
        <v/>
      </c>
      <c r="D246" s="26" t="str">
        <f>IF('②大会申し込みデータ（個人種目）'!G247="","",'②大会申し込みデータ（個人種目）'!D247)</f>
        <v/>
      </c>
      <c r="E246" s="26" t="str">
        <f>IF('②大会申し込みデータ（個人種目）'!G247="","","07")</f>
        <v/>
      </c>
      <c r="F246" s="26" t="str">
        <f>IF('②大会申し込みデータ（個人種目）'!G247="","",'②大会申し込みデータ（個人種目）'!F247)</f>
        <v/>
      </c>
      <c r="G246" s="26" t="str">
        <f>IF('②大会申し込みデータ（個人種目）'!G247="","",'②大会申し込みデータ（個人種目）'!G247)</f>
        <v/>
      </c>
      <c r="H246" s="26" t="str">
        <f>IF('②大会申し込みデータ（個人種目）'!G247="","",'②大会申し込みデータ（個人種目）'!I247&amp;" "&amp;'②大会申し込みデータ（個人種目）'!J247)</f>
        <v/>
      </c>
    </row>
    <row r="247" spans="1:8" x14ac:dyDescent="0.15">
      <c r="A247" s="26" t="str">
        <f>IF('②大会申し込みデータ（個人種目）'!G248="","",'②大会申し込みデータ（個人種目）'!A248)</f>
        <v/>
      </c>
      <c r="B247" s="26" t="str">
        <f>IF('②大会申し込みデータ（個人種目）'!G248="","",'②大会申し込みデータ（個人種目）'!B248)</f>
        <v/>
      </c>
      <c r="C247" s="26" t="str">
        <f>IF('②大会申し込みデータ（個人種目）'!G248="","",'②大会申し込みデータ（個人種目）'!C248)</f>
        <v/>
      </c>
      <c r="D247" s="26" t="str">
        <f>IF('②大会申し込みデータ（個人種目）'!G248="","",'②大会申し込みデータ（個人種目）'!D248)</f>
        <v/>
      </c>
      <c r="E247" s="26" t="str">
        <f>IF('②大会申し込みデータ（個人種目）'!G248="","","07")</f>
        <v/>
      </c>
      <c r="F247" s="26" t="str">
        <f>IF('②大会申し込みデータ（個人種目）'!G248="","",'②大会申し込みデータ（個人種目）'!F248)</f>
        <v/>
      </c>
      <c r="G247" s="26" t="str">
        <f>IF('②大会申し込みデータ（個人種目）'!G248="","",'②大会申し込みデータ（個人種目）'!G248)</f>
        <v/>
      </c>
      <c r="H247" s="26" t="str">
        <f>IF('②大会申し込みデータ（個人種目）'!G248="","",'②大会申し込みデータ（個人種目）'!I248&amp;" "&amp;'②大会申し込みデータ（個人種目）'!J248)</f>
        <v/>
      </c>
    </row>
    <row r="248" spans="1:8" x14ac:dyDescent="0.15">
      <c r="A248" s="26" t="str">
        <f>IF('②大会申し込みデータ（個人種目）'!G249="","",'②大会申し込みデータ（個人種目）'!A249)</f>
        <v/>
      </c>
      <c r="B248" s="26" t="str">
        <f>IF('②大会申し込みデータ（個人種目）'!G249="","",'②大会申し込みデータ（個人種目）'!B249)</f>
        <v/>
      </c>
      <c r="C248" s="26" t="str">
        <f>IF('②大会申し込みデータ（個人種目）'!G249="","",'②大会申し込みデータ（個人種目）'!C249)</f>
        <v/>
      </c>
      <c r="D248" s="26" t="str">
        <f>IF('②大会申し込みデータ（個人種目）'!G249="","",'②大会申し込みデータ（個人種目）'!D249)</f>
        <v/>
      </c>
      <c r="E248" s="26" t="str">
        <f>IF('②大会申し込みデータ（個人種目）'!G249="","","07")</f>
        <v/>
      </c>
      <c r="F248" s="26" t="str">
        <f>IF('②大会申し込みデータ（個人種目）'!G249="","",'②大会申し込みデータ（個人種目）'!F249)</f>
        <v/>
      </c>
      <c r="G248" s="26" t="str">
        <f>IF('②大会申し込みデータ（個人種目）'!G249="","",'②大会申し込みデータ（個人種目）'!G249)</f>
        <v/>
      </c>
      <c r="H248" s="26" t="str">
        <f>IF('②大会申し込みデータ（個人種目）'!G249="","",'②大会申し込みデータ（個人種目）'!I249&amp;" "&amp;'②大会申し込みデータ（個人種目）'!J249)</f>
        <v/>
      </c>
    </row>
    <row r="249" spans="1:8" x14ac:dyDescent="0.15">
      <c r="A249" s="26" t="str">
        <f>IF('②大会申し込みデータ（個人種目）'!G250="","",'②大会申し込みデータ（個人種目）'!A250)</f>
        <v/>
      </c>
      <c r="B249" s="26" t="str">
        <f>IF('②大会申し込みデータ（個人種目）'!G250="","",'②大会申し込みデータ（個人種目）'!B250)</f>
        <v/>
      </c>
      <c r="C249" s="26" t="str">
        <f>IF('②大会申し込みデータ（個人種目）'!G250="","",'②大会申し込みデータ（個人種目）'!C250)</f>
        <v/>
      </c>
      <c r="D249" s="26" t="str">
        <f>IF('②大会申し込みデータ（個人種目）'!G250="","",'②大会申し込みデータ（個人種目）'!D250)</f>
        <v/>
      </c>
      <c r="E249" s="26" t="str">
        <f>IF('②大会申し込みデータ（個人種目）'!G250="","","07")</f>
        <v/>
      </c>
      <c r="F249" s="26" t="str">
        <f>IF('②大会申し込みデータ（個人種目）'!G250="","",'②大会申し込みデータ（個人種目）'!F250)</f>
        <v/>
      </c>
      <c r="G249" s="26" t="str">
        <f>IF('②大会申し込みデータ（個人種目）'!G250="","",'②大会申し込みデータ（個人種目）'!G250)</f>
        <v/>
      </c>
      <c r="H249" s="26" t="str">
        <f>IF('②大会申し込みデータ（個人種目）'!G250="","",'②大会申し込みデータ（個人種目）'!I250&amp;" "&amp;'②大会申し込みデータ（個人種目）'!J250)</f>
        <v/>
      </c>
    </row>
    <row r="250" spans="1:8" x14ac:dyDescent="0.15">
      <c r="A250" s="26" t="str">
        <f>IF('②大会申し込みデータ（個人種目）'!G251="","",'②大会申し込みデータ（個人種目）'!A251)</f>
        <v/>
      </c>
      <c r="B250" s="26" t="str">
        <f>IF('②大会申し込みデータ（個人種目）'!G251="","",'②大会申し込みデータ（個人種目）'!B251)</f>
        <v/>
      </c>
      <c r="C250" s="26" t="str">
        <f>IF('②大会申し込みデータ（個人種目）'!G251="","",'②大会申し込みデータ（個人種目）'!C251)</f>
        <v/>
      </c>
      <c r="D250" s="26" t="str">
        <f>IF('②大会申し込みデータ（個人種目）'!G251="","",'②大会申し込みデータ（個人種目）'!D251)</f>
        <v/>
      </c>
      <c r="E250" s="26" t="str">
        <f>IF('②大会申し込みデータ（個人種目）'!G251="","","07")</f>
        <v/>
      </c>
      <c r="F250" s="26" t="str">
        <f>IF('②大会申し込みデータ（個人種目）'!G251="","",'②大会申し込みデータ（個人種目）'!F251)</f>
        <v/>
      </c>
      <c r="G250" s="26" t="str">
        <f>IF('②大会申し込みデータ（個人種目）'!G251="","",'②大会申し込みデータ（個人種目）'!G251)</f>
        <v/>
      </c>
      <c r="H250" s="26" t="str">
        <f>IF('②大会申し込みデータ（個人種目）'!G251="","",'②大会申し込みデータ（個人種目）'!I251&amp;" "&amp;'②大会申し込みデータ（個人種目）'!J251)</f>
        <v/>
      </c>
    </row>
    <row r="251" spans="1:8" x14ac:dyDescent="0.15">
      <c r="A251" s="26" t="str">
        <f>IF('②大会申し込みデータ（個人種目）'!G252="","",'②大会申し込みデータ（個人種目）'!A252)</f>
        <v/>
      </c>
      <c r="B251" s="26" t="str">
        <f>IF('②大会申し込みデータ（個人種目）'!G252="","",'②大会申し込みデータ（個人種目）'!B252)</f>
        <v/>
      </c>
      <c r="C251" s="26" t="str">
        <f>IF('②大会申し込みデータ（個人種目）'!G252="","",'②大会申し込みデータ（個人種目）'!C252)</f>
        <v/>
      </c>
      <c r="D251" s="26" t="str">
        <f>IF('②大会申し込みデータ（個人種目）'!G252="","",'②大会申し込みデータ（個人種目）'!D252)</f>
        <v/>
      </c>
      <c r="E251" s="26" t="str">
        <f>IF('②大会申し込みデータ（個人種目）'!G252="","","07")</f>
        <v/>
      </c>
      <c r="F251" s="26" t="str">
        <f>IF('②大会申し込みデータ（個人種目）'!G252="","",'②大会申し込みデータ（個人種目）'!F252)</f>
        <v/>
      </c>
      <c r="G251" s="26" t="str">
        <f>IF('②大会申し込みデータ（個人種目）'!G252="","",'②大会申し込みデータ（個人種目）'!G252)</f>
        <v/>
      </c>
      <c r="H251" s="26" t="str">
        <f>IF('②大会申し込みデータ（個人種目）'!G252="","",'②大会申し込みデータ（個人種目）'!I252&amp;" "&amp;'②大会申し込みデータ（個人種目）'!J252)</f>
        <v/>
      </c>
    </row>
    <row r="252" spans="1:8" x14ac:dyDescent="0.15">
      <c r="A252" s="26" t="str">
        <f>IF('②大会申し込みデータ（個人種目）'!G253="","",'②大会申し込みデータ（個人種目）'!A253)</f>
        <v/>
      </c>
      <c r="B252" s="26" t="str">
        <f>IF('②大会申し込みデータ（個人種目）'!G253="","",'②大会申し込みデータ（個人種目）'!B253)</f>
        <v/>
      </c>
      <c r="C252" s="26" t="str">
        <f>IF('②大会申し込みデータ（個人種目）'!G253="","",'②大会申し込みデータ（個人種目）'!C253)</f>
        <v/>
      </c>
      <c r="D252" s="26" t="str">
        <f>IF('②大会申し込みデータ（個人種目）'!G253="","",'②大会申し込みデータ（個人種目）'!D253)</f>
        <v/>
      </c>
      <c r="E252" s="26" t="str">
        <f>IF('②大会申し込みデータ（個人種目）'!G253="","","07")</f>
        <v/>
      </c>
      <c r="F252" s="26" t="str">
        <f>IF('②大会申し込みデータ（個人種目）'!G253="","",'②大会申し込みデータ（個人種目）'!F253)</f>
        <v/>
      </c>
      <c r="G252" s="26" t="str">
        <f>IF('②大会申し込みデータ（個人種目）'!G253="","",'②大会申し込みデータ（個人種目）'!G253)</f>
        <v/>
      </c>
      <c r="H252" s="26" t="str">
        <f>IF('②大会申し込みデータ（個人種目）'!G253="","",'②大会申し込みデータ（個人種目）'!I253&amp;" "&amp;'②大会申し込みデータ（個人種目）'!J253)</f>
        <v/>
      </c>
    </row>
    <row r="253" spans="1:8" x14ac:dyDescent="0.15">
      <c r="A253" s="26" t="str">
        <f>IF('②大会申し込みデータ（個人種目）'!G254="","",'②大会申し込みデータ（個人種目）'!A254)</f>
        <v/>
      </c>
      <c r="B253" s="26" t="str">
        <f>IF('②大会申し込みデータ（個人種目）'!G254="","",'②大会申し込みデータ（個人種目）'!B254)</f>
        <v/>
      </c>
      <c r="C253" s="26" t="str">
        <f>IF('②大会申し込みデータ（個人種目）'!G254="","",'②大会申し込みデータ（個人種目）'!C254)</f>
        <v/>
      </c>
      <c r="D253" s="26" t="str">
        <f>IF('②大会申し込みデータ（個人種目）'!G254="","",'②大会申し込みデータ（個人種目）'!D254)</f>
        <v/>
      </c>
      <c r="E253" s="26" t="str">
        <f>IF('②大会申し込みデータ（個人種目）'!G254="","","07")</f>
        <v/>
      </c>
      <c r="F253" s="26" t="str">
        <f>IF('②大会申し込みデータ（個人種目）'!G254="","",'②大会申し込みデータ（個人種目）'!F254)</f>
        <v/>
      </c>
      <c r="G253" s="26" t="str">
        <f>IF('②大会申し込みデータ（個人種目）'!G254="","",'②大会申し込みデータ（個人種目）'!G254)</f>
        <v/>
      </c>
      <c r="H253" s="26" t="str">
        <f>IF('②大会申し込みデータ（個人種目）'!G254="","",'②大会申し込みデータ（個人種目）'!I254&amp;" "&amp;'②大会申し込みデータ（個人種目）'!J254)</f>
        <v/>
      </c>
    </row>
    <row r="254" spans="1:8" x14ac:dyDescent="0.15">
      <c r="A254" s="26" t="str">
        <f>IF('②大会申し込みデータ（個人種目）'!G255="","",'②大会申し込みデータ（個人種目）'!A255)</f>
        <v/>
      </c>
      <c r="B254" s="26" t="str">
        <f>IF('②大会申し込みデータ（個人種目）'!G255="","",'②大会申し込みデータ（個人種目）'!B255)</f>
        <v/>
      </c>
      <c r="C254" s="26" t="str">
        <f>IF('②大会申し込みデータ（個人種目）'!G255="","",'②大会申し込みデータ（個人種目）'!C255)</f>
        <v/>
      </c>
      <c r="D254" s="26" t="str">
        <f>IF('②大会申し込みデータ（個人種目）'!G255="","",'②大会申し込みデータ（個人種目）'!D255)</f>
        <v/>
      </c>
      <c r="E254" s="26" t="str">
        <f>IF('②大会申し込みデータ（個人種目）'!G255="","","07")</f>
        <v/>
      </c>
      <c r="F254" s="26" t="str">
        <f>IF('②大会申し込みデータ（個人種目）'!G255="","",'②大会申し込みデータ（個人種目）'!F255)</f>
        <v/>
      </c>
      <c r="G254" s="26" t="str">
        <f>IF('②大会申し込みデータ（個人種目）'!G255="","",'②大会申し込みデータ（個人種目）'!G255)</f>
        <v/>
      </c>
      <c r="H254" s="26" t="str">
        <f>IF('②大会申し込みデータ（個人種目）'!G255="","",'②大会申し込みデータ（個人種目）'!I255&amp;" "&amp;'②大会申し込みデータ（個人種目）'!J255)</f>
        <v/>
      </c>
    </row>
    <row r="255" spans="1:8" x14ac:dyDescent="0.15">
      <c r="A255" s="26" t="str">
        <f>IF('②大会申し込みデータ（個人種目）'!G256="","",'②大会申し込みデータ（個人種目）'!A256)</f>
        <v/>
      </c>
      <c r="B255" s="26" t="str">
        <f>IF('②大会申し込みデータ（個人種目）'!G256="","",'②大会申し込みデータ（個人種目）'!B256)</f>
        <v/>
      </c>
      <c r="C255" s="26" t="str">
        <f>IF('②大会申し込みデータ（個人種目）'!G256="","",'②大会申し込みデータ（個人種目）'!C256)</f>
        <v/>
      </c>
      <c r="D255" s="26" t="str">
        <f>IF('②大会申し込みデータ（個人種目）'!G256="","",'②大会申し込みデータ（個人種目）'!D256)</f>
        <v/>
      </c>
      <c r="E255" s="26" t="str">
        <f>IF('②大会申し込みデータ（個人種目）'!G256="","","07")</f>
        <v/>
      </c>
      <c r="F255" s="26" t="str">
        <f>IF('②大会申し込みデータ（個人種目）'!G256="","",'②大会申し込みデータ（個人種目）'!F256)</f>
        <v/>
      </c>
      <c r="G255" s="26" t="str">
        <f>IF('②大会申し込みデータ（個人種目）'!G256="","",'②大会申し込みデータ（個人種目）'!G256)</f>
        <v/>
      </c>
      <c r="H255" s="26" t="str">
        <f>IF('②大会申し込みデータ（個人種目）'!G256="","",'②大会申し込みデータ（個人種目）'!I256&amp;" "&amp;'②大会申し込みデータ（個人種目）'!J256)</f>
        <v/>
      </c>
    </row>
    <row r="256" spans="1:8" x14ac:dyDescent="0.15">
      <c r="A256" s="26" t="str">
        <f>IF('②大会申し込みデータ（個人種目）'!G257="","",'②大会申し込みデータ（個人種目）'!A257)</f>
        <v/>
      </c>
      <c r="B256" s="26" t="str">
        <f>IF('②大会申し込みデータ（個人種目）'!G257="","",'②大会申し込みデータ（個人種目）'!B257)</f>
        <v/>
      </c>
      <c r="C256" s="26" t="str">
        <f>IF('②大会申し込みデータ（個人種目）'!G257="","",'②大会申し込みデータ（個人種目）'!C257)</f>
        <v/>
      </c>
      <c r="D256" s="26" t="str">
        <f>IF('②大会申し込みデータ（個人種目）'!G257="","",'②大会申し込みデータ（個人種目）'!D257)</f>
        <v/>
      </c>
      <c r="E256" s="26" t="str">
        <f>IF('②大会申し込みデータ（個人種目）'!G257="","","07")</f>
        <v/>
      </c>
      <c r="F256" s="26" t="str">
        <f>IF('②大会申し込みデータ（個人種目）'!G257="","",'②大会申し込みデータ（個人種目）'!F257)</f>
        <v/>
      </c>
      <c r="G256" s="26" t="str">
        <f>IF('②大会申し込みデータ（個人種目）'!G257="","",'②大会申し込みデータ（個人種目）'!G257)</f>
        <v/>
      </c>
      <c r="H256" s="26" t="str">
        <f>IF('②大会申し込みデータ（個人種目）'!G257="","",'②大会申し込みデータ（個人種目）'!I257&amp;" "&amp;'②大会申し込みデータ（個人種目）'!J257)</f>
        <v/>
      </c>
    </row>
    <row r="257" spans="1:8" x14ac:dyDescent="0.15">
      <c r="A257" s="26" t="str">
        <f>IF('②大会申し込みデータ（個人種目）'!G258="","",'②大会申し込みデータ（個人種目）'!A258)</f>
        <v/>
      </c>
      <c r="B257" s="26" t="str">
        <f>IF('②大会申し込みデータ（個人種目）'!G258="","",'②大会申し込みデータ（個人種目）'!B258)</f>
        <v/>
      </c>
      <c r="C257" s="26" t="str">
        <f>IF('②大会申し込みデータ（個人種目）'!G258="","",'②大会申し込みデータ（個人種目）'!C258)</f>
        <v/>
      </c>
      <c r="D257" s="26" t="str">
        <f>IF('②大会申し込みデータ（個人種目）'!G258="","",'②大会申し込みデータ（個人種目）'!D258)</f>
        <v/>
      </c>
      <c r="E257" s="26" t="str">
        <f>IF('②大会申し込みデータ（個人種目）'!G258="","","07")</f>
        <v/>
      </c>
      <c r="F257" s="26" t="str">
        <f>IF('②大会申し込みデータ（個人種目）'!G258="","",'②大会申し込みデータ（個人種目）'!F258)</f>
        <v/>
      </c>
      <c r="G257" s="26" t="str">
        <f>IF('②大会申し込みデータ（個人種目）'!G258="","",'②大会申し込みデータ（個人種目）'!G258)</f>
        <v/>
      </c>
      <c r="H257" s="26" t="str">
        <f>IF('②大会申し込みデータ（個人種目）'!G258="","",'②大会申し込みデータ（個人種目）'!I258&amp;" "&amp;'②大会申し込みデータ（個人種目）'!J258)</f>
        <v/>
      </c>
    </row>
    <row r="258" spans="1:8" x14ac:dyDescent="0.15">
      <c r="A258" s="26" t="str">
        <f>IF('②大会申し込みデータ（個人種目）'!G259="","",'②大会申し込みデータ（個人種目）'!A259)</f>
        <v/>
      </c>
      <c r="B258" s="26" t="str">
        <f>IF('②大会申し込みデータ（個人種目）'!G259="","",'②大会申し込みデータ（個人種目）'!B259)</f>
        <v/>
      </c>
      <c r="C258" s="26" t="str">
        <f>IF('②大会申し込みデータ（個人種目）'!G259="","",'②大会申し込みデータ（個人種目）'!C259)</f>
        <v/>
      </c>
      <c r="D258" s="26" t="str">
        <f>IF('②大会申し込みデータ（個人種目）'!G259="","",'②大会申し込みデータ（個人種目）'!D259)</f>
        <v/>
      </c>
      <c r="E258" s="26" t="str">
        <f>IF('②大会申し込みデータ（個人種目）'!G259="","","07")</f>
        <v/>
      </c>
      <c r="F258" s="26" t="str">
        <f>IF('②大会申し込みデータ（個人種目）'!G259="","",'②大会申し込みデータ（個人種目）'!F259)</f>
        <v/>
      </c>
      <c r="G258" s="26" t="str">
        <f>IF('②大会申し込みデータ（個人種目）'!G259="","",'②大会申し込みデータ（個人種目）'!G259)</f>
        <v/>
      </c>
      <c r="H258" s="26" t="str">
        <f>IF('②大会申し込みデータ（個人種目）'!G259="","",'②大会申し込みデータ（個人種目）'!I259&amp;" "&amp;'②大会申し込みデータ（個人種目）'!J259)</f>
        <v/>
      </c>
    </row>
    <row r="259" spans="1:8" x14ac:dyDescent="0.15">
      <c r="A259" s="26" t="str">
        <f>IF('②大会申し込みデータ（個人種目）'!G260="","",'②大会申し込みデータ（個人種目）'!A260)</f>
        <v/>
      </c>
      <c r="B259" s="26" t="str">
        <f>IF('②大会申し込みデータ（個人種目）'!G260="","",'②大会申し込みデータ（個人種目）'!B260)</f>
        <v/>
      </c>
      <c r="C259" s="26" t="str">
        <f>IF('②大会申し込みデータ（個人種目）'!G260="","",'②大会申し込みデータ（個人種目）'!C260)</f>
        <v/>
      </c>
      <c r="D259" s="26" t="str">
        <f>IF('②大会申し込みデータ（個人種目）'!G260="","",'②大会申し込みデータ（個人種目）'!D260)</f>
        <v/>
      </c>
      <c r="E259" s="26" t="str">
        <f>IF('②大会申し込みデータ（個人種目）'!G260="","","07")</f>
        <v/>
      </c>
      <c r="F259" s="26" t="str">
        <f>IF('②大会申し込みデータ（個人種目）'!G260="","",'②大会申し込みデータ（個人種目）'!F260)</f>
        <v/>
      </c>
      <c r="G259" s="26" t="str">
        <f>IF('②大会申し込みデータ（個人種目）'!G260="","",'②大会申し込みデータ（個人種目）'!G260)</f>
        <v/>
      </c>
      <c r="H259" s="26" t="str">
        <f>IF('②大会申し込みデータ（個人種目）'!G260="","",'②大会申し込みデータ（個人種目）'!I260&amp;" "&amp;'②大会申し込みデータ（個人種目）'!J260)</f>
        <v/>
      </c>
    </row>
    <row r="260" spans="1:8" x14ac:dyDescent="0.15">
      <c r="A260" s="26" t="str">
        <f>IF('②大会申し込みデータ（個人種目）'!G261="","",'②大会申し込みデータ（個人種目）'!A261)</f>
        <v/>
      </c>
      <c r="B260" s="26" t="str">
        <f>IF('②大会申し込みデータ（個人種目）'!G261="","",'②大会申し込みデータ（個人種目）'!B261)</f>
        <v/>
      </c>
      <c r="C260" s="26" t="str">
        <f>IF('②大会申し込みデータ（個人種目）'!G261="","",'②大会申し込みデータ（個人種目）'!C261)</f>
        <v/>
      </c>
      <c r="D260" s="26" t="str">
        <f>IF('②大会申し込みデータ（個人種目）'!G261="","",'②大会申し込みデータ（個人種目）'!D261)</f>
        <v/>
      </c>
      <c r="E260" s="26" t="str">
        <f>IF('②大会申し込みデータ（個人種目）'!G261="","","07")</f>
        <v/>
      </c>
      <c r="F260" s="26" t="str">
        <f>IF('②大会申し込みデータ（個人種目）'!G261="","",'②大会申し込みデータ（個人種目）'!F261)</f>
        <v/>
      </c>
      <c r="G260" s="26" t="str">
        <f>IF('②大会申し込みデータ（個人種目）'!G261="","",'②大会申し込みデータ（個人種目）'!G261)</f>
        <v/>
      </c>
      <c r="H260" s="26" t="str">
        <f>IF('②大会申し込みデータ（個人種目）'!G261="","",'②大会申し込みデータ（個人種目）'!I261&amp;" "&amp;'②大会申し込みデータ（個人種目）'!J261)</f>
        <v/>
      </c>
    </row>
    <row r="261" spans="1:8" x14ac:dyDescent="0.15">
      <c r="A261" s="26" t="str">
        <f>IF('②大会申し込みデータ（個人種目）'!G262="","",'②大会申し込みデータ（個人種目）'!A262)</f>
        <v/>
      </c>
      <c r="B261" s="26" t="str">
        <f>IF('②大会申し込みデータ（個人種目）'!G262="","",'②大会申し込みデータ（個人種目）'!B262)</f>
        <v/>
      </c>
      <c r="C261" s="26" t="str">
        <f>IF('②大会申し込みデータ（個人種目）'!G262="","",'②大会申し込みデータ（個人種目）'!C262)</f>
        <v/>
      </c>
      <c r="D261" s="26" t="str">
        <f>IF('②大会申し込みデータ（個人種目）'!G262="","",'②大会申し込みデータ（個人種目）'!D262)</f>
        <v/>
      </c>
      <c r="E261" s="26" t="str">
        <f>IF('②大会申し込みデータ（個人種目）'!G262="","","07")</f>
        <v/>
      </c>
      <c r="F261" s="26" t="str">
        <f>IF('②大会申し込みデータ（個人種目）'!G262="","",'②大会申し込みデータ（個人種目）'!F262)</f>
        <v/>
      </c>
      <c r="G261" s="26" t="str">
        <f>IF('②大会申し込みデータ（個人種目）'!G262="","",'②大会申し込みデータ（個人種目）'!G262)</f>
        <v/>
      </c>
      <c r="H261" s="26" t="str">
        <f>IF('②大会申し込みデータ（個人種目）'!G262="","",'②大会申し込みデータ（個人種目）'!I262&amp;" "&amp;'②大会申し込みデータ（個人種目）'!J262)</f>
        <v/>
      </c>
    </row>
    <row r="262" spans="1:8" x14ac:dyDescent="0.15">
      <c r="A262" s="26" t="str">
        <f>IF('②大会申し込みデータ（個人種目）'!G263="","",'②大会申し込みデータ（個人種目）'!A263)</f>
        <v/>
      </c>
      <c r="B262" s="26" t="str">
        <f>IF('②大会申し込みデータ（個人種目）'!G263="","",'②大会申し込みデータ（個人種目）'!B263)</f>
        <v/>
      </c>
      <c r="C262" s="26" t="str">
        <f>IF('②大会申し込みデータ（個人種目）'!G263="","",'②大会申し込みデータ（個人種目）'!C263)</f>
        <v/>
      </c>
      <c r="D262" s="26" t="str">
        <f>IF('②大会申し込みデータ（個人種目）'!G263="","",'②大会申し込みデータ（個人種目）'!D263)</f>
        <v/>
      </c>
      <c r="E262" s="26" t="str">
        <f>IF('②大会申し込みデータ（個人種目）'!G263="","","07")</f>
        <v/>
      </c>
      <c r="F262" s="26" t="str">
        <f>IF('②大会申し込みデータ（個人種目）'!G263="","",'②大会申し込みデータ（個人種目）'!F263)</f>
        <v/>
      </c>
      <c r="G262" s="26" t="str">
        <f>IF('②大会申し込みデータ（個人種目）'!G263="","",'②大会申し込みデータ（個人種目）'!G263)</f>
        <v/>
      </c>
      <c r="H262" s="26" t="str">
        <f>IF('②大会申し込みデータ（個人種目）'!G263="","",'②大会申し込みデータ（個人種目）'!I263&amp;" "&amp;'②大会申し込みデータ（個人種目）'!J263)</f>
        <v/>
      </c>
    </row>
    <row r="263" spans="1:8" x14ac:dyDescent="0.15">
      <c r="A263" s="26" t="str">
        <f>IF('②大会申し込みデータ（個人種目）'!G264="","",'②大会申し込みデータ（個人種目）'!A264)</f>
        <v/>
      </c>
      <c r="B263" s="26" t="str">
        <f>IF('②大会申し込みデータ（個人種目）'!G264="","",'②大会申し込みデータ（個人種目）'!B264)</f>
        <v/>
      </c>
      <c r="C263" s="26" t="str">
        <f>IF('②大会申し込みデータ（個人種目）'!G264="","",'②大会申し込みデータ（個人種目）'!C264)</f>
        <v/>
      </c>
      <c r="D263" s="26" t="str">
        <f>IF('②大会申し込みデータ（個人種目）'!G264="","",'②大会申し込みデータ（個人種目）'!D264)</f>
        <v/>
      </c>
      <c r="E263" s="26" t="str">
        <f>IF('②大会申し込みデータ（個人種目）'!G264="","","07")</f>
        <v/>
      </c>
      <c r="F263" s="26" t="str">
        <f>IF('②大会申し込みデータ（個人種目）'!G264="","",'②大会申し込みデータ（個人種目）'!F264)</f>
        <v/>
      </c>
      <c r="G263" s="26" t="str">
        <f>IF('②大会申し込みデータ（個人種目）'!G264="","",'②大会申し込みデータ（個人種目）'!G264)</f>
        <v/>
      </c>
      <c r="H263" s="26" t="str">
        <f>IF('②大会申し込みデータ（個人種目）'!G264="","",'②大会申し込みデータ（個人種目）'!I264&amp;" "&amp;'②大会申し込みデータ（個人種目）'!J264)</f>
        <v/>
      </c>
    </row>
    <row r="264" spans="1:8" x14ac:dyDescent="0.15">
      <c r="A264" s="26" t="str">
        <f>IF('②大会申し込みデータ（個人種目）'!G265="","",'②大会申し込みデータ（個人種目）'!A265)</f>
        <v/>
      </c>
      <c r="B264" s="26" t="str">
        <f>IF('②大会申し込みデータ（個人種目）'!G265="","",'②大会申し込みデータ（個人種目）'!B265)</f>
        <v/>
      </c>
      <c r="C264" s="26" t="str">
        <f>IF('②大会申し込みデータ（個人種目）'!G265="","",'②大会申し込みデータ（個人種目）'!C265)</f>
        <v/>
      </c>
      <c r="D264" s="26" t="str">
        <f>IF('②大会申し込みデータ（個人種目）'!G265="","",'②大会申し込みデータ（個人種目）'!D265)</f>
        <v/>
      </c>
      <c r="E264" s="26" t="str">
        <f>IF('②大会申し込みデータ（個人種目）'!G265="","","07")</f>
        <v/>
      </c>
      <c r="F264" s="26" t="str">
        <f>IF('②大会申し込みデータ（個人種目）'!G265="","",'②大会申し込みデータ（個人種目）'!F265)</f>
        <v/>
      </c>
      <c r="G264" s="26" t="str">
        <f>IF('②大会申し込みデータ（個人種目）'!G265="","",'②大会申し込みデータ（個人種目）'!G265)</f>
        <v/>
      </c>
      <c r="H264" s="26" t="str">
        <f>IF('②大会申し込みデータ（個人種目）'!G265="","",'②大会申し込みデータ（個人種目）'!I265&amp;" "&amp;'②大会申し込みデータ（個人種目）'!J265)</f>
        <v/>
      </c>
    </row>
    <row r="265" spans="1:8" x14ac:dyDescent="0.15">
      <c r="A265" s="26" t="str">
        <f>IF('②大会申し込みデータ（個人種目）'!G266="","",'②大会申し込みデータ（個人種目）'!A266)</f>
        <v/>
      </c>
      <c r="B265" s="26" t="str">
        <f>IF('②大会申し込みデータ（個人種目）'!G266="","",'②大会申し込みデータ（個人種目）'!B266)</f>
        <v/>
      </c>
      <c r="C265" s="26" t="str">
        <f>IF('②大会申し込みデータ（個人種目）'!G266="","",'②大会申し込みデータ（個人種目）'!C266)</f>
        <v/>
      </c>
      <c r="D265" s="26" t="str">
        <f>IF('②大会申し込みデータ（個人種目）'!G266="","",'②大会申し込みデータ（個人種目）'!D266)</f>
        <v/>
      </c>
      <c r="E265" s="26" t="str">
        <f>IF('②大会申し込みデータ（個人種目）'!G266="","","07")</f>
        <v/>
      </c>
      <c r="F265" s="26" t="str">
        <f>IF('②大会申し込みデータ（個人種目）'!G266="","",'②大会申し込みデータ（個人種目）'!F266)</f>
        <v/>
      </c>
      <c r="G265" s="26" t="str">
        <f>IF('②大会申し込みデータ（個人種目）'!G266="","",'②大会申し込みデータ（個人種目）'!G266)</f>
        <v/>
      </c>
      <c r="H265" s="26" t="str">
        <f>IF('②大会申し込みデータ（個人種目）'!G266="","",'②大会申し込みデータ（個人種目）'!I266&amp;" "&amp;'②大会申し込みデータ（個人種目）'!J266)</f>
        <v/>
      </c>
    </row>
    <row r="266" spans="1:8" x14ac:dyDescent="0.15">
      <c r="A266" s="26" t="str">
        <f>IF('②大会申し込みデータ（個人種目）'!G267="","",'②大会申し込みデータ（個人種目）'!A267)</f>
        <v/>
      </c>
      <c r="B266" s="26" t="str">
        <f>IF('②大会申し込みデータ（個人種目）'!G267="","",'②大会申し込みデータ（個人種目）'!B267)</f>
        <v/>
      </c>
      <c r="C266" s="26" t="str">
        <f>IF('②大会申し込みデータ（個人種目）'!G267="","",'②大会申し込みデータ（個人種目）'!C267)</f>
        <v/>
      </c>
      <c r="D266" s="26" t="str">
        <f>IF('②大会申し込みデータ（個人種目）'!G267="","",'②大会申し込みデータ（個人種目）'!D267)</f>
        <v/>
      </c>
      <c r="E266" s="26" t="str">
        <f>IF('②大会申し込みデータ（個人種目）'!G267="","","07")</f>
        <v/>
      </c>
      <c r="F266" s="26" t="str">
        <f>IF('②大会申し込みデータ（個人種目）'!G267="","",'②大会申し込みデータ（個人種目）'!F267)</f>
        <v/>
      </c>
      <c r="G266" s="26" t="str">
        <f>IF('②大会申し込みデータ（個人種目）'!G267="","",'②大会申し込みデータ（個人種目）'!G267)</f>
        <v/>
      </c>
      <c r="H266" s="26" t="str">
        <f>IF('②大会申し込みデータ（個人種目）'!G267="","",'②大会申し込みデータ（個人種目）'!I267&amp;" "&amp;'②大会申し込みデータ（個人種目）'!J267)</f>
        <v/>
      </c>
    </row>
    <row r="267" spans="1:8" x14ac:dyDescent="0.15">
      <c r="A267" s="26" t="str">
        <f>IF('②大会申し込みデータ（個人種目）'!G268="","",'②大会申し込みデータ（個人種目）'!A268)</f>
        <v/>
      </c>
      <c r="B267" s="26" t="str">
        <f>IF('②大会申し込みデータ（個人種目）'!G268="","",'②大会申し込みデータ（個人種目）'!B268)</f>
        <v/>
      </c>
      <c r="C267" s="26" t="str">
        <f>IF('②大会申し込みデータ（個人種目）'!G268="","",'②大会申し込みデータ（個人種目）'!C268)</f>
        <v/>
      </c>
      <c r="D267" s="26" t="str">
        <f>IF('②大会申し込みデータ（個人種目）'!G268="","",'②大会申し込みデータ（個人種目）'!D268)</f>
        <v/>
      </c>
      <c r="E267" s="26" t="str">
        <f>IF('②大会申し込みデータ（個人種目）'!G268="","","07")</f>
        <v/>
      </c>
      <c r="F267" s="26" t="str">
        <f>IF('②大会申し込みデータ（個人種目）'!G268="","",'②大会申し込みデータ（個人種目）'!F268)</f>
        <v/>
      </c>
      <c r="G267" s="26" t="str">
        <f>IF('②大会申し込みデータ（個人種目）'!G268="","",'②大会申し込みデータ（個人種目）'!G268)</f>
        <v/>
      </c>
      <c r="H267" s="26" t="str">
        <f>IF('②大会申し込みデータ（個人種目）'!G268="","",'②大会申し込みデータ（個人種目）'!I268&amp;" "&amp;'②大会申し込みデータ（個人種目）'!J268)</f>
        <v/>
      </c>
    </row>
    <row r="268" spans="1:8" x14ac:dyDescent="0.15">
      <c r="A268" s="26" t="str">
        <f>IF('②大会申し込みデータ（個人種目）'!G269="","",'②大会申し込みデータ（個人種目）'!A269)</f>
        <v/>
      </c>
      <c r="B268" s="26" t="str">
        <f>IF('②大会申し込みデータ（個人種目）'!G269="","",'②大会申し込みデータ（個人種目）'!B269)</f>
        <v/>
      </c>
      <c r="C268" s="26" t="str">
        <f>IF('②大会申し込みデータ（個人種目）'!G269="","",'②大会申し込みデータ（個人種目）'!C269)</f>
        <v/>
      </c>
      <c r="D268" s="26" t="str">
        <f>IF('②大会申し込みデータ（個人種目）'!G269="","",'②大会申し込みデータ（個人種目）'!D269)</f>
        <v/>
      </c>
      <c r="E268" s="26" t="str">
        <f>IF('②大会申し込みデータ（個人種目）'!G269="","","07")</f>
        <v/>
      </c>
      <c r="F268" s="26" t="str">
        <f>IF('②大会申し込みデータ（個人種目）'!G269="","",'②大会申し込みデータ（個人種目）'!F269)</f>
        <v/>
      </c>
      <c r="G268" s="26" t="str">
        <f>IF('②大会申し込みデータ（個人種目）'!G269="","",'②大会申し込みデータ（個人種目）'!G269)</f>
        <v/>
      </c>
      <c r="H268" s="26" t="str">
        <f>IF('②大会申し込みデータ（個人種目）'!G269="","",'②大会申し込みデータ（個人種目）'!I269&amp;" "&amp;'②大会申し込みデータ（個人種目）'!J269)</f>
        <v/>
      </c>
    </row>
    <row r="269" spans="1:8" x14ac:dyDescent="0.15">
      <c r="A269" s="26" t="str">
        <f>IF('②大会申し込みデータ（個人種目）'!G270="","",'②大会申し込みデータ（個人種目）'!A270)</f>
        <v/>
      </c>
      <c r="B269" s="26" t="str">
        <f>IF('②大会申し込みデータ（個人種目）'!G270="","",'②大会申し込みデータ（個人種目）'!B270)</f>
        <v/>
      </c>
      <c r="C269" s="26" t="str">
        <f>IF('②大会申し込みデータ（個人種目）'!G270="","",'②大会申し込みデータ（個人種目）'!C270)</f>
        <v/>
      </c>
      <c r="D269" s="26" t="str">
        <f>IF('②大会申し込みデータ（個人種目）'!G270="","",'②大会申し込みデータ（個人種目）'!D270)</f>
        <v/>
      </c>
      <c r="E269" s="26" t="str">
        <f>IF('②大会申し込みデータ（個人種目）'!G270="","","07")</f>
        <v/>
      </c>
      <c r="F269" s="26" t="str">
        <f>IF('②大会申し込みデータ（個人種目）'!G270="","",'②大会申し込みデータ（個人種目）'!F270)</f>
        <v/>
      </c>
      <c r="G269" s="26" t="str">
        <f>IF('②大会申し込みデータ（個人種目）'!G270="","",'②大会申し込みデータ（個人種目）'!G270)</f>
        <v/>
      </c>
      <c r="H269" s="26" t="str">
        <f>IF('②大会申し込みデータ（個人種目）'!G270="","",'②大会申し込みデータ（個人種目）'!I270&amp;" "&amp;'②大会申し込みデータ（個人種目）'!J270)</f>
        <v/>
      </c>
    </row>
    <row r="270" spans="1:8" x14ac:dyDescent="0.15">
      <c r="A270" s="26" t="str">
        <f>IF('②大会申し込みデータ（個人種目）'!G271="","",'②大会申し込みデータ（個人種目）'!A271)</f>
        <v/>
      </c>
      <c r="B270" s="26" t="str">
        <f>IF('②大会申し込みデータ（個人種目）'!G271="","",'②大会申し込みデータ（個人種目）'!B271)</f>
        <v/>
      </c>
      <c r="C270" s="26" t="str">
        <f>IF('②大会申し込みデータ（個人種目）'!G271="","",'②大会申し込みデータ（個人種目）'!C271)</f>
        <v/>
      </c>
      <c r="D270" s="26" t="str">
        <f>IF('②大会申し込みデータ（個人種目）'!G271="","",'②大会申し込みデータ（個人種目）'!D271)</f>
        <v/>
      </c>
      <c r="E270" s="26" t="str">
        <f>IF('②大会申し込みデータ（個人種目）'!G271="","","07")</f>
        <v/>
      </c>
      <c r="F270" s="26" t="str">
        <f>IF('②大会申し込みデータ（個人種目）'!G271="","",'②大会申し込みデータ（個人種目）'!F271)</f>
        <v/>
      </c>
      <c r="G270" s="26" t="str">
        <f>IF('②大会申し込みデータ（個人種目）'!G271="","",'②大会申し込みデータ（個人種目）'!G271)</f>
        <v/>
      </c>
      <c r="H270" s="26" t="str">
        <f>IF('②大会申し込みデータ（個人種目）'!G271="","",'②大会申し込みデータ（個人種目）'!I271&amp;" "&amp;'②大会申し込みデータ（個人種目）'!J271)</f>
        <v/>
      </c>
    </row>
    <row r="271" spans="1:8" x14ac:dyDescent="0.15">
      <c r="A271" s="26" t="str">
        <f>IF('②大会申し込みデータ（個人種目）'!G272="","",'②大会申し込みデータ（個人種目）'!A272)</f>
        <v/>
      </c>
      <c r="B271" s="26" t="str">
        <f>IF('②大会申し込みデータ（個人種目）'!G272="","",'②大会申し込みデータ（個人種目）'!B272)</f>
        <v/>
      </c>
      <c r="C271" s="26" t="str">
        <f>IF('②大会申し込みデータ（個人種目）'!G272="","",'②大会申し込みデータ（個人種目）'!C272)</f>
        <v/>
      </c>
      <c r="D271" s="26" t="str">
        <f>IF('②大会申し込みデータ（個人種目）'!G272="","",'②大会申し込みデータ（個人種目）'!D272)</f>
        <v/>
      </c>
      <c r="E271" s="26" t="str">
        <f>IF('②大会申し込みデータ（個人種目）'!G272="","","07")</f>
        <v/>
      </c>
      <c r="F271" s="26" t="str">
        <f>IF('②大会申し込みデータ（個人種目）'!G272="","",'②大会申し込みデータ（個人種目）'!F272)</f>
        <v/>
      </c>
      <c r="G271" s="26" t="str">
        <f>IF('②大会申し込みデータ（個人種目）'!G272="","",'②大会申し込みデータ（個人種目）'!G272)</f>
        <v/>
      </c>
      <c r="H271" s="26" t="str">
        <f>IF('②大会申し込みデータ（個人種目）'!G272="","",'②大会申し込みデータ（個人種目）'!I272&amp;" "&amp;'②大会申し込みデータ（個人種目）'!J272)</f>
        <v/>
      </c>
    </row>
    <row r="272" spans="1:8" x14ac:dyDescent="0.15">
      <c r="A272" s="26" t="str">
        <f>IF('②大会申し込みデータ（個人種目）'!G273="","",'②大会申し込みデータ（個人種目）'!A273)</f>
        <v/>
      </c>
      <c r="B272" s="26" t="str">
        <f>IF('②大会申し込みデータ（個人種目）'!G273="","",'②大会申し込みデータ（個人種目）'!B273)</f>
        <v/>
      </c>
      <c r="C272" s="26" t="str">
        <f>IF('②大会申し込みデータ（個人種目）'!G273="","",'②大会申し込みデータ（個人種目）'!C273)</f>
        <v/>
      </c>
      <c r="D272" s="26" t="str">
        <f>IF('②大会申し込みデータ（個人種目）'!G273="","",'②大会申し込みデータ（個人種目）'!D273)</f>
        <v/>
      </c>
      <c r="E272" s="26" t="str">
        <f>IF('②大会申し込みデータ（個人種目）'!G273="","","07")</f>
        <v/>
      </c>
      <c r="F272" s="26" t="str">
        <f>IF('②大会申し込みデータ（個人種目）'!G273="","",'②大会申し込みデータ（個人種目）'!F273)</f>
        <v/>
      </c>
      <c r="G272" s="26" t="str">
        <f>IF('②大会申し込みデータ（個人種目）'!G273="","",'②大会申し込みデータ（個人種目）'!G273)</f>
        <v/>
      </c>
      <c r="H272" s="26" t="str">
        <f>IF('②大会申し込みデータ（個人種目）'!G273="","",'②大会申し込みデータ（個人種目）'!I273&amp;" "&amp;'②大会申し込みデータ（個人種目）'!J273)</f>
        <v/>
      </c>
    </row>
    <row r="273" spans="1:8" x14ac:dyDescent="0.15">
      <c r="A273" s="26" t="str">
        <f>IF('②大会申し込みデータ（個人種目）'!G274="","",'②大会申し込みデータ（個人種目）'!A274)</f>
        <v/>
      </c>
      <c r="B273" s="26" t="str">
        <f>IF('②大会申し込みデータ（個人種目）'!G274="","",'②大会申し込みデータ（個人種目）'!B274)</f>
        <v/>
      </c>
      <c r="C273" s="26" t="str">
        <f>IF('②大会申し込みデータ（個人種目）'!G274="","",'②大会申し込みデータ（個人種目）'!C274)</f>
        <v/>
      </c>
      <c r="D273" s="26" t="str">
        <f>IF('②大会申し込みデータ（個人種目）'!G274="","",'②大会申し込みデータ（個人種目）'!D274)</f>
        <v/>
      </c>
      <c r="E273" s="26" t="str">
        <f>IF('②大会申し込みデータ（個人種目）'!G274="","","07")</f>
        <v/>
      </c>
      <c r="F273" s="26" t="str">
        <f>IF('②大会申し込みデータ（個人種目）'!G274="","",'②大会申し込みデータ（個人種目）'!F274)</f>
        <v/>
      </c>
      <c r="G273" s="26" t="str">
        <f>IF('②大会申し込みデータ（個人種目）'!G274="","",'②大会申し込みデータ（個人種目）'!G274)</f>
        <v/>
      </c>
      <c r="H273" s="26" t="str">
        <f>IF('②大会申し込みデータ（個人種目）'!G274="","",'②大会申し込みデータ（個人種目）'!I274&amp;" "&amp;'②大会申し込みデータ（個人種目）'!J274)</f>
        <v/>
      </c>
    </row>
    <row r="274" spans="1:8" x14ac:dyDescent="0.15">
      <c r="A274" s="26" t="str">
        <f>IF('②大会申し込みデータ（個人種目）'!G275="","",'②大会申し込みデータ（個人種目）'!A275)</f>
        <v/>
      </c>
      <c r="B274" s="26" t="str">
        <f>IF('②大会申し込みデータ（個人種目）'!G275="","",'②大会申し込みデータ（個人種目）'!B275)</f>
        <v/>
      </c>
      <c r="C274" s="26" t="str">
        <f>IF('②大会申し込みデータ（個人種目）'!G275="","",'②大会申し込みデータ（個人種目）'!C275)</f>
        <v/>
      </c>
      <c r="D274" s="26" t="str">
        <f>IF('②大会申し込みデータ（個人種目）'!G275="","",'②大会申し込みデータ（個人種目）'!D275)</f>
        <v/>
      </c>
      <c r="E274" s="26" t="str">
        <f>IF('②大会申し込みデータ（個人種目）'!G275="","","07")</f>
        <v/>
      </c>
      <c r="F274" s="26" t="str">
        <f>IF('②大会申し込みデータ（個人種目）'!G275="","",'②大会申し込みデータ（個人種目）'!F275)</f>
        <v/>
      </c>
      <c r="G274" s="26" t="str">
        <f>IF('②大会申し込みデータ（個人種目）'!G275="","",'②大会申し込みデータ（個人種目）'!G275)</f>
        <v/>
      </c>
      <c r="H274" s="26" t="str">
        <f>IF('②大会申し込みデータ（個人種目）'!G275="","",'②大会申し込みデータ（個人種目）'!I275&amp;" "&amp;'②大会申し込みデータ（個人種目）'!J275)</f>
        <v/>
      </c>
    </row>
    <row r="275" spans="1:8" x14ac:dyDescent="0.15">
      <c r="A275" s="26" t="str">
        <f>IF('②大会申し込みデータ（個人種目）'!G276="","",'②大会申し込みデータ（個人種目）'!A276)</f>
        <v/>
      </c>
      <c r="B275" s="26" t="str">
        <f>IF('②大会申し込みデータ（個人種目）'!G276="","",'②大会申し込みデータ（個人種目）'!B276)</f>
        <v/>
      </c>
      <c r="C275" s="26" t="str">
        <f>IF('②大会申し込みデータ（個人種目）'!G276="","",'②大会申し込みデータ（個人種目）'!C276)</f>
        <v/>
      </c>
      <c r="D275" s="26" t="str">
        <f>IF('②大会申し込みデータ（個人種目）'!G276="","",'②大会申し込みデータ（個人種目）'!D276)</f>
        <v/>
      </c>
      <c r="E275" s="26" t="str">
        <f>IF('②大会申し込みデータ（個人種目）'!G276="","","07")</f>
        <v/>
      </c>
      <c r="F275" s="26" t="str">
        <f>IF('②大会申し込みデータ（個人種目）'!G276="","",'②大会申し込みデータ（個人種目）'!F276)</f>
        <v/>
      </c>
      <c r="G275" s="26" t="str">
        <f>IF('②大会申し込みデータ（個人種目）'!G276="","",'②大会申し込みデータ（個人種目）'!G276)</f>
        <v/>
      </c>
      <c r="H275" s="26" t="str">
        <f>IF('②大会申し込みデータ（個人種目）'!G276="","",'②大会申し込みデータ（個人種目）'!I276&amp;" "&amp;'②大会申し込みデータ（個人種目）'!J276)</f>
        <v/>
      </c>
    </row>
    <row r="276" spans="1:8" x14ac:dyDescent="0.15">
      <c r="A276" s="26" t="str">
        <f>IF('②大会申し込みデータ（個人種目）'!G277="","",'②大会申し込みデータ（個人種目）'!A277)</f>
        <v/>
      </c>
      <c r="B276" s="26" t="str">
        <f>IF('②大会申し込みデータ（個人種目）'!G277="","",'②大会申し込みデータ（個人種目）'!B277)</f>
        <v/>
      </c>
      <c r="C276" s="26" t="str">
        <f>IF('②大会申し込みデータ（個人種目）'!G277="","",'②大会申し込みデータ（個人種目）'!C277)</f>
        <v/>
      </c>
      <c r="D276" s="26" t="str">
        <f>IF('②大会申し込みデータ（個人種目）'!G277="","",'②大会申し込みデータ（個人種目）'!D277)</f>
        <v/>
      </c>
      <c r="E276" s="26" t="str">
        <f>IF('②大会申し込みデータ（個人種目）'!G277="","","07")</f>
        <v/>
      </c>
      <c r="F276" s="26" t="str">
        <f>IF('②大会申し込みデータ（個人種目）'!G277="","",'②大会申し込みデータ（個人種目）'!F277)</f>
        <v/>
      </c>
      <c r="G276" s="26" t="str">
        <f>IF('②大会申し込みデータ（個人種目）'!G277="","",'②大会申し込みデータ（個人種目）'!G277)</f>
        <v/>
      </c>
      <c r="H276" s="26" t="str">
        <f>IF('②大会申し込みデータ（個人種目）'!G277="","",'②大会申し込みデータ（個人種目）'!I277&amp;" "&amp;'②大会申し込みデータ（個人種目）'!J277)</f>
        <v/>
      </c>
    </row>
    <row r="277" spans="1:8" x14ac:dyDescent="0.15">
      <c r="A277" s="26" t="str">
        <f>IF('②大会申し込みデータ（個人種目）'!G278="","",'②大会申し込みデータ（個人種目）'!A278)</f>
        <v/>
      </c>
      <c r="B277" s="26" t="str">
        <f>IF('②大会申し込みデータ（個人種目）'!G278="","",'②大会申し込みデータ（個人種目）'!B278)</f>
        <v/>
      </c>
      <c r="C277" s="26" t="str">
        <f>IF('②大会申し込みデータ（個人種目）'!G278="","",'②大会申し込みデータ（個人種目）'!C278)</f>
        <v/>
      </c>
      <c r="D277" s="26" t="str">
        <f>IF('②大会申し込みデータ（個人種目）'!G278="","",'②大会申し込みデータ（個人種目）'!D278)</f>
        <v/>
      </c>
      <c r="E277" s="26" t="str">
        <f>IF('②大会申し込みデータ（個人種目）'!G278="","","07")</f>
        <v/>
      </c>
      <c r="F277" s="26" t="str">
        <f>IF('②大会申し込みデータ（個人種目）'!G278="","",'②大会申し込みデータ（個人種目）'!F278)</f>
        <v/>
      </c>
      <c r="G277" s="26" t="str">
        <f>IF('②大会申し込みデータ（個人種目）'!G278="","",'②大会申し込みデータ（個人種目）'!G278)</f>
        <v/>
      </c>
      <c r="H277" s="26" t="str">
        <f>IF('②大会申し込みデータ（個人種目）'!G278="","",'②大会申し込みデータ（個人種目）'!I278&amp;" "&amp;'②大会申し込みデータ（個人種目）'!J278)</f>
        <v/>
      </c>
    </row>
    <row r="278" spans="1:8" x14ac:dyDescent="0.15">
      <c r="A278" s="26" t="str">
        <f>IF('②大会申し込みデータ（個人種目）'!G279="","",'②大会申し込みデータ（個人種目）'!A279)</f>
        <v/>
      </c>
      <c r="B278" s="26" t="str">
        <f>IF('②大会申し込みデータ（個人種目）'!G279="","",'②大会申し込みデータ（個人種目）'!B279)</f>
        <v/>
      </c>
      <c r="C278" s="26" t="str">
        <f>IF('②大会申し込みデータ（個人種目）'!G279="","",'②大会申し込みデータ（個人種目）'!C279)</f>
        <v/>
      </c>
      <c r="D278" s="26" t="str">
        <f>IF('②大会申し込みデータ（個人種目）'!G279="","",'②大会申し込みデータ（個人種目）'!D279)</f>
        <v/>
      </c>
      <c r="E278" s="26" t="str">
        <f>IF('②大会申し込みデータ（個人種目）'!G279="","","07")</f>
        <v/>
      </c>
      <c r="F278" s="26" t="str">
        <f>IF('②大会申し込みデータ（個人種目）'!G279="","",'②大会申し込みデータ（個人種目）'!F279)</f>
        <v/>
      </c>
      <c r="G278" s="26" t="str">
        <f>IF('②大会申し込みデータ（個人種目）'!G279="","",'②大会申し込みデータ（個人種目）'!G279)</f>
        <v/>
      </c>
      <c r="H278" s="26" t="str">
        <f>IF('②大会申し込みデータ（個人種目）'!G279="","",'②大会申し込みデータ（個人種目）'!I279&amp;" "&amp;'②大会申し込みデータ（個人種目）'!J279)</f>
        <v/>
      </c>
    </row>
    <row r="279" spans="1:8" x14ac:dyDescent="0.15">
      <c r="A279" s="26" t="str">
        <f>IF('②大会申し込みデータ（個人種目）'!G280="","",'②大会申し込みデータ（個人種目）'!A280)</f>
        <v/>
      </c>
      <c r="B279" s="26" t="str">
        <f>IF('②大会申し込みデータ（個人種目）'!G280="","",'②大会申し込みデータ（個人種目）'!B280)</f>
        <v/>
      </c>
      <c r="C279" s="26" t="str">
        <f>IF('②大会申し込みデータ（個人種目）'!G280="","",'②大会申し込みデータ（個人種目）'!C280)</f>
        <v/>
      </c>
      <c r="D279" s="26" t="str">
        <f>IF('②大会申し込みデータ（個人種目）'!G280="","",'②大会申し込みデータ（個人種目）'!D280)</f>
        <v/>
      </c>
      <c r="E279" s="26" t="str">
        <f>IF('②大会申し込みデータ（個人種目）'!G280="","","07")</f>
        <v/>
      </c>
      <c r="F279" s="26" t="str">
        <f>IF('②大会申し込みデータ（個人種目）'!G280="","",'②大会申し込みデータ（個人種目）'!F280)</f>
        <v/>
      </c>
      <c r="G279" s="26" t="str">
        <f>IF('②大会申し込みデータ（個人種目）'!G280="","",'②大会申し込みデータ（個人種目）'!G280)</f>
        <v/>
      </c>
      <c r="H279" s="26" t="str">
        <f>IF('②大会申し込みデータ（個人種目）'!G280="","",'②大会申し込みデータ（個人種目）'!I280&amp;" "&amp;'②大会申し込みデータ（個人種目）'!J280)</f>
        <v/>
      </c>
    </row>
    <row r="280" spans="1:8" x14ac:dyDescent="0.15">
      <c r="A280" s="26" t="str">
        <f>IF('②大会申し込みデータ（個人種目）'!G281="","",'②大会申し込みデータ（個人種目）'!A281)</f>
        <v/>
      </c>
      <c r="B280" s="26" t="str">
        <f>IF('②大会申し込みデータ（個人種目）'!G281="","",'②大会申し込みデータ（個人種目）'!B281)</f>
        <v/>
      </c>
      <c r="C280" s="26" t="str">
        <f>IF('②大会申し込みデータ（個人種目）'!G281="","",'②大会申し込みデータ（個人種目）'!C281)</f>
        <v/>
      </c>
      <c r="D280" s="26" t="str">
        <f>IF('②大会申し込みデータ（個人種目）'!G281="","",'②大会申し込みデータ（個人種目）'!D281)</f>
        <v/>
      </c>
      <c r="E280" s="26" t="str">
        <f>IF('②大会申し込みデータ（個人種目）'!G281="","","07")</f>
        <v/>
      </c>
      <c r="F280" s="26" t="str">
        <f>IF('②大会申し込みデータ（個人種目）'!G281="","",'②大会申し込みデータ（個人種目）'!F281)</f>
        <v/>
      </c>
      <c r="G280" s="26" t="str">
        <f>IF('②大会申し込みデータ（個人種目）'!G281="","",'②大会申し込みデータ（個人種目）'!G281)</f>
        <v/>
      </c>
      <c r="H280" s="26" t="str">
        <f>IF('②大会申し込みデータ（個人種目）'!G281="","",'②大会申し込みデータ（個人種目）'!I281&amp;" "&amp;'②大会申し込みデータ（個人種目）'!J281)</f>
        <v/>
      </c>
    </row>
    <row r="281" spans="1:8" x14ac:dyDescent="0.15">
      <c r="A281" s="26" t="str">
        <f>IF('②大会申し込みデータ（個人種目）'!G282="","",'②大会申し込みデータ（個人種目）'!A282)</f>
        <v/>
      </c>
      <c r="B281" s="26" t="str">
        <f>IF('②大会申し込みデータ（個人種目）'!G282="","",'②大会申し込みデータ（個人種目）'!B282)</f>
        <v/>
      </c>
      <c r="C281" s="26" t="str">
        <f>IF('②大会申し込みデータ（個人種目）'!G282="","",'②大会申し込みデータ（個人種目）'!C282)</f>
        <v/>
      </c>
      <c r="D281" s="26" t="str">
        <f>IF('②大会申し込みデータ（個人種目）'!G282="","",'②大会申し込みデータ（個人種目）'!D282)</f>
        <v/>
      </c>
      <c r="E281" s="26" t="str">
        <f>IF('②大会申し込みデータ（個人種目）'!G282="","","07")</f>
        <v/>
      </c>
      <c r="F281" s="26" t="str">
        <f>IF('②大会申し込みデータ（個人種目）'!G282="","",'②大会申し込みデータ（個人種目）'!F282)</f>
        <v/>
      </c>
      <c r="G281" s="26" t="str">
        <f>IF('②大会申し込みデータ（個人種目）'!G282="","",'②大会申し込みデータ（個人種目）'!G282)</f>
        <v/>
      </c>
      <c r="H281" s="26" t="str">
        <f>IF('②大会申し込みデータ（個人種目）'!G282="","",'②大会申し込みデータ（個人種目）'!I282&amp;" "&amp;'②大会申し込みデータ（個人種目）'!J282)</f>
        <v/>
      </c>
    </row>
    <row r="282" spans="1:8" x14ac:dyDescent="0.15">
      <c r="A282" s="26" t="str">
        <f>IF('②大会申し込みデータ（個人種目）'!G283="","",'②大会申し込みデータ（個人種目）'!A283)</f>
        <v/>
      </c>
      <c r="B282" s="26" t="str">
        <f>IF('②大会申し込みデータ（個人種目）'!G283="","",'②大会申し込みデータ（個人種目）'!B283)</f>
        <v/>
      </c>
      <c r="C282" s="26" t="str">
        <f>IF('②大会申し込みデータ（個人種目）'!G283="","",'②大会申し込みデータ（個人種目）'!C283)</f>
        <v/>
      </c>
      <c r="D282" s="26" t="str">
        <f>IF('②大会申し込みデータ（個人種目）'!G283="","",'②大会申し込みデータ（個人種目）'!D283)</f>
        <v/>
      </c>
      <c r="E282" s="26" t="str">
        <f>IF('②大会申し込みデータ（個人種目）'!G283="","","07")</f>
        <v/>
      </c>
      <c r="F282" s="26" t="str">
        <f>IF('②大会申し込みデータ（個人種目）'!G283="","",'②大会申し込みデータ（個人種目）'!F283)</f>
        <v/>
      </c>
      <c r="G282" s="26" t="str">
        <f>IF('②大会申し込みデータ（個人種目）'!G283="","",'②大会申し込みデータ（個人種目）'!G283)</f>
        <v/>
      </c>
      <c r="H282" s="26" t="str">
        <f>IF('②大会申し込みデータ（個人種目）'!G283="","",'②大会申し込みデータ（個人種目）'!I283&amp;" "&amp;'②大会申し込みデータ（個人種目）'!J283)</f>
        <v/>
      </c>
    </row>
    <row r="283" spans="1:8" x14ac:dyDescent="0.15">
      <c r="A283" s="26" t="str">
        <f>IF('②大会申し込みデータ（個人種目）'!G284="","",'②大会申し込みデータ（個人種目）'!A284)</f>
        <v/>
      </c>
      <c r="B283" s="26" t="str">
        <f>IF('②大会申し込みデータ（個人種目）'!G284="","",'②大会申し込みデータ（個人種目）'!B284)</f>
        <v/>
      </c>
      <c r="C283" s="26" t="str">
        <f>IF('②大会申し込みデータ（個人種目）'!G284="","",'②大会申し込みデータ（個人種目）'!C284)</f>
        <v/>
      </c>
      <c r="D283" s="26" t="str">
        <f>IF('②大会申し込みデータ（個人種目）'!G284="","",'②大会申し込みデータ（個人種目）'!D284)</f>
        <v/>
      </c>
      <c r="E283" s="26" t="str">
        <f>IF('②大会申し込みデータ（個人種目）'!G284="","","07")</f>
        <v/>
      </c>
      <c r="F283" s="26" t="str">
        <f>IF('②大会申し込みデータ（個人種目）'!G284="","",'②大会申し込みデータ（個人種目）'!F284)</f>
        <v/>
      </c>
      <c r="G283" s="26" t="str">
        <f>IF('②大会申し込みデータ（個人種目）'!G284="","",'②大会申し込みデータ（個人種目）'!G284)</f>
        <v/>
      </c>
      <c r="H283" s="26" t="str">
        <f>IF('②大会申し込みデータ（個人種目）'!G284="","",'②大会申し込みデータ（個人種目）'!I284&amp;" "&amp;'②大会申し込みデータ（個人種目）'!J284)</f>
        <v/>
      </c>
    </row>
    <row r="284" spans="1:8" x14ac:dyDescent="0.15">
      <c r="A284" s="26" t="str">
        <f>IF('②大会申し込みデータ（個人種目）'!G285="","",'②大会申し込みデータ（個人種目）'!A285)</f>
        <v/>
      </c>
      <c r="B284" s="26" t="str">
        <f>IF('②大会申し込みデータ（個人種目）'!G285="","",'②大会申し込みデータ（個人種目）'!B285)</f>
        <v/>
      </c>
      <c r="C284" s="26" t="str">
        <f>IF('②大会申し込みデータ（個人種目）'!G285="","",'②大会申し込みデータ（個人種目）'!C285)</f>
        <v/>
      </c>
      <c r="D284" s="26" t="str">
        <f>IF('②大会申し込みデータ（個人種目）'!G285="","",'②大会申し込みデータ（個人種目）'!D285)</f>
        <v/>
      </c>
      <c r="E284" s="26" t="str">
        <f>IF('②大会申し込みデータ（個人種目）'!G285="","","07")</f>
        <v/>
      </c>
      <c r="F284" s="26" t="str">
        <f>IF('②大会申し込みデータ（個人種目）'!G285="","",'②大会申し込みデータ（個人種目）'!F285)</f>
        <v/>
      </c>
      <c r="G284" s="26" t="str">
        <f>IF('②大会申し込みデータ（個人種目）'!G285="","",'②大会申し込みデータ（個人種目）'!G285)</f>
        <v/>
      </c>
      <c r="H284" s="26" t="str">
        <f>IF('②大会申し込みデータ（個人種目）'!G285="","",'②大会申し込みデータ（個人種目）'!I285&amp;" "&amp;'②大会申し込みデータ（個人種目）'!J285)</f>
        <v/>
      </c>
    </row>
    <row r="285" spans="1:8" x14ac:dyDescent="0.15">
      <c r="A285" s="26" t="str">
        <f>IF('②大会申し込みデータ（個人種目）'!G286="","",'②大会申し込みデータ（個人種目）'!A286)</f>
        <v/>
      </c>
      <c r="B285" s="26" t="str">
        <f>IF('②大会申し込みデータ（個人種目）'!G286="","",'②大会申し込みデータ（個人種目）'!B286)</f>
        <v/>
      </c>
      <c r="C285" s="26" t="str">
        <f>IF('②大会申し込みデータ（個人種目）'!G286="","",'②大会申し込みデータ（個人種目）'!C286)</f>
        <v/>
      </c>
      <c r="D285" s="26" t="str">
        <f>IF('②大会申し込みデータ（個人種目）'!G286="","",'②大会申し込みデータ（個人種目）'!D286)</f>
        <v/>
      </c>
      <c r="E285" s="26" t="str">
        <f>IF('②大会申し込みデータ（個人種目）'!G286="","","07")</f>
        <v/>
      </c>
      <c r="F285" s="26" t="str">
        <f>IF('②大会申し込みデータ（個人種目）'!G286="","",'②大会申し込みデータ（個人種目）'!F286)</f>
        <v/>
      </c>
      <c r="G285" s="26" t="str">
        <f>IF('②大会申し込みデータ（個人種目）'!G286="","",'②大会申し込みデータ（個人種目）'!G286)</f>
        <v/>
      </c>
      <c r="H285" s="26" t="str">
        <f>IF('②大会申し込みデータ（個人種目）'!G286="","",'②大会申し込みデータ（個人種目）'!I286&amp;" "&amp;'②大会申し込みデータ（個人種目）'!J286)</f>
        <v/>
      </c>
    </row>
    <row r="286" spans="1:8" x14ac:dyDescent="0.15">
      <c r="A286" s="26" t="str">
        <f>IF('②大会申し込みデータ（個人種目）'!G287="","",'②大会申し込みデータ（個人種目）'!A287)</f>
        <v/>
      </c>
      <c r="B286" s="26" t="str">
        <f>IF('②大会申し込みデータ（個人種目）'!G287="","",'②大会申し込みデータ（個人種目）'!B287)</f>
        <v/>
      </c>
      <c r="C286" s="26" t="str">
        <f>IF('②大会申し込みデータ（個人種目）'!G287="","",'②大会申し込みデータ（個人種目）'!C287)</f>
        <v/>
      </c>
      <c r="D286" s="26" t="str">
        <f>IF('②大会申し込みデータ（個人種目）'!G287="","",'②大会申し込みデータ（個人種目）'!D287)</f>
        <v/>
      </c>
      <c r="E286" s="26" t="str">
        <f>IF('②大会申し込みデータ（個人種目）'!G287="","","07")</f>
        <v/>
      </c>
      <c r="F286" s="26" t="str">
        <f>IF('②大会申し込みデータ（個人種目）'!G287="","",'②大会申し込みデータ（個人種目）'!F287)</f>
        <v/>
      </c>
      <c r="G286" s="26" t="str">
        <f>IF('②大会申し込みデータ（個人種目）'!G287="","",'②大会申し込みデータ（個人種目）'!G287)</f>
        <v/>
      </c>
      <c r="H286" s="26" t="str">
        <f>IF('②大会申し込みデータ（個人種目）'!G287="","",'②大会申し込みデータ（個人種目）'!I287&amp;" "&amp;'②大会申し込みデータ（個人種目）'!J287)</f>
        <v/>
      </c>
    </row>
    <row r="287" spans="1:8" x14ac:dyDescent="0.15">
      <c r="A287" s="26" t="str">
        <f>IF('②大会申し込みデータ（個人種目）'!G288="","",'②大会申し込みデータ（個人種目）'!A288)</f>
        <v/>
      </c>
      <c r="B287" s="26" t="str">
        <f>IF('②大会申し込みデータ（個人種目）'!G288="","",'②大会申し込みデータ（個人種目）'!B288)</f>
        <v/>
      </c>
      <c r="C287" s="26" t="str">
        <f>IF('②大会申し込みデータ（個人種目）'!G288="","",'②大会申し込みデータ（個人種目）'!C288)</f>
        <v/>
      </c>
      <c r="D287" s="26" t="str">
        <f>IF('②大会申し込みデータ（個人種目）'!G288="","",'②大会申し込みデータ（個人種目）'!D288)</f>
        <v/>
      </c>
      <c r="E287" s="26" t="str">
        <f>IF('②大会申し込みデータ（個人種目）'!G288="","","07")</f>
        <v/>
      </c>
      <c r="F287" s="26" t="str">
        <f>IF('②大会申し込みデータ（個人種目）'!G288="","",'②大会申し込みデータ（個人種目）'!F288)</f>
        <v/>
      </c>
      <c r="G287" s="26" t="str">
        <f>IF('②大会申し込みデータ（個人種目）'!G288="","",'②大会申し込みデータ（個人種目）'!G288)</f>
        <v/>
      </c>
      <c r="H287" s="26" t="str">
        <f>IF('②大会申し込みデータ（個人種目）'!G288="","",'②大会申し込みデータ（個人種目）'!I288&amp;" "&amp;'②大会申し込みデータ（個人種目）'!J288)</f>
        <v/>
      </c>
    </row>
    <row r="288" spans="1:8" x14ac:dyDescent="0.15">
      <c r="A288" s="26" t="str">
        <f>IF('②大会申し込みデータ（個人種目）'!G289="","",'②大会申し込みデータ（個人種目）'!A289)</f>
        <v/>
      </c>
      <c r="B288" s="26" t="str">
        <f>IF('②大会申し込みデータ（個人種目）'!G289="","",'②大会申し込みデータ（個人種目）'!B289)</f>
        <v/>
      </c>
      <c r="C288" s="26" t="str">
        <f>IF('②大会申し込みデータ（個人種目）'!G289="","",'②大会申し込みデータ（個人種目）'!C289)</f>
        <v/>
      </c>
      <c r="D288" s="26" t="str">
        <f>IF('②大会申し込みデータ（個人種目）'!G289="","",'②大会申し込みデータ（個人種目）'!D289)</f>
        <v/>
      </c>
      <c r="E288" s="26" t="str">
        <f>IF('②大会申し込みデータ（個人種目）'!G289="","","07")</f>
        <v/>
      </c>
      <c r="F288" s="26" t="str">
        <f>IF('②大会申し込みデータ（個人種目）'!G289="","",'②大会申し込みデータ（個人種目）'!F289)</f>
        <v/>
      </c>
      <c r="G288" s="26" t="str">
        <f>IF('②大会申し込みデータ（個人種目）'!G289="","",'②大会申し込みデータ（個人種目）'!G289)</f>
        <v/>
      </c>
      <c r="H288" s="26" t="str">
        <f>IF('②大会申し込みデータ（個人種目）'!G289="","",'②大会申し込みデータ（個人種目）'!I289&amp;" "&amp;'②大会申し込みデータ（個人種目）'!J289)</f>
        <v/>
      </c>
    </row>
    <row r="289" spans="1:8" x14ac:dyDescent="0.15">
      <c r="A289" s="26" t="str">
        <f>IF('②大会申し込みデータ（個人種目）'!G290="","",'②大会申し込みデータ（個人種目）'!A290)</f>
        <v/>
      </c>
      <c r="B289" s="26" t="str">
        <f>IF('②大会申し込みデータ（個人種目）'!G290="","",'②大会申し込みデータ（個人種目）'!B290)</f>
        <v/>
      </c>
      <c r="C289" s="26" t="str">
        <f>IF('②大会申し込みデータ（個人種目）'!G290="","",'②大会申し込みデータ（個人種目）'!C290)</f>
        <v/>
      </c>
      <c r="D289" s="26" t="str">
        <f>IF('②大会申し込みデータ（個人種目）'!G290="","",'②大会申し込みデータ（個人種目）'!D290)</f>
        <v/>
      </c>
      <c r="E289" s="26" t="str">
        <f>IF('②大会申し込みデータ（個人種目）'!G290="","","07")</f>
        <v/>
      </c>
      <c r="F289" s="26" t="str">
        <f>IF('②大会申し込みデータ（個人種目）'!G290="","",'②大会申し込みデータ（個人種目）'!F290)</f>
        <v/>
      </c>
      <c r="G289" s="26" t="str">
        <f>IF('②大会申し込みデータ（個人種目）'!G290="","",'②大会申し込みデータ（個人種目）'!G290)</f>
        <v/>
      </c>
      <c r="H289" s="26" t="str">
        <f>IF('②大会申し込みデータ（個人種目）'!G290="","",'②大会申し込みデータ（個人種目）'!I290&amp;" "&amp;'②大会申し込みデータ（個人種目）'!J290)</f>
        <v/>
      </c>
    </row>
    <row r="290" spans="1:8" x14ac:dyDescent="0.15">
      <c r="A290" s="26" t="str">
        <f>IF('②大会申し込みデータ（個人種目）'!G291="","",'②大会申し込みデータ（個人種目）'!A291)</f>
        <v/>
      </c>
      <c r="B290" s="26" t="str">
        <f>IF('②大会申し込みデータ（個人種目）'!G291="","",'②大会申し込みデータ（個人種目）'!B291)</f>
        <v/>
      </c>
      <c r="C290" s="26" t="str">
        <f>IF('②大会申し込みデータ（個人種目）'!G291="","",'②大会申し込みデータ（個人種目）'!C291)</f>
        <v/>
      </c>
      <c r="D290" s="26" t="str">
        <f>IF('②大会申し込みデータ（個人種目）'!G291="","",'②大会申し込みデータ（個人種目）'!D291)</f>
        <v/>
      </c>
      <c r="E290" s="26" t="str">
        <f>IF('②大会申し込みデータ（個人種目）'!G291="","","07")</f>
        <v/>
      </c>
      <c r="F290" s="26" t="str">
        <f>IF('②大会申し込みデータ（個人種目）'!G291="","",'②大会申し込みデータ（個人種目）'!F291)</f>
        <v/>
      </c>
      <c r="G290" s="26" t="str">
        <f>IF('②大会申し込みデータ（個人種目）'!G291="","",'②大会申し込みデータ（個人種目）'!G291)</f>
        <v/>
      </c>
      <c r="H290" s="26" t="str">
        <f>IF('②大会申し込みデータ（個人種目）'!G291="","",'②大会申し込みデータ（個人種目）'!I291&amp;" "&amp;'②大会申し込みデータ（個人種目）'!J291)</f>
        <v/>
      </c>
    </row>
    <row r="291" spans="1:8" x14ac:dyDescent="0.15">
      <c r="A291" s="26" t="str">
        <f>IF('②大会申し込みデータ（個人種目）'!G292="","",'②大会申し込みデータ（個人種目）'!A292)</f>
        <v/>
      </c>
      <c r="B291" s="26" t="str">
        <f>IF('②大会申し込みデータ（個人種目）'!G292="","",'②大会申し込みデータ（個人種目）'!B292)</f>
        <v/>
      </c>
      <c r="C291" s="26" t="str">
        <f>IF('②大会申し込みデータ（個人種目）'!G292="","",'②大会申し込みデータ（個人種目）'!C292)</f>
        <v/>
      </c>
      <c r="D291" s="26" t="str">
        <f>IF('②大会申し込みデータ（個人種目）'!G292="","",'②大会申し込みデータ（個人種目）'!D292)</f>
        <v/>
      </c>
      <c r="E291" s="26" t="str">
        <f>IF('②大会申し込みデータ（個人種目）'!G292="","","07")</f>
        <v/>
      </c>
      <c r="F291" s="26" t="str">
        <f>IF('②大会申し込みデータ（個人種目）'!G292="","",'②大会申し込みデータ（個人種目）'!F292)</f>
        <v/>
      </c>
      <c r="G291" s="26" t="str">
        <f>IF('②大会申し込みデータ（個人種目）'!G292="","",'②大会申し込みデータ（個人種目）'!G292)</f>
        <v/>
      </c>
      <c r="H291" s="26" t="str">
        <f>IF('②大会申し込みデータ（個人種目）'!G292="","",'②大会申し込みデータ（個人種目）'!I292&amp;" "&amp;'②大会申し込みデータ（個人種目）'!J292)</f>
        <v/>
      </c>
    </row>
    <row r="292" spans="1:8" x14ac:dyDescent="0.15">
      <c r="A292" s="26" t="str">
        <f>IF('②大会申し込みデータ（個人種目）'!G293="","",'②大会申し込みデータ（個人種目）'!A293)</f>
        <v/>
      </c>
      <c r="B292" s="26" t="str">
        <f>IF('②大会申し込みデータ（個人種目）'!G293="","",'②大会申し込みデータ（個人種目）'!B293)</f>
        <v/>
      </c>
      <c r="C292" s="26" t="str">
        <f>IF('②大会申し込みデータ（個人種目）'!G293="","",'②大会申し込みデータ（個人種目）'!C293)</f>
        <v/>
      </c>
      <c r="D292" s="26" t="str">
        <f>IF('②大会申し込みデータ（個人種目）'!G293="","",'②大会申し込みデータ（個人種目）'!D293)</f>
        <v/>
      </c>
      <c r="E292" s="26" t="str">
        <f>IF('②大会申し込みデータ（個人種目）'!G293="","","07")</f>
        <v/>
      </c>
      <c r="F292" s="26" t="str">
        <f>IF('②大会申し込みデータ（個人種目）'!G293="","",'②大会申し込みデータ（個人種目）'!F293)</f>
        <v/>
      </c>
      <c r="G292" s="26" t="str">
        <f>IF('②大会申し込みデータ（個人種目）'!G293="","",'②大会申し込みデータ（個人種目）'!G293)</f>
        <v/>
      </c>
      <c r="H292" s="26" t="str">
        <f>IF('②大会申し込みデータ（個人種目）'!G293="","",'②大会申し込みデータ（個人種目）'!I293&amp;" "&amp;'②大会申し込みデータ（個人種目）'!J293)</f>
        <v/>
      </c>
    </row>
    <row r="293" spans="1:8" x14ac:dyDescent="0.15">
      <c r="A293" s="26" t="str">
        <f>IF('②大会申し込みデータ（個人種目）'!G294="","",'②大会申し込みデータ（個人種目）'!A294)</f>
        <v/>
      </c>
      <c r="B293" s="26" t="str">
        <f>IF('②大会申し込みデータ（個人種目）'!G294="","",'②大会申し込みデータ（個人種目）'!B294)</f>
        <v/>
      </c>
      <c r="C293" s="26" t="str">
        <f>IF('②大会申し込みデータ（個人種目）'!G294="","",'②大会申し込みデータ（個人種目）'!C294)</f>
        <v/>
      </c>
      <c r="D293" s="26" t="str">
        <f>IF('②大会申し込みデータ（個人種目）'!G294="","",'②大会申し込みデータ（個人種目）'!D294)</f>
        <v/>
      </c>
      <c r="E293" s="26" t="str">
        <f>IF('②大会申し込みデータ（個人種目）'!G294="","","07")</f>
        <v/>
      </c>
      <c r="F293" s="26" t="str">
        <f>IF('②大会申し込みデータ（個人種目）'!G294="","",'②大会申し込みデータ（個人種目）'!F294)</f>
        <v/>
      </c>
      <c r="G293" s="26" t="str">
        <f>IF('②大会申し込みデータ（個人種目）'!G294="","",'②大会申し込みデータ（個人種目）'!G294)</f>
        <v/>
      </c>
      <c r="H293" s="26" t="str">
        <f>IF('②大会申し込みデータ（個人種目）'!G294="","",'②大会申し込みデータ（個人種目）'!I294&amp;" "&amp;'②大会申し込みデータ（個人種目）'!J294)</f>
        <v/>
      </c>
    </row>
    <row r="294" spans="1:8" x14ac:dyDescent="0.15">
      <c r="A294" s="26" t="str">
        <f>IF('②大会申し込みデータ（個人種目）'!G295="","",'②大会申し込みデータ（個人種目）'!A295)</f>
        <v/>
      </c>
      <c r="B294" s="26" t="str">
        <f>IF('②大会申し込みデータ（個人種目）'!G295="","",'②大会申し込みデータ（個人種目）'!B295)</f>
        <v/>
      </c>
      <c r="C294" s="26" t="str">
        <f>IF('②大会申し込みデータ（個人種目）'!G295="","",'②大会申し込みデータ（個人種目）'!C295)</f>
        <v/>
      </c>
      <c r="D294" s="26" t="str">
        <f>IF('②大会申し込みデータ（個人種目）'!G295="","",'②大会申し込みデータ（個人種目）'!D295)</f>
        <v/>
      </c>
      <c r="E294" s="26" t="str">
        <f>IF('②大会申し込みデータ（個人種目）'!G295="","","07")</f>
        <v/>
      </c>
      <c r="F294" s="26" t="str">
        <f>IF('②大会申し込みデータ（個人種目）'!G295="","",'②大会申し込みデータ（個人種目）'!F295)</f>
        <v/>
      </c>
      <c r="G294" s="26" t="str">
        <f>IF('②大会申し込みデータ（個人種目）'!G295="","",'②大会申し込みデータ（個人種目）'!G295)</f>
        <v/>
      </c>
      <c r="H294" s="26" t="str">
        <f>IF('②大会申し込みデータ（個人種目）'!G295="","",'②大会申し込みデータ（個人種目）'!I295&amp;" "&amp;'②大会申し込みデータ（個人種目）'!J295)</f>
        <v/>
      </c>
    </row>
    <row r="295" spans="1:8" x14ac:dyDescent="0.15">
      <c r="A295" s="26" t="str">
        <f>IF('②大会申し込みデータ（個人種目）'!G296="","",'②大会申し込みデータ（個人種目）'!A296)</f>
        <v/>
      </c>
      <c r="B295" s="26" t="str">
        <f>IF('②大会申し込みデータ（個人種目）'!G296="","",'②大会申し込みデータ（個人種目）'!B296)</f>
        <v/>
      </c>
      <c r="C295" s="26" t="str">
        <f>IF('②大会申し込みデータ（個人種目）'!G296="","",'②大会申し込みデータ（個人種目）'!C296)</f>
        <v/>
      </c>
      <c r="D295" s="26" t="str">
        <f>IF('②大会申し込みデータ（個人種目）'!G296="","",'②大会申し込みデータ（個人種目）'!D296)</f>
        <v/>
      </c>
      <c r="E295" s="26" t="str">
        <f>IF('②大会申し込みデータ（個人種目）'!G296="","","07")</f>
        <v/>
      </c>
      <c r="F295" s="26" t="str">
        <f>IF('②大会申し込みデータ（個人種目）'!G296="","",'②大会申し込みデータ（個人種目）'!F296)</f>
        <v/>
      </c>
      <c r="G295" s="26" t="str">
        <f>IF('②大会申し込みデータ（個人種目）'!G296="","",'②大会申し込みデータ（個人種目）'!G296)</f>
        <v/>
      </c>
      <c r="H295" s="26" t="str">
        <f>IF('②大会申し込みデータ（個人種目）'!G296="","",'②大会申し込みデータ（個人種目）'!I296&amp;" "&amp;'②大会申し込みデータ（個人種目）'!J296)</f>
        <v/>
      </c>
    </row>
    <row r="296" spans="1:8" x14ac:dyDescent="0.15">
      <c r="A296" s="26" t="str">
        <f>IF('②大会申し込みデータ（個人種目）'!G297="","",'②大会申し込みデータ（個人種目）'!A297)</f>
        <v/>
      </c>
      <c r="B296" s="26" t="str">
        <f>IF('②大会申し込みデータ（個人種目）'!G297="","",'②大会申し込みデータ（個人種目）'!B297)</f>
        <v/>
      </c>
      <c r="C296" s="26" t="str">
        <f>IF('②大会申し込みデータ（個人種目）'!G297="","",'②大会申し込みデータ（個人種目）'!C297)</f>
        <v/>
      </c>
      <c r="D296" s="26" t="str">
        <f>IF('②大会申し込みデータ（個人種目）'!G297="","",'②大会申し込みデータ（個人種目）'!D297)</f>
        <v/>
      </c>
      <c r="E296" s="26" t="str">
        <f>IF('②大会申し込みデータ（個人種目）'!G297="","","07")</f>
        <v/>
      </c>
      <c r="F296" s="26" t="str">
        <f>IF('②大会申し込みデータ（個人種目）'!G297="","",'②大会申し込みデータ（個人種目）'!F297)</f>
        <v/>
      </c>
      <c r="G296" s="26" t="str">
        <f>IF('②大会申し込みデータ（個人種目）'!G297="","",'②大会申し込みデータ（個人種目）'!G297)</f>
        <v/>
      </c>
      <c r="H296" s="26" t="str">
        <f>IF('②大会申し込みデータ（個人種目）'!G297="","",'②大会申し込みデータ（個人種目）'!I297&amp;" "&amp;'②大会申し込みデータ（個人種目）'!J297)</f>
        <v/>
      </c>
    </row>
    <row r="297" spans="1:8" x14ac:dyDescent="0.15">
      <c r="A297" s="26" t="str">
        <f>IF('②大会申し込みデータ（個人種目）'!G298="","",'②大会申し込みデータ（個人種目）'!A298)</f>
        <v/>
      </c>
      <c r="B297" s="26" t="str">
        <f>IF('②大会申し込みデータ（個人種目）'!G298="","",'②大会申し込みデータ（個人種目）'!B298)</f>
        <v/>
      </c>
      <c r="C297" s="26" t="str">
        <f>IF('②大会申し込みデータ（個人種目）'!G298="","",'②大会申し込みデータ（個人種目）'!C298)</f>
        <v/>
      </c>
      <c r="D297" s="26" t="str">
        <f>IF('②大会申し込みデータ（個人種目）'!G298="","",'②大会申し込みデータ（個人種目）'!D298)</f>
        <v/>
      </c>
      <c r="E297" s="26" t="str">
        <f>IF('②大会申し込みデータ（個人種目）'!G298="","","07")</f>
        <v/>
      </c>
      <c r="F297" s="26" t="str">
        <f>IF('②大会申し込みデータ（個人種目）'!G298="","",'②大会申し込みデータ（個人種目）'!F298)</f>
        <v/>
      </c>
      <c r="G297" s="26" t="str">
        <f>IF('②大会申し込みデータ（個人種目）'!G298="","",'②大会申し込みデータ（個人種目）'!G298)</f>
        <v/>
      </c>
      <c r="H297" s="26" t="str">
        <f>IF('②大会申し込みデータ（個人種目）'!G298="","",'②大会申し込みデータ（個人種目）'!I298&amp;" "&amp;'②大会申し込みデータ（個人種目）'!J298)</f>
        <v/>
      </c>
    </row>
    <row r="298" spans="1:8" x14ac:dyDescent="0.15">
      <c r="A298" s="26" t="str">
        <f>IF('②大会申し込みデータ（個人種目）'!G299="","",'②大会申し込みデータ（個人種目）'!A299)</f>
        <v/>
      </c>
      <c r="B298" s="26" t="str">
        <f>IF('②大会申し込みデータ（個人種目）'!G299="","",'②大会申し込みデータ（個人種目）'!B299)</f>
        <v/>
      </c>
      <c r="C298" s="26" t="str">
        <f>IF('②大会申し込みデータ（個人種目）'!G299="","",'②大会申し込みデータ（個人種目）'!C299)</f>
        <v/>
      </c>
      <c r="D298" s="26" t="str">
        <f>IF('②大会申し込みデータ（個人種目）'!G299="","",'②大会申し込みデータ（個人種目）'!D299)</f>
        <v/>
      </c>
      <c r="E298" s="26" t="str">
        <f>IF('②大会申し込みデータ（個人種目）'!G299="","","07")</f>
        <v/>
      </c>
      <c r="F298" s="26" t="str">
        <f>IF('②大会申し込みデータ（個人種目）'!G299="","",'②大会申し込みデータ（個人種目）'!F299)</f>
        <v/>
      </c>
      <c r="G298" s="26" t="str">
        <f>IF('②大会申し込みデータ（個人種目）'!G299="","",'②大会申し込みデータ（個人種目）'!G299)</f>
        <v/>
      </c>
      <c r="H298" s="26" t="str">
        <f>IF('②大会申し込みデータ（個人種目）'!G299="","",'②大会申し込みデータ（個人種目）'!I299&amp;" "&amp;'②大会申し込みデータ（個人種目）'!J299)</f>
        <v/>
      </c>
    </row>
    <row r="299" spans="1:8" x14ac:dyDescent="0.15">
      <c r="A299" s="26" t="str">
        <f>IF('②大会申し込みデータ（個人種目）'!G300="","",'②大会申し込みデータ（個人種目）'!A300)</f>
        <v/>
      </c>
      <c r="B299" s="26" t="str">
        <f>IF('②大会申し込みデータ（個人種目）'!G300="","",'②大会申し込みデータ（個人種目）'!B300)</f>
        <v/>
      </c>
      <c r="C299" s="26" t="str">
        <f>IF('②大会申し込みデータ（個人種目）'!G300="","",'②大会申し込みデータ（個人種目）'!C300)</f>
        <v/>
      </c>
      <c r="D299" s="26" t="str">
        <f>IF('②大会申し込みデータ（個人種目）'!G300="","",'②大会申し込みデータ（個人種目）'!D300)</f>
        <v/>
      </c>
      <c r="E299" s="26" t="str">
        <f>IF('②大会申し込みデータ（個人種目）'!G300="","","07")</f>
        <v/>
      </c>
      <c r="F299" s="26" t="str">
        <f>IF('②大会申し込みデータ（個人種目）'!G300="","",'②大会申し込みデータ（個人種目）'!F300)</f>
        <v/>
      </c>
      <c r="G299" s="26" t="str">
        <f>IF('②大会申し込みデータ（個人種目）'!G300="","",'②大会申し込みデータ（個人種目）'!G300)</f>
        <v/>
      </c>
      <c r="H299" s="26" t="str">
        <f>IF('②大会申し込みデータ（個人種目）'!G300="","",'②大会申し込みデータ（個人種目）'!I300&amp;" "&amp;'②大会申し込みデータ（個人種目）'!J300)</f>
        <v/>
      </c>
    </row>
    <row r="300" spans="1:8" x14ac:dyDescent="0.15">
      <c r="A300" s="26" t="str">
        <f>IF('②大会申し込みデータ（個人種目）'!G301="","",'②大会申し込みデータ（個人種目）'!A301)</f>
        <v/>
      </c>
      <c r="B300" s="26" t="str">
        <f>IF('②大会申し込みデータ（個人種目）'!G301="","",'②大会申し込みデータ（個人種目）'!B301)</f>
        <v/>
      </c>
      <c r="C300" s="26" t="str">
        <f>IF('②大会申し込みデータ（個人種目）'!G301="","",'②大会申し込みデータ（個人種目）'!C301)</f>
        <v/>
      </c>
      <c r="D300" s="26" t="str">
        <f>IF('②大会申し込みデータ（個人種目）'!G301="","",'②大会申し込みデータ（個人種目）'!D301)</f>
        <v/>
      </c>
      <c r="E300" s="26" t="str">
        <f>IF('②大会申し込みデータ（個人種目）'!G301="","","07")</f>
        <v/>
      </c>
      <c r="F300" s="26" t="str">
        <f>IF('②大会申し込みデータ（個人種目）'!G301="","",'②大会申し込みデータ（個人種目）'!F301)</f>
        <v/>
      </c>
      <c r="G300" s="26" t="str">
        <f>IF('②大会申し込みデータ（個人種目）'!G301="","",'②大会申し込みデータ（個人種目）'!G301)</f>
        <v/>
      </c>
      <c r="H300" s="26" t="str">
        <f>IF('②大会申し込みデータ（個人種目）'!G301="","",'②大会申し込みデータ（個人種目）'!I301&amp;" "&amp;'②大会申し込みデータ（個人種目）'!J301)</f>
        <v/>
      </c>
    </row>
    <row r="301" spans="1:8" x14ac:dyDescent="0.15">
      <c r="A301" s="26" t="str">
        <f>IF('②大会申し込みデータ（個人種目）'!G302="","",'②大会申し込みデータ（個人種目）'!A302)</f>
        <v/>
      </c>
      <c r="B301" s="26" t="str">
        <f>IF('②大会申し込みデータ（個人種目）'!G302="","",'②大会申し込みデータ（個人種目）'!B302)</f>
        <v/>
      </c>
      <c r="C301" s="26" t="str">
        <f>IF('②大会申し込みデータ（個人種目）'!G302="","",'②大会申し込みデータ（個人種目）'!C302)</f>
        <v/>
      </c>
      <c r="D301" s="26" t="str">
        <f>IF('②大会申し込みデータ（個人種目）'!G302="","",'②大会申し込みデータ（個人種目）'!D302)</f>
        <v/>
      </c>
      <c r="E301" s="26" t="str">
        <f>IF('②大会申し込みデータ（個人種目）'!G302="","","07")</f>
        <v/>
      </c>
      <c r="F301" s="26" t="str">
        <f>IF('②大会申し込みデータ（個人種目）'!G302="","",'②大会申し込みデータ（個人種目）'!F302)</f>
        <v/>
      </c>
      <c r="G301" s="26" t="str">
        <f>IF('②大会申し込みデータ（個人種目）'!G302="","",'②大会申し込みデータ（個人種目）'!G302)</f>
        <v/>
      </c>
      <c r="H301" s="26" t="str">
        <f>IF('②大会申し込みデータ（個人種目）'!G302="","",'②大会申し込みデータ（個人種目）'!I302&amp;" "&amp;'②大会申し込みデータ（個人種目）'!J302)</f>
        <v/>
      </c>
    </row>
    <row r="302" spans="1:8" x14ac:dyDescent="0.15">
      <c r="A302" s="26" t="str">
        <f>IF('②大会申し込みデータ（個人種目）'!G303="","",'②大会申し込みデータ（個人種目）'!A303)</f>
        <v/>
      </c>
      <c r="B302" s="26" t="str">
        <f>IF('②大会申し込みデータ（個人種目）'!G303="","",'②大会申し込みデータ（個人種目）'!B303)</f>
        <v/>
      </c>
      <c r="C302" s="26" t="str">
        <f>IF('②大会申し込みデータ（個人種目）'!G303="","",'②大会申し込みデータ（個人種目）'!C303)</f>
        <v/>
      </c>
      <c r="D302" s="26" t="str">
        <f>IF('②大会申し込みデータ（個人種目）'!G303="","",'②大会申し込みデータ（個人種目）'!D303)</f>
        <v/>
      </c>
      <c r="E302" s="26" t="str">
        <f>IF('②大会申し込みデータ（個人種目）'!G303="","","07")</f>
        <v/>
      </c>
      <c r="F302" s="26" t="str">
        <f>IF('②大会申し込みデータ（個人種目）'!G303="","",'②大会申し込みデータ（個人種目）'!F303)</f>
        <v/>
      </c>
      <c r="G302" s="26" t="str">
        <f>IF('②大会申し込みデータ（個人種目）'!G303="","",'②大会申し込みデータ（個人種目）'!G303)</f>
        <v/>
      </c>
      <c r="H302" s="26" t="str">
        <f>IF('②大会申し込みデータ（個人種目）'!G303="","",'②大会申し込みデータ（個人種目）'!I303&amp;" "&amp;'②大会申し込みデータ（個人種目）'!J303)</f>
        <v/>
      </c>
    </row>
    <row r="303" spans="1:8" x14ac:dyDescent="0.15">
      <c r="A303" s="26" t="str">
        <f>IF('②大会申し込みデータ（個人種目）'!G304="","",'②大会申し込みデータ（個人種目）'!A304)</f>
        <v/>
      </c>
      <c r="B303" s="26" t="str">
        <f>IF('②大会申し込みデータ（個人種目）'!G304="","",'②大会申し込みデータ（個人種目）'!B304)</f>
        <v/>
      </c>
      <c r="C303" s="26" t="str">
        <f>IF('②大会申し込みデータ（個人種目）'!G304="","",'②大会申し込みデータ（個人種目）'!C304)</f>
        <v/>
      </c>
      <c r="D303" s="26" t="str">
        <f>IF('②大会申し込みデータ（個人種目）'!G304="","",'②大会申し込みデータ（個人種目）'!D304)</f>
        <v/>
      </c>
      <c r="E303" s="26" t="str">
        <f>IF('②大会申し込みデータ（個人種目）'!G304="","","07")</f>
        <v/>
      </c>
      <c r="F303" s="26" t="str">
        <f>IF('②大会申し込みデータ（個人種目）'!G304="","",'②大会申し込みデータ（個人種目）'!F304)</f>
        <v/>
      </c>
      <c r="G303" s="26" t="str">
        <f>IF('②大会申し込みデータ（個人種目）'!G304="","",'②大会申し込みデータ（個人種目）'!G304)</f>
        <v/>
      </c>
      <c r="H303" s="26" t="str">
        <f>IF('②大会申し込みデータ（個人種目）'!G304="","",'②大会申し込みデータ（個人種目）'!I304&amp;" "&amp;'②大会申し込みデータ（個人種目）'!J304)</f>
        <v/>
      </c>
    </row>
    <row r="304" spans="1:8" x14ac:dyDescent="0.15">
      <c r="A304" s="26" t="str">
        <f>IF('②大会申し込みデータ（個人種目）'!G305="","",'②大会申し込みデータ（個人種目）'!A305)</f>
        <v/>
      </c>
      <c r="B304" s="26" t="str">
        <f>IF('②大会申し込みデータ（個人種目）'!G305="","",'②大会申し込みデータ（個人種目）'!B305)</f>
        <v/>
      </c>
      <c r="C304" s="26" t="str">
        <f>IF('②大会申し込みデータ（個人種目）'!G305="","",'②大会申し込みデータ（個人種目）'!C305)</f>
        <v/>
      </c>
      <c r="D304" s="26" t="str">
        <f>IF('②大会申し込みデータ（個人種目）'!G305="","",'②大会申し込みデータ（個人種目）'!D305)</f>
        <v/>
      </c>
      <c r="E304" s="26" t="str">
        <f>IF('②大会申し込みデータ（個人種目）'!G305="","","07")</f>
        <v/>
      </c>
      <c r="F304" s="26" t="str">
        <f>IF('②大会申し込みデータ（個人種目）'!G305="","",'②大会申し込みデータ（個人種目）'!F305)</f>
        <v/>
      </c>
      <c r="G304" s="26" t="str">
        <f>IF('②大会申し込みデータ（個人種目）'!G305="","",'②大会申し込みデータ（個人種目）'!G305)</f>
        <v/>
      </c>
      <c r="H304" s="26" t="str">
        <f>IF('②大会申し込みデータ（個人種目）'!G305="","",'②大会申し込みデータ（個人種目）'!I305&amp;" "&amp;'②大会申し込みデータ（個人種目）'!J305)</f>
        <v/>
      </c>
    </row>
    <row r="305" spans="1:8" x14ac:dyDescent="0.15">
      <c r="A305" s="26" t="str">
        <f>IF('②大会申し込みデータ（個人種目）'!G306="","",'②大会申し込みデータ（個人種目）'!A306)</f>
        <v/>
      </c>
      <c r="B305" s="26" t="str">
        <f>IF('②大会申し込みデータ（個人種目）'!G306="","",'②大会申し込みデータ（個人種目）'!B306)</f>
        <v/>
      </c>
      <c r="C305" s="26" t="str">
        <f>IF('②大会申し込みデータ（個人種目）'!G306="","",'②大会申し込みデータ（個人種目）'!C306)</f>
        <v/>
      </c>
      <c r="D305" s="26" t="str">
        <f>IF('②大会申し込みデータ（個人種目）'!G306="","",'②大会申し込みデータ（個人種目）'!D306)</f>
        <v/>
      </c>
      <c r="E305" s="26" t="str">
        <f>IF('②大会申し込みデータ（個人種目）'!G306="","","07")</f>
        <v/>
      </c>
      <c r="F305" s="26" t="str">
        <f>IF('②大会申し込みデータ（個人種目）'!G306="","",'②大会申し込みデータ（個人種目）'!F306)</f>
        <v/>
      </c>
      <c r="G305" s="26" t="str">
        <f>IF('②大会申し込みデータ（個人種目）'!G306="","",'②大会申し込みデータ（個人種目）'!G306)</f>
        <v/>
      </c>
      <c r="H305" s="26" t="str">
        <f>IF('②大会申し込みデータ（個人種目）'!G306="","",'②大会申し込みデータ（個人種目）'!I306&amp;" "&amp;'②大会申し込みデータ（個人種目）'!J306)</f>
        <v/>
      </c>
    </row>
    <row r="306" spans="1:8" x14ac:dyDescent="0.15">
      <c r="A306" s="26" t="str">
        <f>IF('②大会申し込みデータ（個人種目）'!G307="","",'②大会申し込みデータ（個人種目）'!A307)</f>
        <v/>
      </c>
      <c r="B306" s="26" t="str">
        <f>IF('②大会申し込みデータ（個人種目）'!G307="","",'②大会申し込みデータ（個人種目）'!B307)</f>
        <v/>
      </c>
      <c r="C306" s="26" t="str">
        <f>IF('②大会申し込みデータ（個人種目）'!G307="","",'②大会申し込みデータ（個人種目）'!C307)</f>
        <v/>
      </c>
      <c r="D306" s="26" t="str">
        <f>IF('②大会申し込みデータ（個人種目）'!G307="","",'②大会申し込みデータ（個人種目）'!D307)</f>
        <v/>
      </c>
      <c r="E306" s="26" t="str">
        <f>IF('②大会申し込みデータ（個人種目）'!G307="","","07")</f>
        <v/>
      </c>
      <c r="F306" s="26" t="str">
        <f>IF('②大会申し込みデータ（個人種目）'!G307="","",'②大会申し込みデータ（個人種目）'!F307)</f>
        <v/>
      </c>
      <c r="G306" s="26" t="str">
        <f>IF('②大会申し込みデータ（個人種目）'!G307="","",'②大会申し込みデータ（個人種目）'!G307)</f>
        <v/>
      </c>
      <c r="H306" s="26" t="str">
        <f>IF('②大会申し込みデータ（個人種目）'!G307="","",'②大会申し込みデータ（個人種目）'!I307&amp;" "&amp;'②大会申し込みデータ（個人種目）'!J307)</f>
        <v/>
      </c>
    </row>
    <row r="307" spans="1:8" x14ac:dyDescent="0.15">
      <c r="A307" s="26" t="str">
        <f>IF('②大会申し込みデータ（個人種目）'!G308="","",'②大会申し込みデータ（個人種目）'!A308)</f>
        <v/>
      </c>
      <c r="B307" s="26" t="str">
        <f>IF('②大会申し込みデータ（個人種目）'!G308="","",'②大会申し込みデータ（個人種目）'!B308)</f>
        <v/>
      </c>
      <c r="C307" s="26" t="str">
        <f>IF('②大会申し込みデータ（個人種目）'!G308="","",'②大会申し込みデータ（個人種目）'!C308)</f>
        <v/>
      </c>
      <c r="D307" s="26" t="str">
        <f>IF('②大会申し込みデータ（個人種目）'!G308="","",'②大会申し込みデータ（個人種目）'!D308)</f>
        <v/>
      </c>
      <c r="E307" s="26" t="str">
        <f>IF('②大会申し込みデータ（個人種目）'!G308="","","07")</f>
        <v/>
      </c>
      <c r="F307" s="26" t="str">
        <f>IF('②大会申し込みデータ（個人種目）'!G308="","",'②大会申し込みデータ（個人種目）'!F308)</f>
        <v/>
      </c>
      <c r="G307" s="26" t="str">
        <f>IF('②大会申し込みデータ（個人種目）'!G308="","",'②大会申し込みデータ（個人種目）'!G308)</f>
        <v/>
      </c>
      <c r="H307" s="26" t="str">
        <f>IF('②大会申し込みデータ（個人種目）'!G308="","",'②大会申し込みデータ（個人種目）'!I308&amp;" "&amp;'②大会申し込みデータ（個人種目）'!J308)</f>
        <v/>
      </c>
    </row>
    <row r="308" spans="1:8" x14ac:dyDescent="0.15">
      <c r="A308" s="26" t="str">
        <f>IF('②大会申し込みデータ（個人種目）'!G309="","",'②大会申し込みデータ（個人種目）'!A309)</f>
        <v/>
      </c>
      <c r="B308" s="26" t="str">
        <f>IF('②大会申し込みデータ（個人種目）'!G309="","",'②大会申し込みデータ（個人種目）'!B309)</f>
        <v/>
      </c>
      <c r="C308" s="26" t="str">
        <f>IF('②大会申し込みデータ（個人種目）'!G309="","",'②大会申し込みデータ（個人種目）'!C309)</f>
        <v/>
      </c>
      <c r="D308" s="26" t="str">
        <f>IF('②大会申し込みデータ（個人種目）'!G309="","",'②大会申し込みデータ（個人種目）'!D309)</f>
        <v/>
      </c>
      <c r="E308" s="26" t="str">
        <f>IF('②大会申し込みデータ（個人種目）'!G309="","","07")</f>
        <v/>
      </c>
      <c r="F308" s="26" t="str">
        <f>IF('②大会申し込みデータ（個人種目）'!G309="","",'②大会申し込みデータ（個人種目）'!F309)</f>
        <v/>
      </c>
      <c r="G308" s="26" t="str">
        <f>IF('②大会申し込みデータ（個人種目）'!G309="","",'②大会申し込みデータ（個人種目）'!G309)</f>
        <v/>
      </c>
      <c r="H308" s="26" t="str">
        <f>IF('②大会申し込みデータ（個人種目）'!G309="","",'②大会申し込みデータ（個人種目）'!I309&amp;" "&amp;'②大会申し込みデータ（個人種目）'!J309)</f>
        <v/>
      </c>
    </row>
    <row r="309" spans="1:8" x14ac:dyDescent="0.15">
      <c r="A309" s="26" t="str">
        <f>IF('②大会申し込みデータ（個人種目）'!G310="","",'②大会申し込みデータ（個人種目）'!A310)</f>
        <v/>
      </c>
      <c r="B309" s="26" t="str">
        <f>IF('②大会申し込みデータ（個人種目）'!G310="","",'②大会申し込みデータ（個人種目）'!B310)</f>
        <v/>
      </c>
      <c r="C309" s="26" t="str">
        <f>IF('②大会申し込みデータ（個人種目）'!G310="","",'②大会申し込みデータ（個人種目）'!C310)</f>
        <v/>
      </c>
      <c r="D309" s="26" t="str">
        <f>IF('②大会申し込みデータ（個人種目）'!G310="","",'②大会申し込みデータ（個人種目）'!D310)</f>
        <v/>
      </c>
      <c r="E309" s="26" t="str">
        <f>IF('②大会申し込みデータ（個人種目）'!G310="","","07")</f>
        <v/>
      </c>
      <c r="F309" s="26" t="str">
        <f>IF('②大会申し込みデータ（個人種目）'!G310="","",'②大会申し込みデータ（個人種目）'!F310)</f>
        <v/>
      </c>
      <c r="G309" s="26" t="str">
        <f>IF('②大会申し込みデータ（個人種目）'!G310="","",'②大会申し込みデータ（個人種目）'!G310)</f>
        <v/>
      </c>
      <c r="H309" s="26" t="str">
        <f>IF('②大会申し込みデータ（個人種目）'!G310="","",'②大会申し込みデータ（個人種目）'!I310&amp;" "&amp;'②大会申し込みデータ（個人種目）'!J310)</f>
        <v/>
      </c>
    </row>
    <row r="310" spans="1:8" x14ac:dyDescent="0.15">
      <c r="A310" s="26" t="str">
        <f>IF('②大会申し込みデータ（個人種目）'!G311="","",'②大会申し込みデータ（個人種目）'!A311)</f>
        <v/>
      </c>
      <c r="B310" s="26" t="str">
        <f>IF('②大会申し込みデータ（個人種目）'!G311="","",'②大会申し込みデータ（個人種目）'!B311)</f>
        <v/>
      </c>
      <c r="C310" s="26" t="str">
        <f>IF('②大会申し込みデータ（個人種目）'!G311="","",'②大会申し込みデータ（個人種目）'!C311)</f>
        <v/>
      </c>
      <c r="D310" s="26" t="str">
        <f>IF('②大会申し込みデータ（個人種目）'!G311="","",'②大会申し込みデータ（個人種目）'!D311)</f>
        <v/>
      </c>
      <c r="E310" s="26" t="str">
        <f>IF('②大会申し込みデータ（個人種目）'!G311="","","07")</f>
        <v/>
      </c>
      <c r="F310" s="26" t="str">
        <f>IF('②大会申し込みデータ（個人種目）'!G311="","",'②大会申し込みデータ（個人種目）'!F311)</f>
        <v/>
      </c>
      <c r="G310" s="26" t="str">
        <f>IF('②大会申し込みデータ（個人種目）'!G311="","",'②大会申し込みデータ（個人種目）'!G311)</f>
        <v/>
      </c>
      <c r="H310" s="26" t="str">
        <f>IF('②大会申し込みデータ（個人種目）'!G311="","",'②大会申し込みデータ（個人種目）'!I311&amp;" "&amp;'②大会申し込みデータ（個人種目）'!J311)</f>
        <v/>
      </c>
    </row>
    <row r="311" spans="1:8" x14ac:dyDescent="0.15">
      <c r="A311" s="26" t="str">
        <f>IF('②大会申し込みデータ（個人種目）'!G312="","",'②大会申し込みデータ（個人種目）'!A312)</f>
        <v/>
      </c>
      <c r="B311" s="26" t="str">
        <f>IF('②大会申し込みデータ（個人種目）'!G312="","",'②大会申し込みデータ（個人種目）'!B312)</f>
        <v/>
      </c>
      <c r="C311" s="26" t="str">
        <f>IF('②大会申し込みデータ（個人種目）'!G312="","",'②大会申し込みデータ（個人種目）'!C312)</f>
        <v/>
      </c>
      <c r="D311" s="26" t="str">
        <f>IF('②大会申し込みデータ（個人種目）'!G312="","",'②大会申し込みデータ（個人種目）'!D312)</f>
        <v/>
      </c>
      <c r="E311" s="26" t="str">
        <f>IF('②大会申し込みデータ（個人種目）'!G312="","","07")</f>
        <v/>
      </c>
      <c r="F311" s="26" t="str">
        <f>IF('②大会申し込みデータ（個人種目）'!G312="","",'②大会申し込みデータ（個人種目）'!F312)</f>
        <v/>
      </c>
      <c r="G311" s="26" t="str">
        <f>IF('②大会申し込みデータ（個人種目）'!G312="","",'②大会申し込みデータ（個人種目）'!G312)</f>
        <v/>
      </c>
      <c r="H311" s="26" t="str">
        <f>IF('②大会申し込みデータ（個人種目）'!G312="","",'②大会申し込みデータ（個人種目）'!I312&amp;" "&amp;'②大会申し込みデータ（個人種目）'!J312)</f>
        <v/>
      </c>
    </row>
    <row r="312" spans="1:8" x14ac:dyDescent="0.15">
      <c r="A312" s="26" t="str">
        <f>IF('②大会申し込みデータ（個人種目）'!G313="","",'②大会申し込みデータ（個人種目）'!A313)</f>
        <v/>
      </c>
      <c r="B312" s="26" t="str">
        <f>IF('②大会申し込みデータ（個人種目）'!G313="","",'②大会申し込みデータ（個人種目）'!B313)</f>
        <v/>
      </c>
      <c r="C312" s="26" t="str">
        <f>IF('②大会申し込みデータ（個人種目）'!G313="","",'②大会申し込みデータ（個人種目）'!C313)</f>
        <v/>
      </c>
      <c r="D312" s="26" t="str">
        <f>IF('②大会申し込みデータ（個人種目）'!G313="","",'②大会申し込みデータ（個人種目）'!D313)</f>
        <v/>
      </c>
      <c r="E312" s="26" t="str">
        <f>IF('②大会申し込みデータ（個人種目）'!G313="","","07")</f>
        <v/>
      </c>
      <c r="F312" s="26" t="str">
        <f>IF('②大会申し込みデータ（個人種目）'!G313="","",'②大会申し込みデータ（個人種目）'!F313)</f>
        <v/>
      </c>
      <c r="G312" s="26" t="str">
        <f>IF('②大会申し込みデータ（個人種目）'!G313="","",'②大会申し込みデータ（個人種目）'!G313)</f>
        <v/>
      </c>
      <c r="H312" s="26" t="str">
        <f>IF('②大会申し込みデータ（個人種目）'!G313="","",'②大会申し込みデータ（個人種目）'!I313&amp;" "&amp;'②大会申し込みデータ（個人種目）'!J313)</f>
        <v/>
      </c>
    </row>
    <row r="313" spans="1:8" x14ac:dyDescent="0.15">
      <c r="A313" s="26" t="str">
        <f>IF('②大会申し込みデータ（個人種目）'!G314="","",'②大会申し込みデータ（個人種目）'!A314)</f>
        <v/>
      </c>
      <c r="B313" s="26" t="str">
        <f>IF('②大会申し込みデータ（個人種目）'!G314="","",'②大会申し込みデータ（個人種目）'!B314)</f>
        <v/>
      </c>
      <c r="C313" s="26" t="str">
        <f>IF('②大会申し込みデータ（個人種目）'!G314="","",'②大会申し込みデータ（個人種目）'!C314)</f>
        <v/>
      </c>
      <c r="D313" s="26" t="str">
        <f>IF('②大会申し込みデータ（個人種目）'!G314="","",'②大会申し込みデータ（個人種目）'!D314)</f>
        <v/>
      </c>
      <c r="E313" s="26" t="str">
        <f>IF('②大会申し込みデータ（個人種目）'!G314="","","07")</f>
        <v/>
      </c>
      <c r="F313" s="26" t="str">
        <f>IF('②大会申し込みデータ（個人種目）'!G314="","",'②大会申し込みデータ（個人種目）'!F314)</f>
        <v/>
      </c>
      <c r="G313" s="26" t="str">
        <f>IF('②大会申し込みデータ（個人種目）'!G314="","",'②大会申し込みデータ（個人種目）'!G314)</f>
        <v/>
      </c>
      <c r="H313" s="26" t="str">
        <f>IF('②大会申し込みデータ（個人種目）'!G314="","",'②大会申し込みデータ（個人種目）'!I314&amp;" "&amp;'②大会申し込みデータ（個人種目）'!J314)</f>
        <v/>
      </c>
    </row>
    <row r="314" spans="1:8" x14ac:dyDescent="0.15">
      <c r="A314" s="26" t="str">
        <f>IF('②大会申し込みデータ（個人種目）'!G315="","",'②大会申し込みデータ（個人種目）'!A315)</f>
        <v/>
      </c>
      <c r="B314" s="26" t="str">
        <f>IF('②大会申し込みデータ（個人種目）'!G315="","",'②大会申し込みデータ（個人種目）'!B315)</f>
        <v/>
      </c>
      <c r="C314" s="26" t="str">
        <f>IF('②大会申し込みデータ（個人種目）'!G315="","",'②大会申し込みデータ（個人種目）'!C315)</f>
        <v/>
      </c>
      <c r="D314" s="26" t="str">
        <f>IF('②大会申し込みデータ（個人種目）'!G315="","",'②大会申し込みデータ（個人種目）'!D315)</f>
        <v/>
      </c>
      <c r="E314" s="26" t="str">
        <f>IF('②大会申し込みデータ（個人種目）'!G315="","","07")</f>
        <v/>
      </c>
      <c r="F314" s="26" t="str">
        <f>IF('②大会申し込みデータ（個人種目）'!G315="","",'②大会申し込みデータ（個人種目）'!F315)</f>
        <v/>
      </c>
      <c r="G314" s="26" t="str">
        <f>IF('②大会申し込みデータ（個人種目）'!G315="","",'②大会申し込みデータ（個人種目）'!G315)</f>
        <v/>
      </c>
      <c r="H314" s="26" t="str">
        <f>IF('②大会申し込みデータ（個人種目）'!G315="","",'②大会申し込みデータ（個人種目）'!I315&amp;" "&amp;'②大会申し込みデータ（個人種目）'!J315)</f>
        <v/>
      </c>
    </row>
    <row r="315" spans="1:8" x14ac:dyDescent="0.15">
      <c r="A315" s="26" t="str">
        <f>IF('②大会申し込みデータ（個人種目）'!G316="","",'②大会申し込みデータ（個人種目）'!A316)</f>
        <v/>
      </c>
      <c r="B315" s="26" t="str">
        <f>IF('②大会申し込みデータ（個人種目）'!G316="","",'②大会申し込みデータ（個人種目）'!B316)</f>
        <v/>
      </c>
      <c r="C315" s="26" t="str">
        <f>IF('②大会申し込みデータ（個人種目）'!G316="","",'②大会申し込みデータ（個人種目）'!C316)</f>
        <v/>
      </c>
      <c r="D315" s="26" t="str">
        <f>IF('②大会申し込みデータ（個人種目）'!G316="","",'②大会申し込みデータ（個人種目）'!D316)</f>
        <v/>
      </c>
      <c r="E315" s="26" t="str">
        <f>IF('②大会申し込みデータ（個人種目）'!G316="","","07")</f>
        <v/>
      </c>
      <c r="F315" s="26" t="str">
        <f>IF('②大会申し込みデータ（個人種目）'!G316="","",'②大会申し込みデータ（個人種目）'!F316)</f>
        <v/>
      </c>
      <c r="G315" s="26" t="str">
        <f>IF('②大会申し込みデータ（個人種目）'!G316="","",'②大会申し込みデータ（個人種目）'!G316)</f>
        <v/>
      </c>
      <c r="H315" s="26" t="str">
        <f>IF('②大会申し込みデータ（個人種目）'!G316="","",'②大会申し込みデータ（個人種目）'!I316&amp;" "&amp;'②大会申し込みデータ（個人種目）'!J316)</f>
        <v/>
      </c>
    </row>
    <row r="316" spans="1:8" x14ac:dyDescent="0.15">
      <c r="A316" s="26" t="str">
        <f>IF('②大会申し込みデータ（個人種目）'!G317="","",'②大会申し込みデータ（個人種目）'!A317)</f>
        <v/>
      </c>
      <c r="B316" s="26" t="str">
        <f>IF('②大会申し込みデータ（個人種目）'!G317="","",'②大会申し込みデータ（個人種目）'!B317)</f>
        <v/>
      </c>
      <c r="C316" s="26" t="str">
        <f>IF('②大会申し込みデータ（個人種目）'!G317="","",'②大会申し込みデータ（個人種目）'!C317)</f>
        <v/>
      </c>
      <c r="D316" s="26" t="str">
        <f>IF('②大会申し込みデータ（個人種目）'!G317="","",'②大会申し込みデータ（個人種目）'!D317)</f>
        <v/>
      </c>
      <c r="E316" s="26" t="str">
        <f>IF('②大会申し込みデータ（個人種目）'!G317="","","07")</f>
        <v/>
      </c>
      <c r="F316" s="26" t="str">
        <f>IF('②大会申し込みデータ（個人種目）'!G317="","",'②大会申し込みデータ（個人種目）'!F317)</f>
        <v/>
      </c>
      <c r="G316" s="26" t="str">
        <f>IF('②大会申し込みデータ（個人種目）'!G317="","",'②大会申し込みデータ（個人種目）'!G317)</f>
        <v/>
      </c>
      <c r="H316" s="26" t="str">
        <f>IF('②大会申し込みデータ（個人種目）'!G317="","",'②大会申し込みデータ（個人種目）'!I317&amp;" "&amp;'②大会申し込みデータ（個人種目）'!J317)</f>
        <v/>
      </c>
    </row>
    <row r="317" spans="1:8" x14ac:dyDescent="0.15">
      <c r="A317" s="26" t="str">
        <f>IF('②大会申し込みデータ（個人種目）'!G318="","",'②大会申し込みデータ（個人種目）'!A318)</f>
        <v/>
      </c>
      <c r="B317" s="26" t="str">
        <f>IF('②大会申し込みデータ（個人種目）'!G318="","",'②大会申し込みデータ（個人種目）'!B318)</f>
        <v/>
      </c>
      <c r="C317" s="26" t="str">
        <f>IF('②大会申し込みデータ（個人種目）'!G318="","",'②大会申し込みデータ（個人種目）'!C318)</f>
        <v/>
      </c>
      <c r="D317" s="26" t="str">
        <f>IF('②大会申し込みデータ（個人種目）'!G318="","",'②大会申し込みデータ（個人種目）'!D318)</f>
        <v/>
      </c>
      <c r="E317" s="26" t="str">
        <f>IF('②大会申し込みデータ（個人種目）'!G318="","","07")</f>
        <v/>
      </c>
      <c r="F317" s="26" t="str">
        <f>IF('②大会申し込みデータ（個人種目）'!G318="","",'②大会申し込みデータ（個人種目）'!F318)</f>
        <v/>
      </c>
      <c r="G317" s="26" t="str">
        <f>IF('②大会申し込みデータ（個人種目）'!G318="","",'②大会申し込みデータ（個人種目）'!G318)</f>
        <v/>
      </c>
      <c r="H317" s="26" t="str">
        <f>IF('②大会申し込みデータ（個人種目）'!G318="","",'②大会申し込みデータ（個人種目）'!I318&amp;" "&amp;'②大会申し込みデータ（個人種目）'!J318)</f>
        <v/>
      </c>
    </row>
    <row r="318" spans="1:8" x14ac:dyDescent="0.15">
      <c r="A318" s="26" t="str">
        <f>IF('②大会申し込みデータ（個人種目）'!G319="","",'②大会申し込みデータ（個人種目）'!A319)</f>
        <v/>
      </c>
      <c r="B318" s="26" t="str">
        <f>IF('②大会申し込みデータ（個人種目）'!G319="","",'②大会申し込みデータ（個人種目）'!B319)</f>
        <v/>
      </c>
      <c r="C318" s="26" t="str">
        <f>IF('②大会申し込みデータ（個人種目）'!G319="","",'②大会申し込みデータ（個人種目）'!C319)</f>
        <v/>
      </c>
      <c r="D318" s="26" t="str">
        <f>IF('②大会申し込みデータ（個人種目）'!G319="","",'②大会申し込みデータ（個人種目）'!D319)</f>
        <v/>
      </c>
      <c r="E318" s="26" t="str">
        <f>IF('②大会申し込みデータ（個人種目）'!G319="","","07")</f>
        <v/>
      </c>
      <c r="F318" s="26" t="str">
        <f>IF('②大会申し込みデータ（個人種目）'!G319="","",'②大会申し込みデータ（個人種目）'!F319)</f>
        <v/>
      </c>
      <c r="G318" s="26" t="str">
        <f>IF('②大会申し込みデータ（個人種目）'!G319="","",'②大会申し込みデータ（個人種目）'!G319)</f>
        <v/>
      </c>
      <c r="H318" s="26" t="str">
        <f>IF('②大会申し込みデータ（個人種目）'!G319="","",'②大会申し込みデータ（個人種目）'!I319&amp;" "&amp;'②大会申し込みデータ（個人種目）'!J319)</f>
        <v/>
      </c>
    </row>
    <row r="319" spans="1:8" x14ac:dyDescent="0.15">
      <c r="A319" s="26" t="str">
        <f>IF('②大会申し込みデータ（個人種目）'!G320="","",'②大会申し込みデータ（個人種目）'!A320)</f>
        <v/>
      </c>
      <c r="B319" s="26" t="str">
        <f>IF('②大会申し込みデータ（個人種目）'!G320="","",'②大会申し込みデータ（個人種目）'!B320)</f>
        <v/>
      </c>
      <c r="C319" s="26" t="str">
        <f>IF('②大会申し込みデータ（個人種目）'!G320="","",'②大会申し込みデータ（個人種目）'!C320)</f>
        <v/>
      </c>
      <c r="D319" s="26" t="str">
        <f>IF('②大会申し込みデータ（個人種目）'!G320="","",'②大会申し込みデータ（個人種目）'!D320)</f>
        <v/>
      </c>
      <c r="E319" s="26" t="str">
        <f>IF('②大会申し込みデータ（個人種目）'!G320="","","07")</f>
        <v/>
      </c>
      <c r="F319" s="26" t="str">
        <f>IF('②大会申し込みデータ（個人種目）'!G320="","",'②大会申し込みデータ（個人種目）'!F320)</f>
        <v/>
      </c>
      <c r="G319" s="26" t="str">
        <f>IF('②大会申し込みデータ（個人種目）'!G320="","",'②大会申し込みデータ（個人種目）'!G320)</f>
        <v/>
      </c>
      <c r="H319" s="26" t="str">
        <f>IF('②大会申し込みデータ（個人種目）'!G320="","",'②大会申し込みデータ（個人種目）'!I320&amp;" "&amp;'②大会申し込みデータ（個人種目）'!J320)</f>
        <v/>
      </c>
    </row>
    <row r="320" spans="1:8" x14ac:dyDescent="0.15">
      <c r="A320" s="26" t="str">
        <f>IF('②大会申し込みデータ（個人種目）'!G321="","",'②大会申し込みデータ（個人種目）'!A321)</f>
        <v/>
      </c>
      <c r="B320" s="26" t="str">
        <f>IF('②大会申し込みデータ（個人種目）'!G321="","",'②大会申し込みデータ（個人種目）'!B321)</f>
        <v/>
      </c>
      <c r="C320" s="26" t="str">
        <f>IF('②大会申し込みデータ（個人種目）'!G321="","",'②大会申し込みデータ（個人種目）'!C321)</f>
        <v/>
      </c>
      <c r="D320" s="26" t="str">
        <f>IF('②大会申し込みデータ（個人種目）'!G321="","",'②大会申し込みデータ（個人種目）'!D321)</f>
        <v/>
      </c>
      <c r="E320" s="26" t="str">
        <f>IF('②大会申し込みデータ（個人種目）'!G321="","","07")</f>
        <v/>
      </c>
      <c r="F320" s="26" t="str">
        <f>IF('②大会申し込みデータ（個人種目）'!G321="","",'②大会申し込みデータ（個人種目）'!F321)</f>
        <v/>
      </c>
      <c r="G320" s="26" t="str">
        <f>IF('②大会申し込みデータ（個人種目）'!G321="","",'②大会申し込みデータ（個人種目）'!G321)</f>
        <v/>
      </c>
      <c r="H320" s="26" t="str">
        <f>IF('②大会申し込みデータ（個人種目）'!G321="","",'②大会申し込みデータ（個人種目）'!I321&amp;" "&amp;'②大会申し込みデータ（個人種目）'!J321)</f>
        <v/>
      </c>
    </row>
    <row r="321" spans="1:8" x14ac:dyDescent="0.15">
      <c r="A321" s="26" t="str">
        <f>IF('②大会申し込みデータ（個人種目）'!G322="","",'②大会申し込みデータ（個人種目）'!A322)</f>
        <v/>
      </c>
      <c r="B321" s="26" t="str">
        <f>IF('②大会申し込みデータ（個人種目）'!G322="","",'②大会申し込みデータ（個人種目）'!B322)</f>
        <v/>
      </c>
      <c r="C321" s="26" t="str">
        <f>IF('②大会申し込みデータ（個人種目）'!G322="","",'②大会申し込みデータ（個人種目）'!C322)</f>
        <v/>
      </c>
      <c r="D321" s="26" t="str">
        <f>IF('②大会申し込みデータ（個人種目）'!G322="","",'②大会申し込みデータ（個人種目）'!D322)</f>
        <v/>
      </c>
      <c r="E321" s="26" t="str">
        <f>IF('②大会申し込みデータ（個人種目）'!G322="","","07")</f>
        <v/>
      </c>
      <c r="F321" s="26" t="str">
        <f>IF('②大会申し込みデータ（個人種目）'!G322="","",'②大会申し込みデータ（個人種目）'!F322)</f>
        <v/>
      </c>
      <c r="G321" s="26" t="str">
        <f>IF('②大会申し込みデータ（個人種目）'!G322="","",'②大会申し込みデータ（個人種目）'!G322)</f>
        <v/>
      </c>
      <c r="H321" s="26" t="str">
        <f>IF('②大会申し込みデータ（個人種目）'!G322="","",'②大会申し込みデータ（個人種目）'!I322&amp;" "&amp;'②大会申し込みデータ（個人種目）'!J322)</f>
        <v/>
      </c>
    </row>
    <row r="322" spans="1:8" x14ac:dyDescent="0.15">
      <c r="A322" s="26" t="str">
        <f>IF('②大会申し込みデータ（個人種目）'!G323="","",'②大会申し込みデータ（個人種目）'!A323)</f>
        <v/>
      </c>
      <c r="B322" s="26" t="str">
        <f>IF('②大会申し込みデータ（個人種目）'!G323="","",'②大会申し込みデータ（個人種目）'!B323)</f>
        <v/>
      </c>
      <c r="C322" s="26" t="str">
        <f>IF('②大会申し込みデータ（個人種目）'!G323="","",'②大会申し込みデータ（個人種目）'!C323)</f>
        <v/>
      </c>
      <c r="D322" s="26" t="str">
        <f>IF('②大会申し込みデータ（個人種目）'!G323="","",'②大会申し込みデータ（個人種目）'!D323)</f>
        <v/>
      </c>
      <c r="E322" s="26" t="str">
        <f>IF('②大会申し込みデータ（個人種目）'!G323="","","07")</f>
        <v/>
      </c>
      <c r="F322" s="26" t="str">
        <f>IF('②大会申し込みデータ（個人種目）'!G323="","",'②大会申し込みデータ（個人種目）'!F323)</f>
        <v/>
      </c>
      <c r="G322" s="26" t="str">
        <f>IF('②大会申し込みデータ（個人種目）'!G323="","",'②大会申し込みデータ（個人種目）'!G323)</f>
        <v/>
      </c>
      <c r="H322" s="26" t="str">
        <f>IF('②大会申し込みデータ（個人種目）'!G323="","",'②大会申し込みデータ（個人種目）'!I323&amp;" "&amp;'②大会申し込みデータ（個人種目）'!J323)</f>
        <v/>
      </c>
    </row>
    <row r="323" spans="1:8" x14ac:dyDescent="0.15">
      <c r="A323" s="26" t="str">
        <f>IF('②大会申し込みデータ（個人種目）'!G324="","",'②大会申し込みデータ（個人種目）'!A324)</f>
        <v/>
      </c>
      <c r="B323" s="26" t="str">
        <f>IF('②大会申し込みデータ（個人種目）'!G324="","",'②大会申し込みデータ（個人種目）'!B324)</f>
        <v/>
      </c>
      <c r="C323" s="26" t="str">
        <f>IF('②大会申し込みデータ（個人種目）'!G324="","",'②大会申し込みデータ（個人種目）'!C324)</f>
        <v/>
      </c>
      <c r="D323" s="26" t="str">
        <f>IF('②大会申し込みデータ（個人種目）'!G324="","",'②大会申し込みデータ（個人種目）'!D324)</f>
        <v/>
      </c>
      <c r="E323" s="26" t="str">
        <f>IF('②大会申し込みデータ（個人種目）'!G324="","","07")</f>
        <v/>
      </c>
      <c r="F323" s="26" t="str">
        <f>IF('②大会申し込みデータ（個人種目）'!G324="","",'②大会申し込みデータ（個人種目）'!F324)</f>
        <v/>
      </c>
      <c r="G323" s="26" t="str">
        <f>IF('②大会申し込みデータ（個人種目）'!G324="","",'②大会申し込みデータ（個人種目）'!G324)</f>
        <v/>
      </c>
      <c r="H323" s="26" t="str">
        <f>IF('②大会申し込みデータ（個人種目）'!G324="","",'②大会申し込みデータ（個人種目）'!I324&amp;" "&amp;'②大会申し込みデータ（個人種目）'!J324)</f>
        <v/>
      </c>
    </row>
    <row r="324" spans="1:8" x14ac:dyDescent="0.15">
      <c r="A324" s="26" t="str">
        <f>IF('②大会申し込みデータ（個人種目）'!G325="","",'②大会申し込みデータ（個人種目）'!A325)</f>
        <v/>
      </c>
      <c r="B324" s="26" t="str">
        <f>IF('②大会申し込みデータ（個人種目）'!G325="","",'②大会申し込みデータ（個人種目）'!B325)</f>
        <v/>
      </c>
      <c r="C324" s="26" t="str">
        <f>IF('②大会申し込みデータ（個人種目）'!G325="","",'②大会申し込みデータ（個人種目）'!C325)</f>
        <v/>
      </c>
      <c r="D324" s="26" t="str">
        <f>IF('②大会申し込みデータ（個人種目）'!G325="","",'②大会申し込みデータ（個人種目）'!D325)</f>
        <v/>
      </c>
      <c r="E324" s="26" t="str">
        <f>IF('②大会申し込みデータ（個人種目）'!G325="","","07")</f>
        <v/>
      </c>
      <c r="F324" s="26" t="str">
        <f>IF('②大会申し込みデータ（個人種目）'!G325="","",'②大会申し込みデータ（個人種目）'!F325)</f>
        <v/>
      </c>
      <c r="G324" s="26" t="str">
        <f>IF('②大会申し込みデータ（個人種目）'!G325="","",'②大会申し込みデータ（個人種目）'!G325)</f>
        <v/>
      </c>
      <c r="H324" s="26" t="str">
        <f>IF('②大会申し込みデータ（個人種目）'!G325="","",'②大会申し込みデータ（個人種目）'!I325&amp;" "&amp;'②大会申し込みデータ（個人種目）'!J325)</f>
        <v/>
      </c>
    </row>
    <row r="325" spans="1:8" x14ac:dyDescent="0.15">
      <c r="A325" s="26" t="str">
        <f>IF('②大会申し込みデータ（個人種目）'!G326="","",'②大会申し込みデータ（個人種目）'!A326)</f>
        <v/>
      </c>
      <c r="B325" s="26" t="str">
        <f>IF('②大会申し込みデータ（個人種目）'!G326="","",'②大会申し込みデータ（個人種目）'!B326)</f>
        <v/>
      </c>
      <c r="C325" s="26" t="str">
        <f>IF('②大会申し込みデータ（個人種目）'!G326="","",'②大会申し込みデータ（個人種目）'!C326)</f>
        <v/>
      </c>
      <c r="D325" s="26" t="str">
        <f>IF('②大会申し込みデータ（個人種目）'!G326="","",'②大会申し込みデータ（個人種目）'!D326)</f>
        <v/>
      </c>
      <c r="E325" s="26" t="str">
        <f>IF('②大会申し込みデータ（個人種目）'!G326="","","07")</f>
        <v/>
      </c>
      <c r="F325" s="26" t="str">
        <f>IF('②大会申し込みデータ（個人種目）'!G326="","",'②大会申し込みデータ（個人種目）'!F326)</f>
        <v/>
      </c>
      <c r="G325" s="26" t="str">
        <f>IF('②大会申し込みデータ（個人種目）'!G326="","",'②大会申し込みデータ（個人種目）'!G326)</f>
        <v/>
      </c>
      <c r="H325" s="26" t="str">
        <f>IF('②大会申し込みデータ（個人種目）'!G326="","",'②大会申し込みデータ（個人種目）'!I326&amp;" "&amp;'②大会申し込みデータ（個人種目）'!J326)</f>
        <v/>
      </c>
    </row>
    <row r="326" spans="1:8" x14ac:dyDescent="0.15">
      <c r="A326" s="26" t="str">
        <f>IF('②大会申し込みデータ（個人種目）'!G327="","",'②大会申し込みデータ（個人種目）'!A327)</f>
        <v/>
      </c>
      <c r="B326" s="26" t="str">
        <f>IF('②大会申し込みデータ（個人種目）'!G327="","",'②大会申し込みデータ（個人種目）'!B327)</f>
        <v/>
      </c>
      <c r="C326" s="26" t="str">
        <f>IF('②大会申し込みデータ（個人種目）'!G327="","",'②大会申し込みデータ（個人種目）'!C327)</f>
        <v/>
      </c>
      <c r="D326" s="26" t="str">
        <f>IF('②大会申し込みデータ（個人種目）'!G327="","",'②大会申し込みデータ（個人種目）'!D327)</f>
        <v/>
      </c>
      <c r="E326" s="26" t="str">
        <f>IF('②大会申し込みデータ（個人種目）'!G327="","","07")</f>
        <v/>
      </c>
      <c r="F326" s="26" t="str">
        <f>IF('②大会申し込みデータ（個人種目）'!G327="","",'②大会申し込みデータ（個人種目）'!F327)</f>
        <v/>
      </c>
      <c r="G326" s="26" t="str">
        <f>IF('②大会申し込みデータ（個人種目）'!G327="","",'②大会申し込みデータ（個人種目）'!G327)</f>
        <v/>
      </c>
      <c r="H326" s="26" t="str">
        <f>IF('②大会申し込みデータ（個人種目）'!G327="","",'②大会申し込みデータ（個人種目）'!I327&amp;" "&amp;'②大会申し込みデータ（個人種目）'!J327)</f>
        <v/>
      </c>
    </row>
    <row r="327" spans="1:8" x14ac:dyDescent="0.15">
      <c r="A327" s="26" t="str">
        <f>IF('②大会申し込みデータ（個人種目）'!G328="","",'②大会申し込みデータ（個人種目）'!A328)</f>
        <v/>
      </c>
      <c r="B327" s="26" t="str">
        <f>IF('②大会申し込みデータ（個人種目）'!G328="","",'②大会申し込みデータ（個人種目）'!B328)</f>
        <v/>
      </c>
      <c r="C327" s="26" t="str">
        <f>IF('②大会申し込みデータ（個人種目）'!G328="","",'②大会申し込みデータ（個人種目）'!C328)</f>
        <v/>
      </c>
      <c r="D327" s="26" t="str">
        <f>IF('②大会申し込みデータ（個人種目）'!G328="","",'②大会申し込みデータ（個人種目）'!D328)</f>
        <v/>
      </c>
      <c r="E327" s="26" t="str">
        <f>IF('②大会申し込みデータ（個人種目）'!G328="","","07")</f>
        <v/>
      </c>
      <c r="F327" s="26" t="str">
        <f>IF('②大会申し込みデータ（個人種目）'!G328="","",'②大会申し込みデータ（個人種目）'!F328)</f>
        <v/>
      </c>
      <c r="G327" s="26" t="str">
        <f>IF('②大会申し込みデータ（個人種目）'!G328="","",'②大会申し込みデータ（個人種目）'!G328)</f>
        <v/>
      </c>
      <c r="H327" s="26" t="str">
        <f>IF('②大会申し込みデータ（個人種目）'!G328="","",'②大会申し込みデータ（個人種目）'!I328&amp;" "&amp;'②大会申し込みデータ（個人種目）'!J328)</f>
        <v/>
      </c>
    </row>
    <row r="328" spans="1:8" x14ac:dyDescent="0.15">
      <c r="A328" s="26" t="str">
        <f>IF('②大会申し込みデータ（個人種目）'!G329="","",'②大会申し込みデータ（個人種目）'!A329)</f>
        <v/>
      </c>
      <c r="B328" s="26" t="str">
        <f>IF('②大会申し込みデータ（個人種目）'!G329="","",'②大会申し込みデータ（個人種目）'!B329)</f>
        <v/>
      </c>
      <c r="C328" s="26" t="str">
        <f>IF('②大会申し込みデータ（個人種目）'!G329="","",'②大会申し込みデータ（個人種目）'!C329)</f>
        <v/>
      </c>
      <c r="D328" s="26" t="str">
        <f>IF('②大会申し込みデータ（個人種目）'!G329="","",'②大会申し込みデータ（個人種目）'!D329)</f>
        <v/>
      </c>
      <c r="E328" s="26" t="str">
        <f>IF('②大会申し込みデータ（個人種目）'!G329="","","07")</f>
        <v/>
      </c>
      <c r="F328" s="26" t="str">
        <f>IF('②大会申し込みデータ（個人種目）'!G329="","",'②大会申し込みデータ（個人種目）'!F329)</f>
        <v/>
      </c>
      <c r="G328" s="26" t="str">
        <f>IF('②大会申し込みデータ（個人種目）'!G329="","",'②大会申し込みデータ（個人種目）'!G329)</f>
        <v/>
      </c>
      <c r="H328" s="26" t="str">
        <f>IF('②大会申し込みデータ（個人種目）'!G329="","",'②大会申し込みデータ（個人種目）'!I329&amp;" "&amp;'②大会申し込みデータ（個人種目）'!J329)</f>
        <v/>
      </c>
    </row>
    <row r="329" spans="1:8" x14ac:dyDescent="0.15">
      <c r="A329" s="26" t="str">
        <f>IF('②大会申し込みデータ（個人種目）'!G330="","",'②大会申し込みデータ（個人種目）'!A330)</f>
        <v/>
      </c>
      <c r="B329" s="26" t="str">
        <f>IF('②大会申し込みデータ（個人種目）'!G330="","",'②大会申し込みデータ（個人種目）'!B330)</f>
        <v/>
      </c>
      <c r="C329" s="26" t="str">
        <f>IF('②大会申し込みデータ（個人種目）'!G330="","",'②大会申し込みデータ（個人種目）'!C330)</f>
        <v/>
      </c>
      <c r="D329" s="26" t="str">
        <f>IF('②大会申し込みデータ（個人種目）'!G330="","",'②大会申し込みデータ（個人種目）'!D330)</f>
        <v/>
      </c>
      <c r="E329" s="26" t="str">
        <f>IF('②大会申し込みデータ（個人種目）'!G330="","","07")</f>
        <v/>
      </c>
      <c r="F329" s="26" t="str">
        <f>IF('②大会申し込みデータ（個人種目）'!G330="","",'②大会申し込みデータ（個人種目）'!F330)</f>
        <v/>
      </c>
      <c r="G329" s="26" t="str">
        <f>IF('②大会申し込みデータ（個人種目）'!G330="","",'②大会申し込みデータ（個人種目）'!G330)</f>
        <v/>
      </c>
      <c r="H329" s="26" t="str">
        <f>IF('②大会申し込みデータ（個人種目）'!G330="","",'②大会申し込みデータ（個人種目）'!I330&amp;" "&amp;'②大会申し込みデータ（個人種目）'!J330)</f>
        <v/>
      </c>
    </row>
    <row r="330" spans="1:8" x14ac:dyDescent="0.15">
      <c r="A330" s="26" t="str">
        <f>IF('②大会申し込みデータ（個人種目）'!G331="","",'②大会申し込みデータ（個人種目）'!A331)</f>
        <v/>
      </c>
      <c r="B330" s="26" t="str">
        <f>IF('②大会申し込みデータ（個人種目）'!G331="","",'②大会申し込みデータ（個人種目）'!B331)</f>
        <v/>
      </c>
      <c r="C330" s="26" t="str">
        <f>IF('②大会申し込みデータ（個人種目）'!G331="","",'②大会申し込みデータ（個人種目）'!C331)</f>
        <v/>
      </c>
      <c r="D330" s="26" t="str">
        <f>IF('②大会申し込みデータ（個人種目）'!G331="","",'②大会申し込みデータ（個人種目）'!D331)</f>
        <v/>
      </c>
      <c r="E330" s="26" t="str">
        <f>IF('②大会申し込みデータ（個人種目）'!G331="","","07")</f>
        <v/>
      </c>
      <c r="F330" s="26" t="str">
        <f>IF('②大会申し込みデータ（個人種目）'!G331="","",'②大会申し込みデータ（個人種目）'!F331)</f>
        <v/>
      </c>
      <c r="G330" s="26" t="str">
        <f>IF('②大会申し込みデータ（個人種目）'!G331="","",'②大会申し込みデータ（個人種目）'!G331)</f>
        <v/>
      </c>
      <c r="H330" s="26" t="str">
        <f>IF('②大会申し込みデータ（個人種目）'!G331="","",'②大会申し込みデータ（個人種目）'!I331&amp;" "&amp;'②大会申し込みデータ（個人種目）'!J331)</f>
        <v/>
      </c>
    </row>
    <row r="331" spans="1:8" x14ac:dyDescent="0.15">
      <c r="A331" s="26" t="str">
        <f>IF('②大会申し込みデータ（個人種目）'!G332="","",'②大会申し込みデータ（個人種目）'!A332)</f>
        <v/>
      </c>
      <c r="B331" s="26" t="str">
        <f>IF('②大会申し込みデータ（個人種目）'!G332="","",'②大会申し込みデータ（個人種目）'!B332)</f>
        <v/>
      </c>
      <c r="C331" s="26" t="str">
        <f>IF('②大会申し込みデータ（個人種目）'!G332="","",'②大会申し込みデータ（個人種目）'!C332)</f>
        <v/>
      </c>
      <c r="D331" s="26" t="str">
        <f>IF('②大会申し込みデータ（個人種目）'!G332="","",'②大会申し込みデータ（個人種目）'!D332)</f>
        <v/>
      </c>
      <c r="E331" s="26" t="str">
        <f>IF('②大会申し込みデータ（個人種目）'!G332="","","07")</f>
        <v/>
      </c>
      <c r="F331" s="26" t="str">
        <f>IF('②大会申し込みデータ（個人種目）'!G332="","",'②大会申し込みデータ（個人種目）'!F332)</f>
        <v/>
      </c>
      <c r="G331" s="26" t="str">
        <f>IF('②大会申し込みデータ（個人種目）'!G332="","",'②大会申し込みデータ（個人種目）'!G332)</f>
        <v/>
      </c>
      <c r="H331" s="26" t="str">
        <f>IF('②大会申し込みデータ（個人種目）'!G332="","",'②大会申し込みデータ（個人種目）'!I332&amp;" "&amp;'②大会申し込みデータ（個人種目）'!J332)</f>
        <v/>
      </c>
    </row>
    <row r="332" spans="1:8" x14ac:dyDescent="0.15">
      <c r="A332" s="26" t="str">
        <f>IF('②大会申し込みデータ（個人種目）'!G333="","",'②大会申し込みデータ（個人種目）'!A333)</f>
        <v/>
      </c>
      <c r="B332" s="26" t="str">
        <f>IF('②大会申し込みデータ（個人種目）'!G333="","",'②大会申し込みデータ（個人種目）'!B333)</f>
        <v/>
      </c>
      <c r="C332" s="26" t="str">
        <f>IF('②大会申し込みデータ（個人種目）'!G333="","",'②大会申し込みデータ（個人種目）'!C333)</f>
        <v/>
      </c>
      <c r="D332" s="26" t="str">
        <f>IF('②大会申し込みデータ（個人種目）'!G333="","",'②大会申し込みデータ（個人種目）'!D333)</f>
        <v/>
      </c>
      <c r="E332" s="26" t="str">
        <f>IF('②大会申し込みデータ（個人種目）'!G333="","","07")</f>
        <v/>
      </c>
      <c r="F332" s="26" t="str">
        <f>IF('②大会申し込みデータ（個人種目）'!G333="","",'②大会申し込みデータ（個人種目）'!F333)</f>
        <v/>
      </c>
      <c r="G332" s="26" t="str">
        <f>IF('②大会申し込みデータ（個人種目）'!G333="","",'②大会申し込みデータ（個人種目）'!G333)</f>
        <v/>
      </c>
      <c r="H332" s="26" t="str">
        <f>IF('②大会申し込みデータ（個人種目）'!G333="","",'②大会申し込みデータ（個人種目）'!I333&amp;" "&amp;'②大会申し込みデータ（個人種目）'!J333)</f>
        <v/>
      </c>
    </row>
    <row r="333" spans="1:8" x14ac:dyDescent="0.15">
      <c r="A333" s="26" t="str">
        <f>IF('②大会申し込みデータ（個人種目）'!G334="","",'②大会申し込みデータ（個人種目）'!A334)</f>
        <v/>
      </c>
      <c r="B333" s="26" t="str">
        <f>IF('②大会申し込みデータ（個人種目）'!G334="","",'②大会申し込みデータ（個人種目）'!B334)</f>
        <v/>
      </c>
      <c r="C333" s="26" t="str">
        <f>IF('②大会申し込みデータ（個人種目）'!G334="","",'②大会申し込みデータ（個人種目）'!C334)</f>
        <v/>
      </c>
      <c r="D333" s="26" t="str">
        <f>IF('②大会申し込みデータ（個人種目）'!G334="","",'②大会申し込みデータ（個人種目）'!D334)</f>
        <v/>
      </c>
      <c r="E333" s="26" t="str">
        <f>IF('②大会申し込みデータ（個人種目）'!G334="","","07")</f>
        <v/>
      </c>
      <c r="F333" s="26" t="str">
        <f>IF('②大会申し込みデータ（個人種目）'!G334="","",'②大会申し込みデータ（個人種目）'!F334)</f>
        <v/>
      </c>
      <c r="G333" s="26" t="str">
        <f>IF('②大会申し込みデータ（個人種目）'!G334="","",'②大会申し込みデータ（個人種目）'!G334)</f>
        <v/>
      </c>
      <c r="H333" s="26" t="str">
        <f>IF('②大会申し込みデータ（個人種目）'!G334="","",'②大会申し込みデータ（個人種目）'!I334&amp;" "&amp;'②大会申し込みデータ（個人種目）'!J334)</f>
        <v/>
      </c>
    </row>
    <row r="334" spans="1:8" x14ac:dyDescent="0.15">
      <c r="A334" s="26" t="str">
        <f>IF('②大会申し込みデータ（個人種目）'!G335="","",'②大会申し込みデータ（個人種目）'!A335)</f>
        <v/>
      </c>
      <c r="B334" s="26" t="str">
        <f>IF('②大会申し込みデータ（個人種目）'!G335="","",'②大会申し込みデータ（個人種目）'!B335)</f>
        <v/>
      </c>
      <c r="C334" s="26" t="str">
        <f>IF('②大会申し込みデータ（個人種目）'!G335="","",'②大会申し込みデータ（個人種目）'!C335)</f>
        <v/>
      </c>
      <c r="D334" s="26" t="str">
        <f>IF('②大会申し込みデータ（個人種目）'!G335="","",'②大会申し込みデータ（個人種目）'!D335)</f>
        <v/>
      </c>
      <c r="E334" s="26" t="str">
        <f>IF('②大会申し込みデータ（個人種目）'!G335="","","07")</f>
        <v/>
      </c>
      <c r="F334" s="26" t="str">
        <f>IF('②大会申し込みデータ（個人種目）'!G335="","",'②大会申し込みデータ（個人種目）'!F335)</f>
        <v/>
      </c>
      <c r="G334" s="26" t="str">
        <f>IF('②大会申し込みデータ（個人種目）'!G335="","",'②大会申し込みデータ（個人種目）'!G335)</f>
        <v/>
      </c>
      <c r="H334" s="26" t="str">
        <f>IF('②大会申し込みデータ（個人種目）'!G335="","",'②大会申し込みデータ（個人種目）'!I335&amp;" "&amp;'②大会申し込みデータ（個人種目）'!J335)</f>
        <v/>
      </c>
    </row>
    <row r="335" spans="1:8" x14ac:dyDescent="0.15">
      <c r="A335" s="26" t="str">
        <f>IF('②大会申し込みデータ（個人種目）'!G336="","",'②大会申し込みデータ（個人種目）'!A336)</f>
        <v/>
      </c>
      <c r="B335" s="26" t="str">
        <f>IF('②大会申し込みデータ（個人種目）'!G336="","",'②大会申し込みデータ（個人種目）'!B336)</f>
        <v/>
      </c>
      <c r="C335" s="26" t="str">
        <f>IF('②大会申し込みデータ（個人種目）'!G336="","",'②大会申し込みデータ（個人種目）'!C336)</f>
        <v/>
      </c>
      <c r="D335" s="26" t="str">
        <f>IF('②大会申し込みデータ（個人種目）'!G336="","",'②大会申し込みデータ（個人種目）'!D336)</f>
        <v/>
      </c>
      <c r="E335" s="26" t="str">
        <f>IF('②大会申し込みデータ（個人種目）'!G336="","","07")</f>
        <v/>
      </c>
      <c r="F335" s="26" t="str">
        <f>IF('②大会申し込みデータ（個人種目）'!G336="","",'②大会申し込みデータ（個人種目）'!F336)</f>
        <v/>
      </c>
      <c r="G335" s="26" t="str">
        <f>IF('②大会申し込みデータ（個人種目）'!G336="","",'②大会申し込みデータ（個人種目）'!G336)</f>
        <v/>
      </c>
      <c r="H335" s="26" t="str">
        <f>IF('②大会申し込みデータ（個人種目）'!G336="","",'②大会申し込みデータ（個人種目）'!I336&amp;" "&amp;'②大会申し込みデータ（個人種目）'!J336)</f>
        <v/>
      </c>
    </row>
    <row r="336" spans="1:8" x14ac:dyDescent="0.15">
      <c r="A336" s="26" t="str">
        <f>IF('②大会申し込みデータ（個人種目）'!G337="","",'②大会申し込みデータ（個人種目）'!A337)</f>
        <v/>
      </c>
      <c r="B336" s="26" t="str">
        <f>IF('②大会申し込みデータ（個人種目）'!G337="","",'②大会申し込みデータ（個人種目）'!B337)</f>
        <v/>
      </c>
      <c r="C336" s="26" t="str">
        <f>IF('②大会申し込みデータ（個人種目）'!G337="","",'②大会申し込みデータ（個人種目）'!C337)</f>
        <v/>
      </c>
      <c r="D336" s="26" t="str">
        <f>IF('②大会申し込みデータ（個人種目）'!G337="","",'②大会申し込みデータ（個人種目）'!D337)</f>
        <v/>
      </c>
      <c r="E336" s="26" t="str">
        <f>IF('②大会申し込みデータ（個人種目）'!G337="","","07")</f>
        <v/>
      </c>
      <c r="F336" s="26" t="str">
        <f>IF('②大会申し込みデータ（個人種目）'!G337="","",'②大会申し込みデータ（個人種目）'!F337)</f>
        <v/>
      </c>
      <c r="G336" s="26" t="str">
        <f>IF('②大会申し込みデータ（個人種目）'!G337="","",'②大会申し込みデータ（個人種目）'!G337)</f>
        <v/>
      </c>
      <c r="H336" s="26" t="str">
        <f>IF('②大会申し込みデータ（個人種目）'!G337="","",'②大会申し込みデータ（個人種目）'!I337&amp;" "&amp;'②大会申し込みデータ（個人種目）'!J337)</f>
        <v/>
      </c>
    </row>
    <row r="337" spans="1:8" x14ac:dyDescent="0.15">
      <c r="A337" s="26" t="str">
        <f>IF('②大会申し込みデータ（個人種目）'!G338="","",'②大会申し込みデータ（個人種目）'!A338)</f>
        <v/>
      </c>
      <c r="B337" s="26" t="str">
        <f>IF('②大会申し込みデータ（個人種目）'!G338="","",'②大会申し込みデータ（個人種目）'!B338)</f>
        <v/>
      </c>
      <c r="C337" s="26" t="str">
        <f>IF('②大会申し込みデータ（個人種目）'!G338="","",'②大会申し込みデータ（個人種目）'!C338)</f>
        <v/>
      </c>
      <c r="D337" s="26" t="str">
        <f>IF('②大会申し込みデータ（個人種目）'!G338="","",'②大会申し込みデータ（個人種目）'!D338)</f>
        <v/>
      </c>
      <c r="E337" s="26" t="str">
        <f>IF('②大会申し込みデータ（個人種目）'!G338="","","07")</f>
        <v/>
      </c>
      <c r="F337" s="26" t="str">
        <f>IF('②大会申し込みデータ（個人種目）'!G338="","",'②大会申し込みデータ（個人種目）'!F338)</f>
        <v/>
      </c>
      <c r="G337" s="26" t="str">
        <f>IF('②大会申し込みデータ（個人種目）'!G338="","",'②大会申し込みデータ（個人種目）'!G338)</f>
        <v/>
      </c>
      <c r="H337" s="26" t="str">
        <f>IF('②大会申し込みデータ（個人種目）'!G338="","",'②大会申し込みデータ（個人種目）'!I338&amp;" "&amp;'②大会申し込みデータ（個人種目）'!J338)</f>
        <v/>
      </c>
    </row>
    <row r="338" spans="1:8" x14ac:dyDescent="0.15">
      <c r="A338" s="26" t="str">
        <f>IF('②大会申し込みデータ（個人種目）'!G339="","",'②大会申し込みデータ（個人種目）'!A339)</f>
        <v/>
      </c>
      <c r="B338" s="26" t="str">
        <f>IF('②大会申し込みデータ（個人種目）'!G339="","",'②大会申し込みデータ（個人種目）'!B339)</f>
        <v/>
      </c>
      <c r="C338" s="26" t="str">
        <f>IF('②大会申し込みデータ（個人種目）'!G339="","",'②大会申し込みデータ（個人種目）'!C339)</f>
        <v/>
      </c>
      <c r="D338" s="26" t="str">
        <f>IF('②大会申し込みデータ（個人種目）'!G339="","",'②大会申し込みデータ（個人種目）'!D339)</f>
        <v/>
      </c>
      <c r="E338" s="26" t="str">
        <f>IF('②大会申し込みデータ（個人種目）'!G339="","","07")</f>
        <v/>
      </c>
      <c r="F338" s="26" t="str">
        <f>IF('②大会申し込みデータ（個人種目）'!G339="","",'②大会申し込みデータ（個人種目）'!F339)</f>
        <v/>
      </c>
      <c r="G338" s="26" t="str">
        <f>IF('②大会申し込みデータ（個人種目）'!G339="","",'②大会申し込みデータ（個人種目）'!G339)</f>
        <v/>
      </c>
      <c r="H338" s="26" t="str">
        <f>IF('②大会申し込みデータ（個人種目）'!G339="","",'②大会申し込みデータ（個人種目）'!I339&amp;" "&amp;'②大会申し込みデータ（個人種目）'!J339)</f>
        <v/>
      </c>
    </row>
    <row r="339" spans="1:8" x14ac:dyDescent="0.15">
      <c r="A339" s="26" t="str">
        <f>IF('②大会申し込みデータ（個人種目）'!G340="","",'②大会申し込みデータ（個人種目）'!A340)</f>
        <v/>
      </c>
      <c r="B339" s="26" t="str">
        <f>IF('②大会申し込みデータ（個人種目）'!G340="","",'②大会申し込みデータ（個人種目）'!B340)</f>
        <v/>
      </c>
      <c r="C339" s="26" t="str">
        <f>IF('②大会申し込みデータ（個人種目）'!G340="","",'②大会申し込みデータ（個人種目）'!C340)</f>
        <v/>
      </c>
      <c r="D339" s="26" t="str">
        <f>IF('②大会申し込みデータ（個人種目）'!G340="","",'②大会申し込みデータ（個人種目）'!D340)</f>
        <v/>
      </c>
      <c r="E339" s="26" t="str">
        <f>IF('②大会申し込みデータ（個人種目）'!G340="","","07")</f>
        <v/>
      </c>
      <c r="F339" s="26" t="str">
        <f>IF('②大会申し込みデータ（個人種目）'!G340="","",'②大会申し込みデータ（個人種目）'!F340)</f>
        <v/>
      </c>
      <c r="G339" s="26" t="str">
        <f>IF('②大会申し込みデータ（個人種目）'!G340="","",'②大会申し込みデータ（個人種目）'!G340)</f>
        <v/>
      </c>
      <c r="H339" s="26" t="str">
        <f>IF('②大会申し込みデータ（個人種目）'!G340="","",'②大会申し込みデータ（個人種目）'!I340&amp;" "&amp;'②大会申し込みデータ（個人種目）'!J340)</f>
        <v/>
      </c>
    </row>
    <row r="340" spans="1:8" x14ac:dyDescent="0.15">
      <c r="A340" s="26" t="str">
        <f>IF('②大会申し込みデータ（個人種目）'!G341="","",'②大会申し込みデータ（個人種目）'!A341)</f>
        <v/>
      </c>
      <c r="B340" s="26" t="str">
        <f>IF('②大会申し込みデータ（個人種目）'!G341="","",'②大会申し込みデータ（個人種目）'!B341)</f>
        <v/>
      </c>
      <c r="C340" s="26" t="str">
        <f>IF('②大会申し込みデータ（個人種目）'!G341="","",'②大会申し込みデータ（個人種目）'!C341)</f>
        <v/>
      </c>
      <c r="D340" s="26" t="str">
        <f>IF('②大会申し込みデータ（個人種目）'!G341="","",'②大会申し込みデータ（個人種目）'!D341)</f>
        <v/>
      </c>
      <c r="E340" s="26" t="str">
        <f>IF('②大会申し込みデータ（個人種目）'!G341="","","07")</f>
        <v/>
      </c>
      <c r="F340" s="26" t="str">
        <f>IF('②大会申し込みデータ（個人種目）'!G341="","",'②大会申し込みデータ（個人種目）'!F341)</f>
        <v/>
      </c>
      <c r="G340" s="26" t="str">
        <f>IF('②大会申し込みデータ（個人種目）'!G341="","",'②大会申し込みデータ（個人種目）'!G341)</f>
        <v/>
      </c>
      <c r="H340" s="26" t="str">
        <f>IF('②大会申し込みデータ（個人種目）'!G341="","",'②大会申し込みデータ（個人種目）'!I341&amp;" "&amp;'②大会申し込みデータ（個人種目）'!J341)</f>
        <v/>
      </c>
    </row>
    <row r="341" spans="1:8" x14ac:dyDescent="0.15">
      <c r="A341" s="26" t="str">
        <f>IF('②大会申し込みデータ（個人種目）'!G342="","",'②大会申し込みデータ（個人種目）'!A342)</f>
        <v/>
      </c>
      <c r="B341" s="26" t="str">
        <f>IF('②大会申し込みデータ（個人種目）'!G342="","",'②大会申し込みデータ（個人種目）'!B342)</f>
        <v/>
      </c>
      <c r="C341" s="26" t="str">
        <f>IF('②大会申し込みデータ（個人種目）'!G342="","",'②大会申し込みデータ（個人種目）'!C342)</f>
        <v/>
      </c>
      <c r="D341" s="26" t="str">
        <f>IF('②大会申し込みデータ（個人種目）'!G342="","",'②大会申し込みデータ（個人種目）'!D342)</f>
        <v/>
      </c>
      <c r="E341" s="26" t="str">
        <f>IF('②大会申し込みデータ（個人種目）'!G342="","","07")</f>
        <v/>
      </c>
      <c r="F341" s="26" t="str">
        <f>IF('②大会申し込みデータ（個人種目）'!G342="","",'②大会申し込みデータ（個人種目）'!F342)</f>
        <v/>
      </c>
      <c r="G341" s="26" t="str">
        <f>IF('②大会申し込みデータ（個人種目）'!G342="","",'②大会申し込みデータ（個人種目）'!G342)</f>
        <v/>
      </c>
      <c r="H341" s="26" t="str">
        <f>IF('②大会申し込みデータ（個人種目）'!G342="","",'②大会申し込みデータ（個人種目）'!I342&amp;" "&amp;'②大会申し込みデータ（個人種目）'!J342)</f>
        <v/>
      </c>
    </row>
    <row r="342" spans="1:8" x14ac:dyDescent="0.15">
      <c r="A342" s="26" t="str">
        <f>IF('②大会申し込みデータ（個人種目）'!G343="","",'②大会申し込みデータ（個人種目）'!A343)</f>
        <v/>
      </c>
      <c r="B342" s="26" t="str">
        <f>IF('②大会申し込みデータ（個人種目）'!G343="","",'②大会申し込みデータ（個人種目）'!B343)</f>
        <v/>
      </c>
      <c r="C342" s="26" t="str">
        <f>IF('②大会申し込みデータ（個人種目）'!G343="","",'②大会申し込みデータ（個人種目）'!C343)</f>
        <v/>
      </c>
      <c r="D342" s="26" t="str">
        <f>IF('②大会申し込みデータ（個人種目）'!G343="","",'②大会申し込みデータ（個人種目）'!D343)</f>
        <v/>
      </c>
      <c r="E342" s="26" t="str">
        <f>IF('②大会申し込みデータ（個人種目）'!G343="","","07")</f>
        <v/>
      </c>
      <c r="F342" s="26" t="str">
        <f>IF('②大会申し込みデータ（個人種目）'!G343="","",'②大会申し込みデータ（個人種目）'!F343)</f>
        <v/>
      </c>
      <c r="G342" s="26" t="str">
        <f>IF('②大会申し込みデータ（個人種目）'!G343="","",'②大会申し込みデータ（個人種目）'!G343)</f>
        <v/>
      </c>
      <c r="H342" s="26" t="str">
        <f>IF('②大会申し込みデータ（個人種目）'!G343="","",'②大会申し込みデータ（個人種目）'!I343&amp;" "&amp;'②大会申し込みデータ（個人種目）'!J343)</f>
        <v/>
      </c>
    </row>
    <row r="343" spans="1:8" x14ac:dyDescent="0.15">
      <c r="A343" s="26" t="str">
        <f>IF('②大会申し込みデータ（個人種目）'!G344="","",'②大会申し込みデータ（個人種目）'!A344)</f>
        <v/>
      </c>
      <c r="B343" s="26" t="str">
        <f>IF('②大会申し込みデータ（個人種目）'!G344="","",'②大会申し込みデータ（個人種目）'!B344)</f>
        <v/>
      </c>
      <c r="C343" s="26" t="str">
        <f>IF('②大会申し込みデータ（個人種目）'!G344="","",'②大会申し込みデータ（個人種目）'!C344)</f>
        <v/>
      </c>
      <c r="D343" s="26" t="str">
        <f>IF('②大会申し込みデータ（個人種目）'!G344="","",'②大会申し込みデータ（個人種目）'!D344)</f>
        <v/>
      </c>
      <c r="E343" s="26" t="str">
        <f>IF('②大会申し込みデータ（個人種目）'!G344="","","07")</f>
        <v/>
      </c>
      <c r="F343" s="26" t="str">
        <f>IF('②大会申し込みデータ（個人種目）'!G344="","",'②大会申し込みデータ（個人種目）'!F344)</f>
        <v/>
      </c>
      <c r="G343" s="26" t="str">
        <f>IF('②大会申し込みデータ（個人種目）'!G344="","",'②大会申し込みデータ（個人種目）'!G344)</f>
        <v/>
      </c>
      <c r="H343" s="26" t="str">
        <f>IF('②大会申し込みデータ（個人種目）'!G344="","",'②大会申し込みデータ（個人種目）'!I344&amp;" "&amp;'②大会申し込みデータ（個人種目）'!J344)</f>
        <v/>
      </c>
    </row>
    <row r="344" spans="1:8" x14ac:dyDescent="0.15">
      <c r="A344" s="26" t="str">
        <f>IF('②大会申し込みデータ（個人種目）'!G345="","",'②大会申し込みデータ（個人種目）'!A345)</f>
        <v/>
      </c>
      <c r="B344" s="26" t="str">
        <f>IF('②大会申し込みデータ（個人種目）'!G345="","",'②大会申し込みデータ（個人種目）'!B345)</f>
        <v/>
      </c>
      <c r="C344" s="26" t="str">
        <f>IF('②大会申し込みデータ（個人種目）'!G345="","",'②大会申し込みデータ（個人種目）'!C345)</f>
        <v/>
      </c>
      <c r="D344" s="26" t="str">
        <f>IF('②大会申し込みデータ（個人種目）'!G345="","",'②大会申し込みデータ（個人種目）'!D345)</f>
        <v/>
      </c>
      <c r="E344" s="26" t="str">
        <f>IF('②大会申し込みデータ（個人種目）'!G345="","","07")</f>
        <v/>
      </c>
      <c r="F344" s="26" t="str">
        <f>IF('②大会申し込みデータ（個人種目）'!G345="","",'②大会申し込みデータ（個人種目）'!F345)</f>
        <v/>
      </c>
      <c r="G344" s="26" t="str">
        <f>IF('②大会申し込みデータ（個人種目）'!G345="","",'②大会申し込みデータ（個人種目）'!G345)</f>
        <v/>
      </c>
      <c r="H344" s="26" t="str">
        <f>IF('②大会申し込みデータ（個人種目）'!G345="","",'②大会申し込みデータ（個人種目）'!I345&amp;" "&amp;'②大会申し込みデータ（個人種目）'!J345)</f>
        <v/>
      </c>
    </row>
    <row r="345" spans="1:8" x14ac:dyDescent="0.15">
      <c r="A345" s="26" t="str">
        <f>IF('②大会申し込みデータ（個人種目）'!G346="","",'②大会申し込みデータ（個人種目）'!A346)</f>
        <v/>
      </c>
      <c r="B345" s="26" t="str">
        <f>IF('②大会申し込みデータ（個人種目）'!G346="","",'②大会申し込みデータ（個人種目）'!B346)</f>
        <v/>
      </c>
      <c r="C345" s="26" t="str">
        <f>IF('②大会申し込みデータ（個人種目）'!G346="","",'②大会申し込みデータ（個人種目）'!C346)</f>
        <v/>
      </c>
      <c r="D345" s="26" t="str">
        <f>IF('②大会申し込みデータ（個人種目）'!G346="","",'②大会申し込みデータ（個人種目）'!D346)</f>
        <v/>
      </c>
      <c r="E345" s="26" t="str">
        <f>IF('②大会申し込みデータ（個人種目）'!G346="","","07")</f>
        <v/>
      </c>
      <c r="F345" s="26" t="str">
        <f>IF('②大会申し込みデータ（個人種目）'!G346="","",'②大会申し込みデータ（個人種目）'!F346)</f>
        <v/>
      </c>
      <c r="G345" s="26" t="str">
        <f>IF('②大会申し込みデータ（個人種目）'!G346="","",'②大会申し込みデータ（個人種目）'!G346)</f>
        <v/>
      </c>
      <c r="H345" s="26" t="str">
        <f>IF('②大会申し込みデータ（個人種目）'!G346="","",'②大会申し込みデータ（個人種目）'!I346&amp;" "&amp;'②大会申し込みデータ（個人種目）'!J346)</f>
        <v/>
      </c>
    </row>
    <row r="346" spans="1:8" x14ac:dyDescent="0.15">
      <c r="A346" s="26" t="str">
        <f>IF('②大会申し込みデータ（個人種目）'!G347="","",'②大会申し込みデータ（個人種目）'!A347)</f>
        <v/>
      </c>
      <c r="B346" s="26" t="str">
        <f>IF('②大会申し込みデータ（個人種目）'!G347="","",'②大会申し込みデータ（個人種目）'!B347)</f>
        <v/>
      </c>
      <c r="C346" s="26" t="str">
        <f>IF('②大会申し込みデータ（個人種目）'!G347="","",'②大会申し込みデータ（個人種目）'!C347)</f>
        <v/>
      </c>
      <c r="D346" s="26" t="str">
        <f>IF('②大会申し込みデータ（個人種目）'!G347="","",'②大会申し込みデータ（個人種目）'!D347)</f>
        <v/>
      </c>
      <c r="E346" s="26" t="str">
        <f>IF('②大会申し込みデータ（個人種目）'!G347="","","07")</f>
        <v/>
      </c>
      <c r="F346" s="26" t="str">
        <f>IF('②大会申し込みデータ（個人種目）'!G347="","",'②大会申し込みデータ（個人種目）'!F347)</f>
        <v/>
      </c>
      <c r="G346" s="26" t="str">
        <f>IF('②大会申し込みデータ（個人種目）'!G347="","",'②大会申し込みデータ（個人種目）'!G347)</f>
        <v/>
      </c>
      <c r="H346" s="26" t="str">
        <f>IF('②大会申し込みデータ（個人種目）'!G347="","",'②大会申し込みデータ（個人種目）'!I347&amp;" "&amp;'②大会申し込みデータ（個人種目）'!J347)</f>
        <v/>
      </c>
    </row>
    <row r="347" spans="1:8" x14ac:dyDescent="0.15">
      <c r="A347" s="26" t="str">
        <f>IF('②大会申し込みデータ（個人種目）'!G348="","",'②大会申し込みデータ（個人種目）'!A348)</f>
        <v/>
      </c>
      <c r="B347" s="26" t="str">
        <f>IF('②大会申し込みデータ（個人種目）'!G348="","",'②大会申し込みデータ（個人種目）'!B348)</f>
        <v/>
      </c>
      <c r="C347" s="26" t="str">
        <f>IF('②大会申し込みデータ（個人種目）'!G348="","",'②大会申し込みデータ（個人種目）'!C348)</f>
        <v/>
      </c>
      <c r="D347" s="26" t="str">
        <f>IF('②大会申し込みデータ（個人種目）'!G348="","",'②大会申し込みデータ（個人種目）'!D348)</f>
        <v/>
      </c>
      <c r="E347" s="26" t="str">
        <f>IF('②大会申し込みデータ（個人種目）'!G348="","","07")</f>
        <v/>
      </c>
      <c r="F347" s="26" t="str">
        <f>IF('②大会申し込みデータ（個人種目）'!G348="","",'②大会申し込みデータ（個人種目）'!F348)</f>
        <v/>
      </c>
      <c r="G347" s="26" t="str">
        <f>IF('②大会申し込みデータ（個人種目）'!G348="","",'②大会申し込みデータ（個人種目）'!G348)</f>
        <v/>
      </c>
      <c r="H347" s="26" t="str">
        <f>IF('②大会申し込みデータ（個人種目）'!G348="","",'②大会申し込みデータ（個人種目）'!I348&amp;" "&amp;'②大会申し込みデータ（個人種目）'!J348)</f>
        <v/>
      </c>
    </row>
    <row r="348" spans="1:8" x14ac:dyDescent="0.15">
      <c r="A348" s="26" t="str">
        <f>IF('②大会申し込みデータ（個人種目）'!G349="","",'②大会申し込みデータ（個人種目）'!A349)</f>
        <v/>
      </c>
      <c r="B348" s="26" t="str">
        <f>IF('②大会申し込みデータ（個人種目）'!G349="","",'②大会申し込みデータ（個人種目）'!B349)</f>
        <v/>
      </c>
      <c r="C348" s="26" t="str">
        <f>IF('②大会申し込みデータ（個人種目）'!G349="","",'②大会申し込みデータ（個人種目）'!C349)</f>
        <v/>
      </c>
      <c r="D348" s="26" t="str">
        <f>IF('②大会申し込みデータ（個人種目）'!G349="","",'②大会申し込みデータ（個人種目）'!D349)</f>
        <v/>
      </c>
      <c r="E348" s="26" t="str">
        <f>IF('②大会申し込みデータ（個人種目）'!G349="","","07")</f>
        <v/>
      </c>
      <c r="F348" s="26" t="str">
        <f>IF('②大会申し込みデータ（個人種目）'!G349="","",'②大会申し込みデータ（個人種目）'!F349)</f>
        <v/>
      </c>
      <c r="G348" s="26" t="str">
        <f>IF('②大会申し込みデータ（個人種目）'!G349="","",'②大会申し込みデータ（個人種目）'!G349)</f>
        <v/>
      </c>
      <c r="H348" s="26" t="str">
        <f>IF('②大会申し込みデータ（個人種目）'!G349="","",'②大会申し込みデータ（個人種目）'!I349&amp;" "&amp;'②大会申し込みデータ（個人種目）'!J349)</f>
        <v/>
      </c>
    </row>
    <row r="349" spans="1:8" x14ac:dyDescent="0.15">
      <c r="A349" s="26" t="str">
        <f>IF('②大会申し込みデータ（個人種目）'!G350="","",'②大会申し込みデータ（個人種目）'!A350)</f>
        <v/>
      </c>
      <c r="B349" s="26" t="str">
        <f>IF('②大会申し込みデータ（個人種目）'!G350="","",'②大会申し込みデータ（個人種目）'!B350)</f>
        <v/>
      </c>
      <c r="C349" s="26" t="str">
        <f>IF('②大会申し込みデータ（個人種目）'!G350="","",'②大会申し込みデータ（個人種目）'!C350)</f>
        <v/>
      </c>
      <c r="D349" s="26" t="str">
        <f>IF('②大会申し込みデータ（個人種目）'!G350="","",'②大会申し込みデータ（個人種目）'!D350)</f>
        <v/>
      </c>
      <c r="E349" s="26" t="str">
        <f>IF('②大会申し込みデータ（個人種目）'!G350="","","07")</f>
        <v/>
      </c>
      <c r="F349" s="26" t="str">
        <f>IF('②大会申し込みデータ（個人種目）'!G350="","",'②大会申し込みデータ（個人種目）'!F350)</f>
        <v/>
      </c>
      <c r="G349" s="26" t="str">
        <f>IF('②大会申し込みデータ（個人種目）'!G350="","",'②大会申し込みデータ（個人種目）'!G350)</f>
        <v/>
      </c>
      <c r="H349" s="26" t="str">
        <f>IF('②大会申し込みデータ（個人種目）'!G350="","",'②大会申し込みデータ（個人種目）'!I350&amp;" "&amp;'②大会申し込みデータ（個人種目）'!J350)</f>
        <v/>
      </c>
    </row>
    <row r="350" spans="1:8" x14ac:dyDescent="0.15">
      <c r="A350" s="26" t="str">
        <f>IF('②大会申し込みデータ（個人種目）'!G351="","",'②大会申し込みデータ（個人種目）'!A351)</f>
        <v/>
      </c>
      <c r="B350" s="26" t="str">
        <f>IF('②大会申し込みデータ（個人種目）'!G351="","",'②大会申し込みデータ（個人種目）'!B351)</f>
        <v/>
      </c>
      <c r="C350" s="26" t="str">
        <f>IF('②大会申し込みデータ（個人種目）'!G351="","",'②大会申し込みデータ（個人種目）'!C351)</f>
        <v/>
      </c>
      <c r="D350" s="26" t="str">
        <f>IF('②大会申し込みデータ（個人種目）'!G351="","",'②大会申し込みデータ（個人種目）'!D351)</f>
        <v/>
      </c>
      <c r="E350" s="26" t="str">
        <f>IF('②大会申し込みデータ（個人種目）'!G351="","","07")</f>
        <v/>
      </c>
      <c r="F350" s="26" t="str">
        <f>IF('②大会申し込みデータ（個人種目）'!G351="","",'②大会申し込みデータ（個人種目）'!F351)</f>
        <v/>
      </c>
      <c r="G350" s="26" t="str">
        <f>IF('②大会申し込みデータ（個人種目）'!G351="","",'②大会申し込みデータ（個人種目）'!G351)</f>
        <v/>
      </c>
      <c r="H350" s="26" t="str">
        <f>IF('②大会申し込みデータ（個人種目）'!G351="","",'②大会申し込みデータ（個人種目）'!I351&amp;" "&amp;'②大会申し込みデータ（個人種目）'!J351)</f>
        <v/>
      </c>
    </row>
    <row r="351" spans="1:8" x14ac:dyDescent="0.15">
      <c r="A351" s="26" t="str">
        <f>IF('②大会申し込みデータ（個人種目）'!G352="","",'②大会申し込みデータ（個人種目）'!A352)</f>
        <v/>
      </c>
      <c r="B351" s="26" t="str">
        <f>IF('②大会申し込みデータ（個人種目）'!G352="","",'②大会申し込みデータ（個人種目）'!B352)</f>
        <v/>
      </c>
      <c r="C351" s="26" t="str">
        <f>IF('②大会申し込みデータ（個人種目）'!G352="","",'②大会申し込みデータ（個人種目）'!C352)</f>
        <v/>
      </c>
      <c r="D351" s="26" t="str">
        <f>IF('②大会申し込みデータ（個人種目）'!G352="","",'②大会申し込みデータ（個人種目）'!D352)</f>
        <v/>
      </c>
      <c r="E351" s="26" t="str">
        <f>IF('②大会申し込みデータ（個人種目）'!G352="","","07")</f>
        <v/>
      </c>
      <c r="F351" s="26" t="str">
        <f>IF('②大会申し込みデータ（個人種目）'!G352="","",'②大会申し込みデータ（個人種目）'!F352)</f>
        <v/>
      </c>
      <c r="G351" s="26" t="str">
        <f>IF('②大会申し込みデータ（個人種目）'!G352="","",'②大会申し込みデータ（個人種目）'!G352)</f>
        <v/>
      </c>
      <c r="H351" s="26" t="str">
        <f>IF('②大会申し込みデータ（個人種目）'!G352="","",'②大会申し込みデータ（個人種目）'!I352&amp;" "&amp;'②大会申し込みデータ（個人種目）'!J352)</f>
        <v/>
      </c>
    </row>
    <row r="352" spans="1:8" x14ac:dyDescent="0.15">
      <c r="A352" s="26" t="str">
        <f>IF('②大会申し込みデータ（個人種目）'!G353="","",'②大会申し込みデータ（個人種目）'!A353)</f>
        <v/>
      </c>
      <c r="B352" s="26" t="str">
        <f>IF('②大会申し込みデータ（個人種目）'!G353="","",'②大会申し込みデータ（個人種目）'!B353)</f>
        <v/>
      </c>
      <c r="C352" s="26" t="str">
        <f>IF('②大会申し込みデータ（個人種目）'!G353="","",'②大会申し込みデータ（個人種目）'!C353)</f>
        <v/>
      </c>
      <c r="D352" s="26" t="str">
        <f>IF('②大会申し込みデータ（個人種目）'!G353="","",'②大会申し込みデータ（個人種目）'!D353)</f>
        <v/>
      </c>
      <c r="E352" s="26" t="str">
        <f>IF('②大会申し込みデータ（個人種目）'!G353="","","07")</f>
        <v/>
      </c>
      <c r="F352" s="26" t="str">
        <f>IF('②大会申し込みデータ（個人種目）'!G353="","",'②大会申し込みデータ（個人種目）'!F353)</f>
        <v/>
      </c>
      <c r="G352" s="26" t="str">
        <f>IF('②大会申し込みデータ（個人種目）'!G353="","",'②大会申し込みデータ（個人種目）'!G353)</f>
        <v/>
      </c>
      <c r="H352" s="26" t="str">
        <f>IF('②大会申し込みデータ（個人種目）'!G353="","",'②大会申し込みデータ（個人種目）'!I353&amp;" "&amp;'②大会申し込みデータ（個人種目）'!J353)</f>
        <v/>
      </c>
    </row>
    <row r="353" spans="1:8" x14ac:dyDescent="0.15">
      <c r="A353" s="26" t="str">
        <f>IF('②大会申し込みデータ（個人種目）'!G354="","",'②大会申し込みデータ（個人種目）'!A354)</f>
        <v/>
      </c>
      <c r="B353" s="26" t="str">
        <f>IF('②大会申し込みデータ（個人種目）'!G354="","",'②大会申し込みデータ（個人種目）'!B354)</f>
        <v/>
      </c>
      <c r="C353" s="26" t="str">
        <f>IF('②大会申し込みデータ（個人種目）'!G354="","",'②大会申し込みデータ（個人種目）'!C354)</f>
        <v/>
      </c>
      <c r="D353" s="26" t="str">
        <f>IF('②大会申し込みデータ（個人種目）'!G354="","",'②大会申し込みデータ（個人種目）'!D354)</f>
        <v/>
      </c>
      <c r="E353" s="26" t="str">
        <f>IF('②大会申し込みデータ（個人種目）'!G354="","","07")</f>
        <v/>
      </c>
      <c r="F353" s="26" t="str">
        <f>IF('②大会申し込みデータ（個人種目）'!G354="","",'②大会申し込みデータ（個人種目）'!F354)</f>
        <v/>
      </c>
      <c r="G353" s="26" t="str">
        <f>IF('②大会申し込みデータ（個人種目）'!G354="","",'②大会申し込みデータ（個人種目）'!G354)</f>
        <v/>
      </c>
      <c r="H353" s="26" t="str">
        <f>IF('②大会申し込みデータ（個人種目）'!G354="","",'②大会申し込みデータ（個人種目）'!I354&amp;" "&amp;'②大会申し込みデータ（個人種目）'!J354)</f>
        <v/>
      </c>
    </row>
    <row r="354" spans="1:8" x14ac:dyDescent="0.15">
      <c r="A354" s="26" t="str">
        <f>IF('②大会申し込みデータ（個人種目）'!G355="","",'②大会申し込みデータ（個人種目）'!A355)</f>
        <v/>
      </c>
      <c r="B354" s="26" t="str">
        <f>IF('②大会申し込みデータ（個人種目）'!G355="","",'②大会申し込みデータ（個人種目）'!B355)</f>
        <v/>
      </c>
      <c r="C354" s="26" t="str">
        <f>IF('②大会申し込みデータ（個人種目）'!G355="","",'②大会申し込みデータ（個人種目）'!C355)</f>
        <v/>
      </c>
      <c r="D354" s="26" t="str">
        <f>IF('②大会申し込みデータ（個人種目）'!G355="","",'②大会申し込みデータ（個人種目）'!D355)</f>
        <v/>
      </c>
      <c r="E354" s="26" t="str">
        <f>IF('②大会申し込みデータ（個人種目）'!G355="","","07")</f>
        <v/>
      </c>
      <c r="F354" s="26" t="str">
        <f>IF('②大会申し込みデータ（個人種目）'!G355="","",'②大会申し込みデータ（個人種目）'!F355)</f>
        <v/>
      </c>
      <c r="G354" s="26" t="str">
        <f>IF('②大会申し込みデータ（個人種目）'!G355="","",'②大会申し込みデータ（個人種目）'!G355)</f>
        <v/>
      </c>
      <c r="H354" s="26" t="str">
        <f>IF('②大会申し込みデータ（個人種目）'!G355="","",'②大会申し込みデータ（個人種目）'!I355&amp;" "&amp;'②大会申し込みデータ（個人種目）'!J355)</f>
        <v/>
      </c>
    </row>
    <row r="355" spans="1:8" x14ac:dyDescent="0.15">
      <c r="A355" s="26" t="str">
        <f>IF('②大会申し込みデータ（個人種目）'!G356="","",'②大会申し込みデータ（個人種目）'!A356)</f>
        <v/>
      </c>
      <c r="B355" s="26" t="str">
        <f>IF('②大会申し込みデータ（個人種目）'!G356="","",'②大会申し込みデータ（個人種目）'!B356)</f>
        <v/>
      </c>
      <c r="C355" s="26" t="str">
        <f>IF('②大会申し込みデータ（個人種目）'!G356="","",'②大会申し込みデータ（個人種目）'!C356)</f>
        <v/>
      </c>
      <c r="D355" s="26" t="str">
        <f>IF('②大会申し込みデータ（個人種目）'!G356="","",'②大会申し込みデータ（個人種目）'!D356)</f>
        <v/>
      </c>
      <c r="E355" s="26" t="str">
        <f>IF('②大会申し込みデータ（個人種目）'!G356="","","07")</f>
        <v/>
      </c>
      <c r="F355" s="26" t="str">
        <f>IF('②大会申し込みデータ（個人種目）'!G356="","",'②大会申し込みデータ（個人種目）'!F356)</f>
        <v/>
      </c>
      <c r="G355" s="26" t="str">
        <f>IF('②大会申し込みデータ（個人種目）'!G356="","",'②大会申し込みデータ（個人種目）'!G356)</f>
        <v/>
      </c>
      <c r="H355" s="26" t="str">
        <f>IF('②大会申し込みデータ（個人種目）'!G356="","",'②大会申し込みデータ（個人種目）'!I356&amp;" "&amp;'②大会申し込みデータ（個人種目）'!J356)</f>
        <v/>
      </c>
    </row>
    <row r="356" spans="1:8" x14ac:dyDescent="0.15">
      <c r="A356" s="26" t="str">
        <f>IF('②大会申し込みデータ（個人種目）'!G357="","",'②大会申し込みデータ（個人種目）'!A357)</f>
        <v/>
      </c>
      <c r="B356" s="26" t="str">
        <f>IF('②大会申し込みデータ（個人種目）'!G357="","",'②大会申し込みデータ（個人種目）'!B357)</f>
        <v/>
      </c>
      <c r="C356" s="26" t="str">
        <f>IF('②大会申し込みデータ（個人種目）'!G357="","",'②大会申し込みデータ（個人種目）'!C357)</f>
        <v/>
      </c>
      <c r="D356" s="26" t="str">
        <f>IF('②大会申し込みデータ（個人種目）'!G357="","",'②大会申し込みデータ（個人種目）'!D357)</f>
        <v/>
      </c>
      <c r="E356" s="26" t="str">
        <f>IF('②大会申し込みデータ（個人種目）'!G357="","","07")</f>
        <v/>
      </c>
      <c r="F356" s="26" t="str">
        <f>IF('②大会申し込みデータ（個人種目）'!G357="","",'②大会申し込みデータ（個人種目）'!F357)</f>
        <v/>
      </c>
      <c r="G356" s="26" t="str">
        <f>IF('②大会申し込みデータ（個人種目）'!G357="","",'②大会申し込みデータ（個人種目）'!G357)</f>
        <v/>
      </c>
      <c r="H356" s="26" t="str">
        <f>IF('②大会申し込みデータ（個人種目）'!G357="","",'②大会申し込みデータ（個人種目）'!I357&amp;" "&amp;'②大会申し込みデータ（個人種目）'!J357)</f>
        <v/>
      </c>
    </row>
    <row r="357" spans="1:8" x14ac:dyDescent="0.15">
      <c r="A357" s="26" t="str">
        <f>IF('②大会申し込みデータ（個人種目）'!G358="","",'②大会申し込みデータ（個人種目）'!A358)</f>
        <v/>
      </c>
      <c r="B357" s="26" t="str">
        <f>IF('②大会申し込みデータ（個人種目）'!G358="","",'②大会申し込みデータ（個人種目）'!B358)</f>
        <v/>
      </c>
      <c r="C357" s="26" t="str">
        <f>IF('②大会申し込みデータ（個人種目）'!G358="","",'②大会申し込みデータ（個人種目）'!C358)</f>
        <v/>
      </c>
      <c r="D357" s="26" t="str">
        <f>IF('②大会申し込みデータ（個人種目）'!G358="","",'②大会申し込みデータ（個人種目）'!D358)</f>
        <v/>
      </c>
      <c r="E357" s="26" t="str">
        <f>IF('②大会申し込みデータ（個人種目）'!G358="","","07")</f>
        <v/>
      </c>
      <c r="F357" s="26" t="str">
        <f>IF('②大会申し込みデータ（個人種目）'!G358="","",'②大会申し込みデータ（個人種目）'!F358)</f>
        <v/>
      </c>
      <c r="G357" s="26" t="str">
        <f>IF('②大会申し込みデータ（個人種目）'!G358="","",'②大会申し込みデータ（個人種目）'!G358)</f>
        <v/>
      </c>
      <c r="H357" s="26" t="str">
        <f>IF('②大会申し込みデータ（個人種目）'!G358="","",'②大会申し込みデータ（個人種目）'!I358&amp;" "&amp;'②大会申し込みデータ（個人種目）'!J358)</f>
        <v/>
      </c>
    </row>
    <row r="358" spans="1:8" x14ac:dyDescent="0.15">
      <c r="A358" s="26" t="str">
        <f>IF('②大会申し込みデータ（個人種目）'!G359="","",'②大会申し込みデータ（個人種目）'!A359)</f>
        <v/>
      </c>
      <c r="B358" s="26" t="str">
        <f>IF('②大会申し込みデータ（個人種目）'!G359="","",'②大会申し込みデータ（個人種目）'!B359)</f>
        <v/>
      </c>
      <c r="C358" s="26" t="str">
        <f>IF('②大会申し込みデータ（個人種目）'!G359="","",'②大会申し込みデータ（個人種目）'!C359)</f>
        <v/>
      </c>
      <c r="D358" s="26" t="str">
        <f>IF('②大会申し込みデータ（個人種目）'!G359="","",'②大会申し込みデータ（個人種目）'!D359)</f>
        <v/>
      </c>
      <c r="E358" s="26" t="str">
        <f>IF('②大会申し込みデータ（個人種目）'!G359="","","07")</f>
        <v/>
      </c>
      <c r="F358" s="26" t="str">
        <f>IF('②大会申し込みデータ（個人種目）'!G359="","",'②大会申し込みデータ（個人種目）'!F359)</f>
        <v/>
      </c>
      <c r="G358" s="26" t="str">
        <f>IF('②大会申し込みデータ（個人種目）'!G359="","",'②大会申し込みデータ（個人種目）'!G359)</f>
        <v/>
      </c>
      <c r="H358" s="26" t="str">
        <f>IF('②大会申し込みデータ（個人種目）'!G359="","",'②大会申し込みデータ（個人種目）'!I359&amp;" "&amp;'②大会申し込みデータ（個人種目）'!J359)</f>
        <v/>
      </c>
    </row>
    <row r="359" spans="1:8" x14ac:dyDescent="0.15">
      <c r="A359" s="26" t="str">
        <f>IF('②大会申し込みデータ（個人種目）'!G360="","",'②大会申し込みデータ（個人種目）'!A360)</f>
        <v/>
      </c>
      <c r="B359" s="26" t="str">
        <f>IF('②大会申し込みデータ（個人種目）'!G360="","",'②大会申し込みデータ（個人種目）'!B360)</f>
        <v/>
      </c>
      <c r="C359" s="26" t="str">
        <f>IF('②大会申し込みデータ（個人種目）'!G360="","",'②大会申し込みデータ（個人種目）'!C360)</f>
        <v/>
      </c>
      <c r="D359" s="26" t="str">
        <f>IF('②大会申し込みデータ（個人種目）'!G360="","",'②大会申し込みデータ（個人種目）'!D360)</f>
        <v/>
      </c>
      <c r="E359" s="26" t="str">
        <f>IF('②大会申し込みデータ（個人種目）'!G360="","","07")</f>
        <v/>
      </c>
      <c r="F359" s="26" t="str">
        <f>IF('②大会申し込みデータ（個人種目）'!G360="","",'②大会申し込みデータ（個人種目）'!F360)</f>
        <v/>
      </c>
      <c r="G359" s="26" t="str">
        <f>IF('②大会申し込みデータ（個人種目）'!G360="","",'②大会申し込みデータ（個人種目）'!G360)</f>
        <v/>
      </c>
      <c r="H359" s="26" t="str">
        <f>IF('②大会申し込みデータ（個人種目）'!G360="","",'②大会申し込みデータ（個人種目）'!I360&amp;" "&amp;'②大会申し込みデータ（個人種目）'!J360)</f>
        <v/>
      </c>
    </row>
    <row r="360" spans="1:8" x14ac:dyDescent="0.15">
      <c r="A360" s="26" t="str">
        <f>IF('②大会申し込みデータ（個人種目）'!G361="","",'②大会申し込みデータ（個人種目）'!A361)</f>
        <v/>
      </c>
      <c r="B360" s="26" t="str">
        <f>IF('②大会申し込みデータ（個人種目）'!G361="","",'②大会申し込みデータ（個人種目）'!B361)</f>
        <v/>
      </c>
      <c r="C360" s="26" t="str">
        <f>IF('②大会申し込みデータ（個人種目）'!G361="","",'②大会申し込みデータ（個人種目）'!C361)</f>
        <v/>
      </c>
      <c r="D360" s="26" t="str">
        <f>IF('②大会申し込みデータ（個人種目）'!G361="","",'②大会申し込みデータ（個人種目）'!D361)</f>
        <v/>
      </c>
      <c r="E360" s="26" t="str">
        <f>IF('②大会申し込みデータ（個人種目）'!G361="","","07")</f>
        <v/>
      </c>
      <c r="F360" s="26" t="str">
        <f>IF('②大会申し込みデータ（個人種目）'!G361="","",'②大会申し込みデータ（個人種目）'!F361)</f>
        <v/>
      </c>
      <c r="G360" s="26" t="str">
        <f>IF('②大会申し込みデータ（個人種目）'!G361="","",'②大会申し込みデータ（個人種目）'!G361)</f>
        <v/>
      </c>
      <c r="H360" s="26" t="str">
        <f>IF('②大会申し込みデータ（個人種目）'!G361="","",'②大会申し込みデータ（個人種目）'!I361&amp;" "&amp;'②大会申し込みデータ（個人種目）'!J361)</f>
        <v/>
      </c>
    </row>
    <row r="361" spans="1:8" x14ac:dyDescent="0.15">
      <c r="A361" s="26" t="str">
        <f>IF('②大会申し込みデータ（個人種目）'!G362="","",'②大会申し込みデータ（個人種目）'!A362)</f>
        <v/>
      </c>
      <c r="B361" s="26" t="str">
        <f>IF('②大会申し込みデータ（個人種目）'!G362="","",'②大会申し込みデータ（個人種目）'!B362)</f>
        <v/>
      </c>
      <c r="C361" s="26" t="str">
        <f>IF('②大会申し込みデータ（個人種目）'!G362="","",'②大会申し込みデータ（個人種目）'!C362)</f>
        <v/>
      </c>
      <c r="D361" s="26" t="str">
        <f>IF('②大会申し込みデータ（個人種目）'!G362="","",'②大会申し込みデータ（個人種目）'!D362)</f>
        <v/>
      </c>
      <c r="E361" s="26" t="str">
        <f>IF('②大会申し込みデータ（個人種目）'!G362="","","07")</f>
        <v/>
      </c>
      <c r="F361" s="26" t="str">
        <f>IF('②大会申し込みデータ（個人種目）'!G362="","",'②大会申し込みデータ（個人種目）'!F362)</f>
        <v/>
      </c>
      <c r="G361" s="26" t="str">
        <f>IF('②大会申し込みデータ（個人種目）'!G362="","",'②大会申し込みデータ（個人種目）'!G362)</f>
        <v/>
      </c>
      <c r="H361" s="26" t="str">
        <f>IF('②大会申し込みデータ（個人種目）'!G362="","",'②大会申し込みデータ（個人種目）'!I362&amp;" "&amp;'②大会申し込みデータ（個人種目）'!J362)</f>
        <v/>
      </c>
    </row>
    <row r="362" spans="1:8" x14ac:dyDescent="0.15">
      <c r="A362" s="26" t="str">
        <f>IF('②大会申し込みデータ（個人種目）'!G363="","",'②大会申し込みデータ（個人種目）'!A363)</f>
        <v/>
      </c>
      <c r="B362" s="26" t="str">
        <f>IF('②大会申し込みデータ（個人種目）'!G363="","",'②大会申し込みデータ（個人種目）'!B363)</f>
        <v/>
      </c>
      <c r="C362" s="26" t="str">
        <f>IF('②大会申し込みデータ（個人種目）'!G363="","",'②大会申し込みデータ（個人種目）'!C363)</f>
        <v/>
      </c>
      <c r="D362" s="26" t="str">
        <f>IF('②大会申し込みデータ（個人種目）'!G363="","",'②大会申し込みデータ（個人種目）'!D363)</f>
        <v/>
      </c>
      <c r="E362" s="26" t="str">
        <f>IF('②大会申し込みデータ（個人種目）'!G363="","","07")</f>
        <v/>
      </c>
      <c r="F362" s="26" t="str">
        <f>IF('②大会申し込みデータ（個人種目）'!G363="","",'②大会申し込みデータ（個人種目）'!F363)</f>
        <v/>
      </c>
      <c r="G362" s="26" t="str">
        <f>IF('②大会申し込みデータ（個人種目）'!G363="","",'②大会申し込みデータ（個人種目）'!G363)</f>
        <v/>
      </c>
      <c r="H362" s="26" t="str">
        <f>IF('②大会申し込みデータ（個人種目）'!G363="","",'②大会申し込みデータ（個人種目）'!I363&amp;" "&amp;'②大会申し込みデータ（個人種目）'!J363)</f>
        <v/>
      </c>
    </row>
    <row r="363" spans="1:8" x14ac:dyDescent="0.15">
      <c r="A363" s="26" t="str">
        <f>IF('②大会申し込みデータ（個人種目）'!G364="","",'②大会申し込みデータ（個人種目）'!A364)</f>
        <v/>
      </c>
      <c r="B363" s="26" t="str">
        <f>IF('②大会申し込みデータ（個人種目）'!G364="","",'②大会申し込みデータ（個人種目）'!B364)</f>
        <v/>
      </c>
      <c r="C363" s="26" t="str">
        <f>IF('②大会申し込みデータ（個人種目）'!G364="","",'②大会申し込みデータ（個人種目）'!C364)</f>
        <v/>
      </c>
      <c r="D363" s="26" t="str">
        <f>IF('②大会申し込みデータ（個人種目）'!G364="","",'②大会申し込みデータ（個人種目）'!D364)</f>
        <v/>
      </c>
      <c r="E363" s="26" t="str">
        <f>IF('②大会申し込みデータ（個人種目）'!G364="","","07")</f>
        <v/>
      </c>
      <c r="F363" s="26" t="str">
        <f>IF('②大会申し込みデータ（個人種目）'!G364="","",'②大会申し込みデータ（個人種目）'!F364)</f>
        <v/>
      </c>
      <c r="G363" s="26" t="str">
        <f>IF('②大会申し込みデータ（個人種目）'!G364="","",'②大会申し込みデータ（個人種目）'!G364)</f>
        <v/>
      </c>
      <c r="H363" s="26" t="str">
        <f>IF('②大会申し込みデータ（個人種目）'!G364="","",'②大会申し込みデータ（個人種目）'!I364&amp;" "&amp;'②大会申し込みデータ（個人種目）'!J364)</f>
        <v/>
      </c>
    </row>
    <row r="364" spans="1:8" x14ac:dyDescent="0.15">
      <c r="A364" s="26" t="str">
        <f>IF('②大会申し込みデータ（個人種目）'!G365="","",'②大会申し込みデータ（個人種目）'!A365)</f>
        <v/>
      </c>
      <c r="B364" s="26" t="str">
        <f>IF('②大会申し込みデータ（個人種目）'!G365="","",'②大会申し込みデータ（個人種目）'!B365)</f>
        <v/>
      </c>
      <c r="C364" s="26" t="str">
        <f>IF('②大会申し込みデータ（個人種目）'!G365="","",'②大会申し込みデータ（個人種目）'!C365)</f>
        <v/>
      </c>
      <c r="D364" s="26" t="str">
        <f>IF('②大会申し込みデータ（個人種目）'!G365="","",'②大会申し込みデータ（個人種目）'!D365)</f>
        <v/>
      </c>
      <c r="E364" s="26" t="str">
        <f>IF('②大会申し込みデータ（個人種目）'!G365="","","07")</f>
        <v/>
      </c>
      <c r="F364" s="26" t="str">
        <f>IF('②大会申し込みデータ（個人種目）'!G365="","",'②大会申し込みデータ（個人種目）'!F365)</f>
        <v/>
      </c>
      <c r="G364" s="26" t="str">
        <f>IF('②大会申し込みデータ（個人種目）'!G365="","",'②大会申し込みデータ（個人種目）'!G365)</f>
        <v/>
      </c>
      <c r="H364" s="26" t="str">
        <f>IF('②大会申し込みデータ（個人種目）'!G365="","",'②大会申し込みデータ（個人種目）'!I365&amp;" "&amp;'②大会申し込みデータ（個人種目）'!J365)</f>
        <v/>
      </c>
    </row>
    <row r="365" spans="1:8" x14ac:dyDescent="0.15">
      <c r="A365" s="26" t="str">
        <f>IF('②大会申し込みデータ（個人種目）'!G366="","",'②大会申し込みデータ（個人種目）'!A366)</f>
        <v/>
      </c>
      <c r="B365" s="26" t="str">
        <f>IF('②大会申し込みデータ（個人種目）'!G366="","",'②大会申し込みデータ（個人種目）'!B366)</f>
        <v/>
      </c>
      <c r="C365" s="26" t="str">
        <f>IF('②大会申し込みデータ（個人種目）'!G366="","",'②大会申し込みデータ（個人種目）'!C366)</f>
        <v/>
      </c>
      <c r="D365" s="26" t="str">
        <f>IF('②大会申し込みデータ（個人種目）'!G366="","",'②大会申し込みデータ（個人種目）'!D366)</f>
        <v/>
      </c>
      <c r="E365" s="26" t="str">
        <f>IF('②大会申し込みデータ（個人種目）'!G366="","","07")</f>
        <v/>
      </c>
      <c r="F365" s="26" t="str">
        <f>IF('②大会申し込みデータ（個人種目）'!G366="","",'②大会申し込みデータ（個人種目）'!F366)</f>
        <v/>
      </c>
      <c r="G365" s="26" t="str">
        <f>IF('②大会申し込みデータ（個人種目）'!G366="","",'②大会申し込みデータ（個人種目）'!G366)</f>
        <v/>
      </c>
      <c r="H365" s="26" t="str">
        <f>IF('②大会申し込みデータ（個人種目）'!G366="","",'②大会申し込みデータ（個人種目）'!I366&amp;" "&amp;'②大会申し込みデータ（個人種目）'!J366)</f>
        <v/>
      </c>
    </row>
    <row r="366" spans="1:8" x14ac:dyDescent="0.15">
      <c r="A366" s="26" t="str">
        <f>IF('②大会申し込みデータ（個人種目）'!G367="","",'②大会申し込みデータ（個人種目）'!A367)</f>
        <v/>
      </c>
      <c r="B366" s="26" t="str">
        <f>IF('②大会申し込みデータ（個人種目）'!G367="","",'②大会申し込みデータ（個人種目）'!B367)</f>
        <v/>
      </c>
      <c r="C366" s="26" t="str">
        <f>IF('②大会申し込みデータ（個人種目）'!G367="","",'②大会申し込みデータ（個人種目）'!C367)</f>
        <v/>
      </c>
      <c r="D366" s="26" t="str">
        <f>IF('②大会申し込みデータ（個人種目）'!G367="","",'②大会申し込みデータ（個人種目）'!D367)</f>
        <v/>
      </c>
      <c r="E366" s="26" t="str">
        <f>IF('②大会申し込みデータ（個人種目）'!G367="","","07")</f>
        <v/>
      </c>
      <c r="F366" s="26" t="str">
        <f>IF('②大会申し込みデータ（個人種目）'!G367="","",'②大会申し込みデータ（個人種目）'!F367)</f>
        <v/>
      </c>
      <c r="G366" s="26" t="str">
        <f>IF('②大会申し込みデータ（個人種目）'!G367="","",'②大会申し込みデータ（個人種目）'!G367)</f>
        <v/>
      </c>
      <c r="H366" s="26" t="str">
        <f>IF('②大会申し込みデータ（個人種目）'!G367="","",'②大会申し込みデータ（個人種目）'!I367&amp;" "&amp;'②大会申し込みデータ（個人種目）'!J367)</f>
        <v/>
      </c>
    </row>
    <row r="367" spans="1:8" x14ac:dyDescent="0.15">
      <c r="A367" s="26" t="str">
        <f>IF('②大会申し込みデータ（個人種目）'!G368="","",'②大会申し込みデータ（個人種目）'!A368)</f>
        <v/>
      </c>
      <c r="B367" s="26" t="str">
        <f>IF('②大会申し込みデータ（個人種目）'!G368="","",'②大会申し込みデータ（個人種目）'!B368)</f>
        <v/>
      </c>
      <c r="C367" s="26" t="str">
        <f>IF('②大会申し込みデータ（個人種目）'!G368="","",'②大会申し込みデータ（個人種目）'!C368)</f>
        <v/>
      </c>
      <c r="D367" s="26" t="str">
        <f>IF('②大会申し込みデータ（個人種目）'!G368="","",'②大会申し込みデータ（個人種目）'!D368)</f>
        <v/>
      </c>
      <c r="E367" s="26" t="str">
        <f>IF('②大会申し込みデータ（個人種目）'!G368="","","07")</f>
        <v/>
      </c>
      <c r="F367" s="26" t="str">
        <f>IF('②大会申し込みデータ（個人種目）'!G368="","",'②大会申し込みデータ（個人種目）'!F368)</f>
        <v/>
      </c>
      <c r="G367" s="26" t="str">
        <f>IF('②大会申し込みデータ（個人種目）'!G368="","",'②大会申し込みデータ（個人種目）'!G368)</f>
        <v/>
      </c>
      <c r="H367" s="26" t="str">
        <f>IF('②大会申し込みデータ（個人種目）'!G368="","",'②大会申し込みデータ（個人種目）'!I368&amp;" "&amp;'②大会申し込みデータ（個人種目）'!J368)</f>
        <v/>
      </c>
    </row>
    <row r="368" spans="1:8" x14ac:dyDescent="0.15">
      <c r="A368" s="26" t="str">
        <f>IF('②大会申し込みデータ（個人種目）'!G369="","",'②大会申し込みデータ（個人種目）'!A369)</f>
        <v/>
      </c>
      <c r="B368" s="26" t="str">
        <f>IF('②大会申し込みデータ（個人種目）'!G369="","",'②大会申し込みデータ（個人種目）'!B369)</f>
        <v/>
      </c>
      <c r="C368" s="26" t="str">
        <f>IF('②大会申し込みデータ（個人種目）'!G369="","",'②大会申し込みデータ（個人種目）'!C369)</f>
        <v/>
      </c>
      <c r="D368" s="26" t="str">
        <f>IF('②大会申し込みデータ（個人種目）'!G369="","",'②大会申し込みデータ（個人種目）'!D369)</f>
        <v/>
      </c>
      <c r="E368" s="26" t="str">
        <f>IF('②大会申し込みデータ（個人種目）'!G369="","","07")</f>
        <v/>
      </c>
      <c r="F368" s="26" t="str">
        <f>IF('②大会申し込みデータ（個人種目）'!G369="","",'②大会申し込みデータ（個人種目）'!F369)</f>
        <v/>
      </c>
      <c r="G368" s="26" t="str">
        <f>IF('②大会申し込みデータ（個人種目）'!G369="","",'②大会申し込みデータ（個人種目）'!G369)</f>
        <v/>
      </c>
      <c r="H368" s="26" t="str">
        <f>IF('②大会申し込みデータ（個人種目）'!G369="","",'②大会申し込みデータ（個人種目）'!I369&amp;" "&amp;'②大会申し込みデータ（個人種目）'!J369)</f>
        <v/>
      </c>
    </row>
    <row r="369" spans="1:8" x14ac:dyDescent="0.15">
      <c r="A369" s="26" t="str">
        <f>IF('②大会申し込みデータ（個人種目）'!G370="","",'②大会申し込みデータ（個人種目）'!A370)</f>
        <v/>
      </c>
      <c r="B369" s="26" t="str">
        <f>IF('②大会申し込みデータ（個人種目）'!G370="","",'②大会申し込みデータ（個人種目）'!B370)</f>
        <v/>
      </c>
      <c r="C369" s="26" t="str">
        <f>IF('②大会申し込みデータ（個人種目）'!G370="","",'②大会申し込みデータ（個人種目）'!C370)</f>
        <v/>
      </c>
      <c r="D369" s="26" t="str">
        <f>IF('②大会申し込みデータ（個人種目）'!G370="","",'②大会申し込みデータ（個人種目）'!D370)</f>
        <v/>
      </c>
      <c r="E369" s="26" t="str">
        <f>IF('②大会申し込みデータ（個人種目）'!G370="","","07")</f>
        <v/>
      </c>
      <c r="F369" s="26" t="str">
        <f>IF('②大会申し込みデータ（個人種目）'!G370="","",'②大会申し込みデータ（個人種目）'!F370)</f>
        <v/>
      </c>
      <c r="G369" s="26" t="str">
        <f>IF('②大会申し込みデータ（個人種目）'!G370="","",'②大会申し込みデータ（個人種目）'!G370)</f>
        <v/>
      </c>
      <c r="H369" s="26" t="str">
        <f>IF('②大会申し込みデータ（個人種目）'!G370="","",'②大会申し込みデータ（個人種目）'!I370&amp;" "&amp;'②大会申し込みデータ（個人種目）'!J370)</f>
        <v/>
      </c>
    </row>
    <row r="370" spans="1:8" x14ac:dyDescent="0.15">
      <c r="A370" s="26" t="str">
        <f>IF('②大会申し込みデータ（個人種目）'!G371="","",'②大会申し込みデータ（個人種目）'!A371)</f>
        <v/>
      </c>
      <c r="B370" s="26" t="str">
        <f>IF('②大会申し込みデータ（個人種目）'!G371="","",'②大会申し込みデータ（個人種目）'!B371)</f>
        <v/>
      </c>
      <c r="C370" s="26" t="str">
        <f>IF('②大会申し込みデータ（個人種目）'!G371="","",'②大会申し込みデータ（個人種目）'!C371)</f>
        <v/>
      </c>
      <c r="D370" s="26" t="str">
        <f>IF('②大会申し込みデータ（個人種目）'!G371="","",'②大会申し込みデータ（個人種目）'!D371)</f>
        <v/>
      </c>
      <c r="E370" s="26" t="str">
        <f>IF('②大会申し込みデータ（個人種目）'!G371="","","07")</f>
        <v/>
      </c>
      <c r="F370" s="26" t="str">
        <f>IF('②大会申し込みデータ（個人種目）'!G371="","",'②大会申し込みデータ（個人種目）'!F371)</f>
        <v/>
      </c>
      <c r="G370" s="26" t="str">
        <f>IF('②大会申し込みデータ（個人種目）'!G371="","",'②大会申し込みデータ（個人種目）'!G371)</f>
        <v/>
      </c>
      <c r="H370" s="26" t="str">
        <f>IF('②大会申し込みデータ（個人種目）'!G371="","",'②大会申し込みデータ（個人種目）'!I371&amp;" "&amp;'②大会申し込みデータ（個人種目）'!J371)</f>
        <v/>
      </c>
    </row>
    <row r="371" spans="1:8" x14ac:dyDescent="0.15">
      <c r="A371" s="26" t="str">
        <f>IF('②大会申し込みデータ（個人種目）'!G372="","",'②大会申し込みデータ（個人種目）'!A372)</f>
        <v/>
      </c>
      <c r="B371" s="26" t="str">
        <f>IF('②大会申し込みデータ（個人種目）'!G372="","",'②大会申し込みデータ（個人種目）'!B372)</f>
        <v/>
      </c>
      <c r="C371" s="26" t="str">
        <f>IF('②大会申し込みデータ（個人種目）'!G372="","",'②大会申し込みデータ（個人種目）'!C372)</f>
        <v/>
      </c>
      <c r="D371" s="26" t="str">
        <f>IF('②大会申し込みデータ（個人種目）'!G372="","",'②大会申し込みデータ（個人種目）'!D372)</f>
        <v/>
      </c>
      <c r="E371" s="26" t="str">
        <f>IF('②大会申し込みデータ（個人種目）'!G372="","","07")</f>
        <v/>
      </c>
      <c r="F371" s="26" t="str">
        <f>IF('②大会申し込みデータ（個人種目）'!G372="","",'②大会申し込みデータ（個人種目）'!F372)</f>
        <v/>
      </c>
      <c r="G371" s="26" t="str">
        <f>IF('②大会申し込みデータ（個人種目）'!G372="","",'②大会申し込みデータ（個人種目）'!G372)</f>
        <v/>
      </c>
      <c r="H371" s="26" t="str">
        <f>IF('②大会申し込みデータ（個人種目）'!G372="","",'②大会申し込みデータ（個人種目）'!I372&amp;" "&amp;'②大会申し込みデータ（個人種目）'!J372)</f>
        <v/>
      </c>
    </row>
    <row r="372" spans="1:8" x14ac:dyDescent="0.15">
      <c r="A372" s="26" t="str">
        <f>IF('②大会申し込みデータ（個人種目）'!G373="","",'②大会申し込みデータ（個人種目）'!A373)</f>
        <v/>
      </c>
      <c r="B372" s="26" t="str">
        <f>IF('②大会申し込みデータ（個人種目）'!G373="","",'②大会申し込みデータ（個人種目）'!B373)</f>
        <v/>
      </c>
      <c r="C372" s="26" t="str">
        <f>IF('②大会申し込みデータ（個人種目）'!G373="","",'②大会申し込みデータ（個人種目）'!C373)</f>
        <v/>
      </c>
      <c r="D372" s="26" t="str">
        <f>IF('②大会申し込みデータ（個人種目）'!G373="","",'②大会申し込みデータ（個人種目）'!D373)</f>
        <v/>
      </c>
      <c r="E372" s="26" t="str">
        <f>IF('②大会申し込みデータ（個人種目）'!G373="","","07")</f>
        <v/>
      </c>
      <c r="F372" s="26" t="str">
        <f>IF('②大会申し込みデータ（個人種目）'!G373="","",'②大会申し込みデータ（個人種目）'!F373)</f>
        <v/>
      </c>
      <c r="G372" s="26" t="str">
        <f>IF('②大会申し込みデータ（個人種目）'!G373="","",'②大会申し込みデータ（個人種目）'!G373)</f>
        <v/>
      </c>
      <c r="H372" s="26" t="str">
        <f>IF('②大会申し込みデータ（個人種目）'!G373="","",'②大会申し込みデータ（個人種目）'!I373&amp;" "&amp;'②大会申し込みデータ（個人種目）'!J373)</f>
        <v/>
      </c>
    </row>
    <row r="373" spans="1:8" x14ac:dyDescent="0.15">
      <c r="A373" s="26" t="str">
        <f>IF('②大会申し込みデータ（個人種目）'!G374="","",'②大会申し込みデータ（個人種目）'!A374)</f>
        <v/>
      </c>
      <c r="B373" s="26" t="str">
        <f>IF('②大会申し込みデータ（個人種目）'!G374="","",'②大会申し込みデータ（個人種目）'!B374)</f>
        <v/>
      </c>
      <c r="C373" s="26" t="str">
        <f>IF('②大会申し込みデータ（個人種目）'!G374="","",'②大会申し込みデータ（個人種目）'!C374)</f>
        <v/>
      </c>
      <c r="D373" s="26" t="str">
        <f>IF('②大会申し込みデータ（個人種目）'!G374="","",'②大会申し込みデータ（個人種目）'!D374)</f>
        <v/>
      </c>
      <c r="E373" s="26" t="str">
        <f>IF('②大会申し込みデータ（個人種目）'!G374="","","07")</f>
        <v/>
      </c>
      <c r="F373" s="26" t="str">
        <f>IF('②大会申し込みデータ（個人種目）'!G374="","",'②大会申し込みデータ（個人種目）'!F374)</f>
        <v/>
      </c>
      <c r="G373" s="26" t="str">
        <f>IF('②大会申し込みデータ（個人種目）'!G374="","",'②大会申し込みデータ（個人種目）'!G374)</f>
        <v/>
      </c>
      <c r="H373" s="26" t="str">
        <f>IF('②大会申し込みデータ（個人種目）'!G374="","",'②大会申し込みデータ（個人種目）'!I374&amp;" "&amp;'②大会申し込みデータ（個人種目）'!J374)</f>
        <v/>
      </c>
    </row>
    <row r="374" spans="1:8" x14ac:dyDescent="0.15">
      <c r="A374" s="26" t="str">
        <f>IF('②大会申し込みデータ（個人種目）'!G375="","",'②大会申し込みデータ（個人種目）'!A375)</f>
        <v/>
      </c>
      <c r="B374" s="26" t="str">
        <f>IF('②大会申し込みデータ（個人種目）'!G375="","",'②大会申し込みデータ（個人種目）'!B375)</f>
        <v/>
      </c>
      <c r="C374" s="26" t="str">
        <f>IF('②大会申し込みデータ（個人種目）'!G375="","",'②大会申し込みデータ（個人種目）'!C375)</f>
        <v/>
      </c>
      <c r="D374" s="26" t="str">
        <f>IF('②大会申し込みデータ（個人種目）'!G375="","",'②大会申し込みデータ（個人種目）'!D375)</f>
        <v/>
      </c>
      <c r="E374" s="26" t="str">
        <f>IF('②大会申し込みデータ（個人種目）'!G375="","","07")</f>
        <v/>
      </c>
      <c r="F374" s="26" t="str">
        <f>IF('②大会申し込みデータ（個人種目）'!G375="","",'②大会申し込みデータ（個人種目）'!F375)</f>
        <v/>
      </c>
      <c r="G374" s="26" t="str">
        <f>IF('②大会申し込みデータ（個人種目）'!G375="","",'②大会申し込みデータ（個人種目）'!G375)</f>
        <v/>
      </c>
      <c r="H374" s="26" t="str">
        <f>IF('②大会申し込みデータ（個人種目）'!G375="","",'②大会申し込みデータ（個人種目）'!I375&amp;" "&amp;'②大会申し込みデータ（個人種目）'!J375)</f>
        <v/>
      </c>
    </row>
    <row r="375" spans="1:8" x14ac:dyDescent="0.15">
      <c r="A375" s="26" t="str">
        <f>IF('②大会申し込みデータ（個人種目）'!G376="","",'②大会申し込みデータ（個人種目）'!A376)</f>
        <v/>
      </c>
      <c r="B375" s="26" t="str">
        <f>IF('②大会申し込みデータ（個人種目）'!G376="","",'②大会申し込みデータ（個人種目）'!B376)</f>
        <v/>
      </c>
      <c r="C375" s="26" t="str">
        <f>IF('②大会申し込みデータ（個人種目）'!G376="","",'②大会申し込みデータ（個人種目）'!C376)</f>
        <v/>
      </c>
      <c r="D375" s="26" t="str">
        <f>IF('②大会申し込みデータ（個人種目）'!G376="","",'②大会申し込みデータ（個人種目）'!D376)</f>
        <v/>
      </c>
      <c r="E375" s="26" t="str">
        <f>IF('②大会申し込みデータ（個人種目）'!G376="","","07")</f>
        <v/>
      </c>
      <c r="F375" s="26" t="str">
        <f>IF('②大会申し込みデータ（個人種目）'!G376="","",'②大会申し込みデータ（個人種目）'!F376)</f>
        <v/>
      </c>
      <c r="G375" s="26" t="str">
        <f>IF('②大会申し込みデータ（個人種目）'!G376="","",'②大会申し込みデータ（個人種目）'!G376)</f>
        <v/>
      </c>
      <c r="H375" s="26" t="str">
        <f>IF('②大会申し込みデータ（個人種目）'!G376="","",'②大会申し込みデータ（個人種目）'!I376&amp;" "&amp;'②大会申し込みデータ（個人種目）'!J376)</f>
        <v/>
      </c>
    </row>
    <row r="376" spans="1:8" x14ac:dyDescent="0.15">
      <c r="A376" s="26" t="str">
        <f>IF('②大会申し込みデータ（個人種目）'!G377="","",'②大会申し込みデータ（個人種目）'!A377)</f>
        <v/>
      </c>
      <c r="B376" s="26" t="str">
        <f>IF('②大会申し込みデータ（個人種目）'!G377="","",'②大会申し込みデータ（個人種目）'!B377)</f>
        <v/>
      </c>
      <c r="C376" s="26" t="str">
        <f>IF('②大会申し込みデータ（個人種目）'!G377="","",'②大会申し込みデータ（個人種目）'!C377)</f>
        <v/>
      </c>
      <c r="D376" s="26" t="str">
        <f>IF('②大会申し込みデータ（個人種目）'!G377="","",'②大会申し込みデータ（個人種目）'!D377)</f>
        <v/>
      </c>
      <c r="E376" s="26" t="str">
        <f>IF('②大会申し込みデータ（個人種目）'!G377="","","07")</f>
        <v/>
      </c>
      <c r="F376" s="26" t="str">
        <f>IF('②大会申し込みデータ（個人種目）'!G377="","",'②大会申し込みデータ（個人種目）'!F377)</f>
        <v/>
      </c>
      <c r="G376" s="26" t="str">
        <f>IF('②大会申し込みデータ（個人種目）'!G377="","",'②大会申し込みデータ（個人種目）'!G377)</f>
        <v/>
      </c>
      <c r="H376" s="26" t="str">
        <f>IF('②大会申し込みデータ（個人種目）'!G377="","",'②大会申し込みデータ（個人種目）'!I377&amp;" "&amp;'②大会申し込みデータ（個人種目）'!J377)</f>
        <v/>
      </c>
    </row>
    <row r="377" spans="1:8" x14ac:dyDescent="0.15">
      <c r="A377" s="26" t="str">
        <f>IF('②大会申し込みデータ（個人種目）'!G378="","",'②大会申し込みデータ（個人種目）'!A378)</f>
        <v/>
      </c>
      <c r="B377" s="26" t="str">
        <f>IF('②大会申し込みデータ（個人種目）'!G378="","",'②大会申し込みデータ（個人種目）'!B378)</f>
        <v/>
      </c>
      <c r="C377" s="26" t="str">
        <f>IF('②大会申し込みデータ（個人種目）'!G378="","",'②大会申し込みデータ（個人種目）'!C378)</f>
        <v/>
      </c>
      <c r="D377" s="26" t="str">
        <f>IF('②大会申し込みデータ（個人種目）'!G378="","",'②大会申し込みデータ（個人種目）'!D378)</f>
        <v/>
      </c>
      <c r="E377" s="26" t="str">
        <f>IF('②大会申し込みデータ（個人種目）'!G378="","","07")</f>
        <v/>
      </c>
      <c r="F377" s="26" t="str">
        <f>IF('②大会申し込みデータ（個人種目）'!G378="","",'②大会申し込みデータ（個人種目）'!F378)</f>
        <v/>
      </c>
      <c r="G377" s="26" t="str">
        <f>IF('②大会申し込みデータ（個人種目）'!G378="","",'②大会申し込みデータ（個人種目）'!G378)</f>
        <v/>
      </c>
      <c r="H377" s="26" t="str">
        <f>IF('②大会申し込みデータ（個人種目）'!G378="","",'②大会申し込みデータ（個人種目）'!I378&amp;" "&amp;'②大会申し込みデータ（個人種目）'!J378)</f>
        <v/>
      </c>
    </row>
    <row r="378" spans="1:8" x14ac:dyDescent="0.15">
      <c r="A378" s="26" t="str">
        <f>IF('②大会申し込みデータ（個人種目）'!G379="","",'②大会申し込みデータ（個人種目）'!A379)</f>
        <v/>
      </c>
      <c r="B378" s="26" t="str">
        <f>IF('②大会申し込みデータ（個人種目）'!G379="","",'②大会申し込みデータ（個人種目）'!B379)</f>
        <v/>
      </c>
      <c r="C378" s="26" t="str">
        <f>IF('②大会申し込みデータ（個人種目）'!G379="","",'②大会申し込みデータ（個人種目）'!C379)</f>
        <v/>
      </c>
      <c r="D378" s="26" t="str">
        <f>IF('②大会申し込みデータ（個人種目）'!G379="","",'②大会申し込みデータ（個人種目）'!D379)</f>
        <v/>
      </c>
      <c r="E378" s="26" t="str">
        <f>IF('②大会申し込みデータ（個人種目）'!G379="","","07")</f>
        <v/>
      </c>
      <c r="F378" s="26" t="str">
        <f>IF('②大会申し込みデータ（個人種目）'!G379="","",'②大会申し込みデータ（個人種目）'!F379)</f>
        <v/>
      </c>
      <c r="G378" s="26" t="str">
        <f>IF('②大会申し込みデータ（個人種目）'!G379="","",'②大会申し込みデータ（個人種目）'!G379)</f>
        <v/>
      </c>
      <c r="H378" s="26" t="str">
        <f>IF('②大会申し込みデータ（個人種目）'!G379="","",'②大会申し込みデータ（個人種目）'!I379&amp;" "&amp;'②大会申し込みデータ（個人種目）'!J379)</f>
        <v/>
      </c>
    </row>
    <row r="379" spans="1:8" x14ac:dyDescent="0.15">
      <c r="A379" s="26" t="str">
        <f>IF('②大会申し込みデータ（個人種目）'!G380="","",'②大会申し込みデータ（個人種目）'!A380)</f>
        <v/>
      </c>
      <c r="B379" s="26" t="str">
        <f>IF('②大会申し込みデータ（個人種目）'!G380="","",'②大会申し込みデータ（個人種目）'!B380)</f>
        <v/>
      </c>
      <c r="C379" s="26" t="str">
        <f>IF('②大会申し込みデータ（個人種目）'!G380="","",'②大会申し込みデータ（個人種目）'!C380)</f>
        <v/>
      </c>
      <c r="D379" s="26" t="str">
        <f>IF('②大会申し込みデータ（個人種目）'!G380="","",'②大会申し込みデータ（個人種目）'!D380)</f>
        <v/>
      </c>
      <c r="E379" s="26" t="str">
        <f>IF('②大会申し込みデータ（個人種目）'!G380="","","07")</f>
        <v/>
      </c>
      <c r="F379" s="26" t="str">
        <f>IF('②大会申し込みデータ（個人種目）'!G380="","",'②大会申し込みデータ（個人種目）'!F380)</f>
        <v/>
      </c>
      <c r="G379" s="26" t="str">
        <f>IF('②大会申し込みデータ（個人種目）'!G380="","",'②大会申し込みデータ（個人種目）'!G380)</f>
        <v/>
      </c>
      <c r="H379" s="26" t="str">
        <f>IF('②大会申し込みデータ（個人種目）'!G380="","",'②大会申し込みデータ（個人種目）'!I380&amp;" "&amp;'②大会申し込みデータ（個人種目）'!J380)</f>
        <v/>
      </c>
    </row>
    <row r="380" spans="1:8" x14ac:dyDescent="0.15">
      <c r="A380" s="26" t="str">
        <f>IF('②大会申し込みデータ（個人種目）'!G381="","",'②大会申し込みデータ（個人種目）'!A381)</f>
        <v/>
      </c>
      <c r="B380" s="26" t="str">
        <f>IF('②大会申し込みデータ（個人種目）'!G381="","",'②大会申し込みデータ（個人種目）'!B381)</f>
        <v/>
      </c>
      <c r="C380" s="26" t="str">
        <f>IF('②大会申し込みデータ（個人種目）'!G381="","",'②大会申し込みデータ（個人種目）'!C381)</f>
        <v/>
      </c>
      <c r="D380" s="26" t="str">
        <f>IF('②大会申し込みデータ（個人種目）'!G381="","",'②大会申し込みデータ（個人種目）'!D381)</f>
        <v/>
      </c>
      <c r="E380" s="26" t="str">
        <f>IF('②大会申し込みデータ（個人種目）'!G381="","","07")</f>
        <v/>
      </c>
      <c r="F380" s="26" t="str">
        <f>IF('②大会申し込みデータ（個人種目）'!G381="","",'②大会申し込みデータ（個人種目）'!F381)</f>
        <v/>
      </c>
      <c r="G380" s="26" t="str">
        <f>IF('②大会申し込みデータ（個人種目）'!G381="","",'②大会申し込みデータ（個人種目）'!G381)</f>
        <v/>
      </c>
      <c r="H380" s="26" t="str">
        <f>IF('②大会申し込みデータ（個人種目）'!G381="","",'②大会申し込みデータ（個人種目）'!I381&amp;" "&amp;'②大会申し込みデータ（個人種目）'!J381)</f>
        <v/>
      </c>
    </row>
    <row r="381" spans="1:8" x14ac:dyDescent="0.15">
      <c r="A381" s="26" t="str">
        <f>IF('②大会申し込みデータ（個人種目）'!G382="","",'②大会申し込みデータ（個人種目）'!A382)</f>
        <v/>
      </c>
      <c r="B381" s="26" t="str">
        <f>IF('②大会申し込みデータ（個人種目）'!G382="","",'②大会申し込みデータ（個人種目）'!B382)</f>
        <v/>
      </c>
      <c r="C381" s="26" t="str">
        <f>IF('②大会申し込みデータ（個人種目）'!G382="","",'②大会申し込みデータ（個人種目）'!C382)</f>
        <v/>
      </c>
      <c r="D381" s="26" t="str">
        <f>IF('②大会申し込みデータ（個人種目）'!G382="","",'②大会申し込みデータ（個人種目）'!D382)</f>
        <v/>
      </c>
      <c r="E381" s="26" t="str">
        <f>IF('②大会申し込みデータ（個人種目）'!G382="","","07")</f>
        <v/>
      </c>
      <c r="F381" s="26" t="str">
        <f>IF('②大会申し込みデータ（個人種目）'!G382="","",'②大会申し込みデータ（個人種目）'!F382)</f>
        <v/>
      </c>
      <c r="G381" s="26" t="str">
        <f>IF('②大会申し込みデータ（個人種目）'!G382="","",'②大会申し込みデータ（個人種目）'!G382)</f>
        <v/>
      </c>
      <c r="H381" s="26" t="str">
        <f>IF('②大会申し込みデータ（個人種目）'!G382="","",'②大会申し込みデータ（個人種目）'!I382&amp;" "&amp;'②大会申し込みデータ（個人種目）'!J382)</f>
        <v/>
      </c>
    </row>
    <row r="382" spans="1:8" x14ac:dyDescent="0.15">
      <c r="A382" s="26" t="str">
        <f>IF('②大会申し込みデータ（個人種目）'!G383="","",'②大会申し込みデータ（個人種目）'!A383)</f>
        <v/>
      </c>
      <c r="B382" s="26" t="str">
        <f>IF('②大会申し込みデータ（個人種目）'!G383="","",'②大会申し込みデータ（個人種目）'!B383)</f>
        <v/>
      </c>
      <c r="C382" s="26" t="str">
        <f>IF('②大会申し込みデータ（個人種目）'!G383="","",'②大会申し込みデータ（個人種目）'!C383)</f>
        <v/>
      </c>
      <c r="D382" s="26" t="str">
        <f>IF('②大会申し込みデータ（個人種目）'!G383="","",'②大会申し込みデータ（個人種目）'!D383)</f>
        <v/>
      </c>
      <c r="E382" s="26" t="str">
        <f>IF('②大会申し込みデータ（個人種目）'!G383="","","07")</f>
        <v/>
      </c>
      <c r="F382" s="26" t="str">
        <f>IF('②大会申し込みデータ（個人種目）'!G383="","",'②大会申し込みデータ（個人種目）'!F383)</f>
        <v/>
      </c>
      <c r="G382" s="26" t="str">
        <f>IF('②大会申し込みデータ（個人種目）'!G383="","",'②大会申し込みデータ（個人種目）'!G383)</f>
        <v/>
      </c>
      <c r="H382" s="26" t="str">
        <f>IF('②大会申し込みデータ（個人種目）'!G383="","",'②大会申し込みデータ（個人種目）'!I383&amp;" "&amp;'②大会申し込みデータ（個人種目）'!J383)</f>
        <v/>
      </c>
    </row>
    <row r="383" spans="1:8" x14ac:dyDescent="0.15">
      <c r="A383" s="26" t="str">
        <f>IF('②大会申し込みデータ（個人種目）'!G384="","",'②大会申し込みデータ（個人種目）'!A384)</f>
        <v/>
      </c>
      <c r="B383" s="26" t="str">
        <f>IF('②大会申し込みデータ（個人種目）'!G384="","",'②大会申し込みデータ（個人種目）'!B384)</f>
        <v/>
      </c>
      <c r="C383" s="26" t="str">
        <f>IF('②大会申し込みデータ（個人種目）'!G384="","",'②大会申し込みデータ（個人種目）'!C384)</f>
        <v/>
      </c>
      <c r="D383" s="26" t="str">
        <f>IF('②大会申し込みデータ（個人種目）'!G384="","",'②大会申し込みデータ（個人種目）'!D384)</f>
        <v/>
      </c>
      <c r="E383" s="26" t="str">
        <f>IF('②大会申し込みデータ（個人種目）'!G384="","","07")</f>
        <v/>
      </c>
      <c r="F383" s="26" t="str">
        <f>IF('②大会申し込みデータ（個人種目）'!G384="","",'②大会申し込みデータ（個人種目）'!F384)</f>
        <v/>
      </c>
      <c r="G383" s="26" t="str">
        <f>IF('②大会申し込みデータ（個人種目）'!G384="","",'②大会申し込みデータ（個人種目）'!G384)</f>
        <v/>
      </c>
      <c r="H383" s="26" t="str">
        <f>IF('②大会申し込みデータ（個人種目）'!G384="","",'②大会申し込みデータ（個人種目）'!I384&amp;" "&amp;'②大会申し込みデータ（個人種目）'!J384)</f>
        <v/>
      </c>
    </row>
    <row r="384" spans="1:8" x14ac:dyDescent="0.15">
      <c r="A384" s="26" t="str">
        <f>IF('②大会申し込みデータ（個人種目）'!G385="","",'②大会申し込みデータ（個人種目）'!A385)</f>
        <v/>
      </c>
      <c r="B384" s="26" t="str">
        <f>IF('②大会申し込みデータ（個人種目）'!G385="","",'②大会申し込みデータ（個人種目）'!B385)</f>
        <v/>
      </c>
      <c r="C384" s="26" t="str">
        <f>IF('②大会申し込みデータ（個人種目）'!G385="","",'②大会申し込みデータ（個人種目）'!C385)</f>
        <v/>
      </c>
      <c r="D384" s="26" t="str">
        <f>IF('②大会申し込みデータ（個人種目）'!G385="","",'②大会申し込みデータ（個人種目）'!D385)</f>
        <v/>
      </c>
      <c r="E384" s="26" t="str">
        <f>IF('②大会申し込みデータ（個人種目）'!G385="","","07")</f>
        <v/>
      </c>
      <c r="F384" s="26" t="str">
        <f>IF('②大会申し込みデータ（個人種目）'!G385="","",'②大会申し込みデータ（個人種目）'!F385)</f>
        <v/>
      </c>
      <c r="G384" s="26" t="str">
        <f>IF('②大会申し込みデータ（個人種目）'!G385="","",'②大会申し込みデータ（個人種目）'!G385)</f>
        <v/>
      </c>
      <c r="H384" s="26" t="str">
        <f>IF('②大会申し込みデータ（個人種目）'!G385="","",'②大会申し込みデータ（個人種目）'!I385&amp;" "&amp;'②大会申し込みデータ（個人種目）'!J385)</f>
        <v/>
      </c>
    </row>
    <row r="385" spans="1:8" x14ac:dyDescent="0.15">
      <c r="A385" s="26" t="str">
        <f>IF('②大会申し込みデータ（個人種目）'!G386="","",'②大会申し込みデータ（個人種目）'!A386)</f>
        <v/>
      </c>
      <c r="B385" s="26" t="str">
        <f>IF('②大会申し込みデータ（個人種目）'!G386="","",'②大会申し込みデータ（個人種目）'!B386)</f>
        <v/>
      </c>
      <c r="C385" s="26" t="str">
        <f>IF('②大会申し込みデータ（個人種目）'!G386="","",'②大会申し込みデータ（個人種目）'!C386)</f>
        <v/>
      </c>
      <c r="D385" s="26" t="str">
        <f>IF('②大会申し込みデータ（個人種目）'!G386="","",'②大会申し込みデータ（個人種目）'!D386)</f>
        <v/>
      </c>
      <c r="E385" s="26" t="str">
        <f>IF('②大会申し込みデータ（個人種目）'!G386="","","07")</f>
        <v/>
      </c>
      <c r="F385" s="26" t="str">
        <f>IF('②大会申し込みデータ（個人種目）'!G386="","",'②大会申し込みデータ（個人種目）'!F386)</f>
        <v/>
      </c>
      <c r="G385" s="26" t="str">
        <f>IF('②大会申し込みデータ（個人種目）'!G386="","",'②大会申し込みデータ（個人種目）'!G386)</f>
        <v/>
      </c>
      <c r="H385" s="26" t="str">
        <f>IF('②大会申し込みデータ（個人種目）'!G386="","",'②大会申し込みデータ（個人種目）'!I386&amp;" "&amp;'②大会申し込みデータ（個人種目）'!J386)</f>
        <v/>
      </c>
    </row>
    <row r="386" spans="1:8" x14ac:dyDescent="0.15">
      <c r="A386" s="26" t="str">
        <f>IF('②大会申し込みデータ（個人種目）'!G387="","",'②大会申し込みデータ（個人種目）'!A387)</f>
        <v/>
      </c>
      <c r="B386" s="26" t="str">
        <f>IF('②大会申し込みデータ（個人種目）'!G387="","",'②大会申し込みデータ（個人種目）'!B387)</f>
        <v/>
      </c>
      <c r="C386" s="26" t="str">
        <f>IF('②大会申し込みデータ（個人種目）'!G387="","",'②大会申し込みデータ（個人種目）'!C387)</f>
        <v/>
      </c>
      <c r="D386" s="26" t="str">
        <f>IF('②大会申し込みデータ（個人種目）'!G387="","",'②大会申し込みデータ（個人種目）'!D387)</f>
        <v/>
      </c>
      <c r="E386" s="26" t="str">
        <f>IF('②大会申し込みデータ（個人種目）'!G387="","","07")</f>
        <v/>
      </c>
      <c r="F386" s="26" t="str">
        <f>IF('②大会申し込みデータ（個人種目）'!G387="","",'②大会申し込みデータ（個人種目）'!F387)</f>
        <v/>
      </c>
      <c r="G386" s="26" t="str">
        <f>IF('②大会申し込みデータ（個人種目）'!G387="","",'②大会申し込みデータ（個人種目）'!G387)</f>
        <v/>
      </c>
      <c r="H386" s="26" t="str">
        <f>IF('②大会申し込みデータ（個人種目）'!G387="","",'②大会申し込みデータ（個人種目）'!I387&amp;" "&amp;'②大会申し込みデータ（個人種目）'!J387)</f>
        <v/>
      </c>
    </row>
    <row r="387" spans="1:8" x14ac:dyDescent="0.15">
      <c r="A387" s="26" t="str">
        <f>IF('②大会申し込みデータ（個人種目）'!G388="","",'②大会申し込みデータ（個人種目）'!A388)</f>
        <v/>
      </c>
      <c r="B387" s="26" t="str">
        <f>IF('②大会申し込みデータ（個人種目）'!G388="","",'②大会申し込みデータ（個人種目）'!B388)</f>
        <v/>
      </c>
      <c r="C387" s="26" t="str">
        <f>IF('②大会申し込みデータ（個人種目）'!G388="","",'②大会申し込みデータ（個人種目）'!C388)</f>
        <v/>
      </c>
      <c r="D387" s="26" t="str">
        <f>IF('②大会申し込みデータ（個人種目）'!G388="","",'②大会申し込みデータ（個人種目）'!D388)</f>
        <v/>
      </c>
      <c r="E387" s="26" t="str">
        <f>IF('②大会申し込みデータ（個人種目）'!G388="","","07")</f>
        <v/>
      </c>
      <c r="F387" s="26" t="str">
        <f>IF('②大会申し込みデータ（個人種目）'!G388="","",'②大会申し込みデータ（個人種目）'!F388)</f>
        <v/>
      </c>
      <c r="G387" s="26" t="str">
        <f>IF('②大会申し込みデータ（個人種目）'!G388="","",'②大会申し込みデータ（個人種目）'!G388)</f>
        <v/>
      </c>
      <c r="H387" s="26" t="str">
        <f>IF('②大会申し込みデータ（個人種目）'!G388="","",'②大会申し込みデータ（個人種目）'!I388&amp;" "&amp;'②大会申し込みデータ（個人種目）'!J388)</f>
        <v/>
      </c>
    </row>
    <row r="388" spans="1:8" x14ac:dyDescent="0.15">
      <c r="A388" s="26" t="str">
        <f>IF('②大会申し込みデータ（個人種目）'!G389="","",'②大会申し込みデータ（個人種目）'!A389)</f>
        <v/>
      </c>
      <c r="B388" s="26" t="str">
        <f>IF('②大会申し込みデータ（個人種目）'!G389="","",'②大会申し込みデータ（個人種目）'!B389)</f>
        <v/>
      </c>
      <c r="C388" s="26" t="str">
        <f>IF('②大会申し込みデータ（個人種目）'!G389="","",'②大会申し込みデータ（個人種目）'!C389)</f>
        <v/>
      </c>
      <c r="D388" s="26" t="str">
        <f>IF('②大会申し込みデータ（個人種目）'!G389="","",'②大会申し込みデータ（個人種目）'!D389)</f>
        <v/>
      </c>
      <c r="E388" s="26" t="str">
        <f>IF('②大会申し込みデータ（個人種目）'!G389="","","07")</f>
        <v/>
      </c>
      <c r="F388" s="26" t="str">
        <f>IF('②大会申し込みデータ（個人種目）'!G389="","",'②大会申し込みデータ（個人種目）'!F389)</f>
        <v/>
      </c>
      <c r="G388" s="26" t="str">
        <f>IF('②大会申し込みデータ（個人種目）'!G389="","",'②大会申し込みデータ（個人種目）'!G389)</f>
        <v/>
      </c>
      <c r="H388" s="26" t="str">
        <f>IF('②大会申し込みデータ（個人種目）'!G389="","",'②大会申し込みデータ（個人種目）'!I389&amp;" "&amp;'②大会申し込みデータ（個人種目）'!J389)</f>
        <v/>
      </c>
    </row>
    <row r="389" spans="1:8" x14ac:dyDescent="0.15">
      <c r="A389" s="26" t="str">
        <f>IF('②大会申し込みデータ（個人種目）'!G390="","",'②大会申し込みデータ（個人種目）'!A390)</f>
        <v/>
      </c>
      <c r="B389" s="26" t="str">
        <f>IF('②大会申し込みデータ（個人種目）'!G390="","",'②大会申し込みデータ（個人種目）'!B390)</f>
        <v/>
      </c>
      <c r="C389" s="26" t="str">
        <f>IF('②大会申し込みデータ（個人種目）'!G390="","",'②大会申し込みデータ（個人種目）'!C390)</f>
        <v/>
      </c>
      <c r="D389" s="26" t="str">
        <f>IF('②大会申し込みデータ（個人種目）'!G390="","",'②大会申し込みデータ（個人種目）'!D390)</f>
        <v/>
      </c>
      <c r="E389" s="26" t="str">
        <f>IF('②大会申し込みデータ（個人種目）'!G390="","","07")</f>
        <v/>
      </c>
      <c r="F389" s="26" t="str">
        <f>IF('②大会申し込みデータ（個人種目）'!G390="","",'②大会申し込みデータ（個人種目）'!F390)</f>
        <v/>
      </c>
      <c r="G389" s="26" t="str">
        <f>IF('②大会申し込みデータ（個人種目）'!G390="","",'②大会申し込みデータ（個人種目）'!G390)</f>
        <v/>
      </c>
      <c r="H389" s="26" t="str">
        <f>IF('②大会申し込みデータ（個人種目）'!G390="","",'②大会申し込みデータ（個人種目）'!I390&amp;" "&amp;'②大会申し込みデータ（個人種目）'!J390)</f>
        <v/>
      </c>
    </row>
    <row r="390" spans="1:8" x14ac:dyDescent="0.15">
      <c r="A390" s="26" t="str">
        <f>IF('②大会申し込みデータ（個人種目）'!G391="","",'②大会申し込みデータ（個人種目）'!A391)</f>
        <v/>
      </c>
      <c r="B390" s="26" t="str">
        <f>IF('②大会申し込みデータ（個人種目）'!G391="","",'②大会申し込みデータ（個人種目）'!B391)</f>
        <v/>
      </c>
      <c r="C390" s="26" t="str">
        <f>IF('②大会申し込みデータ（個人種目）'!G391="","",'②大会申し込みデータ（個人種目）'!C391)</f>
        <v/>
      </c>
      <c r="D390" s="26" t="str">
        <f>IF('②大会申し込みデータ（個人種目）'!G391="","",'②大会申し込みデータ（個人種目）'!D391)</f>
        <v/>
      </c>
      <c r="E390" s="26" t="str">
        <f>IF('②大会申し込みデータ（個人種目）'!G391="","","07")</f>
        <v/>
      </c>
      <c r="F390" s="26" t="str">
        <f>IF('②大会申し込みデータ（個人種目）'!G391="","",'②大会申し込みデータ（個人種目）'!F391)</f>
        <v/>
      </c>
      <c r="G390" s="26" t="str">
        <f>IF('②大会申し込みデータ（個人種目）'!G391="","",'②大会申し込みデータ（個人種目）'!G391)</f>
        <v/>
      </c>
      <c r="H390" s="26" t="str">
        <f>IF('②大会申し込みデータ（個人種目）'!G391="","",'②大会申し込みデータ（個人種目）'!I391&amp;" "&amp;'②大会申し込みデータ（個人種目）'!J391)</f>
        <v/>
      </c>
    </row>
    <row r="391" spans="1:8" x14ac:dyDescent="0.15">
      <c r="A391" s="26" t="str">
        <f>IF('②大会申し込みデータ（個人種目）'!G392="","",'②大会申し込みデータ（個人種目）'!A392)</f>
        <v/>
      </c>
      <c r="B391" s="26" t="str">
        <f>IF('②大会申し込みデータ（個人種目）'!G392="","",'②大会申し込みデータ（個人種目）'!B392)</f>
        <v/>
      </c>
      <c r="C391" s="26" t="str">
        <f>IF('②大会申し込みデータ（個人種目）'!G392="","",'②大会申し込みデータ（個人種目）'!C392)</f>
        <v/>
      </c>
      <c r="D391" s="26" t="str">
        <f>IF('②大会申し込みデータ（個人種目）'!G392="","",'②大会申し込みデータ（個人種目）'!D392)</f>
        <v/>
      </c>
      <c r="E391" s="26" t="str">
        <f>IF('②大会申し込みデータ（個人種目）'!G392="","","07")</f>
        <v/>
      </c>
      <c r="F391" s="26" t="str">
        <f>IF('②大会申し込みデータ（個人種目）'!G392="","",'②大会申し込みデータ（個人種目）'!F392)</f>
        <v/>
      </c>
      <c r="G391" s="26" t="str">
        <f>IF('②大会申し込みデータ（個人種目）'!G392="","",'②大会申し込みデータ（個人種目）'!G392)</f>
        <v/>
      </c>
      <c r="H391" s="26" t="str">
        <f>IF('②大会申し込みデータ（個人種目）'!G392="","",'②大会申し込みデータ（個人種目）'!I392&amp;" "&amp;'②大会申し込みデータ（個人種目）'!J392)</f>
        <v/>
      </c>
    </row>
    <row r="392" spans="1:8" x14ac:dyDescent="0.15">
      <c r="A392" s="26" t="str">
        <f>IF('②大会申し込みデータ（個人種目）'!G393="","",'②大会申し込みデータ（個人種目）'!A393)</f>
        <v/>
      </c>
      <c r="B392" s="26" t="str">
        <f>IF('②大会申し込みデータ（個人種目）'!G393="","",'②大会申し込みデータ（個人種目）'!B393)</f>
        <v/>
      </c>
      <c r="C392" s="26" t="str">
        <f>IF('②大会申し込みデータ（個人種目）'!G393="","",'②大会申し込みデータ（個人種目）'!C393)</f>
        <v/>
      </c>
      <c r="D392" s="26" t="str">
        <f>IF('②大会申し込みデータ（個人種目）'!G393="","",'②大会申し込みデータ（個人種目）'!D393)</f>
        <v/>
      </c>
      <c r="E392" s="26" t="str">
        <f>IF('②大会申し込みデータ（個人種目）'!G393="","","07")</f>
        <v/>
      </c>
      <c r="F392" s="26" t="str">
        <f>IF('②大会申し込みデータ（個人種目）'!G393="","",'②大会申し込みデータ（個人種目）'!F393)</f>
        <v/>
      </c>
      <c r="G392" s="26" t="str">
        <f>IF('②大会申し込みデータ（個人種目）'!G393="","",'②大会申し込みデータ（個人種目）'!G393)</f>
        <v/>
      </c>
      <c r="H392" s="26" t="str">
        <f>IF('②大会申し込みデータ（個人種目）'!G393="","",'②大会申し込みデータ（個人種目）'!I393&amp;" "&amp;'②大会申し込みデータ（個人種目）'!J393)</f>
        <v/>
      </c>
    </row>
    <row r="393" spans="1:8" x14ac:dyDescent="0.15">
      <c r="A393" s="26" t="str">
        <f>IF('②大会申し込みデータ（個人種目）'!G394="","",'②大会申し込みデータ（個人種目）'!A394)</f>
        <v/>
      </c>
      <c r="B393" s="26" t="str">
        <f>IF('②大会申し込みデータ（個人種目）'!G394="","",'②大会申し込みデータ（個人種目）'!B394)</f>
        <v/>
      </c>
      <c r="C393" s="26" t="str">
        <f>IF('②大会申し込みデータ（個人種目）'!G394="","",'②大会申し込みデータ（個人種目）'!C394)</f>
        <v/>
      </c>
      <c r="D393" s="26" t="str">
        <f>IF('②大会申し込みデータ（個人種目）'!G394="","",'②大会申し込みデータ（個人種目）'!D394)</f>
        <v/>
      </c>
      <c r="E393" s="26" t="str">
        <f>IF('②大会申し込みデータ（個人種目）'!G394="","","07")</f>
        <v/>
      </c>
      <c r="F393" s="26" t="str">
        <f>IF('②大会申し込みデータ（個人種目）'!G394="","",'②大会申し込みデータ（個人種目）'!F394)</f>
        <v/>
      </c>
      <c r="G393" s="26" t="str">
        <f>IF('②大会申し込みデータ（個人種目）'!G394="","",'②大会申し込みデータ（個人種目）'!G394)</f>
        <v/>
      </c>
      <c r="H393" s="26" t="str">
        <f>IF('②大会申し込みデータ（個人種目）'!G394="","",'②大会申し込みデータ（個人種目）'!I394&amp;" "&amp;'②大会申し込みデータ（個人種目）'!J394)</f>
        <v/>
      </c>
    </row>
    <row r="394" spans="1:8" x14ac:dyDescent="0.15">
      <c r="A394" s="26" t="str">
        <f>IF('②大会申し込みデータ（個人種目）'!G395="","",'②大会申し込みデータ（個人種目）'!A395)</f>
        <v/>
      </c>
      <c r="B394" s="26" t="str">
        <f>IF('②大会申し込みデータ（個人種目）'!G395="","",'②大会申し込みデータ（個人種目）'!B395)</f>
        <v/>
      </c>
      <c r="C394" s="26" t="str">
        <f>IF('②大会申し込みデータ（個人種目）'!G395="","",'②大会申し込みデータ（個人種目）'!C395)</f>
        <v/>
      </c>
      <c r="D394" s="26" t="str">
        <f>IF('②大会申し込みデータ（個人種目）'!G395="","",'②大会申し込みデータ（個人種目）'!D395)</f>
        <v/>
      </c>
      <c r="E394" s="26" t="str">
        <f>IF('②大会申し込みデータ（個人種目）'!G395="","","07")</f>
        <v/>
      </c>
      <c r="F394" s="26" t="str">
        <f>IF('②大会申し込みデータ（個人種目）'!G395="","",'②大会申し込みデータ（個人種目）'!F395)</f>
        <v/>
      </c>
      <c r="G394" s="26" t="str">
        <f>IF('②大会申し込みデータ（個人種目）'!G395="","",'②大会申し込みデータ（個人種目）'!G395)</f>
        <v/>
      </c>
      <c r="H394" s="26" t="str">
        <f>IF('②大会申し込みデータ（個人種目）'!G395="","",'②大会申し込みデータ（個人種目）'!I395&amp;" "&amp;'②大会申し込みデータ（個人種目）'!J395)</f>
        <v/>
      </c>
    </row>
    <row r="395" spans="1:8" x14ac:dyDescent="0.15">
      <c r="A395" s="26" t="str">
        <f>IF('②大会申し込みデータ（個人種目）'!G396="","",'②大会申し込みデータ（個人種目）'!A396)</f>
        <v/>
      </c>
      <c r="B395" s="26" t="str">
        <f>IF('②大会申し込みデータ（個人種目）'!G396="","",'②大会申し込みデータ（個人種目）'!B396)</f>
        <v/>
      </c>
      <c r="C395" s="26" t="str">
        <f>IF('②大会申し込みデータ（個人種目）'!G396="","",'②大会申し込みデータ（個人種目）'!C396)</f>
        <v/>
      </c>
      <c r="D395" s="26" t="str">
        <f>IF('②大会申し込みデータ（個人種目）'!G396="","",'②大会申し込みデータ（個人種目）'!D396)</f>
        <v/>
      </c>
      <c r="E395" s="26" t="str">
        <f>IF('②大会申し込みデータ（個人種目）'!G396="","","07")</f>
        <v/>
      </c>
      <c r="F395" s="26" t="str">
        <f>IF('②大会申し込みデータ（個人種目）'!G396="","",'②大会申し込みデータ（個人種目）'!F396)</f>
        <v/>
      </c>
      <c r="G395" s="26" t="str">
        <f>IF('②大会申し込みデータ（個人種目）'!G396="","",'②大会申し込みデータ（個人種目）'!G396)</f>
        <v/>
      </c>
      <c r="H395" s="26" t="str">
        <f>IF('②大会申し込みデータ（個人種目）'!G396="","",'②大会申し込みデータ（個人種目）'!I396&amp;" "&amp;'②大会申し込みデータ（個人種目）'!J396)</f>
        <v/>
      </c>
    </row>
    <row r="396" spans="1:8" x14ac:dyDescent="0.15">
      <c r="A396" s="26" t="str">
        <f>IF('②大会申し込みデータ（個人種目）'!G397="","",'②大会申し込みデータ（個人種目）'!A397)</f>
        <v/>
      </c>
      <c r="B396" s="26" t="str">
        <f>IF('②大会申し込みデータ（個人種目）'!G397="","",'②大会申し込みデータ（個人種目）'!B397)</f>
        <v/>
      </c>
      <c r="C396" s="26" t="str">
        <f>IF('②大会申し込みデータ（個人種目）'!G397="","",'②大会申し込みデータ（個人種目）'!C397)</f>
        <v/>
      </c>
      <c r="D396" s="26" t="str">
        <f>IF('②大会申し込みデータ（個人種目）'!G397="","",'②大会申し込みデータ（個人種目）'!D397)</f>
        <v/>
      </c>
      <c r="E396" s="26" t="str">
        <f>IF('②大会申し込みデータ（個人種目）'!G397="","","07")</f>
        <v/>
      </c>
      <c r="F396" s="26" t="str">
        <f>IF('②大会申し込みデータ（個人種目）'!G397="","",'②大会申し込みデータ（個人種目）'!F397)</f>
        <v/>
      </c>
      <c r="G396" s="26" t="str">
        <f>IF('②大会申し込みデータ（個人種目）'!G397="","",'②大会申し込みデータ（個人種目）'!G397)</f>
        <v/>
      </c>
      <c r="H396" s="26" t="str">
        <f>IF('②大会申し込みデータ（個人種目）'!G397="","",'②大会申し込みデータ（個人種目）'!I397&amp;" "&amp;'②大会申し込みデータ（個人種目）'!J397)</f>
        <v/>
      </c>
    </row>
    <row r="397" spans="1:8" x14ac:dyDescent="0.15">
      <c r="A397" s="26" t="str">
        <f>IF('②大会申し込みデータ（個人種目）'!G398="","",'②大会申し込みデータ（個人種目）'!A398)</f>
        <v/>
      </c>
      <c r="B397" s="26" t="str">
        <f>IF('②大会申し込みデータ（個人種目）'!G398="","",'②大会申し込みデータ（個人種目）'!B398)</f>
        <v/>
      </c>
      <c r="C397" s="26" t="str">
        <f>IF('②大会申し込みデータ（個人種目）'!G398="","",'②大会申し込みデータ（個人種目）'!C398)</f>
        <v/>
      </c>
      <c r="D397" s="26" t="str">
        <f>IF('②大会申し込みデータ（個人種目）'!G398="","",'②大会申し込みデータ（個人種目）'!D398)</f>
        <v/>
      </c>
      <c r="E397" s="26" t="str">
        <f>IF('②大会申し込みデータ（個人種目）'!G398="","","07")</f>
        <v/>
      </c>
      <c r="F397" s="26" t="str">
        <f>IF('②大会申し込みデータ（個人種目）'!G398="","",'②大会申し込みデータ（個人種目）'!F398)</f>
        <v/>
      </c>
      <c r="G397" s="26" t="str">
        <f>IF('②大会申し込みデータ（個人種目）'!G398="","",'②大会申し込みデータ（個人種目）'!G398)</f>
        <v/>
      </c>
      <c r="H397" s="26" t="str">
        <f>IF('②大会申し込みデータ（個人種目）'!G398="","",'②大会申し込みデータ（個人種目）'!I398&amp;" "&amp;'②大会申し込みデータ（個人種目）'!J398)</f>
        <v/>
      </c>
    </row>
    <row r="398" spans="1:8" x14ac:dyDescent="0.15">
      <c r="A398" s="26" t="str">
        <f>IF('②大会申し込みデータ（個人種目）'!G399="","",'②大会申し込みデータ（個人種目）'!A399)</f>
        <v/>
      </c>
      <c r="B398" s="26" t="str">
        <f>IF('②大会申し込みデータ（個人種目）'!G399="","",'②大会申し込みデータ（個人種目）'!B399)</f>
        <v/>
      </c>
      <c r="C398" s="26" t="str">
        <f>IF('②大会申し込みデータ（個人種目）'!G399="","",'②大会申し込みデータ（個人種目）'!C399)</f>
        <v/>
      </c>
      <c r="D398" s="26" t="str">
        <f>IF('②大会申し込みデータ（個人種目）'!G399="","",'②大会申し込みデータ（個人種目）'!D399)</f>
        <v/>
      </c>
      <c r="E398" s="26" t="str">
        <f>IF('②大会申し込みデータ（個人種目）'!G399="","","07")</f>
        <v/>
      </c>
      <c r="F398" s="26" t="str">
        <f>IF('②大会申し込みデータ（個人種目）'!G399="","",'②大会申し込みデータ（個人種目）'!F399)</f>
        <v/>
      </c>
      <c r="G398" s="26" t="str">
        <f>IF('②大会申し込みデータ（個人種目）'!G399="","",'②大会申し込みデータ（個人種目）'!G399)</f>
        <v/>
      </c>
      <c r="H398" s="26" t="str">
        <f>IF('②大会申し込みデータ（個人種目）'!G399="","",'②大会申し込みデータ（個人種目）'!I399&amp;" "&amp;'②大会申し込みデータ（個人種目）'!J399)</f>
        <v/>
      </c>
    </row>
    <row r="399" spans="1:8" x14ac:dyDescent="0.15">
      <c r="A399" s="26" t="str">
        <f>IF('②大会申し込みデータ（個人種目）'!G400="","",'②大会申し込みデータ（個人種目）'!A400)</f>
        <v/>
      </c>
      <c r="B399" s="26" t="str">
        <f>IF('②大会申し込みデータ（個人種目）'!G400="","",'②大会申し込みデータ（個人種目）'!B400)</f>
        <v/>
      </c>
      <c r="C399" s="26" t="str">
        <f>IF('②大会申し込みデータ（個人種目）'!G400="","",'②大会申し込みデータ（個人種目）'!C400)</f>
        <v/>
      </c>
      <c r="D399" s="26" t="str">
        <f>IF('②大会申し込みデータ（個人種目）'!G400="","",'②大会申し込みデータ（個人種目）'!D400)</f>
        <v/>
      </c>
      <c r="E399" s="26" t="str">
        <f>IF('②大会申し込みデータ（個人種目）'!G400="","","07")</f>
        <v/>
      </c>
      <c r="F399" s="26" t="str">
        <f>IF('②大会申し込みデータ（個人種目）'!G400="","",'②大会申し込みデータ（個人種目）'!F400)</f>
        <v/>
      </c>
      <c r="G399" s="26" t="str">
        <f>IF('②大会申し込みデータ（個人種目）'!G400="","",'②大会申し込みデータ（個人種目）'!G400)</f>
        <v/>
      </c>
      <c r="H399" s="26" t="str">
        <f>IF('②大会申し込みデータ（個人種目）'!G400="","",'②大会申し込みデータ（個人種目）'!I400&amp;" "&amp;'②大会申し込みデータ（個人種目）'!J400)</f>
        <v/>
      </c>
    </row>
    <row r="400" spans="1:8" x14ac:dyDescent="0.15">
      <c r="A400" s="26" t="str">
        <f>IF('②大会申し込みデータ（個人種目）'!G401="","",'②大会申し込みデータ（個人種目）'!A401)</f>
        <v/>
      </c>
      <c r="B400" s="26" t="str">
        <f>IF('②大会申し込みデータ（個人種目）'!G401="","",'②大会申し込みデータ（個人種目）'!B401)</f>
        <v/>
      </c>
      <c r="C400" s="26" t="str">
        <f>IF('②大会申し込みデータ（個人種目）'!G401="","",'②大会申し込みデータ（個人種目）'!C401)</f>
        <v/>
      </c>
      <c r="D400" s="26" t="str">
        <f>IF('②大会申し込みデータ（個人種目）'!G401="","",'②大会申し込みデータ（個人種目）'!D401)</f>
        <v/>
      </c>
      <c r="E400" s="26" t="str">
        <f>IF('②大会申し込みデータ（個人種目）'!G401="","","07")</f>
        <v/>
      </c>
      <c r="F400" s="26" t="str">
        <f>IF('②大会申し込みデータ（個人種目）'!G401="","",'②大会申し込みデータ（個人種目）'!F401)</f>
        <v/>
      </c>
      <c r="G400" s="26" t="str">
        <f>IF('②大会申し込みデータ（個人種目）'!G401="","",'②大会申し込みデータ（個人種目）'!G401)</f>
        <v/>
      </c>
      <c r="H400" s="26" t="str">
        <f>IF('②大会申し込みデータ（個人種目）'!G401="","",'②大会申し込みデータ（個人種目）'!I401&amp;" "&amp;'②大会申し込みデータ（個人種目）'!J401)</f>
        <v/>
      </c>
    </row>
    <row r="401" spans="1:8" x14ac:dyDescent="0.15">
      <c r="A401" s="26" t="str">
        <f>IF('②大会申し込みデータ（個人種目）'!G402="","",'②大会申し込みデータ（個人種目）'!A402)</f>
        <v/>
      </c>
      <c r="B401" s="26" t="str">
        <f>IF('②大会申し込みデータ（個人種目）'!G402="","",'②大会申し込みデータ（個人種目）'!B402)</f>
        <v/>
      </c>
      <c r="C401" s="26" t="str">
        <f>IF('②大会申し込みデータ（個人種目）'!G402="","",'②大会申し込みデータ（個人種目）'!C402)</f>
        <v/>
      </c>
      <c r="D401" s="26" t="str">
        <f>IF('②大会申し込みデータ（個人種目）'!G402="","",'②大会申し込みデータ（個人種目）'!D402)</f>
        <v/>
      </c>
      <c r="E401" s="26" t="str">
        <f>IF('②大会申し込みデータ（個人種目）'!G402="","","07")</f>
        <v/>
      </c>
      <c r="F401" s="26" t="str">
        <f>IF('②大会申し込みデータ（個人種目）'!G402="","",'②大会申し込みデータ（個人種目）'!F402)</f>
        <v/>
      </c>
      <c r="G401" s="26" t="str">
        <f>IF('②大会申し込みデータ（個人種目）'!G402="","",'②大会申し込みデータ（個人種目）'!G402)</f>
        <v/>
      </c>
      <c r="H401" s="26" t="str">
        <f>IF('②大会申し込みデータ（個人種目）'!G402="","",'②大会申し込みデータ（個人種目）'!I402&amp;" "&amp;'②大会申し込みデータ（個人種目）'!J402)</f>
        <v/>
      </c>
    </row>
    <row r="402" spans="1:8" x14ac:dyDescent="0.15">
      <c r="A402" s="26" t="str">
        <f>IF('②大会申し込みデータ（個人種目）'!G403="","",'②大会申し込みデータ（個人種目）'!A403)</f>
        <v/>
      </c>
      <c r="B402" s="26" t="str">
        <f>IF('②大会申し込みデータ（個人種目）'!G403="","",'②大会申し込みデータ（個人種目）'!B403)</f>
        <v/>
      </c>
      <c r="C402" s="26" t="str">
        <f>IF('②大会申し込みデータ（個人種目）'!G403="","",'②大会申し込みデータ（個人種目）'!C403)</f>
        <v/>
      </c>
      <c r="D402" s="26" t="str">
        <f>IF('②大会申し込みデータ（個人種目）'!G403="","",'②大会申し込みデータ（個人種目）'!D403)</f>
        <v/>
      </c>
      <c r="E402" s="26" t="str">
        <f>IF('②大会申し込みデータ（個人種目）'!G403="","","07")</f>
        <v/>
      </c>
      <c r="F402" s="26" t="str">
        <f>IF('②大会申し込みデータ（個人種目）'!G403="","",'②大会申し込みデータ（個人種目）'!F403)</f>
        <v/>
      </c>
      <c r="G402" s="26" t="str">
        <f>IF('②大会申し込みデータ（個人種目）'!G403="","",'②大会申し込みデータ（個人種目）'!G403)</f>
        <v/>
      </c>
      <c r="H402" s="26" t="str">
        <f>IF('②大会申し込みデータ（個人種目）'!G403="","",'②大会申し込みデータ（個人種目）'!I403&amp;" "&amp;'②大会申し込みデータ（個人種目）'!J403)</f>
        <v/>
      </c>
    </row>
    <row r="403" spans="1:8" x14ac:dyDescent="0.15">
      <c r="A403" s="26" t="str">
        <f>IF('②大会申し込みデータ（個人種目）'!G404="","",'②大会申し込みデータ（個人種目）'!A404)</f>
        <v/>
      </c>
      <c r="B403" s="26" t="str">
        <f>IF('②大会申し込みデータ（個人種目）'!G404="","",'②大会申し込みデータ（個人種目）'!B404)</f>
        <v/>
      </c>
      <c r="C403" s="26" t="str">
        <f>IF('②大会申し込みデータ（個人種目）'!G404="","",'②大会申し込みデータ（個人種目）'!C404)</f>
        <v/>
      </c>
      <c r="D403" s="26" t="str">
        <f>IF('②大会申し込みデータ（個人種目）'!G404="","",'②大会申し込みデータ（個人種目）'!D404)</f>
        <v/>
      </c>
      <c r="E403" s="26" t="str">
        <f>IF('②大会申し込みデータ（個人種目）'!G404="","","07")</f>
        <v/>
      </c>
      <c r="F403" s="26" t="str">
        <f>IF('②大会申し込みデータ（個人種目）'!G404="","",'②大会申し込みデータ（個人種目）'!F404)</f>
        <v/>
      </c>
      <c r="G403" s="26" t="str">
        <f>IF('②大会申し込みデータ（個人種目）'!G404="","",'②大会申し込みデータ（個人種目）'!G404)</f>
        <v/>
      </c>
      <c r="H403" s="26" t="str">
        <f>IF('②大会申し込みデータ（個人種目）'!G404="","",'②大会申し込みデータ（個人種目）'!I404&amp;" "&amp;'②大会申し込みデータ（個人種目）'!J404)</f>
        <v/>
      </c>
    </row>
    <row r="404" spans="1:8" x14ac:dyDescent="0.15">
      <c r="A404" s="26" t="str">
        <f>IF('②大会申し込みデータ（個人種目）'!G405="","",'②大会申し込みデータ（個人種目）'!A405)</f>
        <v/>
      </c>
      <c r="B404" s="26" t="str">
        <f>IF('②大会申し込みデータ（個人種目）'!G405="","",'②大会申し込みデータ（個人種目）'!B405)</f>
        <v/>
      </c>
      <c r="C404" s="26" t="str">
        <f>IF('②大会申し込みデータ（個人種目）'!G405="","",'②大会申し込みデータ（個人種目）'!C405)</f>
        <v/>
      </c>
      <c r="D404" s="26" t="str">
        <f>IF('②大会申し込みデータ（個人種目）'!G405="","",'②大会申し込みデータ（個人種目）'!D405)</f>
        <v/>
      </c>
      <c r="E404" s="26" t="str">
        <f>IF('②大会申し込みデータ（個人種目）'!G405="","","07")</f>
        <v/>
      </c>
      <c r="F404" s="26" t="str">
        <f>IF('②大会申し込みデータ（個人種目）'!G405="","",'②大会申し込みデータ（個人種目）'!F405)</f>
        <v/>
      </c>
      <c r="G404" s="26" t="str">
        <f>IF('②大会申し込みデータ（個人種目）'!G405="","",'②大会申し込みデータ（個人種目）'!G405)</f>
        <v/>
      </c>
      <c r="H404" s="26" t="str">
        <f>IF('②大会申し込みデータ（個人種目）'!G405="","",'②大会申し込みデータ（個人種目）'!I405&amp;" "&amp;'②大会申し込みデータ（個人種目）'!J405)</f>
        <v/>
      </c>
    </row>
    <row r="405" spans="1:8" x14ac:dyDescent="0.15">
      <c r="A405" s="26" t="str">
        <f>IF('②大会申し込みデータ（個人種目）'!G406="","",'②大会申し込みデータ（個人種目）'!A406)</f>
        <v/>
      </c>
      <c r="B405" s="26" t="str">
        <f>IF('②大会申し込みデータ（個人種目）'!G406="","",'②大会申し込みデータ（個人種目）'!B406)</f>
        <v/>
      </c>
      <c r="C405" s="26" t="str">
        <f>IF('②大会申し込みデータ（個人種目）'!G406="","",'②大会申し込みデータ（個人種目）'!C406)</f>
        <v/>
      </c>
      <c r="D405" s="26" t="str">
        <f>IF('②大会申し込みデータ（個人種目）'!G406="","",'②大会申し込みデータ（個人種目）'!D406)</f>
        <v/>
      </c>
      <c r="E405" s="26" t="str">
        <f>IF('②大会申し込みデータ（個人種目）'!G406="","","07")</f>
        <v/>
      </c>
      <c r="F405" s="26" t="str">
        <f>IF('②大会申し込みデータ（個人種目）'!G406="","",'②大会申し込みデータ（個人種目）'!F406)</f>
        <v/>
      </c>
      <c r="G405" s="26" t="str">
        <f>IF('②大会申し込みデータ（個人種目）'!G406="","",'②大会申し込みデータ（個人種目）'!G406)</f>
        <v/>
      </c>
      <c r="H405" s="26" t="str">
        <f>IF('②大会申し込みデータ（個人種目）'!G406="","",'②大会申し込みデータ（個人種目）'!I406&amp;" "&amp;'②大会申し込みデータ（個人種目）'!J406)</f>
        <v/>
      </c>
    </row>
    <row r="406" spans="1:8" x14ac:dyDescent="0.15">
      <c r="A406" s="26" t="str">
        <f>IF('②大会申し込みデータ（個人種目）'!G407="","",'②大会申し込みデータ（個人種目）'!A407)</f>
        <v/>
      </c>
      <c r="B406" s="26" t="str">
        <f>IF('②大会申し込みデータ（個人種目）'!G407="","",'②大会申し込みデータ（個人種目）'!B407)</f>
        <v/>
      </c>
      <c r="C406" s="26" t="str">
        <f>IF('②大会申し込みデータ（個人種目）'!G407="","",'②大会申し込みデータ（個人種目）'!C407)</f>
        <v/>
      </c>
      <c r="D406" s="26" t="str">
        <f>IF('②大会申し込みデータ（個人種目）'!G407="","",'②大会申し込みデータ（個人種目）'!D407)</f>
        <v/>
      </c>
      <c r="E406" s="26" t="str">
        <f>IF('②大会申し込みデータ（個人種目）'!G407="","","07")</f>
        <v/>
      </c>
      <c r="F406" s="26" t="str">
        <f>IF('②大会申し込みデータ（個人種目）'!G407="","",'②大会申し込みデータ（個人種目）'!F407)</f>
        <v/>
      </c>
      <c r="G406" s="26" t="str">
        <f>IF('②大会申し込みデータ（個人種目）'!G407="","",'②大会申し込みデータ（個人種目）'!G407)</f>
        <v/>
      </c>
      <c r="H406" s="26" t="str">
        <f>IF('②大会申し込みデータ（個人種目）'!G407="","",'②大会申し込みデータ（個人種目）'!I407&amp;" "&amp;'②大会申し込みデータ（個人種目）'!J407)</f>
        <v/>
      </c>
    </row>
    <row r="407" spans="1:8" x14ac:dyDescent="0.15">
      <c r="A407" s="26" t="str">
        <f>IF('②大会申し込みデータ（個人種目）'!G408="","",'②大会申し込みデータ（個人種目）'!A408)</f>
        <v/>
      </c>
      <c r="B407" s="26" t="str">
        <f>IF('②大会申し込みデータ（個人種目）'!G408="","",'②大会申し込みデータ（個人種目）'!B408)</f>
        <v/>
      </c>
      <c r="C407" s="26" t="str">
        <f>IF('②大会申し込みデータ（個人種目）'!G408="","",'②大会申し込みデータ（個人種目）'!C408)</f>
        <v/>
      </c>
      <c r="D407" s="26" t="str">
        <f>IF('②大会申し込みデータ（個人種目）'!G408="","",'②大会申し込みデータ（個人種目）'!D408)</f>
        <v/>
      </c>
      <c r="E407" s="26" t="str">
        <f>IF('②大会申し込みデータ（個人種目）'!G408="","","07")</f>
        <v/>
      </c>
      <c r="F407" s="26" t="str">
        <f>IF('②大会申し込みデータ（個人種目）'!G408="","",'②大会申し込みデータ（個人種目）'!F408)</f>
        <v/>
      </c>
      <c r="G407" s="26" t="str">
        <f>IF('②大会申し込みデータ（個人種目）'!G408="","",'②大会申し込みデータ（個人種目）'!G408)</f>
        <v/>
      </c>
      <c r="H407" s="26" t="str">
        <f>IF('②大会申し込みデータ（個人種目）'!G408="","",'②大会申し込みデータ（個人種目）'!I408&amp;" "&amp;'②大会申し込みデータ（個人種目）'!J408)</f>
        <v/>
      </c>
    </row>
    <row r="408" spans="1:8" x14ac:dyDescent="0.15">
      <c r="A408" s="26" t="str">
        <f>IF('②大会申し込みデータ（個人種目）'!G409="","",'②大会申し込みデータ（個人種目）'!A409)</f>
        <v/>
      </c>
      <c r="B408" s="26" t="str">
        <f>IF('②大会申し込みデータ（個人種目）'!G409="","",'②大会申し込みデータ（個人種目）'!B409)</f>
        <v/>
      </c>
      <c r="C408" s="26" t="str">
        <f>IF('②大会申し込みデータ（個人種目）'!G409="","",'②大会申し込みデータ（個人種目）'!C409)</f>
        <v/>
      </c>
      <c r="D408" s="26" t="str">
        <f>IF('②大会申し込みデータ（個人種目）'!G409="","",'②大会申し込みデータ（個人種目）'!D409)</f>
        <v/>
      </c>
      <c r="E408" s="26" t="str">
        <f>IF('②大会申し込みデータ（個人種目）'!G409="","","07")</f>
        <v/>
      </c>
      <c r="F408" s="26" t="str">
        <f>IF('②大会申し込みデータ（個人種目）'!G409="","",'②大会申し込みデータ（個人種目）'!F409)</f>
        <v/>
      </c>
      <c r="G408" s="26" t="str">
        <f>IF('②大会申し込みデータ（個人種目）'!G409="","",'②大会申し込みデータ（個人種目）'!G409)</f>
        <v/>
      </c>
      <c r="H408" s="26" t="str">
        <f>IF('②大会申し込みデータ（個人種目）'!G409="","",'②大会申し込みデータ（個人種目）'!I409&amp;" "&amp;'②大会申し込みデータ（個人種目）'!J409)</f>
        <v/>
      </c>
    </row>
    <row r="409" spans="1:8" x14ac:dyDescent="0.15">
      <c r="A409" s="26" t="str">
        <f>IF('②大会申し込みデータ（個人種目）'!G410="","",'②大会申し込みデータ（個人種目）'!A410)</f>
        <v/>
      </c>
      <c r="B409" s="26" t="str">
        <f>IF('②大会申し込みデータ（個人種目）'!G410="","",'②大会申し込みデータ（個人種目）'!B410)</f>
        <v/>
      </c>
      <c r="C409" s="26" t="str">
        <f>IF('②大会申し込みデータ（個人種目）'!G410="","",'②大会申し込みデータ（個人種目）'!C410)</f>
        <v/>
      </c>
      <c r="D409" s="26" t="str">
        <f>IF('②大会申し込みデータ（個人種目）'!G410="","",'②大会申し込みデータ（個人種目）'!D410)</f>
        <v/>
      </c>
      <c r="E409" s="26" t="str">
        <f>IF('②大会申し込みデータ（個人種目）'!G410="","","07")</f>
        <v/>
      </c>
      <c r="F409" s="26" t="str">
        <f>IF('②大会申し込みデータ（個人種目）'!G410="","",'②大会申し込みデータ（個人種目）'!F410)</f>
        <v/>
      </c>
      <c r="G409" s="26" t="str">
        <f>IF('②大会申し込みデータ（個人種目）'!G410="","",'②大会申し込みデータ（個人種目）'!G410)</f>
        <v/>
      </c>
      <c r="H409" s="26" t="str">
        <f>IF('②大会申し込みデータ（個人種目）'!G410="","",'②大会申し込みデータ（個人種目）'!I410&amp;" "&amp;'②大会申し込みデータ（個人種目）'!J410)</f>
        <v/>
      </c>
    </row>
    <row r="410" spans="1:8" x14ac:dyDescent="0.15">
      <c r="A410" s="26" t="str">
        <f>IF('②大会申し込みデータ（個人種目）'!G411="","",'②大会申し込みデータ（個人種目）'!A411)</f>
        <v/>
      </c>
      <c r="B410" s="26" t="str">
        <f>IF('②大会申し込みデータ（個人種目）'!G411="","",'②大会申し込みデータ（個人種目）'!B411)</f>
        <v/>
      </c>
      <c r="C410" s="26" t="str">
        <f>IF('②大会申し込みデータ（個人種目）'!G411="","",'②大会申し込みデータ（個人種目）'!C411)</f>
        <v/>
      </c>
      <c r="D410" s="26" t="str">
        <f>IF('②大会申し込みデータ（個人種目）'!G411="","",'②大会申し込みデータ（個人種目）'!D411)</f>
        <v/>
      </c>
      <c r="E410" s="26" t="str">
        <f>IF('②大会申し込みデータ（個人種目）'!G411="","","07")</f>
        <v/>
      </c>
      <c r="F410" s="26" t="str">
        <f>IF('②大会申し込みデータ（個人種目）'!G411="","",'②大会申し込みデータ（個人種目）'!F411)</f>
        <v/>
      </c>
      <c r="G410" s="26" t="str">
        <f>IF('②大会申し込みデータ（個人種目）'!G411="","",'②大会申し込みデータ（個人種目）'!G411)</f>
        <v/>
      </c>
      <c r="H410" s="26" t="str">
        <f>IF('②大会申し込みデータ（個人種目）'!G411="","",'②大会申し込みデータ（個人種目）'!I411&amp;" "&amp;'②大会申し込みデータ（個人種目）'!J411)</f>
        <v/>
      </c>
    </row>
    <row r="411" spans="1:8" x14ac:dyDescent="0.15">
      <c r="A411" s="26" t="str">
        <f>IF('②大会申し込みデータ（個人種目）'!G412="","",'②大会申し込みデータ（個人種目）'!A412)</f>
        <v/>
      </c>
      <c r="B411" s="26" t="str">
        <f>IF('②大会申し込みデータ（個人種目）'!G412="","",'②大会申し込みデータ（個人種目）'!B412)</f>
        <v/>
      </c>
      <c r="C411" s="26" t="str">
        <f>IF('②大会申し込みデータ（個人種目）'!G412="","",'②大会申し込みデータ（個人種目）'!C412)</f>
        <v/>
      </c>
      <c r="D411" s="26" t="str">
        <f>IF('②大会申し込みデータ（個人種目）'!G412="","",'②大会申し込みデータ（個人種目）'!D412)</f>
        <v/>
      </c>
      <c r="E411" s="26" t="str">
        <f>IF('②大会申し込みデータ（個人種目）'!G412="","","07")</f>
        <v/>
      </c>
      <c r="F411" s="26" t="str">
        <f>IF('②大会申し込みデータ（個人種目）'!G412="","",'②大会申し込みデータ（個人種目）'!F412)</f>
        <v/>
      </c>
      <c r="G411" s="26" t="str">
        <f>IF('②大会申し込みデータ（個人種目）'!G412="","",'②大会申し込みデータ（個人種目）'!G412)</f>
        <v/>
      </c>
      <c r="H411" s="26" t="str">
        <f>IF('②大会申し込みデータ（個人種目）'!G412="","",'②大会申し込みデータ（個人種目）'!I412&amp;" "&amp;'②大会申し込みデータ（個人種目）'!J412)</f>
        <v/>
      </c>
    </row>
    <row r="412" spans="1:8" x14ac:dyDescent="0.15">
      <c r="A412" s="26" t="str">
        <f>IF('②大会申し込みデータ（個人種目）'!G413="","",'②大会申し込みデータ（個人種目）'!A413)</f>
        <v/>
      </c>
      <c r="B412" s="26" t="str">
        <f>IF('②大会申し込みデータ（個人種目）'!G413="","",'②大会申し込みデータ（個人種目）'!B413)</f>
        <v/>
      </c>
      <c r="C412" s="26" t="str">
        <f>IF('②大会申し込みデータ（個人種目）'!G413="","",'②大会申し込みデータ（個人種目）'!C413)</f>
        <v/>
      </c>
      <c r="D412" s="26" t="str">
        <f>IF('②大会申し込みデータ（個人種目）'!G413="","",'②大会申し込みデータ（個人種目）'!D413)</f>
        <v/>
      </c>
      <c r="E412" s="26" t="str">
        <f>IF('②大会申し込みデータ（個人種目）'!G413="","","07")</f>
        <v/>
      </c>
      <c r="F412" s="26" t="str">
        <f>IF('②大会申し込みデータ（個人種目）'!G413="","",'②大会申し込みデータ（個人種目）'!F413)</f>
        <v/>
      </c>
      <c r="G412" s="26" t="str">
        <f>IF('②大会申し込みデータ（個人種目）'!G413="","",'②大会申し込みデータ（個人種目）'!G413)</f>
        <v/>
      </c>
      <c r="H412" s="26" t="str">
        <f>IF('②大会申し込みデータ（個人種目）'!G413="","",'②大会申し込みデータ（個人種目）'!I413&amp;" "&amp;'②大会申し込みデータ（個人種目）'!J413)</f>
        <v/>
      </c>
    </row>
    <row r="413" spans="1:8" x14ac:dyDescent="0.15">
      <c r="A413" s="26" t="str">
        <f>IF('②大会申し込みデータ（個人種目）'!G414="","",'②大会申し込みデータ（個人種目）'!A414)</f>
        <v/>
      </c>
      <c r="B413" s="26" t="str">
        <f>IF('②大会申し込みデータ（個人種目）'!G414="","",'②大会申し込みデータ（個人種目）'!B414)</f>
        <v/>
      </c>
      <c r="C413" s="26" t="str">
        <f>IF('②大会申し込みデータ（個人種目）'!G414="","",'②大会申し込みデータ（個人種目）'!C414)</f>
        <v/>
      </c>
      <c r="D413" s="26" t="str">
        <f>IF('②大会申し込みデータ（個人種目）'!G414="","",'②大会申し込みデータ（個人種目）'!D414)</f>
        <v/>
      </c>
      <c r="E413" s="26" t="str">
        <f>IF('②大会申し込みデータ（個人種目）'!G414="","","07")</f>
        <v/>
      </c>
      <c r="F413" s="26" t="str">
        <f>IF('②大会申し込みデータ（個人種目）'!G414="","",'②大会申し込みデータ（個人種目）'!F414)</f>
        <v/>
      </c>
      <c r="G413" s="26" t="str">
        <f>IF('②大会申し込みデータ（個人種目）'!G414="","",'②大会申し込みデータ（個人種目）'!G414)</f>
        <v/>
      </c>
      <c r="H413" s="26" t="str">
        <f>IF('②大会申し込みデータ（個人種目）'!G414="","",'②大会申し込みデータ（個人種目）'!I414&amp;" "&amp;'②大会申し込みデータ（個人種目）'!J414)</f>
        <v/>
      </c>
    </row>
    <row r="414" spans="1:8" x14ac:dyDescent="0.15">
      <c r="A414" s="26" t="str">
        <f>IF('②大会申し込みデータ（個人種目）'!G415="","",'②大会申し込みデータ（個人種目）'!A415)</f>
        <v/>
      </c>
      <c r="B414" s="26" t="str">
        <f>IF('②大会申し込みデータ（個人種目）'!G415="","",'②大会申し込みデータ（個人種目）'!B415)</f>
        <v/>
      </c>
      <c r="C414" s="26" t="str">
        <f>IF('②大会申し込みデータ（個人種目）'!G415="","",'②大会申し込みデータ（個人種目）'!C415)</f>
        <v/>
      </c>
      <c r="D414" s="26" t="str">
        <f>IF('②大会申し込みデータ（個人種目）'!G415="","",'②大会申し込みデータ（個人種目）'!D415)</f>
        <v/>
      </c>
      <c r="E414" s="26" t="str">
        <f>IF('②大会申し込みデータ（個人種目）'!G415="","","07")</f>
        <v/>
      </c>
      <c r="F414" s="26" t="str">
        <f>IF('②大会申し込みデータ（個人種目）'!G415="","",'②大会申し込みデータ（個人種目）'!F415)</f>
        <v/>
      </c>
      <c r="G414" s="26" t="str">
        <f>IF('②大会申し込みデータ（個人種目）'!G415="","",'②大会申し込みデータ（個人種目）'!G415)</f>
        <v/>
      </c>
      <c r="H414" s="26" t="str">
        <f>IF('②大会申し込みデータ（個人種目）'!G415="","",'②大会申し込みデータ（個人種目）'!I415&amp;" "&amp;'②大会申し込みデータ（個人種目）'!J415)</f>
        <v/>
      </c>
    </row>
    <row r="415" spans="1:8" x14ac:dyDescent="0.15">
      <c r="A415" s="26" t="str">
        <f>IF('②大会申し込みデータ（個人種目）'!G416="","",'②大会申し込みデータ（個人種目）'!A416)</f>
        <v/>
      </c>
      <c r="B415" s="26" t="str">
        <f>IF('②大会申し込みデータ（個人種目）'!G416="","",'②大会申し込みデータ（個人種目）'!B416)</f>
        <v/>
      </c>
      <c r="C415" s="26" t="str">
        <f>IF('②大会申し込みデータ（個人種目）'!G416="","",'②大会申し込みデータ（個人種目）'!C416)</f>
        <v/>
      </c>
      <c r="D415" s="26" t="str">
        <f>IF('②大会申し込みデータ（個人種目）'!G416="","",'②大会申し込みデータ（個人種目）'!D416)</f>
        <v/>
      </c>
      <c r="E415" s="26" t="str">
        <f>IF('②大会申し込みデータ（個人種目）'!G416="","","07")</f>
        <v/>
      </c>
      <c r="F415" s="26" t="str">
        <f>IF('②大会申し込みデータ（個人種目）'!G416="","",'②大会申し込みデータ（個人種目）'!F416)</f>
        <v/>
      </c>
      <c r="G415" s="26" t="str">
        <f>IF('②大会申し込みデータ（個人種目）'!G416="","",'②大会申し込みデータ（個人種目）'!G416)</f>
        <v/>
      </c>
      <c r="H415" s="26" t="str">
        <f>IF('②大会申し込みデータ（個人種目）'!G416="","",'②大会申し込みデータ（個人種目）'!I416&amp;" "&amp;'②大会申し込みデータ（個人種目）'!J416)</f>
        <v/>
      </c>
    </row>
    <row r="416" spans="1:8" x14ac:dyDescent="0.15">
      <c r="A416" s="26" t="str">
        <f>IF('②大会申し込みデータ（個人種目）'!G417="","",'②大会申し込みデータ（個人種目）'!A417)</f>
        <v/>
      </c>
      <c r="B416" s="26" t="str">
        <f>IF('②大会申し込みデータ（個人種目）'!G417="","",'②大会申し込みデータ（個人種目）'!B417)</f>
        <v/>
      </c>
      <c r="C416" s="26" t="str">
        <f>IF('②大会申し込みデータ（個人種目）'!G417="","",'②大会申し込みデータ（個人種目）'!C417)</f>
        <v/>
      </c>
      <c r="D416" s="26" t="str">
        <f>IF('②大会申し込みデータ（個人種目）'!G417="","",'②大会申し込みデータ（個人種目）'!D417)</f>
        <v/>
      </c>
      <c r="E416" s="26" t="str">
        <f>IF('②大会申し込みデータ（個人種目）'!G417="","","07")</f>
        <v/>
      </c>
      <c r="F416" s="26" t="str">
        <f>IF('②大会申し込みデータ（個人種目）'!G417="","",'②大会申し込みデータ（個人種目）'!F417)</f>
        <v/>
      </c>
      <c r="G416" s="26" t="str">
        <f>IF('②大会申し込みデータ（個人種目）'!G417="","",'②大会申し込みデータ（個人種目）'!G417)</f>
        <v/>
      </c>
      <c r="H416" s="26" t="str">
        <f>IF('②大会申し込みデータ（個人種目）'!G417="","",'②大会申し込みデータ（個人種目）'!I417&amp;" "&amp;'②大会申し込みデータ（個人種目）'!J417)</f>
        <v/>
      </c>
    </row>
    <row r="417" spans="1:8" x14ac:dyDescent="0.15">
      <c r="A417" s="26" t="str">
        <f>IF('②大会申し込みデータ（個人種目）'!G418="","",'②大会申し込みデータ（個人種目）'!A418)</f>
        <v/>
      </c>
      <c r="B417" s="26" t="str">
        <f>IF('②大会申し込みデータ（個人種目）'!G418="","",'②大会申し込みデータ（個人種目）'!B418)</f>
        <v/>
      </c>
      <c r="C417" s="26" t="str">
        <f>IF('②大会申し込みデータ（個人種目）'!G418="","",'②大会申し込みデータ（個人種目）'!C418)</f>
        <v/>
      </c>
      <c r="D417" s="26" t="str">
        <f>IF('②大会申し込みデータ（個人種目）'!G418="","",'②大会申し込みデータ（個人種目）'!D418)</f>
        <v/>
      </c>
      <c r="E417" s="26" t="str">
        <f>IF('②大会申し込みデータ（個人種目）'!G418="","","07")</f>
        <v/>
      </c>
      <c r="F417" s="26" t="str">
        <f>IF('②大会申し込みデータ（個人種目）'!G418="","",'②大会申し込みデータ（個人種目）'!F418)</f>
        <v/>
      </c>
      <c r="G417" s="26" t="str">
        <f>IF('②大会申し込みデータ（個人種目）'!G418="","",'②大会申し込みデータ（個人種目）'!G418)</f>
        <v/>
      </c>
      <c r="H417" s="26" t="str">
        <f>IF('②大会申し込みデータ（個人種目）'!G418="","",'②大会申し込みデータ（個人種目）'!I418&amp;" "&amp;'②大会申し込みデータ（個人種目）'!J418)</f>
        <v/>
      </c>
    </row>
    <row r="418" spans="1:8" x14ac:dyDescent="0.15">
      <c r="A418" s="26" t="str">
        <f>IF('②大会申し込みデータ（個人種目）'!G419="","",'②大会申し込みデータ（個人種目）'!A419)</f>
        <v/>
      </c>
      <c r="B418" s="26" t="str">
        <f>IF('②大会申し込みデータ（個人種目）'!G419="","",'②大会申し込みデータ（個人種目）'!B419)</f>
        <v/>
      </c>
      <c r="C418" s="26" t="str">
        <f>IF('②大会申し込みデータ（個人種目）'!G419="","",'②大会申し込みデータ（個人種目）'!C419)</f>
        <v/>
      </c>
      <c r="D418" s="26" t="str">
        <f>IF('②大会申し込みデータ（個人種目）'!G419="","",'②大会申し込みデータ（個人種目）'!D419)</f>
        <v/>
      </c>
      <c r="E418" s="26" t="str">
        <f>IF('②大会申し込みデータ（個人種目）'!G419="","","07")</f>
        <v/>
      </c>
      <c r="F418" s="26" t="str">
        <f>IF('②大会申し込みデータ（個人種目）'!G419="","",'②大会申し込みデータ（個人種目）'!F419)</f>
        <v/>
      </c>
      <c r="G418" s="26" t="str">
        <f>IF('②大会申し込みデータ（個人種目）'!G419="","",'②大会申し込みデータ（個人種目）'!G419)</f>
        <v/>
      </c>
      <c r="H418" s="26" t="str">
        <f>IF('②大会申し込みデータ（個人種目）'!G419="","",'②大会申し込みデータ（個人種目）'!I419&amp;" "&amp;'②大会申し込みデータ（個人種目）'!J419)</f>
        <v/>
      </c>
    </row>
    <row r="419" spans="1:8" x14ac:dyDescent="0.15">
      <c r="A419" s="26" t="str">
        <f>IF('②大会申し込みデータ（個人種目）'!G420="","",'②大会申し込みデータ（個人種目）'!A420)</f>
        <v/>
      </c>
      <c r="B419" s="26" t="str">
        <f>IF('②大会申し込みデータ（個人種目）'!G420="","",'②大会申し込みデータ（個人種目）'!B420)</f>
        <v/>
      </c>
      <c r="C419" s="26" t="str">
        <f>IF('②大会申し込みデータ（個人種目）'!G420="","",'②大会申し込みデータ（個人種目）'!C420)</f>
        <v/>
      </c>
      <c r="D419" s="26" t="str">
        <f>IF('②大会申し込みデータ（個人種目）'!G420="","",'②大会申し込みデータ（個人種目）'!D420)</f>
        <v/>
      </c>
      <c r="E419" s="26" t="str">
        <f>IF('②大会申し込みデータ（個人種目）'!G420="","","07")</f>
        <v/>
      </c>
      <c r="F419" s="26" t="str">
        <f>IF('②大会申し込みデータ（個人種目）'!G420="","",'②大会申し込みデータ（個人種目）'!F420)</f>
        <v/>
      </c>
      <c r="G419" s="26" t="str">
        <f>IF('②大会申し込みデータ（個人種目）'!G420="","",'②大会申し込みデータ（個人種目）'!G420)</f>
        <v/>
      </c>
      <c r="H419" s="26" t="str">
        <f>IF('②大会申し込みデータ（個人種目）'!G420="","",'②大会申し込みデータ（個人種目）'!I420&amp;" "&amp;'②大会申し込みデータ（個人種目）'!J420)</f>
        <v/>
      </c>
    </row>
    <row r="420" spans="1:8" x14ac:dyDescent="0.15">
      <c r="A420" s="26" t="str">
        <f>IF('②大会申し込みデータ（個人種目）'!G421="","",'②大会申し込みデータ（個人種目）'!A421)</f>
        <v/>
      </c>
      <c r="B420" s="26" t="str">
        <f>IF('②大会申し込みデータ（個人種目）'!G421="","",'②大会申し込みデータ（個人種目）'!B421)</f>
        <v/>
      </c>
      <c r="C420" s="26" t="str">
        <f>IF('②大会申し込みデータ（個人種目）'!G421="","",'②大会申し込みデータ（個人種目）'!C421)</f>
        <v/>
      </c>
      <c r="D420" s="26" t="str">
        <f>IF('②大会申し込みデータ（個人種目）'!G421="","",'②大会申し込みデータ（個人種目）'!D421)</f>
        <v/>
      </c>
      <c r="E420" s="26" t="str">
        <f>IF('②大会申し込みデータ（個人種目）'!G421="","","07")</f>
        <v/>
      </c>
      <c r="F420" s="26" t="str">
        <f>IF('②大会申し込みデータ（個人種目）'!G421="","",'②大会申し込みデータ（個人種目）'!F421)</f>
        <v/>
      </c>
      <c r="G420" s="26" t="str">
        <f>IF('②大会申し込みデータ（個人種目）'!G421="","",'②大会申し込みデータ（個人種目）'!G421)</f>
        <v/>
      </c>
      <c r="H420" s="26" t="str">
        <f>IF('②大会申し込みデータ（個人種目）'!G421="","",'②大会申し込みデータ（個人種目）'!I421&amp;" "&amp;'②大会申し込みデータ（個人種目）'!J421)</f>
        <v/>
      </c>
    </row>
    <row r="421" spans="1:8" x14ac:dyDescent="0.15">
      <c r="A421" s="26" t="str">
        <f>IF('②大会申し込みデータ（個人種目）'!G422="","",'②大会申し込みデータ（個人種目）'!A422)</f>
        <v/>
      </c>
      <c r="B421" s="26" t="str">
        <f>IF('②大会申し込みデータ（個人種目）'!G422="","",'②大会申し込みデータ（個人種目）'!B422)</f>
        <v/>
      </c>
      <c r="C421" s="26" t="str">
        <f>IF('②大会申し込みデータ（個人種目）'!G422="","",'②大会申し込みデータ（個人種目）'!C422)</f>
        <v/>
      </c>
      <c r="D421" s="26" t="str">
        <f>IF('②大会申し込みデータ（個人種目）'!G422="","",'②大会申し込みデータ（個人種目）'!D422)</f>
        <v/>
      </c>
      <c r="E421" s="26" t="str">
        <f>IF('②大会申し込みデータ（個人種目）'!G422="","","07")</f>
        <v/>
      </c>
      <c r="F421" s="26" t="str">
        <f>IF('②大会申し込みデータ（個人種目）'!G422="","",'②大会申し込みデータ（個人種目）'!F422)</f>
        <v/>
      </c>
      <c r="G421" s="26" t="str">
        <f>IF('②大会申し込みデータ（個人種目）'!G422="","",'②大会申し込みデータ（個人種目）'!G422)</f>
        <v/>
      </c>
      <c r="H421" s="26" t="str">
        <f>IF('②大会申し込みデータ（個人種目）'!G422="","",'②大会申し込みデータ（個人種目）'!I422&amp;" "&amp;'②大会申し込みデータ（個人種目）'!J422)</f>
        <v/>
      </c>
    </row>
    <row r="422" spans="1:8" x14ac:dyDescent="0.15">
      <c r="A422" s="26" t="str">
        <f>IF('②大会申し込みデータ（個人種目）'!G423="","",'②大会申し込みデータ（個人種目）'!A423)</f>
        <v/>
      </c>
      <c r="B422" s="26" t="str">
        <f>IF('②大会申し込みデータ（個人種目）'!G423="","",'②大会申し込みデータ（個人種目）'!B423)</f>
        <v/>
      </c>
      <c r="C422" s="26" t="str">
        <f>IF('②大会申し込みデータ（個人種目）'!G423="","",'②大会申し込みデータ（個人種目）'!C423)</f>
        <v/>
      </c>
      <c r="D422" s="26" t="str">
        <f>IF('②大会申し込みデータ（個人種目）'!G423="","",'②大会申し込みデータ（個人種目）'!D423)</f>
        <v/>
      </c>
      <c r="E422" s="26" t="str">
        <f>IF('②大会申し込みデータ（個人種目）'!G423="","","07")</f>
        <v/>
      </c>
      <c r="F422" s="26" t="str">
        <f>IF('②大会申し込みデータ（個人種目）'!G423="","",'②大会申し込みデータ（個人種目）'!F423)</f>
        <v/>
      </c>
      <c r="G422" s="26" t="str">
        <f>IF('②大会申し込みデータ（個人種目）'!G423="","",'②大会申し込みデータ（個人種目）'!G423)</f>
        <v/>
      </c>
      <c r="H422" s="26" t="str">
        <f>IF('②大会申し込みデータ（個人種目）'!G423="","",'②大会申し込みデータ（個人種目）'!I423&amp;" "&amp;'②大会申し込みデータ（個人種目）'!J423)</f>
        <v/>
      </c>
    </row>
    <row r="423" spans="1:8" x14ac:dyDescent="0.15">
      <c r="A423" s="26" t="str">
        <f>IF('②大会申し込みデータ（個人種目）'!G424="","",'②大会申し込みデータ（個人種目）'!A424)</f>
        <v/>
      </c>
      <c r="B423" s="26" t="str">
        <f>IF('②大会申し込みデータ（個人種目）'!G424="","",'②大会申し込みデータ（個人種目）'!B424)</f>
        <v/>
      </c>
      <c r="C423" s="26" t="str">
        <f>IF('②大会申し込みデータ（個人種目）'!G424="","",'②大会申し込みデータ（個人種目）'!C424)</f>
        <v/>
      </c>
      <c r="D423" s="26" t="str">
        <f>IF('②大会申し込みデータ（個人種目）'!G424="","",'②大会申し込みデータ（個人種目）'!D424)</f>
        <v/>
      </c>
      <c r="E423" s="26" t="str">
        <f>IF('②大会申し込みデータ（個人種目）'!G424="","","07")</f>
        <v/>
      </c>
      <c r="F423" s="26" t="str">
        <f>IF('②大会申し込みデータ（個人種目）'!G424="","",'②大会申し込みデータ（個人種目）'!F424)</f>
        <v/>
      </c>
      <c r="G423" s="26" t="str">
        <f>IF('②大会申し込みデータ（個人種目）'!G424="","",'②大会申し込みデータ（個人種目）'!G424)</f>
        <v/>
      </c>
      <c r="H423" s="26" t="str">
        <f>IF('②大会申し込みデータ（個人種目）'!G424="","",'②大会申し込みデータ（個人種目）'!I424&amp;" "&amp;'②大会申し込みデータ（個人種目）'!J424)</f>
        <v/>
      </c>
    </row>
    <row r="424" spans="1:8" x14ac:dyDescent="0.15">
      <c r="A424" s="26" t="str">
        <f>IF('②大会申し込みデータ（個人種目）'!G425="","",'②大会申し込みデータ（個人種目）'!A425)</f>
        <v/>
      </c>
      <c r="B424" s="26" t="str">
        <f>IF('②大会申し込みデータ（個人種目）'!G425="","",'②大会申し込みデータ（個人種目）'!B425)</f>
        <v/>
      </c>
      <c r="C424" s="26" t="str">
        <f>IF('②大会申し込みデータ（個人種目）'!G425="","",'②大会申し込みデータ（個人種目）'!C425)</f>
        <v/>
      </c>
      <c r="D424" s="26" t="str">
        <f>IF('②大会申し込みデータ（個人種目）'!G425="","",'②大会申し込みデータ（個人種目）'!D425)</f>
        <v/>
      </c>
      <c r="E424" s="26" t="str">
        <f>IF('②大会申し込みデータ（個人種目）'!G425="","","07")</f>
        <v/>
      </c>
      <c r="F424" s="26" t="str">
        <f>IF('②大会申し込みデータ（個人種目）'!G425="","",'②大会申し込みデータ（個人種目）'!F425)</f>
        <v/>
      </c>
      <c r="G424" s="26" t="str">
        <f>IF('②大会申し込みデータ（個人種目）'!G425="","",'②大会申し込みデータ（個人種目）'!G425)</f>
        <v/>
      </c>
      <c r="H424" s="26" t="str">
        <f>IF('②大会申し込みデータ（個人種目）'!G425="","",'②大会申し込みデータ（個人種目）'!I425&amp;" "&amp;'②大会申し込みデータ（個人種目）'!J425)</f>
        <v/>
      </c>
    </row>
    <row r="425" spans="1:8" x14ac:dyDescent="0.15">
      <c r="A425" s="26" t="str">
        <f>IF('②大会申し込みデータ（個人種目）'!G426="","",'②大会申し込みデータ（個人種目）'!A426)</f>
        <v/>
      </c>
      <c r="B425" s="26" t="str">
        <f>IF('②大会申し込みデータ（個人種目）'!G426="","",'②大会申し込みデータ（個人種目）'!B426)</f>
        <v/>
      </c>
      <c r="C425" s="26" t="str">
        <f>IF('②大会申し込みデータ（個人種目）'!G426="","",'②大会申し込みデータ（個人種目）'!C426)</f>
        <v/>
      </c>
      <c r="D425" s="26" t="str">
        <f>IF('②大会申し込みデータ（個人種目）'!G426="","",'②大会申し込みデータ（個人種目）'!D426)</f>
        <v/>
      </c>
      <c r="E425" s="26" t="str">
        <f>IF('②大会申し込みデータ（個人種目）'!G426="","","07")</f>
        <v/>
      </c>
      <c r="F425" s="26" t="str">
        <f>IF('②大会申し込みデータ（個人種目）'!G426="","",'②大会申し込みデータ（個人種目）'!F426)</f>
        <v/>
      </c>
      <c r="G425" s="26" t="str">
        <f>IF('②大会申し込みデータ（個人種目）'!G426="","",'②大会申し込みデータ（個人種目）'!G426)</f>
        <v/>
      </c>
      <c r="H425" s="26" t="str">
        <f>IF('②大会申し込みデータ（個人種目）'!G426="","",'②大会申し込みデータ（個人種目）'!I426&amp;" "&amp;'②大会申し込みデータ（個人種目）'!J426)</f>
        <v/>
      </c>
    </row>
    <row r="426" spans="1:8" x14ac:dyDescent="0.15">
      <c r="A426" s="26" t="str">
        <f>IF('②大会申し込みデータ（個人種目）'!G427="","",'②大会申し込みデータ（個人種目）'!A427)</f>
        <v/>
      </c>
      <c r="B426" s="26" t="str">
        <f>IF('②大会申し込みデータ（個人種目）'!G427="","",'②大会申し込みデータ（個人種目）'!B427)</f>
        <v/>
      </c>
      <c r="C426" s="26" t="str">
        <f>IF('②大会申し込みデータ（個人種目）'!G427="","",'②大会申し込みデータ（個人種目）'!C427)</f>
        <v/>
      </c>
      <c r="D426" s="26" t="str">
        <f>IF('②大会申し込みデータ（個人種目）'!G427="","",'②大会申し込みデータ（個人種目）'!D427)</f>
        <v/>
      </c>
      <c r="E426" s="26" t="str">
        <f>IF('②大会申し込みデータ（個人種目）'!G427="","","07")</f>
        <v/>
      </c>
      <c r="F426" s="26" t="str">
        <f>IF('②大会申し込みデータ（個人種目）'!G427="","",'②大会申し込みデータ（個人種目）'!F427)</f>
        <v/>
      </c>
      <c r="G426" s="26" t="str">
        <f>IF('②大会申し込みデータ（個人種目）'!G427="","",'②大会申し込みデータ（個人種目）'!G427)</f>
        <v/>
      </c>
      <c r="H426" s="26" t="str">
        <f>IF('②大会申し込みデータ（個人種目）'!G427="","",'②大会申し込みデータ（個人種目）'!I427&amp;" "&amp;'②大会申し込みデータ（個人種目）'!J427)</f>
        <v/>
      </c>
    </row>
    <row r="427" spans="1:8" x14ac:dyDescent="0.15">
      <c r="A427" s="26" t="str">
        <f>IF('②大会申し込みデータ（個人種目）'!G428="","",'②大会申し込みデータ（個人種目）'!A428)</f>
        <v/>
      </c>
      <c r="B427" s="26" t="str">
        <f>IF('②大会申し込みデータ（個人種目）'!G428="","",'②大会申し込みデータ（個人種目）'!B428)</f>
        <v/>
      </c>
      <c r="C427" s="26" t="str">
        <f>IF('②大会申し込みデータ（個人種目）'!G428="","",'②大会申し込みデータ（個人種目）'!C428)</f>
        <v/>
      </c>
      <c r="D427" s="26" t="str">
        <f>IF('②大会申し込みデータ（個人種目）'!G428="","",'②大会申し込みデータ（個人種目）'!D428)</f>
        <v/>
      </c>
      <c r="E427" s="26" t="str">
        <f>IF('②大会申し込みデータ（個人種目）'!G428="","","07")</f>
        <v/>
      </c>
      <c r="F427" s="26" t="str">
        <f>IF('②大会申し込みデータ（個人種目）'!G428="","",'②大会申し込みデータ（個人種目）'!F428)</f>
        <v/>
      </c>
      <c r="G427" s="26" t="str">
        <f>IF('②大会申し込みデータ（個人種目）'!G428="","",'②大会申し込みデータ（個人種目）'!G428)</f>
        <v/>
      </c>
      <c r="H427" s="26" t="str">
        <f>IF('②大会申し込みデータ（個人種目）'!G428="","",'②大会申し込みデータ（個人種目）'!I428&amp;" "&amp;'②大会申し込みデータ（個人種目）'!J428)</f>
        <v/>
      </c>
    </row>
    <row r="428" spans="1:8" x14ac:dyDescent="0.15">
      <c r="A428" s="26" t="str">
        <f>IF('②大会申し込みデータ（個人種目）'!G429="","",'②大会申し込みデータ（個人種目）'!A429)</f>
        <v/>
      </c>
      <c r="B428" s="26" t="str">
        <f>IF('②大会申し込みデータ（個人種目）'!G429="","",'②大会申し込みデータ（個人種目）'!B429)</f>
        <v/>
      </c>
      <c r="C428" s="26" t="str">
        <f>IF('②大会申し込みデータ（個人種目）'!G429="","",'②大会申し込みデータ（個人種目）'!C429)</f>
        <v/>
      </c>
      <c r="D428" s="26" t="str">
        <f>IF('②大会申し込みデータ（個人種目）'!G429="","",'②大会申し込みデータ（個人種目）'!D429)</f>
        <v/>
      </c>
      <c r="E428" s="26" t="str">
        <f>IF('②大会申し込みデータ（個人種目）'!G429="","","07")</f>
        <v/>
      </c>
      <c r="F428" s="26" t="str">
        <f>IF('②大会申し込みデータ（個人種目）'!G429="","",'②大会申し込みデータ（個人種目）'!F429)</f>
        <v/>
      </c>
      <c r="G428" s="26" t="str">
        <f>IF('②大会申し込みデータ（個人種目）'!G429="","",'②大会申し込みデータ（個人種目）'!G429)</f>
        <v/>
      </c>
      <c r="H428" s="26" t="str">
        <f>IF('②大会申し込みデータ（個人種目）'!G429="","",'②大会申し込みデータ（個人種目）'!I429&amp;" "&amp;'②大会申し込みデータ（個人種目）'!J429)</f>
        <v/>
      </c>
    </row>
    <row r="429" spans="1:8" x14ac:dyDescent="0.15">
      <c r="A429" s="26" t="str">
        <f>IF('②大会申し込みデータ（個人種目）'!G430="","",'②大会申し込みデータ（個人種目）'!A430)</f>
        <v/>
      </c>
      <c r="B429" s="26" t="str">
        <f>IF('②大会申し込みデータ（個人種目）'!G430="","",'②大会申し込みデータ（個人種目）'!B430)</f>
        <v/>
      </c>
      <c r="C429" s="26" t="str">
        <f>IF('②大会申し込みデータ（個人種目）'!G430="","",'②大会申し込みデータ（個人種目）'!C430)</f>
        <v/>
      </c>
      <c r="D429" s="26" t="str">
        <f>IF('②大会申し込みデータ（個人種目）'!G430="","",'②大会申し込みデータ（個人種目）'!D430)</f>
        <v/>
      </c>
      <c r="E429" s="26" t="str">
        <f>IF('②大会申し込みデータ（個人種目）'!G430="","","07")</f>
        <v/>
      </c>
      <c r="F429" s="26" t="str">
        <f>IF('②大会申し込みデータ（個人種目）'!G430="","",'②大会申し込みデータ（個人種目）'!F430)</f>
        <v/>
      </c>
      <c r="G429" s="26" t="str">
        <f>IF('②大会申し込みデータ（個人種目）'!G430="","",'②大会申し込みデータ（個人種目）'!G430)</f>
        <v/>
      </c>
      <c r="H429" s="26" t="str">
        <f>IF('②大会申し込みデータ（個人種目）'!G430="","",'②大会申し込みデータ（個人種目）'!I430&amp;" "&amp;'②大会申し込みデータ（個人種目）'!J430)</f>
        <v/>
      </c>
    </row>
    <row r="430" spans="1:8" x14ac:dyDescent="0.15">
      <c r="A430" s="26" t="str">
        <f>IF('②大会申し込みデータ（個人種目）'!G431="","",'②大会申し込みデータ（個人種目）'!A431)</f>
        <v/>
      </c>
      <c r="B430" s="26" t="str">
        <f>IF('②大会申し込みデータ（個人種目）'!G431="","",'②大会申し込みデータ（個人種目）'!B431)</f>
        <v/>
      </c>
      <c r="C430" s="26" t="str">
        <f>IF('②大会申し込みデータ（個人種目）'!G431="","",'②大会申し込みデータ（個人種目）'!C431)</f>
        <v/>
      </c>
      <c r="D430" s="26" t="str">
        <f>IF('②大会申し込みデータ（個人種目）'!G431="","",'②大会申し込みデータ（個人種目）'!D431)</f>
        <v/>
      </c>
      <c r="E430" s="26" t="str">
        <f>IF('②大会申し込みデータ（個人種目）'!G431="","","07")</f>
        <v/>
      </c>
      <c r="F430" s="26" t="str">
        <f>IF('②大会申し込みデータ（個人種目）'!G431="","",'②大会申し込みデータ（個人種目）'!F431)</f>
        <v/>
      </c>
      <c r="G430" s="26" t="str">
        <f>IF('②大会申し込みデータ（個人種目）'!G431="","",'②大会申し込みデータ（個人種目）'!G431)</f>
        <v/>
      </c>
      <c r="H430" s="26" t="str">
        <f>IF('②大会申し込みデータ（個人種目）'!G431="","",'②大会申し込みデータ（個人種目）'!I431&amp;" "&amp;'②大会申し込みデータ（個人種目）'!J431)</f>
        <v/>
      </c>
    </row>
    <row r="431" spans="1:8" x14ac:dyDescent="0.15">
      <c r="A431" s="26" t="str">
        <f>IF('②大会申し込みデータ（個人種目）'!G432="","",'②大会申し込みデータ（個人種目）'!A432)</f>
        <v/>
      </c>
      <c r="B431" s="26" t="str">
        <f>IF('②大会申し込みデータ（個人種目）'!G432="","",'②大会申し込みデータ（個人種目）'!B432)</f>
        <v/>
      </c>
      <c r="C431" s="26" t="str">
        <f>IF('②大会申し込みデータ（個人種目）'!G432="","",'②大会申し込みデータ（個人種目）'!C432)</f>
        <v/>
      </c>
      <c r="D431" s="26" t="str">
        <f>IF('②大会申し込みデータ（個人種目）'!G432="","",'②大会申し込みデータ（個人種目）'!D432)</f>
        <v/>
      </c>
      <c r="E431" s="26" t="str">
        <f>IF('②大会申し込みデータ（個人種目）'!G432="","","07")</f>
        <v/>
      </c>
      <c r="F431" s="26" t="str">
        <f>IF('②大会申し込みデータ（個人種目）'!G432="","",'②大会申し込みデータ（個人種目）'!F432)</f>
        <v/>
      </c>
      <c r="G431" s="26" t="str">
        <f>IF('②大会申し込みデータ（個人種目）'!G432="","",'②大会申し込みデータ（個人種目）'!G432)</f>
        <v/>
      </c>
      <c r="H431" s="26" t="str">
        <f>IF('②大会申し込みデータ（個人種目）'!G432="","",'②大会申し込みデータ（個人種目）'!I432&amp;" "&amp;'②大会申し込みデータ（個人種目）'!J432)</f>
        <v/>
      </c>
    </row>
    <row r="432" spans="1:8" x14ac:dyDescent="0.15">
      <c r="A432" s="26" t="str">
        <f>IF('②大会申し込みデータ（個人種目）'!G433="","",'②大会申し込みデータ（個人種目）'!A433)</f>
        <v/>
      </c>
      <c r="B432" s="26" t="str">
        <f>IF('②大会申し込みデータ（個人種目）'!G433="","",'②大会申し込みデータ（個人種目）'!B433)</f>
        <v/>
      </c>
      <c r="C432" s="26" t="str">
        <f>IF('②大会申し込みデータ（個人種目）'!G433="","",'②大会申し込みデータ（個人種目）'!C433)</f>
        <v/>
      </c>
      <c r="D432" s="26" t="str">
        <f>IF('②大会申し込みデータ（個人種目）'!G433="","",'②大会申し込みデータ（個人種目）'!D433)</f>
        <v/>
      </c>
      <c r="E432" s="26" t="str">
        <f>IF('②大会申し込みデータ（個人種目）'!G433="","","07")</f>
        <v/>
      </c>
      <c r="F432" s="26" t="str">
        <f>IF('②大会申し込みデータ（個人種目）'!G433="","",'②大会申し込みデータ（個人種目）'!F433)</f>
        <v/>
      </c>
      <c r="G432" s="26" t="str">
        <f>IF('②大会申し込みデータ（個人種目）'!G433="","",'②大会申し込みデータ（個人種目）'!G433)</f>
        <v/>
      </c>
      <c r="H432" s="26" t="str">
        <f>IF('②大会申し込みデータ（個人種目）'!G433="","",'②大会申し込みデータ（個人種目）'!I433&amp;" "&amp;'②大会申し込みデータ（個人種目）'!J433)</f>
        <v/>
      </c>
    </row>
    <row r="433" spans="1:8" x14ac:dyDescent="0.15">
      <c r="A433" s="26" t="str">
        <f>IF('②大会申し込みデータ（個人種目）'!G434="","",'②大会申し込みデータ（個人種目）'!A434)</f>
        <v/>
      </c>
      <c r="B433" s="26" t="str">
        <f>IF('②大会申し込みデータ（個人種目）'!G434="","",'②大会申し込みデータ（個人種目）'!B434)</f>
        <v/>
      </c>
      <c r="C433" s="26" t="str">
        <f>IF('②大会申し込みデータ（個人種目）'!G434="","",'②大会申し込みデータ（個人種目）'!C434)</f>
        <v/>
      </c>
      <c r="D433" s="26" t="str">
        <f>IF('②大会申し込みデータ（個人種目）'!G434="","",'②大会申し込みデータ（個人種目）'!D434)</f>
        <v/>
      </c>
      <c r="E433" s="26" t="str">
        <f>IF('②大会申し込みデータ（個人種目）'!G434="","","07")</f>
        <v/>
      </c>
      <c r="F433" s="26" t="str">
        <f>IF('②大会申し込みデータ（個人種目）'!G434="","",'②大会申し込みデータ（個人種目）'!F434)</f>
        <v/>
      </c>
      <c r="G433" s="26" t="str">
        <f>IF('②大会申し込みデータ（個人種目）'!G434="","",'②大会申し込みデータ（個人種目）'!G434)</f>
        <v/>
      </c>
      <c r="H433" s="26" t="str">
        <f>IF('②大会申し込みデータ（個人種目）'!G434="","",'②大会申し込みデータ（個人種目）'!I434&amp;" "&amp;'②大会申し込みデータ（個人種目）'!J434)</f>
        <v/>
      </c>
    </row>
    <row r="434" spans="1:8" x14ac:dyDescent="0.15">
      <c r="A434" s="26" t="str">
        <f>IF('②大会申し込みデータ（個人種目）'!G435="","",'②大会申し込みデータ（個人種目）'!A435)</f>
        <v/>
      </c>
      <c r="B434" s="26" t="str">
        <f>IF('②大会申し込みデータ（個人種目）'!G435="","",'②大会申し込みデータ（個人種目）'!B435)</f>
        <v/>
      </c>
      <c r="C434" s="26" t="str">
        <f>IF('②大会申し込みデータ（個人種目）'!G435="","",'②大会申し込みデータ（個人種目）'!C435)</f>
        <v/>
      </c>
      <c r="D434" s="26" t="str">
        <f>IF('②大会申し込みデータ（個人種目）'!G435="","",'②大会申し込みデータ（個人種目）'!D435)</f>
        <v/>
      </c>
      <c r="E434" s="26" t="str">
        <f>IF('②大会申し込みデータ（個人種目）'!G435="","","07")</f>
        <v/>
      </c>
      <c r="F434" s="26" t="str">
        <f>IF('②大会申し込みデータ（個人種目）'!G435="","",'②大会申し込みデータ（個人種目）'!F435)</f>
        <v/>
      </c>
      <c r="G434" s="26" t="str">
        <f>IF('②大会申し込みデータ（個人種目）'!G435="","",'②大会申し込みデータ（個人種目）'!G435)</f>
        <v/>
      </c>
      <c r="H434" s="26" t="str">
        <f>IF('②大会申し込みデータ（個人種目）'!G435="","",'②大会申し込みデータ（個人種目）'!I435&amp;" "&amp;'②大会申し込みデータ（個人種目）'!J435)</f>
        <v/>
      </c>
    </row>
    <row r="435" spans="1:8" x14ac:dyDescent="0.15">
      <c r="A435" s="26" t="str">
        <f>IF('②大会申し込みデータ（個人種目）'!G436="","",'②大会申し込みデータ（個人種目）'!A436)</f>
        <v/>
      </c>
      <c r="B435" s="26" t="str">
        <f>IF('②大会申し込みデータ（個人種目）'!G436="","",'②大会申し込みデータ（個人種目）'!B436)</f>
        <v/>
      </c>
      <c r="C435" s="26" t="str">
        <f>IF('②大会申し込みデータ（個人種目）'!G436="","",'②大会申し込みデータ（個人種目）'!C436)</f>
        <v/>
      </c>
      <c r="D435" s="26" t="str">
        <f>IF('②大会申し込みデータ（個人種目）'!G436="","",'②大会申し込みデータ（個人種目）'!D436)</f>
        <v/>
      </c>
      <c r="E435" s="26" t="str">
        <f>IF('②大会申し込みデータ（個人種目）'!G436="","","07")</f>
        <v/>
      </c>
      <c r="F435" s="26" t="str">
        <f>IF('②大会申し込みデータ（個人種目）'!G436="","",'②大会申し込みデータ（個人種目）'!F436)</f>
        <v/>
      </c>
      <c r="G435" s="26" t="str">
        <f>IF('②大会申し込みデータ（個人種目）'!G436="","",'②大会申し込みデータ（個人種目）'!G436)</f>
        <v/>
      </c>
      <c r="H435" s="26" t="str">
        <f>IF('②大会申し込みデータ（個人種目）'!G436="","",'②大会申し込みデータ（個人種目）'!I436&amp;" "&amp;'②大会申し込みデータ（個人種目）'!J436)</f>
        <v/>
      </c>
    </row>
    <row r="436" spans="1:8" x14ac:dyDescent="0.15">
      <c r="A436" s="26" t="str">
        <f>IF('②大会申し込みデータ（個人種目）'!G437="","",'②大会申し込みデータ（個人種目）'!A437)</f>
        <v/>
      </c>
      <c r="B436" s="26" t="str">
        <f>IF('②大会申し込みデータ（個人種目）'!G437="","",'②大会申し込みデータ（個人種目）'!B437)</f>
        <v/>
      </c>
      <c r="C436" s="26" t="str">
        <f>IF('②大会申し込みデータ（個人種目）'!G437="","",'②大会申し込みデータ（個人種目）'!C437)</f>
        <v/>
      </c>
      <c r="D436" s="26" t="str">
        <f>IF('②大会申し込みデータ（個人種目）'!G437="","",'②大会申し込みデータ（個人種目）'!D437)</f>
        <v/>
      </c>
      <c r="E436" s="26" t="str">
        <f>IF('②大会申し込みデータ（個人種目）'!G437="","","07")</f>
        <v/>
      </c>
      <c r="F436" s="26" t="str">
        <f>IF('②大会申し込みデータ（個人種目）'!G437="","",'②大会申し込みデータ（個人種目）'!F437)</f>
        <v/>
      </c>
      <c r="G436" s="26" t="str">
        <f>IF('②大会申し込みデータ（個人種目）'!G437="","",'②大会申し込みデータ（個人種目）'!G437)</f>
        <v/>
      </c>
      <c r="H436" s="26" t="str">
        <f>IF('②大会申し込みデータ（個人種目）'!G437="","",'②大会申し込みデータ（個人種目）'!I437&amp;" "&amp;'②大会申し込みデータ（個人種目）'!J437)</f>
        <v/>
      </c>
    </row>
    <row r="437" spans="1:8" x14ac:dyDescent="0.15">
      <c r="A437" s="26" t="str">
        <f>IF('②大会申し込みデータ（個人種目）'!G438="","",'②大会申し込みデータ（個人種目）'!A438)</f>
        <v/>
      </c>
      <c r="B437" s="26" t="str">
        <f>IF('②大会申し込みデータ（個人種目）'!G438="","",'②大会申し込みデータ（個人種目）'!B438)</f>
        <v/>
      </c>
      <c r="C437" s="26" t="str">
        <f>IF('②大会申し込みデータ（個人種目）'!G438="","",'②大会申し込みデータ（個人種目）'!C438)</f>
        <v/>
      </c>
      <c r="D437" s="26" t="str">
        <f>IF('②大会申し込みデータ（個人種目）'!G438="","",'②大会申し込みデータ（個人種目）'!D438)</f>
        <v/>
      </c>
      <c r="E437" s="26" t="str">
        <f>IF('②大会申し込みデータ（個人種目）'!G438="","","07")</f>
        <v/>
      </c>
      <c r="F437" s="26" t="str">
        <f>IF('②大会申し込みデータ（個人種目）'!G438="","",'②大会申し込みデータ（個人種目）'!F438)</f>
        <v/>
      </c>
      <c r="G437" s="26" t="str">
        <f>IF('②大会申し込みデータ（個人種目）'!G438="","",'②大会申し込みデータ（個人種目）'!G438)</f>
        <v/>
      </c>
      <c r="H437" s="26" t="str">
        <f>IF('②大会申し込みデータ（個人種目）'!G438="","",'②大会申し込みデータ（個人種目）'!I438&amp;" "&amp;'②大会申し込みデータ（個人種目）'!J438)</f>
        <v/>
      </c>
    </row>
    <row r="438" spans="1:8" x14ac:dyDescent="0.15">
      <c r="A438" s="26" t="str">
        <f>IF('②大会申し込みデータ（個人種目）'!G439="","",'②大会申し込みデータ（個人種目）'!A439)</f>
        <v/>
      </c>
      <c r="B438" s="26" t="str">
        <f>IF('②大会申し込みデータ（個人種目）'!G439="","",'②大会申し込みデータ（個人種目）'!B439)</f>
        <v/>
      </c>
      <c r="C438" s="26" t="str">
        <f>IF('②大会申し込みデータ（個人種目）'!G439="","",'②大会申し込みデータ（個人種目）'!C439)</f>
        <v/>
      </c>
      <c r="D438" s="26" t="str">
        <f>IF('②大会申し込みデータ（個人種目）'!G439="","",'②大会申し込みデータ（個人種目）'!D439)</f>
        <v/>
      </c>
      <c r="E438" s="26" t="str">
        <f>IF('②大会申し込みデータ（個人種目）'!G439="","","07")</f>
        <v/>
      </c>
      <c r="F438" s="26" t="str">
        <f>IF('②大会申し込みデータ（個人種目）'!G439="","",'②大会申し込みデータ（個人種目）'!F439)</f>
        <v/>
      </c>
      <c r="G438" s="26" t="str">
        <f>IF('②大会申し込みデータ（個人種目）'!G439="","",'②大会申し込みデータ（個人種目）'!G439)</f>
        <v/>
      </c>
      <c r="H438" s="26" t="str">
        <f>IF('②大会申し込みデータ（個人種目）'!G439="","",'②大会申し込みデータ（個人種目）'!I439&amp;" "&amp;'②大会申し込みデータ（個人種目）'!J439)</f>
        <v/>
      </c>
    </row>
    <row r="439" spans="1:8" x14ac:dyDescent="0.15">
      <c r="A439" s="26" t="str">
        <f>IF('②大会申し込みデータ（個人種目）'!G440="","",'②大会申し込みデータ（個人種目）'!A440)</f>
        <v/>
      </c>
      <c r="B439" s="26" t="str">
        <f>IF('②大会申し込みデータ（個人種目）'!G440="","",'②大会申し込みデータ（個人種目）'!B440)</f>
        <v/>
      </c>
      <c r="C439" s="26" t="str">
        <f>IF('②大会申し込みデータ（個人種目）'!G440="","",'②大会申し込みデータ（個人種目）'!C440)</f>
        <v/>
      </c>
      <c r="D439" s="26" t="str">
        <f>IF('②大会申し込みデータ（個人種目）'!G440="","",'②大会申し込みデータ（個人種目）'!D440)</f>
        <v/>
      </c>
      <c r="E439" s="26" t="str">
        <f>IF('②大会申し込みデータ（個人種目）'!G440="","","07")</f>
        <v/>
      </c>
      <c r="F439" s="26" t="str">
        <f>IF('②大会申し込みデータ（個人種目）'!G440="","",'②大会申し込みデータ（個人種目）'!F440)</f>
        <v/>
      </c>
      <c r="G439" s="26" t="str">
        <f>IF('②大会申し込みデータ（個人種目）'!G440="","",'②大会申し込みデータ（個人種目）'!G440)</f>
        <v/>
      </c>
      <c r="H439" s="26" t="str">
        <f>IF('②大会申し込みデータ（個人種目）'!G440="","",'②大会申し込みデータ（個人種目）'!I440&amp;" "&amp;'②大会申し込みデータ（個人種目）'!J440)</f>
        <v/>
      </c>
    </row>
    <row r="440" spans="1:8" x14ac:dyDescent="0.15">
      <c r="A440" s="26" t="str">
        <f>IF('②大会申し込みデータ（個人種目）'!G441="","",'②大会申し込みデータ（個人種目）'!A441)</f>
        <v/>
      </c>
      <c r="B440" s="26" t="str">
        <f>IF('②大会申し込みデータ（個人種目）'!G441="","",'②大会申し込みデータ（個人種目）'!B441)</f>
        <v/>
      </c>
      <c r="C440" s="26" t="str">
        <f>IF('②大会申し込みデータ（個人種目）'!G441="","",'②大会申し込みデータ（個人種目）'!C441)</f>
        <v/>
      </c>
      <c r="D440" s="26" t="str">
        <f>IF('②大会申し込みデータ（個人種目）'!G441="","",'②大会申し込みデータ（個人種目）'!D441)</f>
        <v/>
      </c>
      <c r="E440" s="26" t="str">
        <f>IF('②大会申し込みデータ（個人種目）'!G441="","","07")</f>
        <v/>
      </c>
      <c r="F440" s="26" t="str">
        <f>IF('②大会申し込みデータ（個人種目）'!G441="","",'②大会申し込みデータ（個人種目）'!F441)</f>
        <v/>
      </c>
      <c r="G440" s="26" t="str">
        <f>IF('②大会申し込みデータ（個人種目）'!G441="","",'②大会申し込みデータ（個人種目）'!G441)</f>
        <v/>
      </c>
      <c r="H440" s="26" t="str">
        <f>IF('②大会申し込みデータ（個人種目）'!G441="","",'②大会申し込みデータ（個人種目）'!I441&amp;" "&amp;'②大会申し込みデータ（個人種目）'!J441)</f>
        <v/>
      </c>
    </row>
    <row r="441" spans="1:8" x14ac:dyDescent="0.15">
      <c r="A441" s="26" t="str">
        <f>IF('②大会申し込みデータ（個人種目）'!G442="","",'②大会申し込みデータ（個人種目）'!A442)</f>
        <v/>
      </c>
      <c r="B441" s="26" t="str">
        <f>IF('②大会申し込みデータ（個人種目）'!G442="","",'②大会申し込みデータ（個人種目）'!B442)</f>
        <v/>
      </c>
      <c r="C441" s="26" t="str">
        <f>IF('②大会申し込みデータ（個人種目）'!G442="","",'②大会申し込みデータ（個人種目）'!C442)</f>
        <v/>
      </c>
      <c r="D441" s="26" t="str">
        <f>IF('②大会申し込みデータ（個人種目）'!G442="","",'②大会申し込みデータ（個人種目）'!D442)</f>
        <v/>
      </c>
      <c r="E441" s="26" t="str">
        <f>IF('②大会申し込みデータ（個人種目）'!G442="","","07")</f>
        <v/>
      </c>
      <c r="F441" s="26" t="str">
        <f>IF('②大会申し込みデータ（個人種目）'!G442="","",'②大会申し込みデータ（個人種目）'!F442)</f>
        <v/>
      </c>
      <c r="G441" s="26" t="str">
        <f>IF('②大会申し込みデータ（個人種目）'!G442="","",'②大会申し込みデータ（個人種目）'!G442)</f>
        <v/>
      </c>
      <c r="H441" s="26" t="str">
        <f>IF('②大会申し込みデータ（個人種目）'!G442="","",'②大会申し込みデータ（個人種目）'!I442&amp;" "&amp;'②大会申し込みデータ（個人種目）'!J442)</f>
        <v/>
      </c>
    </row>
    <row r="442" spans="1:8" x14ac:dyDescent="0.15">
      <c r="A442" s="26" t="str">
        <f>IF('②大会申し込みデータ（個人種目）'!G443="","",'②大会申し込みデータ（個人種目）'!A443)</f>
        <v/>
      </c>
      <c r="B442" s="26" t="str">
        <f>IF('②大会申し込みデータ（個人種目）'!G443="","",'②大会申し込みデータ（個人種目）'!B443)</f>
        <v/>
      </c>
      <c r="C442" s="26" t="str">
        <f>IF('②大会申し込みデータ（個人種目）'!G443="","",'②大会申し込みデータ（個人種目）'!C443)</f>
        <v/>
      </c>
      <c r="D442" s="26" t="str">
        <f>IF('②大会申し込みデータ（個人種目）'!G443="","",'②大会申し込みデータ（個人種目）'!D443)</f>
        <v/>
      </c>
      <c r="E442" s="26" t="str">
        <f>IF('②大会申し込みデータ（個人種目）'!G443="","","07")</f>
        <v/>
      </c>
      <c r="F442" s="26" t="str">
        <f>IF('②大会申し込みデータ（個人種目）'!G443="","",'②大会申し込みデータ（個人種目）'!F443)</f>
        <v/>
      </c>
      <c r="G442" s="26" t="str">
        <f>IF('②大会申し込みデータ（個人種目）'!G443="","",'②大会申し込みデータ（個人種目）'!G443)</f>
        <v/>
      </c>
      <c r="H442" s="26" t="str">
        <f>IF('②大会申し込みデータ（個人種目）'!G443="","",'②大会申し込みデータ（個人種目）'!I443&amp;" "&amp;'②大会申し込みデータ（個人種目）'!J443)</f>
        <v/>
      </c>
    </row>
    <row r="443" spans="1:8" x14ac:dyDescent="0.15">
      <c r="A443" s="26" t="str">
        <f>IF('②大会申し込みデータ（個人種目）'!G444="","",'②大会申し込みデータ（個人種目）'!A444)</f>
        <v/>
      </c>
      <c r="B443" s="26" t="str">
        <f>IF('②大会申し込みデータ（個人種目）'!G444="","",'②大会申し込みデータ（個人種目）'!B444)</f>
        <v/>
      </c>
      <c r="C443" s="26" t="str">
        <f>IF('②大会申し込みデータ（個人種目）'!G444="","",'②大会申し込みデータ（個人種目）'!C444)</f>
        <v/>
      </c>
      <c r="D443" s="26" t="str">
        <f>IF('②大会申し込みデータ（個人種目）'!G444="","",'②大会申し込みデータ（個人種目）'!D444)</f>
        <v/>
      </c>
      <c r="E443" s="26" t="str">
        <f>IF('②大会申し込みデータ（個人種目）'!G444="","","07")</f>
        <v/>
      </c>
      <c r="F443" s="26" t="str">
        <f>IF('②大会申し込みデータ（個人種目）'!G444="","",'②大会申し込みデータ（個人種目）'!F444)</f>
        <v/>
      </c>
      <c r="G443" s="26" t="str">
        <f>IF('②大会申し込みデータ（個人種目）'!G444="","",'②大会申し込みデータ（個人種目）'!G444)</f>
        <v/>
      </c>
      <c r="H443" s="26" t="str">
        <f>IF('②大会申し込みデータ（個人種目）'!G444="","",'②大会申し込みデータ（個人種目）'!I444&amp;" "&amp;'②大会申し込みデータ（個人種目）'!J444)</f>
        <v/>
      </c>
    </row>
    <row r="444" spans="1:8" x14ac:dyDescent="0.15">
      <c r="A444" s="26" t="str">
        <f>IF('②大会申し込みデータ（個人種目）'!G445="","",'②大会申し込みデータ（個人種目）'!A445)</f>
        <v/>
      </c>
      <c r="B444" s="26" t="str">
        <f>IF('②大会申し込みデータ（個人種目）'!G445="","",'②大会申し込みデータ（個人種目）'!B445)</f>
        <v/>
      </c>
      <c r="C444" s="26" t="str">
        <f>IF('②大会申し込みデータ（個人種目）'!G445="","",'②大会申し込みデータ（個人種目）'!C445)</f>
        <v/>
      </c>
      <c r="D444" s="26" t="str">
        <f>IF('②大会申し込みデータ（個人種目）'!G445="","",'②大会申し込みデータ（個人種目）'!D445)</f>
        <v/>
      </c>
      <c r="E444" s="26" t="str">
        <f>IF('②大会申し込みデータ（個人種目）'!G445="","","07")</f>
        <v/>
      </c>
      <c r="F444" s="26" t="str">
        <f>IF('②大会申し込みデータ（個人種目）'!G445="","",'②大会申し込みデータ（個人種目）'!F445)</f>
        <v/>
      </c>
      <c r="G444" s="26" t="str">
        <f>IF('②大会申し込みデータ（個人種目）'!G445="","",'②大会申し込みデータ（個人種目）'!G445)</f>
        <v/>
      </c>
      <c r="H444" s="26" t="str">
        <f>IF('②大会申し込みデータ（個人種目）'!G445="","",'②大会申し込みデータ（個人種目）'!I445&amp;" "&amp;'②大会申し込みデータ（個人種目）'!J445)</f>
        <v/>
      </c>
    </row>
    <row r="445" spans="1:8" x14ac:dyDescent="0.15">
      <c r="A445" s="26" t="str">
        <f>IF('②大会申し込みデータ（個人種目）'!G446="","",'②大会申し込みデータ（個人種目）'!A446)</f>
        <v/>
      </c>
      <c r="B445" s="26" t="str">
        <f>IF('②大会申し込みデータ（個人種目）'!G446="","",'②大会申し込みデータ（個人種目）'!B446)</f>
        <v/>
      </c>
      <c r="C445" s="26" t="str">
        <f>IF('②大会申し込みデータ（個人種目）'!G446="","",'②大会申し込みデータ（個人種目）'!C446)</f>
        <v/>
      </c>
      <c r="D445" s="26" t="str">
        <f>IF('②大会申し込みデータ（個人種目）'!G446="","",'②大会申し込みデータ（個人種目）'!D446)</f>
        <v/>
      </c>
      <c r="E445" s="26" t="str">
        <f>IF('②大会申し込みデータ（個人種目）'!G446="","","07")</f>
        <v/>
      </c>
      <c r="F445" s="26" t="str">
        <f>IF('②大会申し込みデータ（個人種目）'!G446="","",'②大会申し込みデータ（個人種目）'!F446)</f>
        <v/>
      </c>
      <c r="G445" s="26" t="str">
        <f>IF('②大会申し込みデータ（個人種目）'!G446="","",'②大会申し込みデータ（個人種目）'!G446)</f>
        <v/>
      </c>
      <c r="H445" s="26" t="str">
        <f>IF('②大会申し込みデータ（個人種目）'!G446="","",'②大会申し込みデータ（個人種目）'!I446&amp;" "&amp;'②大会申し込みデータ（個人種目）'!J446)</f>
        <v/>
      </c>
    </row>
    <row r="446" spans="1:8" x14ac:dyDescent="0.15">
      <c r="A446" s="26" t="str">
        <f>IF('②大会申し込みデータ（個人種目）'!G447="","",'②大会申し込みデータ（個人種目）'!A447)</f>
        <v/>
      </c>
      <c r="B446" s="26" t="str">
        <f>IF('②大会申し込みデータ（個人種目）'!G447="","",'②大会申し込みデータ（個人種目）'!B447)</f>
        <v/>
      </c>
      <c r="C446" s="26" t="str">
        <f>IF('②大会申し込みデータ（個人種目）'!G447="","",'②大会申し込みデータ（個人種目）'!C447)</f>
        <v/>
      </c>
      <c r="D446" s="26" t="str">
        <f>IF('②大会申し込みデータ（個人種目）'!G447="","",'②大会申し込みデータ（個人種目）'!D447)</f>
        <v/>
      </c>
      <c r="E446" s="26" t="str">
        <f>IF('②大会申し込みデータ（個人種目）'!G447="","","07")</f>
        <v/>
      </c>
      <c r="F446" s="26" t="str">
        <f>IF('②大会申し込みデータ（個人種目）'!G447="","",'②大会申し込みデータ（個人種目）'!F447)</f>
        <v/>
      </c>
      <c r="G446" s="26" t="str">
        <f>IF('②大会申し込みデータ（個人種目）'!G447="","",'②大会申し込みデータ（個人種目）'!G447)</f>
        <v/>
      </c>
      <c r="H446" s="26" t="str">
        <f>IF('②大会申し込みデータ（個人種目）'!G447="","",'②大会申し込みデータ（個人種目）'!I447&amp;" "&amp;'②大会申し込みデータ（個人種目）'!J447)</f>
        <v/>
      </c>
    </row>
    <row r="447" spans="1:8" x14ac:dyDescent="0.15">
      <c r="A447" s="26" t="str">
        <f>IF('②大会申し込みデータ（個人種目）'!G448="","",'②大会申し込みデータ（個人種目）'!A448)</f>
        <v/>
      </c>
      <c r="B447" s="26" t="str">
        <f>IF('②大会申し込みデータ（個人種目）'!G448="","",'②大会申し込みデータ（個人種目）'!B448)</f>
        <v/>
      </c>
      <c r="C447" s="26" t="str">
        <f>IF('②大会申し込みデータ（個人種目）'!G448="","",'②大会申し込みデータ（個人種目）'!C448)</f>
        <v/>
      </c>
      <c r="D447" s="26" t="str">
        <f>IF('②大会申し込みデータ（個人種目）'!G448="","",'②大会申し込みデータ（個人種目）'!D448)</f>
        <v/>
      </c>
      <c r="E447" s="26" t="str">
        <f>IF('②大会申し込みデータ（個人種目）'!G448="","","07")</f>
        <v/>
      </c>
      <c r="F447" s="26" t="str">
        <f>IF('②大会申し込みデータ（個人種目）'!G448="","",'②大会申し込みデータ（個人種目）'!F448)</f>
        <v/>
      </c>
      <c r="G447" s="26" t="str">
        <f>IF('②大会申し込みデータ（個人種目）'!G448="","",'②大会申し込みデータ（個人種目）'!G448)</f>
        <v/>
      </c>
      <c r="H447" s="26" t="str">
        <f>IF('②大会申し込みデータ（個人種目）'!G448="","",'②大会申し込みデータ（個人種目）'!I448&amp;" "&amp;'②大会申し込みデータ（個人種目）'!J448)</f>
        <v/>
      </c>
    </row>
    <row r="448" spans="1:8" x14ac:dyDescent="0.15">
      <c r="A448" s="26" t="str">
        <f>IF('②大会申し込みデータ（個人種目）'!G449="","",'②大会申し込みデータ（個人種目）'!A449)</f>
        <v/>
      </c>
      <c r="B448" s="26" t="str">
        <f>IF('②大会申し込みデータ（個人種目）'!G449="","",'②大会申し込みデータ（個人種目）'!B449)</f>
        <v/>
      </c>
      <c r="C448" s="26" t="str">
        <f>IF('②大会申し込みデータ（個人種目）'!G449="","",'②大会申し込みデータ（個人種目）'!C449)</f>
        <v/>
      </c>
      <c r="D448" s="26" t="str">
        <f>IF('②大会申し込みデータ（個人種目）'!G449="","",'②大会申し込みデータ（個人種目）'!D449)</f>
        <v/>
      </c>
      <c r="E448" s="26" t="str">
        <f>IF('②大会申し込みデータ（個人種目）'!G449="","","07")</f>
        <v/>
      </c>
      <c r="F448" s="26" t="str">
        <f>IF('②大会申し込みデータ（個人種目）'!G449="","",'②大会申し込みデータ（個人種目）'!F449)</f>
        <v/>
      </c>
      <c r="G448" s="26" t="str">
        <f>IF('②大会申し込みデータ（個人種目）'!G449="","",'②大会申し込みデータ（個人種目）'!G449)</f>
        <v/>
      </c>
      <c r="H448" s="26" t="str">
        <f>IF('②大会申し込みデータ（個人種目）'!G449="","",'②大会申し込みデータ（個人種目）'!I449&amp;" "&amp;'②大会申し込みデータ（個人種目）'!J449)</f>
        <v/>
      </c>
    </row>
    <row r="449" spans="1:8" x14ac:dyDescent="0.15">
      <c r="A449" s="26" t="str">
        <f>IF('②大会申し込みデータ（個人種目）'!G450="","",'②大会申し込みデータ（個人種目）'!A450)</f>
        <v/>
      </c>
      <c r="B449" s="26" t="str">
        <f>IF('②大会申し込みデータ（個人種目）'!G450="","",'②大会申し込みデータ（個人種目）'!B450)</f>
        <v/>
      </c>
      <c r="C449" s="26" t="str">
        <f>IF('②大会申し込みデータ（個人種目）'!G450="","",'②大会申し込みデータ（個人種目）'!C450)</f>
        <v/>
      </c>
      <c r="D449" s="26" t="str">
        <f>IF('②大会申し込みデータ（個人種目）'!G450="","",'②大会申し込みデータ（個人種目）'!D450)</f>
        <v/>
      </c>
      <c r="E449" s="26" t="str">
        <f>IF('②大会申し込みデータ（個人種目）'!G450="","","07")</f>
        <v/>
      </c>
      <c r="F449" s="26" t="str">
        <f>IF('②大会申し込みデータ（個人種目）'!G450="","",'②大会申し込みデータ（個人種目）'!F450)</f>
        <v/>
      </c>
      <c r="G449" s="26" t="str">
        <f>IF('②大会申し込みデータ（個人種目）'!G450="","",'②大会申し込みデータ（個人種目）'!G450)</f>
        <v/>
      </c>
      <c r="H449" s="26" t="str">
        <f>IF('②大会申し込みデータ（個人種目）'!G450="","",'②大会申し込みデータ（個人種目）'!I450&amp;" "&amp;'②大会申し込みデータ（個人種目）'!J450)</f>
        <v/>
      </c>
    </row>
    <row r="450" spans="1:8" x14ac:dyDescent="0.15">
      <c r="A450" s="26" t="str">
        <f>IF('②大会申し込みデータ（個人種目）'!G451="","",'②大会申し込みデータ（個人種目）'!A451)</f>
        <v/>
      </c>
      <c r="B450" s="26" t="str">
        <f>IF('②大会申し込みデータ（個人種目）'!G451="","",'②大会申し込みデータ（個人種目）'!B451)</f>
        <v/>
      </c>
      <c r="C450" s="26" t="str">
        <f>IF('②大会申し込みデータ（個人種目）'!G451="","",'②大会申し込みデータ（個人種目）'!C451)</f>
        <v/>
      </c>
      <c r="D450" s="26" t="str">
        <f>IF('②大会申し込みデータ（個人種目）'!G451="","",'②大会申し込みデータ（個人種目）'!D451)</f>
        <v/>
      </c>
      <c r="E450" s="26" t="str">
        <f>IF('②大会申し込みデータ（個人種目）'!G451="","","07")</f>
        <v/>
      </c>
      <c r="F450" s="26" t="str">
        <f>IF('②大会申し込みデータ（個人種目）'!G451="","",'②大会申し込みデータ（個人種目）'!F451)</f>
        <v/>
      </c>
      <c r="G450" s="26" t="str">
        <f>IF('②大会申し込みデータ（個人種目）'!G451="","",'②大会申し込みデータ（個人種目）'!G451)</f>
        <v/>
      </c>
      <c r="H450" s="26" t="str">
        <f>IF('②大会申し込みデータ（個人種目）'!G451="","",'②大会申し込みデータ（個人種目）'!I451&amp;" "&amp;'②大会申し込みデータ（個人種目）'!J451)</f>
        <v/>
      </c>
    </row>
    <row r="451" spans="1:8" x14ac:dyDescent="0.15">
      <c r="A451" s="26" t="str">
        <f>IF('②大会申し込みデータ（個人種目）'!G452="","",'②大会申し込みデータ（個人種目）'!A452)</f>
        <v/>
      </c>
      <c r="B451" s="26" t="str">
        <f>IF('②大会申し込みデータ（個人種目）'!G452="","",'②大会申し込みデータ（個人種目）'!B452)</f>
        <v/>
      </c>
      <c r="C451" s="26" t="str">
        <f>IF('②大会申し込みデータ（個人種目）'!G452="","",'②大会申し込みデータ（個人種目）'!C452)</f>
        <v/>
      </c>
      <c r="D451" s="26" t="str">
        <f>IF('②大会申し込みデータ（個人種目）'!G452="","",'②大会申し込みデータ（個人種目）'!D452)</f>
        <v/>
      </c>
      <c r="E451" s="26" t="str">
        <f>IF('②大会申し込みデータ（個人種目）'!G452="","","07")</f>
        <v/>
      </c>
      <c r="F451" s="26" t="str">
        <f>IF('②大会申し込みデータ（個人種目）'!G452="","",'②大会申し込みデータ（個人種目）'!F452)</f>
        <v/>
      </c>
      <c r="G451" s="26" t="str">
        <f>IF('②大会申し込みデータ（個人種目）'!G452="","",'②大会申し込みデータ（個人種目）'!G452)</f>
        <v/>
      </c>
      <c r="H451" s="26" t="str">
        <f>IF('②大会申し込みデータ（個人種目）'!G452="","",'②大会申し込みデータ（個人種目）'!I452&amp;" "&amp;'②大会申し込みデータ（個人種目）'!J452)</f>
        <v/>
      </c>
    </row>
    <row r="452" spans="1:8" x14ac:dyDescent="0.15">
      <c r="A452" s="26" t="str">
        <f>IF('②大会申し込みデータ（個人種目）'!G453="","",'②大会申し込みデータ（個人種目）'!A453)</f>
        <v/>
      </c>
      <c r="B452" s="26" t="str">
        <f>IF('②大会申し込みデータ（個人種目）'!G453="","",'②大会申し込みデータ（個人種目）'!B453)</f>
        <v/>
      </c>
      <c r="C452" s="26" t="str">
        <f>IF('②大会申し込みデータ（個人種目）'!G453="","",'②大会申し込みデータ（個人種目）'!C453)</f>
        <v/>
      </c>
      <c r="D452" s="26" t="str">
        <f>IF('②大会申し込みデータ（個人種目）'!G453="","",'②大会申し込みデータ（個人種目）'!D453)</f>
        <v/>
      </c>
      <c r="E452" s="26" t="str">
        <f>IF('②大会申し込みデータ（個人種目）'!G453="","","07")</f>
        <v/>
      </c>
      <c r="F452" s="26" t="str">
        <f>IF('②大会申し込みデータ（個人種目）'!G453="","",'②大会申し込みデータ（個人種目）'!F453)</f>
        <v/>
      </c>
      <c r="G452" s="26" t="str">
        <f>IF('②大会申し込みデータ（個人種目）'!G453="","",'②大会申し込みデータ（個人種目）'!G453)</f>
        <v/>
      </c>
      <c r="H452" s="26" t="str">
        <f>IF('②大会申し込みデータ（個人種目）'!G453="","",'②大会申し込みデータ（個人種目）'!I453&amp;" "&amp;'②大会申し込みデータ（個人種目）'!J453)</f>
        <v/>
      </c>
    </row>
    <row r="453" spans="1:8" x14ac:dyDescent="0.15">
      <c r="A453" s="26" t="str">
        <f>IF('②大会申し込みデータ（個人種目）'!G454="","",'②大会申し込みデータ（個人種目）'!A454)</f>
        <v/>
      </c>
      <c r="B453" s="26" t="str">
        <f>IF('②大会申し込みデータ（個人種目）'!G454="","",'②大会申し込みデータ（個人種目）'!B454)</f>
        <v/>
      </c>
      <c r="C453" s="26" t="str">
        <f>IF('②大会申し込みデータ（個人種目）'!G454="","",'②大会申し込みデータ（個人種目）'!C454)</f>
        <v/>
      </c>
      <c r="D453" s="26" t="str">
        <f>IF('②大会申し込みデータ（個人種目）'!G454="","",'②大会申し込みデータ（個人種目）'!D454)</f>
        <v/>
      </c>
      <c r="E453" s="26" t="str">
        <f>IF('②大会申し込みデータ（個人種目）'!G454="","","07")</f>
        <v/>
      </c>
      <c r="F453" s="26" t="str">
        <f>IF('②大会申し込みデータ（個人種目）'!G454="","",'②大会申し込みデータ（個人種目）'!F454)</f>
        <v/>
      </c>
      <c r="G453" s="26" t="str">
        <f>IF('②大会申し込みデータ（個人種目）'!G454="","",'②大会申し込みデータ（個人種目）'!G454)</f>
        <v/>
      </c>
      <c r="H453" s="26" t="str">
        <f>IF('②大会申し込みデータ（個人種目）'!G454="","",'②大会申し込みデータ（個人種目）'!I454&amp;" "&amp;'②大会申し込みデータ（個人種目）'!J454)</f>
        <v/>
      </c>
    </row>
    <row r="454" spans="1:8" x14ac:dyDescent="0.15">
      <c r="A454" s="26" t="str">
        <f>IF('②大会申し込みデータ（個人種目）'!G455="","",'②大会申し込みデータ（個人種目）'!A455)</f>
        <v/>
      </c>
      <c r="B454" s="26" t="str">
        <f>IF('②大会申し込みデータ（個人種目）'!G455="","",'②大会申し込みデータ（個人種目）'!B455)</f>
        <v/>
      </c>
      <c r="C454" s="26" t="str">
        <f>IF('②大会申し込みデータ（個人種目）'!G455="","",'②大会申し込みデータ（個人種目）'!C455)</f>
        <v/>
      </c>
      <c r="D454" s="26" t="str">
        <f>IF('②大会申し込みデータ（個人種目）'!G455="","",'②大会申し込みデータ（個人種目）'!D455)</f>
        <v/>
      </c>
      <c r="E454" s="26" t="str">
        <f>IF('②大会申し込みデータ（個人種目）'!G455="","","07")</f>
        <v/>
      </c>
      <c r="F454" s="26" t="str">
        <f>IF('②大会申し込みデータ（個人種目）'!G455="","",'②大会申し込みデータ（個人種目）'!F455)</f>
        <v/>
      </c>
      <c r="G454" s="26" t="str">
        <f>IF('②大会申し込みデータ（個人種目）'!G455="","",'②大会申し込みデータ（個人種目）'!G455)</f>
        <v/>
      </c>
      <c r="H454" s="26" t="str">
        <f>IF('②大会申し込みデータ（個人種目）'!G455="","",'②大会申し込みデータ（個人種目）'!I455&amp;" "&amp;'②大会申し込みデータ（個人種目）'!J455)</f>
        <v/>
      </c>
    </row>
    <row r="455" spans="1:8" x14ac:dyDescent="0.15">
      <c r="A455" s="26" t="str">
        <f>IF('②大会申し込みデータ（個人種目）'!G456="","",'②大会申し込みデータ（個人種目）'!A456)</f>
        <v/>
      </c>
      <c r="B455" s="26" t="str">
        <f>IF('②大会申し込みデータ（個人種目）'!G456="","",'②大会申し込みデータ（個人種目）'!B456)</f>
        <v/>
      </c>
      <c r="C455" s="26" t="str">
        <f>IF('②大会申し込みデータ（個人種目）'!G456="","",'②大会申し込みデータ（個人種目）'!C456)</f>
        <v/>
      </c>
      <c r="D455" s="26" t="str">
        <f>IF('②大会申し込みデータ（個人種目）'!G456="","",'②大会申し込みデータ（個人種目）'!D456)</f>
        <v/>
      </c>
      <c r="E455" s="26" t="str">
        <f>IF('②大会申し込みデータ（個人種目）'!G456="","","07")</f>
        <v/>
      </c>
      <c r="F455" s="26" t="str">
        <f>IF('②大会申し込みデータ（個人種目）'!G456="","",'②大会申し込みデータ（個人種目）'!F456)</f>
        <v/>
      </c>
      <c r="G455" s="26" t="str">
        <f>IF('②大会申し込みデータ（個人種目）'!G456="","",'②大会申し込みデータ（個人種目）'!G456)</f>
        <v/>
      </c>
      <c r="H455" s="26" t="str">
        <f>IF('②大会申し込みデータ（個人種目）'!G456="","",'②大会申し込みデータ（個人種目）'!I456&amp;" "&amp;'②大会申し込みデータ（個人種目）'!J456)</f>
        <v/>
      </c>
    </row>
    <row r="456" spans="1:8" x14ac:dyDescent="0.15">
      <c r="A456" s="26" t="str">
        <f>IF('②大会申し込みデータ（個人種目）'!G457="","",'②大会申し込みデータ（個人種目）'!A457)</f>
        <v/>
      </c>
      <c r="B456" s="26" t="str">
        <f>IF('②大会申し込みデータ（個人種目）'!G457="","",'②大会申し込みデータ（個人種目）'!B457)</f>
        <v/>
      </c>
      <c r="C456" s="26" t="str">
        <f>IF('②大会申し込みデータ（個人種目）'!G457="","",'②大会申し込みデータ（個人種目）'!C457)</f>
        <v/>
      </c>
      <c r="D456" s="26" t="str">
        <f>IF('②大会申し込みデータ（個人種目）'!G457="","",'②大会申し込みデータ（個人種目）'!D457)</f>
        <v/>
      </c>
      <c r="E456" s="26" t="str">
        <f>IF('②大会申し込みデータ（個人種目）'!G457="","","07")</f>
        <v/>
      </c>
      <c r="F456" s="26" t="str">
        <f>IF('②大会申し込みデータ（個人種目）'!G457="","",'②大会申し込みデータ（個人種目）'!F457)</f>
        <v/>
      </c>
      <c r="G456" s="26" t="str">
        <f>IF('②大会申し込みデータ（個人種目）'!G457="","",'②大会申し込みデータ（個人種目）'!G457)</f>
        <v/>
      </c>
      <c r="H456" s="26" t="str">
        <f>IF('②大会申し込みデータ（個人種目）'!G457="","",'②大会申し込みデータ（個人種目）'!I457&amp;" "&amp;'②大会申し込みデータ（個人種目）'!J457)</f>
        <v/>
      </c>
    </row>
    <row r="457" spans="1:8" x14ac:dyDescent="0.15">
      <c r="A457" s="26" t="str">
        <f>IF('②大会申し込みデータ（個人種目）'!G458="","",'②大会申し込みデータ（個人種目）'!A458)</f>
        <v/>
      </c>
      <c r="B457" s="26" t="str">
        <f>IF('②大会申し込みデータ（個人種目）'!G458="","",'②大会申し込みデータ（個人種目）'!B458)</f>
        <v/>
      </c>
      <c r="C457" s="26" t="str">
        <f>IF('②大会申し込みデータ（個人種目）'!G458="","",'②大会申し込みデータ（個人種目）'!C458)</f>
        <v/>
      </c>
      <c r="D457" s="26" t="str">
        <f>IF('②大会申し込みデータ（個人種目）'!G458="","",'②大会申し込みデータ（個人種目）'!D458)</f>
        <v/>
      </c>
      <c r="E457" s="26" t="str">
        <f>IF('②大会申し込みデータ（個人種目）'!G458="","","07")</f>
        <v/>
      </c>
      <c r="F457" s="26" t="str">
        <f>IF('②大会申し込みデータ（個人種目）'!G458="","",'②大会申し込みデータ（個人種目）'!F458)</f>
        <v/>
      </c>
      <c r="G457" s="26" t="str">
        <f>IF('②大会申し込みデータ（個人種目）'!G458="","",'②大会申し込みデータ（個人種目）'!G458)</f>
        <v/>
      </c>
      <c r="H457" s="26" t="str">
        <f>IF('②大会申し込みデータ（個人種目）'!G458="","",'②大会申し込みデータ（個人種目）'!I458&amp;" "&amp;'②大会申し込みデータ（個人種目）'!J458)</f>
        <v/>
      </c>
    </row>
    <row r="458" spans="1:8" x14ac:dyDescent="0.15">
      <c r="A458" s="26" t="str">
        <f>IF('②大会申し込みデータ（個人種目）'!G459="","",'②大会申し込みデータ（個人種目）'!A459)</f>
        <v/>
      </c>
      <c r="B458" s="26" t="str">
        <f>IF('②大会申し込みデータ（個人種目）'!G459="","",'②大会申し込みデータ（個人種目）'!B459)</f>
        <v/>
      </c>
      <c r="C458" s="26" t="str">
        <f>IF('②大会申し込みデータ（個人種目）'!G459="","",'②大会申し込みデータ（個人種目）'!C459)</f>
        <v/>
      </c>
      <c r="D458" s="26" t="str">
        <f>IF('②大会申し込みデータ（個人種目）'!G459="","",'②大会申し込みデータ（個人種目）'!D459)</f>
        <v/>
      </c>
      <c r="E458" s="26" t="str">
        <f>IF('②大会申し込みデータ（個人種目）'!G459="","","07")</f>
        <v/>
      </c>
      <c r="F458" s="26" t="str">
        <f>IF('②大会申し込みデータ（個人種目）'!G459="","",'②大会申し込みデータ（個人種目）'!F459)</f>
        <v/>
      </c>
      <c r="G458" s="26" t="str">
        <f>IF('②大会申し込みデータ（個人種目）'!G459="","",'②大会申し込みデータ（個人種目）'!G459)</f>
        <v/>
      </c>
      <c r="H458" s="26" t="str">
        <f>IF('②大会申し込みデータ（個人種目）'!G459="","",'②大会申し込みデータ（個人種目）'!I459&amp;" "&amp;'②大会申し込みデータ（個人種目）'!J459)</f>
        <v/>
      </c>
    </row>
    <row r="459" spans="1:8" x14ac:dyDescent="0.15">
      <c r="A459" s="26" t="str">
        <f>IF('②大会申し込みデータ（個人種目）'!G460="","",'②大会申し込みデータ（個人種目）'!A460)</f>
        <v/>
      </c>
      <c r="B459" s="26" t="str">
        <f>IF('②大会申し込みデータ（個人種目）'!G460="","",'②大会申し込みデータ（個人種目）'!B460)</f>
        <v/>
      </c>
      <c r="C459" s="26" t="str">
        <f>IF('②大会申し込みデータ（個人種目）'!G460="","",'②大会申し込みデータ（個人種目）'!C460)</f>
        <v/>
      </c>
      <c r="D459" s="26" t="str">
        <f>IF('②大会申し込みデータ（個人種目）'!G460="","",'②大会申し込みデータ（個人種目）'!D460)</f>
        <v/>
      </c>
      <c r="E459" s="26" t="str">
        <f>IF('②大会申し込みデータ（個人種目）'!G460="","","07")</f>
        <v/>
      </c>
      <c r="F459" s="26" t="str">
        <f>IF('②大会申し込みデータ（個人種目）'!G460="","",'②大会申し込みデータ（個人種目）'!F460)</f>
        <v/>
      </c>
      <c r="G459" s="26" t="str">
        <f>IF('②大会申し込みデータ（個人種目）'!G460="","",'②大会申し込みデータ（個人種目）'!G460)</f>
        <v/>
      </c>
      <c r="H459" s="26" t="str">
        <f>IF('②大会申し込みデータ（個人種目）'!G460="","",'②大会申し込みデータ（個人種目）'!I460&amp;" "&amp;'②大会申し込みデータ（個人種目）'!J460)</f>
        <v/>
      </c>
    </row>
    <row r="460" spans="1:8" x14ac:dyDescent="0.15">
      <c r="A460" s="26" t="str">
        <f>IF('②大会申し込みデータ（個人種目）'!G461="","",'②大会申し込みデータ（個人種目）'!A461)</f>
        <v/>
      </c>
      <c r="B460" s="26" t="str">
        <f>IF('②大会申し込みデータ（個人種目）'!G461="","",'②大会申し込みデータ（個人種目）'!B461)</f>
        <v/>
      </c>
      <c r="C460" s="26" t="str">
        <f>IF('②大会申し込みデータ（個人種目）'!G461="","",'②大会申し込みデータ（個人種目）'!C461)</f>
        <v/>
      </c>
      <c r="D460" s="26" t="str">
        <f>IF('②大会申し込みデータ（個人種目）'!G461="","",'②大会申し込みデータ（個人種目）'!D461)</f>
        <v/>
      </c>
      <c r="E460" s="26" t="str">
        <f>IF('②大会申し込みデータ（個人種目）'!G461="","","07")</f>
        <v/>
      </c>
      <c r="F460" s="26" t="str">
        <f>IF('②大会申し込みデータ（個人種目）'!G461="","",'②大会申し込みデータ（個人種目）'!F461)</f>
        <v/>
      </c>
      <c r="G460" s="26" t="str">
        <f>IF('②大会申し込みデータ（個人種目）'!G461="","",'②大会申し込みデータ（個人種目）'!G461)</f>
        <v/>
      </c>
      <c r="H460" s="26" t="str">
        <f>IF('②大会申し込みデータ（個人種目）'!G461="","",'②大会申し込みデータ（個人種目）'!I461&amp;" "&amp;'②大会申し込みデータ（個人種目）'!J461)</f>
        <v/>
      </c>
    </row>
    <row r="461" spans="1:8" x14ac:dyDescent="0.15">
      <c r="A461" s="26" t="str">
        <f>IF('②大会申し込みデータ（個人種目）'!G462="","",'②大会申し込みデータ（個人種目）'!A462)</f>
        <v/>
      </c>
      <c r="B461" s="26" t="str">
        <f>IF('②大会申し込みデータ（個人種目）'!G462="","",'②大会申し込みデータ（個人種目）'!B462)</f>
        <v/>
      </c>
      <c r="C461" s="26" t="str">
        <f>IF('②大会申し込みデータ（個人種目）'!G462="","",'②大会申し込みデータ（個人種目）'!C462)</f>
        <v/>
      </c>
      <c r="D461" s="26" t="str">
        <f>IF('②大会申し込みデータ（個人種目）'!G462="","",'②大会申し込みデータ（個人種目）'!D462)</f>
        <v/>
      </c>
      <c r="E461" s="26" t="str">
        <f>IF('②大会申し込みデータ（個人種目）'!G462="","","07")</f>
        <v/>
      </c>
      <c r="F461" s="26" t="str">
        <f>IF('②大会申し込みデータ（個人種目）'!G462="","",'②大会申し込みデータ（個人種目）'!F462)</f>
        <v/>
      </c>
      <c r="G461" s="26" t="str">
        <f>IF('②大会申し込みデータ（個人種目）'!G462="","",'②大会申し込みデータ（個人種目）'!G462)</f>
        <v/>
      </c>
      <c r="H461" s="26" t="str">
        <f>IF('②大会申し込みデータ（個人種目）'!G462="","",'②大会申し込みデータ（個人種目）'!I462&amp;" "&amp;'②大会申し込みデータ（個人種目）'!J462)</f>
        <v/>
      </c>
    </row>
    <row r="462" spans="1:8" x14ac:dyDescent="0.15">
      <c r="A462" s="26" t="str">
        <f>IF('②大会申し込みデータ（個人種目）'!G463="","",'②大会申し込みデータ（個人種目）'!A463)</f>
        <v/>
      </c>
      <c r="B462" s="26" t="str">
        <f>IF('②大会申し込みデータ（個人種目）'!G463="","",'②大会申し込みデータ（個人種目）'!B463)</f>
        <v/>
      </c>
      <c r="C462" s="26" t="str">
        <f>IF('②大会申し込みデータ（個人種目）'!G463="","",'②大会申し込みデータ（個人種目）'!C463)</f>
        <v/>
      </c>
      <c r="D462" s="26" t="str">
        <f>IF('②大会申し込みデータ（個人種目）'!G463="","",'②大会申し込みデータ（個人種目）'!D463)</f>
        <v/>
      </c>
      <c r="E462" s="26" t="str">
        <f>IF('②大会申し込みデータ（個人種目）'!G463="","","07")</f>
        <v/>
      </c>
      <c r="F462" s="26" t="str">
        <f>IF('②大会申し込みデータ（個人種目）'!G463="","",'②大会申し込みデータ（個人種目）'!F463)</f>
        <v/>
      </c>
      <c r="G462" s="26" t="str">
        <f>IF('②大会申し込みデータ（個人種目）'!G463="","",'②大会申し込みデータ（個人種目）'!G463)</f>
        <v/>
      </c>
      <c r="H462" s="26" t="str">
        <f>IF('②大会申し込みデータ（個人種目）'!G463="","",'②大会申し込みデータ（個人種目）'!I463&amp;" "&amp;'②大会申し込みデータ（個人種目）'!J463)</f>
        <v/>
      </c>
    </row>
    <row r="463" spans="1:8" x14ac:dyDescent="0.15">
      <c r="A463" s="26" t="str">
        <f>IF('②大会申し込みデータ（個人種目）'!G464="","",'②大会申し込みデータ（個人種目）'!A464)</f>
        <v/>
      </c>
      <c r="B463" s="26" t="str">
        <f>IF('②大会申し込みデータ（個人種目）'!G464="","",'②大会申し込みデータ（個人種目）'!B464)</f>
        <v/>
      </c>
      <c r="C463" s="26" t="str">
        <f>IF('②大会申し込みデータ（個人種目）'!G464="","",'②大会申し込みデータ（個人種目）'!C464)</f>
        <v/>
      </c>
      <c r="D463" s="26" t="str">
        <f>IF('②大会申し込みデータ（個人種目）'!G464="","",'②大会申し込みデータ（個人種目）'!D464)</f>
        <v/>
      </c>
      <c r="E463" s="26" t="str">
        <f>IF('②大会申し込みデータ（個人種目）'!G464="","","07")</f>
        <v/>
      </c>
      <c r="F463" s="26" t="str">
        <f>IF('②大会申し込みデータ（個人種目）'!G464="","",'②大会申し込みデータ（個人種目）'!F464)</f>
        <v/>
      </c>
      <c r="G463" s="26" t="str">
        <f>IF('②大会申し込みデータ（個人種目）'!G464="","",'②大会申し込みデータ（個人種目）'!G464)</f>
        <v/>
      </c>
      <c r="H463" s="26" t="str">
        <f>IF('②大会申し込みデータ（個人種目）'!G464="","",'②大会申し込みデータ（個人種目）'!I464&amp;" "&amp;'②大会申し込みデータ（個人種目）'!J464)</f>
        <v/>
      </c>
    </row>
    <row r="464" spans="1:8" x14ac:dyDescent="0.15">
      <c r="A464" s="26" t="str">
        <f>IF('②大会申し込みデータ（個人種目）'!G465="","",'②大会申し込みデータ（個人種目）'!A465)</f>
        <v/>
      </c>
      <c r="B464" s="26" t="str">
        <f>IF('②大会申し込みデータ（個人種目）'!G465="","",'②大会申し込みデータ（個人種目）'!B465)</f>
        <v/>
      </c>
      <c r="C464" s="26" t="str">
        <f>IF('②大会申し込みデータ（個人種目）'!G465="","",'②大会申し込みデータ（個人種目）'!C465)</f>
        <v/>
      </c>
      <c r="D464" s="26" t="str">
        <f>IF('②大会申し込みデータ（個人種目）'!G465="","",'②大会申し込みデータ（個人種目）'!D465)</f>
        <v/>
      </c>
      <c r="E464" s="26" t="str">
        <f>IF('②大会申し込みデータ（個人種目）'!G465="","","07")</f>
        <v/>
      </c>
      <c r="F464" s="26" t="str">
        <f>IF('②大会申し込みデータ（個人種目）'!G465="","",'②大会申し込みデータ（個人種目）'!F465)</f>
        <v/>
      </c>
      <c r="G464" s="26" t="str">
        <f>IF('②大会申し込みデータ（個人種目）'!G465="","",'②大会申し込みデータ（個人種目）'!G465)</f>
        <v/>
      </c>
      <c r="H464" s="26" t="str">
        <f>IF('②大会申し込みデータ（個人種目）'!G465="","",'②大会申し込みデータ（個人種目）'!I465&amp;" "&amp;'②大会申し込みデータ（個人種目）'!J465)</f>
        <v/>
      </c>
    </row>
    <row r="465" spans="1:8" x14ac:dyDescent="0.15">
      <c r="A465" s="26" t="str">
        <f>IF('②大会申し込みデータ（個人種目）'!G466="","",'②大会申し込みデータ（個人種目）'!A466)</f>
        <v/>
      </c>
      <c r="B465" s="26" t="str">
        <f>IF('②大会申し込みデータ（個人種目）'!G466="","",'②大会申し込みデータ（個人種目）'!B466)</f>
        <v/>
      </c>
      <c r="C465" s="26" t="str">
        <f>IF('②大会申し込みデータ（個人種目）'!G466="","",'②大会申し込みデータ（個人種目）'!C466)</f>
        <v/>
      </c>
      <c r="D465" s="26" t="str">
        <f>IF('②大会申し込みデータ（個人種目）'!G466="","",'②大会申し込みデータ（個人種目）'!D466)</f>
        <v/>
      </c>
      <c r="E465" s="26" t="str">
        <f>IF('②大会申し込みデータ（個人種目）'!G466="","","07")</f>
        <v/>
      </c>
      <c r="F465" s="26" t="str">
        <f>IF('②大会申し込みデータ（個人種目）'!G466="","",'②大会申し込みデータ（個人種目）'!F466)</f>
        <v/>
      </c>
      <c r="G465" s="26" t="str">
        <f>IF('②大会申し込みデータ（個人種目）'!G466="","",'②大会申し込みデータ（個人種目）'!G466)</f>
        <v/>
      </c>
      <c r="H465" s="26" t="str">
        <f>IF('②大会申し込みデータ（個人種目）'!G466="","",'②大会申し込みデータ（個人種目）'!I466&amp;" "&amp;'②大会申し込みデータ（個人種目）'!J466)</f>
        <v/>
      </c>
    </row>
    <row r="466" spans="1:8" x14ac:dyDescent="0.15">
      <c r="A466" s="26" t="str">
        <f>IF('②大会申し込みデータ（個人種目）'!G467="","",'②大会申し込みデータ（個人種目）'!A467)</f>
        <v/>
      </c>
      <c r="B466" s="26" t="str">
        <f>IF('②大会申し込みデータ（個人種目）'!G467="","",'②大会申し込みデータ（個人種目）'!B467)</f>
        <v/>
      </c>
      <c r="C466" s="26" t="str">
        <f>IF('②大会申し込みデータ（個人種目）'!G467="","",'②大会申し込みデータ（個人種目）'!C467)</f>
        <v/>
      </c>
      <c r="D466" s="26" t="str">
        <f>IF('②大会申し込みデータ（個人種目）'!G467="","",'②大会申し込みデータ（個人種目）'!D467)</f>
        <v/>
      </c>
      <c r="E466" s="26" t="str">
        <f>IF('②大会申し込みデータ（個人種目）'!G467="","","07")</f>
        <v/>
      </c>
      <c r="F466" s="26" t="str">
        <f>IF('②大会申し込みデータ（個人種目）'!G467="","",'②大会申し込みデータ（個人種目）'!F467)</f>
        <v/>
      </c>
      <c r="G466" s="26" t="str">
        <f>IF('②大会申し込みデータ（個人種目）'!G467="","",'②大会申し込みデータ（個人種目）'!G467)</f>
        <v/>
      </c>
      <c r="H466" s="26" t="str">
        <f>IF('②大会申し込みデータ（個人種目）'!G467="","",'②大会申し込みデータ（個人種目）'!I467&amp;" "&amp;'②大会申し込みデータ（個人種目）'!J467)</f>
        <v/>
      </c>
    </row>
    <row r="467" spans="1:8" x14ac:dyDescent="0.15">
      <c r="A467" s="26" t="str">
        <f>IF('②大会申し込みデータ（個人種目）'!G468="","",'②大会申し込みデータ（個人種目）'!A468)</f>
        <v/>
      </c>
      <c r="B467" s="26" t="str">
        <f>IF('②大会申し込みデータ（個人種目）'!G468="","",'②大会申し込みデータ（個人種目）'!B468)</f>
        <v/>
      </c>
      <c r="C467" s="26" t="str">
        <f>IF('②大会申し込みデータ（個人種目）'!G468="","",'②大会申し込みデータ（個人種目）'!C468)</f>
        <v/>
      </c>
      <c r="D467" s="26" t="str">
        <f>IF('②大会申し込みデータ（個人種目）'!G468="","",'②大会申し込みデータ（個人種目）'!D468)</f>
        <v/>
      </c>
      <c r="E467" s="26" t="str">
        <f>IF('②大会申し込みデータ（個人種目）'!G468="","","07")</f>
        <v/>
      </c>
      <c r="F467" s="26" t="str">
        <f>IF('②大会申し込みデータ（個人種目）'!G468="","",'②大会申し込みデータ（個人種目）'!F468)</f>
        <v/>
      </c>
      <c r="G467" s="26" t="str">
        <f>IF('②大会申し込みデータ（個人種目）'!G468="","",'②大会申し込みデータ（個人種目）'!G468)</f>
        <v/>
      </c>
      <c r="H467" s="26" t="str">
        <f>IF('②大会申し込みデータ（個人種目）'!G468="","",'②大会申し込みデータ（個人種目）'!I468&amp;" "&amp;'②大会申し込みデータ（個人種目）'!J468)</f>
        <v/>
      </c>
    </row>
    <row r="468" spans="1:8" x14ac:dyDescent="0.15">
      <c r="A468" s="26" t="str">
        <f>IF('②大会申し込みデータ（個人種目）'!G469="","",'②大会申し込みデータ（個人種目）'!A469)</f>
        <v/>
      </c>
      <c r="B468" s="26" t="str">
        <f>IF('②大会申し込みデータ（個人種目）'!G469="","",'②大会申し込みデータ（個人種目）'!B469)</f>
        <v/>
      </c>
      <c r="C468" s="26" t="str">
        <f>IF('②大会申し込みデータ（個人種目）'!G469="","",'②大会申し込みデータ（個人種目）'!C469)</f>
        <v/>
      </c>
      <c r="D468" s="26" t="str">
        <f>IF('②大会申し込みデータ（個人種目）'!G469="","",'②大会申し込みデータ（個人種目）'!D469)</f>
        <v/>
      </c>
      <c r="E468" s="26" t="str">
        <f>IF('②大会申し込みデータ（個人種目）'!G469="","","07")</f>
        <v/>
      </c>
      <c r="F468" s="26" t="str">
        <f>IF('②大会申し込みデータ（個人種目）'!G469="","",'②大会申し込みデータ（個人種目）'!F469)</f>
        <v/>
      </c>
      <c r="G468" s="26" t="str">
        <f>IF('②大会申し込みデータ（個人種目）'!G469="","",'②大会申し込みデータ（個人種目）'!G469)</f>
        <v/>
      </c>
      <c r="H468" s="26" t="str">
        <f>IF('②大会申し込みデータ（個人種目）'!G469="","",'②大会申し込みデータ（個人種目）'!I469&amp;" "&amp;'②大会申し込みデータ（個人種目）'!J469)</f>
        <v/>
      </c>
    </row>
    <row r="469" spans="1:8" x14ac:dyDescent="0.15">
      <c r="A469" s="26" t="str">
        <f>IF('②大会申し込みデータ（個人種目）'!G470="","",'②大会申し込みデータ（個人種目）'!A470)</f>
        <v/>
      </c>
      <c r="B469" s="26" t="str">
        <f>IF('②大会申し込みデータ（個人種目）'!G470="","",'②大会申し込みデータ（個人種目）'!B470)</f>
        <v/>
      </c>
      <c r="C469" s="26" t="str">
        <f>IF('②大会申し込みデータ（個人種目）'!G470="","",'②大会申し込みデータ（個人種目）'!C470)</f>
        <v/>
      </c>
      <c r="D469" s="26" t="str">
        <f>IF('②大会申し込みデータ（個人種目）'!G470="","",'②大会申し込みデータ（個人種目）'!D470)</f>
        <v/>
      </c>
      <c r="E469" s="26" t="str">
        <f>IF('②大会申し込みデータ（個人種目）'!G470="","","07")</f>
        <v/>
      </c>
      <c r="F469" s="26" t="str">
        <f>IF('②大会申し込みデータ（個人種目）'!G470="","",'②大会申し込みデータ（個人種目）'!F470)</f>
        <v/>
      </c>
      <c r="G469" s="26" t="str">
        <f>IF('②大会申し込みデータ（個人種目）'!G470="","",'②大会申し込みデータ（個人種目）'!G470)</f>
        <v/>
      </c>
      <c r="H469" s="26" t="str">
        <f>IF('②大会申し込みデータ（個人種目）'!G470="","",'②大会申し込みデータ（個人種目）'!I470&amp;" "&amp;'②大会申し込みデータ（個人種目）'!J470)</f>
        <v/>
      </c>
    </row>
    <row r="470" spans="1:8" x14ac:dyDescent="0.15">
      <c r="A470" s="26" t="str">
        <f>IF('②大会申し込みデータ（個人種目）'!G471="","",'②大会申し込みデータ（個人種目）'!A471)</f>
        <v/>
      </c>
      <c r="B470" s="26" t="str">
        <f>IF('②大会申し込みデータ（個人種目）'!G471="","",'②大会申し込みデータ（個人種目）'!B471)</f>
        <v/>
      </c>
      <c r="C470" s="26" t="str">
        <f>IF('②大会申し込みデータ（個人種目）'!G471="","",'②大会申し込みデータ（個人種目）'!C471)</f>
        <v/>
      </c>
      <c r="D470" s="26" t="str">
        <f>IF('②大会申し込みデータ（個人種目）'!G471="","",'②大会申し込みデータ（個人種目）'!D471)</f>
        <v/>
      </c>
      <c r="E470" s="26" t="str">
        <f>IF('②大会申し込みデータ（個人種目）'!G471="","","07")</f>
        <v/>
      </c>
      <c r="F470" s="26" t="str">
        <f>IF('②大会申し込みデータ（個人種目）'!G471="","",'②大会申し込みデータ（個人種目）'!F471)</f>
        <v/>
      </c>
      <c r="G470" s="26" t="str">
        <f>IF('②大会申し込みデータ（個人種目）'!G471="","",'②大会申し込みデータ（個人種目）'!G471)</f>
        <v/>
      </c>
      <c r="H470" s="26" t="str">
        <f>IF('②大会申し込みデータ（個人種目）'!G471="","",'②大会申し込みデータ（個人種目）'!I471&amp;" "&amp;'②大会申し込みデータ（個人種目）'!J471)</f>
        <v/>
      </c>
    </row>
    <row r="471" spans="1:8" x14ac:dyDescent="0.15">
      <c r="A471" s="26" t="str">
        <f>IF('②大会申し込みデータ（個人種目）'!G472="","",'②大会申し込みデータ（個人種目）'!A472)</f>
        <v/>
      </c>
      <c r="B471" s="26" t="str">
        <f>IF('②大会申し込みデータ（個人種目）'!G472="","",'②大会申し込みデータ（個人種目）'!B472)</f>
        <v/>
      </c>
      <c r="C471" s="26" t="str">
        <f>IF('②大会申し込みデータ（個人種目）'!G472="","",'②大会申し込みデータ（個人種目）'!C472)</f>
        <v/>
      </c>
      <c r="D471" s="26" t="str">
        <f>IF('②大会申し込みデータ（個人種目）'!G472="","",'②大会申し込みデータ（個人種目）'!D472)</f>
        <v/>
      </c>
      <c r="E471" s="26" t="str">
        <f>IF('②大会申し込みデータ（個人種目）'!G472="","","07")</f>
        <v/>
      </c>
      <c r="F471" s="26" t="str">
        <f>IF('②大会申し込みデータ（個人種目）'!G472="","",'②大会申し込みデータ（個人種目）'!F472)</f>
        <v/>
      </c>
      <c r="G471" s="26" t="str">
        <f>IF('②大会申し込みデータ（個人種目）'!G472="","",'②大会申し込みデータ（個人種目）'!G472)</f>
        <v/>
      </c>
      <c r="H471" s="26" t="str">
        <f>IF('②大会申し込みデータ（個人種目）'!G472="","",'②大会申し込みデータ（個人種目）'!I472&amp;" "&amp;'②大会申し込みデータ（個人種目）'!J472)</f>
        <v/>
      </c>
    </row>
    <row r="472" spans="1:8" x14ac:dyDescent="0.15">
      <c r="A472" s="26" t="str">
        <f>IF('②大会申し込みデータ（個人種目）'!G473="","",'②大会申し込みデータ（個人種目）'!A473)</f>
        <v/>
      </c>
      <c r="B472" s="26" t="str">
        <f>IF('②大会申し込みデータ（個人種目）'!G473="","",'②大会申し込みデータ（個人種目）'!B473)</f>
        <v/>
      </c>
      <c r="C472" s="26" t="str">
        <f>IF('②大会申し込みデータ（個人種目）'!G473="","",'②大会申し込みデータ（個人種目）'!C473)</f>
        <v/>
      </c>
      <c r="D472" s="26" t="str">
        <f>IF('②大会申し込みデータ（個人種目）'!G473="","",'②大会申し込みデータ（個人種目）'!D473)</f>
        <v/>
      </c>
      <c r="E472" s="26" t="str">
        <f>IF('②大会申し込みデータ（個人種目）'!G473="","","07")</f>
        <v/>
      </c>
      <c r="F472" s="26" t="str">
        <f>IF('②大会申し込みデータ（個人種目）'!G473="","",'②大会申し込みデータ（個人種目）'!F473)</f>
        <v/>
      </c>
      <c r="G472" s="26" t="str">
        <f>IF('②大会申し込みデータ（個人種目）'!G473="","",'②大会申し込みデータ（個人種目）'!G473)</f>
        <v/>
      </c>
      <c r="H472" s="26" t="str">
        <f>IF('②大会申し込みデータ（個人種目）'!G473="","",'②大会申し込みデータ（個人種目）'!I473&amp;" "&amp;'②大会申し込みデータ（個人種目）'!J473)</f>
        <v/>
      </c>
    </row>
    <row r="473" spans="1:8" x14ac:dyDescent="0.15">
      <c r="A473" s="26" t="str">
        <f>IF('②大会申し込みデータ（個人種目）'!G474="","",'②大会申し込みデータ（個人種目）'!A474)</f>
        <v/>
      </c>
      <c r="B473" s="26" t="str">
        <f>IF('②大会申し込みデータ（個人種目）'!G474="","",'②大会申し込みデータ（個人種目）'!B474)</f>
        <v/>
      </c>
      <c r="C473" s="26" t="str">
        <f>IF('②大会申し込みデータ（個人種目）'!G474="","",'②大会申し込みデータ（個人種目）'!C474)</f>
        <v/>
      </c>
      <c r="D473" s="26" t="str">
        <f>IF('②大会申し込みデータ（個人種目）'!G474="","",'②大会申し込みデータ（個人種目）'!D474)</f>
        <v/>
      </c>
      <c r="E473" s="26" t="str">
        <f>IF('②大会申し込みデータ（個人種目）'!G474="","","07")</f>
        <v/>
      </c>
      <c r="F473" s="26" t="str">
        <f>IF('②大会申し込みデータ（個人種目）'!G474="","",'②大会申し込みデータ（個人種目）'!F474)</f>
        <v/>
      </c>
      <c r="G473" s="26" t="str">
        <f>IF('②大会申し込みデータ（個人種目）'!G474="","",'②大会申し込みデータ（個人種目）'!G474)</f>
        <v/>
      </c>
      <c r="H473" s="26" t="str">
        <f>IF('②大会申し込みデータ（個人種目）'!G474="","",'②大会申し込みデータ（個人種目）'!I474&amp;" "&amp;'②大会申し込みデータ（個人種目）'!J474)</f>
        <v/>
      </c>
    </row>
    <row r="474" spans="1:8" x14ac:dyDescent="0.15">
      <c r="A474" s="26" t="str">
        <f>IF('②大会申し込みデータ（個人種目）'!G475="","",'②大会申し込みデータ（個人種目）'!A475)</f>
        <v/>
      </c>
      <c r="B474" s="26" t="str">
        <f>IF('②大会申し込みデータ（個人種目）'!G475="","",'②大会申し込みデータ（個人種目）'!B475)</f>
        <v/>
      </c>
      <c r="C474" s="26" t="str">
        <f>IF('②大会申し込みデータ（個人種目）'!G475="","",'②大会申し込みデータ（個人種目）'!C475)</f>
        <v/>
      </c>
      <c r="D474" s="26" t="str">
        <f>IF('②大会申し込みデータ（個人種目）'!G475="","",'②大会申し込みデータ（個人種目）'!D475)</f>
        <v/>
      </c>
      <c r="E474" s="26" t="str">
        <f>IF('②大会申し込みデータ（個人種目）'!G475="","","07")</f>
        <v/>
      </c>
      <c r="F474" s="26" t="str">
        <f>IF('②大会申し込みデータ（個人種目）'!G475="","",'②大会申し込みデータ（個人種目）'!F475)</f>
        <v/>
      </c>
      <c r="G474" s="26" t="str">
        <f>IF('②大会申し込みデータ（個人種目）'!G475="","",'②大会申し込みデータ（個人種目）'!G475)</f>
        <v/>
      </c>
      <c r="H474" s="26" t="str">
        <f>IF('②大会申し込みデータ（個人種目）'!G475="","",'②大会申し込みデータ（個人種目）'!I475&amp;" "&amp;'②大会申し込みデータ（個人種目）'!J475)</f>
        <v/>
      </c>
    </row>
    <row r="475" spans="1:8" x14ac:dyDescent="0.15">
      <c r="A475" s="26" t="str">
        <f>IF('②大会申し込みデータ（個人種目）'!G476="","",'②大会申し込みデータ（個人種目）'!A476)</f>
        <v/>
      </c>
      <c r="B475" s="26" t="str">
        <f>IF('②大会申し込みデータ（個人種目）'!G476="","",'②大会申し込みデータ（個人種目）'!B476)</f>
        <v/>
      </c>
      <c r="C475" s="26" t="str">
        <f>IF('②大会申し込みデータ（個人種目）'!G476="","",'②大会申し込みデータ（個人種目）'!C476)</f>
        <v/>
      </c>
      <c r="D475" s="26" t="str">
        <f>IF('②大会申し込みデータ（個人種目）'!G476="","",'②大会申し込みデータ（個人種目）'!D476)</f>
        <v/>
      </c>
      <c r="E475" s="26" t="str">
        <f>IF('②大会申し込みデータ（個人種目）'!G476="","","07")</f>
        <v/>
      </c>
      <c r="F475" s="26" t="str">
        <f>IF('②大会申し込みデータ（個人種目）'!G476="","",'②大会申し込みデータ（個人種目）'!F476)</f>
        <v/>
      </c>
      <c r="G475" s="26" t="str">
        <f>IF('②大会申し込みデータ（個人種目）'!G476="","",'②大会申し込みデータ（個人種目）'!G476)</f>
        <v/>
      </c>
      <c r="H475" s="26" t="str">
        <f>IF('②大会申し込みデータ（個人種目）'!G476="","",'②大会申し込みデータ（個人種目）'!I476&amp;" "&amp;'②大会申し込みデータ（個人種目）'!J476)</f>
        <v/>
      </c>
    </row>
    <row r="476" spans="1:8" x14ac:dyDescent="0.15">
      <c r="A476" s="26" t="str">
        <f>IF('②大会申し込みデータ（個人種目）'!G477="","",'②大会申し込みデータ（個人種目）'!A477)</f>
        <v/>
      </c>
      <c r="B476" s="26" t="str">
        <f>IF('②大会申し込みデータ（個人種目）'!G477="","",'②大会申し込みデータ（個人種目）'!B477)</f>
        <v/>
      </c>
      <c r="C476" s="26" t="str">
        <f>IF('②大会申し込みデータ（個人種目）'!G477="","",'②大会申し込みデータ（個人種目）'!C477)</f>
        <v/>
      </c>
      <c r="D476" s="26" t="str">
        <f>IF('②大会申し込みデータ（個人種目）'!G477="","",'②大会申し込みデータ（個人種目）'!D477)</f>
        <v/>
      </c>
      <c r="E476" s="26" t="str">
        <f>IF('②大会申し込みデータ（個人種目）'!G477="","","07")</f>
        <v/>
      </c>
      <c r="F476" s="26" t="str">
        <f>IF('②大会申し込みデータ（個人種目）'!G477="","",'②大会申し込みデータ（個人種目）'!F477)</f>
        <v/>
      </c>
      <c r="G476" s="26" t="str">
        <f>IF('②大会申し込みデータ（個人種目）'!G477="","",'②大会申し込みデータ（個人種目）'!G477)</f>
        <v/>
      </c>
      <c r="H476" s="26" t="str">
        <f>IF('②大会申し込みデータ（個人種目）'!G477="","",'②大会申し込みデータ（個人種目）'!I477&amp;" "&amp;'②大会申し込みデータ（個人種目）'!J477)</f>
        <v/>
      </c>
    </row>
    <row r="477" spans="1:8" x14ac:dyDescent="0.15">
      <c r="A477" s="26" t="str">
        <f>IF('②大会申し込みデータ（個人種目）'!G478="","",'②大会申し込みデータ（個人種目）'!A478)</f>
        <v/>
      </c>
      <c r="B477" s="26" t="str">
        <f>IF('②大会申し込みデータ（個人種目）'!G478="","",'②大会申し込みデータ（個人種目）'!B478)</f>
        <v/>
      </c>
      <c r="C477" s="26" t="str">
        <f>IF('②大会申し込みデータ（個人種目）'!G478="","",'②大会申し込みデータ（個人種目）'!C478)</f>
        <v/>
      </c>
      <c r="D477" s="26" t="str">
        <f>IF('②大会申し込みデータ（個人種目）'!G478="","",'②大会申し込みデータ（個人種目）'!D478)</f>
        <v/>
      </c>
      <c r="E477" s="26" t="str">
        <f>IF('②大会申し込みデータ（個人種目）'!G478="","","07")</f>
        <v/>
      </c>
      <c r="F477" s="26" t="str">
        <f>IF('②大会申し込みデータ（個人種目）'!G478="","",'②大会申し込みデータ（個人種目）'!F478)</f>
        <v/>
      </c>
      <c r="G477" s="26" t="str">
        <f>IF('②大会申し込みデータ（個人種目）'!G478="","",'②大会申し込みデータ（個人種目）'!G478)</f>
        <v/>
      </c>
      <c r="H477" s="26" t="str">
        <f>IF('②大会申し込みデータ（個人種目）'!G478="","",'②大会申し込みデータ（個人種目）'!I478&amp;" "&amp;'②大会申し込みデータ（個人種目）'!J478)</f>
        <v/>
      </c>
    </row>
    <row r="478" spans="1:8" x14ac:dyDescent="0.15">
      <c r="A478" s="26" t="str">
        <f>IF('②大会申し込みデータ（個人種目）'!G479="","",'②大会申し込みデータ（個人種目）'!A479)</f>
        <v/>
      </c>
      <c r="B478" s="26" t="str">
        <f>IF('②大会申し込みデータ（個人種目）'!G479="","",'②大会申し込みデータ（個人種目）'!B479)</f>
        <v/>
      </c>
      <c r="C478" s="26" t="str">
        <f>IF('②大会申し込みデータ（個人種目）'!G479="","",'②大会申し込みデータ（個人種目）'!C479)</f>
        <v/>
      </c>
      <c r="D478" s="26" t="str">
        <f>IF('②大会申し込みデータ（個人種目）'!G479="","",'②大会申し込みデータ（個人種目）'!D479)</f>
        <v/>
      </c>
      <c r="E478" s="26" t="str">
        <f>IF('②大会申し込みデータ（個人種目）'!G479="","","07")</f>
        <v/>
      </c>
      <c r="F478" s="26" t="str">
        <f>IF('②大会申し込みデータ（個人種目）'!G479="","",'②大会申し込みデータ（個人種目）'!F479)</f>
        <v/>
      </c>
      <c r="G478" s="26" t="str">
        <f>IF('②大会申し込みデータ（個人種目）'!G479="","",'②大会申し込みデータ（個人種目）'!G479)</f>
        <v/>
      </c>
      <c r="H478" s="26" t="str">
        <f>IF('②大会申し込みデータ（個人種目）'!G479="","",'②大会申し込みデータ（個人種目）'!I479&amp;" "&amp;'②大会申し込みデータ（個人種目）'!J479)</f>
        <v/>
      </c>
    </row>
    <row r="479" spans="1:8" x14ac:dyDescent="0.15">
      <c r="A479" s="26" t="str">
        <f>IF('②大会申し込みデータ（個人種目）'!G480="","",'②大会申し込みデータ（個人種目）'!A480)</f>
        <v/>
      </c>
      <c r="B479" s="26" t="str">
        <f>IF('②大会申し込みデータ（個人種目）'!G480="","",'②大会申し込みデータ（個人種目）'!B480)</f>
        <v/>
      </c>
      <c r="C479" s="26" t="str">
        <f>IF('②大会申し込みデータ（個人種目）'!G480="","",'②大会申し込みデータ（個人種目）'!C480)</f>
        <v/>
      </c>
      <c r="D479" s="26" t="str">
        <f>IF('②大会申し込みデータ（個人種目）'!G480="","",'②大会申し込みデータ（個人種目）'!D480)</f>
        <v/>
      </c>
      <c r="E479" s="26" t="str">
        <f>IF('②大会申し込みデータ（個人種目）'!G480="","","07")</f>
        <v/>
      </c>
      <c r="F479" s="26" t="str">
        <f>IF('②大会申し込みデータ（個人種目）'!G480="","",'②大会申し込みデータ（個人種目）'!F480)</f>
        <v/>
      </c>
      <c r="G479" s="26" t="str">
        <f>IF('②大会申し込みデータ（個人種目）'!G480="","",'②大会申し込みデータ（個人種目）'!G480)</f>
        <v/>
      </c>
      <c r="H479" s="26" t="str">
        <f>IF('②大会申し込みデータ（個人種目）'!G480="","",'②大会申し込みデータ（個人種目）'!I480&amp;" "&amp;'②大会申し込みデータ（個人種目）'!J480)</f>
        <v/>
      </c>
    </row>
    <row r="480" spans="1:8" x14ac:dyDescent="0.15">
      <c r="A480" s="26" t="str">
        <f>IF('②大会申し込みデータ（個人種目）'!G481="","",'②大会申し込みデータ（個人種目）'!A481)</f>
        <v/>
      </c>
      <c r="B480" s="26" t="str">
        <f>IF('②大会申し込みデータ（個人種目）'!G481="","",'②大会申し込みデータ（個人種目）'!B481)</f>
        <v/>
      </c>
      <c r="C480" s="26" t="str">
        <f>IF('②大会申し込みデータ（個人種目）'!G481="","",'②大会申し込みデータ（個人種目）'!C481)</f>
        <v/>
      </c>
      <c r="D480" s="26" t="str">
        <f>IF('②大会申し込みデータ（個人種目）'!G481="","",'②大会申し込みデータ（個人種目）'!D481)</f>
        <v/>
      </c>
      <c r="E480" s="26" t="str">
        <f>IF('②大会申し込みデータ（個人種目）'!G481="","","07")</f>
        <v/>
      </c>
      <c r="F480" s="26" t="str">
        <f>IF('②大会申し込みデータ（個人種目）'!G481="","",'②大会申し込みデータ（個人種目）'!F481)</f>
        <v/>
      </c>
      <c r="G480" s="26" t="str">
        <f>IF('②大会申し込みデータ（個人種目）'!G481="","",'②大会申し込みデータ（個人種目）'!G481)</f>
        <v/>
      </c>
      <c r="H480" s="26" t="str">
        <f>IF('②大会申し込みデータ（個人種目）'!G481="","",'②大会申し込みデータ（個人種目）'!I481&amp;" "&amp;'②大会申し込みデータ（個人種目）'!J481)</f>
        <v/>
      </c>
    </row>
    <row r="481" spans="1:8" x14ac:dyDescent="0.15">
      <c r="A481" s="26" t="str">
        <f>IF('②大会申し込みデータ（個人種目）'!G482="","",'②大会申し込みデータ（個人種目）'!A482)</f>
        <v/>
      </c>
      <c r="B481" s="26" t="str">
        <f>IF('②大会申し込みデータ（個人種目）'!G482="","",'②大会申し込みデータ（個人種目）'!B482)</f>
        <v/>
      </c>
      <c r="C481" s="26" t="str">
        <f>IF('②大会申し込みデータ（個人種目）'!G482="","",'②大会申し込みデータ（個人種目）'!C482)</f>
        <v/>
      </c>
      <c r="D481" s="26" t="str">
        <f>IF('②大会申し込みデータ（個人種目）'!G482="","",'②大会申し込みデータ（個人種目）'!D482)</f>
        <v/>
      </c>
      <c r="E481" s="26" t="str">
        <f>IF('②大会申し込みデータ（個人種目）'!G482="","","07")</f>
        <v/>
      </c>
      <c r="F481" s="26" t="str">
        <f>IF('②大会申し込みデータ（個人種目）'!G482="","",'②大会申し込みデータ（個人種目）'!F482)</f>
        <v/>
      </c>
      <c r="G481" s="26" t="str">
        <f>IF('②大会申し込みデータ（個人種目）'!G482="","",'②大会申し込みデータ（個人種目）'!G482)</f>
        <v/>
      </c>
      <c r="H481" s="26" t="str">
        <f>IF('②大会申し込みデータ（個人種目）'!G482="","",'②大会申し込みデータ（個人種目）'!I482&amp;" "&amp;'②大会申し込みデータ（個人種目）'!J482)</f>
        <v/>
      </c>
    </row>
    <row r="482" spans="1:8" x14ac:dyDescent="0.15">
      <c r="A482" s="26" t="str">
        <f>IF('②大会申し込みデータ（個人種目）'!G483="","",'②大会申し込みデータ（個人種目）'!A483)</f>
        <v/>
      </c>
      <c r="B482" s="26" t="str">
        <f>IF('②大会申し込みデータ（個人種目）'!G483="","",'②大会申し込みデータ（個人種目）'!B483)</f>
        <v/>
      </c>
      <c r="C482" s="26" t="str">
        <f>IF('②大会申し込みデータ（個人種目）'!G483="","",'②大会申し込みデータ（個人種目）'!C483)</f>
        <v/>
      </c>
      <c r="D482" s="26" t="str">
        <f>IF('②大会申し込みデータ（個人種目）'!G483="","",'②大会申し込みデータ（個人種目）'!D483)</f>
        <v/>
      </c>
      <c r="E482" s="26" t="str">
        <f>IF('②大会申し込みデータ（個人種目）'!G483="","","07")</f>
        <v/>
      </c>
      <c r="F482" s="26" t="str">
        <f>IF('②大会申し込みデータ（個人種目）'!G483="","",'②大会申し込みデータ（個人種目）'!F483)</f>
        <v/>
      </c>
      <c r="G482" s="26" t="str">
        <f>IF('②大会申し込みデータ（個人種目）'!G483="","",'②大会申し込みデータ（個人種目）'!G483)</f>
        <v/>
      </c>
      <c r="H482" s="26" t="str">
        <f>IF('②大会申し込みデータ（個人種目）'!G483="","",'②大会申し込みデータ（個人種目）'!I483&amp;" "&amp;'②大会申し込みデータ（個人種目）'!J483)</f>
        <v/>
      </c>
    </row>
    <row r="483" spans="1:8" x14ac:dyDescent="0.15">
      <c r="A483" s="26" t="str">
        <f>IF('②大会申し込みデータ（個人種目）'!G484="","",'②大会申し込みデータ（個人種目）'!A484)</f>
        <v/>
      </c>
      <c r="B483" s="26" t="str">
        <f>IF('②大会申し込みデータ（個人種目）'!G484="","",'②大会申し込みデータ（個人種目）'!B484)</f>
        <v/>
      </c>
      <c r="C483" s="26" t="str">
        <f>IF('②大会申し込みデータ（個人種目）'!G484="","",'②大会申し込みデータ（個人種目）'!C484)</f>
        <v/>
      </c>
      <c r="D483" s="26" t="str">
        <f>IF('②大会申し込みデータ（個人種目）'!G484="","",'②大会申し込みデータ（個人種目）'!D484)</f>
        <v/>
      </c>
      <c r="E483" s="26" t="str">
        <f>IF('②大会申し込みデータ（個人種目）'!G484="","","07")</f>
        <v/>
      </c>
      <c r="F483" s="26" t="str">
        <f>IF('②大会申し込みデータ（個人種目）'!G484="","",'②大会申し込みデータ（個人種目）'!F484)</f>
        <v/>
      </c>
      <c r="G483" s="26" t="str">
        <f>IF('②大会申し込みデータ（個人種目）'!G484="","",'②大会申し込みデータ（個人種目）'!G484)</f>
        <v/>
      </c>
      <c r="H483" s="26" t="str">
        <f>IF('②大会申し込みデータ（個人種目）'!G484="","",'②大会申し込みデータ（個人種目）'!I484&amp;" "&amp;'②大会申し込みデータ（個人種目）'!J484)</f>
        <v/>
      </c>
    </row>
    <row r="484" spans="1:8" x14ac:dyDescent="0.15">
      <c r="A484" s="26" t="str">
        <f>IF('②大会申し込みデータ（個人種目）'!G485="","",'②大会申し込みデータ（個人種目）'!A485)</f>
        <v/>
      </c>
      <c r="B484" s="26" t="str">
        <f>IF('②大会申し込みデータ（個人種目）'!G485="","",'②大会申し込みデータ（個人種目）'!B485)</f>
        <v/>
      </c>
      <c r="C484" s="26" t="str">
        <f>IF('②大会申し込みデータ（個人種目）'!G485="","",'②大会申し込みデータ（個人種目）'!C485)</f>
        <v/>
      </c>
      <c r="D484" s="26" t="str">
        <f>IF('②大会申し込みデータ（個人種目）'!G485="","",'②大会申し込みデータ（個人種目）'!D485)</f>
        <v/>
      </c>
      <c r="E484" s="26" t="str">
        <f>IF('②大会申し込みデータ（個人種目）'!G485="","","07")</f>
        <v/>
      </c>
      <c r="F484" s="26" t="str">
        <f>IF('②大会申し込みデータ（個人種目）'!G485="","",'②大会申し込みデータ（個人種目）'!F485)</f>
        <v/>
      </c>
      <c r="G484" s="26" t="str">
        <f>IF('②大会申し込みデータ（個人種目）'!G485="","",'②大会申し込みデータ（個人種目）'!G485)</f>
        <v/>
      </c>
      <c r="H484" s="26" t="str">
        <f>IF('②大会申し込みデータ（個人種目）'!G485="","",'②大会申し込みデータ（個人種目）'!I485&amp;" "&amp;'②大会申し込みデータ（個人種目）'!J485)</f>
        <v/>
      </c>
    </row>
    <row r="485" spans="1:8" x14ac:dyDescent="0.15">
      <c r="A485" s="26" t="str">
        <f>IF('②大会申し込みデータ（個人種目）'!G486="","",'②大会申し込みデータ（個人種目）'!A486)</f>
        <v/>
      </c>
      <c r="B485" s="26" t="str">
        <f>IF('②大会申し込みデータ（個人種目）'!G486="","",'②大会申し込みデータ（個人種目）'!B486)</f>
        <v/>
      </c>
      <c r="C485" s="26" t="str">
        <f>IF('②大会申し込みデータ（個人種目）'!G486="","",'②大会申し込みデータ（個人種目）'!C486)</f>
        <v/>
      </c>
      <c r="D485" s="26" t="str">
        <f>IF('②大会申し込みデータ（個人種目）'!G486="","",'②大会申し込みデータ（個人種目）'!D486)</f>
        <v/>
      </c>
      <c r="E485" s="26" t="str">
        <f>IF('②大会申し込みデータ（個人種目）'!G486="","","07")</f>
        <v/>
      </c>
      <c r="F485" s="26" t="str">
        <f>IF('②大会申し込みデータ（個人種目）'!G486="","",'②大会申し込みデータ（個人種目）'!F486)</f>
        <v/>
      </c>
      <c r="G485" s="26" t="str">
        <f>IF('②大会申し込みデータ（個人種目）'!G486="","",'②大会申し込みデータ（個人種目）'!G486)</f>
        <v/>
      </c>
      <c r="H485" s="26" t="str">
        <f>IF('②大会申し込みデータ（個人種目）'!G486="","",'②大会申し込みデータ（個人種目）'!I486&amp;" "&amp;'②大会申し込みデータ（個人種目）'!J486)</f>
        <v/>
      </c>
    </row>
    <row r="486" spans="1:8" x14ac:dyDescent="0.15">
      <c r="A486" s="26" t="str">
        <f>IF('②大会申し込みデータ（個人種目）'!G487="","",'②大会申し込みデータ（個人種目）'!A487)</f>
        <v/>
      </c>
      <c r="B486" s="26" t="str">
        <f>IF('②大会申し込みデータ（個人種目）'!G487="","",'②大会申し込みデータ（個人種目）'!B487)</f>
        <v/>
      </c>
      <c r="C486" s="26" t="str">
        <f>IF('②大会申し込みデータ（個人種目）'!G487="","",'②大会申し込みデータ（個人種目）'!C487)</f>
        <v/>
      </c>
      <c r="D486" s="26" t="str">
        <f>IF('②大会申し込みデータ（個人種目）'!G487="","",'②大会申し込みデータ（個人種目）'!D487)</f>
        <v/>
      </c>
      <c r="E486" s="26" t="str">
        <f>IF('②大会申し込みデータ（個人種目）'!G487="","","07")</f>
        <v/>
      </c>
      <c r="F486" s="26" t="str">
        <f>IF('②大会申し込みデータ（個人種目）'!G487="","",'②大会申し込みデータ（個人種目）'!F487)</f>
        <v/>
      </c>
      <c r="G486" s="26" t="str">
        <f>IF('②大会申し込みデータ（個人種目）'!G487="","",'②大会申し込みデータ（個人種目）'!G487)</f>
        <v/>
      </c>
      <c r="H486" s="26" t="str">
        <f>IF('②大会申し込みデータ（個人種目）'!G487="","",'②大会申し込みデータ（個人種目）'!I487&amp;" "&amp;'②大会申し込みデータ（個人種目）'!J487)</f>
        <v/>
      </c>
    </row>
    <row r="487" spans="1:8" x14ac:dyDescent="0.15">
      <c r="A487" s="26" t="str">
        <f>IF('②大会申し込みデータ（個人種目）'!G488="","",'②大会申し込みデータ（個人種目）'!A488)</f>
        <v/>
      </c>
      <c r="B487" s="26" t="str">
        <f>IF('②大会申し込みデータ（個人種目）'!G488="","",'②大会申し込みデータ（個人種目）'!B488)</f>
        <v/>
      </c>
      <c r="C487" s="26" t="str">
        <f>IF('②大会申し込みデータ（個人種目）'!G488="","",'②大会申し込みデータ（個人種目）'!C488)</f>
        <v/>
      </c>
      <c r="D487" s="26" t="str">
        <f>IF('②大会申し込みデータ（個人種目）'!G488="","",'②大会申し込みデータ（個人種目）'!D488)</f>
        <v/>
      </c>
      <c r="E487" s="26" t="str">
        <f>IF('②大会申し込みデータ（個人種目）'!G488="","","07")</f>
        <v/>
      </c>
      <c r="F487" s="26" t="str">
        <f>IF('②大会申し込みデータ（個人種目）'!G488="","",'②大会申し込みデータ（個人種目）'!F488)</f>
        <v/>
      </c>
      <c r="G487" s="26" t="str">
        <f>IF('②大会申し込みデータ（個人種目）'!G488="","",'②大会申し込みデータ（個人種目）'!G488)</f>
        <v/>
      </c>
      <c r="H487" s="26" t="str">
        <f>IF('②大会申し込みデータ（個人種目）'!G488="","",'②大会申し込みデータ（個人種目）'!I488&amp;" "&amp;'②大会申し込みデータ（個人種目）'!J488)</f>
        <v/>
      </c>
    </row>
    <row r="488" spans="1:8" x14ac:dyDescent="0.15">
      <c r="A488" s="26" t="str">
        <f>IF('②大会申し込みデータ（個人種目）'!G489="","",'②大会申し込みデータ（個人種目）'!A489)</f>
        <v/>
      </c>
      <c r="B488" s="26" t="str">
        <f>IF('②大会申し込みデータ（個人種目）'!G489="","",'②大会申し込みデータ（個人種目）'!B489)</f>
        <v/>
      </c>
      <c r="C488" s="26" t="str">
        <f>IF('②大会申し込みデータ（個人種目）'!G489="","",'②大会申し込みデータ（個人種目）'!C489)</f>
        <v/>
      </c>
      <c r="D488" s="26" t="str">
        <f>IF('②大会申し込みデータ（個人種目）'!G489="","",'②大会申し込みデータ（個人種目）'!D489)</f>
        <v/>
      </c>
      <c r="E488" s="26" t="str">
        <f>IF('②大会申し込みデータ（個人種目）'!G489="","","07")</f>
        <v/>
      </c>
      <c r="F488" s="26" t="str">
        <f>IF('②大会申し込みデータ（個人種目）'!G489="","",'②大会申し込みデータ（個人種目）'!F489)</f>
        <v/>
      </c>
      <c r="G488" s="26" t="str">
        <f>IF('②大会申し込みデータ（個人種目）'!G489="","",'②大会申し込みデータ（個人種目）'!G489)</f>
        <v/>
      </c>
      <c r="H488" s="26" t="str">
        <f>IF('②大会申し込みデータ（個人種目）'!G489="","",'②大会申し込みデータ（個人種目）'!I489&amp;" "&amp;'②大会申し込みデータ（個人種目）'!J489)</f>
        <v/>
      </c>
    </row>
    <row r="489" spans="1:8" x14ac:dyDescent="0.15">
      <c r="A489" s="26" t="str">
        <f>IF('②大会申し込みデータ（個人種目）'!G490="","",'②大会申し込みデータ（個人種目）'!A490)</f>
        <v/>
      </c>
      <c r="B489" s="26" t="str">
        <f>IF('②大会申し込みデータ（個人種目）'!G490="","",'②大会申し込みデータ（個人種目）'!B490)</f>
        <v/>
      </c>
      <c r="C489" s="26" t="str">
        <f>IF('②大会申し込みデータ（個人種目）'!G490="","",'②大会申し込みデータ（個人種目）'!C490)</f>
        <v/>
      </c>
      <c r="D489" s="26" t="str">
        <f>IF('②大会申し込みデータ（個人種目）'!G490="","",'②大会申し込みデータ（個人種目）'!D490)</f>
        <v/>
      </c>
      <c r="E489" s="26" t="str">
        <f>IF('②大会申し込みデータ（個人種目）'!G490="","","07")</f>
        <v/>
      </c>
      <c r="F489" s="26" t="str">
        <f>IF('②大会申し込みデータ（個人種目）'!G490="","",'②大会申し込みデータ（個人種目）'!F490)</f>
        <v/>
      </c>
      <c r="G489" s="26" t="str">
        <f>IF('②大会申し込みデータ（個人種目）'!G490="","",'②大会申し込みデータ（個人種目）'!G490)</f>
        <v/>
      </c>
      <c r="H489" s="26" t="str">
        <f>IF('②大会申し込みデータ（個人種目）'!G490="","",'②大会申し込みデータ（個人種目）'!I490&amp;" "&amp;'②大会申し込みデータ（個人種目）'!J490)</f>
        <v/>
      </c>
    </row>
    <row r="490" spans="1:8" x14ac:dyDescent="0.15">
      <c r="A490" s="26" t="str">
        <f>IF('②大会申し込みデータ（個人種目）'!G491="","",'②大会申し込みデータ（個人種目）'!A491)</f>
        <v/>
      </c>
      <c r="B490" s="26" t="str">
        <f>IF('②大会申し込みデータ（個人種目）'!G491="","",'②大会申し込みデータ（個人種目）'!B491)</f>
        <v/>
      </c>
      <c r="C490" s="26" t="str">
        <f>IF('②大会申し込みデータ（個人種目）'!G491="","",'②大会申し込みデータ（個人種目）'!C491)</f>
        <v/>
      </c>
      <c r="D490" s="26" t="str">
        <f>IF('②大会申し込みデータ（個人種目）'!G491="","",'②大会申し込みデータ（個人種目）'!D491)</f>
        <v/>
      </c>
      <c r="E490" s="26" t="str">
        <f>IF('②大会申し込みデータ（個人種目）'!G491="","","07")</f>
        <v/>
      </c>
      <c r="F490" s="26" t="str">
        <f>IF('②大会申し込みデータ（個人種目）'!G491="","",'②大会申し込みデータ（個人種目）'!F491)</f>
        <v/>
      </c>
      <c r="G490" s="26" t="str">
        <f>IF('②大会申し込みデータ（個人種目）'!G491="","",'②大会申し込みデータ（個人種目）'!G491)</f>
        <v/>
      </c>
      <c r="H490" s="26" t="str">
        <f>IF('②大会申し込みデータ（個人種目）'!G491="","",'②大会申し込みデータ（個人種目）'!I491&amp;" "&amp;'②大会申し込みデータ（個人種目）'!J491)</f>
        <v/>
      </c>
    </row>
    <row r="491" spans="1:8" x14ac:dyDescent="0.15">
      <c r="A491" s="26" t="str">
        <f>IF('②大会申し込みデータ（個人種目）'!G492="","",'②大会申し込みデータ（個人種目）'!A492)</f>
        <v/>
      </c>
      <c r="B491" s="26" t="str">
        <f>IF('②大会申し込みデータ（個人種目）'!G492="","",'②大会申し込みデータ（個人種目）'!B492)</f>
        <v/>
      </c>
      <c r="C491" s="26" t="str">
        <f>IF('②大会申し込みデータ（個人種目）'!G492="","",'②大会申し込みデータ（個人種目）'!C492)</f>
        <v/>
      </c>
      <c r="D491" s="26" t="str">
        <f>IF('②大会申し込みデータ（個人種目）'!G492="","",'②大会申し込みデータ（個人種目）'!D492)</f>
        <v/>
      </c>
      <c r="E491" s="26" t="str">
        <f>IF('②大会申し込みデータ（個人種目）'!G492="","","07")</f>
        <v/>
      </c>
      <c r="F491" s="26" t="str">
        <f>IF('②大会申し込みデータ（個人種目）'!G492="","",'②大会申し込みデータ（個人種目）'!F492)</f>
        <v/>
      </c>
      <c r="G491" s="26" t="str">
        <f>IF('②大会申し込みデータ（個人種目）'!G492="","",'②大会申し込みデータ（個人種目）'!G492)</f>
        <v/>
      </c>
      <c r="H491" s="26" t="str">
        <f>IF('②大会申し込みデータ（個人種目）'!G492="","",'②大会申し込みデータ（個人種目）'!I492&amp;" "&amp;'②大会申し込みデータ（個人種目）'!J492)</f>
        <v/>
      </c>
    </row>
    <row r="492" spans="1:8" x14ac:dyDescent="0.15">
      <c r="A492" s="26" t="str">
        <f>IF('②大会申し込みデータ（個人種目）'!G493="","",'②大会申し込みデータ（個人種目）'!A493)</f>
        <v/>
      </c>
      <c r="B492" s="26" t="str">
        <f>IF('②大会申し込みデータ（個人種目）'!G493="","",'②大会申し込みデータ（個人種目）'!B493)</f>
        <v/>
      </c>
      <c r="C492" s="26" t="str">
        <f>IF('②大会申し込みデータ（個人種目）'!G493="","",'②大会申し込みデータ（個人種目）'!C493)</f>
        <v/>
      </c>
      <c r="D492" s="26" t="str">
        <f>IF('②大会申し込みデータ（個人種目）'!G493="","",'②大会申し込みデータ（個人種目）'!D493)</f>
        <v/>
      </c>
      <c r="E492" s="26" t="str">
        <f>IF('②大会申し込みデータ（個人種目）'!G493="","","07")</f>
        <v/>
      </c>
      <c r="F492" s="26" t="str">
        <f>IF('②大会申し込みデータ（個人種目）'!G493="","",'②大会申し込みデータ（個人種目）'!F493)</f>
        <v/>
      </c>
      <c r="G492" s="26" t="str">
        <f>IF('②大会申し込みデータ（個人種目）'!G493="","",'②大会申し込みデータ（個人種目）'!G493)</f>
        <v/>
      </c>
      <c r="H492" s="26" t="str">
        <f>IF('②大会申し込みデータ（個人種目）'!G493="","",'②大会申し込みデータ（個人種目）'!I493&amp;" "&amp;'②大会申し込みデータ（個人種目）'!J493)</f>
        <v/>
      </c>
    </row>
    <row r="493" spans="1:8" x14ac:dyDescent="0.15">
      <c r="A493" s="26" t="str">
        <f>IF('②大会申し込みデータ（個人種目）'!G494="","",'②大会申し込みデータ（個人種目）'!A494)</f>
        <v/>
      </c>
      <c r="B493" s="26" t="str">
        <f>IF('②大会申し込みデータ（個人種目）'!G494="","",'②大会申し込みデータ（個人種目）'!B494)</f>
        <v/>
      </c>
      <c r="C493" s="26" t="str">
        <f>IF('②大会申し込みデータ（個人種目）'!G494="","",'②大会申し込みデータ（個人種目）'!C494)</f>
        <v/>
      </c>
      <c r="D493" s="26" t="str">
        <f>IF('②大会申し込みデータ（個人種目）'!G494="","",'②大会申し込みデータ（個人種目）'!D494)</f>
        <v/>
      </c>
      <c r="E493" s="26" t="str">
        <f>IF('②大会申し込みデータ（個人種目）'!G494="","","07")</f>
        <v/>
      </c>
      <c r="F493" s="26" t="str">
        <f>IF('②大会申し込みデータ（個人種目）'!G494="","",'②大会申し込みデータ（個人種目）'!F494)</f>
        <v/>
      </c>
      <c r="G493" s="26" t="str">
        <f>IF('②大会申し込みデータ（個人種目）'!G494="","",'②大会申し込みデータ（個人種目）'!G494)</f>
        <v/>
      </c>
      <c r="H493" s="26" t="str">
        <f>IF('②大会申し込みデータ（個人種目）'!G494="","",'②大会申し込みデータ（個人種目）'!I494&amp;" "&amp;'②大会申し込みデータ（個人種目）'!J494)</f>
        <v/>
      </c>
    </row>
    <row r="494" spans="1:8" x14ac:dyDescent="0.15">
      <c r="A494" s="26" t="str">
        <f>IF('②大会申し込みデータ（個人種目）'!G495="","",'②大会申し込みデータ（個人種目）'!A495)</f>
        <v/>
      </c>
      <c r="B494" s="26" t="str">
        <f>IF('②大会申し込みデータ（個人種目）'!G495="","",'②大会申し込みデータ（個人種目）'!B495)</f>
        <v/>
      </c>
      <c r="C494" s="26" t="str">
        <f>IF('②大会申し込みデータ（個人種目）'!G495="","",'②大会申し込みデータ（個人種目）'!C495)</f>
        <v/>
      </c>
      <c r="D494" s="26" t="str">
        <f>IF('②大会申し込みデータ（個人種目）'!G495="","",'②大会申し込みデータ（個人種目）'!D495)</f>
        <v/>
      </c>
      <c r="E494" s="26" t="str">
        <f>IF('②大会申し込みデータ（個人種目）'!G495="","","07")</f>
        <v/>
      </c>
      <c r="F494" s="26" t="str">
        <f>IF('②大会申し込みデータ（個人種目）'!G495="","",'②大会申し込みデータ（個人種目）'!F495)</f>
        <v/>
      </c>
      <c r="G494" s="26" t="str">
        <f>IF('②大会申し込みデータ（個人種目）'!G495="","",'②大会申し込みデータ（個人種目）'!G495)</f>
        <v/>
      </c>
      <c r="H494" s="26" t="str">
        <f>IF('②大会申し込みデータ（個人種目）'!G495="","",'②大会申し込みデータ（個人種目）'!I495&amp;" "&amp;'②大会申し込みデータ（個人種目）'!J495)</f>
        <v/>
      </c>
    </row>
    <row r="495" spans="1:8" x14ac:dyDescent="0.15">
      <c r="A495" s="26" t="str">
        <f>IF('②大会申し込みデータ（個人種目）'!G496="","",'②大会申し込みデータ（個人種目）'!A496)</f>
        <v/>
      </c>
      <c r="B495" s="26" t="str">
        <f>IF('②大会申し込みデータ（個人種目）'!G496="","",'②大会申し込みデータ（個人種目）'!B496)</f>
        <v/>
      </c>
      <c r="C495" s="26" t="str">
        <f>IF('②大会申し込みデータ（個人種目）'!G496="","",'②大会申し込みデータ（個人種目）'!C496)</f>
        <v/>
      </c>
      <c r="D495" s="26" t="str">
        <f>IF('②大会申し込みデータ（個人種目）'!G496="","",'②大会申し込みデータ（個人種目）'!D496)</f>
        <v/>
      </c>
      <c r="E495" s="26" t="str">
        <f>IF('②大会申し込みデータ（個人種目）'!G496="","","07")</f>
        <v/>
      </c>
      <c r="F495" s="26" t="str">
        <f>IF('②大会申し込みデータ（個人種目）'!G496="","",'②大会申し込みデータ（個人種目）'!F496)</f>
        <v/>
      </c>
      <c r="G495" s="26" t="str">
        <f>IF('②大会申し込みデータ（個人種目）'!G496="","",'②大会申し込みデータ（個人種目）'!G496)</f>
        <v/>
      </c>
      <c r="H495" s="26" t="str">
        <f>IF('②大会申し込みデータ（個人種目）'!G496="","",'②大会申し込みデータ（個人種目）'!I496&amp;" "&amp;'②大会申し込みデータ（個人種目）'!J496)</f>
        <v/>
      </c>
    </row>
    <row r="496" spans="1:8" x14ac:dyDescent="0.15">
      <c r="A496" s="26" t="str">
        <f>IF('②大会申し込みデータ（個人種目）'!G497="","",'②大会申し込みデータ（個人種目）'!A497)</f>
        <v/>
      </c>
      <c r="B496" s="26" t="str">
        <f>IF('②大会申し込みデータ（個人種目）'!G497="","",'②大会申し込みデータ（個人種目）'!B497)</f>
        <v/>
      </c>
      <c r="C496" s="26" t="str">
        <f>IF('②大会申し込みデータ（個人種目）'!G497="","",'②大会申し込みデータ（個人種目）'!C497)</f>
        <v/>
      </c>
      <c r="D496" s="26" t="str">
        <f>IF('②大会申し込みデータ（個人種目）'!G497="","",'②大会申し込みデータ（個人種目）'!D497)</f>
        <v/>
      </c>
      <c r="E496" s="26" t="str">
        <f>IF('②大会申し込みデータ（個人種目）'!G497="","","07")</f>
        <v/>
      </c>
      <c r="F496" s="26" t="str">
        <f>IF('②大会申し込みデータ（個人種目）'!G497="","",'②大会申し込みデータ（個人種目）'!F497)</f>
        <v/>
      </c>
      <c r="G496" s="26" t="str">
        <f>IF('②大会申し込みデータ（個人種目）'!G497="","",'②大会申し込みデータ（個人種目）'!G497)</f>
        <v/>
      </c>
      <c r="H496" s="26" t="str">
        <f>IF('②大会申し込みデータ（個人種目）'!G497="","",'②大会申し込みデータ（個人種目）'!I497&amp;" "&amp;'②大会申し込みデータ（個人種目）'!J497)</f>
        <v/>
      </c>
    </row>
    <row r="497" spans="1:8" x14ac:dyDescent="0.15">
      <c r="A497" s="26" t="str">
        <f>IF('②大会申し込みデータ（個人種目）'!G498="","",'②大会申し込みデータ（個人種目）'!A498)</f>
        <v/>
      </c>
      <c r="B497" s="26" t="str">
        <f>IF('②大会申し込みデータ（個人種目）'!G498="","",'②大会申し込みデータ（個人種目）'!B498)</f>
        <v/>
      </c>
      <c r="C497" s="26" t="str">
        <f>IF('②大会申し込みデータ（個人種目）'!G498="","",'②大会申し込みデータ（個人種目）'!C498)</f>
        <v/>
      </c>
      <c r="D497" s="26" t="str">
        <f>IF('②大会申し込みデータ（個人種目）'!G498="","",'②大会申し込みデータ（個人種目）'!D498)</f>
        <v/>
      </c>
      <c r="E497" s="26" t="str">
        <f>IF('②大会申し込みデータ（個人種目）'!G498="","","07")</f>
        <v/>
      </c>
      <c r="F497" s="26" t="str">
        <f>IF('②大会申し込みデータ（個人種目）'!G498="","",'②大会申し込みデータ（個人種目）'!F498)</f>
        <v/>
      </c>
      <c r="G497" s="26" t="str">
        <f>IF('②大会申し込みデータ（個人種目）'!G498="","",'②大会申し込みデータ（個人種目）'!G498)</f>
        <v/>
      </c>
      <c r="H497" s="26" t="str">
        <f>IF('②大会申し込みデータ（個人種目）'!G498="","",'②大会申し込みデータ（個人種目）'!I498&amp;" "&amp;'②大会申し込みデータ（個人種目）'!J498)</f>
        <v/>
      </c>
    </row>
    <row r="498" spans="1:8" x14ac:dyDescent="0.15">
      <c r="A498" s="26" t="str">
        <f>IF('②大会申し込みデータ（個人種目）'!G499="","",'②大会申し込みデータ（個人種目）'!A499)</f>
        <v/>
      </c>
      <c r="B498" s="26" t="str">
        <f>IF('②大会申し込みデータ（個人種目）'!G499="","",'②大会申し込みデータ（個人種目）'!B499)</f>
        <v/>
      </c>
      <c r="C498" s="26" t="str">
        <f>IF('②大会申し込みデータ（個人種目）'!G499="","",'②大会申し込みデータ（個人種目）'!C499)</f>
        <v/>
      </c>
      <c r="D498" s="26" t="str">
        <f>IF('②大会申し込みデータ（個人種目）'!G499="","",'②大会申し込みデータ（個人種目）'!D499)</f>
        <v/>
      </c>
      <c r="E498" s="26" t="str">
        <f>IF('②大会申し込みデータ（個人種目）'!G499="","","07")</f>
        <v/>
      </c>
      <c r="F498" s="26" t="str">
        <f>IF('②大会申し込みデータ（個人種目）'!G499="","",'②大会申し込みデータ（個人種目）'!F499)</f>
        <v/>
      </c>
      <c r="G498" s="26" t="str">
        <f>IF('②大会申し込みデータ（個人種目）'!G499="","",'②大会申し込みデータ（個人種目）'!G499)</f>
        <v/>
      </c>
      <c r="H498" s="26" t="str">
        <f>IF('②大会申し込みデータ（個人種目）'!G499="","",'②大会申し込みデータ（個人種目）'!I499&amp;" "&amp;'②大会申し込みデータ（個人種目）'!J499)</f>
        <v/>
      </c>
    </row>
    <row r="499" spans="1:8" x14ac:dyDescent="0.15">
      <c r="A499" s="26" t="str">
        <f>IF('②大会申し込みデータ（個人種目）'!G500="","",'②大会申し込みデータ（個人種目）'!A500)</f>
        <v/>
      </c>
      <c r="B499" s="26" t="str">
        <f>IF('②大会申し込みデータ（個人種目）'!G500="","",'②大会申し込みデータ（個人種目）'!B500)</f>
        <v/>
      </c>
      <c r="C499" s="26" t="str">
        <f>IF('②大会申し込みデータ（個人種目）'!G500="","",'②大会申し込みデータ（個人種目）'!C500)</f>
        <v/>
      </c>
      <c r="D499" s="26" t="str">
        <f>IF('②大会申し込みデータ（個人種目）'!G500="","",'②大会申し込みデータ（個人種目）'!D500)</f>
        <v/>
      </c>
      <c r="E499" s="26" t="str">
        <f>IF('②大会申し込みデータ（個人種目）'!G500="","","07")</f>
        <v/>
      </c>
      <c r="F499" s="26" t="str">
        <f>IF('②大会申し込みデータ（個人種目）'!G500="","",'②大会申し込みデータ（個人種目）'!F500)</f>
        <v/>
      </c>
      <c r="G499" s="26" t="str">
        <f>IF('②大会申し込みデータ（個人種目）'!G500="","",'②大会申し込みデータ（個人種目）'!G500)</f>
        <v/>
      </c>
      <c r="H499" s="26" t="str">
        <f>IF('②大会申し込みデータ（個人種目）'!G500="","",'②大会申し込みデータ（個人種目）'!I500&amp;" "&amp;'②大会申し込みデータ（個人種目）'!J500)</f>
        <v/>
      </c>
    </row>
    <row r="500" spans="1:8" x14ac:dyDescent="0.15">
      <c r="A500" s="26" t="str">
        <f>IF('②大会申し込みデータ（個人種目）'!G501="","",'②大会申し込みデータ（個人種目）'!A501)</f>
        <v/>
      </c>
      <c r="B500" s="26" t="str">
        <f>IF('②大会申し込みデータ（個人種目）'!G501="","",'②大会申し込みデータ（個人種目）'!B501)</f>
        <v/>
      </c>
      <c r="C500" s="26" t="str">
        <f>IF('②大会申し込みデータ（個人種目）'!G501="","",'②大会申し込みデータ（個人種目）'!C501)</f>
        <v/>
      </c>
      <c r="D500" s="26" t="str">
        <f>IF('②大会申し込みデータ（個人種目）'!G501="","",'②大会申し込みデータ（個人種目）'!D501)</f>
        <v/>
      </c>
      <c r="E500" s="26" t="str">
        <f>IF('②大会申し込みデータ（個人種目）'!G501="","","07")</f>
        <v/>
      </c>
      <c r="F500" s="26" t="str">
        <f>IF('②大会申し込みデータ（個人種目）'!G501="","",'②大会申し込みデータ（個人種目）'!F501)</f>
        <v/>
      </c>
      <c r="G500" s="26" t="str">
        <f>IF('②大会申し込みデータ（個人種目）'!G501="","",'②大会申し込みデータ（個人種目）'!G501)</f>
        <v/>
      </c>
      <c r="H500" s="26" t="str">
        <f>IF('②大会申し込みデータ（個人種目）'!G501="","",'②大会申し込みデータ（個人種目）'!I501&amp;" "&amp;'②大会申し込みデータ（個人種目）'!J501)</f>
        <v/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団体名</vt:lpstr>
      <vt:lpstr>学校名</vt:lpstr>
      <vt:lpstr>種目コード</vt:lpstr>
      <vt:lpstr>①選手データ</vt:lpstr>
      <vt:lpstr>②大会申し込みデータ（個人種目）</vt:lpstr>
      <vt:lpstr>③大会申し込みデータ（リレー）</vt:lpstr>
      <vt:lpstr>MAT</vt:lpstr>
      <vt:lpstr>種目コード!Print_Area</vt:lpstr>
      <vt:lpstr>学校番号</vt:lpstr>
      <vt:lpstr>種別</vt:lpstr>
      <vt:lpstr>種目</vt:lpstr>
      <vt:lpstr>種目コード</vt:lpstr>
      <vt:lpstr>選手</vt:lpstr>
      <vt:lpstr>大会コード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cp:lastPrinted>2020-06-17T06:46:28Z</cp:lastPrinted>
  <dcterms:created xsi:type="dcterms:W3CDTF">2011-08-24T11:16:29Z</dcterms:created>
  <dcterms:modified xsi:type="dcterms:W3CDTF">2020-07-04T09:50:08Z</dcterms:modified>
</cp:coreProperties>
</file>