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knk\OneDrive\ドキュメント\2_関西学生陸上競技連盟\"/>
    </mc:Choice>
  </mc:AlternateContent>
  <xr:revisionPtr revIDLastSave="1" documentId="13_ncr:1_{2951DFD9-7BA0-4988-85AF-77370695D41D}" xr6:coauthVersionLast="45" xr6:coauthVersionMax="45" xr10:uidLastSave="{F23B396D-9E48-4FD3-9BF1-1EB4937C1ACA}"/>
  <workbookProtection workbookAlgorithmName="SHA-512" workbookHashValue="RnoSgZZpLnPaZeLc219cSyn0t0Ch74vOQ8z6c27Dwgci/lJFAGAxks86Dhv204JSWXddEwnNBN16AIqiBIKEaA==" workbookSaltValue="bcic26DIOA8a9joeMjKcxQ==" workbookSpinCount="100000" lockStructure="1"/>
  <bookViews>
    <workbookView xWindow="-110" yWindow="-110" windowWidth="19420" windowHeight="10420" activeTab="2" xr2:uid="{00000000-000D-0000-FFFF-FFFF00000000}"/>
  </bookViews>
  <sheets>
    <sheet name="記入例" sheetId="5" r:id="rId1"/>
    <sheet name="提出用　インカレ以外でも使えるかも" sheetId="7" state="hidden" r:id="rId2"/>
    <sheet name="提出用" sheetId="6" r:id="rId3"/>
    <sheet name="登録男子" sheetId="1" state="hidden" r:id="rId4"/>
    <sheet name="女子登録" sheetId="2" state="hidden" r:id="rId5"/>
    <sheet name="リスト" sheetId="4" state="hidden" r:id="rId6"/>
    <sheet name="審査用" sheetId="8" state="hidden" r:id="rId7"/>
  </sheets>
  <externalReferences>
    <externalReference r:id="rId8"/>
    <externalReference r:id="rId9"/>
  </externalReferences>
  <definedNames>
    <definedName name="RECファイル名">INDIRECT([1]ｺｰﾄﾞ!$N$1)</definedName>
    <definedName name="女子リレー種目リスト">INDIRECT([1]ｺｰﾄﾞ!$K$1)</definedName>
    <definedName name="女子一般種目リスト">INDIRECT([1]ｺｰﾄﾞ!$H$1)</definedName>
    <definedName name="設定フォルダ">INDIRECT([1]ｺｰﾄﾞ!$P$1)</definedName>
    <definedName name="選手リスト">INDIRECT('[2]出場選手一覧表（男子）'!$V$7)</definedName>
    <definedName name="全種別リスト">INDIRECT([1]ｺｰﾄﾞ!$E$1)</definedName>
    <definedName name="全種目リスト">INDIRECT([1]ｺｰﾄﾞ!$B$1)</definedName>
    <definedName name="男子リレー種目リスト">INDIRECT([1]ｺｰﾄﾞ!$J$1)</definedName>
    <definedName name="男子一般種目リスト">INDIRECT([1]ｺｰﾄﾞ!$G$1)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6" l="1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8" i="6"/>
  <c r="I70" i="6" l="1"/>
  <c r="I69" i="6"/>
  <c r="I68" i="6"/>
  <c r="H73" i="6"/>
  <c r="H72" i="6"/>
  <c r="H71" i="6"/>
  <c r="H70" i="6"/>
  <c r="H69" i="6"/>
  <c r="H68" i="6"/>
  <c r="I71" i="6"/>
  <c r="I72" i="6"/>
  <c r="I73" i="6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I7" i="5" l="1"/>
  <c r="H7" i="5"/>
  <c r="A2" i="8" l="1"/>
  <c r="Q1" i="8" l="1"/>
  <c r="H62" i="8"/>
  <c r="G62" i="8"/>
  <c r="F62" i="8"/>
  <c r="K62" i="8" s="1"/>
  <c r="A62" i="8"/>
  <c r="H61" i="8"/>
  <c r="G61" i="8"/>
  <c r="F61" i="8"/>
  <c r="K61" i="8" s="1"/>
  <c r="A61" i="8"/>
  <c r="H60" i="8"/>
  <c r="G60" i="8"/>
  <c r="F60" i="8"/>
  <c r="L60" i="8" s="1"/>
  <c r="A60" i="8"/>
  <c r="H59" i="8"/>
  <c r="I59" i="8" s="1"/>
  <c r="G59" i="8"/>
  <c r="F59" i="8"/>
  <c r="L59" i="8" s="1"/>
  <c r="A59" i="8"/>
  <c r="H58" i="8"/>
  <c r="I58" i="8" s="1"/>
  <c r="G58" i="8"/>
  <c r="F58" i="8"/>
  <c r="K58" i="8" s="1"/>
  <c r="A58" i="8"/>
  <c r="H57" i="8"/>
  <c r="G57" i="8"/>
  <c r="F57" i="8"/>
  <c r="K57" i="8" s="1"/>
  <c r="A57" i="8"/>
  <c r="H56" i="8"/>
  <c r="I56" i="8" s="1"/>
  <c r="G56" i="8"/>
  <c r="F56" i="8"/>
  <c r="L56" i="8" s="1"/>
  <c r="A56" i="8"/>
  <c r="H55" i="8"/>
  <c r="G55" i="8"/>
  <c r="F55" i="8"/>
  <c r="L55" i="8" s="1"/>
  <c r="A55" i="8"/>
  <c r="H54" i="8"/>
  <c r="G54" i="8"/>
  <c r="F54" i="8"/>
  <c r="K54" i="8" s="1"/>
  <c r="A54" i="8"/>
  <c r="H53" i="8"/>
  <c r="G53" i="8"/>
  <c r="F53" i="8"/>
  <c r="K53" i="8" s="1"/>
  <c r="A53" i="8"/>
  <c r="H52" i="8"/>
  <c r="G52" i="8"/>
  <c r="F52" i="8"/>
  <c r="L52" i="8" s="1"/>
  <c r="A52" i="8"/>
  <c r="H51" i="8"/>
  <c r="G51" i="8"/>
  <c r="F51" i="8"/>
  <c r="L51" i="8" s="1"/>
  <c r="A51" i="8"/>
  <c r="H50" i="8"/>
  <c r="I50" i="8" s="1"/>
  <c r="G50" i="8"/>
  <c r="F50" i="8"/>
  <c r="K50" i="8" s="1"/>
  <c r="A50" i="8"/>
  <c r="H49" i="8"/>
  <c r="G49" i="8"/>
  <c r="F49" i="8"/>
  <c r="K49" i="8" s="1"/>
  <c r="A49" i="8"/>
  <c r="H48" i="8"/>
  <c r="I48" i="8" s="1"/>
  <c r="G48" i="8"/>
  <c r="F48" i="8"/>
  <c r="L48" i="8" s="1"/>
  <c r="A48" i="8"/>
  <c r="H47" i="8"/>
  <c r="G47" i="8"/>
  <c r="F47" i="8"/>
  <c r="L47" i="8" s="1"/>
  <c r="A47" i="8"/>
  <c r="H46" i="8"/>
  <c r="G46" i="8"/>
  <c r="F46" i="8"/>
  <c r="K46" i="8" s="1"/>
  <c r="A46" i="8"/>
  <c r="H45" i="8"/>
  <c r="G45" i="8"/>
  <c r="F45" i="8"/>
  <c r="K45" i="8" s="1"/>
  <c r="A45" i="8"/>
  <c r="H44" i="8"/>
  <c r="G44" i="8"/>
  <c r="F44" i="8"/>
  <c r="L44" i="8" s="1"/>
  <c r="A44" i="8"/>
  <c r="H43" i="8"/>
  <c r="I43" i="8" s="1"/>
  <c r="G43" i="8"/>
  <c r="F43" i="8"/>
  <c r="L43" i="8" s="1"/>
  <c r="A43" i="8"/>
  <c r="H42" i="8"/>
  <c r="I42" i="8" s="1"/>
  <c r="G42" i="8"/>
  <c r="F42" i="8"/>
  <c r="K42" i="8" s="1"/>
  <c r="A42" i="8"/>
  <c r="H41" i="8"/>
  <c r="G41" i="8"/>
  <c r="F41" i="8"/>
  <c r="K41" i="8" s="1"/>
  <c r="A41" i="8"/>
  <c r="H40" i="8"/>
  <c r="G40" i="8"/>
  <c r="F40" i="8"/>
  <c r="L40" i="8" s="1"/>
  <c r="A40" i="8"/>
  <c r="H39" i="8"/>
  <c r="G39" i="8"/>
  <c r="F39" i="8"/>
  <c r="L39" i="8" s="1"/>
  <c r="A39" i="8"/>
  <c r="H38" i="8"/>
  <c r="G38" i="8"/>
  <c r="F38" i="8"/>
  <c r="K38" i="8" s="1"/>
  <c r="A38" i="8"/>
  <c r="H37" i="8"/>
  <c r="G37" i="8"/>
  <c r="F37" i="8"/>
  <c r="K37" i="8" s="1"/>
  <c r="A37" i="8"/>
  <c r="H36" i="8"/>
  <c r="G36" i="8"/>
  <c r="F36" i="8"/>
  <c r="L36" i="8" s="1"/>
  <c r="A36" i="8"/>
  <c r="H35" i="8"/>
  <c r="I35" i="8" s="1"/>
  <c r="G35" i="8"/>
  <c r="F35" i="8"/>
  <c r="L35" i="8" s="1"/>
  <c r="A35" i="8"/>
  <c r="H34" i="8"/>
  <c r="I34" i="8" s="1"/>
  <c r="G34" i="8"/>
  <c r="F34" i="8"/>
  <c r="K34" i="8" s="1"/>
  <c r="A34" i="8"/>
  <c r="H33" i="8"/>
  <c r="G33" i="8"/>
  <c r="F33" i="8"/>
  <c r="K33" i="8" s="1"/>
  <c r="A33" i="8"/>
  <c r="H32" i="8"/>
  <c r="I32" i="8" s="1"/>
  <c r="G32" i="8"/>
  <c r="F32" i="8"/>
  <c r="L32" i="8" s="1"/>
  <c r="A32" i="8"/>
  <c r="H31" i="8"/>
  <c r="I31" i="8" s="1"/>
  <c r="G31" i="8"/>
  <c r="F31" i="8"/>
  <c r="L31" i="8" s="1"/>
  <c r="A31" i="8"/>
  <c r="H30" i="8"/>
  <c r="G30" i="8"/>
  <c r="F30" i="8"/>
  <c r="K30" i="8" s="1"/>
  <c r="A30" i="8"/>
  <c r="H29" i="8"/>
  <c r="I29" i="8" s="1"/>
  <c r="G29" i="8"/>
  <c r="F29" i="8"/>
  <c r="K29" i="8" s="1"/>
  <c r="A29" i="8"/>
  <c r="H28" i="8"/>
  <c r="G28" i="8"/>
  <c r="F28" i="8"/>
  <c r="L28" i="8" s="1"/>
  <c r="A28" i="8"/>
  <c r="H27" i="8"/>
  <c r="G27" i="8"/>
  <c r="F27" i="8"/>
  <c r="L27" i="8" s="1"/>
  <c r="A27" i="8"/>
  <c r="H26" i="8"/>
  <c r="G26" i="8"/>
  <c r="F26" i="8"/>
  <c r="K26" i="8" s="1"/>
  <c r="A26" i="8"/>
  <c r="H25" i="8"/>
  <c r="G25" i="8"/>
  <c r="F25" i="8"/>
  <c r="K25" i="8" s="1"/>
  <c r="A25" i="8"/>
  <c r="H24" i="8"/>
  <c r="I24" i="8" s="1"/>
  <c r="G24" i="8"/>
  <c r="F24" i="8"/>
  <c r="L24" i="8" s="1"/>
  <c r="A24" i="8"/>
  <c r="H23" i="8"/>
  <c r="I23" i="8" s="1"/>
  <c r="G23" i="8"/>
  <c r="F23" i="8"/>
  <c r="L23" i="8" s="1"/>
  <c r="A23" i="8"/>
  <c r="H22" i="8"/>
  <c r="G22" i="8"/>
  <c r="F22" i="8"/>
  <c r="K22" i="8" s="1"/>
  <c r="A22" i="8"/>
  <c r="H21" i="8"/>
  <c r="G21" i="8"/>
  <c r="F21" i="8"/>
  <c r="K21" i="8" s="1"/>
  <c r="A21" i="8"/>
  <c r="H20" i="8"/>
  <c r="G20" i="8"/>
  <c r="F20" i="8"/>
  <c r="L20" i="8" s="1"/>
  <c r="A20" i="8"/>
  <c r="H19" i="8"/>
  <c r="G19" i="8"/>
  <c r="F19" i="8"/>
  <c r="L19" i="8" s="1"/>
  <c r="A19" i="8"/>
  <c r="H18" i="8"/>
  <c r="I18" i="8" s="1"/>
  <c r="G18" i="8"/>
  <c r="F18" i="8"/>
  <c r="K18" i="8" s="1"/>
  <c r="A18" i="8"/>
  <c r="H17" i="8"/>
  <c r="I17" i="8" s="1"/>
  <c r="G17" i="8"/>
  <c r="F17" i="8"/>
  <c r="K17" i="8" s="1"/>
  <c r="A17" i="8"/>
  <c r="H16" i="8"/>
  <c r="G16" i="8"/>
  <c r="F16" i="8"/>
  <c r="L16" i="8" s="1"/>
  <c r="A16" i="8"/>
  <c r="H15" i="8"/>
  <c r="G15" i="8"/>
  <c r="F15" i="8"/>
  <c r="L15" i="8" s="1"/>
  <c r="A15" i="8"/>
  <c r="H14" i="8"/>
  <c r="I14" i="8" s="1"/>
  <c r="G14" i="8"/>
  <c r="F14" i="8"/>
  <c r="K14" i="8" s="1"/>
  <c r="A14" i="8"/>
  <c r="H13" i="8"/>
  <c r="G13" i="8"/>
  <c r="F13" i="8"/>
  <c r="K13" i="8" s="1"/>
  <c r="A13" i="8"/>
  <c r="H12" i="8"/>
  <c r="G12" i="8"/>
  <c r="F12" i="8"/>
  <c r="L12" i="8" s="1"/>
  <c r="A12" i="8"/>
  <c r="H11" i="8"/>
  <c r="G11" i="8"/>
  <c r="F11" i="8"/>
  <c r="L11" i="8" s="1"/>
  <c r="A11" i="8"/>
  <c r="H10" i="8"/>
  <c r="G10" i="8"/>
  <c r="F10" i="8"/>
  <c r="K10" i="8" s="1"/>
  <c r="A10" i="8"/>
  <c r="H9" i="8"/>
  <c r="I9" i="8" s="1"/>
  <c r="G9" i="8"/>
  <c r="F9" i="8"/>
  <c r="K9" i="8" s="1"/>
  <c r="A9" i="8"/>
  <c r="H8" i="8"/>
  <c r="G8" i="8"/>
  <c r="F8" i="8"/>
  <c r="L8" i="8" s="1"/>
  <c r="A8" i="8"/>
  <c r="H7" i="8"/>
  <c r="G7" i="8"/>
  <c r="F7" i="8"/>
  <c r="L7" i="8" s="1"/>
  <c r="A7" i="8"/>
  <c r="H6" i="8"/>
  <c r="G6" i="8"/>
  <c r="F6" i="8"/>
  <c r="K6" i="8" s="1"/>
  <c r="A6" i="8"/>
  <c r="H5" i="8"/>
  <c r="G5" i="8"/>
  <c r="F5" i="8"/>
  <c r="K5" i="8" s="1"/>
  <c r="A5" i="8"/>
  <c r="H4" i="8"/>
  <c r="G4" i="8"/>
  <c r="F4" i="8"/>
  <c r="L4" i="8" s="1"/>
  <c r="A4" i="8"/>
  <c r="H3" i="8"/>
  <c r="G3" i="8"/>
  <c r="F3" i="8"/>
  <c r="L3" i="8" s="1"/>
  <c r="A3" i="8"/>
  <c r="E2" i="8"/>
  <c r="D2" i="8"/>
  <c r="C2" i="8"/>
  <c r="B2" i="8"/>
  <c r="H2" i="8"/>
  <c r="G2" i="8"/>
  <c r="F2" i="8"/>
  <c r="K2" i="8" s="1"/>
  <c r="F6" i="7"/>
  <c r="E6" i="7"/>
  <c r="D6" i="7"/>
  <c r="C6" i="7"/>
  <c r="I66" i="7"/>
  <c r="H66" i="7"/>
  <c r="F66" i="7"/>
  <c r="E66" i="7"/>
  <c r="D66" i="7"/>
  <c r="C66" i="7"/>
  <c r="I65" i="7"/>
  <c r="H65" i="7"/>
  <c r="F65" i="7"/>
  <c r="E65" i="7"/>
  <c r="D65" i="7"/>
  <c r="C65" i="7"/>
  <c r="I64" i="7"/>
  <c r="H64" i="7"/>
  <c r="F64" i="7"/>
  <c r="E64" i="7"/>
  <c r="D64" i="7"/>
  <c r="C64" i="7"/>
  <c r="I63" i="7"/>
  <c r="H63" i="7"/>
  <c r="F63" i="7"/>
  <c r="E63" i="7"/>
  <c r="D63" i="7"/>
  <c r="C63" i="7"/>
  <c r="I62" i="7"/>
  <c r="H62" i="7"/>
  <c r="F62" i="7"/>
  <c r="E62" i="7"/>
  <c r="D62" i="7"/>
  <c r="C62" i="7"/>
  <c r="I61" i="7"/>
  <c r="H61" i="7"/>
  <c r="F61" i="7"/>
  <c r="E61" i="7"/>
  <c r="D61" i="7"/>
  <c r="C61" i="7"/>
  <c r="I60" i="7"/>
  <c r="H60" i="7"/>
  <c r="F60" i="7"/>
  <c r="E60" i="7"/>
  <c r="D60" i="7"/>
  <c r="C60" i="7"/>
  <c r="I59" i="7"/>
  <c r="H59" i="7"/>
  <c r="F59" i="7"/>
  <c r="E59" i="7"/>
  <c r="D59" i="7"/>
  <c r="C59" i="7"/>
  <c r="I58" i="7"/>
  <c r="H58" i="7"/>
  <c r="F58" i="7"/>
  <c r="E58" i="7"/>
  <c r="D58" i="7"/>
  <c r="C58" i="7"/>
  <c r="I57" i="7"/>
  <c r="H57" i="7"/>
  <c r="F57" i="7"/>
  <c r="E57" i="7"/>
  <c r="D57" i="7"/>
  <c r="C57" i="7"/>
  <c r="I56" i="7"/>
  <c r="H56" i="7"/>
  <c r="F56" i="7"/>
  <c r="E56" i="7"/>
  <c r="D56" i="7"/>
  <c r="C56" i="7"/>
  <c r="I55" i="7"/>
  <c r="H55" i="7"/>
  <c r="F55" i="7"/>
  <c r="E55" i="7"/>
  <c r="D55" i="7"/>
  <c r="C55" i="7"/>
  <c r="I54" i="7"/>
  <c r="H54" i="7"/>
  <c r="F54" i="7"/>
  <c r="E54" i="7"/>
  <c r="D54" i="7"/>
  <c r="C54" i="7"/>
  <c r="I53" i="7"/>
  <c r="H53" i="7"/>
  <c r="F53" i="7"/>
  <c r="E53" i="7"/>
  <c r="D53" i="7"/>
  <c r="C53" i="7"/>
  <c r="I52" i="7"/>
  <c r="H52" i="7"/>
  <c r="F52" i="7"/>
  <c r="E52" i="7"/>
  <c r="D52" i="7"/>
  <c r="C52" i="7"/>
  <c r="I51" i="7"/>
  <c r="H51" i="7"/>
  <c r="F51" i="7"/>
  <c r="E51" i="7"/>
  <c r="D51" i="7"/>
  <c r="C51" i="7"/>
  <c r="I50" i="7"/>
  <c r="H50" i="7"/>
  <c r="F50" i="7"/>
  <c r="E50" i="7"/>
  <c r="D50" i="7"/>
  <c r="C50" i="7"/>
  <c r="I49" i="7"/>
  <c r="H49" i="7"/>
  <c r="F49" i="7"/>
  <c r="E49" i="7"/>
  <c r="D49" i="7"/>
  <c r="C49" i="7"/>
  <c r="I48" i="7"/>
  <c r="H48" i="7"/>
  <c r="F48" i="7"/>
  <c r="E48" i="7"/>
  <c r="D48" i="7"/>
  <c r="C48" i="7"/>
  <c r="I47" i="7"/>
  <c r="H47" i="7"/>
  <c r="F47" i="7"/>
  <c r="E47" i="7"/>
  <c r="D47" i="7"/>
  <c r="C47" i="7"/>
  <c r="I46" i="7"/>
  <c r="H46" i="7"/>
  <c r="F46" i="7"/>
  <c r="E46" i="7"/>
  <c r="D46" i="7"/>
  <c r="C46" i="7"/>
  <c r="I45" i="7"/>
  <c r="H45" i="7"/>
  <c r="F45" i="7"/>
  <c r="E45" i="7"/>
  <c r="D45" i="7"/>
  <c r="C45" i="7"/>
  <c r="I44" i="7"/>
  <c r="H44" i="7"/>
  <c r="F44" i="7"/>
  <c r="E44" i="7"/>
  <c r="D44" i="7"/>
  <c r="C44" i="7"/>
  <c r="I43" i="7"/>
  <c r="H43" i="7"/>
  <c r="F43" i="7"/>
  <c r="E43" i="7"/>
  <c r="D43" i="7"/>
  <c r="C43" i="7"/>
  <c r="I42" i="7"/>
  <c r="H42" i="7"/>
  <c r="F42" i="7"/>
  <c r="E42" i="7"/>
  <c r="D42" i="7"/>
  <c r="C42" i="7"/>
  <c r="I41" i="7"/>
  <c r="H41" i="7"/>
  <c r="F41" i="7"/>
  <c r="E41" i="7"/>
  <c r="D41" i="7"/>
  <c r="C41" i="7"/>
  <c r="I40" i="7"/>
  <c r="H40" i="7"/>
  <c r="F40" i="7"/>
  <c r="E40" i="7"/>
  <c r="D40" i="7"/>
  <c r="C40" i="7"/>
  <c r="I39" i="7"/>
  <c r="H39" i="7"/>
  <c r="F39" i="7"/>
  <c r="E39" i="7"/>
  <c r="D39" i="7"/>
  <c r="C39" i="7"/>
  <c r="I38" i="7"/>
  <c r="H38" i="7"/>
  <c r="F38" i="7"/>
  <c r="E38" i="7"/>
  <c r="D38" i="7"/>
  <c r="C38" i="7"/>
  <c r="I37" i="7"/>
  <c r="H37" i="7"/>
  <c r="F37" i="7"/>
  <c r="E37" i="7"/>
  <c r="D37" i="7"/>
  <c r="C37" i="7"/>
  <c r="I36" i="7"/>
  <c r="H36" i="7"/>
  <c r="F36" i="7"/>
  <c r="E36" i="7"/>
  <c r="D36" i="7"/>
  <c r="C36" i="7"/>
  <c r="I35" i="7"/>
  <c r="H35" i="7"/>
  <c r="F35" i="7"/>
  <c r="E35" i="7"/>
  <c r="D35" i="7"/>
  <c r="C35" i="7"/>
  <c r="I34" i="7"/>
  <c r="H34" i="7"/>
  <c r="F34" i="7"/>
  <c r="E34" i="7"/>
  <c r="D34" i="7"/>
  <c r="C34" i="7"/>
  <c r="I33" i="7"/>
  <c r="H33" i="7"/>
  <c r="F33" i="7"/>
  <c r="E33" i="7"/>
  <c r="D33" i="7"/>
  <c r="C33" i="7"/>
  <c r="I32" i="7"/>
  <c r="H32" i="7"/>
  <c r="F32" i="7"/>
  <c r="E32" i="7"/>
  <c r="D32" i="7"/>
  <c r="C32" i="7"/>
  <c r="I31" i="7"/>
  <c r="H31" i="7"/>
  <c r="F31" i="7"/>
  <c r="E31" i="7"/>
  <c r="D31" i="7"/>
  <c r="C31" i="7"/>
  <c r="I30" i="7"/>
  <c r="H30" i="7"/>
  <c r="F30" i="7"/>
  <c r="E30" i="7"/>
  <c r="D30" i="7"/>
  <c r="C30" i="7"/>
  <c r="I29" i="7"/>
  <c r="H29" i="7"/>
  <c r="F29" i="7"/>
  <c r="E29" i="7"/>
  <c r="D29" i="7"/>
  <c r="C29" i="7"/>
  <c r="I28" i="7"/>
  <c r="H28" i="7"/>
  <c r="F28" i="7"/>
  <c r="E28" i="7"/>
  <c r="D28" i="7"/>
  <c r="C28" i="7"/>
  <c r="I27" i="7"/>
  <c r="H27" i="7"/>
  <c r="F27" i="7"/>
  <c r="E27" i="7"/>
  <c r="D27" i="7"/>
  <c r="C27" i="7"/>
  <c r="I26" i="7"/>
  <c r="H26" i="7"/>
  <c r="F26" i="7"/>
  <c r="E26" i="7"/>
  <c r="D26" i="7"/>
  <c r="C26" i="7"/>
  <c r="I25" i="7"/>
  <c r="H25" i="7"/>
  <c r="F25" i="7"/>
  <c r="E25" i="7"/>
  <c r="D25" i="7"/>
  <c r="C25" i="7"/>
  <c r="I24" i="7"/>
  <c r="H24" i="7"/>
  <c r="F24" i="7"/>
  <c r="E24" i="7"/>
  <c r="D24" i="7"/>
  <c r="C24" i="7"/>
  <c r="I23" i="7"/>
  <c r="H23" i="7"/>
  <c r="F23" i="7"/>
  <c r="E23" i="7"/>
  <c r="D23" i="7"/>
  <c r="C23" i="7"/>
  <c r="I22" i="7"/>
  <c r="H22" i="7"/>
  <c r="F22" i="7"/>
  <c r="E22" i="7"/>
  <c r="D22" i="7"/>
  <c r="C22" i="7"/>
  <c r="I21" i="7"/>
  <c r="H21" i="7"/>
  <c r="F21" i="7"/>
  <c r="E21" i="7"/>
  <c r="D21" i="7"/>
  <c r="C21" i="7"/>
  <c r="I20" i="7"/>
  <c r="H20" i="7"/>
  <c r="F20" i="7"/>
  <c r="E20" i="7"/>
  <c r="D20" i="7"/>
  <c r="C20" i="7"/>
  <c r="I19" i="7"/>
  <c r="H19" i="7"/>
  <c r="F19" i="7"/>
  <c r="E19" i="7"/>
  <c r="D19" i="7"/>
  <c r="C19" i="7"/>
  <c r="I18" i="7"/>
  <c r="H18" i="7"/>
  <c r="F18" i="7"/>
  <c r="E18" i="7"/>
  <c r="D18" i="7"/>
  <c r="C18" i="7"/>
  <c r="I17" i="7"/>
  <c r="H17" i="7"/>
  <c r="F17" i="7"/>
  <c r="E17" i="7"/>
  <c r="D17" i="7"/>
  <c r="C17" i="7"/>
  <c r="I16" i="7"/>
  <c r="H16" i="7"/>
  <c r="F16" i="7"/>
  <c r="E16" i="7"/>
  <c r="D16" i="7"/>
  <c r="C16" i="7"/>
  <c r="I15" i="7"/>
  <c r="H15" i="7"/>
  <c r="F15" i="7"/>
  <c r="E15" i="7"/>
  <c r="D15" i="7"/>
  <c r="C15" i="7"/>
  <c r="I14" i="7"/>
  <c r="H14" i="7"/>
  <c r="F14" i="7"/>
  <c r="E14" i="7"/>
  <c r="D14" i="7"/>
  <c r="C14" i="7"/>
  <c r="I13" i="7"/>
  <c r="H13" i="7"/>
  <c r="F13" i="7"/>
  <c r="E13" i="7"/>
  <c r="D13" i="7"/>
  <c r="C13" i="7"/>
  <c r="I12" i="7"/>
  <c r="H12" i="7"/>
  <c r="F12" i="7"/>
  <c r="E12" i="7"/>
  <c r="D12" i="7"/>
  <c r="C12" i="7"/>
  <c r="I11" i="7"/>
  <c r="H11" i="7"/>
  <c r="F11" i="7"/>
  <c r="E11" i="7"/>
  <c r="D11" i="7"/>
  <c r="C11" i="7"/>
  <c r="I10" i="7"/>
  <c r="H10" i="7"/>
  <c r="F10" i="7"/>
  <c r="E10" i="7"/>
  <c r="D10" i="7"/>
  <c r="C10" i="7"/>
  <c r="I9" i="7"/>
  <c r="H9" i="7"/>
  <c r="F9" i="7"/>
  <c r="E9" i="7"/>
  <c r="D9" i="7"/>
  <c r="C9" i="7"/>
  <c r="I8" i="7"/>
  <c r="H8" i="7"/>
  <c r="F8" i="7"/>
  <c r="E8" i="7"/>
  <c r="D8" i="7"/>
  <c r="C8" i="7"/>
  <c r="I7" i="7"/>
  <c r="H7" i="7"/>
  <c r="F7" i="7"/>
  <c r="E7" i="7"/>
  <c r="D7" i="7"/>
  <c r="C7" i="7"/>
  <c r="I6" i="7"/>
  <c r="H6" i="7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E62" i="8"/>
  <c r="D62" i="8"/>
  <c r="C62" i="8"/>
  <c r="B62" i="8"/>
  <c r="I67" i="6"/>
  <c r="E61" i="8"/>
  <c r="D61" i="8"/>
  <c r="C61" i="8"/>
  <c r="B61" i="8"/>
  <c r="I66" i="6"/>
  <c r="E60" i="8"/>
  <c r="D60" i="8"/>
  <c r="C60" i="8"/>
  <c r="B60" i="8"/>
  <c r="I65" i="6"/>
  <c r="E59" i="8"/>
  <c r="D59" i="8"/>
  <c r="C59" i="8"/>
  <c r="B59" i="8"/>
  <c r="I64" i="6"/>
  <c r="E58" i="8"/>
  <c r="D58" i="8"/>
  <c r="C58" i="8"/>
  <c r="B58" i="8"/>
  <c r="I63" i="6"/>
  <c r="E57" i="8"/>
  <c r="D57" i="8"/>
  <c r="C57" i="8"/>
  <c r="B57" i="8"/>
  <c r="I62" i="6"/>
  <c r="E56" i="8"/>
  <c r="D56" i="8"/>
  <c r="C56" i="8"/>
  <c r="B56" i="8"/>
  <c r="I61" i="6"/>
  <c r="E55" i="8"/>
  <c r="D55" i="8"/>
  <c r="C55" i="8"/>
  <c r="B55" i="8"/>
  <c r="I60" i="6"/>
  <c r="E54" i="8"/>
  <c r="D54" i="8"/>
  <c r="C54" i="8"/>
  <c r="B54" i="8"/>
  <c r="I59" i="6"/>
  <c r="E53" i="8"/>
  <c r="D53" i="8"/>
  <c r="C53" i="8"/>
  <c r="B53" i="8"/>
  <c r="I58" i="6"/>
  <c r="E52" i="8"/>
  <c r="D52" i="8"/>
  <c r="C52" i="8"/>
  <c r="B52" i="8"/>
  <c r="I57" i="6"/>
  <c r="E51" i="8"/>
  <c r="D51" i="8"/>
  <c r="C51" i="8"/>
  <c r="B51" i="8"/>
  <c r="I56" i="6"/>
  <c r="E50" i="8"/>
  <c r="D50" i="8"/>
  <c r="C50" i="8"/>
  <c r="B50" i="8"/>
  <c r="I55" i="6"/>
  <c r="E49" i="8"/>
  <c r="D49" i="8"/>
  <c r="C49" i="8"/>
  <c r="B49" i="8"/>
  <c r="I54" i="6"/>
  <c r="E48" i="8"/>
  <c r="D48" i="8"/>
  <c r="C48" i="8"/>
  <c r="B48" i="8"/>
  <c r="I53" i="6"/>
  <c r="E47" i="8"/>
  <c r="D47" i="8"/>
  <c r="C47" i="8"/>
  <c r="B47" i="8"/>
  <c r="I52" i="6"/>
  <c r="E46" i="8"/>
  <c r="D46" i="8"/>
  <c r="C46" i="8"/>
  <c r="B46" i="8"/>
  <c r="I51" i="6"/>
  <c r="E45" i="8"/>
  <c r="D45" i="8"/>
  <c r="C45" i="8"/>
  <c r="B45" i="8"/>
  <c r="I50" i="6"/>
  <c r="E44" i="8"/>
  <c r="D44" i="8"/>
  <c r="C44" i="8"/>
  <c r="B44" i="8"/>
  <c r="I49" i="6"/>
  <c r="E43" i="8"/>
  <c r="D43" i="8"/>
  <c r="C43" i="8"/>
  <c r="B43" i="8"/>
  <c r="I48" i="6"/>
  <c r="E42" i="8"/>
  <c r="D42" i="8"/>
  <c r="C42" i="8"/>
  <c r="B42" i="8"/>
  <c r="I47" i="6"/>
  <c r="E41" i="8"/>
  <c r="D41" i="8"/>
  <c r="C41" i="8"/>
  <c r="B41" i="8"/>
  <c r="I46" i="6"/>
  <c r="E40" i="8"/>
  <c r="D40" i="8"/>
  <c r="C40" i="8"/>
  <c r="B40" i="8"/>
  <c r="I45" i="6"/>
  <c r="E39" i="8"/>
  <c r="D39" i="8"/>
  <c r="C39" i="8"/>
  <c r="B39" i="8"/>
  <c r="I44" i="6"/>
  <c r="E38" i="8"/>
  <c r="D38" i="8"/>
  <c r="C38" i="8"/>
  <c r="B38" i="8"/>
  <c r="I43" i="6"/>
  <c r="E37" i="8"/>
  <c r="D37" i="8"/>
  <c r="C37" i="8"/>
  <c r="B37" i="8"/>
  <c r="I42" i="6"/>
  <c r="E36" i="8"/>
  <c r="D36" i="8"/>
  <c r="C36" i="8"/>
  <c r="B36" i="8"/>
  <c r="I41" i="6"/>
  <c r="E35" i="8"/>
  <c r="D35" i="8"/>
  <c r="C35" i="8"/>
  <c r="B35" i="8"/>
  <c r="I40" i="6"/>
  <c r="E34" i="8"/>
  <c r="D34" i="8"/>
  <c r="C34" i="8"/>
  <c r="B34" i="8"/>
  <c r="I39" i="6"/>
  <c r="E33" i="8"/>
  <c r="D33" i="8"/>
  <c r="C33" i="8"/>
  <c r="B33" i="8"/>
  <c r="I38" i="6"/>
  <c r="E32" i="8"/>
  <c r="D32" i="8"/>
  <c r="C32" i="8"/>
  <c r="B32" i="8"/>
  <c r="I37" i="6"/>
  <c r="E31" i="8"/>
  <c r="D31" i="8"/>
  <c r="C31" i="8"/>
  <c r="B31" i="8"/>
  <c r="I36" i="6"/>
  <c r="E30" i="8"/>
  <c r="D30" i="8"/>
  <c r="C30" i="8"/>
  <c r="B30" i="8"/>
  <c r="I35" i="6"/>
  <c r="E29" i="8"/>
  <c r="D29" i="8"/>
  <c r="C29" i="8"/>
  <c r="B29" i="8"/>
  <c r="I34" i="6"/>
  <c r="E28" i="8"/>
  <c r="D28" i="8"/>
  <c r="C28" i="8"/>
  <c r="B28" i="8"/>
  <c r="I33" i="6"/>
  <c r="E27" i="8"/>
  <c r="D27" i="8"/>
  <c r="C27" i="8"/>
  <c r="B27" i="8"/>
  <c r="I32" i="6"/>
  <c r="E26" i="8"/>
  <c r="D26" i="8"/>
  <c r="C26" i="8"/>
  <c r="B26" i="8"/>
  <c r="I31" i="6"/>
  <c r="E25" i="8"/>
  <c r="D25" i="8"/>
  <c r="C25" i="8"/>
  <c r="B25" i="8"/>
  <c r="I30" i="6"/>
  <c r="E24" i="8"/>
  <c r="D24" i="8"/>
  <c r="C24" i="8"/>
  <c r="B24" i="8"/>
  <c r="I29" i="6"/>
  <c r="E23" i="8"/>
  <c r="D23" i="8"/>
  <c r="C23" i="8"/>
  <c r="B23" i="8"/>
  <c r="I28" i="6"/>
  <c r="E22" i="8"/>
  <c r="D22" i="8"/>
  <c r="C22" i="8"/>
  <c r="B22" i="8"/>
  <c r="I27" i="6"/>
  <c r="E21" i="8"/>
  <c r="D21" i="8"/>
  <c r="C21" i="8"/>
  <c r="B21" i="8"/>
  <c r="I26" i="6"/>
  <c r="E20" i="8"/>
  <c r="D20" i="8"/>
  <c r="C20" i="8"/>
  <c r="B20" i="8"/>
  <c r="I25" i="6"/>
  <c r="E19" i="8"/>
  <c r="D19" i="8"/>
  <c r="C19" i="8"/>
  <c r="B19" i="8"/>
  <c r="I24" i="6"/>
  <c r="E18" i="8"/>
  <c r="D18" i="8"/>
  <c r="C18" i="8"/>
  <c r="B18" i="8"/>
  <c r="I23" i="6"/>
  <c r="E17" i="8"/>
  <c r="D17" i="8"/>
  <c r="C17" i="8"/>
  <c r="B17" i="8"/>
  <c r="I22" i="6"/>
  <c r="E16" i="8"/>
  <c r="D16" i="8"/>
  <c r="C16" i="8"/>
  <c r="B16" i="8"/>
  <c r="I21" i="6"/>
  <c r="E15" i="8"/>
  <c r="D15" i="8"/>
  <c r="C15" i="8"/>
  <c r="B15" i="8"/>
  <c r="I20" i="6"/>
  <c r="E14" i="8"/>
  <c r="D14" i="8"/>
  <c r="C14" i="8"/>
  <c r="B14" i="8"/>
  <c r="I19" i="6"/>
  <c r="E13" i="8"/>
  <c r="D13" i="8"/>
  <c r="C13" i="8"/>
  <c r="B13" i="8"/>
  <c r="I18" i="6"/>
  <c r="E12" i="8"/>
  <c r="D12" i="8"/>
  <c r="C12" i="8"/>
  <c r="B12" i="8"/>
  <c r="I17" i="6"/>
  <c r="E11" i="8"/>
  <c r="D11" i="8"/>
  <c r="C11" i="8"/>
  <c r="B11" i="8"/>
  <c r="I16" i="6"/>
  <c r="E10" i="8"/>
  <c r="D10" i="8"/>
  <c r="C10" i="8"/>
  <c r="B10" i="8"/>
  <c r="I15" i="6"/>
  <c r="E9" i="8"/>
  <c r="D9" i="8"/>
  <c r="C9" i="8"/>
  <c r="B9" i="8"/>
  <c r="I14" i="6"/>
  <c r="E8" i="8"/>
  <c r="D8" i="8"/>
  <c r="C8" i="8"/>
  <c r="B8" i="8"/>
  <c r="I13" i="6"/>
  <c r="E7" i="8"/>
  <c r="D7" i="8"/>
  <c r="C7" i="8"/>
  <c r="B7" i="8"/>
  <c r="I12" i="6"/>
  <c r="E6" i="8"/>
  <c r="D6" i="8"/>
  <c r="C6" i="8"/>
  <c r="B6" i="8"/>
  <c r="I11" i="6"/>
  <c r="E5" i="8"/>
  <c r="D5" i="8"/>
  <c r="C5" i="8"/>
  <c r="B5" i="8"/>
  <c r="I10" i="6"/>
  <c r="E4" i="8"/>
  <c r="D4" i="8"/>
  <c r="C4" i="8"/>
  <c r="B4" i="8"/>
  <c r="I9" i="6"/>
  <c r="E3" i="8"/>
  <c r="D3" i="8"/>
  <c r="C3" i="8"/>
  <c r="B3" i="8"/>
  <c r="I8" i="6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L62" i="8" l="1"/>
  <c r="L14" i="8"/>
  <c r="K12" i="8"/>
  <c r="L46" i="8"/>
  <c r="L30" i="8"/>
  <c r="L2" i="8"/>
  <c r="I2" i="8" s="1"/>
  <c r="K44" i="8"/>
  <c r="K59" i="8"/>
  <c r="I46" i="8"/>
  <c r="K20" i="8"/>
  <c r="I20" i="8" s="1"/>
  <c r="K52" i="8"/>
  <c r="I52" i="8" s="1"/>
  <c r="L22" i="8"/>
  <c r="I22" i="8" s="1"/>
  <c r="L54" i="8"/>
  <c r="I21" i="8"/>
  <c r="I25" i="8"/>
  <c r="I33" i="8"/>
  <c r="I37" i="8"/>
  <c r="I41" i="8"/>
  <c r="I49" i="8"/>
  <c r="R18" i="8" s="1"/>
  <c r="I61" i="8"/>
  <c r="K28" i="8"/>
  <c r="I28" i="8" s="1"/>
  <c r="L58" i="8"/>
  <c r="K4" i="8"/>
  <c r="K36" i="8"/>
  <c r="I36" i="8" s="1"/>
  <c r="K60" i="8"/>
  <c r="I60" i="8" s="1"/>
  <c r="L6" i="8"/>
  <c r="L38" i="8"/>
  <c r="I6" i="8"/>
  <c r="I12" i="8"/>
  <c r="I38" i="8"/>
  <c r="I44" i="8"/>
  <c r="Q16" i="8" s="1"/>
  <c r="I54" i="8"/>
  <c r="I62" i="8"/>
  <c r="K7" i="8"/>
  <c r="I7" i="8" s="1"/>
  <c r="K15" i="8"/>
  <c r="I15" i="8" s="1"/>
  <c r="K23" i="8"/>
  <c r="K31" i="8"/>
  <c r="K39" i="8"/>
  <c r="I39" i="8" s="1"/>
  <c r="K47" i="8"/>
  <c r="I47" i="8" s="1"/>
  <c r="K55" i="8"/>
  <c r="I55" i="8" s="1"/>
  <c r="I30" i="8"/>
  <c r="K8" i="8"/>
  <c r="I8" i="8" s="1"/>
  <c r="K16" i="8"/>
  <c r="I16" i="8" s="1"/>
  <c r="K24" i="8"/>
  <c r="K32" i="8"/>
  <c r="K40" i="8"/>
  <c r="I40" i="8" s="1"/>
  <c r="K48" i="8"/>
  <c r="K56" i="8"/>
  <c r="L9" i="8"/>
  <c r="L17" i="8"/>
  <c r="L25" i="8"/>
  <c r="L33" i="8"/>
  <c r="L41" i="8"/>
  <c r="L49" i="8"/>
  <c r="L57" i="8"/>
  <c r="I57" i="8" s="1"/>
  <c r="L10" i="8"/>
  <c r="I10" i="8" s="1"/>
  <c r="L18" i="8"/>
  <c r="L26" i="8"/>
  <c r="I26" i="8" s="1"/>
  <c r="L34" i="8"/>
  <c r="L42" i="8"/>
  <c r="L50" i="8"/>
  <c r="K3" i="8"/>
  <c r="I3" i="8" s="1"/>
  <c r="K11" i="8"/>
  <c r="I11" i="8" s="1"/>
  <c r="K19" i="8"/>
  <c r="I19" i="8" s="1"/>
  <c r="K27" i="8"/>
  <c r="I27" i="8" s="1"/>
  <c r="K35" i="8"/>
  <c r="K43" i="8"/>
  <c r="K51" i="8"/>
  <c r="I51" i="8" s="1"/>
  <c r="I4" i="8"/>
  <c r="L5" i="8"/>
  <c r="I5" i="8" s="1"/>
  <c r="L13" i="8"/>
  <c r="I13" i="8" s="1"/>
  <c r="L21" i="8"/>
  <c r="L29" i="8"/>
  <c r="L37" i="8"/>
  <c r="L45" i="8"/>
  <c r="I45" i="8" s="1"/>
  <c r="L53" i="8"/>
  <c r="I53" i="8" s="1"/>
  <c r="L61" i="8"/>
  <c r="Q8" i="8" l="1"/>
  <c r="Q10" i="8"/>
  <c r="R16" i="8"/>
  <c r="R3" i="8"/>
  <c r="S2" i="8" s="1"/>
  <c r="R10" i="8"/>
  <c r="S10" i="8" s="1"/>
  <c r="R11" i="8"/>
  <c r="Q11" i="8"/>
  <c r="Q19" i="8"/>
  <c r="Q17" i="8"/>
  <c r="R17" i="8"/>
  <c r="R19" i="8"/>
  <c r="Q15" i="8"/>
  <c r="R15" i="8"/>
  <c r="Q13" i="8"/>
  <c r="R13" i="8"/>
  <c r="R8" i="8"/>
  <c r="S8" i="8" s="1"/>
  <c r="Q3" i="8"/>
  <c r="Q14" i="8"/>
  <c r="R14" i="8"/>
  <c r="R7" i="8"/>
  <c r="S7" i="8" s="1"/>
  <c r="Q7" i="8"/>
  <c r="Q9" i="8"/>
  <c r="R9" i="8"/>
  <c r="Q5" i="8"/>
  <c r="R5" i="8"/>
  <c r="S5" i="8" s="1"/>
  <c r="R12" i="8"/>
  <c r="Q12" i="8"/>
  <c r="Q18" i="8"/>
  <c r="R4" i="8"/>
  <c r="S4" i="8" s="1"/>
  <c r="Q4" i="8"/>
  <c r="R6" i="8"/>
  <c r="S6" i="8" s="1"/>
  <c r="Q6" i="8"/>
  <c r="R20" i="8"/>
  <c r="Q20" i="8"/>
  <c r="R21" i="8"/>
  <c r="Q21" i="8"/>
  <c r="R22" i="8"/>
  <c r="Q22" i="8"/>
  <c r="S3" i="8" l="1"/>
  <c r="S9" i="8"/>
  <c r="S12" i="8"/>
  <c r="S14" i="8" l="1"/>
  <c r="S11" i="8"/>
  <c r="S13" i="8" l="1"/>
  <c r="S16" i="8"/>
  <c r="S18" i="8" l="1"/>
  <c r="S15" i="8"/>
  <c r="S17" i="8" l="1"/>
  <c r="S22" i="8"/>
  <c r="S20" i="8"/>
  <c r="S21" i="8" l="1"/>
  <c r="S19" i="8"/>
</calcChain>
</file>

<file path=xl/sharedStrings.xml><?xml version="1.0" encoding="utf-8"?>
<sst xmlns="http://schemas.openxmlformats.org/spreadsheetml/2006/main" count="13522" uniqueCount="7016">
  <si>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</si>
  <si>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</si>
  <si>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ｶﾅ</t>
  </si>
  <si>
    <t>学年</t>
    <rPh sb="0" eb="2">
      <t>ガクネン</t>
    </rPh>
    <phoneticPr fontId="1"/>
  </si>
  <si>
    <t>大学名</t>
    <rPh sb="0" eb="3">
      <t>ダイガクメイ</t>
    </rPh>
    <phoneticPr fontId="1"/>
  </si>
  <si>
    <t>名前</t>
    <rPh sb="0" eb="2">
      <t>ナマエ</t>
    </rPh>
    <phoneticPr fontId="1"/>
  </si>
  <si>
    <t>細田　一成</t>
  </si>
  <si>
    <t>ﾎｿﾀﾞ ｲｯｾｲ</t>
  </si>
  <si>
    <t>4</t>
  </si>
  <si>
    <t>関西学院大学</t>
  </si>
  <si>
    <t>松永　乃樹</t>
  </si>
  <si>
    <t>ﾏﾂﾅｶﾞ ﾀﾞｲｷ</t>
  </si>
  <si>
    <t>井田　悠</t>
  </si>
  <si>
    <t>ｲﾀﾞ ﾊﾙｶ</t>
  </si>
  <si>
    <t>井上　貴明</t>
  </si>
  <si>
    <t>ｲﾉｳｴ ﾀｶｱｷ</t>
  </si>
  <si>
    <t>小笠原　大河</t>
  </si>
  <si>
    <t>ｵｶﾞｻﾜﾗ ﾀｲｶﾞ</t>
  </si>
  <si>
    <t>沖見　史哉</t>
  </si>
  <si>
    <t>ｵｷﾐ ﾌﾐﾔ</t>
  </si>
  <si>
    <t>小倉　朱右</t>
  </si>
  <si>
    <t>ｵｸﾞﾗ ｼｭｳ</t>
  </si>
  <si>
    <t>尾崎　望実</t>
  </si>
  <si>
    <t>ｵｻﾞｷ ﾉｿﾞﾐ</t>
  </si>
  <si>
    <t>川田　信</t>
  </si>
  <si>
    <t>ｶﾜﾀﾞ ｼﾝ</t>
  </si>
  <si>
    <t>河出　壱貫</t>
  </si>
  <si>
    <t>ｶﾜﾃﾞ ｲｯｶﾝ</t>
  </si>
  <si>
    <t>佐々木　達平</t>
  </si>
  <si>
    <t>ｻｻｷ ﾀｯﾍﾟｲ</t>
  </si>
  <si>
    <t>眞田　剛寛</t>
  </si>
  <si>
    <t>ｻﾅﾀﾞ ﾀｶﾋﾛ</t>
  </si>
  <si>
    <t>志摩　銀河</t>
  </si>
  <si>
    <t>ｼﾏ ｷﾞﾝｶﾞ</t>
  </si>
  <si>
    <t>竹内　優太</t>
  </si>
  <si>
    <t>ﾀｹｳﾁ ﾕｳﾀ</t>
  </si>
  <si>
    <t>中澤　峻也</t>
  </si>
  <si>
    <t>ﾅｶｻﾞﾜ ｼｭﾝﾔ</t>
  </si>
  <si>
    <t>中谷　健生</t>
  </si>
  <si>
    <t>ﾅｶﾀﾆ ﾀｹﾙ</t>
  </si>
  <si>
    <t>西浦　友貴</t>
  </si>
  <si>
    <t>ﾆｼｳﾗ ﾄﾓｷ</t>
  </si>
  <si>
    <t>樋口　優人</t>
  </si>
  <si>
    <t>ﾋｸﾞﾁ ﾕｳﾄ</t>
  </si>
  <si>
    <t>藤本　将丞</t>
  </si>
  <si>
    <t>ﾌｼﾞﾓﾄ ﾏｻﾂｸﾞ</t>
  </si>
  <si>
    <t>堀内　奎汰</t>
  </si>
  <si>
    <t>ﾎﾘｳﾁ ｹｲﾀ</t>
  </si>
  <si>
    <t>村田　惇</t>
  </si>
  <si>
    <t>ﾑﾗﾀ ｱﾂｼ</t>
  </si>
  <si>
    <t>藪田　一志</t>
  </si>
  <si>
    <t>ﾔﾌﾞﾀ ｶｽﾞｼ</t>
  </si>
  <si>
    <t>藪野　正大</t>
  </si>
  <si>
    <t>ﾔﾌﾞﾉ ｼｮｳﾀ</t>
  </si>
  <si>
    <t>縄稚　璃来</t>
  </si>
  <si>
    <t>ﾅﾜﾁ ﾘｸ</t>
  </si>
  <si>
    <t>廣瀬　直也</t>
  </si>
  <si>
    <t>ﾋﾛｾ ﾅｵﾔ</t>
  </si>
  <si>
    <t>東尾　優斗</t>
  </si>
  <si>
    <t>ﾋｶﾞｼｵ ﾕｳﾄ</t>
  </si>
  <si>
    <t>野嶋　匠彌</t>
  </si>
  <si>
    <t>ﾉｼﾞﾏ ﾀｸﾐ</t>
  </si>
  <si>
    <t>辻　研人</t>
  </si>
  <si>
    <t>ﾂｼﾞ ｹﾝﾄ</t>
  </si>
  <si>
    <t>村端　宥人</t>
  </si>
  <si>
    <t>ﾑﾗﾊﾞﾀ ﾕｳﾄ</t>
  </si>
  <si>
    <t>岩崎　飛和</t>
  </si>
  <si>
    <t>ｲﾜｻｷ ﾄﾜ</t>
  </si>
  <si>
    <t>平野　貴大</t>
  </si>
  <si>
    <t>ﾋﾗﾉ ﾀｶﾋﾛ</t>
  </si>
  <si>
    <t>足達　一馬</t>
  </si>
  <si>
    <t>ｱﾀﾞﾁ ｶｽﾞﾏ</t>
  </si>
  <si>
    <t>5</t>
  </si>
  <si>
    <t>烏山　恵輔</t>
  </si>
  <si>
    <t>ｶﾗｽﾔﾏ ｹｲｽｹ</t>
  </si>
  <si>
    <t>3</t>
  </si>
  <si>
    <t>丘田　龍弥</t>
  </si>
  <si>
    <t>ｵｶﾀﾞ ﾘｭｳﾔ</t>
  </si>
  <si>
    <t>柴山　泰輔</t>
  </si>
  <si>
    <t>ｼﾊﾞﾔﾏ ﾀｲｽｹ</t>
  </si>
  <si>
    <t>上村　侑矢</t>
  </si>
  <si>
    <t>ｳｴﾑﾗ ﾕｳﾔ</t>
  </si>
  <si>
    <t>北山　伸</t>
  </si>
  <si>
    <t>ｷﾀﾔﾏ ｼﾝ</t>
  </si>
  <si>
    <t>坂元　祐喜</t>
  </si>
  <si>
    <t>ｻｶﾓﾄ ﾕｳｷ</t>
  </si>
  <si>
    <t>藤本　浩太郎</t>
  </si>
  <si>
    <t>ﾌｼﾞﾓﾄ ｺｳﾀﾛｳ</t>
  </si>
  <si>
    <t>河野　公太朗</t>
  </si>
  <si>
    <t>ｶﾜﾉ ｷﾐﾀﾛｳ</t>
  </si>
  <si>
    <t>國枝　温樹</t>
  </si>
  <si>
    <t>ｸﾆｴﾀﾞ ﾊﾙｷ</t>
  </si>
  <si>
    <t>一ノ宮　健郎</t>
  </si>
  <si>
    <t>ｲﾁﾉﾐﾔ ﾀｹﾛｳ</t>
  </si>
  <si>
    <t>山田　翼</t>
  </si>
  <si>
    <t>ﾔﾏﾀﾞ ﾂﾊﾞｻ</t>
  </si>
  <si>
    <t>川上　ヒデル</t>
  </si>
  <si>
    <t>ｶﾜｶﾐ ﾋﾃﾞﾙ</t>
  </si>
  <si>
    <t>清水　功一朗</t>
    <rPh sb="3" eb="4">
      <t>コウ</t>
    </rPh>
    <phoneticPr fontId="1"/>
  </si>
  <si>
    <t>ｼﾐｽﾞ ｺｳｲﾁﾛｳ</t>
  </si>
  <si>
    <t>蓮葉　晴基</t>
  </si>
  <si>
    <t>ﾚﾝﾊﾞ ﾊﾙｷ</t>
  </si>
  <si>
    <t>酒井　雅也</t>
  </si>
  <si>
    <t>ｻｶｲ ﾏｻﾔ</t>
  </si>
  <si>
    <t>富家　慈就</t>
  </si>
  <si>
    <t>ﾄﾐｲｴ ｼｹﾞﾅﾘ</t>
  </si>
  <si>
    <t>森本　拓実</t>
  </si>
  <si>
    <t>ﾓﾘﾓﾄ ﾀｸﾐ</t>
  </si>
  <si>
    <t>竹上　侑我</t>
  </si>
  <si>
    <t>ﾀｹｶﾞﾐ ﾕｳｶﾞ</t>
  </si>
  <si>
    <t>森田　凌世</t>
  </si>
  <si>
    <t>ﾓﾘﾀ ﾘｮｳｾｲ</t>
  </si>
  <si>
    <t>河北　大知</t>
  </si>
  <si>
    <t>ｶﾜｷﾀ ﾀﾞｲﾁ</t>
  </si>
  <si>
    <t>北村　遥大</t>
  </si>
  <si>
    <t>ｷﾀﾑﾗ ｶﾅﾀ</t>
  </si>
  <si>
    <t>桑村　仁</t>
  </si>
  <si>
    <t>ｸﾜﾑﾗ ﾋﾄｼ</t>
  </si>
  <si>
    <t>八木　優聡</t>
  </si>
  <si>
    <t>ﾔｷﾞ ﾏｻﾄ</t>
  </si>
  <si>
    <t>古市　匠</t>
  </si>
  <si>
    <t>ﾌﾙｲﾁ ﾀｸﾐ</t>
  </si>
  <si>
    <t>伊藤　昂輝</t>
  </si>
  <si>
    <t>ｲﾄｳ ｺｳｷ</t>
  </si>
  <si>
    <t>水口　涼</t>
  </si>
  <si>
    <t>ﾐﾅｸﾁ ﾘｮｳ</t>
  </si>
  <si>
    <t>美並　優希</t>
  </si>
  <si>
    <t>ﾐﾅﾐ ﾕｳｷ</t>
  </si>
  <si>
    <t>村上　貴志</t>
  </si>
  <si>
    <t>ﾑﾗｶﾐ ﾀｶｼ</t>
  </si>
  <si>
    <t>藤本　雄大</t>
  </si>
  <si>
    <t>ﾌｼﾞﾓﾄ ﾕｳﾀﾞｲ</t>
  </si>
  <si>
    <t>桒原　拓也</t>
  </si>
  <si>
    <t>ｸﾜﾊﾗ ﾀｸﾔ</t>
  </si>
  <si>
    <t>加藤　僚</t>
  </si>
  <si>
    <t>ｶﾄｳ ﾘｮｳ</t>
  </si>
  <si>
    <t>谷口　卓</t>
  </si>
  <si>
    <t>ﾀﾆｸﾞﾁ ｽｸﾞﾙ</t>
  </si>
  <si>
    <t>2</t>
  </si>
  <si>
    <t>河野　航大</t>
  </si>
  <si>
    <t>ｶﾜﾉ ｺｳﾀﾞｲ</t>
  </si>
  <si>
    <t>船津　一帆</t>
  </si>
  <si>
    <t>ﾌﾅﾂ ｶｽﾞﾎ</t>
  </si>
  <si>
    <t>竹内　洸哉</t>
  </si>
  <si>
    <t>ﾀｹｳﾁ ｺｳﾔ</t>
  </si>
  <si>
    <t>片山　卓也</t>
  </si>
  <si>
    <t>ｶﾀﾔﾏ ﾀｸﾔ</t>
  </si>
  <si>
    <t>伊藤　大知</t>
  </si>
  <si>
    <t>ｲﾄｳ ﾀﾞｲﾁ</t>
  </si>
  <si>
    <t>北岡　翔</t>
  </si>
  <si>
    <t>ｷﾀｵｶ ｼｮｳ</t>
  </si>
  <si>
    <t>松本　昂大</t>
  </si>
  <si>
    <t>ﾏﾂﾓﾄ ｺｳﾀ</t>
  </si>
  <si>
    <t>三宅　友哉</t>
  </si>
  <si>
    <t>ﾐﾔｹ ﾄﾓﾔ</t>
  </si>
  <si>
    <t>藤原　誉</t>
  </si>
  <si>
    <t>ﾌｼﾞﾜﾗ ﾎﾏﾚ</t>
  </si>
  <si>
    <t>小谷　捷人</t>
  </si>
  <si>
    <t>ｺﾀﾆ ﾊﾔﾄ</t>
  </si>
  <si>
    <t>上田　颯汰</t>
  </si>
  <si>
    <t>ｳｴﾀﾞ ｿｳﾀ</t>
  </si>
  <si>
    <t>三戸田　湧司</t>
  </si>
  <si>
    <t>ﾐﾄﾀﾞ ﾕｳｼ</t>
  </si>
  <si>
    <t>酒井　元気</t>
  </si>
  <si>
    <t>ｻｶｲ ｹﾞﾝｷ</t>
  </si>
  <si>
    <t>橋本　知樹</t>
  </si>
  <si>
    <t>ﾊｼﾓﾄ ﾄﾓｷ</t>
  </si>
  <si>
    <t>松尾　侑介</t>
  </si>
  <si>
    <t>ﾏﾂｵ ﾕｳｽｹ</t>
  </si>
  <si>
    <t>今井　由伸</t>
  </si>
  <si>
    <t>ｲﾏｲ ﾖｼﾉﾌﾞ</t>
  </si>
  <si>
    <t>岩本　千登</t>
  </si>
  <si>
    <t>ｲﾜﾓﾄ ｾﾝﾄ</t>
  </si>
  <si>
    <t>田川　遼介</t>
  </si>
  <si>
    <t>ﾀｶﾞﾜ ﾘｮｳｽｹ</t>
  </si>
  <si>
    <t>井手　翔琉</t>
  </si>
  <si>
    <t>ｲﾃﾞ ｶｹﾙ</t>
  </si>
  <si>
    <t>今関　伸吾</t>
  </si>
  <si>
    <t>ｲﾏｾﾞｷ ｼﾝｺﾞ</t>
  </si>
  <si>
    <t>岡田　太一</t>
  </si>
  <si>
    <t>ｵｶﾀﾞ ﾀｲﾁ</t>
  </si>
  <si>
    <t>小野　力矢</t>
  </si>
  <si>
    <t>ｵﾉ ﾘｷﾔ</t>
  </si>
  <si>
    <t>小林　諒</t>
  </si>
  <si>
    <t>ｺﾊﾞﾔｼ ﾘｮｳ</t>
  </si>
  <si>
    <t>西尾　健汰</t>
  </si>
  <si>
    <t>ﾆｼｵ ｹﾝﾀ</t>
  </si>
  <si>
    <t>藤木　淳史</t>
  </si>
  <si>
    <t>ﾌｼﾞｷ ｱﾂｼ</t>
  </si>
  <si>
    <t>吉田　伸</t>
  </si>
  <si>
    <t>ﾖｼﾀﾞ ｼﾝ</t>
  </si>
  <si>
    <t>倉本　恵悟</t>
  </si>
  <si>
    <t>ｸﾗﾓﾄ ｹｲｺﾞ</t>
  </si>
  <si>
    <t>内山　悠三</t>
  </si>
  <si>
    <t>ｳﾁﾔﾏ ﾕｳｿﾞｳ</t>
  </si>
  <si>
    <t>中島　暉人</t>
  </si>
  <si>
    <t>ﾅｶｼﾞﾏ ﾃﾙﾋﾄ</t>
  </si>
  <si>
    <t>前田　蒼汰</t>
  </si>
  <si>
    <t>ﾏｴﾀﾞ ｿｳﾀ</t>
  </si>
  <si>
    <t>池上　智貴</t>
  </si>
  <si>
    <t>ｲｹｶﾞﾐ ﾄﾓｷ</t>
  </si>
  <si>
    <t>𠮷田　肖聡</t>
  </si>
  <si>
    <t>ﾖｼﾀﾞ ｱﾕﾄ</t>
  </si>
  <si>
    <t>1</t>
  </si>
  <si>
    <t>濱田　将吾</t>
  </si>
  <si>
    <t>ﾊﾏﾀﾞ ｼｮｳｺﾞ</t>
  </si>
  <si>
    <t>川口　修平</t>
  </si>
  <si>
    <t>ｶﾜｸﾞﾁ ｼｭｳﾍｲ</t>
  </si>
  <si>
    <t>横山　修大</t>
  </si>
  <si>
    <t>ﾖｺﾔﾏ ｼｭｳﾀ</t>
  </si>
  <si>
    <t>久保田　倖輔</t>
  </si>
  <si>
    <t>ｸﾎﾞﾀ ｺｳｽｹ</t>
  </si>
  <si>
    <t>内野々　諒</t>
  </si>
  <si>
    <t>ｳﾁﾉﾉ ﾘｮｳ</t>
  </si>
  <si>
    <t>安藤　礁吾</t>
  </si>
  <si>
    <t>ｱﾝﾄﾞｳ ｼｮｳｺﾞ</t>
  </si>
  <si>
    <t>山岡　龍輝</t>
  </si>
  <si>
    <t>ﾔﾏｵｶ ﾘｭｳｷ</t>
  </si>
  <si>
    <t>佃　伊織</t>
  </si>
  <si>
    <t>ﾂｸﾀﾞ ｲｵﾘ</t>
  </si>
  <si>
    <t>荒堀　太一郎</t>
  </si>
  <si>
    <t>ｱﾗﾎﾘ ﾀｲﾁﾛｳ</t>
  </si>
  <si>
    <t>岡田　康平</t>
  </si>
  <si>
    <t>ｵｶﾀﾞ ｺｳﾍｲ</t>
  </si>
  <si>
    <t>田中　優樹</t>
  </si>
  <si>
    <t>ﾀﾅｶ ﾕｳｷ</t>
  </si>
  <si>
    <t>日隈　達也</t>
  </si>
  <si>
    <t>ﾋﾉｸﾏ ﾀﾂﾔ</t>
  </si>
  <si>
    <t>中村　徳寿</t>
  </si>
  <si>
    <t>ﾅｶﾑﾗ ﾄｸﾋｻ</t>
  </si>
  <si>
    <t>小林　賢士郎</t>
  </si>
  <si>
    <t>ｺﾊﾞﾔｼ ｹﾝｼﾛｳ</t>
  </si>
  <si>
    <t>清水　陸</t>
  </si>
  <si>
    <t>ｼﾐｽﾞ ﾘｸ</t>
  </si>
  <si>
    <t>茨木　建伍</t>
  </si>
  <si>
    <t>ｲﾊﾞﾗｷ ｹﾝｺﾞ</t>
  </si>
  <si>
    <t>齋藤　翔也</t>
  </si>
  <si>
    <t>ｻｲﾄｳ ｼｮｳﾔ</t>
  </si>
  <si>
    <t>金谷　泰明</t>
  </si>
  <si>
    <t>ｶﾅﾔ ﾔｽｱｷ</t>
  </si>
  <si>
    <t>高橋　佑悟</t>
  </si>
  <si>
    <t>ﾀｶﾊｼ ﾕｳｺﾞ</t>
  </si>
  <si>
    <t>M2</t>
  </si>
  <si>
    <t>立命館大学</t>
  </si>
  <si>
    <t>大西　健介</t>
  </si>
  <si>
    <t>ｵｵﾆｼ ｹﾝｽｹ</t>
  </si>
  <si>
    <t>岡田　浩平</t>
  </si>
  <si>
    <t>四方　悠瑚</t>
  </si>
  <si>
    <t>ｼｶﾀ ﾕｳｺﾞ</t>
  </si>
  <si>
    <t>谷　駿輔</t>
  </si>
  <si>
    <t>ﾀﾆ ｼｭﾝｽｹ</t>
  </si>
  <si>
    <t>本郷　汰樹</t>
  </si>
  <si>
    <t>ﾎﾝｺﾞｳ ﾀｼﾞｭ</t>
  </si>
  <si>
    <t>前川　紘導</t>
  </si>
  <si>
    <t>ﾏｴｶﾜ ﾋﾛﾄ</t>
  </si>
  <si>
    <t>吉岡　遼人</t>
  </si>
  <si>
    <t>ﾖｼｵｶ ﾘｮｳﾄ</t>
  </si>
  <si>
    <t>林　紘平</t>
  </si>
  <si>
    <t>ﾊﾔｼ ｺｳﾍｲ</t>
  </si>
  <si>
    <t>後藤　豪</t>
  </si>
  <si>
    <t>ｺﾞﾄｳ ﾀｹﾙ</t>
  </si>
  <si>
    <t>清水　康生</t>
  </si>
  <si>
    <t>ｼﾐｽﾞ ｺｳｾｲ</t>
  </si>
  <si>
    <t>高柳　光希</t>
  </si>
  <si>
    <t>ﾀｶﾔﾅｷﾞ ｺｳｷ</t>
  </si>
  <si>
    <t>田嶋　佑亮</t>
  </si>
  <si>
    <t>ﾀｼﾞﾏ ｺｳｽｹ</t>
  </si>
  <si>
    <t>波多　隆成</t>
  </si>
  <si>
    <t>ﾊﾀ ﾘｭｳｾｲ</t>
  </si>
  <si>
    <t>藤村　佳樹</t>
  </si>
  <si>
    <t>ﾌｼﾞﾑﾗ ﾖｼｷ</t>
  </si>
  <si>
    <t>松岡　孝佑</t>
  </si>
  <si>
    <t>ﾏﾂｵｶ ｺｳｽｹ</t>
  </si>
  <si>
    <t>植田　響輝</t>
  </si>
  <si>
    <t>ｳｴﾀﾞ ﾋﾋﾞｷ</t>
  </si>
  <si>
    <t>田中　蒼大</t>
  </si>
  <si>
    <t>ﾀﾅｶ ｿｳﾀ</t>
  </si>
  <si>
    <t>疇地　大知</t>
  </si>
  <si>
    <t>ｱｾﾞﾁ ﾀｲﾁ</t>
  </si>
  <si>
    <t>宮崎　徹也</t>
  </si>
  <si>
    <t>ﾐﾔｻﾞｷ ﾃﾂﾔ</t>
  </si>
  <si>
    <t>伊丹　優貴</t>
  </si>
  <si>
    <t>ｲﾀﾐ ﾕｳｷ</t>
  </si>
  <si>
    <t>内野　崇雅</t>
  </si>
  <si>
    <t>ｳﾁﾉ ﾀｶﾏｻ</t>
  </si>
  <si>
    <t>田邉　晃輝</t>
  </si>
  <si>
    <t>ﾀﾅﾍﾞ ｺｳｷ</t>
  </si>
  <si>
    <t>貝田　功輝</t>
  </si>
  <si>
    <t>ｶｲﾀﾞ ｺｳｷ</t>
  </si>
  <si>
    <t>三宅　雄太</t>
  </si>
  <si>
    <t>ﾐﾔｹ ﾕｳﾀ</t>
  </si>
  <si>
    <t>梶川　颯太</t>
  </si>
  <si>
    <t>ｶｼﾞｶﾜ ｿｳﾀ</t>
  </si>
  <si>
    <t>安藝　光遥</t>
  </si>
  <si>
    <t>ｱｷ ｺｳﾖｳ</t>
  </si>
  <si>
    <t>篠原　宏輔</t>
  </si>
  <si>
    <t>ｼﾉﾊﾗ ｺｳｽｹ</t>
  </si>
  <si>
    <t>徳岡　凌</t>
  </si>
  <si>
    <t>ﾄｸｵｶ ﾘｮｳ</t>
  </si>
  <si>
    <t>鈴木　雄太</t>
  </si>
  <si>
    <t>ｽｽﾞｷ ﾕｳﾀ</t>
  </si>
  <si>
    <t>高畑　凌太</t>
  </si>
  <si>
    <t>ﾀｶﾊﾀ ﾘｮｳﾀ</t>
  </si>
  <si>
    <t>永田　一輝</t>
  </si>
  <si>
    <t>ﾅｶﾞﾀ ｲﾂｷ</t>
  </si>
  <si>
    <t>林　海斗</t>
  </si>
  <si>
    <t>ﾊﾔｼ ｶｲﾄ</t>
  </si>
  <si>
    <t>東　直輝</t>
  </si>
  <si>
    <t>ﾋｶﾞｼ ﾅｵｷ</t>
  </si>
  <si>
    <t>吉田　弘道</t>
  </si>
  <si>
    <t>ﾖｼﾀﾞ ﾋﾛﾐﾁ</t>
  </si>
  <si>
    <t>田中　煕</t>
  </si>
  <si>
    <t>ﾀﾅｶ ﾋｶﾙ</t>
  </si>
  <si>
    <t>奥本　隼士</t>
  </si>
  <si>
    <t>ｵｸﾓﾄ ｼｭﾝｼﾞ</t>
  </si>
  <si>
    <t>赤川　雅直</t>
  </si>
  <si>
    <t>ｱｶｶﾞﾜ ﾏｻﾅｵ</t>
  </si>
  <si>
    <t>三谷　海里</t>
  </si>
  <si>
    <t>ﾐﾀﾆ ｶｲﾘ</t>
  </si>
  <si>
    <t>松村　哲平</t>
  </si>
  <si>
    <t>ﾏﾂﾑﾗ ﾃｯﾍﾟｲ</t>
  </si>
  <si>
    <t>福田　皓規</t>
  </si>
  <si>
    <t>ﾌｸﾀﾞ ｺｳｷ</t>
  </si>
  <si>
    <t>佐々木　啓輔</t>
  </si>
  <si>
    <t>ｻｻｷ ｹｲｽｹ</t>
  </si>
  <si>
    <t>石田　昴</t>
  </si>
  <si>
    <t>ｲｼﾀﾞ ｽﾊﾞﾙ</t>
  </si>
  <si>
    <t>内藤　俊之</t>
  </si>
  <si>
    <t>ﾅｲﾄｳ ﾄｼﾕｷ</t>
  </si>
  <si>
    <t>山下　和毅</t>
  </si>
  <si>
    <t>ﾔﾏｼﾀ ｶｽﾞｷ</t>
  </si>
  <si>
    <t>名手　一生</t>
  </si>
  <si>
    <t>ﾅﾃ ｲｯｾｲ</t>
  </si>
  <si>
    <t>峯浦　惇</t>
  </si>
  <si>
    <t>ﾐﾈｳﾗ ｼﾞｭﾝ</t>
  </si>
  <si>
    <t>近藤　理久</t>
  </si>
  <si>
    <t>ｺﾝﾄﾞｳ ﾘｸ</t>
  </si>
  <si>
    <t>藤原　祥人</t>
  </si>
  <si>
    <t>ﾌｼﾞﾊﾗ ｱｷﾄ</t>
  </si>
  <si>
    <t>野村　優太</t>
  </si>
  <si>
    <t>ﾉﾑﾗ ﾕｳﾀ</t>
  </si>
  <si>
    <t>木村　寿樹</t>
  </si>
  <si>
    <t>ｷﾑﾗ ﾄｼｷ</t>
  </si>
  <si>
    <t>中河　和也</t>
  </si>
  <si>
    <t>ﾅｶｶﾞﾜ ｶｽﾞﾔ</t>
  </si>
  <si>
    <t>竹内　啓朗</t>
  </si>
  <si>
    <t>ﾀｹｳﾁ ﾖｼﾛｳ</t>
  </si>
  <si>
    <t>田川　大地</t>
  </si>
  <si>
    <t>ﾀｶﾞﾜ ﾀﾞｲﾁ</t>
  </si>
  <si>
    <t>内藤　大貴</t>
  </si>
  <si>
    <t>ﾅｲﾄｳ ﾀﾞｲｷ</t>
  </si>
  <si>
    <t>増田　健太</t>
  </si>
  <si>
    <t>ﾏｽﾀﾞ ｹﾝﾀ</t>
  </si>
  <si>
    <t>松尾　柾</t>
  </si>
  <si>
    <t>ﾏﾂｵ ﾏｻｷ</t>
  </si>
  <si>
    <t>吉田　龍誠</t>
  </si>
  <si>
    <t>ﾖｼﾀﾞ ﾘｭｳｾｲ</t>
  </si>
  <si>
    <t>平塚　健太郎</t>
  </si>
  <si>
    <t>ﾋﾗﾂｶ ｹﾝﾀﾛｳ</t>
  </si>
  <si>
    <t>安東　竜平</t>
  </si>
  <si>
    <t>ｱﾝﾄﾞｳ ﾘｭｳﾍｲ</t>
  </si>
  <si>
    <t>藤田　匠海</t>
  </si>
  <si>
    <t>ﾌｼﾞﾀ ﾀｸﾐ</t>
  </si>
  <si>
    <t>小島　勇人</t>
  </si>
  <si>
    <t>ｺｼﾞﾏ ﾕｳﾄ</t>
  </si>
  <si>
    <t>山田　真生</t>
  </si>
  <si>
    <t>ﾔﾏﾀﾞ ﾏｷ</t>
  </si>
  <si>
    <t>松山　旭良</t>
  </si>
  <si>
    <t>ﾏﾂﾔﾏ ｱｷﾗ</t>
  </si>
  <si>
    <t>松嶋　陸</t>
  </si>
  <si>
    <t>ﾏﾂｼﾏ ﾘｸ</t>
  </si>
  <si>
    <t>多和田　旭</t>
  </si>
  <si>
    <t>ﾀﾜﾀﾞ ｱｻﾋ</t>
  </si>
  <si>
    <t>野瀬　大輝</t>
  </si>
  <si>
    <t>ﾉｾ ﾀﾞｲｷ</t>
  </si>
  <si>
    <t>松川　直央</t>
  </si>
  <si>
    <t>ﾏﾂｶﾜ ﾅｵ</t>
  </si>
  <si>
    <t>五十川　剛史</t>
  </si>
  <si>
    <t>ｲｿｶﾞﾜ ﾂﾖｼ</t>
  </si>
  <si>
    <t>山下　歩</t>
  </si>
  <si>
    <t>ﾔﾏｼﾀ ｱﾕﾑ</t>
  </si>
  <si>
    <t>原田　涼平</t>
  </si>
  <si>
    <t>ﾊﾗﾀﾞ ﾘｮｳﾍｲ</t>
  </si>
  <si>
    <t>福田　明輝</t>
  </si>
  <si>
    <t>ﾌｸﾀﾞ ﾊﾙｷ</t>
  </si>
  <si>
    <t>米倉　祐介</t>
  </si>
  <si>
    <t>ﾖﾈｸﾗ ﾕｳｽｹ</t>
  </si>
  <si>
    <t>乙武　祐輝</t>
  </si>
  <si>
    <t>ｵﾄﾀｹ ﾕｳｷ</t>
  </si>
  <si>
    <t>森田　健太郎</t>
  </si>
  <si>
    <t>ﾓﾘﾀ ｹﾝﾀﾛｳ</t>
  </si>
  <si>
    <t>植田　寛大</t>
  </si>
  <si>
    <t>ｳｴﾀﾞ ｶﾝﾀ</t>
  </si>
  <si>
    <t>大多和　大輝</t>
  </si>
  <si>
    <t>ｵｵﾀﾜ ﾀﾞｲｷ</t>
  </si>
  <si>
    <t>齋藤　颯</t>
  </si>
  <si>
    <t>ｻｲﾄｳ ﾊﾔﾃ</t>
  </si>
  <si>
    <t>髙村　悠希</t>
  </si>
  <si>
    <t>ﾀｶﾑﾗ ﾕｳｷ</t>
  </si>
  <si>
    <t>蔭山　竜介</t>
  </si>
  <si>
    <t>ｶｹﾞﾔﾏ ﾘｭｳｽｹ</t>
  </si>
  <si>
    <t>川尻　章史</t>
  </si>
  <si>
    <t>ｶﾜｼﾞﾘ ｱｷﾌﾐ</t>
  </si>
  <si>
    <t>遠藤　耕介</t>
    <rPh sb="4" eb="5">
      <t>スケ</t>
    </rPh>
    <phoneticPr fontId="1"/>
  </si>
  <si>
    <t>ｴﾝﾄﾞｳ ｺｳｽｹ</t>
  </si>
  <si>
    <t>北辻 巴樹</t>
  </si>
  <si>
    <t>ｷﾀﾂｼﾞ ﾄﾓｷ</t>
  </si>
  <si>
    <t>栗林 隼正</t>
  </si>
  <si>
    <t>ｸﾘﾊﾞﾔｼ ﾄｼﾏｻ</t>
  </si>
  <si>
    <t>伊藤 光輝</t>
  </si>
  <si>
    <t>谷口 晴信</t>
  </si>
  <si>
    <t>ﾀﾆｸﾞﾁ ﾊﾙﾉﾌﾞ</t>
  </si>
  <si>
    <t>大石 晃嗣</t>
  </si>
  <si>
    <t>ｵｵｲｼ ｺｳｼﾞ</t>
  </si>
  <si>
    <t>203</t>
    <phoneticPr fontId="1"/>
  </si>
  <si>
    <t>細野 颯人</t>
    <phoneticPr fontId="1"/>
  </si>
  <si>
    <t>ﾎｿﾉ ﾊﾔﾄ</t>
  </si>
  <si>
    <t>立命館大学</t>
    <phoneticPr fontId="1"/>
  </si>
  <si>
    <t>岩本　憲明</t>
  </si>
  <si>
    <t>ｲﾜﾓﾄ ﾉﾘｱｷ</t>
  </si>
  <si>
    <t>同志社大学</t>
  </si>
  <si>
    <t>畑浦　佑亮</t>
  </si>
  <si>
    <t>ﾊﾀｳﾗ ﾕｳｽｹ</t>
  </si>
  <si>
    <t>谷　憩</t>
  </si>
  <si>
    <t>ﾀﾆ ｲｺｲ</t>
  </si>
  <si>
    <t>赤﨑　陸</t>
  </si>
  <si>
    <t>ｱｶｻｷ ﾘｸ</t>
  </si>
  <si>
    <t>高松　晃次</t>
  </si>
  <si>
    <t>ﾀｶﾏﾂ ｺｳｼﾞ</t>
  </si>
  <si>
    <t>中西　光</t>
  </si>
  <si>
    <t>ﾅｶﾆｼ ﾋｶﾙ</t>
  </si>
  <si>
    <t>宮永　凌汰</t>
  </si>
  <si>
    <t>ﾐﾔﾅｶﾞ ﾘｮｳﾀ</t>
  </si>
  <si>
    <t>青木　滋音</t>
  </si>
  <si>
    <t>ｱｵｷ ｼﾞｵﾝ</t>
  </si>
  <si>
    <t>住谷　俊亮</t>
  </si>
  <si>
    <t>ｽﾐﾀﾆ ｼｭﾝｽｹ</t>
  </si>
  <si>
    <t>駒走　圭紀</t>
  </si>
  <si>
    <t>ｺﾏﾊﾞｼﾘ ﾖｼｷ</t>
  </si>
  <si>
    <t>中山　雄太</t>
  </si>
  <si>
    <t>ﾅｶﾔﾏ ﾕｳﾀ</t>
  </si>
  <si>
    <t>大野　耕作</t>
  </si>
  <si>
    <t>ｵｵﾉ ｺｳｻｸ</t>
  </si>
  <si>
    <t>遠藤　大河</t>
  </si>
  <si>
    <t>ｴﾝﾄﾞｳ ﾀｲｶﾞ</t>
  </si>
  <si>
    <t>前原　悠成</t>
  </si>
  <si>
    <t>ﾏｴﾊﾗ ﾕｳｾｲ</t>
  </si>
  <si>
    <t>奥内　佳幸</t>
  </si>
  <si>
    <t>ｵｸｳﾁ ﾖｼﾕｷ</t>
  </si>
  <si>
    <t>重岡　慶彦</t>
  </si>
  <si>
    <t>ｼｹﾞｵｶ ﾖｼﾋｺ</t>
  </si>
  <si>
    <t>花木　亮太郎</t>
  </si>
  <si>
    <t>ﾊﾅｷ ﾘｮｳﾀﾛｳ</t>
  </si>
  <si>
    <t>高橋　頼</t>
  </si>
  <si>
    <t>ﾀｶﾊｼ ﾗｲ</t>
  </si>
  <si>
    <t>中村　一清</t>
  </si>
  <si>
    <t>ﾅｶﾑﾗ ｲｯｾｲ</t>
  </si>
  <si>
    <t>橋本　啓史</t>
  </si>
  <si>
    <t>ﾊｼﾓﾄ ｱｷﾌﾐ</t>
  </si>
  <si>
    <t>北村　将也</t>
  </si>
  <si>
    <t>ｷﾀﾑﾗ ﾏｻﾔ</t>
  </si>
  <si>
    <t>高橋　侑平</t>
  </si>
  <si>
    <t>ﾀｶﾊｼ ﾕｳﾍｲ</t>
  </si>
  <si>
    <t>後岡　直樹</t>
  </si>
  <si>
    <t>ｳｼﾛｵｶ ﾅｵｷ</t>
  </si>
  <si>
    <t>宮本　涼平</t>
  </si>
  <si>
    <t>ﾐﾔﾓﾄ ﾘｮｳﾍｲ</t>
  </si>
  <si>
    <t>山﨑　智貴</t>
  </si>
  <si>
    <t>ﾔﾏｻﾞｷ ﾄﾓｷ</t>
  </si>
  <si>
    <t>田尻　純一</t>
  </si>
  <si>
    <t>ﾀｼﾞﾘ ｼﾞｭﾝｲﾁ</t>
  </si>
  <si>
    <t>山田　智也</t>
  </si>
  <si>
    <t>ﾔﾏﾀﾞ ﾄﾓﾔ</t>
  </si>
  <si>
    <t>松本　彗佑</t>
  </si>
  <si>
    <t>ﾏﾂﾓﾄ ｹｲｽｹ</t>
  </si>
  <si>
    <t>須藤　光祐</t>
  </si>
  <si>
    <t>ｽﾄｳ ｺｳｽｹ</t>
  </si>
  <si>
    <t>小林　旭登</t>
  </si>
  <si>
    <t>ｺﾊﾞﾔｼ ｱｻﾄ</t>
  </si>
  <si>
    <t>加耒　勇馬</t>
  </si>
  <si>
    <t>ｶｸ ﾕｳﾏ</t>
  </si>
  <si>
    <t>橋本　将弥</t>
  </si>
  <si>
    <t>ﾊｼﾓﾄ ﾏｻﾔ</t>
  </si>
  <si>
    <t>藁谷　隼多</t>
  </si>
  <si>
    <t>ﾜﾗﾔ ﾊﾔﾀ</t>
  </si>
  <si>
    <t>及川　達也</t>
  </si>
  <si>
    <t>ｵｲｶﾜ ﾀﾂﾔ</t>
  </si>
  <si>
    <t>川田　涼太郎</t>
  </si>
  <si>
    <t>ｶﾜﾀ ﾘｮｳﾀﾛｳ</t>
  </si>
  <si>
    <t>小畠　隆文</t>
  </si>
  <si>
    <t>ｵﾊﾞﾀ ﾀｶﾌﾐ</t>
  </si>
  <si>
    <t>加藤　綾太</t>
  </si>
  <si>
    <t>ｶﾄｳ ﾘｮｳﾀ</t>
  </si>
  <si>
    <t>吉川　介人</t>
  </si>
  <si>
    <t>ﾖｼｶﾜ ｶｲﾄ</t>
  </si>
  <si>
    <t>植野　裕貴</t>
  </si>
  <si>
    <t>ｳｴﾉ ﾋﾛｷ</t>
  </si>
  <si>
    <t>四戸　慈朗</t>
  </si>
  <si>
    <t>ｼﾉﾍ ｼﾞﾛｳ</t>
  </si>
  <si>
    <t>政岡　智也</t>
  </si>
  <si>
    <t>ﾏｻｵｶ ﾄﾓﾔ</t>
  </si>
  <si>
    <t>角田　啓太郎</t>
  </si>
  <si>
    <t>ﾂﾉﾀﾞ ｹｲﾀﾛｳ</t>
  </si>
  <si>
    <t>野村　洸太</t>
  </si>
  <si>
    <t>ﾉﾑﾗ ｺｳﾀ</t>
  </si>
  <si>
    <t>高岡　亮太</t>
  </si>
  <si>
    <t>ﾀｶｵｶ ﾘｮｳﾀ</t>
  </si>
  <si>
    <t>西山　元気</t>
  </si>
  <si>
    <t>ﾆｼﾔﾏ ｹﾞﾝｷ</t>
  </si>
  <si>
    <t>岡村　紀一郎</t>
  </si>
  <si>
    <t>ｵｶﾑﾗ ｷｲﾁﾛｳ</t>
  </si>
  <si>
    <t>平野　将暉</t>
  </si>
  <si>
    <t>ﾋﾗﾉ ｼｮｳｷ</t>
  </si>
  <si>
    <t>稲葉　友吾</t>
  </si>
  <si>
    <t>ｲﾅﾊﾞ ﾕｳｺﾞ</t>
  </si>
  <si>
    <t>大前　智哉</t>
  </si>
  <si>
    <t>ｵｵﾏｴ ﾄﾓﾔ</t>
  </si>
  <si>
    <t>竹下　雄大</t>
  </si>
  <si>
    <t>ﾀｹｼﾀ ﾕｳﾀﾞｲ</t>
  </si>
  <si>
    <t>山本　晃大</t>
  </si>
  <si>
    <t>ﾔﾏﾓﾄ ｺｳﾀﾞｲ</t>
  </si>
  <si>
    <t>山村　恵斗</t>
  </si>
  <si>
    <t>ﾔﾏﾑﾗ ｹｲﾄ</t>
  </si>
  <si>
    <t>伊藤　大和</t>
  </si>
  <si>
    <t>ｲﾄｳ ﾔﾏﾄ</t>
  </si>
  <si>
    <t>草野　恒広</t>
  </si>
  <si>
    <t>ｸｻﾉ ﾂﾈﾋﾛ</t>
  </si>
  <si>
    <t>藤田　達矢</t>
  </si>
  <si>
    <t>ﾌｼﾞﾀ ﾀﾂﾔ</t>
  </si>
  <si>
    <t>國枝　翔来</t>
  </si>
  <si>
    <t>ｸﾆｴﾀﾞ ﾄﾋﾞﾗ</t>
  </si>
  <si>
    <t>和田　朋也</t>
  </si>
  <si>
    <t>ﾜﾀﾞ ﾄﾓﾔ</t>
  </si>
  <si>
    <t>新城　建</t>
  </si>
  <si>
    <t>ｼﾝｼﾞｮｳ ﾀｹﾙ</t>
  </si>
  <si>
    <t>杉田　一陽</t>
  </si>
  <si>
    <t>ｽｷﾞﾀ ｶｽﾞﾊﾙ</t>
  </si>
  <si>
    <t>廣瀬　史明</t>
  </si>
  <si>
    <t>ﾋﾛｾ ﾌﾐｱｷ</t>
  </si>
  <si>
    <t>大島　康成</t>
  </si>
  <si>
    <t>ｵｵｼﾏ ｺｳｾｲ</t>
  </si>
  <si>
    <t>春田　亮</t>
  </si>
  <si>
    <t>ﾊﾙﾀ ﾘｮｳ</t>
  </si>
  <si>
    <t>高須賀　蓮</t>
  </si>
  <si>
    <t>ﾀｶｽｶﾞ ﾚﾝ</t>
  </si>
  <si>
    <t>河野　彰真</t>
  </si>
  <si>
    <t>ｺｳﾉ ｼｮｳﾏ</t>
  </si>
  <si>
    <t>三好　世真</t>
  </si>
  <si>
    <t>ﾐﾖｼ ｾｲﾏ</t>
  </si>
  <si>
    <t>西川　宏太</t>
  </si>
  <si>
    <t>ﾆｼｶﾜ ｺｳﾀ</t>
  </si>
  <si>
    <t>谷本　類都</t>
  </si>
  <si>
    <t>ﾀﾆﾓﾄ ﾙｲﾄ</t>
  </si>
  <si>
    <t>辻本　龍一郎</t>
  </si>
  <si>
    <t>ﾂｼﾞﾓﾄ ﾘｭｳｲﾁﾛｳ</t>
  </si>
  <si>
    <t>堤　蓮太朗</t>
  </si>
  <si>
    <t>ﾂﾂﾐ ﾚﾝﾀﾛｳ</t>
  </si>
  <si>
    <t>増田　純樹</t>
  </si>
  <si>
    <t>ﾏｽﾀﾞ ｼﾞｭﾝｷ</t>
  </si>
  <si>
    <t>澤田　翔平</t>
  </si>
  <si>
    <t>ｻﾜﾀﾞ ｼｮｳﾍｲ</t>
  </si>
  <si>
    <t>村上　翔</t>
  </si>
  <si>
    <t>ﾑﾗｶﾐ ｼｮｳ</t>
  </si>
  <si>
    <t>上村　駿介</t>
  </si>
  <si>
    <t>ｶﾐﾑﾗ ｼｭﾝｽｹ</t>
  </si>
  <si>
    <t>杤岡　武奎</t>
  </si>
  <si>
    <t>ﾄﾁｵｶ ﾀｹｲ</t>
  </si>
  <si>
    <t>岩堀　剛己</t>
  </si>
  <si>
    <t>ｲﾜﾎﾘ ｺﾞｳｷ</t>
  </si>
  <si>
    <t>大坂　祐輝</t>
  </si>
  <si>
    <t>ｵｵｻｶ ﾕｳｷ</t>
  </si>
  <si>
    <t>大阪体育大学</t>
  </si>
  <si>
    <t>笠島　龍二</t>
  </si>
  <si>
    <t>ｶｻｼﾏ ﾘｭｳｼﾞ</t>
  </si>
  <si>
    <t>山田　健太郎</t>
  </si>
  <si>
    <t>ﾔﾏﾀﾞ ｹﾝﾀﾛｳ</t>
  </si>
  <si>
    <t>川村　将之</t>
  </si>
  <si>
    <t>ｶﾜﾑﾗ ﾏｻﾕｷ</t>
  </si>
  <si>
    <t>奥澤　優太郎</t>
  </si>
  <si>
    <t>ｵｸｻﾞﾜ ﾕｳﾀﾛｳ</t>
  </si>
  <si>
    <t>瀬領　拓未</t>
  </si>
  <si>
    <t>ｾﾘｮｳ ﾀｸﾐ</t>
  </si>
  <si>
    <t>三宅　駿良</t>
  </si>
  <si>
    <t>ﾐﾔｹ ﾄｼｶｽﾞ</t>
  </si>
  <si>
    <t>志賀　雄一朗</t>
  </si>
  <si>
    <t>ｼｶﾞ ﾕｳｲﾁﾛｳ</t>
  </si>
  <si>
    <t>若林　拓</t>
  </si>
  <si>
    <t>ﾜｶﾊﾞﾔｼ ﾀｸ</t>
  </si>
  <si>
    <t>新井　貫太</t>
  </si>
  <si>
    <t>ｱﾗｲ ｶﾝﾀ</t>
  </si>
  <si>
    <t>笹本　匠</t>
  </si>
  <si>
    <t>ｻｻﾓﾄ ﾀｸﾐ</t>
  </si>
  <si>
    <t>尾田　一翔</t>
  </si>
  <si>
    <t>ｵﾀﾞ ｲｯﾄ</t>
  </si>
  <si>
    <t>飯尾　心輝</t>
  </si>
  <si>
    <t>ｲｲｵ ﾓﾄｷ</t>
  </si>
  <si>
    <t>武田　光平</t>
  </si>
  <si>
    <t>ﾀｹﾀﾞ ｺｳﾍｲ</t>
  </si>
  <si>
    <t>坂本　達哉</t>
  </si>
  <si>
    <t>ｻｶﾓﾄ ﾀﾂﾔ</t>
  </si>
  <si>
    <t>岩戸　孝平</t>
  </si>
  <si>
    <t>ｲﾜﾄ ｺｳﾍｲ</t>
  </si>
  <si>
    <t>大川　智也</t>
  </si>
  <si>
    <t>ｵｵｶﾜ ﾄﾓﾔ</t>
  </si>
  <si>
    <t>中山　海斗</t>
  </si>
  <si>
    <t>ﾅｶﾔﾏ ｶｲﾄ</t>
  </si>
  <si>
    <t>日野　雄貴</t>
  </si>
  <si>
    <t>ﾋﾉ ﾕｳｷ</t>
  </si>
  <si>
    <t>前田　裕介</t>
  </si>
  <si>
    <t>ﾏｴﾀ ﾕｳｽｹ</t>
  </si>
  <si>
    <t>宮田　暁典</t>
  </si>
  <si>
    <t>ﾐﾔﾀ ｱｷﾉﾘ</t>
  </si>
  <si>
    <t>大野　志門</t>
  </si>
  <si>
    <t>ｵｵﾉ ｼﾓﾝ</t>
  </si>
  <si>
    <t>楠　勇人</t>
  </si>
  <si>
    <t>ｸｽ ﾊﾔﾄ</t>
  </si>
  <si>
    <t>下浦　大輝</t>
  </si>
  <si>
    <t>ｼﾓｳﾗ ﾋﾛｷ</t>
  </si>
  <si>
    <t>平田　雄大</t>
  </si>
  <si>
    <t>ﾋﾗﾀ ﾕｳﾀﾞｲ</t>
  </si>
  <si>
    <t>石田　幸太郎</t>
  </si>
  <si>
    <t>ｲｼﾀﾞ ｺｳﾀﾛｳ</t>
  </si>
  <si>
    <t>冨士　克哉</t>
  </si>
  <si>
    <t>ﾌｼﾞ ｶﾂﾔ</t>
  </si>
  <si>
    <t>片川　志遠</t>
  </si>
  <si>
    <t>ｶﾀｶﾞﾜ ｼｵﾝ</t>
  </si>
  <si>
    <t>田口　光樹</t>
  </si>
  <si>
    <t>ﾀｸﾞﾁ ｺｳｷ</t>
  </si>
  <si>
    <t>高木　陽広</t>
  </si>
  <si>
    <t>ﾀｶｷﾞ ｱｷﾋﾛ</t>
  </si>
  <si>
    <t>秋鹿　翔</t>
  </si>
  <si>
    <t>ｱｲｶ ｼｮｳ</t>
  </si>
  <si>
    <t>天野　勝文</t>
  </si>
  <si>
    <t>ｱﾏﾉ ﾏｻﾔ</t>
  </si>
  <si>
    <t>生船　遼</t>
  </si>
  <si>
    <t>ｲｷﾌﾈ ﾊﾙｷ</t>
  </si>
  <si>
    <t>井上　普人</t>
  </si>
  <si>
    <t>ｲﾉｳｴ ﾋﾛﾄ</t>
  </si>
  <si>
    <t>岸本　健良</t>
  </si>
  <si>
    <t>ｷｼﾓﾄ ｹﾝｽｹ</t>
  </si>
  <si>
    <t>佐古田　走</t>
  </si>
  <si>
    <t>ｻｺﾀﾞ ﾗﾝ</t>
  </si>
  <si>
    <t>笹山　佳暉</t>
  </si>
  <si>
    <t>ｻｻﾔﾏ ﾖｼｷ</t>
  </si>
  <si>
    <t>中村　貫志</t>
  </si>
  <si>
    <t>ﾅｶﾑﾗ ｶﾝｼﾞ</t>
  </si>
  <si>
    <t>西森　龍馬</t>
  </si>
  <si>
    <t>ﾆｼﾓﾘ ﾘｮｳﾏ</t>
  </si>
  <si>
    <t>平田　丈</t>
  </si>
  <si>
    <t>ﾋﾗﾀ ｼﾞｮｳ</t>
  </si>
  <si>
    <t>松本　和也</t>
  </si>
  <si>
    <t>ﾏﾂﾓﾄ ｶｽﾞﾔ</t>
  </si>
  <si>
    <t>森　一将</t>
  </si>
  <si>
    <t>ﾓﾘ ｶｽﾞﾏｻ</t>
  </si>
  <si>
    <t>森川　裕生</t>
  </si>
  <si>
    <t>ﾓﾘｶﾜ ﾕｳ</t>
  </si>
  <si>
    <t>横山　聡</t>
  </si>
  <si>
    <t>ﾖｺﾔﾏ ｻﾄｼ</t>
  </si>
  <si>
    <t>青木　光</t>
  </si>
  <si>
    <t>ｱｵｷ ﾋｶﾙ</t>
  </si>
  <si>
    <t>安達　慧</t>
  </si>
  <si>
    <t>ｱﾀﾞﾁ ｹｲ</t>
  </si>
  <si>
    <t>市川　大地</t>
  </si>
  <si>
    <t>ｲﾁｶﾜ ﾀﾞｲﾁ</t>
  </si>
  <si>
    <t>伊吹　友樹</t>
  </si>
  <si>
    <t>ｲﾌﾞｷ ﾄﾓｷ</t>
  </si>
  <si>
    <t>田中　尊之</t>
  </si>
  <si>
    <t>ﾀﾅｶ ﾀｶﾕｷ</t>
  </si>
  <si>
    <t>寺口　寛人</t>
  </si>
  <si>
    <t>ﾃﾗｸﾞﾁ ﾋﾛﾄ</t>
  </si>
  <si>
    <t>豊島　優</t>
  </si>
  <si>
    <t>ﾄﾖｼﾏ ｽｸﾞﾙ</t>
  </si>
  <si>
    <t>土手　幸星</t>
  </si>
  <si>
    <t>ﾄﾞﾃ ｺｳｾｲ</t>
  </si>
  <si>
    <t>仲宗根　一樹</t>
  </si>
  <si>
    <t>ﾅｶｿﾈ ｶｽﾞｷ</t>
  </si>
  <si>
    <t>平下　翔一</t>
  </si>
  <si>
    <t>ﾋﾗｼﾀ ｼｮｳｲﾁ</t>
  </si>
  <si>
    <t>片山　朔</t>
  </si>
  <si>
    <t>ｶﾀﾔﾏ ﾊｼﾞﾒ</t>
  </si>
  <si>
    <t>古川　樹</t>
  </si>
  <si>
    <t>ﾌﾙｶﾜ ﾀﾂｷ</t>
  </si>
  <si>
    <t>松下　楓斗</t>
  </si>
  <si>
    <t>ﾏﾂｼﾀ ﾌｳﾄ</t>
  </si>
  <si>
    <t>水野　憲志郎</t>
  </si>
  <si>
    <t>ﾐｽﾞﾉ ｹﾝｼﾛｳ</t>
  </si>
  <si>
    <t>宮本　拓弥</t>
  </si>
  <si>
    <t>ﾐﾔﾓﾄ ｾｷﾔ</t>
  </si>
  <si>
    <t>森西　一希</t>
  </si>
  <si>
    <t>ﾓﾘﾆｼ ｶｽﾞｷ</t>
  </si>
  <si>
    <t>山内　樹</t>
  </si>
  <si>
    <t>ﾔﾏｳﾁ ｲﾂｷ</t>
  </si>
  <si>
    <t>吉元　陽太郎</t>
  </si>
  <si>
    <t>ﾖｼﾓﾄ ﾖｳﾀﾛｳ</t>
  </si>
  <si>
    <t>山田　皓生</t>
  </si>
  <si>
    <t>ﾔﾏﾀﾞ ﾋﾛｷ</t>
  </si>
  <si>
    <t>田渕　司</t>
  </si>
  <si>
    <t>ﾀﾌﾞﾁ ﾂｶｻ</t>
  </si>
  <si>
    <t>佐藤　豪汰</t>
  </si>
  <si>
    <t>ｻﾄｳ ｺﾞｳﾀ</t>
  </si>
  <si>
    <t>江畑　雄平</t>
  </si>
  <si>
    <t>ｴﾊﾞﾀ ﾕｳﾍｲ</t>
  </si>
  <si>
    <t>白井　克真</t>
  </si>
  <si>
    <t>ｼﾗｲ ｶﾂﾏ</t>
  </si>
  <si>
    <t>岡崎　光希</t>
  </si>
  <si>
    <t>ｵｶｻﾞｷ ｺｳｷ</t>
  </si>
  <si>
    <t>奥山　裕紀</t>
  </si>
  <si>
    <t>ｵｸﾔﾏ ﾕｳｷ</t>
  </si>
  <si>
    <t>久保　源太</t>
  </si>
  <si>
    <t>ｸﾎﾞ ｹﾞﾝﾀ</t>
  </si>
  <si>
    <t>上鍵　政隆</t>
  </si>
  <si>
    <t>ｼﾞｮｳｶｷﾞ ﾏｻﾀｶ</t>
  </si>
  <si>
    <t>寺町　和也</t>
  </si>
  <si>
    <t>ﾃﾗﾏﾁ ｶｽﾞﾔ</t>
  </si>
  <si>
    <t>炭村　怜</t>
  </si>
  <si>
    <t>ｽﾐﾑﾗ ﾚﾝ</t>
  </si>
  <si>
    <t>林　要瑠</t>
  </si>
  <si>
    <t>ﾊﾔｼ ｶﾅﾙ</t>
  </si>
  <si>
    <t>吉本　和希</t>
  </si>
  <si>
    <t>ﾖｼﾓﾄ ｶｽﾞｷ</t>
  </si>
  <si>
    <t>松下　修也</t>
  </si>
  <si>
    <t>ﾏﾂｼﾀ ｼｭｳﾔ</t>
  </si>
  <si>
    <t>畑中　天真</t>
  </si>
  <si>
    <t>ﾊﾀﾅｶ ﾃﾝｼﾝ</t>
  </si>
  <si>
    <t>半野　佑登</t>
  </si>
  <si>
    <t>ﾊﾝﾉ ﾕｳﾄ</t>
  </si>
  <si>
    <t>河合　孝度</t>
  </si>
  <si>
    <t>ｶﾜｲ ﾀｶﾄ</t>
  </si>
  <si>
    <t>宮﨑　稜</t>
  </si>
  <si>
    <t>ﾐﾔｻﾞｷ ﾘｮｳ</t>
  </si>
  <si>
    <t>飛弾野　裕暉</t>
  </si>
  <si>
    <t>ﾋﾀﾞﾉ ﾕｳｷ</t>
  </si>
  <si>
    <t>福見　一城</t>
  </si>
  <si>
    <t>ﾌｸﾐ ｶｽﾞｷ</t>
  </si>
  <si>
    <t>大橋　廉</t>
  </si>
  <si>
    <t>ｵｵﾊｼ ﾚﾝ</t>
  </si>
  <si>
    <t>岩田　直人</t>
  </si>
  <si>
    <t>ｲﾜﾀ ﾅｵﾄ</t>
  </si>
  <si>
    <t>佐原　壮大郎</t>
  </si>
  <si>
    <t>ｻﾊﾗ ｿｳﾀﾛｳ</t>
  </si>
  <si>
    <t>末次　琢真</t>
  </si>
  <si>
    <t>ｽｴﾂｸﾞ ﾀｸﾏ</t>
  </si>
  <si>
    <t>津田　竜太朗</t>
  </si>
  <si>
    <t>ﾂﾀﾞ ﾘｭｳﾀﾛｳ</t>
  </si>
  <si>
    <t>橋岡　亮賀</t>
  </si>
  <si>
    <t>ﾊｼｵｶ ﾘｮｳｶﾞ</t>
  </si>
  <si>
    <t>宮川　寛太郎</t>
  </si>
  <si>
    <t>ﾐﾔｶﾞﾜ ｶﾝﾀﾛｳ</t>
  </si>
  <si>
    <t>米川　拓摩</t>
  </si>
  <si>
    <t>ﾖﾈｶﾜ ﾀｸﾏ</t>
  </si>
  <si>
    <t>渡辺　史弥</t>
  </si>
  <si>
    <t>ﾜﾀﾅﾍﾞ ﾌﾐﾔ</t>
  </si>
  <si>
    <t>成松　遼</t>
  </si>
  <si>
    <t>ﾅﾘﾏﾂ ﾘｮｳ</t>
  </si>
  <si>
    <t>赤尾　喜一</t>
  </si>
  <si>
    <t>ｱｶｵ ｷｲﾁ</t>
  </si>
  <si>
    <t>中筋　涼太</t>
  </si>
  <si>
    <t>ﾅｶｽｼﾞ ﾘｮｳﾀ</t>
  </si>
  <si>
    <t>小井　海聖</t>
  </si>
  <si>
    <t>ｺｲ ｶｲｾｲ</t>
  </si>
  <si>
    <t>細見　明夢</t>
  </si>
  <si>
    <t>ﾎｿﾐ ﾊﾙﾑ</t>
  </si>
  <si>
    <t>釣　俊一</t>
  </si>
  <si>
    <t>ﾂﾘ ｼｭﾝｲﾁ</t>
  </si>
  <si>
    <t>小玉 啓太</t>
  </si>
  <si>
    <t>ｺﾀﾞﾏ ｹｲﾀ</t>
  </si>
  <si>
    <t>中島　貴心</t>
  </si>
  <si>
    <t>ﾅｶｼﾞﾏ ｷｼﾝ</t>
  </si>
  <si>
    <t>前川　純太</t>
  </si>
  <si>
    <t>ﾏｴｶﾜ ｼﾞｭﾝﾀ</t>
  </si>
  <si>
    <t>蔭山　崚賀</t>
  </si>
  <si>
    <t>ｶｹﾞﾔﾏ ﾘｮｳｶﾞ</t>
  </si>
  <si>
    <t>新﨑　匠真</t>
  </si>
  <si>
    <t>ｼﾝｻﾞｷ ﾀｸﾏ</t>
  </si>
  <si>
    <t>長谷川　航輝</t>
  </si>
  <si>
    <t>ﾊｾｶﾞﾜ ｺｳｷ</t>
  </si>
  <si>
    <t>秦　康太</t>
  </si>
  <si>
    <t>ﾊﾀ ｺｳﾀ</t>
  </si>
  <si>
    <t>末次　仁志</t>
  </si>
  <si>
    <t>ｽｴﾂｸﾞ ﾋﾄｼ</t>
  </si>
  <si>
    <t>児島　弘明</t>
  </si>
  <si>
    <t>ｺｼﾞﾏ ﾋﾛｱｷ</t>
  </si>
  <si>
    <t>奥村　晃忠</t>
  </si>
  <si>
    <t>ｵｸﾑﾗ ｺｳﾀ</t>
  </si>
  <si>
    <t>曽根　大聖</t>
  </si>
  <si>
    <t>ｿﾈ ﾀｲｾｲ</t>
  </si>
  <si>
    <t>今仲　輝</t>
  </si>
  <si>
    <t>ｲﾏﾅｶ ﾋｶﾙ</t>
  </si>
  <si>
    <t>岩崎　嵩大</t>
  </si>
  <si>
    <t>ｲﾜｻｷ ﾀｶｵ</t>
  </si>
  <si>
    <t>岩崎　立来</t>
  </si>
  <si>
    <t>ｲﾜｻｷ ﾘｭｳｷ</t>
  </si>
  <si>
    <t>川西　健太</t>
  </si>
  <si>
    <t>ｶﾜﾆｼ ｹﾝﾀ</t>
  </si>
  <si>
    <t>川端　優志</t>
  </si>
  <si>
    <t>ｶﾜﾊﾞﾀ ﾕｳｼ</t>
  </si>
  <si>
    <t>木谷　優太</t>
  </si>
  <si>
    <t>ｷﾀﾆ ﾕｳﾀ</t>
  </si>
  <si>
    <t>窪田　亮</t>
  </si>
  <si>
    <t>ｸﾎﾞﾀ ﾘｮｳ</t>
  </si>
  <si>
    <t>佐々木　裕大</t>
  </si>
  <si>
    <t>ｻｻｷ ﾕｳﾀ</t>
  </si>
  <si>
    <t>瀬戸　夢大</t>
  </si>
  <si>
    <t>ｾﾄ ﾕｳﾀﾞｲ</t>
  </si>
  <si>
    <t>中野　翔大</t>
  </si>
  <si>
    <t>ﾅｶﾉ ｼｮｳﾀ</t>
  </si>
  <si>
    <t>平原　昌平</t>
  </si>
  <si>
    <t>ﾋﾗﾊﾗ ｼｮｳﾍｲ</t>
  </si>
  <si>
    <t>藤原　由規</t>
  </si>
  <si>
    <t>ﾌｼﾞﾜﾗ ﾖｼｷ</t>
  </si>
  <si>
    <t>松田　史実哉</t>
  </si>
  <si>
    <t>ﾏﾂﾀﾞ ﾌﾐﾔ</t>
  </si>
  <si>
    <t>和中　龍一朗</t>
  </si>
  <si>
    <t>ﾜﾅｶ ﾘｭｳｲﾁﾛｳ</t>
  </si>
  <si>
    <t>岡田　佑人</t>
  </si>
  <si>
    <t>ｵｶﾀﾞ ﾕｳﾄ</t>
  </si>
  <si>
    <t>石田　蒼万</t>
  </si>
  <si>
    <t>ｲｼﾀﾞ ｿｳﾏ</t>
  </si>
  <si>
    <t>小松　翔太</t>
  </si>
  <si>
    <t>ｺﾏﾂ ｼｮｳﾀ</t>
  </si>
  <si>
    <t>永田　響</t>
  </si>
  <si>
    <t>ﾅｶﾞﾀ ﾋﾋﾞｷ</t>
  </si>
  <si>
    <t>古賀　健介</t>
  </si>
  <si>
    <t>ｺｶﾞ ｹﾝｽｹ</t>
  </si>
  <si>
    <t>泉本　直也</t>
    <rPh sb="0" eb="2">
      <t>イズモト</t>
    </rPh>
    <rPh sb="3" eb="5">
      <t>ナオヤ</t>
    </rPh>
    <phoneticPr fontId="1"/>
  </si>
  <si>
    <t>ｲｽﾞﾓﾄ ﾅｵﾔ</t>
  </si>
  <si>
    <t>上村　太一</t>
  </si>
  <si>
    <t>ｳｴﾑﾗ ﾀｲﾁ</t>
  </si>
  <si>
    <t>びわこ成蹊スポーツ大学</t>
  </si>
  <si>
    <t>荒木　貴弘</t>
  </si>
  <si>
    <t>ｱﾗｷ ﾀｶﾋﾛ</t>
  </si>
  <si>
    <t>石毛　大輝</t>
  </si>
  <si>
    <t>ｲｼｹﾞ ﾀｲｷ</t>
  </si>
  <si>
    <t>井上　拓真</t>
  </si>
  <si>
    <t>ｲﾉｳｴ ﾀｸﾏ</t>
  </si>
  <si>
    <t>岡部　光</t>
  </si>
  <si>
    <t>ｵｶﾍﾞ ﾋｶﾙ</t>
  </si>
  <si>
    <t>小川　隼平</t>
  </si>
  <si>
    <t>ｵｶﾞﾜ ｼﾞｭﾝﾍﾟｲ</t>
  </si>
  <si>
    <t>奥村　拓真</t>
  </si>
  <si>
    <t>ｵｸﾑﾗ ﾀｸﾏ</t>
  </si>
  <si>
    <t>楠本　政明</t>
  </si>
  <si>
    <t>ｸｽﾓﾄ ﾏｻｱｷ</t>
  </si>
  <si>
    <t>嵯峨　颯</t>
  </si>
  <si>
    <t>ｻｶﾞ ﾊﾔﾄ</t>
  </si>
  <si>
    <t>澤井　隼人</t>
  </si>
  <si>
    <t>ｻﾜｲ ﾊﾔﾄ</t>
  </si>
  <si>
    <t>城元　真生人</t>
  </si>
  <si>
    <t>ｼﾛﾓﾄ ﾏｷﾄ</t>
  </si>
  <si>
    <t>竹本　瑛亮</t>
  </si>
  <si>
    <t>ﾀｹﾓﾄ ｴｲｽｹ</t>
  </si>
  <si>
    <t>近野　怜央</t>
  </si>
  <si>
    <t>ﾁｶﾉ ﾚｵ</t>
  </si>
  <si>
    <t>遠山　裕介</t>
  </si>
  <si>
    <t>ﾄｳﾔﾏ ﾕｳｽｹ</t>
  </si>
  <si>
    <t>登島　裕貴</t>
  </si>
  <si>
    <t>ﾄｼﾏ ﾋﾛｷ</t>
  </si>
  <si>
    <t>冨田　裕瑞</t>
  </si>
  <si>
    <t>ﾄﾐﾀ ﾕｳｽｲ</t>
  </si>
  <si>
    <t>中井　勇秀</t>
  </si>
  <si>
    <t>ﾅｶｲ ﾀｹｼ</t>
  </si>
  <si>
    <t>難波　隆輝</t>
  </si>
  <si>
    <t>ﾅﾝﾊﾞ ﾘｭｳｷ</t>
  </si>
  <si>
    <t>橋井　健人</t>
  </si>
  <si>
    <t>ﾊｼｲ ｹﾝﾄ</t>
  </si>
  <si>
    <t>橋本　拓磨</t>
  </si>
  <si>
    <t>ﾊｼﾓﾄ ﾀｸﾏ</t>
  </si>
  <si>
    <t>早草　雄大</t>
  </si>
  <si>
    <t>ﾊﾔｸｻ ﾕｳﾀﾞｲ</t>
  </si>
  <si>
    <t>藤平　直輝</t>
  </si>
  <si>
    <t>ﾌｼﾞﾋﾗ ﾅｵｷ</t>
  </si>
  <si>
    <t>古谷　一磨</t>
  </si>
  <si>
    <t>ﾌﾙﾀﾆ ｶｽﾞﾏ</t>
  </si>
  <si>
    <t>松井　湊</t>
  </si>
  <si>
    <t>ﾏﾂｲ ﾐﾅﾄ</t>
  </si>
  <si>
    <t>松本　海人</t>
  </si>
  <si>
    <t>ﾏﾂﾓﾄ ｶｲﾄ</t>
  </si>
  <si>
    <t>宮崎　勇樹</t>
  </si>
  <si>
    <t>ﾐﾔｻﾞｷ ﾕｳｷ</t>
  </si>
  <si>
    <t>山田　有亮</t>
  </si>
  <si>
    <t>ﾔﾏﾀﾞ ﾕｳｽｹ</t>
  </si>
  <si>
    <t>山本　純平</t>
  </si>
  <si>
    <t>ﾔﾏﾓﾄ ｼﾞｭﾝﾍﾟｲ</t>
  </si>
  <si>
    <t>吉岡　慧</t>
  </si>
  <si>
    <t>ﾖｼｵｶ ｻﾄｲ</t>
  </si>
  <si>
    <t>吉岡　大樹</t>
  </si>
  <si>
    <t>ﾖｼｵｶ ﾀﾞｲｼﾞｭ</t>
  </si>
  <si>
    <t>吉川　寿希</t>
  </si>
  <si>
    <t>ﾖｼｶﾜ ﾄｼｷ</t>
  </si>
  <si>
    <t>若林　広大</t>
  </si>
  <si>
    <t>ﾜｶﾊﾞﾔｼ ｺｳﾀﾞｲ</t>
  </si>
  <si>
    <t>芦田　英太</t>
  </si>
  <si>
    <t>ｱｼﾀﾞ ｴｲﾀ</t>
  </si>
  <si>
    <t>池内　宏希</t>
  </si>
  <si>
    <t>ｲｹｳﾁ ﾋﾛｷ</t>
  </si>
  <si>
    <t>池松　利哉</t>
  </si>
  <si>
    <t>ｲｹﾏﾂ ﾄｼﾔ</t>
  </si>
  <si>
    <t>今別府　蛍水</t>
  </si>
  <si>
    <t>ｲﾏﾍﾞｯﾌﾟ ｹｲｽｲ</t>
  </si>
  <si>
    <t>植松　雄輔</t>
  </si>
  <si>
    <t>ｳｴﾏﾂ ﾕｳｽｹ</t>
  </si>
  <si>
    <t>臼井　皓哉</t>
  </si>
  <si>
    <t>ｳｽｲ ﾋﾛﾔ</t>
  </si>
  <si>
    <t>大谷　幹</t>
  </si>
  <si>
    <t>ｵｵﾀﾆ ﾓﾄｷ</t>
  </si>
  <si>
    <t>岡田　真拓</t>
  </si>
  <si>
    <t>ｵｶﾀﾞ ﾏﾋﾛ</t>
  </si>
  <si>
    <t>門田　光希</t>
  </si>
  <si>
    <t>ｶﾄﾞﾀ ﾘｸ</t>
  </si>
  <si>
    <t>金井　一平</t>
  </si>
  <si>
    <t>ｶﾅｲ ｲｯﾍﾟｲ</t>
  </si>
  <si>
    <t>北　大輝</t>
  </si>
  <si>
    <t>ｷﾀ ﾀﾞｲｷ</t>
  </si>
  <si>
    <t>高知　真吾</t>
  </si>
  <si>
    <t>ｺｳﾁ ｼﾝｺﾞ</t>
  </si>
  <si>
    <t>小森　智貴</t>
  </si>
  <si>
    <t>ｺﾓﾘ ﾄﾓｷ</t>
  </si>
  <si>
    <t>近藤　鳳斗</t>
  </si>
  <si>
    <t>ｺﾝﾄﾞｳ ﾀｶﾄ</t>
  </si>
  <si>
    <t>齊藤　颯汰</t>
  </si>
  <si>
    <t>ｻｲﾄｳ ｿｳﾀ</t>
  </si>
  <si>
    <t>下尾　青空</t>
  </si>
  <si>
    <t>ｼﾓｵ ｾｲｱ</t>
  </si>
  <si>
    <t>鈴木　祐汰</t>
  </si>
  <si>
    <t>竹内 蒼真</t>
  </si>
  <si>
    <t>ﾀｹｳﾁ ｿｳﾏ</t>
  </si>
  <si>
    <t>竹下　晟矢</t>
  </si>
  <si>
    <t>ﾀｹｼﾀ ｾｲﾔ</t>
  </si>
  <si>
    <t>千馬　璃久</t>
  </si>
  <si>
    <t>ﾁﾊﾞ ﾘｸ</t>
  </si>
  <si>
    <t>中川　剛史</t>
  </si>
  <si>
    <t>ﾅｶｶﾞﾜ ﾂﾖｼ</t>
  </si>
  <si>
    <t>長澤　康平</t>
  </si>
  <si>
    <t>ﾅｶﾞｻﾜ ｺｳﾍｲ</t>
  </si>
  <si>
    <t>滑田　真也</t>
  </si>
  <si>
    <t>ﾅﾒﾀﾞ ｼﾝﾔ</t>
  </si>
  <si>
    <t>堀　皇河</t>
  </si>
  <si>
    <t>ﾎﾘ ｺｳｶﾞ</t>
  </si>
  <si>
    <t>牧野　佑亮</t>
  </si>
  <si>
    <t>ﾏｷﾉ ﾕｳｽｹ</t>
  </si>
  <si>
    <t>松井　龍弥</t>
  </si>
  <si>
    <t>ﾏﾂｲ ﾀﾂﾔ</t>
  </si>
  <si>
    <t>松田　魁</t>
  </si>
  <si>
    <t>ﾏﾂﾀﾞ ｶｲ</t>
  </si>
  <si>
    <t>森村　大樹</t>
  </si>
  <si>
    <t>ﾓﾘﾑﾗ ﾀﾞｲｷ</t>
  </si>
  <si>
    <t>柳原　隼</t>
  </si>
  <si>
    <t>ﾔﾅｷﾞﾊﾗ ﾊﾔﾄ</t>
  </si>
  <si>
    <t>山形　光太郎</t>
  </si>
  <si>
    <t>ﾔﾏｶﾞﾀ ｺｳﾀﾛｳ</t>
  </si>
  <si>
    <t>山田　翔大</t>
  </si>
  <si>
    <t>ﾔﾏﾀﾞ ｼｮｳﾀ</t>
  </si>
  <si>
    <t>山本　佑貴</t>
  </si>
  <si>
    <t>ﾔﾏﾓﾄ ﾕｳｷ</t>
  </si>
  <si>
    <t>山本　侑希</t>
  </si>
  <si>
    <t>渡邊　皓基</t>
  </si>
  <si>
    <t>ﾜﾀﾅﾍﾞ ｺｳｷ</t>
  </si>
  <si>
    <t>渡辺　匠</t>
  </si>
  <si>
    <t>ﾜﾀﾅﾍﾞ ﾀｸﾐ</t>
  </si>
  <si>
    <t>井登　崚太</t>
  </si>
  <si>
    <t>ｲﾄ ﾘｮｳﾀ</t>
  </si>
  <si>
    <t>井上　新大</t>
  </si>
  <si>
    <t>ｲﾉｳｴ ｱﾗﾀ</t>
  </si>
  <si>
    <t>上野　陸</t>
  </si>
  <si>
    <t>ｳｴﾉ ﾘｸ</t>
  </si>
  <si>
    <t>上山　薫</t>
  </si>
  <si>
    <t>ｳｴﾔﾏ ｶｵﾙ</t>
  </si>
  <si>
    <t>漆畑　優司</t>
  </si>
  <si>
    <t>ｳﾙｼﾊﾞﾀ ﾕｳｼﾞ</t>
  </si>
  <si>
    <t>落合　伸一郎</t>
  </si>
  <si>
    <t>ｵﾁｱｲ ｼﾝｲﾁﾛｳ</t>
  </si>
  <si>
    <t>梶原　俊介</t>
  </si>
  <si>
    <t>ｶｼﾞﾊﾗ ｼｭﾝｽｹ</t>
  </si>
  <si>
    <t>川添　佑真</t>
  </si>
  <si>
    <t>ｶﾜｿﾞｴ ﾕｳﾏ</t>
  </si>
  <si>
    <t>川田　健太郎</t>
  </si>
  <si>
    <t>ｶﾜﾀ ｹﾝﾀﾛｳ</t>
  </si>
  <si>
    <t>岸本　啓介</t>
  </si>
  <si>
    <t>ｷｼﾓﾄ ｹｲｽｹ</t>
  </si>
  <si>
    <t>北尾　迅</t>
  </si>
  <si>
    <t>ｷﾀｵ ｼﾞﾝ</t>
  </si>
  <si>
    <t>楠見　涼介</t>
  </si>
  <si>
    <t>ｸｽﾐ ﾘｮｳｽｹ</t>
  </si>
  <si>
    <t>小島　翔大</t>
  </si>
  <si>
    <t>ｺｼﾞﾏ ｼｮｳﾀﾞｲ</t>
  </si>
  <si>
    <t>島次　陸</t>
  </si>
  <si>
    <t>ｼﾏｼﾞ ﾘｸ</t>
  </si>
  <si>
    <t>下平　稜</t>
  </si>
  <si>
    <t>ｼﾓﾋﾗ ﾘｮｳ</t>
  </si>
  <si>
    <t>杉本　侑亮</t>
  </si>
  <si>
    <t>ｽｷﾞﾓﾄ ﾕｳｽｹ</t>
  </si>
  <si>
    <t>多田　竜真</t>
  </si>
  <si>
    <t>ﾀﾀﾞ ﾘｮｳﾏ</t>
  </si>
  <si>
    <t>津田　雄大</t>
  </si>
  <si>
    <t>ﾂﾀﾞ ﾕｳﾀﾞｲ</t>
  </si>
  <si>
    <t>鶴尾　昂樹</t>
  </si>
  <si>
    <t>ﾂﾙｵ ｺｳｷ</t>
  </si>
  <si>
    <t>中澤　泰盛</t>
  </si>
  <si>
    <t>ﾅｶｻﾞﾜ ﾀｲｾｲ</t>
  </si>
  <si>
    <t>中沢　登歩</t>
  </si>
  <si>
    <t>ﾅｶｻﾞﾜ ﾉｱ</t>
  </si>
  <si>
    <t>中西　耕大</t>
  </si>
  <si>
    <t>ﾅｶﾆｼ ｺｳﾀﾞｲ</t>
  </si>
  <si>
    <t>夏目　逸平</t>
  </si>
  <si>
    <t>ﾅﾂﾒ ｲｯﾍﾟｲ</t>
  </si>
  <si>
    <t>西尾　駿介</t>
  </si>
  <si>
    <t>ﾆｼｵ ｼｭﾝｽｹ</t>
  </si>
  <si>
    <t>花澤　龍</t>
  </si>
  <si>
    <t>ﾊﾅｻﾞﾜ ﾘｭｳ</t>
  </si>
  <si>
    <t>花田　涼</t>
  </si>
  <si>
    <t>ﾊﾅﾀﾞ ﾘｮｳ</t>
  </si>
  <si>
    <t>花谷　瑞稀</t>
  </si>
  <si>
    <t>ﾊﾅﾀﾆ ﾐｽﾞｷ</t>
  </si>
  <si>
    <t>林　大飛</t>
  </si>
  <si>
    <t>ﾊﾔｼ ﾀｲﾄ</t>
  </si>
  <si>
    <t>平井　勇気</t>
  </si>
  <si>
    <t>ﾋﾗｲ ﾕｳｷ</t>
  </si>
  <si>
    <t>平沼　龍斗</t>
  </si>
  <si>
    <t>ﾋﾗﾇﾏ ﾘｭｳﾄ</t>
  </si>
  <si>
    <t>廣瀬　雅幸</t>
  </si>
  <si>
    <t>ﾋﾛｾ ﾏｻﾕｷ</t>
  </si>
  <si>
    <t>福田　龍太</t>
  </si>
  <si>
    <t>ﾌｸﾀﾞ ﾘｭｳﾀ</t>
  </si>
  <si>
    <t>藤田　海</t>
  </si>
  <si>
    <t>ﾌｼﾞﾀ ｶｲ</t>
  </si>
  <si>
    <t>藤原　龍来</t>
  </si>
  <si>
    <t>ﾌｼﾞﾜﾗ ﾘｸ</t>
  </si>
  <si>
    <t>舞薗　孝紀</t>
  </si>
  <si>
    <t>ﾏｲｿﾞﾉ ｺｳｷ</t>
  </si>
  <si>
    <t>前川　翔</t>
  </si>
  <si>
    <t>ﾏｴｶﾜ ｼｮｳ</t>
  </si>
  <si>
    <t>槇田　悠希</t>
  </si>
  <si>
    <t>ﾏｷﾀ ﾕｳｷ</t>
  </si>
  <si>
    <t>三品　諒太</t>
  </si>
  <si>
    <t>ﾐｼﾅ ﾘｮｳﾀ</t>
  </si>
  <si>
    <t>宮城　力也</t>
  </si>
  <si>
    <t>ﾐﾔｷﾞ ﾘｷﾔ</t>
  </si>
  <si>
    <t>宮本　光翼</t>
  </si>
  <si>
    <t>ﾐﾔﾓﾄ ｺｳｽｹ</t>
  </si>
  <si>
    <t>森下　詢也</t>
  </si>
  <si>
    <t>ﾓﾘｼﾀ ｼｭﾝﾔ</t>
  </si>
  <si>
    <t>山口　廉生</t>
  </si>
  <si>
    <t>ﾔﾏｸﾞﾁ ﾚﾝｾｲ</t>
  </si>
  <si>
    <t>山田　篤史</t>
  </si>
  <si>
    <t>ﾔﾏﾀﾞ ｱﾂｼ</t>
  </si>
  <si>
    <t>山村　幸永</t>
  </si>
  <si>
    <t>ﾔﾏﾑﾗ ﾕｷﾋｻ</t>
  </si>
  <si>
    <t>山本　理仁</t>
  </si>
  <si>
    <t>ﾔﾏﾓﾄ ﾏｻﾋﾄ</t>
  </si>
  <si>
    <t>吉田　健吾</t>
  </si>
  <si>
    <t>ﾖｼﾀﾞ ｹﾝｺﾞ</t>
  </si>
  <si>
    <t>吉田　康晟</t>
  </si>
  <si>
    <t>ﾖｼﾀﾞ ｺｳｾｲ</t>
  </si>
  <si>
    <t>渡邊　翔大</t>
  </si>
  <si>
    <t>ﾜﾀﾅﾍﾞ ｼｮｳﾀ</t>
  </si>
  <si>
    <t>森田　耕介</t>
  </si>
  <si>
    <t>ﾓﾘﾀ ｺｳｽｹ</t>
  </si>
  <si>
    <t>近畿大学</t>
  </si>
  <si>
    <t>川西　裕太</t>
  </si>
  <si>
    <t>ｶﾜﾆｼ ﾕｳﾀ</t>
  </si>
  <si>
    <t>石井　英行</t>
  </si>
  <si>
    <t>ｲｼｲ ﾋﾃﾞﾕｷ</t>
  </si>
  <si>
    <t>笠谷　洸貴</t>
  </si>
  <si>
    <t>ｶｻﾀﾆ ｺｳｷ</t>
  </si>
  <si>
    <t>神戸　颯太</t>
  </si>
  <si>
    <t>ｶﾝﾍﾞ ｿｳﾀ</t>
  </si>
  <si>
    <t>白井　雅弥</t>
  </si>
  <si>
    <t>ｼﾗｲ ﾏｻﾔ</t>
  </si>
  <si>
    <t>橋本　晃甫</t>
  </si>
  <si>
    <t>ﾊｼﾓﾄ ｺｳｽｹ</t>
  </si>
  <si>
    <t>西沢　隆汰</t>
  </si>
  <si>
    <t>ﾆｼｻﾞﾜ ﾘｭｳﾀ</t>
  </si>
  <si>
    <t>向山　晃司</t>
  </si>
  <si>
    <t>ﾑｶｲﾔﾏ ｺｳｼﾞ</t>
  </si>
  <si>
    <t>横山　翔</t>
  </si>
  <si>
    <t>ﾖｺﾔﾏ ｼｮｳ</t>
  </si>
  <si>
    <t>秦　駿介</t>
  </si>
  <si>
    <t>ﾊﾀ ｼｭﾝｽｹ</t>
  </si>
  <si>
    <t>丹羽　謙太</t>
  </si>
  <si>
    <t>ﾆﾜ ｹﾝﾀ</t>
  </si>
  <si>
    <t>古川　和都</t>
  </si>
  <si>
    <t>ﾌﾙｶﾜ ｶｽﾞﾄ</t>
  </si>
  <si>
    <t>坂本　泰輔</t>
  </si>
  <si>
    <t>ｻｶﾓﾄ ﾀｲｽｹ</t>
  </si>
  <si>
    <t>安藤　大晃</t>
  </si>
  <si>
    <t>ｱﾝﾄﾞｳ ﾀﾞｲｷ</t>
  </si>
  <si>
    <t>石西　子竜</t>
  </si>
  <si>
    <t>ｲｿﾆｼ ｼﾘｭｳ</t>
  </si>
  <si>
    <t>袋谷　海吏</t>
  </si>
  <si>
    <t>ﾌｸﾛﾔ ｶｲﾘ</t>
  </si>
  <si>
    <t>上山　紘輝</t>
  </si>
  <si>
    <t>ｳｴﾔﾏ ｺｳｷ</t>
  </si>
  <si>
    <t>中道　泰貴</t>
  </si>
  <si>
    <t>ﾅｶﾐﾁ ﾀｲｷ</t>
  </si>
  <si>
    <t>的場　奏太</t>
  </si>
  <si>
    <t>ﾏﾄﾊﾞ ｿｳﾀ</t>
  </si>
  <si>
    <t>森井　健太</t>
  </si>
  <si>
    <t>ﾓﾘｲ ｹﾝﾀ</t>
  </si>
  <si>
    <t>西村　亮太</t>
  </si>
  <si>
    <t>ﾆｼﾑﾗ ﾘｮｳﾀ</t>
  </si>
  <si>
    <t>出原　聡磨</t>
  </si>
  <si>
    <t>ﾃﾞﾊﾗ ｿｳﾏ</t>
  </si>
  <si>
    <t>松岡　玄輝</t>
  </si>
  <si>
    <t>ﾏﾂｵｶ ｹﾞﾝｷ</t>
  </si>
  <si>
    <t>酒井　翼</t>
  </si>
  <si>
    <t>ｻｶｲ ﾂﾊﾞｻ</t>
  </si>
  <si>
    <t>三木　秀斗</t>
  </si>
  <si>
    <t>ﾐｷ ﾋﾃﾞﾄ</t>
  </si>
  <si>
    <t>喜田　康一郎</t>
  </si>
  <si>
    <t>ｷﾀ ｺｳｲﾁﾛｳ</t>
  </si>
  <si>
    <t>薮内　勇也</t>
  </si>
  <si>
    <t>ﾔﾌﾞｳﾁ ﾕｳﾔ</t>
  </si>
  <si>
    <t>竹山　晃平</t>
  </si>
  <si>
    <t>ﾀｹﾔﾏ ｺｳﾍｲ</t>
  </si>
  <si>
    <t>羽田　悠人</t>
  </si>
  <si>
    <t>ﾊﾈﾀﾞ ﾕｳﾄ</t>
  </si>
  <si>
    <t>仲　竜汰</t>
  </si>
  <si>
    <t>ﾅｶ ﾘｭｳﾀ</t>
  </si>
  <si>
    <t>新谷　勇陽</t>
  </si>
  <si>
    <t>ｼﾝﾀﾆ ﾕｳﾋ</t>
  </si>
  <si>
    <t>橋本　仁</t>
  </si>
  <si>
    <t>ﾊｼﾓﾄ ｼﾞﾝ</t>
  </si>
  <si>
    <t>後藤　大悟</t>
  </si>
  <si>
    <t>ｺﾞﾄｳ ﾀﾞｲｺﾞ</t>
  </si>
  <si>
    <t>木下　柊吾</t>
  </si>
  <si>
    <t>ｷﾉｼﾀ ｼｭｳｺﾞ</t>
  </si>
  <si>
    <t>根耒　淳史</t>
  </si>
  <si>
    <t>ﾈｺﾞﾛ ｱﾂｼ</t>
  </si>
  <si>
    <t>石橋　誠斗</t>
  </si>
  <si>
    <t>ｲｼﾊﾞｼ ﾏｻﾄ</t>
  </si>
  <si>
    <t>安田　廉</t>
  </si>
  <si>
    <t>ﾔｽﾀ ﾚﾝ</t>
  </si>
  <si>
    <t>馬出　晟冶</t>
  </si>
  <si>
    <t>ｳﾏﾃﾞ ｾｲﾔ</t>
  </si>
  <si>
    <t>田原　晴斗</t>
  </si>
  <si>
    <t>ﾀﾊﾞﾙ ﾊﾙﾄ</t>
  </si>
  <si>
    <t>廣井　謙吾</t>
  </si>
  <si>
    <t>ﾋﾛｲ ｹﾝｺﾞ</t>
  </si>
  <si>
    <t>西山　遥斗</t>
  </si>
  <si>
    <t>ﾆｼﾔﾏ ﾊﾙﾄ</t>
  </si>
  <si>
    <t>髙木　恒</t>
  </si>
  <si>
    <t>ﾀｶｷﾞ ｺｳ</t>
  </si>
  <si>
    <t>高山　翔悟</t>
  </si>
  <si>
    <t>ﾀｶﾔﾏ ｼｮｳｺﾞ</t>
  </si>
  <si>
    <t>橋本　大輝</t>
  </si>
  <si>
    <t>ﾊｼﾓﾄ ﾀﾞｲｷ</t>
  </si>
  <si>
    <t>竹山　朝陽</t>
  </si>
  <si>
    <t>ﾀｹﾔﾏ ｱｻﾋ</t>
  </si>
  <si>
    <t>橋本　真宙</t>
  </si>
  <si>
    <t>ﾊｼﾓﾄ ﾏﾋﾛ</t>
  </si>
  <si>
    <t>中野　裕太</t>
  </si>
  <si>
    <t>ﾅｶﾉ ﾕｳﾀ</t>
  </si>
  <si>
    <t>片山　晶汰</t>
  </si>
  <si>
    <t>ｶﾀﾔﾏ ｼｮｳﾀ</t>
  </si>
  <si>
    <t>菊池　紀希</t>
  </si>
  <si>
    <t>ｷｸﾁ ｶｽﾞｷ</t>
  </si>
  <si>
    <t>小森　優佑</t>
  </si>
  <si>
    <t>ｺﾓﾘ ﾕｳｽｹ</t>
  </si>
  <si>
    <t>吉田　圭吾</t>
  </si>
  <si>
    <t>ﾖｼﾀﾞ ｹｲｺﾞ</t>
  </si>
  <si>
    <t>酒井　直樹</t>
  </si>
  <si>
    <t>ｻｶｲ ﾅｵｷ</t>
  </si>
  <si>
    <t>浦部　拓人</t>
  </si>
  <si>
    <t>ｳﾗﾍﾞ ﾀｸﾄ</t>
  </si>
  <si>
    <t>土出　明日真</t>
  </si>
  <si>
    <t>ﾂﾁﾃﾞ ｱｽﾏ</t>
  </si>
  <si>
    <t>濱口　虎汰郎</t>
    <phoneticPr fontId="1"/>
  </si>
  <si>
    <t>ﾊﾏｸﾞﾁ ｺﾀﾛｳ</t>
  </si>
  <si>
    <t>末長　智幸</t>
  </si>
  <si>
    <t>ｽｴﾅｶﾞ ﾄﾓﾕｷ</t>
  </si>
  <si>
    <t>竹内　涼城</t>
  </si>
  <si>
    <t>ﾀｹｳﾁ ﾘｮｳｷ</t>
  </si>
  <si>
    <t>山口　冬馬</t>
  </si>
  <si>
    <t>ﾔﾏｸﾞﾁ ﾄｳﾏ</t>
  </si>
  <si>
    <t>増田　聖也</t>
  </si>
  <si>
    <t>ﾏｽﾀﾞ ｾｲﾔ</t>
  </si>
  <si>
    <t>佐々木　克</t>
  </si>
  <si>
    <t>ｻｻｷ ｶﾂﾐ</t>
  </si>
  <si>
    <t>川谷内 啓太</t>
  </si>
  <si>
    <t>ｶﾜﾔﾁ ｹｲﾀ</t>
  </si>
  <si>
    <t>河野　真志</t>
  </si>
  <si>
    <t>ｶﾜﾉ ﾀﾀﾞｼ</t>
  </si>
  <si>
    <t>内田 晃太</t>
  </si>
  <si>
    <t>ｳﾁﾀﾞ ｺｳﾀ</t>
  </si>
  <si>
    <t>濱橋 雅幸</t>
  </si>
  <si>
    <t>ﾊﾏﾊｼ ﾏｻﾕｷ</t>
  </si>
  <si>
    <t>隅永　勇毅</t>
  </si>
  <si>
    <t>ｽﾐﾅｶﾞ ﾕｳｷ</t>
  </si>
  <si>
    <t>京都産業大学</t>
  </si>
  <si>
    <t>矢野　智大</t>
  </si>
  <si>
    <t>ﾔﾉ ﾄﾓﾋﾛ</t>
  </si>
  <si>
    <t>原　諒</t>
  </si>
  <si>
    <t>ﾊﾗ ｱｷﾗ</t>
  </si>
  <si>
    <t>植本　尚輝</t>
  </si>
  <si>
    <t>ｳｴﾓﾄ ﾅｵｷ</t>
  </si>
  <si>
    <t>松岡　俊樹</t>
  </si>
  <si>
    <t>ﾏﾂｵｶ ﾄｼｷ</t>
  </si>
  <si>
    <t>藤井　惇平</t>
  </si>
  <si>
    <t>ﾌｼﾞｲ ｼﾞｭﾝﾍﾟｲ</t>
  </si>
  <si>
    <t>菅浪　大志</t>
  </si>
  <si>
    <t>ｽｶﾞﾅﾐ ﾋﾛｼ</t>
  </si>
  <si>
    <t>石田　多門</t>
  </si>
  <si>
    <t>ｲｼﾀﾞ ﾀﾓﾝ</t>
  </si>
  <si>
    <t>藤原　大芽</t>
  </si>
  <si>
    <t>ﾌｼﾞﾜﾗ ﾀｲｶﾞ</t>
  </si>
  <si>
    <t>稲垣　雄二</t>
  </si>
  <si>
    <t>ｲﾅｶﾞｷ ﾕｳｼﾞ</t>
  </si>
  <si>
    <t>片桐　健太</t>
  </si>
  <si>
    <t>ｶﾀｷﾞﾘ ｹﾝﾀ</t>
  </si>
  <si>
    <t>市川　佳孝</t>
  </si>
  <si>
    <t>ｲﾁｶﾜ ﾖｼﾀｶ</t>
  </si>
  <si>
    <t>畠中　拓実</t>
  </si>
  <si>
    <t>ﾊﾀﾅｶ ﾀｸﾐ</t>
  </si>
  <si>
    <t>松下　稜</t>
  </si>
  <si>
    <t>ﾏﾂｼﾀ ﾘｮｳ</t>
  </si>
  <si>
    <t>船阪　圭一</t>
  </si>
  <si>
    <t>ﾌﾅｻｶ ｹｲｲﾁ</t>
  </si>
  <si>
    <t>松田　直哉</t>
  </si>
  <si>
    <t>ﾏﾂﾀﾞ ﾅｵﾔ</t>
  </si>
  <si>
    <t>矢田　雅揮</t>
  </si>
  <si>
    <t>ﾔﾀﾞ ﾏｻｷ</t>
  </si>
  <si>
    <t>辻村　周平太</t>
  </si>
  <si>
    <t>ﾂｼﾞﾑﾗ ｼｭｳﾍﾟｲﾀ</t>
  </si>
  <si>
    <t>中山　靖将</t>
  </si>
  <si>
    <t>ﾅｶﾀﾏ ﾔｽﾏｻ</t>
  </si>
  <si>
    <t>牧山　大輔</t>
  </si>
  <si>
    <t>ﾏｷﾔﾏ ﾀﾞｲｽｹ</t>
  </si>
  <si>
    <t>芦田　幸翼</t>
  </si>
  <si>
    <t>ｱｼﾀﾞ ｺｳｽｹ</t>
  </si>
  <si>
    <t>原吉　大樹</t>
  </si>
  <si>
    <t>ﾊﾗﾖｼ ﾀｲｷ</t>
  </si>
  <si>
    <t>宮内　魁大</t>
  </si>
  <si>
    <t>ﾐﾔｳﾁ ｶｲﾄ</t>
  </si>
  <si>
    <t>二ノ宮　祐平</t>
  </si>
  <si>
    <t>ﾆﾉﾐﾔ ﾕｳﾍｲ</t>
  </si>
  <si>
    <t>國谷　大地</t>
  </si>
  <si>
    <t>ｸﾆﾀﾆ ﾀﾞｲﾁ</t>
  </si>
  <si>
    <t>小泉　貴弘</t>
  </si>
  <si>
    <t>ｺｲｽﾞﾐ ﾀｶﾋﾛ</t>
  </si>
  <si>
    <t>高木　陽太</t>
  </si>
  <si>
    <t>ﾀｶｷ ﾖｳﾀ</t>
  </si>
  <si>
    <t>坪井　直紀</t>
  </si>
  <si>
    <t>ﾂﾎﾞｲ ﾅｵｷ</t>
  </si>
  <si>
    <t>柴田　圭吾</t>
  </si>
  <si>
    <t>ｼﾊﾞﾀ ｹｲｺﾞ</t>
  </si>
  <si>
    <t>増田　理央</t>
  </si>
  <si>
    <t>ﾏｽﾀﾞ ﾘｵ</t>
  </si>
  <si>
    <t>難波　寛</t>
  </si>
  <si>
    <t>ﾅﾝﾊﾞ ﾋﾛ</t>
  </si>
  <si>
    <t>中村　裕也</t>
  </si>
  <si>
    <t>ﾅｶﾑﾗ ﾕｳﾔ</t>
  </si>
  <si>
    <t>浦田　昴生</t>
  </si>
  <si>
    <t>ｳﾗﾀ ｺｳｾｲ</t>
  </si>
  <si>
    <t>坂口　博基</t>
  </si>
  <si>
    <t>ｻｶｸﾞﾁ ﾋﾛｷ</t>
  </si>
  <si>
    <t>北澤　涼雅</t>
  </si>
  <si>
    <t>ｷﾀｻﾞﾜ ﾘｮｳｶﾞ</t>
  </si>
  <si>
    <t>梶本　康太</t>
  </si>
  <si>
    <t>ｶｼﾞﾓﾄ ｺｳﾀ</t>
  </si>
  <si>
    <t>西川　遥稀</t>
  </si>
  <si>
    <t>ﾆｼｶﾜ ﾊﾙｷ</t>
  </si>
  <si>
    <t>泉　海地</t>
  </si>
  <si>
    <t>ｲｽﾞﾐ ｶｲﾁ</t>
  </si>
  <si>
    <t>松原　渓士郎</t>
  </si>
  <si>
    <t>ﾏﾂﾊﾞﾗ ｹｲｼﾞﾛｳ</t>
  </si>
  <si>
    <t>大川　駿</t>
  </si>
  <si>
    <t>ｵｵｶﾜ ｼｭﾝ</t>
  </si>
  <si>
    <t>宮川　大夢</t>
  </si>
  <si>
    <t>ﾐﾔｶﾜ ﾋﾛﾑ</t>
  </si>
  <si>
    <t>吉田　明大</t>
  </si>
  <si>
    <t>ﾖｼﾀﾞ ｱｷﾋﾛ</t>
  </si>
  <si>
    <t>小川　直勇</t>
  </si>
  <si>
    <t>ｵｶﾞﾜ ﾏｻﾀｹ</t>
  </si>
  <si>
    <t>兼子　凌一</t>
  </si>
  <si>
    <t>ｶﾈｺ ﾘｮｳｲﾁ</t>
  </si>
  <si>
    <t>北　蓮将</t>
  </si>
  <si>
    <t>ｷﾀ ﾚﾝｼｮｳ</t>
  </si>
  <si>
    <t>井上　拓也</t>
  </si>
  <si>
    <t>ｲﾉｳｴ ﾀｸﾔ</t>
  </si>
  <si>
    <t>大月　勇典</t>
    <phoneticPr fontId="1"/>
  </si>
  <si>
    <t>ｵｵﾂｷ ﾕｳｽｹ</t>
  </si>
  <si>
    <t>京都産業大学</t>
    <phoneticPr fontId="1"/>
  </si>
  <si>
    <t>河村　真毅</t>
  </si>
  <si>
    <t>ｶﾜﾑﾗ ﾏｻｷ</t>
  </si>
  <si>
    <t>田口　竜也</t>
  </si>
  <si>
    <t>ﾀｸﾞﾁ ﾀﾂﾔ</t>
  </si>
  <si>
    <t>中川　諒</t>
  </si>
  <si>
    <t>ﾅｶｶﾞﾜ ﾘｮｳ</t>
  </si>
  <si>
    <t>濱野　笙大</t>
  </si>
  <si>
    <t>ﾊﾏﾉ ｼｮｳﾀﾞｲ</t>
  </si>
  <si>
    <t>原吉　龍</t>
  </si>
  <si>
    <t>ﾊﾗﾖｼ ﾘｭｳ</t>
  </si>
  <si>
    <t>松崎　智也</t>
  </si>
  <si>
    <t>ﾏﾂｻﾞｷ ﾄﾓﾔ</t>
  </si>
  <si>
    <t>山城　良太</t>
    <phoneticPr fontId="1"/>
  </si>
  <si>
    <t>ﾔﾏｼﾛ　ﾘｮｳﾀ</t>
  </si>
  <si>
    <t>北田　大貴</t>
  </si>
  <si>
    <t>ｷﾀﾀﾞ ﾀﾞｲｷ</t>
  </si>
  <si>
    <t>田鹿　空知</t>
  </si>
  <si>
    <t>ﾀｼﾞｶ ｿﾗﾁ</t>
  </si>
  <si>
    <t>片井　宏哉</t>
  </si>
  <si>
    <t>ｶﾀｲ ﾋﾛﾔ</t>
  </si>
  <si>
    <t>永本　洋祐</t>
  </si>
  <si>
    <t>ﾅｶﾞﾓﾄ ﾖｳｽｹ</t>
  </si>
  <si>
    <t>西尾　俊哉</t>
  </si>
  <si>
    <t>ﾆｼｵ ｼｭﾝﾔ</t>
  </si>
  <si>
    <t>時岡　宗生</t>
  </si>
  <si>
    <t>ﾄｷｵｶ ﾑﾈｵ</t>
  </si>
  <si>
    <t>瓜生島　甫</t>
  </si>
  <si>
    <t>ｳﾘｭｳｼﾞﾏ ﾊｼﾞﾒ</t>
  </si>
  <si>
    <t>中安　拓登</t>
  </si>
  <si>
    <t>ﾅｶﾔｽ ﾀｸﾄ</t>
  </si>
  <si>
    <t>大森　舜太郎</t>
  </si>
  <si>
    <t>ｵｵﾓﾘ ｼｭﾝﾀﾛｳ</t>
  </si>
  <si>
    <t>山口　大輔</t>
  </si>
  <si>
    <t>ﾔﾏｸﾞﾁ ﾀﾞｲｽｹ</t>
  </si>
  <si>
    <t>宮川　仁</t>
  </si>
  <si>
    <t>ﾐﾔｶﾞﾜ ｼﾞﾝ</t>
  </si>
  <si>
    <t>大石　朝陽</t>
  </si>
  <si>
    <t>ｵｵｲｼ ｱｻﾋ</t>
  </si>
  <si>
    <t>吉成　啓介</t>
  </si>
  <si>
    <t>ﾖｼﾅﾘ ｹｲｽｹ</t>
  </si>
  <si>
    <t>山本　琴拍</t>
  </si>
  <si>
    <t>ﾔﾏﾓﾄ ｺﾊｸ</t>
  </si>
  <si>
    <t>佐々木　涼介</t>
  </si>
  <si>
    <t>ｻｻｷ ﾘｮｳｽｹ</t>
  </si>
  <si>
    <t>岸本　大樹</t>
  </si>
  <si>
    <t>ｷｼﾓﾄ ﾀﾞｲｷ</t>
  </si>
  <si>
    <t>鬼塚　秀斗</t>
    <phoneticPr fontId="1"/>
  </si>
  <si>
    <t>ｵﾆﾂﾞｶ　ﾋﾃﾞﾄ</t>
  </si>
  <si>
    <t>野上　千尋</t>
  </si>
  <si>
    <t>ﾉｶﾞﾐ ﾁﾋﾛ</t>
  </si>
  <si>
    <t>永森　智也</t>
  </si>
  <si>
    <t>ﾅｶﾞﾓﾘ ﾄﾓﾔ</t>
  </si>
  <si>
    <t>塚﨑　晃希</t>
  </si>
  <si>
    <t>ﾂｶｻﾞｷ ｺｳｷ</t>
  </si>
  <si>
    <t>三原　光生</t>
  </si>
  <si>
    <t>ﾐﾊﾗ ｺｳｾｲ</t>
  </si>
  <si>
    <t>野田　将太郎</t>
  </si>
  <si>
    <t>ﾉﾀﾞ ｼｮｳﾀﾛｳ</t>
  </si>
  <si>
    <t>雀部　凌平</t>
  </si>
  <si>
    <t>ｻｻﾍﾞ ﾘｮｳﾍｲ</t>
  </si>
  <si>
    <t>和田　一輝</t>
  </si>
  <si>
    <t>ﾜﾀﾞ ｶｽﾞｷ</t>
  </si>
  <si>
    <t>伊藤　聡志</t>
  </si>
  <si>
    <t>ｲﾄｳ ｿｳｼ</t>
  </si>
  <si>
    <t>中江　晴</t>
  </si>
  <si>
    <t>ﾅｶｴ ﾊﾙ</t>
  </si>
  <si>
    <t>今東　拓巳</t>
  </si>
  <si>
    <t>ｲﾏﾋｶﾞｼ ﾀｸﾐ</t>
  </si>
  <si>
    <t>張田　大暉</t>
  </si>
  <si>
    <t>ﾊﾘﾀ ﾀﾞｲｷ</t>
  </si>
  <si>
    <t>本井　義明</t>
  </si>
  <si>
    <t>ﾓﾄｲ ﾖｼｱｷ</t>
  </si>
  <si>
    <t>中辻　啓太</t>
  </si>
  <si>
    <t>ﾅｶﾂｼﾞ ｹｲﾀ</t>
  </si>
  <si>
    <t>関西大学</t>
  </si>
  <si>
    <t>榊　航佑</t>
  </si>
  <si>
    <t>ｻｶｷ ｺｳｽｹ</t>
  </si>
  <si>
    <t>黒木　智裕</t>
  </si>
  <si>
    <t>ｸﾛｷ ﾄﾓﾋﾛ</t>
  </si>
  <si>
    <t>山中　悠人</t>
  </si>
  <si>
    <t>ﾔﾏﾅｶ ﾕｳﾄ</t>
  </si>
  <si>
    <t>松谷　廉太郎</t>
  </si>
  <si>
    <t>ﾏﾂﾀﾆ ﾚﾝﾀﾛｳ</t>
  </si>
  <si>
    <t>平田　佳祐</t>
  </si>
  <si>
    <t>ﾋﾗﾀ ｹｲｽｹ</t>
  </si>
  <si>
    <t>石森　海晴</t>
  </si>
  <si>
    <t>ｲｼﾓﾘ ｶｲｾｲ</t>
  </si>
  <si>
    <t>相川　洋亮</t>
  </si>
  <si>
    <t>ｱｲｶﾜ ﾖｳｽｹ</t>
  </si>
  <si>
    <t>佐野　由羽</t>
  </si>
  <si>
    <t>ｻﾉ ﾕｳ</t>
  </si>
  <si>
    <t>南雲　優作</t>
  </si>
  <si>
    <t>ﾅｸﾞﾓ ﾕｳｻｸ</t>
  </si>
  <si>
    <t>小田　文哉</t>
  </si>
  <si>
    <t>ｵﾀﾞ ﾌﾐﾔ</t>
  </si>
  <si>
    <t>渡邉　大雅</t>
  </si>
  <si>
    <t>ﾜﾀﾅﾍﾞ ﾀｲｶﾞ</t>
  </si>
  <si>
    <t>平本　晋二郎</t>
  </si>
  <si>
    <t>ﾋﾗﾓﾄ ｼﾝｼﾞﾛｳ</t>
  </si>
  <si>
    <t>林　和樹</t>
  </si>
  <si>
    <t>ﾊﾔｼ ｶｽﾞｷ</t>
  </si>
  <si>
    <t>木下　澪</t>
  </si>
  <si>
    <t>ｷﾉｼﾀ ﾚｲ</t>
  </si>
  <si>
    <t>古川　拓実</t>
  </si>
  <si>
    <t>ﾌﾙｶﾜ ﾀｸﾐ</t>
  </si>
  <si>
    <t>井田　浩平</t>
  </si>
  <si>
    <t>ｲﾀﾞ ｺｳﾍｲ</t>
  </si>
  <si>
    <t>松本　大輝</t>
  </si>
  <si>
    <t>ﾏﾂﾓﾄ ﾀﾞｲｷ</t>
  </si>
  <si>
    <t>河村　春幸</t>
  </si>
  <si>
    <t>ｶﾜﾑﾗ ﾊﾙﾕｷ</t>
  </si>
  <si>
    <t>池田　佳暉</t>
  </si>
  <si>
    <t>ｲｹﾀﾞ ﾖｼｷ</t>
  </si>
  <si>
    <t>山本　隼世</t>
  </si>
  <si>
    <t>ﾔﾏﾓﾄ ﾊﾔｾ</t>
  </si>
  <si>
    <t>谷口　史</t>
  </si>
  <si>
    <t>ﾀﾆｸﾞﾁ ﾌﾋﾄ</t>
  </si>
  <si>
    <t>山村　優語</t>
  </si>
  <si>
    <t>ﾔﾏﾑﾗ ﾕｳｺﾞ</t>
  </si>
  <si>
    <t>大村　侃太</t>
  </si>
  <si>
    <t>ｵｵﾑﾗ ｶﾝﾀ</t>
  </si>
  <si>
    <t>小高　雄太</t>
  </si>
  <si>
    <t>ｺﾀﾞｶ ﾕｳﾀ</t>
  </si>
  <si>
    <t>増田　直樹</t>
  </si>
  <si>
    <t>ﾏｽﾀﾞ ﾅｵｷ</t>
  </si>
  <si>
    <t>滝本　勇仁</t>
  </si>
  <si>
    <t>ﾀｷﾓﾄ ﾕｳﾄ</t>
  </si>
  <si>
    <t>木村　翔太</t>
  </si>
  <si>
    <t>ｷﾑﾗ ｼｮｳﾀ</t>
  </si>
  <si>
    <t>松本　悠</t>
  </si>
  <si>
    <t>ﾏﾂﾓﾄ ﾕｳ</t>
  </si>
  <si>
    <t>筒井　涼太</t>
  </si>
  <si>
    <t>ﾂﾂｲ ﾘｮｳﾀ</t>
  </si>
  <si>
    <t>前田　颯真</t>
  </si>
  <si>
    <t>ﾏｴﾀﾞ ｿｳﾏ</t>
  </si>
  <si>
    <t>岸森　仁志</t>
  </si>
  <si>
    <t>ｷｼﾓﾘ ﾋﾄｼ</t>
  </si>
  <si>
    <t>坊池　一真</t>
  </si>
  <si>
    <t>ﾎﾞｳｲｹ ｶｽﾞﾏ</t>
  </si>
  <si>
    <t>本多　諒平</t>
  </si>
  <si>
    <t>ﾎﾝﾀﾞ ﾘｮｳﾍｲ</t>
  </si>
  <si>
    <t>東野　耕大</t>
  </si>
  <si>
    <t>ﾋｶﾞｼﾉ ｺｳﾀ</t>
  </si>
  <si>
    <t>北原　颯真</t>
  </si>
  <si>
    <t>ｷﾀﾊﾗ ｿｳﾏ</t>
  </si>
  <si>
    <t>木村　貴博</t>
  </si>
  <si>
    <t>ｷﾑﾗ ﾀｶﾋﾛ</t>
  </si>
  <si>
    <t>小川　弘晃</t>
  </si>
  <si>
    <t>ｵｶﾞﾜ ﾋﾛｱｷ</t>
  </si>
  <si>
    <t>吉岡　航平</t>
  </si>
  <si>
    <t>ﾖｼｵｶ ｺｳﾍｲ</t>
  </si>
  <si>
    <t>村上　拓哉</t>
  </si>
  <si>
    <t>ﾑﾗｶﾐ ﾀｸﾔ</t>
  </si>
  <si>
    <t>齋藤　知治</t>
  </si>
  <si>
    <t>ｻｲﾄｳ ﾁﾊﾙ</t>
  </si>
  <si>
    <t>大村　陽輝</t>
  </si>
  <si>
    <t>ｵｵﾑﾗ ﾊﾙｷ</t>
  </si>
  <si>
    <t>宇野　秀明</t>
  </si>
  <si>
    <t>ｳﾉ ﾋﾃﾞｱｷ</t>
  </si>
  <si>
    <t>土橋　英悟</t>
  </si>
  <si>
    <t>ﾂﾁﾊｼ ｴｲｺﾞ</t>
  </si>
  <si>
    <t>久山　康成</t>
  </si>
  <si>
    <t>ｸﾔﾏ ﾔｽﾅﾘ</t>
  </si>
  <si>
    <t>斉藤　風雅</t>
  </si>
  <si>
    <t>ｻｲﾄｳ ﾌｳｶﾞ</t>
  </si>
  <si>
    <t>今井　尚欣</t>
  </si>
  <si>
    <t>ｲﾏｲ ﾅｵｷ</t>
  </si>
  <si>
    <t>岐保　翔斗</t>
  </si>
  <si>
    <t>ｷﾞﾎﾞ ｼｮｳﾄ</t>
  </si>
  <si>
    <t>岩谷　悠</t>
  </si>
  <si>
    <t>ｲﾜﾀﾆ ﾕｳ</t>
  </si>
  <si>
    <t>山内　皓太</t>
  </si>
  <si>
    <t>ﾔﾏｳﾁ ｺｳﾀ</t>
  </si>
  <si>
    <t>宮　稜人</t>
  </si>
  <si>
    <t>ﾐﾔ ﾘｮｳﾄ</t>
  </si>
  <si>
    <t>穴井　晴稀</t>
  </si>
  <si>
    <t>ｱﾅｲ ﾊﾙｷ</t>
  </si>
  <si>
    <t>阪本　育</t>
  </si>
  <si>
    <t>ｻｶﾓﾄ ｲｸ</t>
  </si>
  <si>
    <t>嶋谷　鐘二郎</t>
  </si>
  <si>
    <t>ｼﾏﾀﾆ ｼｮｳｼﾞﾛｳ</t>
  </si>
  <si>
    <t>市林　佳育</t>
  </si>
  <si>
    <t>ｲﾁﾊﾞﾔｼ ｶｲ</t>
  </si>
  <si>
    <t>橋本　颯太</t>
  </si>
  <si>
    <t>ﾊｼﾓﾄ ｿｳﾀ</t>
  </si>
  <si>
    <t>内海　祐樹</t>
  </si>
  <si>
    <t>ｳﾂﾐ ﾕｳｷ</t>
  </si>
  <si>
    <t>松本　駿</t>
  </si>
  <si>
    <t>ﾏﾂﾓﾄ ｼｭﾝ</t>
  </si>
  <si>
    <t>藤田　智也</t>
  </si>
  <si>
    <t>ﾌｼﾞﾀ ﾄﾓﾔ</t>
  </si>
  <si>
    <t>大髙　肇</t>
  </si>
  <si>
    <t>ｵｵﾀｶ ﾊｼﾞﾒ</t>
  </si>
  <si>
    <t>森　祐介</t>
  </si>
  <si>
    <t>ﾓﾘ ﾕｳｽｹ</t>
  </si>
  <si>
    <t>野志　彪海</t>
  </si>
  <si>
    <t>ﾉｼ ﾋｭｳｶﾞ</t>
  </si>
  <si>
    <t>中村　竜也</t>
  </si>
  <si>
    <t>ﾅｶﾑﾗ ﾀﾂﾔ</t>
  </si>
  <si>
    <t>高木　大和</t>
  </si>
  <si>
    <t>ﾀｶｷﾞ ﾔﾏﾄ</t>
  </si>
  <si>
    <t>角田　龍</t>
  </si>
  <si>
    <t>ｶｸﾀﾞ ﾘｮｳ</t>
  </si>
  <si>
    <t>小澤　暖人</t>
  </si>
  <si>
    <t>ｺｻﾞﾜ ﾊﾙﾄ</t>
  </si>
  <si>
    <t>山本　義達</t>
  </si>
  <si>
    <t>ﾔﾏﾓﾄ ﾖｼﾀﾂ</t>
  </si>
  <si>
    <t>土本　大誠</t>
  </si>
  <si>
    <t>ﾂﾁﾓﾄ ﾀｲｾｲ</t>
  </si>
  <si>
    <t>久保田　英樹</t>
  </si>
  <si>
    <t>ｸﾎﾞﾀ ﾋﾃﾞｷ</t>
  </si>
  <si>
    <t>藤原　悠帆</t>
  </si>
  <si>
    <t>ﾌｼﾞﾜﾗ ﾕｳﾎ</t>
  </si>
  <si>
    <t>原　義人</t>
  </si>
  <si>
    <t>ﾊﾗ ﾖｼﾄ</t>
  </si>
  <si>
    <t>谷川　啓斗</t>
  </si>
  <si>
    <t>ﾀﾆｶﾞﾜ ﾋﾛﾄ</t>
  </si>
  <si>
    <t>名原　大樹</t>
  </si>
  <si>
    <t>ﾅﾊﾞﾗ ﾀﾞｲｷ</t>
  </si>
  <si>
    <t>柘植　康生</t>
  </si>
  <si>
    <t>ﾂｹﾞ ｺｳｾｲ</t>
  </si>
  <si>
    <t>佐々木　健人</t>
  </si>
  <si>
    <t>ｻｻｷ ｹﾝﾄ</t>
  </si>
  <si>
    <t>大前　開洋</t>
  </si>
  <si>
    <t>ｵｵﾏｴ ｶｲﾖｳ</t>
  </si>
  <si>
    <t>川久保　達矢</t>
  </si>
  <si>
    <t>ｶﾜｸﾎﾞ ﾀﾂﾔ</t>
  </si>
  <si>
    <t>大戸　隆正</t>
  </si>
  <si>
    <t>ｵｵﾄ ﾘｭｳｾｲ</t>
  </si>
  <si>
    <t>谷　慶悟</t>
  </si>
  <si>
    <t>ﾀﾆ ｹｲｺﾞ</t>
  </si>
  <si>
    <t>上村　悠斗</t>
  </si>
  <si>
    <t>ｳｴﾑﾗ ﾕｳﾄ</t>
  </si>
  <si>
    <t>伊藤　仁</t>
  </si>
  <si>
    <t>ｲﾄｳ ﾋﾛｼ</t>
  </si>
  <si>
    <t>亀田　仁一郎</t>
  </si>
  <si>
    <t>ｶﾒﾀﾞ ｼﾞﾝｲﾁﾛｳ</t>
  </si>
  <si>
    <t>増田　潮音</t>
  </si>
  <si>
    <t>ﾏｽﾀﾞ ｼｵﾝ</t>
  </si>
  <si>
    <t>宮内　和哉</t>
  </si>
  <si>
    <t>ﾐﾔｳﾁ ｶｽﾞﾔ</t>
  </si>
  <si>
    <t>藤井　恒輝</t>
  </si>
  <si>
    <t>ﾌｼﾞｲ ｺｳｷ</t>
  </si>
  <si>
    <t>坂東　日向</t>
  </si>
  <si>
    <t>ﾊﾞﾝﾄﾞｳ ﾋｭｳｶﾞ</t>
  </si>
  <si>
    <t>藤戸　涼達</t>
  </si>
  <si>
    <t>ﾌｼﾞﾄ ﾘｮｳﾀﾂ</t>
  </si>
  <si>
    <t>寺田　裕真</t>
  </si>
  <si>
    <t>ﾃﾗﾀﾞ ﾕｳﾏ</t>
  </si>
  <si>
    <t>大野　佳太朗</t>
  </si>
  <si>
    <t>ｵｵﾉ ｹｲﾀﾛｳ</t>
  </si>
  <si>
    <t>岡部　元紀</t>
  </si>
  <si>
    <t>ｵｶﾍﾞ ﾓﾄｷ</t>
  </si>
  <si>
    <t>石田　健人</t>
  </si>
  <si>
    <t>ｲｼﾀﾞ ｹﾝﾄ</t>
  </si>
  <si>
    <t>扇澤　剛志</t>
  </si>
  <si>
    <t>ｵｳｷﾞｻﾞﾜ ﾂﾖｼ</t>
  </si>
  <si>
    <t>M4</t>
  </si>
  <si>
    <t>京都大学</t>
  </si>
  <si>
    <t>渡邊　康介</t>
  </si>
  <si>
    <t>ﾜﾀﾅﾍﾞ ｺｳｽｹ</t>
  </si>
  <si>
    <t>五十嵐　隆皓</t>
  </si>
  <si>
    <t>ｲｶﾞﾗｼ ﾀｶｱｷ</t>
  </si>
  <si>
    <t>M1</t>
  </si>
  <si>
    <t>安藤　滉一</t>
  </si>
  <si>
    <t>ｱﾝﾄﾞｳ ｺｳｲﾁ</t>
  </si>
  <si>
    <t>長谷川　大智</t>
  </si>
  <si>
    <t>ﾊｾｶﾞﾜ ﾀﾞｲﾁ</t>
  </si>
  <si>
    <t>川井　拓哉</t>
  </si>
  <si>
    <t>ｶﾜｲ ﾀｸﾔ</t>
  </si>
  <si>
    <t>岩松　尚杜</t>
  </si>
  <si>
    <t>ｲﾜﾏﾂ ﾅｵﾄ</t>
  </si>
  <si>
    <t>相澤　航</t>
  </si>
  <si>
    <t>ｱｲｻﾞﾜ ﾜﾀﾙ</t>
  </si>
  <si>
    <t>小原　幹太</t>
  </si>
  <si>
    <t>ｵﾊﾗ ｶﾝﾀ</t>
  </si>
  <si>
    <t>潮崎　羽</t>
  </si>
  <si>
    <t>ｼｵｻﾞｷ ﾂﾊﾞｻ</t>
  </si>
  <si>
    <t>原田　麟太郎</t>
  </si>
  <si>
    <t>ﾊﾗﾀﾞ ﾘﾝﾀﾛｳ</t>
  </si>
  <si>
    <t>本居　和弘</t>
  </si>
  <si>
    <t>ﾓﾄｵﾘ ｶｽﾞﾋﾛ</t>
  </si>
  <si>
    <t>土屋　維智彦</t>
  </si>
  <si>
    <t>ﾂﾁﾔ ｲﾁﾋｺ</t>
  </si>
  <si>
    <t>松井　そら</t>
  </si>
  <si>
    <t>ﾏﾂｲ ｿﾗ</t>
  </si>
  <si>
    <t>三神　惇志</t>
  </si>
  <si>
    <t>ﾐｶﾐ ｱﾂｼ</t>
  </si>
  <si>
    <t>吉川　広祐</t>
  </si>
  <si>
    <t>ﾖｼｶﾜ ｺｳｽｹ</t>
  </si>
  <si>
    <t>小谷　哲</t>
  </si>
  <si>
    <t>ｺﾀﾆ ﾃﾂ</t>
  </si>
  <si>
    <t>水野　廉也</t>
  </si>
  <si>
    <t>ﾐｽﾞﾉ ﾚﾝﾔ</t>
  </si>
  <si>
    <t>田中　智也</t>
  </si>
  <si>
    <t>ﾀﾅｶ ﾄﾓﾔ</t>
  </si>
  <si>
    <t>加藤　寿昂</t>
  </si>
  <si>
    <t>ｶﾄｳ ﾄｼｱｷ</t>
  </si>
  <si>
    <t>木村　佑</t>
  </si>
  <si>
    <t>ｷﾑﾗ ﾀｽｸ</t>
  </si>
  <si>
    <t>浅井　良</t>
  </si>
  <si>
    <t>ｱｻｲ ﾘｮｳ</t>
  </si>
  <si>
    <t>芦田　開</t>
  </si>
  <si>
    <t>ｱｼﾀﾞ ｶｲ</t>
  </si>
  <si>
    <t>飯田　駿介</t>
  </si>
  <si>
    <t>ｲｲﾀﾞ ｼｭﾝｽｹ</t>
  </si>
  <si>
    <t>宇佐美　岳良</t>
  </si>
  <si>
    <t>ｳｻﾐ ﾀｶﾗ</t>
  </si>
  <si>
    <t>岡本　郁翔</t>
  </si>
  <si>
    <t>ｵｶﾓﾄ ｲｸﾄ</t>
  </si>
  <si>
    <t>梶原　隆真</t>
  </si>
  <si>
    <t>ｶｼﾞﾜﾗ ﾀｶﾏｻ</t>
  </si>
  <si>
    <t>清原　陸</t>
  </si>
  <si>
    <t>ｷﾖﾊﾗ ﾘｸ</t>
  </si>
  <si>
    <t>澤田　剛</t>
  </si>
  <si>
    <t>ｻﾜﾀﾞ ﾂﾖｼ</t>
  </si>
  <si>
    <t>津吉　順平</t>
  </si>
  <si>
    <t>ﾂﾖｼ ｼﾞｭﾝﾍﾟｲ</t>
  </si>
  <si>
    <t>長谷川　隼</t>
  </si>
  <si>
    <t>ﾊｾｶﾞﾜ ｼｭﾝ</t>
  </si>
  <si>
    <t>久田　雅人</t>
  </si>
  <si>
    <t>ﾋｻﾀﾞ ﾏｻﾄ</t>
  </si>
  <si>
    <t>平野　亘</t>
  </si>
  <si>
    <t>ﾋﾗﾉ ﾜﾀﾙ</t>
  </si>
  <si>
    <t>藤田　歩</t>
  </si>
  <si>
    <t>ﾌｼﾞﾀ ｱﾕﾑ</t>
  </si>
  <si>
    <t>堀葉　俊春</t>
  </si>
  <si>
    <t>ﾎﾘﾊﾞ ﾄｼﾊﾙ</t>
  </si>
  <si>
    <t>増尾　浩旗</t>
  </si>
  <si>
    <t>ﾏｽｵ ｺｳｷ</t>
  </si>
  <si>
    <t>前田　裕也</t>
  </si>
  <si>
    <t>ﾏｴﾀﾞ ﾕｳﾔ</t>
  </si>
  <si>
    <t>数多　伸紀</t>
  </si>
  <si>
    <t>ｶｽﾞﾀ ﾉﾌﾞｷ</t>
  </si>
  <si>
    <t>中尾　友哉</t>
  </si>
  <si>
    <t>ﾅｶｵ ﾕｳﾔ</t>
  </si>
  <si>
    <t>阪口　裕飛</t>
  </si>
  <si>
    <t>ｻｶｸﾞﾁ ﾕｳﾋ</t>
  </si>
  <si>
    <t>足立　舜</t>
  </si>
  <si>
    <t>ｱﾀﾞﾁ ｼｭﾝ</t>
  </si>
  <si>
    <t>柳原　拓海</t>
  </si>
  <si>
    <t>ﾔﾅｷﾞﾊﾗ ﾀｸﾐ</t>
  </si>
  <si>
    <t>仲村　快太</t>
  </si>
  <si>
    <t>ﾅｶﾑﾗ ｶｲﾄ</t>
  </si>
  <si>
    <t>岩井　響平</t>
  </si>
  <si>
    <t>ｲﾜｲ ｷｮｳﾍｲ</t>
  </si>
  <si>
    <t>武波　夏輝</t>
  </si>
  <si>
    <t>ﾀｹﾅﾐ ﾅﾂｷ</t>
  </si>
  <si>
    <t>黒川　泰暉</t>
  </si>
  <si>
    <t>ｸﾛｶﾜ ﾔｽｷ</t>
  </si>
  <si>
    <t>森本　健太</t>
  </si>
  <si>
    <t>ﾓﾘﾓﾄ ｹﾝﾀ</t>
  </si>
  <si>
    <t>藤田　雄大</t>
  </si>
  <si>
    <t>ﾌｼﾞﾀ ﾕｳﾀﾞｲ</t>
  </si>
  <si>
    <t>鈴木　洋太郎</t>
  </si>
  <si>
    <t>ｽｽﾞｷ ﾖｳﾀﾛｳ</t>
  </si>
  <si>
    <t>吉村　柊太</t>
  </si>
  <si>
    <t>ﾖｼﾑﾗ ｼｭｳﾀ</t>
  </si>
  <si>
    <t>乙守　倫太朗</t>
  </si>
  <si>
    <t>ｵﾄﾓﾘ ﾘﾝﾀﾛｳ</t>
  </si>
  <si>
    <t>川　俊太</t>
  </si>
  <si>
    <t>ｶﾜ ｼｭﾝﾀ</t>
  </si>
  <si>
    <t>川井　景太</t>
  </si>
  <si>
    <t>ｶﾜｲ ｹｲﾀ</t>
  </si>
  <si>
    <t>酒井　良佑</t>
  </si>
  <si>
    <t>ｻｶｲ ﾘｮｳｽｹ</t>
  </si>
  <si>
    <t>清水　厚佑</t>
  </si>
  <si>
    <t>ｼﾐｽﾞ ｺｳｽｹ</t>
  </si>
  <si>
    <t>田中　大智</t>
  </si>
  <si>
    <t>ﾀﾅｶ ﾀｲﾁ</t>
  </si>
  <si>
    <t>鶴見　薫樹</t>
  </si>
  <si>
    <t>ﾂﾙﾐ ﾏｻｷ</t>
  </si>
  <si>
    <t>鄭　晟晧</t>
  </si>
  <si>
    <t>ﾃｲ ｾｲｺｳ</t>
  </si>
  <si>
    <t>永田　智季</t>
  </si>
  <si>
    <t>ﾅｶﾞﾀ ﾄﾓｷ</t>
  </si>
  <si>
    <t>野田　真志</t>
  </si>
  <si>
    <t>ﾉﾀﾞ ｼﾝｼﾞ</t>
  </si>
  <si>
    <t>平岡　拓</t>
  </si>
  <si>
    <t>ﾋﾗｵｶ ﾀｸ</t>
  </si>
  <si>
    <t>前田　朝陽</t>
  </si>
  <si>
    <t>ﾏｴﾀﾞ ｱｻﾋ</t>
  </si>
  <si>
    <t>村田　憧哉</t>
  </si>
  <si>
    <t>ﾑﾗﾀ ﾄｳﾔ</t>
  </si>
  <si>
    <t>山野　陽集</t>
  </si>
  <si>
    <t>ﾔﾏﾉ ﾖｳｼｭｳ</t>
  </si>
  <si>
    <t>湯谷　樹生</t>
  </si>
  <si>
    <t>ﾕﾀﾆ ﾀﾂｷ</t>
  </si>
  <si>
    <t>松原　耕平</t>
  </si>
  <si>
    <t>ﾏﾂﾊﾞﾗ ｺｳﾍｲ</t>
  </si>
  <si>
    <t>田中　宏樹</t>
  </si>
  <si>
    <t>ﾀﾅｶ ﾋﾛｷ</t>
  </si>
  <si>
    <t>室　和希</t>
  </si>
  <si>
    <t>ﾑﾛ ｶｽﾞｷ</t>
  </si>
  <si>
    <t>眞鍋　聡志</t>
  </si>
  <si>
    <t>ﾏﾅﾍﾞ ｻﾄｼ</t>
  </si>
  <si>
    <t>坂本　璃月</t>
  </si>
  <si>
    <t>ｻｶﾓﾄ ﾘﾂｷ</t>
  </si>
  <si>
    <t>中村　鮎夢</t>
  </si>
  <si>
    <t>ﾅｶﾑﾗ ｱﾕﾑ</t>
  </si>
  <si>
    <t>山田　大智</t>
  </si>
  <si>
    <t>ﾔﾏﾀﾞ ﾀﾞｲﾁ</t>
  </si>
  <si>
    <t>池田　尚平</t>
  </si>
  <si>
    <t>ｲｹﾀﾞ ｼｮｳﾍｲ</t>
  </si>
  <si>
    <t>松岡　健</t>
  </si>
  <si>
    <t>ﾏﾂｵｶ ﾂﾖｼ</t>
  </si>
  <si>
    <t>山口　佐助</t>
  </si>
  <si>
    <t>ﾔﾏｸﾞﾁ ｻｽｹ</t>
  </si>
  <si>
    <t>佐藤　巧実</t>
  </si>
  <si>
    <t>ｻﾄｳ ﾀｸﾏ</t>
  </si>
  <si>
    <t>高橋　惇寿</t>
  </si>
  <si>
    <t>ﾀｶﾊｼ ｱﾂﾄｼ</t>
  </si>
  <si>
    <t>髙橋　侃凱</t>
  </si>
  <si>
    <t>ﾀｶﾊｼ ﾔｽﾄｷ</t>
  </si>
  <si>
    <t>吉田　悠樹</t>
  </si>
  <si>
    <t>ﾖｼﾀﾞ ﾕｳｷ</t>
  </si>
  <si>
    <t>今西　直</t>
  </si>
  <si>
    <t>ｲﾏﾆｼ ｽﾅｵ</t>
  </si>
  <si>
    <t>髙重　広</t>
  </si>
  <si>
    <t>ﾀｶｼｹﾞ ﾋﾛｼ</t>
  </si>
  <si>
    <t>川口　修大</t>
  </si>
  <si>
    <t>ｶﾜｸﾞﾁ ｼｭｳﾄ</t>
  </si>
  <si>
    <t>小崎　舜真</t>
  </si>
  <si>
    <t>ｺｻﾞｷ ｼｭﾝﾏ</t>
  </si>
  <si>
    <t>川端　将貴</t>
  </si>
  <si>
    <t>ｶﾜﾊﾞﾀ ﾏｻﾀｶ</t>
  </si>
  <si>
    <t>伊藤　智也</t>
  </si>
  <si>
    <t>ｲﾄｳ ﾄﾓﾔ</t>
  </si>
  <si>
    <t>清水　卓斗</t>
  </si>
  <si>
    <t>ｼﾐｽﾞ ﾀｸﾄ</t>
  </si>
  <si>
    <t>龍谷大学</t>
  </si>
  <si>
    <t>中野　恭介</t>
  </si>
  <si>
    <t>ﾅｶﾉ ｷｮｳｽｹ</t>
  </si>
  <si>
    <t>溝川　直嵩</t>
  </si>
  <si>
    <t>ﾐｿﾞｶﾜ ﾅｵﾀｶ</t>
  </si>
  <si>
    <t>三星　怜</t>
  </si>
  <si>
    <t>ﾐﾂﾎﾞｼ ﾚｲ</t>
  </si>
  <si>
    <t>山本　拓実</t>
  </si>
  <si>
    <t>ﾔﾏﾓﾄ ﾀｸﾐ</t>
  </si>
  <si>
    <t>渡辺　駿平</t>
  </si>
  <si>
    <t>ﾜﾀﾅﾍﾞ ｼｭﾝﾍﾟｲ</t>
  </si>
  <si>
    <t>髙橋　和也</t>
  </si>
  <si>
    <t>ﾀｶﾊｼ ｶｽﾞﾔ</t>
  </si>
  <si>
    <t>椎　悠介</t>
  </si>
  <si>
    <t>ｼｲ ﾕｳｽｹ</t>
  </si>
  <si>
    <t>中田　湧人</t>
  </si>
  <si>
    <t>ﾅｶﾀ ﾜｸﾄ</t>
  </si>
  <si>
    <t>市丸 隼汰</t>
  </si>
  <si>
    <t>ｲﾁﾏﾙ ﾊﾔﾀ</t>
  </si>
  <si>
    <t>上田　匠</t>
  </si>
  <si>
    <t>ｳｴﾀﾞ ﾀｸﾐ</t>
  </si>
  <si>
    <t>梶原　凌也</t>
  </si>
  <si>
    <t>ｶｼﾞﾊﾗ ﾘｮｳﾔ</t>
  </si>
  <si>
    <t>悟道　勇輔</t>
  </si>
  <si>
    <t>ｺﾞﾄﾞｳ ﾕｳｽｹ</t>
  </si>
  <si>
    <t>坂　展彰</t>
  </si>
  <si>
    <t>ﾊﾞﾝ ﾉﾌﾞｱｷ</t>
  </si>
  <si>
    <t>川口　将史</t>
  </si>
  <si>
    <t>ｶﾜｸﾞﾁ ﾏｻｼ</t>
  </si>
  <si>
    <t>平田　剛</t>
  </si>
  <si>
    <t>ﾋﾗﾀ ﾂﾖｼ</t>
  </si>
  <si>
    <t>中野　七海</t>
  </si>
  <si>
    <t>ﾅｶﾉ ﾅﾅｳﾐ</t>
  </si>
  <si>
    <t>安在　森祐</t>
  </si>
  <si>
    <t>ｱﾝｻﾞｲ ｼﾝｽｹ</t>
  </si>
  <si>
    <t>奥村　公基</t>
  </si>
  <si>
    <t>ｵｸﾑﾗ ｺｳｷ</t>
  </si>
  <si>
    <t>林　由樹</t>
  </si>
  <si>
    <t>ﾊﾔｼ ﾕｳｷ</t>
  </si>
  <si>
    <t>岡西　巧光</t>
  </si>
  <si>
    <t>ｵｶﾆｼ ﾀｸﾐ</t>
  </si>
  <si>
    <t>前田　篤志</t>
  </si>
  <si>
    <t>ﾏｴﾀﾞ ｱﾂｼ</t>
  </si>
  <si>
    <t>伊藤　宏至</t>
  </si>
  <si>
    <t>ｲﾄｳ ｺｳｼ</t>
  </si>
  <si>
    <t>中井　宗一郎</t>
  </si>
  <si>
    <t>ﾅｶｲ ｿｳｲﾁﾛｳ</t>
  </si>
  <si>
    <t>井上　航</t>
  </si>
  <si>
    <t>ｲﾉｳｴ ﾜﾀﾙ</t>
  </si>
  <si>
    <t>岩井　健太</t>
  </si>
  <si>
    <t>ｲﾜｲ ｹﾝﾀ</t>
  </si>
  <si>
    <t>武村　知浩</t>
  </si>
  <si>
    <t>ﾀｹﾑﾗ ﾄﾓﾋﾛ</t>
  </si>
  <si>
    <t>村上　成聖</t>
  </si>
  <si>
    <t>ﾑﾗｶﾐ ﾅﾙｾ</t>
  </si>
  <si>
    <t>湯川　宗志</t>
  </si>
  <si>
    <t>ﾕｶﾜ ｿｳｼ</t>
  </si>
  <si>
    <t>田中　瑛大</t>
  </si>
  <si>
    <t>ﾀﾅｶ ｱｷﾄ</t>
  </si>
  <si>
    <t>上村　直輝</t>
  </si>
  <si>
    <t>ｳｴﾑﾗ ﾅｵｷ</t>
  </si>
  <si>
    <t>川口　翔也</t>
  </si>
  <si>
    <t>ｶﾜｸﾞﾁ ｼｮｳﾔ</t>
  </si>
  <si>
    <t>岩村　真希</t>
  </si>
  <si>
    <t>ｲﾜﾑﾗ ﾏｻｷ</t>
  </si>
  <si>
    <t>新居 裕大</t>
  </si>
  <si>
    <t>ｱﾗｲ ﾕｳﾀ</t>
  </si>
  <si>
    <t>中村　恭輔</t>
  </si>
  <si>
    <t>ﾅｶﾑﾗ ｷｮｳｽｹ</t>
  </si>
  <si>
    <t>西嶋　将也</t>
  </si>
  <si>
    <t>ﾆｼｼﾞﾏ ﾏｻﾔ</t>
  </si>
  <si>
    <t>松平　佑介</t>
  </si>
  <si>
    <t>ﾏﾂﾋﾗ ﾕｳｽｹ</t>
  </si>
  <si>
    <t>中川　貴仁</t>
  </si>
  <si>
    <t>ﾅｶｶﾞﾜ ｶｽﾞﾋﾄ</t>
  </si>
  <si>
    <t>笹田　仁</t>
  </si>
  <si>
    <t>ｻｻﾀﾞ ｼﾞﾝ</t>
  </si>
  <si>
    <t>佐藤　育空</t>
  </si>
  <si>
    <t>ｻﾄｳ ﾅﾙﾀｶ</t>
  </si>
  <si>
    <t>宮内　浩志</t>
  </si>
  <si>
    <t>ﾐﾔｳﾁ ｺｳｼ</t>
  </si>
  <si>
    <t>南　侑馬</t>
  </si>
  <si>
    <t>ﾐﾅﾐ ﾕｳﾏ</t>
  </si>
  <si>
    <t>亀井　祐貴</t>
  </si>
  <si>
    <t>ｶﾒｲ ﾕｳｷ</t>
  </si>
  <si>
    <t>垣内　航汰</t>
  </si>
  <si>
    <t>ｶｷｳﾁ ｺｳﾀ</t>
  </si>
  <si>
    <t>鈴木　大</t>
  </si>
  <si>
    <t>ｽｼﾞｷ ﾏｻﾙ</t>
  </si>
  <si>
    <t>北村　匠</t>
  </si>
  <si>
    <t>ｷﾀﾑﾗ ﾀｸﾐ</t>
  </si>
  <si>
    <t>國樹　陽斗</t>
  </si>
  <si>
    <t>ｸﾆｷ ﾊﾙﾄ</t>
  </si>
  <si>
    <t>渋谷　朋暉</t>
  </si>
  <si>
    <t>ｼﾌﾞﾔ ﾄﾓｷ</t>
    <phoneticPr fontId="1"/>
  </si>
  <si>
    <t>田原　蒼嗣</t>
  </si>
  <si>
    <t>ﾀﾊﾗ ｿｳｼ</t>
  </si>
  <si>
    <t>藤野　孝太郎</t>
  </si>
  <si>
    <t>ﾌｼﾞﾉ ｺｳﾀﾛｳ</t>
  </si>
  <si>
    <t>岩崎　誠</t>
  </si>
  <si>
    <t>ｲﾜｻｷ ﾏｺﾄ</t>
  </si>
  <si>
    <t>片野　真弥</t>
  </si>
  <si>
    <t>ｶﾀﾉ ﾏﾔ</t>
  </si>
  <si>
    <t>北浦　稔</t>
  </si>
  <si>
    <t>ｷﾀｳﾗ ｼﾞﾝ</t>
  </si>
  <si>
    <t>鈴木　彪真</t>
  </si>
  <si>
    <t>ｽｽﾞｷ ﾋｭｳﾏ</t>
  </si>
  <si>
    <t>瀬尾　京佑</t>
  </si>
  <si>
    <t>ｾｵ ｷｮｳｽｹ</t>
  </si>
  <si>
    <t>松村　文太</t>
  </si>
  <si>
    <t>ﾏﾂﾑﾗ ﾌﾞﾝﾀ</t>
  </si>
  <si>
    <t>912</t>
    <phoneticPr fontId="1"/>
  </si>
  <si>
    <t>大橋　怜央</t>
    <phoneticPr fontId="1"/>
  </si>
  <si>
    <t>ｵｵﾊｼ ﾚｵ</t>
    <phoneticPr fontId="1"/>
  </si>
  <si>
    <t>龍谷大学</t>
    <phoneticPr fontId="1"/>
  </si>
  <si>
    <t>朝山　航大</t>
  </si>
  <si>
    <t>ｱｻﾔﾏ ｺｳﾀﾞｲ</t>
  </si>
  <si>
    <t>井上　空</t>
  </si>
  <si>
    <t>ｲﾉｳｴ ｿﾗ</t>
  </si>
  <si>
    <t>奥　大地</t>
  </si>
  <si>
    <t>ｵｸ ﾀﾞｲﾁ</t>
  </si>
  <si>
    <t>水谷　颯佑</t>
  </si>
  <si>
    <t>ﾐｽﾞﾀﾆ ｿｳｽｹ</t>
  </si>
  <si>
    <t>宮井　康貴</t>
  </si>
  <si>
    <t>ﾐﾔｲ ｺｳｷ</t>
  </si>
  <si>
    <t>山内　勇人</t>
  </si>
  <si>
    <t>ﾔﾏｳﾁ ﾊﾔﾄ</t>
  </si>
  <si>
    <t>井上　潤弥</t>
  </si>
  <si>
    <t>ｲﾉｳｴ ｼﾞｭﾝﾔ</t>
  </si>
  <si>
    <t>島田　健汰</t>
  </si>
  <si>
    <t>ｼﾏﾀﾞ ｹﾝﾀ</t>
  </si>
  <si>
    <t>古屋鋪　有真</t>
  </si>
  <si>
    <t>ﾌﾙﾔｼｷ ﾕｳﾏ</t>
  </si>
  <si>
    <t>今村　駿弥</t>
  </si>
  <si>
    <t>ｲﾏﾑﾗ ｼｭﾝﾔ</t>
  </si>
  <si>
    <t>井上　航平</t>
  </si>
  <si>
    <t>ｲﾉｳｴ ｺｳﾍｲ</t>
  </si>
  <si>
    <t>天理大学</t>
  </si>
  <si>
    <t>山本　樹</t>
  </si>
  <si>
    <t>ﾔﾏﾓﾄ ｲﾂｷ</t>
  </si>
  <si>
    <t>赤澤　征樹</t>
  </si>
  <si>
    <t>ｱｶｻﾞﾜ ﾏｻｷ</t>
  </si>
  <si>
    <t>井澤　克弥</t>
  </si>
  <si>
    <t>ｲｻﾞﾜ ｶﾂﾔ</t>
  </si>
  <si>
    <t>岩波　健輔</t>
  </si>
  <si>
    <t>ｲﾜﾅﾐ ｹﾝｽｹ</t>
  </si>
  <si>
    <t>北村　泰崇</t>
  </si>
  <si>
    <t>ｷﾀﾑﾗ ﾋﾛﾀｶ</t>
  </si>
  <si>
    <t>小湊　太一</t>
  </si>
  <si>
    <t>ｺﾐﾅﾄ ﾀｲﾁ</t>
  </si>
  <si>
    <t>堺　駿祐</t>
  </si>
  <si>
    <t>ｻｶｲ ｼｭﾝｽｹ</t>
  </si>
  <si>
    <t>島村　侑暉</t>
  </si>
  <si>
    <t>ｼﾏﾑﾗ ﾕｳｷ</t>
  </si>
  <si>
    <t>千賀　一輝</t>
  </si>
  <si>
    <t>ｾﾝｶﾞ ｶｽﾞｷ</t>
  </si>
  <si>
    <t>竹村　龍星</t>
  </si>
  <si>
    <t>ﾀｹﾑﾗ ﾘｭｳｾｲ</t>
  </si>
  <si>
    <t>辰巳　空斗</t>
  </si>
  <si>
    <t>ﾀﾂﾐ ｿﾗﾄ</t>
  </si>
  <si>
    <t>橋本　裕貴</t>
  </si>
  <si>
    <t>ﾊｼﾓﾄ ﾕｳｷ</t>
  </si>
  <si>
    <t>秦井　聡史</t>
  </si>
  <si>
    <t>ﾊﾀｲ ﾄｼﾌﾐ</t>
  </si>
  <si>
    <t>松兼　央八</t>
  </si>
  <si>
    <t>ﾏﾂｶﾈ ﾋﾛﾔ</t>
  </si>
  <si>
    <t>松本　壮流</t>
  </si>
  <si>
    <t>ﾏﾂﾓﾄ ﾀｹﾙ</t>
  </si>
  <si>
    <t>吉田　玲於</t>
  </si>
  <si>
    <t>ﾖｼﾀﾞ ﾚｵ</t>
  </si>
  <si>
    <t>新井　輝</t>
  </si>
  <si>
    <t>ｱﾗｲ ﾋｶﾙ</t>
  </si>
  <si>
    <t>猪飼　晃弘</t>
  </si>
  <si>
    <t>ｲｶｲ ｱｷﾋﾛ</t>
  </si>
  <si>
    <t>川村　亮太</t>
  </si>
  <si>
    <t>ｶﾜﾑﾗ ﾘｮｳﾀ</t>
  </si>
  <si>
    <t>神野　凌大朗</t>
  </si>
  <si>
    <t>ｶﾝﾉ ﾘｮｳﾀﾛｳ</t>
  </si>
  <si>
    <t>木谷　聡太</t>
  </si>
  <si>
    <t>ｷﾀﾆ ｿｳﾀ</t>
  </si>
  <si>
    <t>小西　祥生</t>
  </si>
  <si>
    <t>ｺﾆｼ ｼｮｳｷ</t>
  </si>
  <si>
    <t>郡　翔大</t>
  </si>
  <si>
    <t>ｺｵﾘ ｼｮｳﾀ</t>
  </si>
  <si>
    <t>小山　和琴</t>
  </si>
  <si>
    <t>ｺﾔﾏ ﾜｺﾄ</t>
  </si>
  <si>
    <t>堺　颯人</t>
  </si>
  <si>
    <t>ｻｶｲ ﾊﾔﾄ</t>
  </si>
  <si>
    <t>清水　一希</t>
  </si>
  <si>
    <t>ｼﾐｽﾞ ｶｽﾞｷ</t>
  </si>
  <si>
    <t>曽根　颯</t>
  </si>
  <si>
    <t>ｿﾈ ﾊﾔﾃ</t>
  </si>
  <si>
    <t>寺西　健</t>
  </si>
  <si>
    <t>ﾃﾗﾆｼ ﾀｹﾙ</t>
  </si>
  <si>
    <t>堂本　昌暉</t>
  </si>
  <si>
    <t>ﾄﾞｳﾓﾄ ﾏｻｷ</t>
  </si>
  <si>
    <t>中井　一紀</t>
  </si>
  <si>
    <t>ﾅｶｲ ｲﾂｷ</t>
  </si>
  <si>
    <t>西谷　昌弘</t>
  </si>
  <si>
    <t>ﾆｼﾀﾆ ﾏｻﾋﾛ</t>
  </si>
  <si>
    <t>波江野　響</t>
  </si>
  <si>
    <t>ﾊｴﾉ ﾋﾋﾞｷ</t>
  </si>
  <si>
    <t>平川　亮太</t>
  </si>
  <si>
    <t>ﾋﾗｶﾜ ﾘｮｳﾀ</t>
  </si>
  <si>
    <t>三木　虎太郎</t>
  </si>
  <si>
    <t>ﾐｷ ｺﾀﾛｳ</t>
  </si>
  <si>
    <t>森脇　蓮</t>
  </si>
  <si>
    <t>ﾓﾘﾜｷ ﾚﾝ</t>
  </si>
  <si>
    <t>吉本　優大</t>
  </si>
  <si>
    <t>ﾖｼﾓﾄ ﾕｳﾀﾞｲ</t>
  </si>
  <si>
    <t>市田　晃成</t>
  </si>
  <si>
    <t>ｲﾁﾀﾞ ｺｳｾｲ</t>
  </si>
  <si>
    <t>岡田　雅之</t>
  </si>
  <si>
    <t>ｵｶﾀﾞ ﾏｻﾕｷ</t>
  </si>
  <si>
    <t>音村　篤海</t>
  </si>
  <si>
    <t>ｵﾄﾑﾗ ｱﾂﾐ</t>
  </si>
  <si>
    <t>金田　拓己</t>
  </si>
  <si>
    <t>ｶﾈﾀﾞ ﾀｸﾐ</t>
  </si>
  <si>
    <t>小林　雅志</t>
  </si>
  <si>
    <t>ｺﾊﾞﾔｼ ﾏｻﾕｷ</t>
  </si>
  <si>
    <t>小森　裕士郎</t>
  </si>
  <si>
    <t>ｺﾓﾘ ﾕｳｼﾛｳ</t>
  </si>
  <si>
    <t>佐々木　祐弥</t>
  </si>
  <si>
    <t>ｻｻｷ ﾕｳﾔ</t>
  </si>
  <si>
    <t>佐野　義公</t>
  </si>
  <si>
    <t>ｻﾉ ﾖｼﾕｷ</t>
  </si>
  <si>
    <t>竹本　匠吾</t>
  </si>
  <si>
    <t>ﾀｹﾓﾄ ｼｮｳｺﾞ</t>
  </si>
  <si>
    <t>塚本　蒼麻</t>
  </si>
  <si>
    <t>ﾂｶﾓﾄ ｿｳﾏ</t>
  </si>
  <si>
    <t>中藤　立紀</t>
  </si>
  <si>
    <t>ﾅｶﾌｼﾞ ﾘﾂｷ</t>
  </si>
  <si>
    <t>中村　太星</t>
  </si>
  <si>
    <t>ﾅｶﾑﾗ ﾀｲｾｲ</t>
  </si>
  <si>
    <t>畚野　翔太</t>
  </si>
  <si>
    <t>ﾌｺﾞﾉ ｼｮｳﾀ</t>
  </si>
  <si>
    <t>藤原　玲王</t>
  </si>
  <si>
    <t>ﾌｼﾞﾜﾗ ﾚｵ</t>
  </si>
  <si>
    <t>森口　和寿</t>
  </si>
  <si>
    <t>ﾓﾘｸﾞﾁ ｶｽﾞﾋｻ</t>
  </si>
  <si>
    <t>森本　和也</t>
  </si>
  <si>
    <t>ﾓﾘﾓﾄ ｶｽﾞﾔ</t>
  </si>
  <si>
    <t>矢野　正也</t>
  </si>
  <si>
    <t>ﾔﾉ ﾏｻﾔ</t>
  </si>
  <si>
    <t>吉井　圭太</t>
  </si>
  <si>
    <t>ﾖｼｲ ｹｲﾀ</t>
  </si>
  <si>
    <t>大西　龍武</t>
  </si>
  <si>
    <t>ｵｵﾆｼ ﾘｭｳﾏ</t>
  </si>
  <si>
    <t>片岡　幸大</t>
  </si>
  <si>
    <t>ｶﾀｵｶ ｺｳﾀ</t>
  </si>
  <si>
    <t>菊井　海稀</t>
  </si>
  <si>
    <t>ｷｸｲ ｶｲｷ</t>
  </si>
  <si>
    <t>土井　悠平</t>
  </si>
  <si>
    <t>ﾄﾞｲ ﾕｳﾍｲ</t>
  </si>
  <si>
    <t>三木　稜士</t>
  </si>
  <si>
    <t>ﾐｷ ﾘｮｳｼﾞ</t>
  </si>
  <si>
    <t>岩下　瑶</t>
  </si>
  <si>
    <t>ｲﾜｼﾀ ﾖｳ</t>
  </si>
  <si>
    <t>M3</t>
  </si>
  <si>
    <t>大阪教育大学</t>
  </si>
  <si>
    <t>大西　翔太</t>
  </si>
  <si>
    <t>ｵｵﾆｼ ｼｮｳﾀ</t>
  </si>
  <si>
    <t>荻原　徹</t>
  </si>
  <si>
    <t>ｵｷﾞﾜﾗ ﾄｵﾙ</t>
  </si>
  <si>
    <t>川原　亮</t>
  </si>
  <si>
    <t>ｶﾜﾊﾗ ﾀｽｸ</t>
  </si>
  <si>
    <t>文　舜孝</t>
  </si>
  <si>
    <t>ﾌﾞﾝ ｼｭﾝｺﾞ</t>
  </si>
  <si>
    <t>森垣　和也</t>
  </si>
  <si>
    <t>ﾓﾘｶﾞｷ ｶｽﾞﾔ</t>
  </si>
  <si>
    <t>八木　一晃</t>
  </si>
  <si>
    <t>ﾔｷﾞ ｶｽﾞｱｷ</t>
  </si>
  <si>
    <t>佐々木　翼</t>
  </si>
  <si>
    <t>ｻｻｷ ﾂﾊﾞｻ</t>
  </si>
  <si>
    <t>池中　貴史</t>
  </si>
  <si>
    <t>ｲｹﾅｶ ﾀｶﾌﾐ</t>
  </si>
  <si>
    <t>宇和川　弘基</t>
  </si>
  <si>
    <t>ｳﾜｶﾞﾜ ﾋﾛｷ</t>
  </si>
  <si>
    <t>千藤　瑛司</t>
  </si>
  <si>
    <t>ｾﾝﾄﾞｳ ｴｲｼﾞ</t>
  </si>
  <si>
    <t>冨岡　凌平</t>
  </si>
  <si>
    <t>ﾄﾐｵｶ ﾘｮｳﾍｲ</t>
  </si>
  <si>
    <t>磯部　滉太</t>
  </si>
  <si>
    <t>ｲｿﾍﾞ ｺｳﾀ</t>
  </si>
  <si>
    <t>河合　和司</t>
  </si>
  <si>
    <t>ｶﾜｲ ｶｽﾞｼ</t>
  </si>
  <si>
    <t>川畑　雄哉</t>
  </si>
  <si>
    <t>ｶﾜﾊﾀ ﾕｳﾔ</t>
  </si>
  <si>
    <t>後藤田　信太郎</t>
  </si>
  <si>
    <t>ｺﾞﾄｳﾀﾞ ｼﾝﾀﾛｳ</t>
  </si>
  <si>
    <t>佐藤　隼希</t>
  </si>
  <si>
    <t>ｻﾄｳ ｼﾞｭﾝｷ</t>
  </si>
  <si>
    <t>畑浦　秀哉</t>
  </si>
  <si>
    <t>ﾊﾀｳﾗ ｼｭｳﾔ</t>
  </si>
  <si>
    <t>潘　蘇童</t>
  </si>
  <si>
    <t>ﾊﾟﾝ ｿﾄﾞ</t>
  </si>
  <si>
    <t>安部　巴稀</t>
  </si>
  <si>
    <t>ｱﾍﾞ ﾄﾓｷ</t>
  </si>
  <si>
    <t>阿部　直樹</t>
  </si>
  <si>
    <t>ｱﾍﾞ ﾅｵｷ</t>
  </si>
  <si>
    <t>岡里　樹</t>
  </si>
  <si>
    <t>ｵｶｻﾞﾄ ﾀﾂｷ</t>
  </si>
  <si>
    <t>寺崎　一輝</t>
  </si>
  <si>
    <t>ﾃﾗｻｷ ｶｽﾞｷ</t>
  </si>
  <si>
    <t>林　悠仁</t>
  </si>
  <si>
    <t>ﾊﾔｼ ﾕｳｼﾞﾝ</t>
  </si>
  <si>
    <t>山中　大輝</t>
  </si>
  <si>
    <t>ﾔﾏﾅｶ ﾀﾞｲｷ</t>
  </si>
  <si>
    <t>米田　拓海</t>
  </si>
  <si>
    <t>ﾖﾈﾀﾞ ﾀｸﾐ</t>
  </si>
  <si>
    <t>胡　暁越</t>
  </si>
  <si>
    <t>ｺ ｷﾞｮｳｴﾂ</t>
  </si>
  <si>
    <t>寺本　樹</t>
  </si>
  <si>
    <t>ﾃﾗﾓﾄ ﾀﾂｷ</t>
  </si>
  <si>
    <t>安井　颯汰</t>
  </si>
  <si>
    <t>ﾔｽｲ ｿｳﾀ</t>
  </si>
  <si>
    <t>長野　哲也</t>
  </si>
  <si>
    <t>ﾅｶﾞﾉ ﾃﾂﾔ</t>
  </si>
  <si>
    <t>塩畑　武流</t>
  </si>
  <si>
    <t>ｼｵﾊﾀ ﾀｹﾙ</t>
  </si>
  <si>
    <t>木村　竜晟</t>
  </si>
  <si>
    <t>ｷﾑﾗ ﾘｭｳｾｲ</t>
  </si>
  <si>
    <t>堀田　和志</t>
  </si>
  <si>
    <t>ﾎﾘﾀ ｶｽﾞｼ</t>
  </si>
  <si>
    <t>浅利　佑弥</t>
  </si>
  <si>
    <t>ｱｻﾘ ﾕｳﾔ</t>
  </si>
  <si>
    <t>小杉　和哉</t>
  </si>
  <si>
    <t>ｺｽｷﾞ ｶｽﾞﾔ</t>
  </si>
  <si>
    <t>西原　明希</t>
  </si>
  <si>
    <t>ｻｲﾊﾗ ﾊﾙｷ</t>
  </si>
  <si>
    <t>内藤　源一郎</t>
  </si>
  <si>
    <t>ﾅｲﾄｳ ｹﾞﾝｲﾁﾛｳ</t>
  </si>
  <si>
    <t>田中　陽介</t>
  </si>
  <si>
    <t>ﾀﾅｶ ﾖｳｽｹ</t>
  </si>
  <si>
    <t>中島　央人</t>
  </si>
  <si>
    <t>ﾅｶｼﾏ ﾋﾛﾄ</t>
  </si>
  <si>
    <t>稗田　敦哉</t>
  </si>
  <si>
    <t>ﾋｴﾀﾞ ｱﾂﾔ</t>
  </si>
  <si>
    <t>末吉　拓海</t>
  </si>
  <si>
    <t>ｽｴﾖｼ ﾀｸﾐ</t>
  </si>
  <si>
    <t>大阪成蹊大学</t>
  </si>
  <si>
    <t>尾仲　隼弥</t>
  </si>
  <si>
    <t>ｵﾅｶ ｼｭﾝﾔ</t>
  </si>
  <si>
    <t>行本　興紀</t>
  </si>
  <si>
    <t>ﾕｸﾓﾄ ｺｳｷ</t>
  </si>
  <si>
    <t>黒田　真啓</t>
  </si>
  <si>
    <t>ｸﾛﾀﾞ ﾏｻﾋﾛ</t>
  </si>
  <si>
    <t>井川　拓</t>
  </si>
  <si>
    <t>ｲｶﾜ ﾀｸ</t>
  </si>
  <si>
    <t>勢力　竜里</t>
  </si>
  <si>
    <t>ｾｲﾘｷ ﾘｭｳﾘ</t>
  </si>
  <si>
    <t>阪倉　達也</t>
  </si>
  <si>
    <t>ｻｶｸﾗ ﾀﾂﾔ</t>
  </si>
  <si>
    <t>秋鹿　尚斗</t>
  </si>
  <si>
    <t>ｱｲｶ ﾅｵﾄ</t>
  </si>
  <si>
    <t>川﨑　圭悟</t>
  </si>
  <si>
    <t>ｶﾜｻｷ ｹｲｺﾞ</t>
  </si>
  <si>
    <t>葉山　陽</t>
  </si>
  <si>
    <t>ﾊﾔﾏ ｱｷﾗ</t>
  </si>
  <si>
    <t>大濱　芳浩</t>
  </si>
  <si>
    <t>ｵｵﾊﾏ ﾖｼﾋﾛ</t>
  </si>
  <si>
    <t>長井　智也</t>
  </si>
  <si>
    <t>ﾅｶﾞｲ ﾄﾓﾔ</t>
  </si>
  <si>
    <t>西野　諒平</t>
  </si>
  <si>
    <t>ﾆｼﾉ ﾘｮｳﾍｲ</t>
  </si>
  <si>
    <t>田尻　椋介</t>
  </si>
  <si>
    <t>ﾀｼﾞﾘ ﾘｮｳｽｹ</t>
  </si>
  <si>
    <t>新　風哉</t>
  </si>
  <si>
    <t>ｼﾝ ﾌｳﾔ</t>
  </si>
  <si>
    <t>大阪大谷大学</t>
  </si>
  <si>
    <t>鈴木　健太</t>
  </si>
  <si>
    <t>ｽｽﾞｷ ｹﾝﾀ</t>
  </si>
  <si>
    <t>山口　馨吾</t>
  </si>
  <si>
    <t>ﾔﾏｳﾁ ｹｲｺﾞ</t>
  </si>
  <si>
    <t>坂　佳祐</t>
  </si>
  <si>
    <t>ｻｶ ｹｲｽｹ</t>
  </si>
  <si>
    <t>原口　泰一</t>
  </si>
  <si>
    <t>ﾊﾗｸﾞﾁ ﾀｲﾁ</t>
  </si>
  <si>
    <t>長藤　由晟</t>
  </si>
  <si>
    <t>ﾅｶﾞﾌｼﾞ ﾕｳｾｲ</t>
  </si>
  <si>
    <t>須永　陸大</t>
  </si>
  <si>
    <t>ｽﾅｶﾞ ﾘｸﾄ</t>
  </si>
  <si>
    <t>有馬　裕太郎</t>
  </si>
  <si>
    <t>ｱﾘﾏ ﾕｳﾀﾛｳ</t>
  </si>
  <si>
    <t>大阪学院大学</t>
  </si>
  <si>
    <t>有村　将貴</t>
  </si>
  <si>
    <t>ｱﾘﾑﾗ ﾏｻｷ</t>
  </si>
  <si>
    <t>上田　大樹</t>
  </si>
  <si>
    <t>ｳｴﾀﾞ ﾋﾛｷ</t>
  </si>
  <si>
    <t>大西　克典</t>
  </si>
  <si>
    <t>ｵｵﾆｼ ｶﾂﾉﾘ</t>
  </si>
  <si>
    <t>金藤　拓巳</t>
  </si>
  <si>
    <t>ｶﾈﾄｳ ﾀｸﾐ</t>
  </si>
  <si>
    <t>亀鷹　大輝</t>
  </si>
  <si>
    <t>ｶﾒﾀｶ ﾀﾞｲｷ</t>
  </si>
  <si>
    <t>香山　友作</t>
  </si>
  <si>
    <t>ｶﾔﾏ ﾕｳｻｸ</t>
  </si>
  <si>
    <t>小原　渉</t>
  </si>
  <si>
    <t>ｺﾊﾗ ｱﾕﾑ</t>
  </si>
  <si>
    <t>清水　雄大</t>
  </si>
  <si>
    <t>ｼﾐｽﾞ ﾕｳﾀﾞｲ</t>
  </si>
  <si>
    <t>福田　尚矢</t>
  </si>
  <si>
    <t>ﾌｸﾀﾞ ﾅｵﾔ</t>
  </si>
  <si>
    <t>冬野　修基</t>
  </si>
  <si>
    <t>ﾌﾕﾉ ﾅｵｷ</t>
  </si>
  <si>
    <t>前田　大悟</t>
  </si>
  <si>
    <t>ﾏｴﾀﾞ ﾀﾞｲｺﾞ</t>
  </si>
  <si>
    <t>岩藤　綾汰</t>
  </si>
  <si>
    <t>ｲﾜﾄｳ ﾘｮｳﾀ</t>
  </si>
  <si>
    <t>上村　広平</t>
  </si>
  <si>
    <t>ｳｴﾑﾗ ｺｳﾍｲ</t>
  </si>
  <si>
    <t>加藤　嵩人</t>
  </si>
  <si>
    <t>ｶﾄｳ ｼｭｳﾄ</t>
  </si>
  <si>
    <t>河野　侑吾</t>
  </si>
  <si>
    <t>ｺｳﾉ ﾕｳｺﾞ</t>
  </si>
  <si>
    <t>濱田　聡</t>
  </si>
  <si>
    <t>ﾊﾏﾀﾞ ｻﾄｼ</t>
  </si>
  <si>
    <t>堀内　裕太</t>
  </si>
  <si>
    <t>ﾎﾘｳﾁ ﾕｳﾀ</t>
  </si>
  <si>
    <t>増原　薫平</t>
  </si>
  <si>
    <t>ﾏｽﾊﾗ ｸﾝﾍﾟｲ</t>
  </si>
  <si>
    <t>松本　陸</t>
  </si>
  <si>
    <t>ﾏﾂﾓﾄ ﾘｸ</t>
  </si>
  <si>
    <t>安井　拓未</t>
  </si>
  <si>
    <t>ﾔｽｲ ﾀｸﾐ</t>
  </si>
  <si>
    <t>河野　嵩矢</t>
  </si>
  <si>
    <t>ｺｳﾉ ｼｭｳﾔ</t>
  </si>
  <si>
    <t>池嶋　佳憲</t>
  </si>
  <si>
    <t>ｲｹｼﾞﾏ ﾖｼﾉﾘ</t>
  </si>
  <si>
    <t>清水　裕次郎</t>
  </si>
  <si>
    <t>ｼﾐｽﾞ ﾕｳｼﾞﾛｳ</t>
  </si>
  <si>
    <t>高砂　直紘</t>
  </si>
  <si>
    <t>ﾀｶｻｺﾞ ﾅｵﾋﾛ</t>
  </si>
  <si>
    <t>大同　健心</t>
  </si>
  <si>
    <t>ﾀﾞｲﾄﾞｳ ｹﾝｼﾝ</t>
  </si>
  <si>
    <t>徳田　航也</t>
  </si>
  <si>
    <t>ﾄｸﾀﾞ ｺｳﾔ</t>
  </si>
  <si>
    <t>内田　隼斗</t>
  </si>
  <si>
    <t>ｳﾁﾀﾞ ﾊﾔﾄ</t>
  </si>
  <si>
    <t>高村　健太郎</t>
  </si>
  <si>
    <t>ﾀｶﾑﾗ ｹﾝﾀﾛｳ</t>
  </si>
  <si>
    <t>八木　陸斗</t>
  </si>
  <si>
    <t>ﾔｷﾞ ﾘｸﾄ</t>
  </si>
  <si>
    <t>横山　志隠</t>
  </si>
  <si>
    <t>ﾖｺﾔﾏ ｼｵﾝ</t>
  </si>
  <si>
    <t>谷本　駿一</t>
  </si>
  <si>
    <t>ﾀﾆﾓﾄ ｼｭﾝｲﾁ</t>
  </si>
  <si>
    <t>大阪国際大学</t>
  </si>
  <si>
    <t>井筒　錬</t>
  </si>
  <si>
    <t>ｲﾂﾞﾂ ﾚﾝ</t>
  </si>
  <si>
    <t>岡本　大樹</t>
  </si>
  <si>
    <t>ｵｶﾓﾄ ﾀﾞｲｷ</t>
  </si>
  <si>
    <t>河内　崚</t>
  </si>
  <si>
    <t>ｶﾜﾁ ﾘｮｳ</t>
  </si>
  <si>
    <t>桜井　大翔</t>
  </si>
  <si>
    <t>ｻｸﾗｲ ﾋﾛﾄ</t>
  </si>
  <si>
    <t>濱田　哲平</t>
  </si>
  <si>
    <t>ﾊﾏﾀﾞ ﾃｯﾍﾟｲ</t>
  </si>
  <si>
    <t>原　章裕</t>
  </si>
  <si>
    <t>ﾊﾗ ｱｷﾋﾛ</t>
  </si>
  <si>
    <t>藤井　友佑</t>
  </si>
  <si>
    <t>ﾌｼﾞｲ ﾕｳｽｹ</t>
  </si>
  <si>
    <t>森本　秀翔</t>
  </si>
  <si>
    <t>ﾓﾘﾓﾄ ﾋﾃﾞﾄ</t>
  </si>
  <si>
    <t>東　颯人</t>
  </si>
  <si>
    <t>ｱｽﾞﾏ ﾊﾔﾄ</t>
  </si>
  <si>
    <t>網干　汰一</t>
  </si>
  <si>
    <t>ｱﾎﾞｼ ﾀｲﾁ</t>
  </si>
  <si>
    <t>粟津　諒平</t>
  </si>
  <si>
    <t>ｱﾜﾂﾞ ﾘｮｳﾍｲ</t>
  </si>
  <si>
    <t>井上　雄揮</t>
  </si>
  <si>
    <t>ｲﾉｳｴ ﾕｳｷ</t>
  </si>
  <si>
    <t>岩崎　義起</t>
  </si>
  <si>
    <t>ｲﾜｻｷ ﾖｼｷ</t>
  </si>
  <si>
    <t>尾上　公太</t>
  </si>
  <si>
    <t>ｵﾉｳｴ ｺｳﾀ</t>
  </si>
  <si>
    <t>黒岡　将伍</t>
  </si>
  <si>
    <t>ｸﾛｵｶ ｼｮｳｺﾞ</t>
  </si>
  <si>
    <t>黒淵　尚樹</t>
  </si>
  <si>
    <t>ｸﾛﾌﾞﾁ ﾅｵｷ</t>
  </si>
  <si>
    <t>小西　佑弥</t>
  </si>
  <si>
    <t>ｺﾆｼ ﾕｳﾔ</t>
  </si>
  <si>
    <t>最所　永遠</t>
  </si>
  <si>
    <t>ｻｲｼｮ ﾄﾜ</t>
  </si>
  <si>
    <t>澤　直樹</t>
  </si>
  <si>
    <t>ｻﾜ ﾅｵｷ</t>
  </si>
  <si>
    <t>白石　光太朗</t>
  </si>
  <si>
    <t>ｼﾗｲｼ ｺｳﾀﾛｳ</t>
  </si>
  <si>
    <t>塚本　裕貴</t>
  </si>
  <si>
    <t>ﾂｶﾓﾄ ﾕｳｷ</t>
  </si>
  <si>
    <t>中西　悠仁</t>
  </si>
  <si>
    <t>ﾅｶﾆｼ ﾕｳﾄ</t>
  </si>
  <si>
    <t>根岸　悠人</t>
  </si>
  <si>
    <t>ﾈｷﾞｼ ﾕｳﾄ</t>
  </si>
  <si>
    <t>濱田　皓祐</t>
  </si>
  <si>
    <t>ﾊﾏﾀﾞ ｺｳｽｹ</t>
  </si>
  <si>
    <t>平林　海星</t>
  </si>
  <si>
    <t>ﾋﾗﾊﾞﾔｼ ｶｲｾｲ</t>
  </si>
  <si>
    <t>前野　良真</t>
  </si>
  <si>
    <t>ﾏｴﾉ ﾘｮｳﾏ</t>
  </si>
  <si>
    <t>松井　拓人</t>
  </si>
  <si>
    <t>ﾏﾂｲ ﾀｸﾄ</t>
  </si>
  <si>
    <t>村田　秀太</t>
  </si>
  <si>
    <t>ﾑﾗﾀ ｼｭｳﾀ</t>
  </si>
  <si>
    <t>本西　優慈</t>
  </si>
  <si>
    <t>ﾓﾄﾆｼ ﾕｳｼﾞ</t>
  </si>
  <si>
    <t>安田　凌</t>
  </si>
  <si>
    <t>ﾔｽﾀﾞ ﾘｮｳ</t>
  </si>
  <si>
    <t>山田　兼奨</t>
  </si>
  <si>
    <t>ﾔﾏﾀﾞ ｹﾝｼｮｳ</t>
  </si>
  <si>
    <t>山本　理貴</t>
  </si>
  <si>
    <t>ﾔﾏﾓﾄ ﾘｷ</t>
  </si>
  <si>
    <t>有瀬　颯</t>
  </si>
  <si>
    <t>ｱﾙｾ ﾊﾔﾃ</t>
  </si>
  <si>
    <t>石塚　友貴</t>
  </si>
  <si>
    <t>ｲｼｽﾞｶ ﾄﾓｷ</t>
  </si>
  <si>
    <t>今堀　暁太</t>
  </si>
  <si>
    <t>ｲﾏﾎﾘ ｷｮｳﾀ</t>
  </si>
  <si>
    <t>梶間　凪冴</t>
  </si>
  <si>
    <t>ｶｼﾞﾏ ﾅｷﾞｻ</t>
  </si>
  <si>
    <t>岸脇　伊吹</t>
  </si>
  <si>
    <t>ｷｼﾜｷ ｲﾌﾞｷ</t>
  </si>
  <si>
    <t>済木　圭介</t>
  </si>
  <si>
    <t>ｻｲｷ ｹｲｽｹ</t>
  </si>
  <si>
    <t>酒井　龍之介</t>
  </si>
  <si>
    <t>ｻｶｲ ﾘｭｳﾉｽｹ</t>
  </si>
  <si>
    <t>阪上　翔悟</t>
  </si>
  <si>
    <t>ｻｶｶﾞﾐ ｼｮｳｺﾞ</t>
  </si>
  <si>
    <t>坂本　龍星</t>
  </si>
  <si>
    <t>ｻｶﾓﾄ ﾘｭｳｾｲ</t>
  </si>
  <si>
    <t>洲賀崎　優大</t>
  </si>
  <si>
    <t>ｽｶﾞｻﾞｷ ﾕｳﾀ</t>
  </si>
  <si>
    <t>杉田　響</t>
  </si>
  <si>
    <t>ｽｷﾞﾀ ﾋﾋﾞｷ</t>
  </si>
  <si>
    <t>高橋　光輝</t>
  </si>
  <si>
    <t>ﾀｶﾊｼ ｺｳｷ</t>
  </si>
  <si>
    <t>田崎　獎真</t>
  </si>
  <si>
    <t>ﾀｻｷ ｼｮｳﾏ</t>
  </si>
  <si>
    <t>田中　匡</t>
  </si>
  <si>
    <t>ﾀﾅｶ ﾏｻｼ</t>
  </si>
  <si>
    <t>辻中　悠河</t>
  </si>
  <si>
    <t>ﾂｼﾞﾅｶ ﾕｳｶﾞ</t>
  </si>
  <si>
    <t>宅間　泰河</t>
    <rPh sb="0" eb="2">
      <t>タクマ</t>
    </rPh>
    <phoneticPr fontId="1"/>
  </si>
  <si>
    <t>ﾀｸﾏ ﾀｲｶﾞ</t>
    <phoneticPr fontId="1"/>
  </si>
  <si>
    <t>出水　駿佑</t>
  </si>
  <si>
    <t>ﾃﾞﾐｽﾞ ｼｭﾝｽｹ</t>
  </si>
  <si>
    <t>出水　颯真</t>
  </si>
  <si>
    <t>ﾃﾞﾐｽﾞ ｿｳﾏ</t>
  </si>
  <si>
    <t>徳永　康生</t>
  </si>
  <si>
    <t>ﾄｸﾅｶﾞ ｺｳｾｲ</t>
  </si>
  <si>
    <t>西川　拓真</t>
  </si>
  <si>
    <t>ﾆｼｶﾜ ﾀｸﾏ</t>
  </si>
  <si>
    <t>西村　赳成</t>
  </si>
  <si>
    <t>ﾆｼﾑﾗ ﾀｹﾅﾘ</t>
  </si>
  <si>
    <t>野村　元将</t>
  </si>
  <si>
    <t>ﾉﾑﾗ ﾓﾄﾏｻ</t>
  </si>
  <si>
    <t>早川　流星</t>
  </si>
  <si>
    <t>ﾊﾔｶﾜ ﾘｭｳｾｲ</t>
  </si>
  <si>
    <t>林原　諒汰</t>
  </si>
  <si>
    <t>ﾊﾔｼﾊﾞﾗ ﾘｮｳﾀ</t>
  </si>
  <si>
    <t>福田　悠翔</t>
  </si>
  <si>
    <t>ﾌｸﾀﾞ ﾕｳﾄ</t>
  </si>
  <si>
    <t>伏見　将佑</t>
  </si>
  <si>
    <t>ﾌｼﾐ ﾏｻﾋﾛ</t>
  </si>
  <si>
    <t>藤田　将史</t>
  </si>
  <si>
    <t>ﾌｼﾞﾀ ﾏｻｼ</t>
  </si>
  <si>
    <t>真砂　拓冬</t>
  </si>
  <si>
    <t>ﾏｻｺﾞ ﾀｸﾄ</t>
  </si>
  <si>
    <t>丸山　翼</t>
  </si>
  <si>
    <t>ﾏﾙﾔﾏ ﾂﾊﾞｻ</t>
  </si>
  <si>
    <t>宮崎　遼平</t>
  </si>
  <si>
    <t>ﾐﾔｻﾞｷ ﾘｮｳﾍｲ</t>
  </si>
  <si>
    <t>瀬長　邦仁</t>
  </si>
  <si>
    <t>ｾﾅｶﾞ ｸﾆﾋﾄ</t>
  </si>
  <si>
    <t>赤坂　直生</t>
  </si>
  <si>
    <t>ｱｶｻｶ ﾅｵｷ</t>
  </si>
  <si>
    <t>和歌山大学</t>
  </si>
  <si>
    <t>山田　貫太</t>
  </si>
  <si>
    <t>ﾔﾏﾀﾞ ｶﾝﾀ</t>
  </si>
  <si>
    <t>山本　玲於奈</t>
  </si>
  <si>
    <t>ﾔﾏﾓﾄ ﾚｵﾅ</t>
  </si>
  <si>
    <t>有松　勇</t>
  </si>
  <si>
    <t>ｱﾘﾏﾂ ﾕｳ</t>
  </si>
  <si>
    <t>木村　春馬</t>
  </si>
  <si>
    <t>ｷﾑﾗ ﾊﾙﾏ</t>
  </si>
  <si>
    <t>佐竹　拓</t>
  </si>
  <si>
    <t>ｻﾀｹ ﾀｸ</t>
  </si>
  <si>
    <t>橋本　昇磨</t>
  </si>
  <si>
    <t>ﾊｼﾓﾄ ｼｮｳﾏ</t>
  </si>
  <si>
    <t>濱本　天瞳</t>
  </si>
  <si>
    <t>ﾊﾏﾓﾄ ﾃﾝﾄﾞｳ</t>
  </si>
  <si>
    <t>平山　貴之</t>
  </si>
  <si>
    <t>ﾋﾗﾔﾏ ﾀｶﾕｷ</t>
  </si>
  <si>
    <t>松岡　翼斗</t>
  </si>
  <si>
    <t>ﾏﾂｵｶ ﾂﾊﾞｻ</t>
  </si>
  <si>
    <t>和田　拓真</t>
  </si>
  <si>
    <t>ﾜﾀﾞ ﾀｸﾏ</t>
  </si>
  <si>
    <t>梅本　一平</t>
  </si>
  <si>
    <t>ｳﾒﾓﾄ ｲｯﾍﾟｲ</t>
  </si>
  <si>
    <t>川口　慎也</t>
  </si>
  <si>
    <t>ｶﾜｸﾞﾁ ｼﾝﾔ</t>
  </si>
  <si>
    <t>久保　輝希</t>
  </si>
  <si>
    <t>ｸﾎﾞ ｺｳｷ</t>
  </si>
  <si>
    <t>中岡　孝輔</t>
  </si>
  <si>
    <t>ﾅｶｵｶ ｺｳｽｹ</t>
  </si>
  <si>
    <t>西角　祐亮</t>
  </si>
  <si>
    <t>ﾆｼｶｸ ﾕｳｽｹ</t>
  </si>
  <si>
    <t>橋本　佳吾</t>
  </si>
  <si>
    <t>ﾊｼﾓﾄ ｹｲｺﾞ</t>
  </si>
  <si>
    <t>穂垣　智博</t>
  </si>
  <si>
    <t>ﾎｶﾞｷ ﾄﾓﾋﾛ</t>
  </si>
  <si>
    <t>丸尾　和誠</t>
  </si>
  <si>
    <t>ﾏﾙｵ ｶｽﾞｱｷ</t>
  </si>
  <si>
    <t>和田　智</t>
  </si>
  <si>
    <t>ﾜﾀﾞ ﾄﾓ</t>
  </si>
  <si>
    <t>伊藤　祐晟</t>
  </si>
  <si>
    <t>ｲﾄｳ ﾕｳｾｲ</t>
  </si>
  <si>
    <t>大岡　諒真</t>
    <phoneticPr fontId="1"/>
  </si>
  <si>
    <t>ｵｵｵｶ ﾘｮｳﾏ</t>
  </si>
  <si>
    <t>和歌山大学</t>
    <phoneticPr fontId="1"/>
  </si>
  <si>
    <t>片山　尚則</t>
  </si>
  <si>
    <t>ｶﾀﾔﾏ ﾋｻﾉﾘ</t>
  </si>
  <si>
    <t>木坊子　俊資</t>
  </si>
  <si>
    <t>ｷﾎﾞｼ ｼｭﾝｽｹ</t>
  </si>
  <si>
    <t>阪上　蒼太</t>
  </si>
  <si>
    <t>ｻｶｳｴ ｿｳﾀ</t>
  </si>
  <si>
    <t>田中　太一</t>
  </si>
  <si>
    <t>谷村　風真</t>
  </si>
  <si>
    <t>ﾀﾆﾑﾗ ﾌｳﾏ</t>
  </si>
  <si>
    <t>中村　憲太郎</t>
  </si>
  <si>
    <t>ﾅｶﾑﾗ ｹﾝﾀﾛｳ</t>
  </si>
  <si>
    <t>中矢　優輝</t>
  </si>
  <si>
    <t>ﾅｶﾔ ﾕｳｷ</t>
  </si>
  <si>
    <t>明貝　隼汰</t>
  </si>
  <si>
    <t>ﾐｮｳｶｲ ﾊﾔﾀ</t>
  </si>
  <si>
    <t>内田　直希</t>
  </si>
  <si>
    <t>ｳﾁﾀﾞ ﾅｵｷ</t>
  </si>
  <si>
    <t>鳥居　勇斗</t>
  </si>
  <si>
    <t>ﾄﾘｲ ﾊﾔﾄ</t>
  </si>
  <si>
    <t>谷岡　義隆</t>
  </si>
  <si>
    <t>ﾀﾆｵｶ ﾖｼﾀｶ</t>
  </si>
  <si>
    <t>上野　僚</t>
  </si>
  <si>
    <t>ｳｴﾉ ﾘｮｳ</t>
  </si>
  <si>
    <t>大場　悠暉</t>
  </si>
  <si>
    <t>ｵｵﾊﾞ ﾕｳｷ</t>
  </si>
  <si>
    <t>鶴　竣也</t>
  </si>
  <si>
    <t>ﾂﾙ ｼｭﾝﾔ</t>
  </si>
  <si>
    <t>甲南大学</t>
  </si>
  <si>
    <t>小西　孝太</t>
  </si>
  <si>
    <t>ｺﾆｼ ｺｳﾀ</t>
  </si>
  <si>
    <t>信藤　海南登</t>
  </si>
  <si>
    <t>ｼﾝﾄﾞｳ ﾐﾅﾄ</t>
  </si>
  <si>
    <t>春田　郁哉</t>
  </si>
  <si>
    <t>ﾊﾙﾀ ﾌﾐﾔ</t>
  </si>
  <si>
    <t>本庄　勲地</t>
  </si>
  <si>
    <t>ﾎﾝｼﾞｮｳ ｸﾝｼﾞ</t>
  </si>
  <si>
    <t>森　風斗</t>
  </si>
  <si>
    <t>ﾓﾘ ﾌｳﾄ</t>
  </si>
  <si>
    <t>中垣　友輔</t>
  </si>
  <si>
    <t>ﾅｶｶﾞｷ ﾕｳｽｹ</t>
  </si>
  <si>
    <t>井上　晃輔</t>
  </si>
  <si>
    <t>ｲﾉｳｴ ｺｳｽｹ</t>
  </si>
  <si>
    <t>田中　公陽</t>
  </si>
  <si>
    <t>ﾀﾅｶ ｺｳﾖｳ</t>
  </si>
  <si>
    <t>千葉　航</t>
  </si>
  <si>
    <t>ﾁﾊﾞ ﾜﾀﾙ</t>
  </si>
  <si>
    <t>中村　広英</t>
  </si>
  <si>
    <t>ﾅｶﾑﾗ ﾋﾛﾋﾃﾞ</t>
  </si>
  <si>
    <t>宮地　歩</t>
  </si>
  <si>
    <t>ﾐﾔｼﾞ ｱﾕﾑ</t>
  </si>
  <si>
    <t>富永　裕太</t>
  </si>
  <si>
    <t>ﾄﾐﾅｶﾞ ﾕｳﾀ</t>
  </si>
  <si>
    <t>山口　雄己</t>
  </si>
  <si>
    <t>ﾔﾏｸﾞﾁ ﾕｳｷ</t>
  </si>
  <si>
    <t>平川　和真</t>
  </si>
  <si>
    <t>ﾋﾗｶﾜ ｶｽﾞﾏ</t>
  </si>
  <si>
    <t>山村　景大</t>
  </si>
  <si>
    <t>ﾔﾏﾑﾗ ｹｲﾀ</t>
  </si>
  <si>
    <t>藤原　夢記</t>
  </si>
  <si>
    <t>ﾌｼﾞﾜﾗ ﾕｳｷ</t>
  </si>
  <si>
    <t>播本　裕也</t>
  </si>
  <si>
    <t>ﾊﾘﾓﾄ ﾕｳﾔ</t>
  </si>
  <si>
    <t>古満　敬</t>
  </si>
  <si>
    <t>ｺﾏ ﾀｶｼ</t>
  </si>
  <si>
    <t>生田　怜大</t>
  </si>
  <si>
    <t>ｲｸﾀ ﾚｵ</t>
  </si>
  <si>
    <t>三浦　宏士朗</t>
  </si>
  <si>
    <t>ﾐｳﾗ ｺｳｼﾛｳ</t>
  </si>
  <si>
    <t>伊藤　丈留</t>
  </si>
  <si>
    <t>ｲﾄｳ ﾀｹﾙ</t>
  </si>
  <si>
    <t>上野　拓貴</t>
  </si>
  <si>
    <t>神崎　亮佑</t>
  </si>
  <si>
    <t>ｶﾝｻﾞｷ ﾘｮｳｽｹ</t>
  </si>
  <si>
    <t>藤家　諒祐</t>
  </si>
  <si>
    <t>ﾌｼﾞｲｴ ﾘｮｳｽｹ</t>
  </si>
  <si>
    <t>葛川　智博</t>
  </si>
  <si>
    <t>ｸｽﾞｶﾜ ﾄﾓﾋﾛ</t>
  </si>
  <si>
    <t>細見　慶念人</t>
  </si>
  <si>
    <t>ﾎｿﾐ ｹﾈﾄ</t>
  </si>
  <si>
    <t>藤原　太一</t>
  </si>
  <si>
    <t>ﾌｼﾞﾜﾗ ﾀｲﾁ</t>
  </si>
  <si>
    <t>村田　将真</t>
  </si>
  <si>
    <t>ﾑﾗﾀ ｼｮｳﾏ</t>
  </si>
  <si>
    <t>新田　龍馬</t>
  </si>
  <si>
    <t>ﾆｯﾀ ﾘｮｳﾏ</t>
  </si>
  <si>
    <t>藤田　一天</t>
  </si>
  <si>
    <t>ﾌｼﾞﾀ ｶｽﾞﾏ</t>
  </si>
  <si>
    <t>豊嶋　夏輝</t>
  </si>
  <si>
    <t>ﾄﾖｼﾏ ﾅﾂｷ</t>
  </si>
  <si>
    <t>渡瀬　一樹</t>
  </si>
  <si>
    <t>ﾜﾀｾ ｶｽﾞｷ</t>
  </si>
  <si>
    <t>由田　航希</t>
  </si>
  <si>
    <t>ﾖｼﾀﾞ ｺｳｷ</t>
  </si>
  <si>
    <t>花田　拓実</t>
  </si>
  <si>
    <t>ﾊﾅﾀﾞ ﾀｸﾐ</t>
  </si>
  <si>
    <t>古林　拓夢</t>
  </si>
  <si>
    <t>ﾌﾙﾊﾞﾔｼ ﾀｸﾑ</t>
  </si>
  <si>
    <t>神崎　貴仁</t>
  </si>
  <si>
    <t>ｶﾝｻﾞｷ ﾀｶﾋﾄ</t>
  </si>
  <si>
    <t>髙橋　優斗</t>
  </si>
  <si>
    <t>ﾀｶﾊｼ ﾕｳﾄ</t>
  </si>
  <si>
    <t>奈良大学</t>
  </si>
  <si>
    <t>長森　雅輝</t>
  </si>
  <si>
    <t>ﾅｶﾞﾓﾘ ﾏｻｷ</t>
  </si>
  <si>
    <t>田中　邦明</t>
  </si>
  <si>
    <t>ﾀﾅｶ ｸﾆｱｷ</t>
  </si>
  <si>
    <t>田能　誠士</t>
  </si>
  <si>
    <t>ﾀﾉｳ ｾｲｼﾞ</t>
  </si>
  <si>
    <t>藤井　威斗</t>
  </si>
  <si>
    <t>ﾌｼﾞｲ ﾀｶﾄ</t>
  </si>
  <si>
    <t>伊藤　大翔</t>
  </si>
  <si>
    <t>大阪産業大学</t>
  </si>
  <si>
    <t>藤田　康平</t>
  </si>
  <si>
    <t>ﾌｼﾞﾀ ｺｳﾍｲ</t>
  </si>
  <si>
    <t>加集　幸輝</t>
  </si>
  <si>
    <t>ｶｼｭｳ ｺｳｷ</t>
  </si>
  <si>
    <t>三桝　龍人</t>
  </si>
  <si>
    <t>ﾐﾏｽ ﾘｭｳﾄ</t>
  </si>
  <si>
    <t>板東　雄大</t>
  </si>
  <si>
    <t>ﾊﾞﾝﾄﾞｳ ﾕｳﾀﾞｲ</t>
  </si>
  <si>
    <t>酒井　裕貴</t>
  </si>
  <si>
    <t>ｻｶｲ ﾕｳｷ</t>
  </si>
  <si>
    <t>芝田　岳</t>
  </si>
  <si>
    <t>ｼﾊﾞﾀ ｶﾞｸ</t>
  </si>
  <si>
    <t>篠原　直希</t>
  </si>
  <si>
    <t>ｼﾉﾊﾗ ﾅｵｷ</t>
  </si>
  <si>
    <t>石丸　忠幸</t>
  </si>
  <si>
    <t>ｲｼﾏﾙ ﾀﾀﾞﾕｷ</t>
  </si>
  <si>
    <t>阪本　航太</t>
  </si>
  <si>
    <t>ｻｶﾓﾄ ｺｳﾀ</t>
  </si>
  <si>
    <t>吉田　大希</t>
  </si>
  <si>
    <t>ﾖｼﾀﾞ ﾋﾛｷ</t>
  </si>
  <si>
    <t>清水　右揮</t>
  </si>
  <si>
    <t>ｼﾐｽﾞ ﾕｳｷ</t>
  </si>
  <si>
    <t>尾形　空海</t>
  </si>
  <si>
    <t>ｵｶﾞﾀ ﾀｶｳﾐ</t>
  </si>
  <si>
    <t>西本　隆将</t>
  </si>
  <si>
    <t>ﾆｼﾓﾄ ﾀｶﾏｻ</t>
  </si>
  <si>
    <t>河南　悠</t>
  </si>
  <si>
    <t>ｶﾝﾅﾝ ﾊﾙｶ</t>
  </si>
  <si>
    <t>若本　樹</t>
  </si>
  <si>
    <t>ﾜｶﾓﾄ ﾀﾂｷ</t>
  </si>
  <si>
    <t>松井　知博</t>
  </si>
  <si>
    <t>ﾏﾂｲ ﾄﾓﾋﾛ</t>
  </si>
  <si>
    <t>服部　正嗣</t>
  </si>
  <si>
    <t>ﾊｯﾄﾘ ﾏｻﾂｸﾞ</t>
  </si>
  <si>
    <t>川勝　秀人</t>
  </si>
  <si>
    <t>ｶﾜｶﾂ ｼｭｳﾄ</t>
  </si>
  <si>
    <t>長野　竜矢</t>
  </si>
  <si>
    <t>ﾅｶﾞﾉ ﾀﾂﾔ</t>
  </si>
  <si>
    <t>米澤　翔太</t>
  </si>
  <si>
    <t>ﾖﾈｻﾞﾜ ｼｮｳﾀ</t>
  </si>
  <si>
    <t>山村　尚輝</t>
  </si>
  <si>
    <t>ﾔﾏﾑﾗ ﾅｵｷ</t>
  </si>
  <si>
    <t>安部　康平</t>
  </si>
  <si>
    <t>ｱﾍﾞ ｺｳﾍｲ</t>
  </si>
  <si>
    <t>阪南大学</t>
  </si>
  <si>
    <t>藤田　浩登</t>
  </si>
  <si>
    <t>ﾌｼﾞﾀ ﾋﾛﾄ</t>
  </si>
  <si>
    <t>亀川　凌太</t>
  </si>
  <si>
    <t>ｶﾒｶﾞﾜ ﾘｮｳﾀ</t>
  </si>
  <si>
    <t>植益　亮</t>
  </si>
  <si>
    <t>ｳｴﾏｽ ﾘｮｳ</t>
  </si>
  <si>
    <t>岡本　涼</t>
  </si>
  <si>
    <t>ｵｶﾓﾄ ﾘｮｳ</t>
  </si>
  <si>
    <t>中田　剣</t>
    <phoneticPr fontId="1"/>
  </si>
  <si>
    <t>ﾅｶﾀ ﾂﾄﾑ</t>
  </si>
  <si>
    <t>大阪府立大学</t>
  </si>
  <si>
    <t>松田　恒輝</t>
  </si>
  <si>
    <t>ﾏﾂﾀﾞ ｺｳｷ</t>
  </si>
  <si>
    <t>大江　和範</t>
  </si>
  <si>
    <t>ｵｵｴ ｶｽﾞﾉﾘ</t>
  </si>
  <si>
    <t>西坂　友希</t>
  </si>
  <si>
    <t>ﾆｼｻｶ ﾕｳｷ</t>
  </si>
  <si>
    <t>若松　和伸</t>
  </si>
  <si>
    <t>ﾜｶﾏﾂ ｶｽﾞﾉﾌﾞ</t>
  </si>
  <si>
    <t>平湯　恵二</t>
  </si>
  <si>
    <t>ﾋﾗﾕ ｹｲｼﾞ</t>
  </si>
  <si>
    <t>味方　海斗</t>
  </si>
  <si>
    <t>ｱｼﾞｶﾀ ｶｲﾄ</t>
  </si>
  <si>
    <t>嵐　健太</t>
  </si>
  <si>
    <t>ｱﾗｼ ｹﾝﾀ</t>
  </si>
  <si>
    <t>壹岐　大吾</t>
  </si>
  <si>
    <t>ｲｷ ﾀﾞｲｺﾞ</t>
  </si>
  <si>
    <t>清水　快樹</t>
  </si>
  <si>
    <t>ｼﾐｽﾞ ﾊﾔｷ</t>
  </si>
  <si>
    <t>宮崎　拓郎</t>
  </si>
  <si>
    <t>ﾐﾔｻﾞｷ ﾀｸﾛｳ</t>
  </si>
  <si>
    <t>保田　茂人</t>
  </si>
  <si>
    <t>ﾔｽﾀﾞ ｼｹﾞﾄ</t>
  </si>
  <si>
    <t>山田　黎</t>
  </si>
  <si>
    <t>ﾔﾏﾀﾞ ﾚｲ</t>
  </si>
  <si>
    <t>大阪府立大学</t>
    <phoneticPr fontId="1"/>
  </si>
  <si>
    <t>岸　和功</t>
  </si>
  <si>
    <t>ｷｼ ｶｽﾞﾉﾘ</t>
  </si>
  <si>
    <t>萩原　拓永</t>
  </si>
  <si>
    <t>ﾊｷﾞﾜﾗ ﾀｸﾄ</t>
  </si>
  <si>
    <t>有川　雄太</t>
  </si>
  <si>
    <t>ｱﾘｶﾜ ﾕｳﾀ</t>
  </si>
  <si>
    <t>新村　築磨</t>
  </si>
  <si>
    <t>ｼﾝﾑﾗ ﾁｸﾏ</t>
  </si>
  <si>
    <t>向山　理一朗</t>
  </si>
  <si>
    <t>ﾑｺｳﾔﾏ ﾘｲﾁﾛｳ</t>
  </si>
  <si>
    <t>高木　大登</t>
  </si>
  <si>
    <t>ﾀｶｷﾞ ﾋﾛﾄ</t>
  </si>
  <si>
    <t>秋田　健志</t>
  </si>
  <si>
    <t>ｱｷﾀ ﾀｹｼ</t>
  </si>
  <si>
    <t>幅田　真史</t>
  </si>
  <si>
    <t>ﾊﾊﾞﾀ ﾏｻｼ</t>
  </si>
  <si>
    <t>吉村　太智</t>
  </si>
  <si>
    <t>ﾖｼﾑﾗ ﾀｲﾁ</t>
  </si>
  <si>
    <t>芦谷　晃生</t>
  </si>
  <si>
    <t>ｱｼﾀﾆ ｺｳｾｲ</t>
  </si>
  <si>
    <t>大木　秀平</t>
  </si>
  <si>
    <t>ｵｵｷ ｼｭｳﾍｲ</t>
  </si>
  <si>
    <t>追手門学院大学</t>
  </si>
  <si>
    <t>板垣　功輔</t>
  </si>
  <si>
    <t>ｲﾀｶﾞｷ ｺｳｽｹ</t>
  </si>
  <si>
    <t>澤井　亮太</t>
  </si>
  <si>
    <t>ｻﾜｲ ﾘｮｳﾀ</t>
  </si>
  <si>
    <t>木下　佳也</t>
  </si>
  <si>
    <t>ｷﾉｼﾀ ﾖｼﾅﾘ</t>
  </si>
  <si>
    <t>長岡　泰成</t>
  </si>
  <si>
    <t>ﾅｶﾞｵｶ ﾀｲｾｲ</t>
  </si>
  <si>
    <t>新山　直輝</t>
  </si>
  <si>
    <t>ﾆｲﾔﾏ ﾅｵｷ</t>
  </si>
  <si>
    <t>向井　啓太</t>
  </si>
  <si>
    <t>ﾑｶｲ ｹｲﾀ</t>
  </si>
  <si>
    <t>関　翔太</t>
  </si>
  <si>
    <t>ｾｷ ｼｮｳﾀ</t>
  </si>
  <si>
    <t>山本　陽士</t>
  </si>
  <si>
    <t>ﾔﾏﾓﾄ ﾊﾙﾄ</t>
  </si>
  <si>
    <t>福田　寛和</t>
  </si>
  <si>
    <t>ﾌｸﾀﾞ ﾋﾛｶｽﾞ</t>
  </si>
  <si>
    <t>川合　晟太</t>
  </si>
  <si>
    <t>ｶﾜｲ ｱｷﾀｶ</t>
  </si>
  <si>
    <t>田村　耕規</t>
  </si>
  <si>
    <t>ﾀﾑﾗ ｺｳｷ</t>
  </si>
  <si>
    <t>竹田　健人</t>
  </si>
  <si>
    <t>ﾀｹﾀﾞ ｹﾝﾄ</t>
  </si>
  <si>
    <t>四天王寺大学</t>
  </si>
  <si>
    <t>平　翔太</t>
  </si>
  <si>
    <t>ﾀｲﾗ ｼｮｳﾀ</t>
  </si>
  <si>
    <t>谷口　瑛祐</t>
  </si>
  <si>
    <t>ﾀﾆｸﾞﾁ ｴｲｽｹ</t>
  </si>
  <si>
    <t>髙木　優希</t>
  </si>
  <si>
    <t>ﾀｶﾞｷ ﾕｳｷ</t>
  </si>
  <si>
    <t>関西外国語大学</t>
  </si>
  <si>
    <t>澤口　純弥</t>
  </si>
  <si>
    <t>ｻﾜｸﾞﾁ ｼﾞｭﾝﾔ</t>
  </si>
  <si>
    <t>浅見　天馬</t>
  </si>
  <si>
    <t>ｱｻﾐ ﾃﾝﾏ</t>
  </si>
  <si>
    <t>瀬戸　路弾</t>
  </si>
  <si>
    <t>ｾﾄ ﾛﾀﾞﾝ</t>
  </si>
  <si>
    <t>寺井　滉人</t>
  </si>
  <si>
    <t>ﾃﾗｲ ﾋﾛﾄ</t>
  </si>
  <si>
    <t>山本　隆</t>
  </si>
  <si>
    <t>ﾔﾏﾓﾄ ﾀｶｼ</t>
  </si>
  <si>
    <t>有富　智哉</t>
  </si>
  <si>
    <t>ｱﾘﾄﾞﾐ ﾄﾓﾔ</t>
  </si>
  <si>
    <t>三田　健太郎</t>
  </si>
  <si>
    <t>ｻﾝﾀﾞ ｹﾝﾀﾛｳ</t>
  </si>
  <si>
    <t>近藤　知宏</t>
  </si>
  <si>
    <t>ｺﾝﾄﾞｳ ﾄﾓﾋﾛ</t>
  </si>
  <si>
    <t>小山　温大</t>
  </si>
  <si>
    <t>ｺﾔﾏ ﾊﾙﾄ</t>
  </si>
  <si>
    <t>堀切　一輝</t>
  </si>
  <si>
    <t>ﾎﾘｷﾘ ｶｽﾞｷ</t>
  </si>
  <si>
    <t>井上　和希</t>
  </si>
  <si>
    <t>ｲﾉｳｴ ｶｽﾞｷ</t>
  </si>
  <si>
    <t>西田　涼太</t>
  </si>
  <si>
    <t>ﾆｼﾀﾞ ﾘｮｳﾀ</t>
  </si>
  <si>
    <t>福原　隆人</t>
  </si>
  <si>
    <t>ﾌｸﾊﾗ ﾀｶﾄ</t>
  </si>
  <si>
    <t>上床　裕樹</t>
  </si>
  <si>
    <t>ｳﾜﾄｺ ﾕｳｷ</t>
  </si>
  <si>
    <t>大阪経済法科大学</t>
  </si>
  <si>
    <t>川部　海斗</t>
  </si>
  <si>
    <t>ｶﾜﾍﾞ ｶｲﾄ</t>
  </si>
  <si>
    <t>東　亮佑</t>
  </si>
  <si>
    <t>ｱｽﾞﾏ ﾘｮｳｽｹ</t>
  </si>
  <si>
    <t>八田 楓也</t>
  </si>
  <si>
    <t>ﾊｯﾀ ﾌｳﾔ</t>
  </si>
  <si>
    <t>鶴田　武大</t>
  </si>
  <si>
    <t>ﾂﾙﾀ ﾀｹﾋﾛ</t>
  </si>
  <si>
    <t>竹田　丈一郎</t>
  </si>
  <si>
    <t>ﾀｹﾀﾞ ｼﾞｮｳｲﾁﾛｳ</t>
  </si>
  <si>
    <t>綿村　裕介</t>
  </si>
  <si>
    <t>ﾜﾀﾑﾗ ﾕｳｽｹ</t>
  </si>
  <si>
    <t>山田　浩令</t>
  </si>
  <si>
    <t>ﾔﾏﾀﾞ ﾋﾛﾉﾘ</t>
  </si>
  <si>
    <t>岡本　拓也</t>
  </si>
  <si>
    <t>ｵｶﾓﾄ ﾀｸﾔ</t>
  </si>
  <si>
    <t>山下 尊</t>
  </si>
  <si>
    <t>ﾔﾏｼﾀ ﾀｹﾙ</t>
  </si>
  <si>
    <t>勤息　陸斗</t>
  </si>
  <si>
    <t>ｷﾝｿｸ ﾘｸﾄ</t>
  </si>
  <si>
    <t>佐藤　樹</t>
  </si>
  <si>
    <t>ｻﾄｳ ﾀﾂｷ</t>
  </si>
  <si>
    <t>奈良学園大学</t>
  </si>
  <si>
    <t>𠮷村　直人</t>
  </si>
  <si>
    <t>ﾖｼﾑﾗ ﾅｵﾄ</t>
  </si>
  <si>
    <t>中村　大希</t>
    <phoneticPr fontId="1"/>
  </si>
  <si>
    <t>ﾅｶﾑﾗ ﾀｲｷ</t>
  </si>
  <si>
    <t>奈良学園大学</t>
    <phoneticPr fontId="1"/>
  </si>
  <si>
    <t>松井　大雅</t>
  </si>
  <si>
    <t>ﾏﾂｲ ﾀｲｶﾞ</t>
  </si>
  <si>
    <t>道田　勇樹</t>
  </si>
  <si>
    <t>ﾐﾁﾀﾞ ﾕｳｷ</t>
  </si>
  <si>
    <t>横山　兵悟</t>
  </si>
  <si>
    <t>ﾖｺﾔﾏ ﾋｮｳｺﾞ</t>
  </si>
  <si>
    <t>小林　広季</t>
  </si>
  <si>
    <t>ｺﾊﾞﾔｼ ﾋﾛｷ</t>
  </si>
  <si>
    <t>苅谷　匠</t>
  </si>
  <si>
    <t>ｶﾘﾔ ﾀｸﾐ</t>
  </si>
  <si>
    <t>大阪市立大学</t>
  </si>
  <si>
    <t>伏本　カーディン</t>
    <phoneticPr fontId="1"/>
  </si>
  <si>
    <t>ﾌｼﾓﾄ ｶｰﾃﾞｨﾝ</t>
  </si>
  <si>
    <t>矢守　志穏</t>
    <phoneticPr fontId="1"/>
  </si>
  <si>
    <t>ﾔﾓﾘ ｼｵﾝ</t>
  </si>
  <si>
    <t>徳田　和優</t>
  </si>
  <si>
    <t>ﾄｸﾀﾞ ｶｽﾞﾋﾛ</t>
  </si>
  <si>
    <t>安達　智則</t>
  </si>
  <si>
    <t>ｱﾀﾞﾁ ﾄﾓﾉﾘ</t>
  </si>
  <si>
    <t>北村　優吾</t>
  </si>
  <si>
    <t>ｷﾀﾑﾗ ﾕｳｺﾞ</t>
  </si>
  <si>
    <t>小林　大航</t>
  </si>
  <si>
    <t>田中　大樹</t>
  </si>
  <si>
    <t>中喜多　孝平</t>
  </si>
  <si>
    <t>ﾅｶｷﾀ ｺｳﾍｲ</t>
  </si>
  <si>
    <t>中沢　亮</t>
  </si>
  <si>
    <t>ﾅｶｻﾞﾜ ﾘｮｳ</t>
  </si>
  <si>
    <t>平松　晃輝</t>
  </si>
  <si>
    <t>ﾋﾗﾏﾂ ｺｳｷ</t>
  </si>
  <si>
    <t>廣嶋　伸哉</t>
  </si>
  <si>
    <t>ﾋﾛｼﾏ ｼﾝﾔ</t>
  </si>
  <si>
    <t>福田　将大</t>
  </si>
  <si>
    <t>ﾌｸﾀﾞ ｼｮｳﾀ</t>
  </si>
  <si>
    <t>福宮　凪人</t>
  </si>
  <si>
    <t>ﾌｸﾐﾔ ﾅｷﾞﾄ</t>
  </si>
  <si>
    <t>藤林　良太</t>
  </si>
  <si>
    <t>ﾌｼﾞﾊﾞﾔｼ ﾘｮｳﾀ</t>
  </si>
  <si>
    <t>三浦　啓義</t>
  </si>
  <si>
    <t>ﾐｳﾗ ｱｷﾖｼ</t>
  </si>
  <si>
    <t>三木　康裕</t>
  </si>
  <si>
    <t>ﾐｷ ﾔｽﾋﾛ</t>
  </si>
  <si>
    <t>源　識之相</t>
  </si>
  <si>
    <t>ﾐﾅﾓﾄ ｼﾝﾉｽｹ</t>
  </si>
  <si>
    <t>山名　貴大</t>
  </si>
  <si>
    <t>ﾔﾏﾅ ﾀｶﾋﾛ</t>
  </si>
  <si>
    <t xml:space="preserve">吉武　拓真	</t>
  </si>
  <si>
    <t>ﾖｼﾀｹ ﾀｸﾏ</t>
  </si>
  <si>
    <t>稲葉　丈人</t>
  </si>
  <si>
    <t>ｲﾅﾊﾞ ﾀｹﾄ</t>
  </si>
  <si>
    <t>奥井　優介</t>
  </si>
  <si>
    <t>ｵｸｲ ﾕｳｽｹ</t>
  </si>
  <si>
    <t>小田原　陣</t>
  </si>
  <si>
    <t>ｵﾀﾞﾊﾗ ｼﾞﾝ</t>
  </si>
  <si>
    <t>角本　拓也</t>
  </si>
  <si>
    <t>ｶｸﾓﾄ ﾀｸﾔ</t>
  </si>
  <si>
    <t>小坂　皓大</t>
  </si>
  <si>
    <t>ｺｻｶ ｺｳﾀ</t>
  </si>
  <si>
    <t>小谷　圭亮</t>
  </si>
  <si>
    <t>ｺﾀﾆ ｹｲｽｹ</t>
  </si>
  <si>
    <t>後藤　啓太</t>
  </si>
  <si>
    <t>ｺﾞﾄｳ ｹｲﾀ</t>
  </si>
  <si>
    <t>小松　優真</t>
  </si>
  <si>
    <t>ｺﾏﾂ ﾕｳﾏ</t>
  </si>
  <si>
    <t>坂口　智樹</t>
  </si>
  <si>
    <t>ｻｶｸﾞﾁ ﾄﾓｷ</t>
  </si>
  <si>
    <t>竹内　元哉</t>
  </si>
  <si>
    <t>ﾀｹｳﾁ ｹﾞﾝﾔ</t>
  </si>
  <si>
    <t>宮本　浩翼</t>
  </si>
  <si>
    <t>大内　陸</t>
  </si>
  <si>
    <t>ｵｵｳﾁ ﾘｸ</t>
  </si>
  <si>
    <t>佐野　良典</t>
  </si>
  <si>
    <t>ｻﾉ ﾘｮｳｽｹ</t>
  </si>
  <si>
    <t>細谷　雅貴</t>
  </si>
  <si>
    <t>ﾎｿﾔ ﾏｻｷ</t>
  </si>
  <si>
    <t>三上　純</t>
  </si>
  <si>
    <t>ﾐｶﾐ ｼﾞｭﾝ</t>
  </si>
  <si>
    <t>D1</t>
  </si>
  <si>
    <t>大阪大学</t>
  </si>
  <si>
    <t>生野　雄大</t>
  </si>
  <si>
    <t>ｲｸﾉ ﾕｳﾀﾞｲ</t>
  </si>
  <si>
    <t>広兼　浩二朗</t>
  </si>
  <si>
    <t>ﾋﾛｶﾈ ｺｳｼﾞﾛｳ</t>
  </si>
  <si>
    <t>相澤　遼</t>
  </si>
  <si>
    <t>ｱｲｻﾞﾜ ﾘｮｳ</t>
  </si>
  <si>
    <t>安部　光騎</t>
  </si>
  <si>
    <t>ｱﾍﾞ ｺｳｷ</t>
  </si>
  <si>
    <t>小西　祐輝</t>
  </si>
  <si>
    <t>ｺﾆｼ ﾕｳｷ</t>
  </si>
  <si>
    <t>重吉　比呂</t>
  </si>
  <si>
    <t>ｼｹﾞﾖｼ ﾋﾛ</t>
  </si>
  <si>
    <t>野村　琢真</t>
  </si>
  <si>
    <t>ﾉﾑﾗ ﾀｸﾏ</t>
  </si>
  <si>
    <t>平沼　光象</t>
  </si>
  <si>
    <t>ﾋﾗﾇﾏ ｺｳｿﾞｳ</t>
  </si>
  <si>
    <t>藤本　一帆</t>
  </si>
  <si>
    <t>ﾌｼﾞﾓﾄ ｶｽﾞﾎ</t>
  </si>
  <si>
    <t>田里　康介</t>
  </si>
  <si>
    <t>ﾀｻﾄ ｺｳｽｹ</t>
  </si>
  <si>
    <t>6</t>
  </si>
  <si>
    <t>中谷　公貴</t>
  </si>
  <si>
    <t>ﾅｶﾀﾆ ｺｳｷ</t>
  </si>
  <si>
    <t>今井　達也</t>
  </si>
  <si>
    <t>ｲﾏｲ ﾀﾂﾔ</t>
  </si>
  <si>
    <t>大西　淳矢</t>
  </si>
  <si>
    <t>ｵｵﾆｼ ｼﾞｭﾝﾔ</t>
  </si>
  <si>
    <t>樫山　直生</t>
  </si>
  <si>
    <t>ｶｼﾔﾏ ﾅｵｷ</t>
  </si>
  <si>
    <t>加藤　広太</t>
  </si>
  <si>
    <t>ｶﾄｳ ｺｳﾀ</t>
  </si>
  <si>
    <t>工藤　陽貴</t>
  </si>
  <si>
    <t>ｸﾄﾞｳ ﾊﾙｷ</t>
  </si>
  <si>
    <t>小池　弘顕</t>
  </si>
  <si>
    <t>ｺｲｹ ﾋﾛｱｷ</t>
  </si>
  <si>
    <t>小島　克彦</t>
  </si>
  <si>
    <t>ｺｼﾞﾏ ｶﾂﾋｺ</t>
  </si>
  <si>
    <t>柴垣　向志</t>
  </si>
  <si>
    <t>ｼﾊﾞｶﾞｷ ｺｳｼ</t>
  </si>
  <si>
    <t>住平　航</t>
  </si>
  <si>
    <t>ｽﾐﾋﾗ ﾜﾀﾙ</t>
  </si>
  <si>
    <t>寺前　凌</t>
  </si>
  <si>
    <t>ﾃﾗﾏｴ ﾘｮｳ</t>
  </si>
  <si>
    <t>渡瀬　孔明</t>
  </si>
  <si>
    <t>ﾜﾀｾ ｺｳﾒｲ</t>
  </si>
  <si>
    <t>大曲　和輝</t>
  </si>
  <si>
    <t>ｵｵﾏｶﾞﾘ ｶｽﾞｷ</t>
  </si>
  <si>
    <t>木高　佳周</t>
  </si>
  <si>
    <t>ｷﾀﾞｶ ﾖｼﾅﾘ</t>
  </si>
  <si>
    <t>澤田　隆成</t>
  </si>
  <si>
    <t>ｻﾜﾀﾞ ﾘｭｳｾｲ</t>
  </si>
  <si>
    <t>仙石　樹</t>
  </si>
  <si>
    <t>ｾﾝｺﾞｸ ｲﾂｷ</t>
  </si>
  <si>
    <t>赤瀨　康平</t>
  </si>
  <si>
    <t>ｱｶｾ ｺｳﾍｲ</t>
  </si>
  <si>
    <t>井内　光</t>
  </si>
  <si>
    <t>ｲｳﾁ ﾋｶﾙ</t>
  </si>
  <si>
    <t>石原　勇輝</t>
  </si>
  <si>
    <t>ｲｼﾊﾗ ﾕｳｷ</t>
  </si>
  <si>
    <t>大塚　遼</t>
  </si>
  <si>
    <t>ｵｵﾂｶ ﾘｮｳ</t>
  </si>
  <si>
    <t>奥村　知央</t>
  </si>
  <si>
    <t>ｵｸﾑﾗ ﾄﾓﾋｻ</t>
  </si>
  <si>
    <t>尾原　正人</t>
  </si>
  <si>
    <t>ｵﾊﾗ ﾏｻﾄ</t>
  </si>
  <si>
    <t>帶島　滉生</t>
  </si>
  <si>
    <t>ｵﾋﾞｼﾏ ｺｳｷ</t>
  </si>
  <si>
    <t>川﨑　悠丘</t>
  </si>
  <si>
    <t>ｶﾜｻｷ ﾕｳｷ</t>
  </si>
  <si>
    <t>木下　将一</t>
  </si>
  <si>
    <t>ｷﾉｼﾀ ｼｮｳｲﾁ</t>
  </si>
  <si>
    <t>木村　友哉</t>
  </si>
  <si>
    <t>ｷﾑﾗ ﾄﾓﾔ</t>
  </si>
  <si>
    <t>齋藤　宣樹</t>
  </si>
  <si>
    <t>ｻｲﾄｳ ﾉﾌﾞｷ</t>
  </si>
  <si>
    <t>志賀　颯</t>
  </si>
  <si>
    <t>ｼｶﾞ ﾊﾔﾀ</t>
  </si>
  <si>
    <t>棚原　大介</t>
  </si>
  <si>
    <t>ﾀﾅﾊﾗ ﾀﾞｲｽｹ</t>
  </si>
  <si>
    <t>長　奎吾</t>
  </si>
  <si>
    <t>ﾁｮｳ ｹｲｺﾞ</t>
  </si>
  <si>
    <t>都築　甫</t>
  </si>
  <si>
    <t>ﾂﾂﾞｷ ﾊｼﾞﾒ</t>
  </si>
  <si>
    <t>永田　怜</t>
  </si>
  <si>
    <t>ﾅｶﾞﾀ ﾚｲ</t>
  </si>
  <si>
    <t>仲保　文太</t>
  </si>
  <si>
    <t>ﾅｶﾔｽ ﾌﾞﾝﾀ</t>
  </si>
  <si>
    <t>西羅　瑛太</t>
  </si>
  <si>
    <t>ﾆｼﾗ ｴｲﾀ</t>
  </si>
  <si>
    <t>羽田　充宏</t>
  </si>
  <si>
    <t>ﾊﾀﾞ ｱﾂﾋﾛ</t>
  </si>
  <si>
    <t>畑　健将</t>
  </si>
  <si>
    <t>ﾊﾀ ｹﾝｽｹ</t>
  </si>
  <si>
    <t>濵田　尚也</t>
  </si>
  <si>
    <t>ﾊﾏﾀﾞ ﾅｵﾔ</t>
  </si>
  <si>
    <t>日高　凌</t>
  </si>
  <si>
    <t>ﾋﾀﾞｶ ﾘｮｳ</t>
  </si>
  <si>
    <t>松本　拓馬</t>
  </si>
  <si>
    <t>ﾏﾂﾓﾄ ﾀｸﾏ</t>
  </si>
  <si>
    <t>森田　泰史</t>
  </si>
  <si>
    <t>ﾓﾘﾀ ﾀｲｼ</t>
  </si>
  <si>
    <t>井上　新之介</t>
  </si>
  <si>
    <t>ｲﾉｳｴ ｼﾝﾉｽｹ</t>
  </si>
  <si>
    <t>岩崎　洋矢</t>
  </si>
  <si>
    <t>ｲﾜｻｷ ﾋﾛﾔ</t>
  </si>
  <si>
    <t>植村　幹太</t>
  </si>
  <si>
    <t>ｳｴﾑﾗ ｶﾝﾀ</t>
  </si>
  <si>
    <t>大川内　悠</t>
  </si>
  <si>
    <t>ｵｵｶﾜﾁ ﾕｳ</t>
  </si>
  <si>
    <t>大塚　隆真</t>
  </si>
  <si>
    <t>ｵｵﾂｶ ﾘｭｳﾏ</t>
  </si>
  <si>
    <t>大淵　鷹之介</t>
  </si>
  <si>
    <t>ｵｵﾌﾁ ﾖｳﾉｽｹ</t>
  </si>
  <si>
    <t>奥村　拳</t>
  </si>
  <si>
    <t>ｵｸﾑﾗ ｹﾝ</t>
  </si>
  <si>
    <t>木村　翔</t>
  </si>
  <si>
    <t>ｷﾑﾗ ｼｮｳ</t>
  </si>
  <si>
    <t>國重　光寛</t>
  </si>
  <si>
    <t>ｸﾆｼｹﾞ ﾃﾙﾋﾄ</t>
  </si>
  <si>
    <t>久保　快斗</t>
  </si>
  <si>
    <t>ｸﾎﾞ ｶｲﾄ</t>
  </si>
  <si>
    <t>高原　健</t>
    <phoneticPr fontId="1"/>
  </si>
  <si>
    <t>ﾀｶﾊﾗ ｹﾝ</t>
  </si>
  <si>
    <t>大阪大学</t>
    <phoneticPr fontId="1"/>
  </si>
  <si>
    <t>中筋　千尋</t>
  </si>
  <si>
    <t>ﾅｶｽｼﾞ ﾁﾋﾛ</t>
  </si>
  <si>
    <t>中村　弘和</t>
  </si>
  <si>
    <t>ﾅｶﾑﾗ ﾋﾛｶｽﾞ</t>
  </si>
  <si>
    <t>中家　啓暉</t>
  </si>
  <si>
    <t>ﾅｶﾔ ﾋﾛｷ</t>
  </si>
  <si>
    <t>西尾　彰文</t>
  </si>
  <si>
    <t>ﾆｼｵ ｱｷﾌﾐ</t>
  </si>
  <si>
    <t>西原　岳</t>
  </si>
  <si>
    <t>ﾆｼﾊﾗ ｶﾞｸ</t>
  </si>
  <si>
    <t>早川　涼介</t>
  </si>
  <si>
    <t>ﾊﾔｶﾜ ﾘｮｳｽｹ</t>
  </si>
  <si>
    <t>藤村　晴伸</t>
  </si>
  <si>
    <t>ﾌｼﾞﾑﾗ ﾊﾙﾉﾌﾞ</t>
  </si>
  <si>
    <t>古澤　周也</t>
  </si>
  <si>
    <t>ﾌﾙｻﾜ ｼｭｳﾔ</t>
  </si>
  <si>
    <t>前田　健瑠</t>
  </si>
  <si>
    <t>ﾏｴﾀﾞ ﾀｹﾙ</t>
  </si>
  <si>
    <t>牧　駿一朗</t>
  </si>
  <si>
    <t>ﾏｷ ｼｭﾝｲﾁﾛｳ</t>
  </si>
  <si>
    <t>三好　竜矢</t>
  </si>
  <si>
    <t>ﾐﾖｼ ﾀﾂﾔ</t>
  </si>
  <si>
    <t>安井　春来</t>
  </si>
  <si>
    <t>ﾔｽｲ ﾊﾙｷ</t>
  </si>
  <si>
    <t>山田　翔平</t>
  </si>
  <si>
    <t>ﾔﾏﾀﾞ ｼｮｳﾍｲ</t>
  </si>
  <si>
    <t>吉田　真拓</t>
  </si>
  <si>
    <t>ﾖｼﾀﾞ ﾏﾋﾛ</t>
  </si>
  <si>
    <t>玉井　翼</t>
  </si>
  <si>
    <t>ﾀﾏｲ ﾂﾊﾞｻ</t>
  </si>
  <si>
    <t>渡邉　遊</t>
  </si>
  <si>
    <t>ﾜﾀﾅﾍﾞ ﾕｳ</t>
  </si>
  <si>
    <t>井熊　悠人</t>
  </si>
  <si>
    <t>ｲｸﾏ ﾕｳﾄ</t>
  </si>
  <si>
    <t>江守　勇貴</t>
  </si>
  <si>
    <t>ｴﾓﾘ ﾕｳｷ</t>
  </si>
  <si>
    <t>太田　宗一郎</t>
  </si>
  <si>
    <t>ｵｵﾀ ｿｳｲﾁﾛｳ</t>
  </si>
  <si>
    <t>大野　晋太朗</t>
  </si>
  <si>
    <t>ｵｵﾉ ｼﾝﾀﾛｳ</t>
  </si>
  <si>
    <t>小野　弘貴</t>
  </si>
  <si>
    <t>ｵﾉ ﾋﾛｷ</t>
  </si>
  <si>
    <t>川上　隆治</t>
  </si>
  <si>
    <t>ｶﾜｶﾐ ﾘｭｳｼﾞ</t>
  </si>
  <si>
    <t>合田　理樹</t>
  </si>
  <si>
    <t>ｺﾞｳﾀﾞ ﾖｼｷ</t>
  </si>
  <si>
    <t>後藤　竜之介</t>
  </si>
  <si>
    <t>ｺﾞﾄｳ ﾘｭｳﾉｽｹ</t>
  </si>
  <si>
    <t>貞好　亜星</t>
  </si>
  <si>
    <t>ｻﾀﾞﾖｼ ｱｾｲ</t>
  </si>
  <si>
    <t>佐藤　肇</t>
  </si>
  <si>
    <t>ｻﾄｳ ﾊｼﾞﾒ</t>
  </si>
  <si>
    <t>菅野　宏紀</t>
  </si>
  <si>
    <t>ｽｶﾞﾉ ﾋﾛｷ</t>
  </si>
  <si>
    <t>高田　大輝</t>
  </si>
  <si>
    <t>ﾀｶﾀﾞ ﾋﾛｷ</t>
  </si>
  <si>
    <t>髙見　蒼</t>
  </si>
  <si>
    <t>ﾀｶﾐ ｱｵｲ</t>
  </si>
  <si>
    <t>道瀬　悠磨</t>
  </si>
  <si>
    <t>ﾄﾞｳｾ ﾕｳﾏ</t>
  </si>
  <si>
    <t>中嶋　遼</t>
  </si>
  <si>
    <t>ﾅｶｼﾞﾏ ﾘｮｳ</t>
  </si>
  <si>
    <t>中谷　勇輝</t>
  </si>
  <si>
    <t>ﾅｶﾀﾆ ﾕｳｷ</t>
  </si>
  <si>
    <t>長井　厚樹</t>
  </si>
  <si>
    <t>ﾅｶﾞｲ ｱﾂｷ</t>
  </si>
  <si>
    <t>西田　琢実</t>
  </si>
  <si>
    <t>ﾆｼﾀﾞ ﾀｸﾐ</t>
  </si>
  <si>
    <t>西野宮　寛季</t>
  </si>
  <si>
    <t>ﾆｼﾉﾐﾔ ﾋﾛｷ</t>
  </si>
  <si>
    <t>坂東　賢</t>
  </si>
  <si>
    <t>ﾊﾞﾝﾄﾞｳ ｹﾝ</t>
  </si>
  <si>
    <t>平田　悠海</t>
  </si>
  <si>
    <t>ﾋﾗﾀ ﾕｳ</t>
  </si>
  <si>
    <t>廣谷　雄大</t>
  </si>
  <si>
    <t>ﾋﾛﾔ ﾕｳﾀﾞｲ</t>
  </si>
  <si>
    <t>細野　航太郎</t>
  </si>
  <si>
    <t>ﾎｿﾉ ｺｳﾀﾛｳ</t>
  </si>
  <si>
    <t>松岡　優介</t>
  </si>
  <si>
    <t>ﾏﾂｵｶ ﾕｳｽｹ</t>
  </si>
  <si>
    <t>三井　颯</t>
  </si>
  <si>
    <t>ﾐｲ ﾊﾔﾄ</t>
  </si>
  <si>
    <t>百濃　隼大</t>
  </si>
  <si>
    <t>ﾓﾓﾉ ﾊﾔﾀ</t>
  </si>
  <si>
    <t>家方　優希</t>
  </si>
  <si>
    <t>ﾔｶﾀ ﾕｳｷ</t>
  </si>
  <si>
    <t>山本　健太</t>
  </si>
  <si>
    <t>ﾔﾏﾓﾄ ｹﾝﾀ</t>
  </si>
  <si>
    <t>紫合　晴人</t>
  </si>
  <si>
    <t>ﾕｳﾀﾞ ﾊﾙﾄ</t>
  </si>
  <si>
    <t>山野　誠明</t>
  </si>
  <si>
    <t>ﾔﾏﾉ ﾄﾓｱｷ</t>
  </si>
  <si>
    <t>和田口　裕雅</t>
  </si>
  <si>
    <t>ﾜﾀﾞｸﾞﾁ ﾕｳﾏ</t>
  </si>
  <si>
    <t>奈良教育大学</t>
  </si>
  <si>
    <t>森脇　拓未</t>
  </si>
  <si>
    <t>ﾓﾘﾜｷ ﾀｸﾐ</t>
  </si>
  <si>
    <t>中田　裕伍</t>
  </si>
  <si>
    <t>ﾅｶﾀ ﾕｳｺﾞ</t>
  </si>
  <si>
    <t>森口　昇</t>
  </si>
  <si>
    <t>ﾓﾘｸﾞﾁ ﾉﾎﾞﾙ</t>
  </si>
  <si>
    <t>桃山学院大学</t>
  </si>
  <si>
    <t>ｲﾄｳ ﾋﾛﾄ</t>
  </si>
  <si>
    <t>亀井　良輝</t>
  </si>
  <si>
    <t>ｶﾒｲ ﾖｼｷ</t>
  </si>
  <si>
    <t>松本　柊斗</t>
  </si>
  <si>
    <t>ﾏﾂﾓﾄ ｼｭｳﾄ</t>
  </si>
  <si>
    <t>西川　勝海</t>
  </si>
  <si>
    <t>ﾆｼｶﾜ ｶﾂﾐ</t>
  </si>
  <si>
    <t>榎本　秀一郎</t>
  </si>
  <si>
    <t>ｴﾉﾓﾄ ｼｭｳｲﾁﾛｳ</t>
  </si>
  <si>
    <t>向田　拓人</t>
  </si>
  <si>
    <t>ｺｳﾀﾞ ﾀｸﾄ</t>
  </si>
  <si>
    <t>池邉　裕太</t>
  </si>
  <si>
    <t>ｲｹﾍﾞ ﾕｳﾀ</t>
  </si>
  <si>
    <t>西野　歩</t>
  </si>
  <si>
    <t>ﾆｼﾉ ｱﾕﾑ</t>
  </si>
  <si>
    <t>新家　和馬</t>
  </si>
  <si>
    <t>ｼﾝｹ ｶｽﾞﾏ</t>
  </si>
  <si>
    <t>玉田　匠</t>
  </si>
  <si>
    <t>ﾀﾏﾀﾞ ﾀｸﾐ</t>
  </si>
  <si>
    <t>瀧上　佳樹</t>
  </si>
  <si>
    <t>ﾀｷｶﾞﾐ ﾖｼｷ</t>
  </si>
  <si>
    <t>尾崎　裕大</t>
  </si>
  <si>
    <t>ｵｻﾞｷ ﾕｳﾀﾞｲ</t>
  </si>
  <si>
    <t>富田　遼太郎</t>
  </si>
  <si>
    <t>ﾄﾐﾀ ﾘｮｳﾀﾛｳ</t>
  </si>
  <si>
    <t>大阪経済大学</t>
  </si>
  <si>
    <t>谷本　伸</t>
  </si>
  <si>
    <t>ﾀﾆﾓﾄ ｼﾝ</t>
  </si>
  <si>
    <t>西村　和真</t>
  </si>
  <si>
    <t>ﾆｼﾑﾗ ｶｽﾞﾏ</t>
  </si>
  <si>
    <t>酒上　真太朗</t>
  </si>
  <si>
    <t>ｻｶｳｴ ｼﾝﾀﾛｳ</t>
  </si>
  <si>
    <t>仙　阿門</t>
  </si>
  <si>
    <t>ｾﾝ ｱﾓﾝ</t>
  </si>
  <si>
    <t>束田　大河</t>
  </si>
  <si>
    <t>ﾂｶﾀﾞ ﾀｲｶﾞ</t>
  </si>
  <si>
    <t>梅木　幹太</t>
  </si>
  <si>
    <t>ｳﾒｷ ｶﾝﾀ</t>
  </si>
  <si>
    <t>増田　陸斗</t>
  </si>
  <si>
    <t>ﾏｽﾀﾞ ﾘｸﾄ</t>
  </si>
  <si>
    <t>澤　佳駿</t>
  </si>
  <si>
    <t>ｻﾜ ﾖｼﾀｶ</t>
  </si>
  <si>
    <t>徳丸　晴紀</t>
  </si>
  <si>
    <t>ﾄｸﾏﾙ ﾊﾙｷ</t>
  </si>
  <si>
    <t>龍野　雄太</t>
  </si>
  <si>
    <t>ﾀﾂﾉ ﾕｳﾀ</t>
  </si>
  <si>
    <t>山垣　純也</t>
  </si>
  <si>
    <t>ﾔﾏｶﾞｷ ｼﾞｭﾝﾔ</t>
  </si>
  <si>
    <t>檜　拓哉</t>
  </si>
  <si>
    <t>ﾋﾉｷ ﾀｸﾔ</t>
  </si>
  <si>
    <t>兵頭　治弥</t>
  </si>
  <si>
    <t>ﾋｮｳﾄﾞｳ ﾄｳﾔ</t>
  </si>
  <si>
    <t>藤田　能彰</t>
  </si>
  <si>
    <t>ﾌｼﾞﾀ ﾖｼｱｷ</t>
  </si>
  <si>
    <t>藤本　嵐士</t>
  </si>
  <si>
    <t>ﾌｼﾞﾓﾄ ｱﾗｼ</t>
  </si>
  <si>
    <t>牧野　雄太</t>
  </si>
  <si>
    <t>ﾏｷﾉ ﾕｳﾀ</t>
  </si>
  <si>
    <t>楠田　貴幸</t>
  </si>
  <si>
    <t>ｸｽﾀﾞ ﾀｶﾕｷ</t>
  </si>
  <si>
    <t>尾立　泰規</t>
  </si>
  <si>
    <t>ｵﾘｭｳ ﾀｲｷ</t>
  </si>
  <si>
    <t>須田　真生</t>
  </si>
  <si>
    <t>ｽﾀﾞ ﾏｻｷ</t>
  </si>
  <si>
    <t>真鍋　友貴</t>
  </si>
  <si>
    <t>ﾏﾅﾍﾞ ﾕｳｷ</t>
  </si>
  <si>
    <t>西　隼人</t>
  </si>
  <si>
    <t>ﾆｼ ﾊﾔﾄ</t>
  </si>
  <si>
    <t>藤原　亮太</t>
  </si>
  <si>
    <t>ﾌｼﾞﾜﾗ ﾘｮｳﾀ</t>
  </si>
  <si>
    <t>藤井　南希</t>
  </si>
  <si>
    <t>ﾌｼﾞｲ ﾐﾅｷ</t>
  </si>
  <si>
    <t>西山　英応</t>
  </si>
  <si>
    <t>ﾆｼﾔﾏ ﾋﾃﾞﾏｻ</t>
  </si>
  <si>
    <t>後藤 槙翼</t>
  </si>
  <si>
    <t>ｺﾞﾄｳ ｼﾝﾊﾞ</t>
  </si>
  <si>
    <t>鈴木　吏空</t>
  </si>
  <si>
    <t>ｽｽﾞｷ ﾘｸ</t>
  </si>
  <si>
    <t>上田　貴寛</t>
  </si>
  <si>
    <t>ｳｴﾀﾞ ﾀｶﾋﾛ</t>
  </si>
  <si>
    <t>杉原　大輝</t>
  </si>
  <si>
    <t>ｽｷﾞﾊﾗ ﾀﾞｲｷ</t>
  </si>
  <si>
    <t>浅田　翔</t>
  </si>
  <si>
    <t>ｱｻﾀﾞ ｼｮｳ</t>
  </si>
  <si>
    <t>大畠　拓馬</t>
  </si>
  <si>
    <t>ｵｵﾊﾀ ﾀｸﾏ</t>
  </si>
  <si>
    <t>片山　蓮</t>
  </si>
  <si>
    <t>ｶﾀﾔﾏ ﾚﾝ</t>
  </si>
  <si>
    <t>楠本　拓真</t>
  </si>
  <si>
    <t>ｸｽﾓﾄ ﾀｸﾏ</t>
  </si>
  <si>
    <t>杉本　翔</t>
  </si>
  <si>
    <t>ｽｷﾞﾓﾄ ｼｮｳ</t>
  </si>
  <si>
    <t>西川　雄貴</t>
  </si>
  <si>
    <t>ﾆｼｶﾜ ﾕｳｷ</t>
  </si>
  <si>
    <t>佐々木　凜太郎</t>
  </si>
  <si>
    <t>ｻｻｷ ﾘﾝﾀﾛｳ</t>
  </si>
  <si>
    <t>中安　真一</t>
  </si>
  <si>
    <t>ﾅｶﾔｽ ｼﾝｲﾁ</t>
  </si>
  <si>
    <t>田邉　一真</t>
  </si>
  <si>
    <t>ﾀﾅﾍﾞ ｶｽﾞﾏ</t>
  </si>
  <si>
    <t>高味　珠眞</t>
  </si>
  <si>
    <t>ﾀｶﾐ ｼﾞｭﾏ</t>
  </si>
  <si>
    <t>坂本　智基</t>
  </si>
  <si>
    <t>ｻｶﾓﾄ ﾄﾓｷ</t>
  </si>
  <si>
    <t>杉本　平汰</t>
  </si>
  <si>
    <t>ｽｷﾞﾓﾄ ﾍｲﾀ</t>
  </si>
  <si>
    <t>中角　航大</t>
  </si>
  <si>
    <t>ﾅｶｽﾞﾐ ｺｳﾀﾞｲ</t>
  </si>
  <si>
    <t>木本　悠翔</t>
  </si>
  <si>
    <t>ｷﾓﾄ ﾕｳﾄ</t>
  </si>
  <si>
    <t>堀戸　智博</t>
  </si>
  <si>
    <t>ﾎﾘﾄ ﾁﾋﾛ</t>
  </si>
  <si>
    <t>堀　拓海</t>
  </si>
  <si>
    <t>ﾎﾘ ﾀｸﾐ</t>
  </si>
  <si>
    <t>島野　和志</t>
  </si>
  <si>
    <t>ｼﾏﾉ ｶｽﾞﾕｷ</t>
  </si>
  <si>
    <t>濱田　光貴</t>
  </si>
  <si>
    <t>ﾊﾏﾀﾞ ｺｳｷ</t>
  </si>
  <si>
    <t>谷　純太朗</t>
  </si>
  <si>
    <t>ﾀﾆ ｼﾞｭﾝﾀﾛｳ</t>
  </si>
  <si>
    <t>佐伯　峻哉</t>
  </si>
  <si>
    <t>ｻｴｷ ｼｭﾝﾔ</t>
  </si>
  <si>
    <t>神戸学院大学</t>
  </si>
  <si>
    <t>才野　怜治</t>
  </si>
  <si>
    <t>ｻｲﾉ ﾚｲｼﾞ</t>
  </si>
  <si>
    <t>平井　佑樹</t>
  </si>
  <si>
    <t>烏野　翔輝</t>
  </si>
  <si>
    <t>ｶﾗｽﾉ ｼｮｳｷ</t>
  </si>
  <si>
    <t>中島　亮</t>
  </si>
  <si>
    <t>ﾅｶｼﾏ ﾘｮｳ</t>
  </si>
  <si>
    <t>嘉勢　太一</t>
  </si>
  <si>
    <t>ｶｾ ﾀｲﾁ</t>
  </si>
  <si>
    <t>川上　純平</t>
  </si>
  <si>
    <t>ｶﾜｶﾐ ｼﾞｭﾝﾍﾟｲ</t>
  </si>
  <si>
    <t>今井　文哉</t>
  </si>
  <si>
    <t>ｲﾏｲ ﾌﾐﾔ</t>
  </si>
  <si>
    <t>川端　樹</t>
  </si>
  <si>
    <t>ｶﾜﾊﾞﾀ ﾀﾂｷ</t>
  </si>
  <si>
    <t>竹中　慎佑</t>
  </si>
  <si>
    <t>ﾀｹﾅｶ ｼﾝﾕｳ</t>
  </si>
  <si>
    <t>西谷　天諭</t>
  </si>
  <si>
    <t>ﾆｼﾀﾆ ｶﾐﾕ</t>
  </si>
  <si>
    <t>奥田　尚功</t>
  </si>
  <si>
    <t>ｵｸﾀﾞ ﾏｻﾖｼ</t>
  </si>
  <si>
    <t>渡邉　翔太</t>
  </si>
  <si>
    <t>高須　涼太</t>
  </si>
  <si>
    <t>ﾀｶｽ ﾘｮｳﾀ</t>
  </si>
  <si>
    <t>藤井　康正</t>
  </si>
  <si>
    <t>ﾌｼﾞｲ ﾔｽﾏｻ</t>
  </si>
  <si>
    <t>浅尾　一成</t>
  </si>
  <si>
    <t>ｱｻｵ ｶｽﾞﾅﾘ</t>
  </si>
  <si>
    <t>平野　蓮太郎</t>
  </si>
  <si>
    <t>ﾋﾗﾉ ﾚﾝﾀﾛｳ</t>
  </si>
  <si>
    <t>下田　翔大</t>
  </si>
  <si>
    <t>ｼﾓﾀﾞ ｼｮｳﾀ</t>
  </si>
  <si>
    <t>市栄　一樹</t>
  </si>
  <si>
    <t>ｲﾁｴ ｶｽﾞｷ</t>
  </si>
  <si>
    <t>山内　伸哉</t>
  </si>
  <si>
    <t>ﾔﾏｳﾁ ｼﾝﾔ</t>
  </si>
  <si>
    <t>山田　秀勝</t>
  </si>
  <si>
    <t>ﾔﾏﾀﾞ ﾋﾃﾞﾄ</t>
  </si>
  <si>
    <t>谷西　裕哉</t>
  </si>
  <si>
    <t>ﾀﾆﾆｼ ﾕｳﾔ</t>
  </si>
  <si>
    <t>院瀬見　直也</t>
  </si>
  <si>
    <t>ｲｾﾐ ﾅｵﾔ</t>
  </si>
  <si>
    <t>流通科学大学</t>
  </si>
  <si>
    <t>小野　湧貴</t>
  </si>
  <si>
    <t>ｵﾉ ﾕｳｷ</t>
  </si>
  <si>
    <t>佐伯　拓城</t>
  </si>
  <si>
    <t>ｻｴｷ ﾋﾛｷ</t>
  </si>
  <si>
    <t>稲岡　真生</t>
  </si>
  <si>
    <t>ｲﾅｵｶ ﾏｻｷ</t>
  </si>
  <si>
    <t>廣瀬　健輔</t>
  </si>
  <si>
    <t>ﾋﾛｾ ｹﾝｽｹ</t>
  </si>
  <si>
    <t>竹内　輝冬</t>
  </si>
  <si>
    <t>ﾀｹｳﾁ ﾃﾙﾄ</t>
  </si>
  <si>
    <t>松本　慎</t>
  </si>
  <si>
    <t>ﾏﾂﾓﾄ ｼﾝ</t>
  </si>
  <si>
    <t>原　琢磨</t>
  </si>
  <si>
    <t>ﾊﾗ ﾀｸﾏ</t>
  </si>
  <si>
    <t>遠藤　正勝</t>
  </si>
  <si>
    <t>ｴﾝﾄﾞｳ ﾏｻｶﾂ</t>
  </si>
  <si>
    <t>会田　智也</t>
  </si>
  <si>
    <t>ｱｲﾀﾞ ﾄﾓﾔ</t>
  </si>
  <si>
    <t>小西　孝昂</t>
  </si>
  <si>
    <t>ｺﾆｼ ﾀｶｱｷ</t>
  </si>
  <si>
    <t>前川　慎之介</t>
  </si>
  <si>
    <t>ﾏｴｶﾜ ｼﾝﾉｽｹ</t>
  </si>
  <si>
    <t>梅田　秀斗</t>
  </si>
  <si>
    <t>ｳﾒﾀﾞ ｼｭｳﾄ</t>
  </si>
  <si>
    <t>河野　脩司</t>
  </si>
  <si>
    <t>ｶﾜﾉ ｼｭｳｼﾞ</t>
  </si>
  <si>
    <t>兵庫県立大学</t>
  </si>
  <si>
    <t>小林　優一</t>
  </si>
  <si>
    <t>ｺﾊﾞﾔｼ ﾕｳｲﾁ</t>
  </si>
  <si>
    <t>坂本　研介</t>
  </si>
  <si>
    <t>ｻｶﾓﾄ ｹﾝｽｹ</t>
  </si>
  <si>
    <t>中野　晋也</t>
  </si>
  <si>
    <t>ﾅｶﾉ ｼﾝﾔ</t>
  </si>
  <si>
    <t>西川　廉</t>
  </si>
  <si>
    <t>ﾆｼｶﾜ ﾚﾝ</t>
  </si>
  <si>
    <t>峯　卓馬</t>
  </si>
  <si>
    <t>ﾐﾈ ﾀｸﾏ</t>
  </si>
  <si>
    <t>大久保　貴史</t>
  </si>
  <si>
    <t>ｵｵｸﾎﾞ ﾀｶﾌﾐ</t>
  </si>
  <si>
    <t>林　大地</t>
  </si>
  <si>
    <t>ﾊﾔｼ ﾀﾞｲﾁ</t>
  </si>
  <si>
    <t>日野田　涼太</t>
  </si>
  <si>
    <t>ﾋﾉﾀﾞ ﾘｮｳﾀ</t>
  </si>
  <si>
    <t>平田　泰一</t>
  </si>
  <si>
    <t>ﾋﾗﾀ ﾀｲﾁ</t>
  </si>
  <si>
    <t>森口　勇輝</t>
  </si>
  <si>
    <t>ﾓﾘｸﾞﾁ ﾕｳｷ</t>
  </si>
  <si>
    <t>島中　翼</t>
  </si>
  <si>
    <t>ｼﾏﾅｶ ﾂﾊﾞｻ</t>
  </si>
  <si>
    <t>清水　祥吾</t>
  </si>
  <si>
    <t>ｼﾐｽﾞ ｼｮｳｺﾞ</t>
  </si>
  <si>
    <t>白髭　一翔</t>
  </si>
  <si>
    <t>ｼﾗﾋｹﾞ ｲｯｼｮｳ</t>
  </si>
  <si>
    <t>豊岡　尚弥</t>
  </si>
  <si>
    <t>ﾄﾖｵｶ ﾅｵﾔ</t>
  </si>
  <si>
    <t>平井　遥次朗</t>
  </si>
  <si>
    <t>ﾋﾗｲ ﾖｳｼﾞﾛｳ</t>
  </si>
  <si>
    <t>松永　大輝</t>
  </si>
  <si>
    <t>ﾏﾂﾅｶﾞ ﾀｲｷ</t>
  </si>
  <si>
    <t>水畑　樹</t>
  </si>
  <si>
    <t>ﾐｽﾞﾊﾀ ｲﾂｷ</t>
  </si>
  <si>
    <t>八尾　知典</t>
  </si>
  <si>
    <t>ﾔｵ ﾄﾓﾉﾘ</t>
  </si>
  <si>
    <t>横川　和輝</t>
  </si>
  <si>
    <t>ﾖｺｶﾞﾜ ｶｽﾞｷ</t>
  </si>
  <si>
    <t>井上　達裕</t>
  </si>
  <si>
    <t>ｲﾉｳｴ ﾀﾂﾋﾛ</t>
  </si>
  <si>
    <t>上田　皓一</t>
  </si>
  <si>
    <t>ｳｴﾀﾞ ｺｳｲﾁ</t>
  </si>
  <si>
    <t>大西　亮輔</t>
  </si>
  <si>
    <t>ｵｵﾆｼ ﾘｮｳｽｹ</t>
  </si>
  <si>
    <t>小林　海斗</t>
  </si>
  <si>
    <t>ｺﾊﾞﾔｼ ｶｲﾄ</t>
  </si>
  <si>
    <t>千田　健一郎</t>
  </si>
  <si>
    <t>ｾﾝﾀﾞ ｹﾝｲﾁﾛｳ</t>
  </si>
  <si>
    <t>備　未来貴</t>
  </si>
  <si>
    <t>ｿﾅｴ ﾐﾗｷ</t>
  </si>
  <si>
    <t>寺垣内　啓吾</t>
  </si>
  <si>
    <t>ﾃﾗｶﾞｲﾄ ｹｲｺﾞ</t>
  </si>
  <si>
    <t>中野　光喜</t>
  </si>
  <si>
    <t>ﾅｶﾉ ｺｳｷ</t>
  </si>
  <si>
    <t>村上　翔太</t>
  </si>
  <si>
    <t>ﾑﾗｶﾐ ｼｮｳﾀ</t>
  </si>
  <si>
    <t>吉田　雄馬</t>
  </si>
  <si>
    <t>ﾖｼﾀﾞ ﾕｳﾏ</t>
  </si>
  <si>
    <t>近藤　佑哉</t>
  </si>
  <si>
    <t>ｺﾝﾄﾞｳ ﾕｳﾔ</t>
  </si>
  <si>
    <t>神戸大学</t>
  </si>
  <si>
    <t>山根　雄</t>
  </si>
  <si>
    <t>ﾔﾏﾈ ﾕｳ</t>
  </si>
  <si>
    <t>岩井　勇樹</t>
  </si>
  <si>
    <t>ｲﾜｲ ﾕｳｷ</t>
  </si>
  <si>
    <t>後藤　昴</t>
  </si>
  <si>
    <t>ｺﾞﾄｳ ｺｳ</t>
  </si>
  <si>
    <t>山口　大地</t>
  </si>
  <si>
    <t>ﾔﾏｸﾞﾁ ﾀﾞｲﾁ</t>
  </si>
  <si>
    <t>高柳　正徳</t>
  </si>
  <si>
    <t>ﾀｶﾔﾅｷﾞ ﾏｻﾉﾘ</t>
  </si>
  <si>
    <t>南部　慎</t>
  </si>
  <si>
    <t>ﾅﾝﾌﾞ ｼﾝ</t>
  </si>
  <si>
    <t>佐久間　啓</t>
  </si>
  <si>
    <t>ｻｸﾏ ﾊｼﾞﾒ</t>
  </si>
  <si>
    <t>平井　大誠</t>
  </si>
  <si>
    <t>ﾋﾗｲ ﾀｲｾｲ</t>
  </si>
  <si>
    <t>喜多　政天</t>
  </si>
  <si>
    <t>ｷﾀ ﾏｻﾀｶ</t>
  </si>
  <si>
    <t>野崎　佑一</t>
  </si>
  <si>
    <t>ﾉｻﾞｷ ﾕｳｲﾁ</t>
  </si>
  <si>
    <t>花﨑　仁実</t>
  </si>
  <si>
    <t>ﾊﾅｻｷ ｻﾄﾐ</t>
  </si>
  <si>
    <t>西浦　匡紀</t>
  </si>
  <si>
    <t>ﾆｼｳﾗ ﾏｻｷ</t>
  </si>
  <si>
    <t>延命　勇実</t>
  </si>
  <si>
    <t>ｴﾝﾒｲ ﾕｳﾏ</t>
  </si>
  <si>
    <t>郷原　一眞</t>
  </si>
  <si>
    <t>ｺﾞｳﾊﾗ ｶｽﾞﾏ</t>
  </si>
  <si>
    <t>松井　悠真</t>
  </si>
  <si>
    <t>ﾏﾂｲ ﾕｳﾏ</t>
  </si>
  <si>
    <t>矢田　絢介</t>
  </si>
  <si>
    <t>ﾔﾀﾞ ｹﾝｽｹ</t>
  </si>
  <si>
    <t>山本　太至</t>
  </si>
  <si>
    <t>ﾔﾏﾓﾄ ﾌﾄｼ</t>
  </si>
  <si>
    <t>高畑　大地</t>
  </si>
  <si>
    <t>ﾀｶﾊﾀ ﾀﾞｲﾁ</t>
  </si>
  <si>
    <t>西田　浩太朗</t>
  </si>
  <si>
    <t>ﾆｼﾀﾞ ｺｳﾀﾛｳ</t>
  </si>
  <si>
    <t>高岡　祐大</t>
  </si>
  <si>
    <t>ﾀｶｵｶ ﾕｳﾀﾞｲ</t>
  </si>
  <si>
    <t>仁尾　航太</t>
  </si>
  <si>
    <t>ﾆｵ ｺｳﾀ</t>
  </si>
  <si>
    <t>三井　爽平</t>
  </si>
  <si>
    <t>ﾐﾂｲ ｿｳﾍｲ</t>
  </si>
  <si>
    <t>今城　有貴</t>
  </si>
  <si>
    <t>ｲﾏｼﾛ ﾕｳｷ</t>
  </si>
  <si>
    <t>蕨川　隼佑</t>
  </si>
  <si>
    <t>ﾜﾗﾋﾞｶﾞﾜ ｼｭﾝｽｹ</t>
  </si>
  <si>
    <t>谷垣　賢</t>
  </si>
  <si>
    <t>ﾀﾆｶﾞｷ ｻﾄｼ</t>
  </si>
  <si>
    <t>谷口　佳史</t>
  </si>
  <si>
    <t>ﾀﾆｸﾞﾁ ﾖｼﾌﾐ</t>
  </si>
  <si>
    <t>岩佐　氏聡</t>
  </si>
  <si>
    <t>ｲﾜｻ ｳｼﾞﾄｷ</t>
  </si>
  <si>
    <t>田上　雄士</t>
  </si>
  <si>
    <t>ﾀｶﾞﾐ ﾕｳﾄ</t>
  </si>
  <si>
    <t>細見　貴之</t>
  </si>
  <si>
    <t>ﾎｿﾐ ﾀｶﾕｷ</t>
  </si>
  <si>
    <t>若江　亮平</t>
  </si>
  <si>
    <t>ﾜｶｴ ﾘｮｳﾍｲ</t>
  </si>
  <si>
    <t>梶浦　雅之</t>
  </si>
  <si>
    <t>ｶｼﾞｳﾗ ﾏｻﾕｷ</t>
  </si>
  <si>
    <t>田上　涼太</t>
  </si>
  <si>
    <t>ﾀﾉｳｴ ﾘｮｳﾀ</t>
  </si>
  <si>
    <t>南部　達哉</t>
  </si>
  <si>
    <t>ﾅﾝﾌﾞ ﾀﾂﾔ</t>
  </si>
  <si>
    <t>廣澤　航平</t>
  </si>
  <si>
    <t>ﾋﾛｻﾞﾜ ｺｳﾍｲ</t>
  </si>
  <si>
    <t>後藤　弘太郎</t>
  </si>
  <si>
    <t>ｺﾞﾄｳ ｺｳﾀﾛｳ</t>
  </si>
  <si>
    <t>中新井　榛</t>
  </si>
  <si>
    <t>ﾅｶｱﾗｲ ｼﾝ</t>
  </si>
  <si>
    <t>西澤　憲生</t>
  </si>
  <si>
    <t>ﾆｼｻﾞﾜ ｹﾝｾｲ</t>
  </si>
  <si>
    <t>前田　楓太</t>
  </si>
  <si>
    <t>ﾏｴﾀﾞ ﾌｳﾀ</t>
  </si>
  <si>
    <t>荒堀　功三</t>
  </si>
  <si>
    <t>ｱﾗﾎﾘ ｺｳｿﾞｳ</t>
  </si>
  <si>
    <t>岡田　卓也</t>
  </si>
  <si>
    <t>ｵｶﾀﾞ ﾀｸﾔ</t>
  </si>
  <si>
    <t>三宅　真之介</t>
  </si>
  <si>
    <t>ﾐﾔｹ ｼﾝﾉｽｹ</t>
  </si>
  <si>
    <t>芦田　充</t>
  </si>
  <si>
    <t>ｱｼﾀﾞ ﾐﾂﾙ</t>
  </si>
  <si>
    <t>安藤　寛峻</t>
  </si>
  <si>
    <t>ｱﾝﾄﾞｳ ﾋﾛﾀｶ</t>
  </si>
  <si>
    <t>佐藤　勇斗</t>
  </si>
  <si>
    <t>ｻﾄｳ ﾊﾔﾄ</t>
  </si>
  <si>
    <t>南川　魁生</t>
  </si>
  <si>
    <t>ﾐﾅﾐｶﾜ ｶｲｾｲ</t>
  </si>
  <si>
    <t>矢野　大輔</t>
  </si>
  <si>
    <t>ﾔﾉ ﾀﾞｲｽｹ</t>
  </si>
  <si>
    <t>山崎　大毅</t>
  </si>
  <si>
    <t>ﾔﾏｻﾞｷ ﾀｲｷ</t>
  </si>
  <si>
    <t>皆川　直輝</t>
  </si>
  <si>
    <t>ﾐﾅｶﾞﾜ ﾅｵｷ</t>
  </si>
  <si>
    <t>神戸国際大学</t>
  </si>
  <si>
    <t>大塩　拓夢</t>
  </si>
  <si>
    <t>ｵｵｼｵ ﾀｸﾑ</t>
  </si>
  <si>
    <t>濱田　岳登</t>
  </si>
  <si>
    <t>ﾊﾏﾀﾞ ｶﾞｸﾄ</t>
  </si>
  <si>
    <t>板東　夢斗</t>
  </si>
  <si>
    <t>ﾊﾞﾝﾄﾞｳ ﾕﾒﾄ</t>
  </si>
  <si>
    <t>兵庫大学</t>
  </si>
  <si>
    <t>阿南　快</t>
  </si>
  <si>
    <t>ｱﾅﾐ ｶｲ</t>
  </si>
  <si>
    <t>関西福祉大学</t>
  </si>
  <si>
    <t>有田　優也</t>
  </si>
  <si>
    <t>ｱﾘﾀ ﾕｳﾔ</t>
  </si>
  <si>
    <t>中川　隼一</t>
  </si>
  <si>
    <t>ﾅｶｶﾞﾜ ｼｭﾝｲﾁ</t>
  </si>
  <si>
    <t>森　玲</t>
  </si>
  <si>
    <t>ﾓﾘ ﾘｮｳ</t>
  </si>
  <si>
    <t>森川　隼成</t>
  </si>
  <si>
    <t>ﾓﾘｶﾜ ﾄｼﾅﾘ</t>
  </si>
  <si>
    <t>髙木　元太</t>
  </si>
  <si>
    <t>ﾀｶｷﾞ ｹﾞﾝﾀ</t>
  </si>
  <si>
    <t>兵庫教育大学</t>
  </si>
  <si>
    <t>大崎　健太</t>
  </si>
  <si>
    <t>ｵｵｻｷ ｹﾝﾀ</t>
  </si>
  <si>
    <t>桒垣　威千介</t>
    <rPh sb="0" eb="1">
      <t>ソウ</t>
    </rPh>
    <rPh sb="1" eb="2">
      <t>カキ</t>
    </rPh>
    <phoneticPr fontId="1"/>
  </si>
  <si>
    <t>ｸﾜｶﾞｷ ｲﾁｽｹ</t>
  </si>
  <si>
    <t>上野　拓海</t>
  </si>
  <si>
    <t>ｳｴﾉ ﾀｸﾐ</t>
  </si>
  <si>
    <t>橘　和秀</t>
  </si>
  <si>
    <t>ﾀﾁﾊﾞﾅ ｶｽﾞﾋﾃﾞ</t>
  </si>
  <si>
    <t>片山　直輝</t>
  </si>
  <si>
    <t>ｶﾀﾔﾏ ﾅｵｷ</t>
  </si>
  <si>
    <t>鳥谷　祐希</t>
  </si>
  <si>
    <t>ﾄﾔ ﾕｳｷ</t>
  </si>
  <si>
    <t>稲葉　健</t>
  </si>
  <si>
    <t>ｲﾅﾊﾞ ﾀｹﾙ</t>
  </si>
  <si>
    <t>植田　彰</t>
  </si>
  <si>
    <t>ｳｴﾀﾞ ｱｷﾗ</t>
  </si>
  <si>
    <t>髙山　優明</t>
  </si>
  <si>
    <t>ﾀｶﾔﾏ ﾕｱﾝ</t>
  </si>
  <si>
    <t>關　陸稔</t>
  </si>
  <si>
    <t>ｾｷ ｱﾂﾄｼ</t>
  </si>
  <si>
    <t>藤原　大征</t>
  </si>
  <si>
    <t>ﾌｼﾞﾜﾗ ﾀｲｾｲ</t>
  </si>
  <si>
    <t>小西　康基</t>
  </si>
  <si>
    <t>ｺﾆｼ ｺｳｷ</t>
  </si>
  <si>
    <t>兵庫教育大学</t>
    <phoneticPr fontId="1"/>
  </si>
  <si>
    <t>大良　浩輝</t>
  </si>
  <si>
    <t>ﾀﾞｲﾗ ﾋﾛｷ</t>
  </si>
  <si>
    <t>吉田　帆貴</t>
  </si>
  <si>
    <t>ﾖｼﾀﾞ ﾎﾀﾞｶ</t>
  </si>
  <si>
    <t>神戸常盤大学</t>
  </si>
  <si>
    <t>川口　晃平</t>
  </si>
  <si>
    <t>ｶﾜｸﾞﾁ ｺｳﾍｲ</t>
  </si>
  <si>
    <t>京都府立大学</t>
  </si>
  <si>
    <t>田中　康湧</t>
  </si>
  <si>
    <t>酒巻　千広</t>
  </si>
  <si>
    <t>ｻｶﾏｷ ﾁﾋﾛ</t>
  </si>
  <si>
    <t>上松　優弥</t>
  </si>
  <si>
    <t>ｳｴﾏﾂ ﾕｳﾔ</t>
  </si>
  <si>
    <t>京都工芸繊維大学</t>
  </si>
  <si>
    <t>米住　進吾</t>
  </si>
  <si>
    <t>ﾖﾈｽﾞﾐ ｼﾝｺﾞ</t>
  </si>
  <si>
    <t>土橋　哉仁</t>
  </si>
  <si>
    <t>ﾂﾁﾊｼ ﾄｼﾋﾄ</t>
  </si>
  <si>
    <t>滋賀医科大学</t>
  </si>
  <si>
    <t>町田　航眞</t>
  </si>
  <si>
    <t>ﾏﾁﾀﾞ ｺｳﾏ</t>
  </si>
  <si>
    <t>岡本　樹</t>
  </si>
  <si>
    <t>ｵｶﾓﾄ ｲﾂｷ</t>
  </si>
  <si>
    <t>岸本　拓弥</t>
  </si>
  <si>
    <t>ｷｼﾓﾄ ﾀｸﾔ</t>
  </si>
  <si>
    <t>池田　那祥</t>
  </si>
  <si>
    <t>ｲｹﾀ ﾞﾅｻ</t>
  </si>
  <si>
    <t>田尻　玲奈人</t>
  </si>
  <si>
    <t>ﾀｼﾞﾘ ﾚﾅﾄ</t>
  </si>
  <si>
    <t>岐田　遼太郎</t>
  </si>
  <si>
    <t>ｷﾀﾞ ﾘｮｳﾀﾛｳ</t>
  </si>
  <si>
    <t>米田　航大</t>
  </si>
  <si>
    <t>ﾖﾈﾀﾞ ｺｳﾀﾞｲ</t>
  </si>
  <si>
    <t>松井　温哉</t>
  </si>
  <si>
    <t>ﾏﾂｲ ｱﾂﾔ</t>
  </si>
  <si>
    <t>宮　功享</t>
  </si>
  <si>
    <t>ﾐﾔ ﾉﾘﾀｶ</t>
  </si>
  <si>
    <t>竹内　知春</t>
  </si>
  <si>
    <t>ﾀｹｳﾁ ﾄﾓﾊﾙ</t>
  </si>
  <si>
    <t>大谷大学</t>
  </si>
  <si>
    <t>高田　周摩</t>
  </si>
  <si>
    <t>ﾀｶﾀ ｼｭｳﾏ</t>
  </si>
  <si>
    <t>安藤　和之</t>
  </si>
  <si>
    <t>ｱﾝﾄﾞｳ ｶｽﾞﾕｷ</t>
  </si>
  <si>
    <t>相川　竜輝</t>
  </si>
  <si>
    <t>ｱｲｶﾜ ﾀﾂｷ</t>
  </si>
  <si>
    <t>びわこ学院大学</t>
  </si>
  <si>
    <t>小林　和輝</t>
  </si>
  <si>
    <t>ｺﾊﾞﾔｼ ｶｽﾞｷ</t>
  </si>
  <si>
    <t>田代　大和</t>
  </si>
  <si>
    <t>ﾀｼﾛ ﾔﾏﾄ</t>
  </si>
  <si>
    <t>中村　佑晟</t>
  </si>
  <si>
    <t>ﾅｶﾑﾗ ﾕｳｾｲ</t>
  </si>
  <si>
    <t>増田　晶太</t>
  </si>
  <si>
    <t>ﾏｽﾀﾞ ｼｮｳﾀ</t>
  </si>
  <si>
    <t>栗栖　隆吾</t>
  </si>
  <si>
    <t>ｸﾘｽ ﾘｭｳｺﾞ</t>
  </si>
  <si>
    <t>北川　椋太</t>
  </si>
  <si>
    <t>ｷﾀｶﾞﾜ ﾘｮｳﾀ</t>
  </si>
  <si>
    <t>西田　涼平</t>
  </si>
  <si>
    <t>ﾆｼﾀﾞ ﾘｮｳﾍｲ</t>
  </si>
  <si>
    <t>橋本　涼平</t>
  </si>
  <si>
    <t>ﾊｼﾓﾄ ﾘｮｳﾍｲ</t>
  </si>
  <si>
    <t>平尾　響</t>
  </si>
  <si>
    <t>ﾋﾗｵ ｷｮｳ</t>
  </si>
  <si>
    <t>堀口　龍生</t>
  </si>
  <si>
    <t>ﾎﾘｸﾞﾁ ﾘｭｳｾｲ</t>
  </si>
  <si>
    <t>三田　真一郎</t>
  </si>
  <si>
    <t>ﾐﾀ ｼﾝｲﾁﾛｳ</t>
  </si>
  <si>
    <t>岩本　直樹</t>
  </si>
  <si>
    <t>ｲﾜﾓﾄ ﾅｵｷ</t>
  </si>
  <si>
    <t>小松原　遊波</t>
  </si>
  <si>
    <t>ｺﾏﾂﾊﾞﾗ ﾕｳﾊ</t>
  </si>
  <si>
    <t>島田　遥樹</t>
  </si>
  <si>
    <t>ｼﾏﾀﾞ ﾊﾙｷ</t>
  </si>
  <si>
    <t>土肥　大樹</t>
  </si>
  <si>
    <t>ﾄﾞﾋ ﾀｲｷ</t>
  </si>
  <si>
    <t>原　陽宏</t>
  </si>
  <si>
    <t>湯川　達矢</t>
  </si>
  <si>
    <t>ﾕｶﾜ ﾀﾂﾔ</t>
  </si>
  <si>
    <t>井上　亮真</t>
  </si>
  <si>
    <t>ｲﾉｳｴ ﾘｮｳﾏ</t>
  </si>
  <si>
    <t>浦川　格</t>
  </si>
  <si>
    <t>ｳﾗｶﾜ ｲﾀﾙ</t>
  </si>
  <si>
    <t>奥　翔太</t>
  </si>
  <si>
    <t>ｵｸ ｼｮｳﾀ</t>
  </si>
  <si>
    <t>小西　晃矢</t>
  </si>
  <si>
    <t>ｺﾆｼ ｺｳﾔ</t>
  </si>
  <si>
    <t>杉岡　洸樹</t>
  </si>
  <si>
    <t>ｽｷﾞｵｶ ｺｳｷ</t>
  </si>
  <si>
    <t>日隈　友也</t>
  </si>
  <si>
    <t>ﾋｸﾞﾏ ﾄﾓﾔ</t>
  </si>
  <si>
    <t>河内　海</t>
  </si>
  <si>
    <t>ｶﾜﾁ ｶｲ</t>
  </si>
  <si>
    <t>鈴木　拓海</t>
  </si>
  <si>
    <t>ｽｽﾞｷ ﾀｸﾐ</t>
  </si>
  <si>
    <t>濵田　晃輝</t>
  </si>
  <si>
    <t>宮﨑　琉樹哉</t>
  </si>
  <si>
    <t>ﾐﾔｻﾞｷ ﾙｷﾔ</t>
  </si>
  <si>
    <t>山田　道登</t>
  </si>
  <si>
    <t>ﾔﾏﾀﾞ ﾐﾁﾄ</t>
  </si>
  <si>
    <t>大嶋　翼</t>
  </si>
  <si>
    <t>ｵｵｼﾏ ﾂﾊﾞｻ</t>
  </si>
  <si>
    <t>尾崎　圭亮</t>
  </si>
  <si>
    <t>ｵｻﾞｷ ｹｲｽｹ</t>
  </si>
  <si>
    <t>九野　耀太</t>
    <rPh sb="0" eb="1">
      <t>キュウ</t>
    </rPh>
    <phoneticPr fontId="1"/>
  </si>
  <si>
    <t>ｸﾉ ﾖｳﾀ</t>
  </si>
  <si>
    <t>小久保　星音</t>
  </si>
  <si>
    <t>ｺｸﾎﾞ ｼｵﾝ</t>
  </si>
  <si>
    <t>多賀井　悠斗</t>
  </si>
  <si>
    <t>ﾀｶﾞｲ ﾕｳﾄ</t>
  </si>
  <si>
    <t>田中　夢人</t>
  </si>
  <si>
    <t>ﾀﾅｶ ﾑｳﾄ</t>
  </si>
  <si>
    <t>土肥　茂樹</t>
  </si>
  <si>
    <t>ﾄﾞﾋ ｼｹﾞｷ</t>
  </si>
  <si>
    <t>永井　友也</t>
  </si>
  <si>
    <t>西芝　燎哉</t>
  </si>
  <si>
    <t>ﾆｼｼﾊﾞ ﾘｮｳﾔ</t>
  </si>
  <si>
    <t>西谷　太一</t>
  </si>
  <si>
    <t>ﾆｼﾀﾆ ﾀｲﾁ</t>
  </si>
  <si>
    <t>藤井　白斗</t>
  </si>
  <si>
    <t>ﾌｼﾞｲ ﾊｸﾄ</t>
  </si>
  <si>
    <t>前田　亜門</t>
  </si>
  <si>
    <t>ﾏｴﾀﾞ ｱﾓﾝ</t>
  </si>
  <si>
    <t>小林　隼</t>
  </si>
  <si>
    <t>ｺﾊﾞﾔｼ ﾊﾔﾄ</t>
  </si>
  <si>
    <t>京都教育大学</t>
  </si>
  <si>
    <t>定久　舜</t>
  </si>
  <si>
    <t>ｻﾀﾞﾋｻ ｼｭﾝ</t>
  </si>
  <si>
    <t>菅原　慎平</t>
  </si>
  <si>
    <t>ｽｶﾞﾊﾗ ｼﾝﾍﾟｲ</t>
  </si>
  <si>
    <t>田中　将也</t>
  </si>
  <si>
    <t>ﾀﾅｶ ﾏｻﾔ</t>
  </si>
  <si>
    <t>山田　剛嗣</t>
  </si>
  <si>
    <t>ﾔﾏﾀﾞ ﾂﾖｼ</t>
  </si>
  <si>
    <t>石井　大晴</t>
  </si>
  <si>
    <t>ｲｼｲ ﾀｲｾｲ</t>
  </si>
  <si>
    <t>田原　和真</t>
  </si>
  <si>
    <t>ﾀﾊﾗ ｶｽﾞﾏ</t>
  </si>
  <si>
    <t>品川　竜史</t>
  </si>
  <si>
    <t>ｼﾅｶﾞﾜ ﾘｭｳｼﾞ</t>
  </si>
  <si>
    <t>柳瀬　涼介</t>
  </si>
  <si>
    <t>ﾔﾅｾ ﾘｮｳｽｹ</t>
  </si>
  <si>
    <t>古川　悠太</t>
  </si>
  <si>
    <t>ﾌﾙｶﾜ ﾕｳﾀ</t>
  </si>
  <si>
    <t>羽切　薫</t>
  </si>
  <si>
    <t>ﾊｷﾘ ｶｵﾙ</t>
  </si>
  <si>
    <t>梅原　知希</t>
  </si>
  <si>
    <t>ｳﾒﾊﾗ ﾄﾓｷ</t>
  </si>
  <si>
    <t>山口　僚太</t>
  </si>
  <si>
    <t>ﾔﾏｸﾞﾁ ﾘｮｳﾀ</t>
  </si>
  <si>
    <t>増本　一真</t>
  </si>
  <si>
    <t>ﾏｽﾓﾄ ｶｽﾞﾏ</t>
  </si>
  <si>
    <t>野上　翼</t>
  </si>
  <si>
    <t>ﾉｶﾞﾐ ﾂﾊﾞｻ</t>
  </si>
  <si>
    <t>森　瑛斗</t>
  </si>
  <si>
    <t>ﾓﾘ ｴｲﾄ</t>
  </si>
  <si>
    <t>川口　将希</t>
  </si>
  <si>
    <t>ｶﾜｸﾞﾁ ﾏｻｷ</t>
  </si>
  <si>
    <t>西野　優人</t>
  </si>
  <si>
    <t>ﾆｼﾉ ﾕｳﾄ</t>
  </si>
  <si>
    <t>宇佐美　雄章</t>
  </si>
  <si>
    <t>ｳｻﾐ ﾀｹｱｷ</t>
  </si>
  <si>
    <t>峰山　達希</t>
  </si>
  <si>
    <t>ﾐﾈﾔﾏ ﾀﾂｷ</t>
  </si>
  <si>
    <t xml:space="preserve">2 </t>
  </si>
  <si>
    <t>山田　祐輔</t>
  </si>
  <si>
    <t>疋田　天希</t>
  </si>
  <si>
    <t>ﾋｷﾀﾞ ﾃﾝｷ</t>
  </si>
  <si>
    <t>滋賀県立大学</t>
  </si>
  <si>
    <t>小﨑　和樹</t>
  </si>
  <si>
    <t>ｺｻﾞｷ ｶｽﾞｷ</t>
  </si>
  <si>
    <t>籾倉　凌</t>
  </si>
  <si>
    <t>ﾓﾐｸﾗ ﾘｮｳ</t>
  </si>
  <si>
    <t>善田　晃平</t>
  </si>
  <si>
    <t>ｾﾞﾝﾀ ｺｳﾍｲ</t>
  </si>
  <si>
    <t>平田　祐也</t>
  </si>
  <si>
    <t>ﾋﾗﾀ ﾕｳﾔ</t>
  </si>
  <si>
    <t>上野　将太郎</t>
  </si>
  <si>
    <t>ｳｴﾉ ｼｮｳﾀﾛｳ</t>
  </si>
  <si>
    <t>畑野　響</t>
  </si>
  <si>
    <t>ﾊﾀﾉ ﾋﾋﾞｷ</t>
  </si>
  <si>
    <t>辻　駿介</t>
  </si>
  <si>
    <t>ﾂｼﾞ ｼｭﾝｽｹ</t>
  </si>
  <si>
    <t>伊藤　悠太</t>
  </si>
  <si>
    <t>ｲﾄｳ ﾕｳﾀ</t>
  </si>
  <si>
    <t>中澤　崚哉</t>
  </si>
  <si>
    <t>ﾅｶｻﾞﾜ ﾘｮｳﾔ</t>
  </si>
  <si>
    <t>井下　和輝</t>
  </si>
  <si>
    <t>ｲｼﾀ ｶｽﾞｷ</t>
  </si>
  <si>
    <t>古結　優作</t>
  </si>
  <si>
    <t>ｺｹﾞﾂ ﾕｳｻｸ</t>
  </si>
  <si>
    <t>上田　康平</t>
  </si>
  <si>
    <t>ｳｴﾀﾞ ｺｳﾍｲ</t>
  </si>
  <si>
    <t>松久　亮介</t>
  </si>
  <si>
    <t>ﾏﾂﾋｻ ﾘｮｳｽｹ</t>
  </si>
  <si>
    <t>佛教大学</t>
  </si>
  <si>
    <t>熱田　賢哉</t>
  </si>
  <si>
    <t>ｱﾂﾀ ｹﾝﾔ</t>
  </si>
  <si>
    <t>小畑　匡輝</t>
  </si>
  <si>
    <t>ｺﾊﾞﾀ ﾏｻｷ</t>
  </si>
  <si>
    <t>大江　貴博</t>
  </si>
  <si>
    <t>ｵｵｴ ﾀｶﾋﾛ</t>
  </si>
  <si>
    <t>西村　優斗</t>
  </si>
  <si>
    <t>ﾆｼﾑﾗ ﾕｳﾄ</t>
  </si>
  <si>
    <t>古谷　大翔</t>
  </si>
  <si>
    <t>ﾌﾙﾀﾆ ﾔﾏﾄ</t>
  </si>
  <si>
    <t>川瀬　陽日</t>
  </si>
  <si>
    <t>ｶﾜｾ ﾊﾙﾋ</t>
  </si>
  <si>
    <t>石岡　樹生</t>
  </si>
  <si>
    <t>ｲｼｵｶ ﾀﾂｷ</t>
  </si>
  <si>
    <t>林　昂亮</t>
  </si>
  <si>
    <t>ﾊﾔｼ ｺｳｽｹ</t>
  </si>
  <si>
    <t>西本　由貴</t>
  </si>
  <si>
    <t>ﾆｼﾓﾄ ﾕﾀｶ</t>
  </si>
  <si>
    <t>岡本　陵</t>
  </si>
  <si>
    <t>清水　龍樹</t>
  </si>
  <si>
    <t>ｼﾐｽﾞ ﾘｭｳｷ</t>
  </si>
  <si>
    <t>川勝　幹大</t>
  </si>
  <si>
    <t>ｶﾜｶﾂ ｶﾝﾀﾞｲ</t>
  </si>
  <si>
    <t>瑜伽　日和</t>
    <phoneticPr fontId="1"/>
  </si>
  <si>
    <t>ﾕｶ ﾋﾖﾘ</t>
  </si>
  <si>
    <t>有本　琢真</t>
  </si>
  <si>
    <t>ｱﾘﾓﾄ ﾀｸﾏ</t>
  </si>
  <si>
    <t>松村　蒼斗</t>
  </si>
  <si>
    <t>ﾏﾂﾑﾗ ｱｵﾄ</t>
  </si>
  <si>
    <t>木脇　輝</t>
  </si>
  <si>
    <t>ｷﾜｷ ﾋｶﾙ</t>
  </si>
  <si>
    <t>升田　和真</t>
  </si>
  <si>
    <t>ﾏｽﾀﾞ ｶｽﾞﾏ</t>
  </si>
  <si>
    <t>法貴　駿介</t>
  </si>
  <si>
    <t>ﾎｳｷ ｼｭﾝｽｹ</t>
  </si>
  <si>
    <t>京都府立医科大学</t>
  </si>
  <si>
    <t>栗林　健一</t>
  </si>
  <si>
    <t>ｸﾘﾊﾞﾔｼ ｹﾝｲﾁ</t>
  </si>
  <si>
    <t>井口　義人</t>
  </si>
  <si>
    <t>ｲｸﾞﾁ ﾖｼﾋﾄ</t>
  </si>
  <si>
    <t>加藤　遼</t>
  </si>
  <si>
    <t>紺野　佑介</t>
  </si>
  <si>
    <t>ｺﾝﾉ ﾕｳｽｹ</t>
  </si>
  <si>
    <t>田中　大賀</t>
  </si>
  <si>
    <t>ﾀﾅｶ ﾀｲｶﾞ</t>
  </si>
  <si>
    <t>大澤　弘暉</t>
  </si>
  <si>
    <t>ｵｵｻﾜ ｺｳｷ</t>
  </si>
  <si>
    <t>藤井　大夢</t>
  </si>
  <si>
    <t>ﾌｼﾞｲ ﾋﾛﾑ</t>
  </si>
  <si>
    <t>安藤　翔太</t>
  </si>
  <si>
    <t>ｱﾝﾄﾞｳ ｼｮｳﾀ</t>
  </si>
  <si>
    <t>D2</t>
  </si>
  <si>
    <t>京都薬科大学</t>
  </si>
  <si>
    <t>吉田　亮</t>
  </si>
  <si>
    <t>ﾖｼﾀﾞ ﾘｮｳ</t>
  </si>
  <si>
    <t>野村　航也</t>
  </si>
  <si>
    <t>ﾉﾑﾗ ｺｳﾔ</t>
  </si>
  <si>
    <t>橋本　海斗</t>
  </si>
  <si>
    <t>ﾊｼﾓﾄ ｶｲﾄ</t>
  </si>
  <si>
    <t>大西　康平</t>
  </si>
  <si>
    <t>ｵｵﾆｼ ｺｳﾍｲ</t>
  </si>
  <si>
    <t>北田　真也</t>
  </si>
  <si>
    <t>ｷﾀﾀﾞ ｼﾝﾔ</t>
  </si>
  <si>
    <t>髙橋　裕貴</t>
  </si>
  <si>
    <t>ﾀｶﾊｼ ﾕｳｷ</t>
  </si>
  <si>
    <t>塚本　梨仁</t>
  </si>
  <si>
    <t>ﾂｶﾓﾄ ﾘﾋﾄ</t>
  </si>
  <si>
    <t>荒木　康佑</t>
  </si>
  <si>
    <t>ｱﾗｷ ｺｳｽｹ</t>
  </si>
  <si>
    <t>古賀　貴裕</t>
  </si>
  <si>
    <t>ｺｶﾞ ﾀｶﾋﾛ</t>
  </si>
  <si>
    <t>松谷　幸一郎</t>
  </si>
  <si>
    <t>ﾏﾂﾀﾆ ｺｳｲﾁﾛｳ</t>
  </si>
  <si>
    <t>沢下　一匡</t>
  </si>
  <si>
    <t>ｻﾜｼﾀ ｶｽﾞﾏｻ</t>
  </si>
  <si>
    <t>京都外国語大学</t>
  </si>
  <si>
    <t>山添　裕生</t>
    <phoneticPr fontId="1"/>
  </si>
  <si>
    <t>ﾔﾏｿﾞｴ ﾋﾛｷ</t>
    <phoneticPr fontId="1"/>
  </si>
  <si>
    <t>明治国際医療大学</t>
  </si>
  <si>
    <t>根岸　怜央</t>
  </si>
  <si>
    <t>ﾈｷﾞｼ ﾚｵ</t>
  </si>
  <si>
    <t>柴坂　磨拓</t>
  </si>
  <si>
    <t>ｼﾊﾞｻｶ ﾏﾋﾛ</t>
  </si>
  <si>
    <t>宮脇　伸宙</t>
  </si>
  <si>
    <t>ﾐﾔﾜｷ ﾉﾌﾞﾋﾛ</t>
  </si>
  <si>
    <t>五十棲　瑞樹</t>
  </si>
  <si>
    <t>ｲｿｽﾞﾐ ﾐｽﾞｷ</t>
  </si>
  <si>
    <t>岩井　誠大</t>
  </si>
  <si>
    <t>ｲﾜｲ ｾｲﾀﾞｲ</t>
  </si>
  <si>
    <t>山本　直生</t>
  </si>
  <si>
    <t>ﾔﾏﾓﾄ ﾅｵｷ</t>
  </si>
  <si>
    <t>廣田　光彦</t>
  </si>
  <si>
    <t>ﾋﾛﾀ ﾐﾂﾋｺ</t>
  </si>
  <si>
    <t>山下　真翔</t>
  </si>
  <si>
    <t>ﾔﾏｼﾀ ﾏﾅﾄ</t>
  </si>
  <si>
    <t>梅谷　拓実</t>
  </si>
  <si>
    <t>ｳﾒﾀﾆ ﾀｸﾐ</t>
  </si>
  <si>
    <t>小田　朋尚</t>
    <phoneticPr fontId="1"/>
  </si>
  <si>
    <t>ｵﾀﾞ ﾄﾓﾋｻ</t>
  </si>
  <si>
    <t>勝原　大輔</t>
  </si>
  <si>
    <t>ｶﾂﾊﾗ ﾀﾞｲｽｹ</t>
  </si>
  <si>
    <t>金川　陽亮</t>
  </si>
  <si>
    <t>ｶﾅｶﾞﾜ ﾖｳｽｹ</t>
  </si>
  <si>
    <t>川上　晴生</t>
  </si>
  <si>
    <t>ｶﾜｶﾐ ﾊﾙｷ</t>
  </si>
  <si>
    <t>小松　将弘</t>
  </si>
  <si>
    <t>ｺﾏﾂ ﾏｻﾋﾛ</t>
  </si>
  <si>
    <t>杉山　亜聡</t>
  </si>
  <si>
    <t>ｽｷﾞﾔﾏ ｱｻﾄ</t>
  </si>
  <si>
    <t>田村　啓斗</t>
  </si>
  <si>
    <t>ﾀﾑﾗ ｹｲﾄ</t>
  </si>
  <si>
    <t>辻　凱斗</t>
  </si>
  <si>
    <t>ﾂｼﾞ ｶｲﾄ</t>
  </si>
  <si>
    <t>樋口　凌</t>
  </si>
  <si>
    <t>ﾋｸﾞﾁ ﾘｮｳ</t>
  </si>
  <si>
    <t>廣瀬　友亮</t>
  </si>
  <si>
    <t>ﾋﾛｾ ﾕｳｽｹ</t>
  </si>
  <si>
    <t>福島　豪太</t>
  </si>
  <si>
    <t>ﾌｸｼﾏ ｺﾞｳﾀ</t>
  </si>
  <si>
    <t>藤川　昴琉</t>
  </si>
  <si>
    <t>ﾌｼﾞｶﾜ ｱﾙ</t>
  </si>
  <si>
    <t>藤原　崚</t>
  </si>
  <si>
    <t>ﾌｼﾞﾜﾗ ﾘｮｳ</t>
  </si>
  <si>
    <t>前川　昴輝</t>
  </si>
  <si>
    <t>ﾏｴｶﾞﾜ ｺｳｷ</t>
  </si>
  <si>
    <t>水野　颯太</t>
  </si>
  <si>
    <t>ﾐｽﾞﾉ ｿｳﾀ</t>
  </si>
  <si>
    <t>矢野　暁</t>
  </si>
  <si>
    <t>ﾔﾉ ｻﾄﾙ</t>
  </si>
  <si>
    <t>若狭　颯馬</t>
  </si>
  <si>
    <t>ﾜｶｻ ｿｳﾏ</t>
  </si>
  <si>
    <t>金山　太一</t>
  </si>
  <si>
    <t>ｶﾈﾔﾏ ﾀｲﾁ</t>
  </si>
  <si>
    <t>古閑　裕太</t>
  </si>
  <si>
    <t>ｺｶﾞ ﾕｳﾀ</t>
  </si>
  <si>
    <t>櫻井　遊悟</t>
  </si>
  <si>
    <t>ｻｸﾗｲ ﾕｳｺﾞ</t>
  </si>
  <si>
    <t>下村　海渡</t>
  </si>
  <si>
    <t>ｼﾓﾑﾗ ｶｲﾄ</t>
  </si>
  <si>
    <t>多々良　悠人</t>
  </si>
  <si>
    <t>ﾀﾀﾗ ﾕｳﾄ</t>
  </si>
  <si>
    <t>中西　晴空</t>
  </si>
  <si>
    <t>ﾅｶﾆｼ ｿﾗ</t>
  </si>
  <si>
    <t>平山　竜慎</t>
  </si>
  <si>
    <t>ﾋﾗﾔﾏ ﾘｭｳｼﾝ</t>
  </si>
  <si>
    <t>堀本　薫</t>
  </si>
  <si>
    <t>ﾎﾘﾓﾄ ｶｵﾙ</t>
  </si>
  <si>
    <t>前川　広晴</t>
  </si>
  <si>
    <t>ﾏｴｶﾞﾜ ｺｳｾｲ</t>
  </si>
  <si>
    <t>前島　諒人</t>
  </si>
  <si>
    <t>ﾏｴｼﾏ ﾘｮｳﾄ</t>
  </si>
  <si>
    <t>前田　亮</t>
  </si>
  <si>
    <t>ﾏｴﾀﾞ ﾘｮｳ</t>
  </si>
  <si>
    <t>中木村　柊吾</t>
  </si>
  <si>
    <t>ﾅｶｷﾑﾗ ｼｭｳｺﾞ</t>
  </si>
  <si>
    <t>居場　紘充</t>
  </si>
  <si>
    <t>ｲﾊﾞ ﾐﾂﾋﾛ</t>
  </si>
  <si>
    <t>伊部　功記</t>
  </si>
  <si>
    <t>ｲﾍﾞ ｺｳｷ</t>
  </si>
  <si>
    <t>田村　星哉</t>
  </si>
  <si>
    <t>ﾀﾑﾗ ｾｲﾔ</t>
  </si>
  <si>
    <t>佐々木　博章</t>
  </si>
  <si>
    <t>ｻｻｷ ﾋﾛｱｷ</t>
  </si>
  <si>
    <t>大阪医科大学</t>
  </si>
  <si>
    <t>木村　彰太</t>
  </si>
  <si>
    <t>松本　光平</t>
  </si>
  <si>
    <t>ﾏﾂﾓﾄ ｺｳﾍｲ</t>
  </si>
  <si>
    <t>森田　章裕</t>
  </si>
  <si>
    <t>ﾓﾘﾀ ｱｷﾋﾛ</t>
  </si>
  <si>
    <t>福瀬　智隆</t>
  </si>
  <si>
    <t>ﾌｸｾ ﾄﾓﾀｶ</t>
  </si>
  <si>
    <t>氷置　佳也</t>
  </si>
  <si>
    <t>ﾋｵｷ ｹｲﾔ</t>
  </si>
  <si>
    <t>辻　翔平</t>
  </si>
  <si>
    <t>ﾂｼﾞ ｼｮｳﾍｲ</t>
  </si>
  <si>
    <t>松本　光司</t>
  </si>
  <si>
    <t>ﾏﾂﾓﾄ ｺｳｼﾞ</t>
  </si>
  <si>
    <t>山根　大輝</t>
  </si>
  <si>
    <t>ﾔﾏﾈ ﾀﾞｲｷ</t>
  </si>
  <si>
    <t>鷲見　元輝</t>
  </si>
  <si>
    <t>ﾜｼﾐ ﾓﾄｷ</t>
  </si>
  <si>
    <t>大阪商業大学</t>
  </si>
  <si>
    <t>北村　嘉洋</t>
  </si>
  <si>
    <t>ｷﾀﾑﾗ ﾖｼﾋﾛ</t>
  </si>
  <si>
    <t>柑本　泰智</t>
  </si>
  <si>
    <t>ｺｳｼﾞﾓﾄ ﾀｲﾁ</t>
  </si>
  <si>
    <t>宮川　広大</t>
  </si>
  <si>
    <t>ﾐﾔｶﾞﾜ ｺｳﾀﾞｲ</t>
  </si>
  <si>
    <t>石井　智也</t>
  </si>
  <si>
    <t>ｲｼｲ ﾄﾓﾔ</t>
  </si>
  <si>
    <t>前　智貴</t>
  </si>
  <si>
    <t>ﾏｴ ﾄﾓｷ</t>
  </si>
  <si>
    <t>平川　裕人</t>
  </si>
  <si>
    <t>ﾋﾗｶﾜ ﾕｳﾄ</t>
  </si>
  <si>
    <t>恩部　義弘</t>
  </si>
  <si>
    <t>ｵﾝﾍﾞ ﾖｼﾋﾛ</t>
  </si>
  <si>
    <t>茨　直輝</t>
  </si>
  <si>
    <t>ｲﾊﾞﾗ ﾅｵｷ</t>
  </si>
  <si>
    <t>中村　将貴</t>
  </si>
  <si>
    <t>ﾅｶﾑﾗ ﾏｻｷ</t>
  </si>
  <si>
    <t>山崎　咲斗</t>
  </si>
  <si>
    <t>ﾔﾏｻｷ ｻｷﾄ</t>
  </si>
  <si>
    <t>上田　太一</t>
  </si>
  <si>
    <t>ｳｴﾀﾞ ﾀｲﾁ</t>
  </si>
  <si>
    <t>滋賀大学</t>
  </si>
  <si>
    <t>飯田　航平</t>
  </si>
  <si>
    <t>ｲｲﾀﾞ ｺｳﾍｲ</t>
  </si>
  <si>
    <t>千葉　祐輔</t>
  </si>
  <si>
    <t>ﾁﾊﾞ ﾕｳｽｹ</t>
  </si>
  <si>
    <t>髙橋　成政</t>
  </si>
  <si>
    <t>ﾀｶﾊｼ ｼｹﾞﾏｻ</t>
  </si>
  <si>
    <t>大江　隆史</t>
  </si>
  <si>
    <t>ｵｵｴ ﾀｶﾌﾐ</t>
  </si>
  <si>
    <t>橋本　真佑</t>
  </si>
  <si>
    <t>ﾊｼﾓﾄ ｼﾝｽｹ</t>
  </si>
  <si>
    <t>白樫　亮汰</t>
  </si>
  <si>
    <t>ｼﾗｶｼ ﾘｮｳﾀ</t>
  </si>
  <si>
    <t>尾野　弘直</t>
  </si>
  <si>
    <t>ｵﾉ ﾋﾛﾅｵ</t>
  </si>
  <si>
    <t>肥後　孝行</t>
  </si>
  <si>
    <t>ﾋｺﾞ ﾀｶﾕｷ</t>
  </si>
  <si>
    <t>浅井　祐輝</t>
  </si>
  <si>
    <t>ｱｻｲ ﾕｳｷ</t>
  </si>
  <si>
    <t>伊谷　幸起</t>
  </si>
  <si>
    <t>ｲﾀﾆ ｺｳｷ</t>
  </si>
  <si>
    <t>津波　征生</t>
  </si>
  <si>
    <t>ﾂﾊ ﾏｻｷ</t>
  </si>
  <si>
    <t>安田　健人</t>
  </si>
  <si>
    <t>ﾔｽﾀﾞ ｹﾝﾄ</t>
  </si>
  <si>
    <t>濱口　想太</t>
  </si>
  <si>
    <t>ﾊﾏｸﾞﾁ ｿｳﾀ</t>
  </si>
  <si>
    <t>三方　怜</t>
  </si>
  <si>
    <t>ﾐｶﾀ ｻﾄｼ</t>
  </si>
  <si>
    <t>荊木　勇登</t>
  </si>
  <si>
    <t>ｲﾊﾞﾗｷ ﾕｳﾄ</t>
  </si>
  <si>
    <t>吉原　翔大</t>
  </si>
  <si>
    <t>ﾖｼﾊﾗ ｼｮｳﾀ</t>
  </si>
  <si>
    <t>大田　颯人</t>
  </si>
  <si>
    <t>ｵｵﾀ ﾊﾔﾄ</t>
  </si>
  <si>
    <t>宮川　知也</t>
  </si>
  <si>
    <t>ﾐﾔｶﾞﾜ ﾄﾓﾔ</t>
  </si>
  <si>
    <t>近棟　智之</t>
  </si>
  <si>
    <t>ﾁｶﾑﾈ ﾄﾓﾕｷ</t>
  </si>
  <si>
    <t>里見　朋哉</t>
  </si>
  <si>
    <t>ｻﾄﾐ ﾄﾓﾔ</t>
  </si>
  <si>
    <t>柊 勇飛</t>
  </si>
  <si>
    <t>ﾋｲﾗｷﾞ ﾕｳﾋ</t>
  </si>
  <si>
    <t>松原　裕輔</t>
  </si>
  <si>
    <t>ﾏﾂﾊﾞﾗ ﾕｳｽｹ</t>
  </si>
  <si>
    <t>加藤　敦詞</t>
  </si>
  <si>
    <t>ｶﾄｳ ｱﾂｼ</t>
  </si>
  <si>
    <t>中谷　太洋</t>
  </si>
  <si>
    <t>ﾅｶﾀﾆ ﾀｲﾖｳ</t>
  </si>
  <si>
    <t>篠原　大輝</t>
  </si>
  <si>
    <t>ｼﾉﾊﾗ ﾀｲｷ</t>
  </si>
  <si>
    <t>木村　駿之介</t>
  </si>
  <si>
    <t>ｷﾑﾗ ｼｭﾝﾉｽｹ</t>
  </si>
  <si>
    <t>上野　翔</t>
  </si>
  <si>
    <t>ｳｴﾉ ﾂﾊﾞｻ</t>
  </si>
  <si>
    <t>上田　浩嗣</t>
  </si>
  <si>
    <t>ｳｴﾀﾞ ｺｳｼﾞ</t>
  </si>
  <si>
    <t>関西医科大学</t>
  </si>
  <si>
    <t>岡田　康孝</t>
  </si>
  <si>
    <t>ｵｶﾀﾞ ﾔｽﾀｶ</t>
  </si>
  <si>
    <t>太田　優志</t>
  </si>
  <si>
    <t>ｵｵﾀ ﾕｳｼﾞ</t>
  </si>
  <si>
    <t>山上　弘世</t>
  </si>
  <si>
    <t>ﾔﾏｼﾞｮｳ ｺｳｾｲ</t>
  </si>
  <si>
    <t>尾崎　文哉</t>
  </si>
  <si>
    <t>ｵｻｷ ﾌﾐﾔ</t>
  </si>
  <si>
    <t>葉佐　竜之介</t>
  </si>
  <si>
    <t>ﾊｻ ﾘｭｳﾉｽｹ</t>
  </si>
  <si>
    <t>沖田　英寛</t>
  </si>
  <si>
    <t>ｵｷﾀ ｱｷﾋﾛ</t>
  </si>
  <si>
    <t>大嶋　優哉</t>
  </si>
  <si>
    <t>ｵｵｼﾏ ﾕｳﾔ</t>
  </si>
  <si>
    <t>上月　一輝</t>
  </si>
  <si>
    <t>ｺｳﾂﾞｷ ｶｽﾞｷ</t>
  </si>
  <si>
    <t>西村　崇</t>
  </si>
  <si>
    <t>ﾆｼﾑﾗ ﾀｶｼ</t>
  </si>
  <si>
    <t>古田　直毅</t>
  </si>
  <si>
    <t>ﾌﾙﾀ ﾅｵｷ</t>
  </si>
  <si>
    <t>前川　佑介</t>
  </si>
  <si>
    <t>ﾏｴｶﾞﾜ ﾕｳｽｹ</t>
  </si>
  <si>
    <t>内野　禎久</t>
  </si>
  <si>
    <t>ｳﾁﾉ ﾀﾀﾞﾋｻ</t>
  </si>
  <si>
    <t>勝馬　爽太</t>
  </si>
  <si>
    <t>ｶﾂﾏ ｿｳﾀ</t>
  </si>
  <si>
    <t>上田　浩平</t>
  </si>
  <si>
    <t>切東　良介</t>
  </si>
  <si>
    <t>ｷﾘﾋｶﾞｼ ﾘｮｳｽｹ</t>
  </si>
  <si>
    <t>奥川　暁矢</t>
  </si>
  <si>
    <t>ｵｸｶﾞﾜ ｱｷﾔ</t>
  </si>
  <si>
    <t>嶋田　鉄男</t>
  </si>
  <si>
    <t>ｼﾏﾀﾞ ﾃﾂｵ</t>
  </si>
  <si>
    <t>和田　寛大</t>
  </si>
  <si>
    <t>ﾜﾀﾞ ｶﾝﾀ</t>
  </si>
  <si>
    <t>前川　佳輝</t>
  </si>
  <si>
    <t>ﾏｴｶﾞﾜ ﾖｼｷ</t>
  </si>
  <si>
    <t>東大阪大学</t>
  </si>
  <si>
    <t>小野　悟</t>
  </si>
  <si>
    <t>ｵﾉ ｻﾄﾙ</t>
  </si>
  <si>
    <t>山中　聡一郎　</t>
    <phoneticPr fontId="1"/>
  </si>
  <si>
    <t>ﾔﾏﾅｶ ｿｳｲﾁﾛｳ</t>
  </si>
  <si>
    <t>京都橘大学</t>
  </si>
  <si>
    <t>山岡　岳斗</t>
  </si>
  <si>
    <t>ﾔﾏｵｶ ﾀｶﾄ</t>
  </si>
  <si>
    <t>佐原　晃太郎</t>
  </si>
  <si>
    <t>ｻﾊﾗ ｺｳﾀﾛｳ</t>
  </si>
  <si>
    <t>吉田　治樹</t>
  </si>
  <si>
    <t>ﾖｼﾀﾞ ﾊﾙｷ</t>
  </si>
  <si>
    <t>大阪工業大学</t>
  </si>
  <si>
    <t>竹谷　凌雅</t>
  </si>
  <si>
    <t>ﾀｹﾔ ﾘｮｳｶﾞ</t>
  </si>
  <si>
    <t>中尾　祐太</t>
  </si>
  <si>
    <t>ﾅｶｵ ﾕｳﾀ</t>
  </si>
  <si>
    <t>竹内　和総</t>
  </si>
  <si>
    <t>ﾀｹｳﾁ ｶｽﾞｻ</t>
  </si>
  <si>
    <t>向井　瑠信</t>
  </si>
  <si>
    <t>ﾑｶｲ ﾘｭｳｼﾝ</t>
  </si>
  <si>
    <t>先山　竜史</t>
  </si>
  <si>
    <t>ｻｷﾔﾏ ﾘｭｳｼﾞ</t>
  </si>
  <si>
    <t>藤本　和希</t>
  </si>
  <si>
    <t>ﾌｼﾞﾓﾄ ｶｽﾞｷ</t>
  </si>
  <si>
    <t>岡田　和磨</t>
  </si>
  <si>
    <t>ｵｶﾀﾞ ｶｽﾞﾏ</t>
  </si>
  <si>
    <t>清水　勝彦</t>
  </si>
  <si>
    <t>ｼﾐｽﾞ ｶﾂﾋｺ</t>
  </si>
  <si>
    <t>山本　浩暉</t>
  </si>
  <si>
    <t>ﾔﾏﾓﾄ ﾋﾛｷ</t>
  </si>
  <si>
    <t>大槻　祥太郎</t>
  </si>
  <si>
    <t>ｵｵﾂｷ ｼｮｳﾀﾛｳ</t>
  </si>
  <si>
    <t>安藤　圭汰</t>
  </si>
  <si>
    <t>ｱﾝﾄﾞｳ ｹｲﾀ</t>
  </si>
  <si>
    <t>佐藤　勇希</t>
  </si>
  <si>
    <t>ｻﾄｳ ﾕｳｷ</t>
  </si>
  <si>
    <t>北浦　柊二</t>
  </si>
  <si>
    <t>ｷﾀｳﾗ ｼｭｳｼﾞ</t>
  </si>
  <si>
    <t>久住　大輝</t>
  </si>
  <si>
    <t>ｸｽﾐ ﾀﾞｲｷ</t>
  </si>
  <si>
    <t>土居下　晴也</t>
  </si>
  <si>
    <t>ﾄﾞｲｼﾀ ﾊﾙﾔ</t>
  </si>
  <si>
    <t>渡部　大輔</t>
  </si>
  <si>
    <t>ﾜﾀﾅﾍﾞ ﾀﾞｲｽｹ</t>
  </si>
  <si>
    <t>瀧野　晃生</t>
  </si>
  <si>
    <t>ﾀｷﾉ ｺｳｷ</t>
  </si>
  <si>
    <t>杉町　匠海</t>
  </si>
  <si>
    <t>ｽｷﾞﾏﾁ ﾀｸﾐ</t>
  </si>
  <si>
    <t>中島　蒼</t>
  </si>
  <si>
    <t>ﾅｶｼﾏ ｿｳ</t>
  </si>
  <si>
    <t>東山　雄飛</t>
  </si>
  <si>
    <t>ﾋｶﾞｼﾔﾏ ﾀｶﾄ</t>
  </si>
  <si>
    <t>若山　哲也</t>
  </si>
  <si>
    <t>ﾜｶﾔﾏ ﾃﾂﾔ</t>
  </si>
  <si>
    <t>天野　大輝</t>
  </si>
  <si>
    <t>ｱﾏﾉ ﾀﾞｲｷ</t>
  </si>
  <si>
    <t>神﨑　俊孝</t>
  </si>
  <si>
    <t>ｶﾝｻﾞｷ ﾄｼﾀｶ</t>
  </si>
  <si>
    <t>新井　陽豊</t>
  </si>
  <si>
    <t>ｱﾗｲ ﾊﾙﾄ</t>
  </si>
  <si>
    <t>中村　菖希</t>
  </si>
  <si>
    <t>ﾅｶﾑﾗ ｼｮｳｷ</t>
  </si>
  <si>
    <t>川村　真広</t>
  </si>
  <si>
    <t>ｶﾜﾑﾗ ﾏﾋﾛ</t>
  </si>
  <si>
    <t>押久保　皓生</t>
  </si>
  <si>
    <t>ｵｼｸﾎﾞ ｺｳｷ</t>
  </si>
  <si>
    <t>武田　怜旺</t>
  </si>
  <si>
    <t>ﾀｹﾀﾞ ﾚｵ</t>
  </si>
  <si>
    <t>藤原　弘太</t>
  </si>
  <si>
    <t>ﾌｼﾞﾜﾗ ｺｳﾀ</t>
  </si>
  <si>
    <t>津川　拓人</t>
  </si>
  <si>
    <t>ﾂｶﾞﾜ ﾀｸﾄ</t>
  </si>
  <si>
    <t>細見　拓也</t>
  </si>
  <si>
    <t>ﾎｿﾐ ﾀｸﾔ</t>
  </si>
  <si>
    <t>前田　尚輝</t>
  </si>
  <si>
    <t>ﾏｴﾀﾞ ﾅｵｷ</t>
  </si>
  <si>
    <t>飯村　真那斗</t>
  </si>
  <si>
    <t>ｲｲﾑﾗ ﾏﾅﾄ</t>
  </si>
  <si>
    <t>摂南大学</t>
  </si>
  <si>
    <t>石橋　薫</t>
  </si>
  <si>
    <t>ｲｼﾊﾞｼ ｶｵﾙ</t>
  </si>
  <si>
    <t>木南　雄希</t>
  </si>
  <si>
    <t>ｷﾅﾐ ﾕｳｷ</t>
  </si>
  <si>
    <t>定井　諒太</t>
  </si>
  <si>
    <t>ｻﾀﾞｲ ﾘｮｳﾀ</t>
  </si>
  <si>
    <t>杉本　陸</t>
  </si>
  <si>
    <t>ｽｷﾞﾓﾄ ﾘｸ</t>
  </si>
  <si>
    <t>竹中　真人</t>
  </si>
  <si>
    <t>ﾀｹﾅｶ ﾏｻﾄ</t>
  </si>
  <si>
    <t>辻本　広大</t>
  </si>
  <si>
    <t>ﾂｼﾞﾓﾄ ｺｳﾀﾞｲ</t>
  </si>
  <si>
    <t>中村　耀昌</t>
  </si>
  <si>
    <t>ﾅｶﾑﾗ ﾃﾙﾏｻ</t>
  </si>
  <si>
    <t>羽根　崇雅</t>
  </si>
  <si>
    <t>ﾊﾈ ﾀｶﾏｻ</t>
  </si>
  <si>
    <t>藤代　湧介</t>
  </si>
  <si>
    <t>ﾌｼﾞｼﾛ ﾕｳｽｹ</t>
  </si>
  <si>
    <t>森本　晃矢</t>
  </si>
  <si>
    <t>ﾓﾘﾓﾄ ﾃﾙﾔ</t>
  </si>
  <si>
    <t>山下　達也</t>
  </si>
  <si>
    <t>ﾔﾏｼﾀ ﾀﾂﾔ</t>
  </si>
  <si>
    <t>山本　浩平</t>
  </si>
  <si>
    <t>ﾔﾏﾓﾄ ｺｳﾍｲ</t>
  </si>
  <si>
    <t>有方　康樹</t>
  </si>
  <si>
    <t>ｱﾘｶﾀ ｺｳｷ</t>
  </si>
  <si>
    <t>岩本　龍</t>
  </si>
  <si>
    <t>ｲﾜﾓﾄ ﾘｭｳ</t>
  </si>
  <si>
    <t>大西　蓮太朗</t>
  </si>
  <si>
    <t>ｵｵﾆｼ ﾚﾝﾀﾛｳ</t>
  </si>
  <si>
    <t>金井　太一</t>
  </si>
  <si>
    <t>ｶﾅｲ ﾀｲﾁ</t>
  </si>
  <si>
    <t>岸本　一眞</t>
  </si>
  <si>
    <t>ｷｼﾓﾄ ｶｽﾞﾏ</t>
  </si>
  <si>
    <t>塩渕　紫菜延</t>
  </si>
  <si>
    <t>ｼｵﾌﾞﾁ ｼﾅﾉ</t>
  </si>
  <si>
    <t>瀬納　正之</t>
  </si>
  <si>
    <t>ｾﾉｳ ﾏｻﾕｷ</t>
  </si>
  <si>
    <t>高見　昂汰朗</t>
  </si>
  <si>
    <t>ﾀｶﾐ ｺｳﾀﾛｳ</t>
  </si>
  <si>
    <t>中河　克樹</t>
  </si>
  <si>
    <t>ﾅｶｶﾞﾜ ｶﾂｷ</t>
  </si>
  <si>
    <t>中島　樹哉</t>
  </si>
  <si>
    <t>ﾅｶｼﾞﾏ ﾀﾂﾔ</t>
  </si>
  <si>
    <t>丹生谷　舜</t>
  </si>
  <si>
    <t>ﾆｭｳﾉﾔ ｼｭﾝ</t>
  </si>
  <si>
    <t>沼元　勇樹</t>
  </si>
  <si>
    <t>ﾇﾏﾓﾄ ﾕｳｷ</t>
  </si>
  <si>
    <t>平岡　凛太郎</t>
  </si>
  <si>
    <t>ﾋﾗｵｶ ﾘﾝﾀﾛｳ</t>
  </si>
  <si>
    <t>福満　航大</t>
  </si>
  <si>
    <t>ﾌｸﾐﾂ ｺｳﾀﾞｲ</t>
  </si>
  <si>
    <t>水戸　義昌</t>
  </si>
  <si>
    <t>ﾐﾄ ﾖｼｱｷ</t>
  </si>
  <si>
    <t>村上　詢太郎</t>
  </si>
  <si>
    <t>ﾑﾗｶﾐ ｼﾞｭﾝﾀﾛｳ</t>
  </si>
  <si>
    <t>吉元　麻人</t>
  </si>
  <si>
    <t>ﾖｼﾓﾄ ｱｻﾄ</t>
  </si>
  <si>
    <t>石原　陽平</t>
  </si>
  <si>
    <t>ｲｼﾊﾗ ﾖｳﾍｲ</t>
  </si>
  <si>
    <t>伊藤　奏</t>
  </si>
  <si>
    <t>ｲﾄｳ ｶﾅﾃﾞ</t>
  </si>
  <si>
    <t>上野　雄輝</t>
  </si>
  <si>
    <t>ｳｴﾉ ﾕｳｷ</t>
  </si>
  <si>
    <t>岡村　新也</t>
  </si>
  <si>
    <t>ｵｶﾑﾗ ｼﾝﾔ</t>
  </si>
  <si>
    <t>長　亮輝</t>
  </si>
  <si>
    <t>ｵｻ ﾘｮｳｷ</t>
  </si>
  <si>
    <t>川畑　宏紀</t>
  </si>
  <si>
    <t>ｶﾜﾊﾞﾀ ﾋﾛｷ</t>
  </si>
  <si>
    <t>近藤　元</t>
  </si>
  <si>
    <t>ｺﾝﾄﾞｳ ﾊｼﾞﾒ</t>
  </si>
  <si>
    <t>迫田　悠仁</t>
  </si>
  <si>
    <t>ｻｺﾀﾞ ﾕｳｼﾞﾝ</t>
  </si>
  <si>
    <t>佐々木　哲寛</t>
  </si>
  <si>
    <t>ｻｻｷ ｱｷﾋﾛ</t>
  </si>
  <si>
    <t>篠原　優太朗</t>
  </si>
  <si>
    <t>ｼﾉﾊﾗ ﾕｳﾀﾛｳ</t>
  </si>
  <si>
    <t>下里　瑠偉</t>
  </si>
  <si>
    <t>ｼﾓｻﾞﾄ ﾙｲ</t>
  </si>
  <si>
    <t>白石　裕</t>
  </si>
  <si>
    <t>ｼﾗｲｼ ﾕﾀｶ</t>
  </si>
  <si>
    <t>鈴木　雄大</t>
  </si>
  <si>
    <t>ｽｽﾞｷ ﾕｳﾀﾞｲ</t>
  </si>
  <si>
    <t>建畠　友哉</t>
  </si>
  <si>
    <t>ﾀﾃﾊﾀ ﾕｳﾔ</t>
  </si>
  <si>
    <t>戸澤　悠介</t>
  </si>
  <si>
    <t>ﾄｻﾞﾜ ﾕｳｽｹ</t>
  </si>
  <si>
    <t xml:space="preserve">藤江　成歩 </t>
    <phoneticPr fontId="1"/>
  </si>
  <si>
    <t>ﾌｼﾞｴ ﾅﾙﾎ</t>
  </si>
  <si>
    <t>丸高　創平</t>
  </si>
  <si>
    <t>ﾏﾙﾀｶ ｿｳﾍｲ</t>
  </si>
  <si>
    <t>三浦　龍之助</t>
  </si>
  <si>
    <t>ﾐｳﾗ ﾘｭｳﾉｽｹ</t>
  </si>
  <si>
    <t>渡邊　健人</t>
  </si>
  <si>
    <t>ﾜﾀﾅﾍﾞ ﾀｹﾄ</t>
  </si>
  <si>
    <t>渡邊　翼</t>
  </si>
  <si>
    <t>ﾜﾀﾅﾍﾞ ﾂﾊﾞｻ</t>
  </si>
  <si>
    <t>安藤　駿輔</t>
  </si>
  <si>
    <t>ｱﾝﾄﾞｳ ｼｭﾝｽｹ</t>
  </si>
  <si>
    <t>伊勢脇　洸太</t>
  </si>
  <si>
    <t>ｲｾﾜｷ ｺｳﾀ</t>
  </si>
  <si>
    <t>井上　ディーン倫太郎</t>
  </si>
  <si>
    <t>ｲﾉｳｴ ﾃﾞｨｰﾝﾘﾝﾀﾛｳ</t>
  </si>
  <si>
    <t>岡田　大輝</t>
  </si>
  <si>
    <t>ｵｶﾀﾞ ﾋﾛｷ</t>
  </si>
  <si>
    <t>奥村　和樹</t>
  </si>
  <si>
    <t>ｵｸﾑﾗ ｶｽﾞｷ</t>
  </si>
  <si>
    <t>喜井　翼</t>
  </si>
  <si>
    <t>ｷｲ ﾂﾊﾞｻ</t>
  </si>
  <si>
    <t>清原　凌河</t>
  </si>
  <si>
    <t>ｷﾖﾊﾗ ﾘｮｳｶﾞ</t>
  </si>
  <si>
    <t>藤田　嵐</t>
  </si>
  <si>
    <t>ﾌｼﾞﾀ ﾗﾝ</t>
  </si>
  <si>
    <t>寳田　力</t>
  </si>
  <si>
    <t>ﾎｳﾀﾞ ﾁｶﾗ</t>
  </si>
  <si>
    <t>堀　修典</t>
  </si>
  <si>
    <t>ﾎﾘ ｼｭｳｽｹ</t>
  </si>
  <si>
    <t>舛谷　大成</t>
  </si>
  <si>
    <t>ﾏｽﾀﾆ ﾀｲｾｲ</t>
  </si>
  <si>
    <t>森本　悠雅</t>
  </si>
  <si>
    <t>ﾓﾘﾓﾄ ﾕｳﾏ</t>
  </si>
  <si>
    <t>山岡　真大</t>
  </si>
  <si>
    <t>ﾔﾏｵｶ ﾏﾅﾄ</t>
  </si>
  <si>
    <t>吉歳　匠吾</t>
  </si>
  <si>
    <t>ﾖｼﾄｼ ｼｮｳｺﾞ</t>
  </si>
  <si>
    <t>吉村　圭一郎</t>
  </si>
  <si>
    <t>ﾖｼﾑﾗ ｹｲｲﾁﾛｳ</t>
  </si>
  <si>
    <t>吉元　大晟</t>
  </si>
  <si>
    <t>ﾖｼﾓﾄ ﾀｲｾｲ</t>
  </si>
  <si>
    <t>中西　隆哉</t>
  </si>
  <si>
    <t>ﾅｶﾆｼ ﾀｶﾔ</t>
  </si>
  <si>
    <t>奈良県立医科大学</t>
  </si>
  <si>
    <t>小林　優佑</t>
  </si>
  <si>
    <t>ｺﾊﾞﾔｼ ﾕｳｽｹ</t>
  </si>
  <si>
    <t>北野　涼太</t>
  </si>
  <si>
    <t>ｷﾀﾉ ﾘｮｳﾀ</t>
  </si>
  <si>
    <t>小田　颯河</t>
  </si>
  <si>
    <t>ｵﾀﾞ ﾋｭｳｶﾞ</t>
  </si>
  <si>
    <t>八坂　能郎</t>
  </si>
  <si>
    <t>ﾔｻｶ ﾖｼﾛｳ</t>
  </si>
  <si>
    <t>多田村　駿次郎</t>
  </si>
  <si>
    <t>ﾀﾀﾞﾑﾗ ｼｭﾝｼﾞﾛｳ</t>
  </si>
  <si>
    <t>野本　大介</t>
  </si>
  <si>
    <t>ﾉﾓﾄ ﾀﾞｲｽｹ</t>
  </si>
  <si>
    <t>金澤　謙真</t>
  </si>
  <si>
    <t>ｶﾅｻﾞﾜ ｹﾝｼﾝ</t>
  </si>
  <si>
    <t>廣瀬　幹</t>
  </si>
  <si>
    <t>ﾋﾛｾ ﾓﾄｷ</t>
  </si>
  <si>
    <t>髙松　千也</t>
  </si>
  <si>
    <t>ﾀｶﾏﾂ ﾁﾅﾘ</t>
  </si>
  <si>
    <t>西岡　純一朗</t>
  </si>
  <si>
    <t>ﾆｼｵｶ ｼﾞｭﾝｲﾁﾛｳ</t>
  </si>
  <si>
    <t>山本　涼太</t>
  </si>
  <si>
    <t>ﾔﾏﾓﾄ ﾘｮｳﾀ</t>
  </si>
  <si>
    <t>三井　基継</t>
  </si>
  <si>
    <t>ﾐﾂｲ ﾓﾄﾂｸﾞ</t>
  </si>
  <si>
    <t>黒瀬　尚紀</t>
  </si>
  <si>
    <t>ｸﾛｾ ﾅｵｷ</t>
  </si>
  <si>
    <t>山科　真之介</t>
  </si>
  <si>
    <t>ﾔﾏｼﾅ ｼﾝﾉｽｹ</t>
  </si>
  <si>
    <t>塚原　啓太</t>
  </si>
  <si>
    <t>ﾂｶﾊﾗ ｹｲﾀ</t>
  </si>
  <si>
    <t>青山　涼</t>
  </si>
  <si>
    <t>ｱｵﾔﾏ ﾘｮｳ</t>
  </si>
  <si>
    <t>安達　蓮</t>
  </si>
  <si>
    <t>ｱﾀﾞﾁ ﾚﾝ</t>
  </si>
  <si>
    <t>石川　稚紘</t>
  </si>
  <si>
    <t>ｲｼｶﾜ ﾁﾋﾛ</t>
  </si>
  <si>
    <t>石田　淳人</t>
  </si>
  <si>
    <t>ｲｼﾀﾞ ｼﾞｭﾝﾄ</t>
  </si>
  <si>
    <t>市村　知弘</t>
  </si>
  <si>
    <t>ｲﾁﾑﾗ ﾄﾓﾋﾛ</t>
  </si>
  <si>
    <t>上田　巴瑠</t>
  </si>
  <si>
    <t>ｳｴﾀﾞ ﾊﾙ</t>
  </si>
  <si>
    <t>上野　竜助</t>
  </si>
  <si>
    <t>ｳｴﾉ ﾘｭｳｽｹ</t>
  </si>
  <si>
    <t>小長谷　健登</t>
  </si>
  <si>
    <t>ｵﾊﾞｾ ｹﾝﾄ</t>
  </si>
  <si>
    <t>折田　晃清</t>
  </si>
  <si>
    <t>ｵﾘﾀ ｺｳｾｲ</t>
  </si>
  <si>
    <t>兼光　遥己</t>
  </si>
  <si>
    <t>ｶﾈﾐﾂ ﾊﾙｷ</t>
  </si>
  <si>
    <t>亀井　遼平</t>
  </si>
  <si>
    <t>ｶﾒｲ ﾘｮｳﾍｲ</t>
  </si>
  <si>
    <t>亀石　明信</t>
  </si>
  <si>
    <t>ｶﾒｲｼ ｱｷﾉﾌﾞ</t>
  </si>
  <si>
    <t>川北　脩人</t>
  </si>
  <si>
    <t>ｶﾜｷﾀ ｼｭｳﾄ</t>
  </si>
  <si>
    <t>木村　蒔月</t>
  </si>
  <si>
    <t>ｷﾑﾗ ｼﾂﾞｷ</t>
  </si>
  <si>
    <t>清原　彰人</t>
  </si>
  <si>
    <t>ｷﾖﾊﾗ ｱｷﾄ</t>
  </si>
  <si>
    <t>小谷　陸</t>
  </si>
  <si>
    <t>ｺﾀﾆ ﾘｸ</t>
  </si>
  <si>
    <t>阪上　魁伸</t>
  </si>
  <si>
    <t>ｻｶｶﾞﾐ ｶｲﾉ</t>
  </si>
  <si>
    <t>佐藤　蒼志</t>
  </si>
  <si>
    <t>ｻﾄｳ ｿｳｼ</t>
  </si>
  <si>
    <t>清水　海斗</t>
  </si>
  <si>
    <t>ｼﾐｽﾞ ｶｲﾄ</t>
  </si>
  <si>
    <t>清水　翔暉</t>
  </si>
  <si>
    <t>ｼﾐｽﾞ ｼｮｳｷ</t>
  </si>
  <si>
    <t>白川　毅</t>
  </si>
  <si>
    <t>ｼﾗｶﾜ ﾂﾖｼ</t>
  </si>
  <si>
    <t>杉信　光</t>
  </si>
  <si>
    <t>ｽｷﾞﾉﾌﾞ ﾋｶﾙ</t>
  </si>
  <si>
    <t>竹谷　幸希也</t>
  </si>
  <si>
    <t>ﾀｹﾀﾆ ﾕｷﾔ</t>
  </si>
  <si>
    <t>田中　敦之</t>
  </si>
  <si>
    <t>ﾀﾅｶ ｱﾂｼ</t>
  </si>
  <si>
    <t>田中　健太郎</t>
  </si>
  <si>
    <t>ﾀﾅｶ ｹﾝﾀﾛｳ</t>
  </si>
  <si>
    <t>田邉　雄大</t>
  </si>
  <si>
    <t>ﾀﾅﾍﾞ ﾕｳﾀﾞｲ</t>
  </si>
  <si>
    <t>千坂　柊人</t>
  </si>
  <si>
    <t>ﾁｻｶ ｼｭｳﾄ</t>
  </si>
  <si>
    <t>土岐　柊翔</t>
  </si>
  <si>
    <t>ﾄｷ ｼｭｳﾄ</t>
  </si>
  <si>
    <t>富田　惇史</t>
  </si>
  <si>
    <t>ﾄﾐﾀ ｱﾂｼ</t>
  </si>
  <si>
    <t>中尾　輝</t>
  </si>
  <si>
    <t>ﾅｶｵ ﾋｶﾙ</t>
  </si>
  <si>
    <t>仲村　明貴</t>
  </si>
  <si>
    <t>ﾅｶﾑﾗ ｱｷﾀｶ</t>
  </si>
  <si>
    <t>長野　一輝</t>
  </si>
  <si>
    <t>ﾅｶﾞﾉ ｶｽﾞｷ</t>
  </si>
  <si>
    <t>則貞　魁</t>
  </si>
  <si>
    <t>ﾉﾘｻﾀﾞ ｶｲ</t>
  </si>
  <si>
    <t>眞砂　潤也</t>
  </si>
  <si>
    <t>ﾏｻｺﾞ ｼﾞｭﾝﾔ</t>
  </si>
  <si>
    <t>増田　有真</t>
  </si>
  <si>
    <t>ﾏｽﾀﾞ ﾕｳﾏ</t>
  </si>
  <si>
    <t>松本　和真</t>
  </si>
  <si>
    <t>ﾏﾂﾓﾄ ｶｽﾞﾏ</t>
  </si>
  <si>
    <t>望月　結斗</t>
  </si>
  <si>
    <t>ﾓﾁﾂﾞｷ ﾕｲﾄ</t>
  </si>
  <si>
    <t>山﨑　崇嗣</t>
  </si>
  <si>
    <t>ﾔﾏｻﾞｷ ﾀｶﾂｸﾞ</t>
  </si>
  <si>
    <t>山本　剛士</t>
  </si>
  <si>
    <t>ﾔﾏﾓﾄ ﾂﾖｼ</t>
  </si>
  <si>
    <t>松原　健斗</t>
  </si>
  <si>
    <t>ﾏﾂﾊﾞﾗ ｹﾝﾄ</t>
  </si>
  <si>
    <t>佐々木　太一</t>
  </si>
  <si>
    <t>ｻｻｷ ﾀｲﾁ</t>
  </si>
  <si>
    <t>横谷　陸哉</t>
  </si>
  <si>
    <t>ﾖｺﾀﾆ ﾘｸﾔ</t>
  </si>
  <si>
    <t>福原　健斗</t>
  </si>
  <si>
    <t>ﾌｸﾊﾗ ｹﾝﾄ</t>
  </si>
  <si>
    <t>富岡　紋人</t>
  </si>
  <si>
    <t>ﾄﾐｵｶ ｱﾔﾄ</t>
  </si>
  <si>
    <t>石丸　尚弥</t>
  </si>
  <si>
    <t>ｲｼﾏﾙ ﾅｵﾔ</t>
  </si>
  <si>
    <t>村上　将悟</t>
  </si>
  <si>
    <t>ﾑﾗｶﾐ ｼｮｳｺﾞ</t>
  </si>
  <si>
    <t>放送大学</t>
    <phoneticPr fontId="1"/>
  </si>
  <si>
    <t>藤本　純司</t>
  </si>
  <si>
    <t>ﾌｼﾞﾓﾄ ｼﾞｭﾝｼﾞ</t>
  </si>
  <si>
    <t>山口　雄也</t>
  </si>
  <si>
    <t>ﾔﾏｸﾞﾁ ﾕｳﾔ</t>
  </si>
  <si>
    <t>中村　暢宏</t>
  </si>
  <si>
    <t>ﾅｶﾑﾗ ﾉﾌﾞﾋﾛ</t>
  </si>
  <si>
    <t>粟田　貴明</t>
  </si>
  <si>
    <t>ｱﾜﾀ ﾀｶｱｷ</t>
  </si>
  <si>
    <t>阿賀　康生</t>
  </si>
  <si>
    <t>ｱｶﾞ ﾔｽｵ</t>
  </si>
  <si>
    <t>有山　恵大</t>
  </si>
  <si>
    <t>ｱﾘﾔﾏ ｹｲﾀ</t>
  </si>
  <si>
    <t>南　隆之介</t>
  </si>
  <si>
    <t>ﾐﾅﾐ ﾘｭｳﾉｽｹ</t>
  </si>
  <si>
    <t>藤田　竣也</t>
  </si>
  <si>
    <t>ﾌｼﾞﾀ ｼｭﾝﾔ</t>
  </si>
  <si>
    <t>細見　洸太</t>
  </si>
  <si>
    <t>ﾎｿﾐ ｺｳﾀ</t>
  </si>
  <si>
    <t>松岡　優</t>
  </si>
  <si>
    <t>ﾏﾂｵｶ ﾕﾀｶ</t>
  </si>
  <si>
    <t>東濱　龍之介</t>
  </si>
  <si>
    <t>ﾋｶﾞｼﾊﾏ ﾘｭｳﾉｽｹ</t>
  </si>
  <si>
    <t>安田　悠生</t>
  </si>
  <si>
    <t>ﾔｽﾀﾞ ﾕｳｷ</t>
  </si>
  <si>
    <t>吉崎　舜</t>
  </si>
  <si>
    <t>ﾖｼｻﾞｷ ｼｭﾝ</t>
  </si>
  <si>
    <t>守屋　和希</t>
  </si>
  <si>
    <t>ﾓﾘﾔ ｶｽﾞｷ</t>
  </si>
  <si>
    <t>岡本　直也</t>
  </si>
  <si>
    <t>ｵｶﾓﾄ ﾅｵﾔ</t>
  </si>
  <si>
    <t>黒江　莞介</t>
  </si>
  <si>
    <t>ｸﾛｴ ｶﾝｽｹ</t>
  </si>
  <si>
    <t>小島　拓人</t>
  </si>
  <si>
    <t>ｵｼﾞﾏ ﾀｸﾄ</t>
  </si>
  <si>
    <t>小島　爽</t>
  </si>
  <si>
    <t>ｺｼﾞﾏ ｿｳ</t>
  </si>
  <si>
    <t>石井　陸登</t>
  </si>
  <si>
    <t>ｲｼｲ ﾘｸﾄ</t>
  </si>
  <si>
    <t>仲田　圭吾</t>
  </si>
  <si>
    <t>ﾅｶﾀ ｹｲｺﾞ</t>
  </si>
  <si>
    <t>藤山　凌吾</t>
  </si>
  <si>
    <t>ﾌｼﾞﾔﾏ ﾘｮｳｺﾞ</t>
  </si>
  <si>
    <t>武内　秀斗</t>
  </si>
  <si>
    <t>ﾀｹｳﾁ ｼｭｳﾄ</t>
  </si>
  <si>
    <t>佐藤　良祐</t>
  </si>
  <si>
    <t>ｻﾄｳ ﾘｮｳｽｹ</t>
  </si>
  <si>
    <t>荻野　虎太郎</t>
  </si>
  <si>
    <t>ｵｷﾞﾉ ｺﾀﾛｳ</t>
  </si>
  <si>
    <t>柴田　悠馬</t>
  </si>
  <si>
    <t>ｼﾊﾞﾀ ﾕｳﾏ</t>
  </si>
  <si>
    <t>髙田　皓太郎</t>
  </si>
  <si>
    <t>ﾀｶﾀﾞ ｺｳﾀﾛｳ</t>
  </si>
  <si>
    <t>内堀　拓哉</t>
  </si>
  <si>
    <t>ｳﾁﾎﾞﾘ ﾀｸﾔ</t>
  </si>
  <si>
    <t>嶋本　凱斗</t>
  </si>
  <si>
    <t>ｼﾏﾓﾄ ｶｲﾄ</t>
  </si>
  <si>
    <t>末吉　隼人</t>
  </si>
  <si>
    <t>ｽｴﾖｼ ﾊﾔﾄ</t>
  </si>
  <si>
    <t>田口　龍</t>
  </si>
  <si>
    <t>ﾀｸﾞﾁ ﾛﾝ</t>
  </si>
  <si>
    <t>田邉　昇</t>
  </si>
  <si>
    <t>ﾀﾅﾍﾞ ｼｮｳ</t>
  </si>
  <si>
    <t>谷川　開智</t>
  </si>
  <si>
    <t>ﾀﾆｶﾞﾜ ｶｲﾁ</t>
  </si>
  <si>
    <t>福島　和広</t>
  </si>
  <si>
    <t>ﾌｸｼﾏ ｶｽﾞﾋﾛ</t>
  </si>
  <si>
    <t>増田　晃悠</t>
  </si>
  <si>
    <t>ﾏｽﾀﾞ ｱｷﾋﾛ</t>
  </si>
  <si>
    <t>武林　悠天</t>
  </si>
  <si>
    <t>ﾀｹﾊﾞﾔｼ ﾊﾙﾀｶ</t>
  </si>
  <si>
    <t>山本　祥太郎</t>
  </si>
  <si>
    <t>ﾔﾏﾓﾄ ｼｮｳﾀﾛｳ</t>
  </si>
  <si>
    <t>太田　亮爾</t>
  </si>
  <si>
    <t>ｵｵﾀ ﾘｮｳｼﾞ</t>
  </si>
  <si>
    <t>片岡　直大</t>
  </si>
  <si>
    <t>ｶﾀｵｶ ﾅｵﾋﾛ</t>
  </si>
  <si>
    <t>清水　浩介</t>
  </si>
  <si>
    <t>藤井　里伎</t>
  </si>
  <si>
    <t>ﾌｼﾞｲ ﾘｷ</t>
  </si>
  <si>
    <t>福字　涼太郎</t>
  </si>
  <si>
    <t>ﾌｸｼﾞ ﾘｮｳﾀﾛｳ</t>
  </si>
  <si>
    <t>中村　洋介</t>
  </si>
  <si>
    <t>ﾅｶﾑﾗ ﾖｳｽｹ</t>
  </si>
  <si>
    <t>坂口　幹拓</t>
  </si>
  <si>
    <t>ｻｶｸﾞﾁ ｶﾝﾀ</t>
  </si>
  <si>
    <t>楢崎　友太</t>
  </si>
  <si>
    <t>ﾅﾗｻｷ ﾕｳﾀ</t>
  </si>
  <si>
    <t>若松　天晴</t>
  </si>
  <si>
    <t>ﾜｶﾏﾂ ﾃﾝｾｲ</t>
  </si>
  <si>
    <t>加藤　真郷</t>
  </si>
  <si>
    <t>ｶﾄｳ ﾏｻﾄ</t>
  </si>
  <si>
    <t>中野　隼</t>
  </si>
  <si>
    <t>ﾅｶﾉ ﾊﾔﾄ</t>
  </si>
  <si>
    <t>鈴木　敦也</t>
  </si>
  <si>
    <t>ｽｽﾞｷ ｱﾂﾔ</t>
  </si>
  <si>
    <t>加治木　悠真</t>
  </si>
  <si>
    <t>ｶｼﾞｷ ﾕｳﾏ</t>
  </si>
  <si>
    <t>岡本　斗真</t>
  </si>
  <si>
    <t>ｵｶﾓﾄ ﾄｳﾏ</t>
  </si>
  <si>
    <t>尾崎　舷太</t>
  </si>
  <si>
    <t>ｵｻﾞｷ ｹﾞﾝﾀ</t>
  </si>
  <si>
    <t>初田　尚基</t>
  </si>
  <si>
    <t>ﾊﾂﾀﾞ ﾅｵｷ</t>
  </si>
  <si>
    <t>諸山　直樹</t>
  </si>
  <si>
    <t>ﾓﾛﾔﾏ ﾅｵｷ</t>
  </si>
  <si>
    <t>河野　龍也</t>
  </si>
  <si>
    <t>ｶﾜﾉ ﾀﾂﾔ</t>
  </si>
  <si>
    <t>阪口　颯良</t>
  </si>
  <si>
    <t>ｻｶｸﾞﾁ ｿﾗ</t>
  </si>
  <si>
    <t>海江田　祥瑛</t>
  </si>
  <si>
    <t>ｶｲｴﾀﾞ ｼｮｳｴｲ</t>
  </si>
  <si>
    <t>中間　雅人</t>
  </si>
  <si>
    <t>ﾅｶﾏ ﾏｻﾄ</t>
  </si>
  <si>
    <t>山本　稔太</t>
  </si>
  <si>
    <t>ﾔﾏﾓﾄ ｼﾞﾝﾀ</t>
  </si>
  <si>
    <t>前川　樹</t>
  </si>
  <si>
    <t>ﾏｴｶﾜ ｲﾂｷ</t>
  </si>
  <si>
    <t>杉田　想一朗</t>
  </si>
  <si>
    <t>ｽｷﾞﾀ ｿｳｲﾁﾛｳ</t>
  </si>
  <si>
    <t>山本　頼希</t>
  </si>
  <si>
    <t>ﾔﾏﾓﾄ ﾗｲｷ</t>
  </si>
  <si>
    <t>小川　侑真</t>
  </si>
  <si>
    <t>ｵｶﾞﾜ ﾕｳﾏ</t>
  </si>
  <si>
    <t>中山　貴晶</t>
  </si>
  <si>
    <t>ﾅｶﾔﾏ ﾀｶｱｷ</t>
  </si>
  <si>
    <t>坂本　高誼</t>
  </si>
  <si>
    <t>ｻｶﾓﾄ ﾀｶﾖｼ</t>
  </si>
  <si>
    <t>池田　智紘</t>
  </si>
  <si>
    <t>ｲｹﾀﾞ ﾁﾋﾛ</t>
  </si>
  <si>
    <t>山本　空知</t>
    <phoneticPr fontId="1"/>
  </si>
  <si>
    <t>ﾔﾏﾓﾄ ｿﾗﾁ</t>
  </si>
  <si>
    <t>前村　土温</t>
  </si>
  <si>
    <t>ﾏｴﾑﾗ ﾄｵﾝ</t>
  </si>
  <si>
    <t>三島　泰樹</t>
  </si>
  <si>
    <t>ﾐｼﾏ ﾀｲｷ</t>
  </si>
  <si>
    <t>篠原　直生</t>
  </si>
  <si>
    <t>ｼﾉﾊﾗ ﾅｵ</t>
  </si>
  <si>
    <t>上田　陽介</t>
  </si>
  <si>
    <t>ｳｴﾀﾞ ﾖｳｽｹ</t>
  </si>
  <si>
    <t>山前　諒真</t>
  </si>
  <si>
    <t>ﾔﾏﾏｴ ﾘｮｳﾏ</t>
  </si>
  <si>
    <t>寺井　雄大</t>
  </si>
  <si>
    <t>ﾃﾗｲ ﾕｳﾀﾞｲ</t>
  </si>
  <si>
    <t>北村　翠</t>
  </si>
  <si>
    <t>ｷﾀﾑﾗ ｽｲ</t>
  </si>
  <si>
    <t>石田　宙輝</t>
  </si>
  <si>
    <t>ｲｼﾀﾞ ﾋﾛｷ</t>
  </si>
  <si>
    <t>廣瀬　壮太朗</t>
  </si>
  <si>
    <t>ﾋﾛｾ ｿｳﾀﾛｳ</t>
  </si>
  <si>
    <t>栗原　拓海</t>
    <phoneticPr fontId="1"/>
  </si>
  <si>
    <t>ｸﾘﾊﾗ ﾀｸﾐ</t>
  </si>
  <si>
    <t>和田　一真</t>
  </si>
  <si>
    <t>ﾜﾀﾞ ｶｽﾞﾏ</t>
  </si>
  <si>
    <t>北　凌伎</t>
  </si>
  <si>
    <t>ｷﾀ ﾘｮｳｷ</t>
  </si>
  <si>
    <t>櫻井　健太</t>
  </si>
  <si>
    <t>ｻｸﾗｲ ｹﾝﾀ</t>
  </si>
  <si>
    <t>首藤　柊</t>
  </si>
  <si>
    <t>ｼｭﾄｳ ﾋｲﾗｷﾞ</t>
  </si>
  <si>
    <t>田辺　恒大</t>
  </si>
  <si>
    <t>ﾀﾅﾍﾞ ｺｳﾀﾞｲ</t>
  </si>
  <si>
    <t>久富　亮</t>
  </si>
  <si>
    <t>ﾋｻﾄﾐ ﾘｮｳ</t>
  </si>
  <si>
    <t>笹貫　正悟</t>
  </si>
  <si>
    <t>ｻｻﾇｷ ｼｮｳｺﾞ</t>
  </si>
  <si>
    <t>當房 樹</t>
  </si>
  <si>
    <t>ﾄｳﾎﾞｳ ｲﾂｷ</t>
  </si>
  <si>
    <t>宮井　拓夢</t>
  </si>
  <si>
    <t>ﾐﾔｲ ﾀｸﾑ</t>
  </si>
  <si>
    <t>番　一真</t>
  </si>
  <si>
    <t>ﾊﾞﾝ ｶｽﾞﾏ</t>
  </si>
  <si>
    <t>岩元　楓磨</t>
  </si>
  <si>
    <t>ｲﾜﾓﾄ ﾌｳﾏ</t>
  </si>
  <si>
    <t>大西　蒼玄</t>
  </si>
  <si>
    <t>ｵｵﾆｼ ｿｳｹﾞﾝ</t>
  </si>
  <si>
    <t>土永　雅也</t>
  </si>
  <si>
    <t>ﾂﾁﾅｶﾞ ﾏｻﾔ</t>
  </si>
  <si>
    <t>松原　智哉</t>
  </si>
  <si>
    <t>ﾏﾂﾊﾞﾗ ﾄﾓﾔ</t>
  </si>
  <si>
    <t>濱中 祥伍</t>
  </si>
  <si>
    <t>ﾊﾏﾅｶ ｼｮｳｺﾞ</t>
  </si>
  <si>
    <t>森下　海</t>
  </si>
  <si>
    <t>ﾓﾘｼﾀ ｶｲ</t>
  </si>
  <si>
    <t>中辻　隼人</t>
  </si>
  <si>
    <t>ﾅｶﾂｼﾞ ﾊﾔﾄ</t>
  </si>
  <si>
    <t>中西　涼太</t>
  </si>
  <si>
    <t>ﾅｶﾆｼ ﾘｮｳﾀ</t>
  </si>
  <si>
    <t>永山　大楽</t>
  </si>
  <si>
    <t>ﾅｶﾞﾔﾏ ﾀｶﾗ</t>
  </si>
  <si>
    <t>仲西　隆世</t>
  </si>
  <si>
    <t>ﾅｶﾆｼ ﾘｭｳｾｲ</t>
  </si>
  <si>
    <t>内田　紫音</t>
  </si>
  <si>
    <t>ｳﾁﾀﾞ ｼｵﾝ</t>
  </si>
  <si>
    <t>杉本　琢真</t>
  </si>
  <si>
    <t>ｽｷﾞﾓﾄ ﾀｸﾏ</t>
  </si>
  <si>
    <t>大門　立真</t>
  </si>
  <si>
    <t>ﾀﾞｲﾓﾝ ﾘｭｳﾏ</t>
  </si>
  <si>
    <t>吉川　諒</t>
  </si>
  <si>
    <t>ﾖｼｶﾜ ﾘｮｳ</t>
  </si>
  <si>
    <t>馬場　海人</t>
  </si>
  <si>
    <t>ﾊﾞﾊﾞ ｶｲﾄ</t>
  </si>
  <si>
    <t>瀬尾　尚登</t>
  </si>
  <si>
    <t>ｾｵ ﾅｵﾄ</t>
  </si>
  <si>
    <t>奥村　涼介</t>
  </si>
  <si>
    <t>ｵｸﾑﾗ ﾘｮｳｽｹ</t>
  </si>
  <si>
    <t>奥野　賢汰</t>
  </si>
  <si>
    <t>ｵｸﾉ ｹﾝﾀ</t>
  </si>
  <si>
    <t>河田　泰佑</t>
  </si>
  <si>
    <t>ｶﾜﾀﾞ ﾀｲｽｹ</t>
  </si>
  <si>
    <t>小林　恒方</t>
  </si>
  <si>
    <t>ｺﾊﾞﾔｼ ﾂﾈﾏｻ</t>
  </si>
  <si>
    <t>佐藤　優樹</t>
  </si>
  <si>
    <t>佐藤　耀介</t>
  </si>
  <si>
    <t>ｻﾄｳ ﾖｳｽｹ</t>
  </si>
  <si>
    <t>谷河　幸祐</t>
  </si>
  <si>
    <t>ﾀﾆｶﾜ ｺｳｽｹ</t>
  </si>
  <si>
    <t>土原 優太</t>
  </si>
  <si>
    <t>ﾂﾁﾊﾗ ﾕｳﾀ</t>
  </si>
  <si>
    <t>永井 純平</t>
  </si>
  <si>
    <t>ﾅｶﾞｲ ｼﾞｭﾝﾍﾟｲ</t>
  </si>
  <si>
    <t>早川 悠也</t>
  </si>
  <si>
    <t>ﾊﾔｶﾜ ﾕｳﾔ</t>
  </si>
  <si>
    <t>藤田　愛翔</t>
  </si>
  <si>
    <t>ﾌｼﾞﾀ ｱｲﾄ</t>
  </si>
  <si>
    <t>正岡 知也</t>
  </si>
  <si>
    <t>松中　馨大</t>
  </si>
  <si>
    <t>ﾏﾂﾅｶ ｹｲﾀ</t>
  </si>
  <si>
    <t>宮川　耕太郎</t>
  </si>
  <si>
    <t>ﾐﾔｶﾞﾜ ｺｳﾀﾛｳ</t>
  </si>
  <si>
    <t>山本　崇人</t>
  </si>
  <si>
    <t>ﾔﾏﾓﾄ ﾀｶﾄ</t>
  </si>
  <si>
    <t>和田　海渡</t>
  </si>
  <si>
    <t>ﾜﾀﾞ ｶｲﾄ</t>
  </si>
  <si>
    <t>齋藤　啓</t>
  </si>
  <si>
    <t>ｻｲﾄｳ ｹｲ</t>
  </si>
  <si>
    <t>合田　孝輔</t>
  </si>
  <si>
    <t>ｱｲﾀﾞ ｺｳｽｹ</t>
  </si>
  <si>
    <t>亀山　鉄真</t>
  </si>
  <si>
    <t>ｶﾒﾔﾏ ﾃﾂﾏ</t>
  </si>
  <si>
    <t>川村　優太</t>
  </si>
  <si>
    <t>ｶﾜﾑﾗ ﾕｳﾀ</t>
  </si>
  <si>
    <t>木村　海</t>
  </si>
  <si>
    <t>ｷﾑﾗ ｶｲ</t>
  </si>
  <si>
    <t>坂本　俊介</t>
  </si>
  <si>
    <t>ｻｶﾓﾄ ｼｭﾝｽｹ</t>
  </si>
  <si>
    <t>塩田　響</t>
  </si>
  <si>
    <t>ｼｵﾀ ﾋﾋﾞｷ</t>
  </si>
  <si>
    <t>冨田　和宏</t>
  </si>
  <si>
    <t>ﾄﾐﾀ ｶｽﾞﾋﾛ</t>
  </si>
  <si>
    <t>中村　遼太郎</t>
  </si>
  <si>
    <t>ﾅｶﾑﾗ ﾘｮｳﾀﾛｳ</t>
  </si>
  <si>
    <t>中村　蓮音</t>
  </si>
  <si>
    <t>ﾅｶﾑﾗ ﾚﾝ</t>
  </si>
  <si>
    <t>林　栄真</t>
  </si>
  <si>
    <t>ﾊﾔｼ ｴｲｼﾝ</t>
  </si>
  <si>
    <t>宮川　公輔</t>
  </si>
  <si>
    <t>ﾐﾔｶﾞﾜ ｺｳｽｹ</t>
  </si>
  <si>
    <t>石本　勝人</t>
  </si>
  <si>
    <t>ｲｼﾓﾄ ﾏｻﾄ</t>
  </si>
  <si>
    <t>山上　拓人</t>
  </si>
  <si>
    <t>ﾔﾏｶﾞﾐ ﾀｸﾄ</t>
  </si>
  <si>
    <t>依岡　明紀</t>
  </si>
  <si>
    <t>ﾖﾘｵｶ ﾄﾓｷ</t>
  </si>
  <si>
    <t>尾田　尚正</t>
  </si>
  <si>
    <t>ｵﾀﾞ ﾅｵﾏｻ</t>
  </si>
  <si>
    <t>四方　和志</t>
  </si>
  <si>
    <t>ｼｶﾀ ｶｽﾞｼ</t>
  </si>
  <si>
    <t>杉野　聖太</t>
  </si>
  <si>
    <t>ｽｷﾞﾉ ｾｲﾀ</t>
  </si>
  <si>
    <t>松久保　春紀</t>
  </si>
  <si>
    <t>ﾏﾂｸﾎﾞ ﾊﾙｷ</t>
  </si>
  <si>
    <t>結城　克海</t>
  </si>
  <si>
    <t>ﾕｳｷ ｶﾂﾐ</t>
  </si>
  <si>
    <t>矢部 隼也</t>
  </si>
  <si>
    <t>ﾔﾍﾞ ｼﾞｭﾝﾔ</t>
  </si>
  <si>
    <t>水相　和希</t>
  </si>
  <si>
    <t>ﾐｽﾞｱｲ ｶｽﾞｷ</t>
  </si>
  <si>
    <t>竹下　聡</t>
  </si>
  <si>
    <t>ﾀｹｼﾀ ｻﾄｼ</t>
  </si>
  <si>
    <t>岡嶌　峻平</t>
  </si>
  <si>
    <t>ｵｶｼﾞﾏ ｼｭﾝﾍﾟｲ</t>
  </si>
  <si>
    <t>末原　壮馬</t>
  </si>
  <si>
    <t>ｽｴﾊﾗ ｿｳﾏ</t>
  </si>
  <si>
    <t>田村　耕平</t>
  </si>
  <si>
    <t>ﾀﾑﾗ ｺｳﾍｲ</t>
  </si>
  <si>
    <t>廣瀬　雄一</t>
  </si>
  <si>
    <t>ﾋﾛｾ ﾕｳｲﾁ</t>
  </si>
  <si>
    <t>山岡　航大</t>
  </si>
  <si>
    <t>ﾔﾏｵｶ ｺｳﾀﾞｲ</t>
  </si>
  <si>
    <t>山田　恭佑</t>
  </si>
  <si>
    <t>ﾔﾏﾀﾞ ｷｮｳｽｹ</t>
  </si>
  <si>
    <t>井上　蓮也</t>
  </si>
  <si>
    <t>ｲﾉｳｴ ﾚﾝﾔ</t>
  </si>
  <si>
    <t>大阪教育大学</t>
    <rPh sb="1" eb="2">
      <t>サカ</t>
    </rPh>
    <rPh sb="2" eb="4">
      <t>キョウイク</t>
    </rPh>
    <phoneticPr fontId="1"/>
  </si>
  <si>
    <t>豊海　宏二郎</t>
  </si>
  <si>
    <t>ﾄﾖｳﾐ ｺｳｼﾞﾛｳ</t>
  </si>
  <si>
    <t>中川　一勢</t>
  </si>
  <si>
    <t>ﾅｶｶﾞﾜ ｲｯｾｲ</t>
  </si>
  <si>
    <t>中本　大地</t>
  </si>
  <si>
    <t>ﾅｶﾓﾄ ﾀﾞｲﾁ</t>
  </si>
  <si>
    <t>橋口　郁空</t>
  </si>
  <si>
    <t>ﾊｼｸﾞﾁ ｲｸ</t>
  </si>
  <si>
    <t>蜂須賀　辰政</t>
  </si>
  <si>
    <t>ﾊﾁｽｶ ﾀﾂﾏｻ</t>
  </si>
  <si>
    <t>益田　和弥</t>
  </si>
  <si>
    <t>ﾏｽﾀﾞ ｶｽﾞﾔ</t>
  </si>
  <si>
    <t>吉門　宏祐</t>
  </si>
  <si>
    <t>ﾖｼｶﾄﾞ ｺｳｽｹ</t>
  </si>
  <si>
    <t>伊藤　篤起</t>
  </si>
  <si>
    <t>ｲﾄｳ ｱﾂｷ</t>
  </si>
  <si>
    <t>中野　真輔</t>
  </si>
  <si>
    <t>ﾅｶﾉ ｼﾝｽｹ</t>
  </si>
  <si>
    <t>枝川　尚輝</t>
  </si>
  <si>
    <t>ｴﾀﾞｶﾞﾜ ﾅｵｷ</t>
  </si>
  <si>
    <t>薬師寺　拓巳</t>
  </si>
  <si>
    <t>ﾔｸｼｼﾞ ﾀｸﾐ</t>
  </si>
  <si>
    <t>後藤　凌</t>
  </si>
  <si>
    <t>ｺﾞﾄｳ ﾘｮｳ</t>
  </si>
  <si>
    <t>森　亮太朗</t>
    <rPh sb="4" eb="5">
      <t>ロウ</t>
    </rPh>
    <phoneticPr fontId="1"/>
  </si>
  <si>
    <t>ﾓﾘ ﾘｮｳﾀﾛｳ</t>
  </si>
  <si>
    <t>飯村　太一</t>
  </si>
  <si>
    <t>ｲｲﾑﾗ ﾀｲﾁ</t>
  </si>
  <si>
    <t>石井　滉人</t>
  </si>
  <si>
    <t>ｲｼｲ ﾋﾛﾄ</t>
  </si>
  <si>
    <t>辻　開斗</t>
  </si>
  <si>
    <t>大塚　陽斗</t>
  </si>
  <si>
    <t>ｵｵﾂｶ ﾊﾙﾄ</t>
  </si>
  <si>
    <t>増田　翔太</t>
  </si>
  <si>
    <t>中澤　航介</t>
  </si>
  <si>
    <t>ﾅｶｻﾞﾜ ｺｳｽｹ</t>
  </si>
  <si>
    <t>冨田　和道</t>
  </si>
  <si>
    <t>ﾄﾐﾀ ｶｽﾞﾐﾁ</t>
  </si>
  <si>
    <t>甘利　颯太</t>
  </si>
  <si>
    <t>ｱﾏﾘ ｿｳﾀ</t>
  </si>
  <si>
    <t>奥村　現生</t>
  </si>
  <si>
    <t>ｵｸﾑﾗ ｹﾞﾝｷ</t>
  </si>
  <si>
    <t>西田　美里輝</t>
  </si>
  <si>
    <t>ﾆｼﾀﾞ ﾐｻｷ</t>
  </si>
  <si>
    <t>井上 駿人</t>
  </si>
  <si>
    <t>ｲﾉｳｴ ﾊﾔﾄ</t>
  </si>
  <si>
    <t>三浦　朗生</t>
  </si>
  <si>
    <t>ﾐｳﾗ ﾄｷｵ</t>
  </si>
  <si>
    <t>中野　辰稀</t>
  </si>
  <si>
    <t>ﾅｶﾉ ﾀﾂｷ</t>
  </si>
  <si>
    <t>丸山　圭太</t>
  </si>
  <si>
    <t>ﾏﾙﾔﾏ ｹｲﾀ</t>
  </si>
  <si>
    <t>黒田 翔貴</t>
  </si>
  <si>
    <t>ｸﾛﾀﾞ ｼｮｳｷ</t>
  </si>
  <si>
    <t>小野　智幸</t>
  </si>
  <si>
    <t>ｵﾉ ﾄﾓﾕｷ</t>
  </si>
  <si>
    <t>小川　響</t>
  </si>
  <si>
    <t>ｵｶﾞﾜ ﾋﾋﾞｷ</t>
  </si>
  <si>
    <t>水波 航輔</t>
  </si>
  <si>
    <t>ﾐｽﾞﾅﾐ ﾕｳｽｹ</t>
  </si>
  <si>
    <t>湯浅　可絃</t>
  </si>
  <si>
    <t>ﾕｱｻ ｶｲﾄ</t>
  </si>
  <si>
    <t>中西　弘紀</t>
  </si>
  <si>
    <t>ﾅｶﾆｼ ﾋﾛｷ</t>
  </si>
  <si>
    <t>加治　之典</t>
  </si>
  <si>
    <t>ｶｼﾞ ﾕｷﾉﾘ</t>
  </si>
  <si>
    <t>山本　望睦</t>
  </si>
  <si>
    <t>ﾔﾏﾓﾄ ﾉｿﾞﾑ</t>
  </si>
  <si>
    <t>児玉　吏駆</t>
  </si>
  <si>
    <t>ｺﾀﾞﾏ ﾘｸ</t>
  </si>
  <si>
    <t>大川　海翔</t>
  </si>
  <si>
    <t>ｵｵｶﾜ ｶｲﾄ</t>
  </si>
  <si>
    <t>尾崎　飛翔</t>
  </si>
  <si>
    <t>ｵｻﾞｷ ﾂﾊﾞｻ</t>
  </si>
  <si>
    <t>白岩　紳</t>
  </si>
  <si>
    <t>ｼﾗｲﾜ ｼﾝ</t>
  </si>
  <si>
    <t>重松 星矢</t>
  </si>
  <si>
    <t>ｼｹﾞﾏﾂ ｾｲﾔ</t>
  </si>
  <si>
    <t>中嶋 佑</t>
  </si>
  <si>
    <t>ﾅｶｼﾏ ﾀｽｸ</t>
  </si>
  <si>
    <t>伊藤　祥希</t>
  </si>
  <si>
    <t>ｲﾄｳ ﾖｼｷ</t>
  </si>
  <si>
    <t>井原　健人</t>
  </si>
  <si>
    <t>ｲﾊﾗ ｹﾝﾄ</t>
  </si>
  <si>
    <t>岡室　風人</t>
  </si>
  <si>
    <t>ｵｶﾑﾛ ﾌｳﾄ</t>
  </si>
  <si>
    <t>柏木　将次</t>
  </si>
  <si>
    <t>ｶｼﾜｷﾞ ﾏﾂﾞｷ</t>
  </si>
  <si>
    <t>小西　航平</t>
  </si>
  <si>
    <t>ｺﾆｼ ｺｳﾍｲ</t>
  </si>
  <si>
    <t>高原　昌平</t>
  </si>
  <si>
    <t>ﾀｶﾊﾗ ｼｮｳﾍｲ</t>
  </si>
  <si>
    <t>滝下　連太郎</t>
  </si>
  <si>
    <t>ﾀｷｼﾀ ﾚﾝﾀﾛｳ</t>
  </si>
  <si>
    <t>水野　詠介</t>
  </si>
  <si>
    <t>ﾐｽﾞﾉ ｴｲｽｹ</t>
  </si>
  <si>
    <t>赤池　颯太</t>
  </si>
  <si>
    <t>ｱｶｲｹ ｿｳﾀ</t>
  </si>
  <si>
    <t>菅野　蛍斗</t>
    <phoneticPr fontId="1"/>
  </si>
  <si>
    <t>ｽｶﾞﾉ ｹｲﾄ</t>
  </si>
  <si>
    <t>明治国際医療大学</t>
    <phoneticPr fontId="1"/>
  </si>
  <si>
    <t>村田　俊貴</t>
  </si>
  <si>
    <t>ﾑﾗﾀ ﾄｼｷ</t>
  </si>
  <si>
    <t>松下　皆斗</t>
  </si>
  <si>
    <t>ﾏﾂｼﾀ ｶｲﾄ</t>
  </si>
  <si>
    <t>永倉　一輝</t>
  </si>
  <si>
    <t>ﾅｶﾞｸﾗ ｶｽﾞｷ</t>
  </si>
  <si>
    <t>金岡　弘尚</t>
  </si>
  <si>
    <t>ｶﾅｵｶ ﾋﾛﾅｵ</t>
  </si>
  <si>
    <t>山本　海翔</t>
  </si>
  <si>
    <t>ﾔﾏﾓﾄ ｶｲﾄ</t>
  </si>
  <si>
    <t>山岡　兼大</t>
  </si>
  <si>
    <t>ﾔﾏｵｶ ｹﾝﾀ</t>
  </si>
  <si>
    <t>辰巳　航太郎</t>
  </si>
  <si>
    <t>ﾀﾂﾐ ｺｳﾀﾛｳ</t>
  </si>
  <si>
    <t>村田 直樹</t>
  </si>
  <si>
    <t>ﾑﾗﾀ ﾅｵｷ</t>
  </si>
  <si>
    <t>浅井田　哲平</t>
  </si>
  <si>
    <t>ｱｻｲﾀﾞ ﾃｯﾍﾟｲ</t>
  </si>
  <si>
    <t>桑野　航汰</t>
  </si>
  <si>
    <t>ｸﾜﾉ ｺｳﾀ</t>
  </si>
  <si>
    <t>宝塚医療大学</t>
  </si>
  <si>
    <t>濱　宏太</t>
  </si>
  <si>
    <t>ﾊﾏ ｺｳﾀ</t>
  </si>
  <si>
    <t>平本　祐大</t>
  </si>
  <si>
    <t>ﾋﾗﾓﾄ ﾕｳﾀﾞｲ</t>
  </si>
  <si>
    <t>伊藤　大晟</t>
  </si>
  <si>
    <t>ｲﾄｳ ﾀｲｾｲ</t>
  </si>
  <si>
    <t>岩田　潤平</t>
  </si>
  <si>
    <t>ｲﾜﾀ ｼﾞｭﾝﾍﾟｲ</t>
  </si>
  <si>
    <t>大森　駿之介</t>
  </si>
  <si>
    <t>ｵｵﾓﾘ ｼｭﾝﾉｽｹ</t>
  </si>
  <si>
    <t>柿渕　幸哉</t>
  </si>
  <si>
    <t>ｶｷﾌﾞﾁ ﾕｷﾔ</t>
  </si>
  <si>
    <t>小林　勇太</t>
  </si>
  <si>
    <t>ｺﾊﾞﾔｼ ﾕｳﾀ</t>
  </si>
  <si>
    <t>渡邊　拓海</t>
  </si>
  <si>
    <t>本山　大暉</t>
  </si>
  <si>
    <t>ﾓﾄﾔﾏ ﾀｲｷ</t>
  </si>
  <si>
    <t>松下　亘騎</t>
  </si>
  <si>
    <t>ﾏﾂｼﾀ ｺｳｷ</t>
  </si>
  <si>
    <t>小原　悠平</t>
  </si>
  <si>
    <t>ｵﾊﾗ ﾕｳﾍｲ</t>
  </si>
  <si>
    <t>高見　哉多</t>
  </si>
  <si>
    <t>ﾀｶﾐ ｶﾅﾀ</t>
  </si>
  <si>
    <t>木村　俊貴</t>
  </si>
  <si>
    <t>岡田　倫和</t>
  </si>
  <si>
    <t>ｵｶﾀﾞ ﾘﾝﾄ</t>
  </si>
  <si>
    <t>山﨑　寛太</t>
  </si>
  <si>
    <t>ﾔﾏｻｷ ｶﾝﾀ</t>
  </si>
  <si>
    <t>菊池　玲</t>
  </si>
  <si>
    <t>ｷｸﾁ ﾚｲ</t>
  </si>
  <si>
    <t>馬場　喜生</t>
  </si>
  <si>
    <t>ﾊﾞﾊﾞ ﾋｻﾅﾘ</t>
  </si>
  <si>
    <t>川元　莉々輝</t>
  </si>
  <si>
    <t>ｶﾜﾓﾄ ﾘﾘｷ</t>
  </si>
  <si>
    <t>仁井谷　慎太郎</t>
  </si>
  <si>
    <t>ﾆｲﾀﾆ ｼﾝﾀﾛｳ</t>
  </si>
  <si>
    <t>山田　蒼太</t>
  </si>
  <si>
    <t>ﾔﾏﾀﾞ ｿｳﾀ</t>
  </si>
  <si>
    <t>山崎　公士</t>
  </si>
  <si>
    <t>ﾔﾏｻﾞｷ ｺｳｼ</t>
  </si>
  <si>
    <t>宮西　光紀</t>
  </si>
  <si>
    <t>ﾐﾔﾆｼ ｺｳｷ</t>
  </si>
  <si>
    <t>足利　翼</t>
  </si>
  <si>
    <t>ｱｼｶｶﾞ ﾂﾊﾞｻ</t>
  </si>
  <si>
    <t>酒井　佑弥</t>
  </si>
  <si>
    <t>ｻｶｲ ﾕｳﾔ</t>
  </si>
  <si>
    <t>木村　裕亮</t>
  </si>
  <si>
    <t>ｷﾑﾗ ﾕｳｽｹ</t>
  </si>
  <si>
    <t>阿部　空知</t>
  </si>
  <si>
    <t>ｱﾍﾞ ｿﾗﾁ</t>
  </si>
  <si>
    <t>山中　聖也</t>
  </si>
  <si>
    <t>ﾔﾏﾅｶ ｾｲﾔ</t>
  </si>
  <si>
    <t>中山　翔太郎</t>
  </si>
  <si>
    <t>ﾅｶﾔﾏ ｼｮｳﾀﾛｳ</t>
  </si>
  <si>
    <t>宮西　健太</t>
  </si>
  <si>
    <t>ﾐﾔﾆ ｼｹﾝﾀ</t>
  </si>
  <si>
    <t>中尾　一貴</t>
  </si>
  <si>
    <t>ﾅｶｵ ｶｽﾞﾀｶ</t>
  </si>
  <si>
    <t>相生 敦海</t>
  </si>
  <si>
    <t>ｱｲｵｲ ｱﾂﾐ</t>
  </si>
  <si>
    <t>寺井 智也</t>
  </si>
  <si>
    <t>ﾃﾗｲ ﾄﾓﾔ</t>
  </si>
  <si>
    <t>鈴鹿　聖之介</t>
  </si>
  <si>
    <t>ｽｽﾞｶ ｼｮｳﾉｽｹ</t>
  </si>
  <si>
    <t>岩井　星澄</t>
  </si>
  <si>
    <t>ｲﾜｲ ｾｲﾄ</t>
  </si>
  <si>
    <t>蛯澤　快斗</t>
  </si>
  <si>
    <t>ｴﾋﾞｻﾜ ﾊﾙﾄ</t>
  </si>
  <si>
    <t>山口　佳晃</t>
  </si>
  <si>
    <t>ﾔﾏｸﾞﾁ ﾖｼｱｷ</t>
  </si>
  <si>
    <t>徳江　真人</t>
  </si>
  <si>
    <t>ﾄｸｴ ﾏﾅﾄ</t>
  </si>
  <si>
    <t>宇野　篤彦</t>
  </si>
  <si>
    <t>ｳﾉ ｱﾂﾋｺ</t>
  </si>
  <si>
    <t>前田　拓巳</t>
  </si>
  <si>
    <t>ﾏｴﾀﾞ ﾀｸﾐ</t>
  </si>
  <si>
    <t>山口　龍真</t>
  </si>
  <si>
    <t>ﾔﾏｸﾞﾁ ﾘｭｳｼﾝ</t>
  </si>
  <si>
    <t>井上　陽介</t>
  </si>
  <si>
    <t>ｲﾉｳｴ ﾖｳｽｹ</t>
  </si>
  <si>
    <t>濱田　峻</t>
  </si>
  <si>
    <t>ﾊﾏﾀﾞ ｼｭﾝ</t>
  </si>
  <si>
    <t>鈴木　太陽</t>
  </si>
  <si>
    <t>ｽｽﾞｷ ﾀｲﾖｳ</t>
  </si>
  <si>
    <t>糴川　尚</t>
  </si>
  <si>
    <t>ｾﾘｶﾜ ﾅｵ</t>
  </si>
  <si>
    <t>速水　修史</t>
  </si>
  <si>
    <t>ﾊﾔﾐｽﾞ ｼｭｳｼﾞ</t>
  </si>
  <si>
    <t>近藤　瑞起</t>
  </si>
  <si>
    <t>ｺﾝﾄﾞｳ ﾐｽﾞｷ</t>
  </si>
  <si>
    <t>鶴田　慈英</t>
  </si>
  <si>
    <t>ﾂﾙﾀ ｼﾞｴｲ</t>
  </si>
  <si>
    <t>平山　銀治郎</t>
  </si>
  <si>
    <t>ﾋﾗﾔﾏ ｷﾞﾝｼﾞﾛｳ</t>
  </si>
  <si>
    <t>西本　亮太</t>
  </si>
  <si>
    <t>ﾆｼﾓﾄ ﾘｮｳﾀ</t>
  </si>
  <si>
    <t>中村 悦人</t>
  </si>
  <si>
    <t>ﾅｶﾑﾗ ﾖｼﾄ</t>
  </si>
  <si>
    <t>上村　侑</t>
    <phoneticPr fontId="1"/>
  </si>
  <si>
    <t>ｳｴﾑﾗ ﾕｳ</t>
  </si>
  <si>
    <t>大阪市立大学</t>
    <phoneticPr fontId="1"/>
  </si>
  <si>
    <t>中田　小太郎</t>
    <phoneticPr fontId="1"/>
  </si>
  <si>
    <t>ﾅｶﾀ ｺﾀﾛｳ</t>
  </si>
  <si>
    <t>上田　健登</t>
  </si>
  <si>
    <t>ｳｴﾀﾞ ｹﾝﾄ</t>
  </si>
  <si>
    <t>大原　聖悟</t>
  </si>
  <si>
    <t>ｵｵﾊﾗ ｼｮｳｺﾞ</t>
  </si>
  <si>
    <t>山﨑　広夢</t>
  </si>
  <si>
    <t>ﾔﾏｻｷ ﾋﾛﾑ</t>
  </si>
  <si>
    <t>吉田　圭太</t>
  </si>
  <si>
    <t>ﾖｼﾀﾞ ｹｲﾀ</t>
  </si>
  <si>
    <t>井上　瑞貴</t>
  </si>
  <si>
    <t>ｲﾉｳｴ ﾐｽﾞｷ</t>
  </si>
  <si>
    <t>津森　悠樹</t>
  </si>
  <si>
    <t>ﾂﾓﾘ ﾕｳｷ</t>
  </si>
  <si>
    <t>尾川　颯太</t>
  </si>
  <si>
    <t>ｵｶﾞﾜ ｿｳﾀ</t>
  </si>
  <si>
    <t>尾崎 友基</t>
  </si>
  <si>
    <t>ｵｻﾞｷ ﾕｳｷ</t>
  </si>
  <si>
    <t>木本 純平</t>
  </si>
  <si>
    <t>ｷﾓﾄ ｼﾞｭﾝﾍﾟｲ</t>
  </si>
  <si>
    <t>田野 雅樹</t>
    <phoneticPr fontId="1"/>
  </si>
  <si>
    <t>ﾀﾉ ﾏｻｷ</t>
  </si>
  <si>
    <t>中谷 拓郎</t>
  </si>
  <si>
    <t>ﾅｶﾀﾆ ﾀｸﾛｳ</t>
  </si>
  <si>
    <t>谷 颯人</t>
  </si>
  <si>
    <t>ﾀﾆ ﾊﾔﾄ</t>
  </si>
  <si>
    <t>馬場　涼輔</t>
  </si>
  <si>
    <t>ﾊﾞﾊﾞ ﾘｮｳｽｹ</t>
  </si>
  <si>
    <t>鈴木　堅考</t>
  </si>
  <si>
    <t>ｽｽﾞｷ ﾀｶﾉﾘ</t>
  </si>
  <si>
    <t>磯田 晴太郎</t>
  </si>
  <si>
    <t>ｲｿﾀﾞ ｾｲﾀﾛｳ</t>
  </si>
  <si>
    <t>佐伯 有輝人</t>
  </si>
  <si>
    <t>ｻｴｷ ﾕｷﾄ</t>
  </si>
  <si>
    <t>海北 遼介</t>
  </si>
  <si>
    <t>ｶｲｷﾀ ﾘｮｳｽｹ</t>
  </si>
  <si>
    <t>市原　詩音</t>
  </si>
  <si>
    <t>ｲﾁﾊﾗ ｼｵﾝ</t>
  </si>
  <si>
    <t>尾原　翔</t>
  </si>
  <si>
    <t>ｵﾊﾗ ｼｮｳ</t>
  </si>
  <si>
    <t>梶　慎介</t>
  </si>
  <si>
    <t>ｶｼﾞ ｼﾝｽｹ</t>
  </si>
  <si>
    <t>木之下　隆弘</t>
  </si>
  <si>
    <t>ｷﾉｼﾀ ﾀｶﾋﾛ</t>
  </si>
  <si>
    <t>嵯峨　宙飛</t>
  </si>
  <si>
    <t>ｻｶﾞ ﾕｳﾄ</t>
  </si>
  <si>
    <t>島村　夏惟</t>
  </si>
  <si>
    <t>ｼﾏﾑﾗ ｶｲ</t>
  </si>
  <si>
    <t>藤浦　敦士</t>
  </si>
  <si>
    <t>ﾌｼﾞｳﾗ ｱﾂｼ</t>
  </si>
  <si>
    <t>宮澤　知希</t>
  </si>
  <si>
    <t>ﾐﾔｻﾞﾜ ﾄﾓｷ</t>
  </si>
  <si>
    <t>宮園　隼人</t>
  </si>
  <si>
    <t>ﾐﾔｿﾞﾉ ﾊﾔﾄ</t>
  </si>
  <si>
    <t>井上　裕介</t>
  </si>
  <si>
    <t>ｲﾉｳｴ ﾕｳｽｹ</t>
  </si>
  <si>
    <t>永井　聖</t>
  </si>
  <si>
    <t>ﾅｶﾞｲ ｱｷﾗ</t>
  </si>
  <si>
    <t>糸井　拓哉</t>
  </si>
  <si>
    <t>ｲﾄｲ ﾀｸﾔ</t>
  </si>
  <si>
    <t>氏原　崚太</t>
  </si>
  <si>
    <t>ｳｼﾞﾊﾗ ﾘｮｳﾀ</t>
  </si>
  <si>
    <t>米山　遼</t>
  </si>
  <si>
    <t>ﾖﾈﾔﾏ ﾘｮｳ</t>
  </si>
  <si>
    <t>東野　祥士</t>
  </si>
  <si>
    <t>ﾋｶﾞｼﾉ ｼｮｳｼﾞ</t>
  </si>
  <si>
    <t>平野　優斗</t>
  </si>
  <si>
    <t>ﾋﾗﾉ ﾕｳﾄ</t>
  </si>
  <si>
    <t>樋口　航生</t>
  </si>
  <si>
    <t>ﾋｸﾞﾁ ｺｳｷ</t>
  </si>
  <si>
    <t>石川　新</t>
  </si>
  <si>
    <t>ｲｼｶﾜ ｱﾗﾀ</t>
  </si>
  <si>
    <t>花満　星哉</t>
  </si>
  <si>
    <t>ﾊﾅﾐﾂ ｾｲﾔ</t>
  </si>
  <si>
    <t>山口　智也</t>
    <phoneticPr fontId="1"/>
  </si>
  <si>
    <t>ﾔﾏｸﾞﾁ ﾄﾓﾔ</t>
  </si>
  <si>
    <t>山口　祐司</t>
  </si>
  <si>
    <t>ﾔﾏｸﾞﾁ ﾕｳｼﾞ</t>
  </si>
  <si>
    <t>大平　陸斗</t>
  </si>
  <si>
    <t>ｵｵﾋﾗ ﾘｸﾄ</t>
  </si>
  <si>
    <t>柴田　智広</t>
  </si>
  <si>
    <t>ｼﾊﾞﾀ ﾄﾓﾋﾛ</t>
  </si>
  <si>
    <t>井上　夢大</t>
  </si>
  <si>
    <t>ｲﾉｳｴ ﾕｳﾀﾞｲ</t>
  </si>
  <si>
    <t>田鍋 帆稀</t>
  </si>
  <si>
    <t>ﾀﾅﾍﾞ ﾎﾏﾚ</t>
  </si>
  <si>
    <t>山川　空我</t>
  </si>
  <si>
    <t>ﾔﾏｶﾜ ｸｳｶﾞ</t>
  </si>
  <si>
    <t>前田　啓太</t>
  </si>
  <si>
    <t>ﾏｴﾀﾞ ｹｲﾀ</t>
  </si>
  <si>
    <t>中川　寛太</t>
  </si>
  <si>
    <t>ﾅｶｶﾞﾜ ｶﾝﾀ</t>
  </si>
  <si>
    <t>藤岡　英一</t>
  </si>
  <si>
    <t>ﾌｼﾞｵｶ ｴｲｲﾁ</t>
  </si>
  <si>
    <t>藤澤　丈</t>
  </si>
  <si>
    <t>ﾌｼﾞｻﾜ ｼﾞｮｳ</t>
  </si>
  <si>
    <t>藤原　晋伍</t>
  </si>
  <si>
    <t>ﾌｼﾞﾜﾗ ｼﾝｺﾞ</t>
  </si>
  <si>
    <t>永田　秀悟</t>
  </si>
  <si>
    <t>ﾅｶﾞﾀ ｼｭｳｺﾞ</t>
  </si>
  <si>
    <t>江端　康汰</t>
  </si>
  <si>
    <t>ｴﾊﾞﾀ ｺｳﾀ</t>
  </si>
  <si>
    <t>中里　駿斗</t>
  </si>
  <si>
    <t>ﾅｶｻﾞﾄ ｼｭﾝﾄ</t>
  </si>
  <si>
    <t>中屋　宏志朗</t>
  </si>
  <si>
    <t>ﾅｶﾔ ｺｳｼﾛｳ</t>
  </si>
  <si>
    <t>川野　樹生</t>
  </si>
  <si>
    <t>ｶﾜﾉ ｲﾂｷ</t>
  </si>
  <si>
    <t>橘　周平</t>
  </si>
  <si>
    <t>ﾀﾁﾊﾞﾅ ｼｭｳﾍｲ</t>
  </si>
  <si>
    <t>大久保　開</t>
  </si>
  <si>
    <t>ｵｵｸﾎﾞ ｶｲ</t>
  </si>
  <si>
    <t>矢久保　慧</t>
  </si>
  <si>
    <t>ﾔｸﾎﾞ ｹｲ</t>
  </si>
  <si>
    <t>田上　陽悠</t>
  </si>
  <si>
    <t>ﾀｶﾞﾐ ﾊﾙﾋｻ</t>
  </si>
  <si>
    <t>飯島　直祈</t>
  </si>
  <si>
    <t>ｲｲｼﾞﾏ ﾅｵｷ</t>
  </si>
  <si>
    <t>井内　陽希</t>
  </si>
  <si>
    <t>ｲｳﾁ ﾊﾙｷ</t>
  </si>
  <si>
    <t>石田　莉人</t>
  </si>
  <si>
    <t>ｲｼﾀﾞ ﾘﾋﾄ</t>
  </si>
  <si>
    <t>本田　貴大</t>
  </si>
  <si>
    <t>ﾎﾝﾀﾞ ﾀｶﾋﾛ</t>
  </si>
  <si>
    <t>松原　天馬</t>
  </si>
  <si>
    <t>ﾏﾂﾊﾞﾗ ﾃﾝﾏ</t>
  </si>
  <si>
    <t>川井　雄太</t>
  </si>
  <si>
    <t>ｶﾜｲ ﾕｳﾀ</t>
  </si>
  <si>
    <t>阿川　晃平</t>
  </si>
  <si>
    <t>ｱｶﾞﾜ ｺｳﾍｲ</t>
  </si>
  <si>
    <t>畑中　涼聖</t>
  </si>
  <si>
    <t>ﾊﾀﾅｶ ﾘｮｳｾｲ</t>
  </si>
  <si>
    <t>船戸　優</t>
  </si>
  <si>
    <t>ﾌﾅﾄ ﾕｳ</t>
  </si>
  <si>
    <t>八尾　康平</t>
  </si>
  <si>
    <t>ﾔｵ ｺｳﾍｲ</t>
  </si>
  <si>
    <t>松重　克輝</t>
  </si>
  <si>
    <t>ﾏﾂｼｹﾞ ｶﾂｷ</t>
  </si>
  <si>
    <t>石川　航一郎</t>
  </si>
  <si>
    <t>ｲｼｶﾜ ｺｳｲﾁﾛｳ</t>
  </si>
  <si>
    <t>植木　雄大</t>
  </si>
  <si>
    <t>ｳｴｷ ﾕｳﾀﾞｲ</t>
  </si>
  <si>
    <t>川原　把菜</t>
  </si>
  <si>
    <t>ｶﾜﾊﾗ ﾊﾅ</t>
  </si>
  <si>
    <t>茨　里穂</t>
  </si>
  <si>
    <t>ｲﾊﾞﾗ ﾘﾎ</t>
  </si>
  <si>
    <t>上田　明香里</t>
  </si>
  <si>
    <t>ｳｴﾀﾞ ｱｶﾘ</t>
  </si>
  <si>
    <t>遠藤　菜々</t>
  </si>
  <si>
    <t>ｴﾝﾄﾞｳ ﾅﾅ</t>
  </si>
  <si>
    <t>近藤　茜</t>
  </si>
  <si>
    <t>ｺﾝﾄﾞｳ ｱｶﾈ</t>
  </si>
  <si>
    <t>片岡　菜月</t>
    <rPh sb="0" eb="2">
      <t>カタオカ</t>
    </rPh>
    <phoneticPr fontId="1"/>
  </si>
  <si>
    <t>ｶﾀｵｶ ﾅﾂｷ</t>
    <phoneticPr fontId="1"/>
  </si>
  <si>
    <t>広沢　南奈</t>
  </si>
  <si>
    <t>ﾋﾛｻﾜ ﾅﾅ</t>
  </si>
  <si>
    <t>粂　寿々香</t>
  </si>
  <si>
    <t>ｸﾒ ｽｽﾞｶ</t>
  </si>
  <si>
    <t>青木　彩帆</t>
  </si>
  <si>
    <t>ｱｵｷ ｻﾎ</t>
  </si>
  <si>
    <t>橋本　実紅</t>
  </si>
  <si>
    <t>ﾊｼﾓﾄ ﾐｸ</t>
  </si>
  <si>
    <t>鶏内　愛菜</t>
  </si>
  <si>
    <t>ｶｲﾁ ｱｲﾅ</t>
  </si>
  <si>
    <t>濱口　菜月</t>
  </si>
  <si>
    <t>ﾊﾏｸﾞﾁ ﾅﾂｷ</t>
  </si>
  <si>
    <t>東　聖奈</t>
  </si>
  <si>
    <t>ｱｽﾞﾏ ｾﾅ</t>
  </si>
  <si>
    <t>北田　莉亜</t>
  </si>
  <si>
    <t>ｷﾀﾀﾞ ﾘｱ</t>
  </si>
  <si>
    <t>檜垣　真由</t>
  </si>
  <si>
    <t>ﾋｶﾞｷ ﾏﾕ</t>
  </si>
  <si>
    <t>平山　亜美</t>
  </si>
  <si>
    <t>ﾋﾗﾔﾏ ｱﾐ</t>
  </si>
  <si>
    <t>上田　紗弥花</t>
  </si>
  <si>
    <t>ｳｴﾀﾞ ｻﾔｶ</t>
  </si>
  <si>
    <t>大塚　梨央</t>
  </si>
  <si>
    <t>ｵｵﾂｶ ﾘｵ</t>
  </si>
  <si>
    <t>岸本　若奈</t>
  </si>
  <si>
    <t>ｷｼﾓﾄ ﾜｶﾅ</t>
  </si>
  <si>
    <t>小松　未来</t>
  </si>
  <si>
    <t>ｺﾏﾂ ﾐｷ</t>
  </si>
  <si>
    <t>榊原　至佳子</t>
  </si>
  <si>
    <t>ｻｶｷﾊﾞﾗ ｼｶｺ</t>
  </si>
  <si>
    <t>田中　佑美</t>
  </si>
  <si>
    <t>ﾀﾅｶ ﾕﾐ</t>
  </si>
  <si>
    <t>中治　早貴</t>
  </si>
  <si>
    <t>ﾅｶｼﾞ ｻｷ</t>
  </si>
  <si>
    <t>西川　かのん</t>
  </si>
  <si>
    <t>ﾆｼｶﾜ ｶﾉﾝ</t>
  </si>
  <si>
    <t>西田　美菜</t>
  </si>
  <si>
    <t>ﾆｼﾀﾞ ﾐﾅ</t>
  </si>
  <si>
    <t>吉田　夏帆</t>
  </si>
  <si>
    <t>ﾖｼﾀﾞ ﾅﾂﾎ</t>
  </si>
  <si>
    <t>渡邉　菜月</t>
  </si>
  <si>
    <t>ﾜﾀﾅﾍﾞ ﾅﾂｷ</t>
  </si>
  <si>
    <t>大﨑　光</t>
  </si>
  <si>
    <t>ｵｵｻｷ ﾋｶﾙ</t>
  </si>
  <si>
    <t>中田　美優</t>
  </si>
  <si>
    <t>ﾅｶﾀ ﾐﾕｳ</t>
  </si>
  <si>
    <t>林　ひかる</t>
  </si>
  <si>
    <t>ﾊﾔｼ ﾋｶﾙ</t>
  </si>
  <si>
    <t>松本　美咲</t>
  </si>
  <si>
    <t>ﾏﾂﾓﾄ ﾐｻｷ</t>
  </si>
  <si>
    <t>川岸　汀</t>
  </si>
  <si>
    <t>ｶﾜｷﾞｼ ﾅｷﾞｻ</t>
  </si>
  <si>
    <t>坂江　茜音</t>
  </si>
  <si>
    <t>ｻｶｴ ｱｶﾈ</t>
  </si>
  <si>
    <t>塩見　綾乃</t>
  </si>
  <si>
    <t>ｼｵﾐ ｱﾔﾉ</t>
  </si>
  <si>
    <t>西村　寧々花</t>
  </si>
  <si>
    <t>ﾆｼﾑﾗ ﾈﾈｶ</t>
  </si>
  <si>
    <t>羽田野　郁恵</t>
  </si>
  <si>
    <t>ﾊﾀﾉ ﾌﾐｴ</t>
  </si>
  <si>
    <t>南　千尋</t>
  </si>
  <si>
    <t>ﾐﾅﾐ ﾁﾋﾛ</t>
  </si>
  <si>
    <t>村上　真凜</t>
  </si>
  <si>
    <t>ﾑﾗｶﾐ ﾏﾘﾝ</t>
  </si>
  <si>
    <t>柳川　かれん</t>
  </si>
  <si>
    <t>ﾔﾅｶﾞﾜ ｶﾚﾝ</t>
  </si>
  <si>
    <t>山下　紗稀子</t>
  </si>
  <si>
    <t>ﾔﾏｼﾀ ｻｷｺ</t>
  </si>
  <si>
    <t>山本　円香</t>
  </si>
  <si>
    <t>ﾔﾏﾓﾄ ﾏﾄﾞｶ</t>
  </si>
  <si>
    <t>𠮷田　真菜</t>
  </si>
  <si>
    <t>ﾖｼﾀﾞ ﾏﾅ</t>
  </si>
  <si>
    <t>太田　麻衣</t>
  </si>
  <si>
    <t>ｵｵﾀ ﾏｲ</t>
  </si>
  <si>
    <t>坂尻　有花</t>
  </si>
  <si>
    <t>ｻｶｼﾞﾘ ﾕｳｶ</t>
  </si>
  <si>
    <t>竹内　ひかり</t>
  </si>
  <si>
    <t>ﾀｹｳﾁ ﾋｶﾘ</t>
  </si>
  <si>
    <t>御﨑　舞</t>
  </si>
  <si>
    <t>ﾐｻｷ ﾏｲ</t>
  </si>
  <si>
    <t>𠮷薗　栞</t>
  </si>
  <si>
    <t>ﾖｼｿﾞﾉ ｼｵﾘ</t>
  </si>
  <si>
    <t>壹岐　あいこ</t>
  </si>
  <si>
    <t>ｲｷ ｱｲｺ</t>
  </si>
  <si>
    <t>上田　有紀</t>
  </si>
  <si>
    <t>ｳｴﾀﾞ ﾕｷ</t>
  </si>
  <si>
    <t>臼井　文音</t>
  </si>
  <si>
    <t>ｳｽｲ ｱﾔﾈ</t>
  </si>
  <si>
    <t>奥井　小晴</t>
  </si>
  <si>
    <t>ｵｸｲ ｺﾊﾙ</t>
  </si>
  <si>
    <t>河口　美優</t>
  </si>
  <si>
    <t>ｶﾜｸﾁ ﾐﾕ</t>
  </si>
  <si>
    <t>川中　御貴</t>
  </si>
  <si>
    <t>ｶﾜﾅｶ ﾐｷ</t>
  </si>
  <si>
    <t>宍戸　梨瑚</t>
  </si>
  <si>
    <t>ｼｼﾄﾞ ﾘｺ</t>
  </si>
  <si>
    <t>德永　弥栄</t>
  </si>
  <si>
    <t>ﾄｸﾅｶﾞ ﾔｴ</t>
  </si>
  <si>
    <t>長嶺　早記</t>
  </si>
  <si>
    <t>ﾅｶﾞﾐﾈ ｻｷ</t>
  </si>
  <si>
    <t>西川　明花</t>
  </si>
  <si>
    <t>ﾆｼｶﾜ ｻﾔｶ</t>
  </si>
  <si>
    <t>福原　夏実</t>
  </si>
  <si>
    <t>ﾌｸﾊﾗ ﾅﾂﾐ</t>
  </si>
  <si>
    <t>松尾　季奈</t>
  </si>
  <si>
    <t>ﾏﾂｵ ｷﾅ</t>
  </si>
  <si>
    <t>山口　美優子</t>
  </si>
  <si>
    <t>ﾔﾏｸﾞﾁ ﾐﾕｺ</t>
  </si>
  <si>
    <t>高安　結衣</t>
  </si>
  <si>
    <t>ﾀｶﾔｽ ﾕｲ</t>
  </si>
  <si>
    <t>飛田　凜香</t>
  </si>
  <si>
    <t>ﾋﾀﾞ ﾘﾝｶ</t>
  </si>
  <si>
    <t>平岡　美帆</t>
  </si>
  <si>
    <t>ﾋﾗｵｶ ﾐﾎ</t>
  </si>
  <si>
    <t>麻野　涼葉</t>
  </si>
  <si>
    <t>ｱｻﾉ ｽｽﾞﾊ</t>
  </si>
  <si>
    <t>榎本　樹羅</t>
  </si>
  <si>
    <t>ｴﾉﾓﾄ ｼﾞｭﾗ</t>
  </si>
  <si>
    <t>佃　光紗</t>
  </si>
  <si>
    <t>ﾂｸﾀﾞ ﾐｽｽﾞ</t>
  </si>
  <si>
    <t>中嶋　美羽</t>
  </si>
  <si>
    <t>ﾅｶｼﾞﾏ ﾐｳ</t>
  </si>
  <si>
    <t>藤田　詩乃</t>
  </si>
  <si>
    <t>ﾌｼﾞﾀ ｼﾉ</t>
  </si>
  <si>
    <t>吉岡　里奈</t>
  </si>
  <si>
    <t>ﾖｼｵｶ ﾘﾅ</t>
  </si>
  <si>
    <t>伊藤　夢</t>
  </si>
  <si>
    <t>ｲﾄｳ ﾕﾒ</t>
  </si>
  <si>
    <t>桶谷　南実</t>
  </si>
  <si>
    <t>ｵｹﾀﾆ ﾐﾅﾐ</t>
  </si>
  <si>
    <t>小林　朝</t>
  </si>
  <si>
    <t>ｺﾊﾞﾔｼ ｱｻ</t>
  </si>
  <si>
    <t>曽根　野乃花</t>
  </si>
  <si>
    <t>ｿﾈ ﾉﾉｶ</t>
  </si>
  <si>
    <t>西原　愛華</t>
  </si>
  <si>
    <t>ﾆｼﾊﾗ ｱｲｶ</t>
  </si>
  <si>
    <t>坪井　季希</t>
  </si>
  <si>
    <t>ﾂﾎﾞｲ ﾄｷ</t>
  </si>
  <si>
    <t>岩田　奈央</t>
  </si>
  <si>
    <t>ｲﾜﾀ ﾅｵ</t>
  </si>
  <si>
    <t>牛丸　瞭子</t>
  </si>
  <si>
    <t>ｳｼﾏﾙ ﾘｮｳｺ</t>
  </si>
  <si>
    <t>今森　美涼</t>
  </si>
  <si>
    <t>ｲﾏﾓﾘ ﾐｽｽﾞ</t>
  </si>
  <si>
    <t>丸本　佳苗</t>
  </si>
  <si>
    <t>ﾏﾙﾓﾄ ｶﾅｴ</t>
  </si>
  <si>
    <t>西村　舞花</t>
  </si>
  <si>
    <t>ﾆｼﾑﾗ ﾏｲｶ</t>
  </si>
  <si>
    <t>枝川　慧子</t>
  </si>
  <si>
    <t>ｴﾀﾞｶﾞﾜ ｻﾄｺ</t>
  </si>
  <si>
    <t>村田　朋世</t>
  </si>
  <si>
    <t>ﾑﾗﾀ ﾄﾓﾖ</t>
  </si>
  <si>
    <t>中島　菫</t>
  </si>
  <si>
    <t>ﾅｶｼﾞﾏ ｽﾐﾚ</t>
  </si>
  <si>
    <t>大谷　望</t>
  </si>
  <si>
    <t>ｵｵﾀﾆ ﾉｿﾞﾐ</t>
  </si>
  <si>
    <t>小林　美月</t>
  </si>
  <si>
    <t>ｺﾊﾞﾔｼ ﾐﾂｷ</t>
  </si>
  <si>
    <t>河村　愛菜</t>
  </si>
  <si>
    <t>ｶﾜﾑﾗ ﾏﾅ</t>
  </si>
  <si>
    <t>牧野　好美</t>
  </si>
  <si>
    <t>ﾏｷﾉ ｺﾉﾐ</t>
  </si>
  <si>
    <t>枡川　萌夏</t>
  </si>
  <si>
    <t>ﾏｽｶﾜ ﾓｴｶ</t>
  </si>
  <si>
    <t>田中　里佳</t>
  </si>
  <si>
    <t>ﾀﾅｶ ﾘｶ</t>
  </si>
  <si>
    <t>柳澤　祐衣</t>
  </si>
  <si>
    <t>ﾔﾅｷﾞｻﾜ ﾕｲ</t>
  </si>
  <si>
    <t>櫻井　杏樹</t>
  </si>
  <si>
    <t>ｻｸﾗｲ ｱﾝｼﾞｭ</t>
  </si>
  <si>
    <t>宮脇　あやみ</t>
  </si>
  <si>
    <t>ﾐﾔﾜｷ ｱﾔﾐ</t>
  </si>
  <si>
    <t>西村　知紗</t>
  </si>
  <si>
    <t>ﾆｼﾑﾗ ﾁｻ</t>
  </si>
  <si>
    <t>黄瀬　蒼</t>
  </si>
  <si>
    <t>ｷｾ ｱｵｲ</t>
  </si>
  <si>
    <t>安見　理沙</t>
  </si>
  <si>
    <t>ﾔｽﾐ ﾘｻ</t>
  </si>
  <si>
    <t>竹田　紫乃</t>
  </si>
  <si>
    <t>ﾀｹﾀﾞ ｼﾉ</t>
  </si>
  <si>
    <t>徳原　京香</t>
  </si>
  <si>
    <t>ﾄｸﾊﾗ ｷｮｳｶ</t>
  </si>
  <si>
    <t>下岡　仁美</t>
  </si>
  <si>
    <t>ｼﾓｵｶ ﾋﾄﾐ</t>
  </si>
  <si>
    <t>野口　七海</t>
  </si>
  <si>
    <t>ﾉｸﾞﾁ ﾅﾅﾐ</t>
  </si>
  <si>
    <t>石黒　樹子</t>
  </si>
  <si>
    <t>ｲｼｸﾞﾛ ｷｺ</t>
  </si>
  <si>
    <t>田中　友紀子</t>
  </si>
  <si>
    <t>ﾀﾅｶ ﾕｷｺ</t>
  </si>
  <si>
    <t>外所　知紗</t>
  </si>
  <si>
    <t>ﾄﾄﾞｺﾛ ﾁｻ</t>
  </si>
  <si>
    <t>同志社女子大学</t>
  </si>
  <si>
    <t>井田　あゆ美</t>
  </si>
  <si>
    <t>ｲﾀﾞ ｱﾕﾐ</t>
  </si>
  <si>
    <t>神原　実和</t>
  </si>
  <si>
    <t>ｶﾝﾊﾞﾗ ﾐﾜ</t>
  </si>
  <si>
    <t>長澤　玲佳</t>
  </si>
  <si>
    <t>ﾅｶﾞｻﾜ ﾚｲｶ</t>
  </si>
  <si>
    <t>加藤　美樹</t>
  </si>
  <si>
    <t>ｶﾄｳ ﾐｷ</t>
  </si>
  <si>
    <t>大阪体育大学</t>
    <phoneticPr fontId="1"/>
  </si>
  <si>
    <t>中塚　瑞樹</t>
  </si>
  <si>
    <t>ﾅｶﾂｶ ﾐｽﾞｷ</t>
  </si>
  <si>
    <t>澁田　美鈴</t>
  </si>
  <si>
    <t>ｼﾌﾞﾀ ﾐｽｽﾞ</t>
  </si>
  <si>
    <t>山本　遥</t>
    <phoneticPr fontId="1"/>
  </si>
  <si>
    <t>ﾔﾏﾓﾄ ﾊﾙｶ</t>
  </si>
  <si>
    <t>M2</t>
    <phoneticPr fontId="1"/>
  </si>
  <si>
    <t>青柳　栞</t>
  </si>
  <si>
    <t>ｱｵﾔｷﾞ ｼｵﾘ</t>
  </si>
  <si>
    <t>水谷　彩夏</t>
  </si>
  <si>
    <t>ﾐｽﾞﾀﾆ ｻﾔｶ</t>
  </si>
  <si>
    <t>守川　知杏</t>
  </si>
  <si>
    <t>ﾓﾘｶﾜ ﾁｱﾝ</t>
  </si>
  <si>
    <t>森川　未望</t>
  </si>
  <si>
    <t>ﾓﾘｶﾜ ﾐﾐ</t>
  </si>
  <si>
    <t>渡辺　七海</t>
  </si>
  <si>
    <t>ﾜﾀﾅﾍﾞ ﾅﾐ</t>
  </si>
  <si>
    <t>野下　ちはる</t>
  </si>
  <si>
    <t>ﾉｼﾀ ﾁﾊﾙ</t>
  </si>
  <si>
    <t>武本　紗栄</t>
  </si>
  <si>
    <t>ﾀｹﾓﾄ ｻｴ</t>
  </si>
  <si>
    <t>東田　歩乃佳</t>
  </si>
  <si>
    <t>ﾋｶﾞｼﾀﾞ ﾎﾉｶ</t>
  </si>
  <si>
    <t>阿部　裕梨奈</t>
  </si>
  <si>
    <t>ｱﾍﾞ ﾕﾘﾅ</t>
  </si>
  <si>
    <t>悦木　波音</t>
  </si>
  <si>
    <t>ｴﾂｷ ﾊﾉﾝ</t>
  </si>
  <si>
    <t>畑　咲春</t>
    <phoneticPr fontId="1"/>
  </si>
  <si>
    <t>ﾊﾀ ｻｸﾗ</t>
  </si>
  <si>
    <t>藤村　彩</t>
  </si>
  <si>
    <t>ﾌｼﾞﾑﾗ ｱﾔ</t>
  </si>
  <si>
    <t>南本　羅那</t>
  </si>
  <si>
    <t>ﾐﾅﾐﾓﾄ ﾗﾅ</t>
  </si>
  <si>
    <t>土本　祐菜</t>
  </si>
  <si>
    <t>ﾂﾁﾓﾄ ﾕｳﾅ</t>
  </si>
  <si>
    <t>山添　凪乃</t>
  </si>
  <si>
    <t>ﾔﾏｿﾞｴ ﾅﾉ</t>
  </si>
  <si>
    <t>藤田　もも夏</t>
  </si>
  <si>
    <t>ﾌｼﾞﾀ ﾓﾓｶ</t>
  </si>
  <si>
    <t>村林　七海</t>
  </si>
  <si>
    <t>ﾑﾗﾊﾞﾔｼ ﾅﾅﾐ</t>
  </si>
  <si>
    <t>南田　彩伽</t>
  </si>
  <si>
    <t>ﾅﾝﾀﾞ ｱﾔｶ</t>
  </si>
  <si>
    <t>土師　未優華</t>
  </si>
  <si>
    <t>ﾊｼﾞ ﾐﾕｶ</t>
  </si>
  <si>
    <t>木村　知沙紀</t>
  </si>
  <si>
    <t>ｷﾑﾗ ﾁｻｷ</t>
  </si>
  <si>
    <t>佐川　美咲</t>
  </si>
  <si>
    <t>ｻｶﾞﾜ ﾐｻｷ</t>
  </si>
  <si>
    <t>大谷　真子</t>
  </si>
  <si>
    <t>ｵｵﾀﾆ ﾏｺ</t>
  </si>
  <si>
    <t>加藤　菜未</t>
  </si>
  <si>
    <t>ｶﾄｳ ﾅﾐ</t>
  </si>
  <si>
    <t>新保　七佳</t>
  </si>
  <si>
    <t>ｼﾝﾎﾞ ﾅﾅｶ</t>
  </si>
  <si>
    <t>西脇　未来</t>
  </si>
  <si>
    <t>ﾆｼﾜｷ ﾐｸ</t>
  </si>
  <si>
    <t>坂本　綾花</t>
  </si>
  <si>
    <t>ｻｶﾓﾄ ｱﾔｶ</t>
  </si>
  <si>
    <t>松本　真凜</t>
  </si>
  <si>
    <t>ﾏﾂﾓﾄ ﾏﾘﾝ</t>
  </si>
  <si>
    <t>眞木　穂乃香</t>
  </si>
  <si>
    <t>ﾏｷ ﾎﾉｶ</t>
  </si>
  <si>
    <t>吉田　優香</t>
  </si>
  <si>
    <t>ﾖｼﾀﾞ ﾕｳｶ</t>
  </si>
  <si>
    <t>藤井　みのり</t>
  </si>
  <si>
    <t>ﾌｼﾞｲ ﾐﾉﾘ</t>
  </si>
  <si>
    <t>和田　真琉</t>
  </si>
  <si>
    <t>ﾜﾀﾞ ﾏｲﾙ</t>
  </si>
  <si>
    <t>中野　千菜津</t>
  </si>
  <si>
    <t>ﾅｶﾉ ﾁﾅﾂ</t>
  </si>
  <si>
    <t>坂本　日和</t>
  </si>
  <si>
    <t>ｻｶﾓﾄ ﾋﾖﾘ</t>
  </si>
  <si>
    <t>渡部　舞</t>
  </si>
  <si>
    <t>ﾜﾀﾅﾍﾞ ﾏｲ</t>
  </si>
  <si>
    <t>成松　小聖</t>
  </si>
  <si>
    <t>ﾅﾘﾏﾂ ｺﾐﾅ</t>
  </si>
  <si>
    <t>雪岡　美咲</t>
  </si>
  <si>
    <t>ﾕｷｵｶ ﾐｻｷ</t>
  </si>
  <si>
    <t>小林　鈴奈</t>
  </si>
  <si>
    <t>ｺﾊﾞﾔｼ ｽｽﾞﾅ</t>
  </si>
  <si>
    <t>稲越　真子</t>
  </si>
  <si>
    <t>ｲﾅｺﾞｼ ﾏｺ</t>
  </si>
  <si>
    <t>坂野　七海</t>
  </si>
  <si>
    <t>ｻｶﾉ ﾅﾅﾐ</t>
  </si>
  <si>
    <t>藤原　亜実</t>
  </si>
  <si>
    <t>ﾌｼﾞﾜﾗ ｱﾐ</t>
  </si>
  <si>
    <t>岡林　つぐみ</t>
  </si>
  <si>
    <t>ｵｶﾊﾞﾔｼ ﾂｸﾞﾐ</t>
  </si>
  <si>
    <t>金子　幸絵</t>
  </si>
  <si>
    <t>ｶﾈｺ ｻﾁｴ</t>
  </si>
  <si>
    <t>田中　若奈</t>
  </si>
  <si>
    <t>ﾀﾅｶ ﾜｶﾅ</t>
  </si>
  <si>
    <t>上野　美裕</t>
  </si>
  <si>
    <t>ｳｴﾉ ﾐﾕ</t>
  </si>
  <si>
    <t>梅津　彩香</t>
  </si>
  <si>
    <t>ｳﾒﾂﾞ ｱﾔｶ</t>
  </si>
  <si>
    <t>岡村　明莉</t>
  </si>
  <si>
    <t>ｵｶﾑﾗ ｱｶﾘ</t>
  </si>
  <si>
    <t>志々田　朝稀</t>
  </si>
  <si>
    <t>ｼｼﾀﾞ ｱｻｷ</t>
  </si>
  <si>
    <t>貫井　未央</t>
  </si>
  <si>
    <t>ﾇｷｲ ﾐｵ</t>
  </si>
  <si>
    <t>平福　沙織</t>
  </si>
  <si>
    <t>ﾋﾗﾌｸ ｻｵﾘ</t>
  </si>
  <si>
    <t>古澤　帆乃香</t>
  </si>
  <si>
    <t>ﾌﾙｻﾜ ﾎﾉｶ</t>
  </si>
  <si>
    <t>前川　実穂</t>
  </si>
  <si>
    <t>ﾏｴｶﾞﾜ ﾐﾎ</t>
  </si>
  <si>
    <t>八木　ひなた</t>
  </si>
  <si>
    <t>ﾔｷﾞ ﾋﾅﾀ</t>
  </si>
  <si>
    <t>勝又　碧</t>
  </si>
  <si>
    <t>ｶﾂﾏﾀ ｱｵｲ</t>
  </si>
  <si>
    <t>樋口　友彩</t>
  </si>
  <si>
    <t>ﾋｸﾞﾁ ﾕｳｻ</t>
  </si>
  <si>
    <t>桝山　ゆき葉</t>
  </si>
  <si>
    <t>ﾏｽﾔﾏ ﾕｷﾊ</t>
  </si>
  <si>
    <t>村田　侑香</t>
  </si>
  <si>
    <t>ﾑﾗﾀ ﾕｳｺ</t>
  </si>
  <si>
    <t>山本　琴</t>
  </si>
  <si>
    <t>ﾔﾏﾓﾄ ｺﾄ</t>
  </si>
  <si>
    <t>大林　真由</t>
  </si>
  <si>
    <t>ｵｵﾊﾞﾔｼ ﾏﾕ</t>
  </si>
  <si>
    <t>平原　菜々子</t>
  </si>
  <si>
    <t>ﾋﾗﾊﾗ ﾅﾅｺ</t>
  </si>
  <si>
    <t>井上　栞</t>
  </si>
  <si>
    <t>ｲﾉｳｴ ｼｵﾘ</t>
  </si>
  <si>
    <t>堀井　玲菜</t>
  </si>
  <si>
    <t>ﾎﾘｲ ﾚﾅ</t>
  </si>
  <si>
    <t>金田　怜子</t>
  </si>
  <si>
    <t>ｶﾅﾀ ﾚｲｺ</t>
  </si>
  <si>
    <t>河野　七海</t>
  </si>
  <si>
    <t>ｺｳﾉ ﾅﾅﾐ</t>
  </si>
  <si>
    <t>長瀬 仁美</t>
  </si>
  <si>
    <t>ﾅｶﾞｾ ﾋﾄﾐ</t>
  </si>
  <si>
    <t>三木　雪乃</t>
  </si>
  <si>
    <t>ﾐｷ ﾕｷﾉ</t>
  </si>
  <si>
    <t>酒澤　玲子</t>
  </si>
  <si>
    <t>ｻｶｻﾞﾜ ﾚｲｺ</t>
  </si>
  <si>
    <t>杉山　わかな</t>
  </si>
  <si>
    <t>ｽｷﾞﾔﾏ ﾜｶﾅ</t>
  </si>
  <si>
    <t>松尾　明音</t>
  </si>
  <si>
    <t>ﾏﾂｵ ｱｶﾈ</t>
  </si>
  <si>
    <t>堀尾　咲月</t>
  </si>
  <si>
    <t>ﾎﾘｵ ｻﾂｷ</t>
  </si>
  <si>
    <t>八木　あかり</t>
  </si>
  <si>
    <t>ﾔｷﾞ ｱｶﾘ</t>
  </si>
  <si>
    <t>安井　佳苗</t>
  </si>
  <si>
    <t>ﾔｽｲ ｶﾅｴ</t>
  </si>
  <si>
    <t>安田　萌加</t>
    <phoneticPr fontId="1"/>
  </si>
  <si>
    <t>ﾔｽﾀﾞ ﾓｶ</t>
  </si>
  <si>
    <t>若井　莉央</t>
  </si>
  <si>
    <t>ﾜｶｲ ﾘｵ</t>
  </si>
  <si>
    <t>大塚　小春</t>
  </si>
  <si>
    <t>ｵｵﾂｶ ｺﾊﾙ</t>
  </si>
  <si>
    <t>上坂　梨子</t>
  </si>
  <si>
    <t>ｺｳｻｶ ﾘｺ</t>
  </si>
  <si>
    <t>豊田　理瑚</t>
  </si>
  <si>
    <t>ﾄﾖﾀﾞ ﾘｺ</t>
  </si>
  <si>
    <t>風呂谷　茉優</t>
  </si>
  <si>
    <t>ﾌﾛﾀﾆ ﾏﾕｳ</t>
  </si>
  <si>
    <t>逸見　亜優</t>
  </si>
  <si>
    <t>ﾍﾝﾐ ｱﾕｳ</t>
  </si>
  <si>
    <t>渡邉　香澄</t>
  </si>
  <si>
    <t>ﾜﾀﾅﾍﾞ ｶｽﾐ</t>
  </si>
  <si>
    <t>濱添　麻那</t>
  </si>
  <si>
    <t>ﾊﾏｿﾞｴ ﾏﾅ</t>
  </si>
  <si>
    <t>中本　香</t>
  </si>
  <si>
    <t>ﾅｶﾓﾄ ｶｵﾘ</t>
  </si>
  <si>
    <t>金子　佑香</t>
  </si>
  <si>
    <t>ｶﾈｺ ﾕｳｶ</t>
  </si>
  <si>
    <t>大須賀　ミウ</t>
  </si>
  <si>
    <t>ｵｵｽｶﾞ ﾐｳ</t>
  </si>
  <si>
    <t>山下　夏実</t>
  </si>
  <si>
    <t>ﾔﾏｼﾀ ﾅﾂﾐ</t>
  </si>
  <si>
    <t>小濱　麻央</t>
  </si>
  <si>
    <t>ｵﾊﾏ ﾏｵ</t>
  </si>
  <si>
    <t>田上　陽菜</t>
  </si>
  <si>
    <t>ﾀｶﾞﾐ ﾋﾅ</t>
  </si>
  <si>
    <t>澤井　いずみ</t>
  </si>
  <si>
    <t>ｻﾜｲ ｲｽﾞﾐ</t>
  </si>
  <si>
    <t>大江　美咲</t>
  </si>
  <si>
    <t>ｵｵｴ ﾐｻｷ</t>
  </si>
  <si>
    <t>田畑　朱萌</t>
  </si>
  <si>
    <t>ﾀﾊﾞﾀ ｱﾓ</t>
  </si>
  <si>
    <t>渡邉　桃子</t>
  </si>
  <si>
    <t>ﾜﾀﾅﾍﾞ ﾓﾓｺ</t>
  </si>
  <si>
    <t>今川　舞</t>
  </si>
  <si>
    <t>ｲﾏｶﾞﾜ ﾏｲ</t>
  </si>
  <si>
    <t>小島　香菜子</t>
  </si>
  <si>
    <t>ｵｼﾞﾏ ｶﾅｺ</t>
  </si>
  <si>
    <t>櫻井　奏</t>
  </si>
  <si>
    <t>ｻｸﾗｲ ｶﾅﾃﾞ</t>
  </si>
  <si>
    <t>大西　貴子</t>
  </si>
  <si>
    <t>ｵｵﾆｼ ﾀｶｺ</t>
  </si>
  <si>
    <t>生田　りさ</t>
  </si>
  <si>
    <t>ｲｸﾀ ﾘｻ</t>
  </si>
  <si>
    <t>名免良　栞</t>
  </si>
  <si>
    <t>ﾅﾒﾗ ｼｵﾘ</t>
  </si>
  <si>
    <t>椹木　華佳</t>
  </si>
  <si>
    <t>ｻﾜﾗｷﾞ ﾊﾅｶ</t>
  </si>
  <si>
    <t>塩音　理子</t>
  </si>
  <si>
    <t>ｼｵﾝ ﾘｺ</t>
  </si>
  <si>
    <t>礒野　恵梨</t>
  </si>
  <si>
    <t>ｲｿﾉ ｴﾘ</t>
  </si>
  <si>
    <t>新堂　桃子</t>
  </si>
  <si>
    <t>ｼﾝﾄﾞｳ ﾓﾓｺ</t>
  </si>
  <si>
    <t>柳谷　日菜</t>
  </si>
  <si>
    <t>ﾔﾅｷﾞﾀﾆ ﾋﾅ</t>
  </si>
  <si>
    <t>樫原　真未</t>
  </si>
  <si>
    <t>ｶｼﾊﾗ ﾏﾐ</t>
  </si>
  <si>
    <t>小田　真帆</t>
  </si>
  <si>
    <t>ｵﾀﾞ ﾏﾎ</t>
  </si>
  <si>
    <t>杉浦　葵</t>
  </si>
  <si>
    <t>ｽｷﾞｳﾗ ｱｵｲ</t>
  </si>
  <si>
    <t>山崎　奈々</t>
  </si>
  <si>
    <t>ﾔﾏｻﾞｷ ﾅﾅ</t>
  </si>
  <si>
    <t>沖谷　友奈</t>
    <phoneticPr fontId="1"/>
  </si>
  <si>
    <t>ｵｷﾀﾆ ﾕｳﾅ</t>
  </si>
  <si>
    <t>2</t>
    <phoneticPr fontId="1"/>
  </si>
  <si>
    <t>五味　尚子</t>
  </si>
  <si>
    <t>ｺﾞﾐ ﾅｵｺ</t>
  </si>
  <si>
    <t>亀澤　舞</t>
  </si>
  <si>
    <t>ｶﾒｻﾜ ﾏｲ</t>
  </si>
  <si>
    <t>田村　彩恵</t>
  </si>
  <si>
    <t>ﾀﾑﾗ ｻｴ</t>
  </si>
  <si>
    <t>木下　茜</t>
  </si>
  <si>
    <t>ｷﾉｼﾀ ｱｶﾈ</t>
  </si>
  <si>
    <t>固本　奈佑</t>
  </si>
  <si>
    <t>ｺﾓﾄ ﾅﾕ</t>
  </si>
  <si>
    <t>八田　真奈</t>
  </si>
  <si>
    <t>ﾊｯﾀ ﾏﾅ</t>
  </si>
  <si>
    <t>今碇　真央</t>
  </si>
  <si>
    <t>ｲﾏｲｶﾘ ﾏｵ</t>
  </si>
  <si>
    <t>川口　美思</t>
  </si>
  <si>
    <t>ｶﾜｸﾞﾁ ﾐｺﾄ</t>
  </si>
  <si>
    <t>永野　朝希</t>
  </si>
  <si>
    <t>ﾅｶﾞﾉ ｱｻｷ</t>
  </si>
  <si>
    <t>安藤　来望</t>
  </si>
  <si>
    <t>ｱﾝﾄﾞｳ ｸﾙﾐ</t>
  </si>
  <si>
    <t>江草　帆乃佳</t>
  </si>
  <si>
    <t>ｴｸﾞｻ ﾎﾉｶ</t>
  </si>
  <si>
    <t>東野　帆花</t>
  </si>
  <si>
    <t>ﾋｶﾞｼﾉ ﾎﾉｶ</t>
  </si>
  <si>
    <t>大原　美月</t>
  </si>
  <si>
    <t>ｵｵﾊﾗ ﾐﾂﾞｷ</t>
  </si>
  <si>
    <t>磯野　美空</t>
  </si>
  <si>
    <t>ｲｿﾉ ﾐｸ</t>
  </si>
  <si>
    <t>小杉　真生</t>
  </si>
  <si>
    <t>ｺｽｷﾞ ﾏｵ</t>
  </si>
  <si>
    <t>近藤　来那</t>
  </si>
  <si>
    <t>ｺﾝﾄﾞｳ ﾗﾅ</t>
  </si>
  <si>
    <t>佐野　杏花</t>
  </si>
  <si>
    <t>ｻﾉ ｷｮｳｶ</t>
  </si>
  <si>
    <t>三木　友菜</t>
  </si>
  <si>
    <t>ﾐｷ ﾕｳﾅ</t>
  </si>
  <si>
    <t>飯島　果琳</t>
  </si>
  <si>
    <t>ｲｲｼﾞﾏ ｶﾘﾝ</t>
  </si>
  <si>
    <t>後藤　加奈</t>
  </si>
  <si>
    <t>ｺﾞﾄｳ ｶﾅ</t>
  </si>
  <si>
    <t>中野　水貴</t>
  </si>
  <si>
    <t>ﾅｶﾉ ﾐｽﾞｷ</t>
  </si>
  <si>
    <t>花房　柚衣香</t>
  </si>
  <si>
    <t>ﾊﾅﾌｻ ﾕｲｶ</t>
  </si>
  <si>
    <t>藤本　涼</t>
  </si>
  <si>
    <t>ﾌｼﾞﾓﾄ ﾘｮｳ</t>
  </si>
  <si>
    <t>奥村　夏子</t>
  </si>
  <si>
    <t>ｵｸﾑﾗ ﾅﾂｺ</t>
  </si>
  <si>
    <t>西川　真悠</t>
  </si>
  <si>
    <t>ﾆｼｶﾜ ﾏﾕ</t>
  </si>
  <si>
    <t>高木　穂乃香</t>
  </si>
  <si>
    <t>ﾀｶｷﾞ ﾎﾉｶ</t>
  </si>
  <si>
    <t>鶴﨑　涼花</t>
  </si>
  <si>
    <t>ﾂﾙｻｷ ｽｽﾞｶ</t>
  </si>
  <si>
    <t>山口　佳那子</t>
  </si>
  <si>
    <t>ﾔﾏｸﾞﾁ ｶﾅｺ</t>
  </si>
  <si>
    <t>小西　菜月</t>
  </si>
  <si>
    <t>ｺﾆｼ ﾅﾂｷ</t>
  </si>
  <si>
    <t>藤本　のどか</t>
  </si>
  <si>
    <t>ﾌｼﾞﾓﾄ ﾉﾄﾞｶ</t>
  </si>
  <si>
    <t>大坂　桃子</t>
  </si>
  <si>
    <t>ｵｵｻｶ ﾓﾓｺ</t>
  </si>
  <si>
    <t>藤林　悠希</t>
  </si>
  <si>
    <t>ﾌｼﾞﾊﾞﾔｼ ﾕｷ</t>
  </si>
  <si>
    <t>稲村　南穂</t>
  </si>
  <si>
    <t>ｲﾅﾑﾗ ﾅﾎ</t>
  </si>
  <si>
    <t>中島　里菜</t>
  </si>
  <si>
    <t>ﾅｶｼﾞﾏ ﾘﾅ</t>
  </si>
  <si>
    <t>髙田　恵里奈</t>
  </si>
  <si>
    <t>ﾀｶﾀﾞ ｴﾘﾅ</t>
  </si>
  <si>
    <t>今井　涼歩</t>
  </si>
  <si>
    <t>ｲﾏｲ ｽｽﾞﾎ</t>
  </si>
  <si>
    <t>黒田　瑛美香</t>
  </si>
  <si>
    <t>ｸﾛﾀﾞ ｴﾐｶ</t>
  </si>
  <si>
    <t>田中　美緑</t>
  </si>
  <si>
    <t>ﾀﾅｶ ﾐﾛｸ</t>
  </si>
  <si>
    <t>岡本　ひとみ</t>
  </si>
  <si>
    <t>ｵｶﾓﾄ ﾋﾄﾐ</t>
  </si>
  <si>
    <t>田中　麻衣</t>
  </si>
  <si>
    <t>ﾀﾅｶ ﾏｲ</t>
  </si>
  <si>
    <t>野村　海凪</t>
  </si>
  <si>
    <t>ﾉﾑﾗ ﾐﾅ</t>
  </si>
  <si>
    <t>邨上　鈴奈</t>
  </si>
  <si>
    <t>ﾑﾗｶﾐ ﾚｲﾅ</t>
  </si>
  <si>
    <t>松井　雅</t>
  </si>
  <si>
    <t>ﾏﾂｲ ﾐﾔﾋﾞ</t>
  </si>
  <si>
    <t>三住　さつき</t>
  </si>
  <si>
    <t>ﾐｽﾐ ｻﾂｷ</t>
  </si>
  <si>
    <t>佐藤　千春</t>
  </si>
  <si>
    <t>ｻﾄｳ ﾁﾊﾙ</t>
  </si>
  <si>
    <t>永井　瑞穂</t>
  </si>
  <si>
    <t>ﾅｶﾞｲ ﾐｽﾞﾎ</t>
  </si>
  <si>
    <t>三谷　春菜</t>
  </si>
  <si>
    <t>ﾐﾀﾆ ﾊﾙﾅ</t>
  </si>
  <si>
    <t>山本　莉帆</t>
  </si>
  <si>
    <t>ﾔﾏﾓﾄ ﾘﾎ</t>
  </si>
  <si>
    <t>寺川　青空</t>
  </si>
  <si>
    <t>ﾃﾗｶﾜ ｿﾗ</t>
  </si>
  <si>
    <t>松本　沙織</t>
  </si>
  <si>
    <t>ﾏﾂﾓﾄ ｻｵﾘ</t>
  </si>
  <si>
    <t>和多野　碧衣</t>
  </si>
  <si>
    <t>ﾜﾀﾉ ｱｵｲ</t>
  </si>
  <si>
    <t>和田　詩織</t>
  </si>
  <si>
    <t>ﾜﾀﾞ ｼｵﾘ</t>
  </si>
  <si>
    <t>川村　実優</t>
  </si>
  <si>
    <t>ｶﾜﾑﾗ ﾐﾕｳ</t>
  </si>
  <si>
    <t>葛　未紅</t>
  </si>
  <si>
    <t>ｶﾂﾗ ﾐｸ</t>
  </si>
  <si>
    <t>辻村　柚月</t>
  </si>
  <si>
    <t>ﾂｼﾞﾑﾗ ﾕｽﾞｷ</t>
  </si>
  <si>
    <t>坂田　千奈</t>
  </si>
  <si>
    <t>ｻｶﾀ ﾁﾅ</t>
  </si>
  <si>
    <t>中野　遥菜</t>
  </si>
  <si>
    <t>ﾅｶﾉ ﾊﾙﾅ</t>
  </si>
  <si>
    <t>高瀨　愛実</t>
  </si>
  <si>
    <t>ﾀｶｾ ﾏﾅﾐ</t>
  </si>
  <si>
    <t>真下　陽菜</t>
  </si>
  <si>
    <t>ﾏｼﾓ ﾊﾙﾅ</t>
  </si>
  <si>
    <t>大崎　美都</t>
  </si>
  <si>
    <t>ｵｵｻｷ ﾐｻﾄ</t>
  </si>
  <si>
    <t>松本　夏海</t>
  </si>
  <si>
    <t>ﾏﾂﾓﾄ ﾅﾂﾐ</t>
  </si>
  <si>
    <t>平野　由夏</t>
  </si>
  <si>
    <t>ﾋﾗﾉ ﾕｶ</t>
  </si>
  <si>
    <t>寺田　さゆり</t>
  </si>
  <si>
    <t>ﾃﾗﾀﾞ ｻﾕﾘ</t>
  </si>
  <si>
    <t>野口　実央</t>
  </si>
  <si>
    <t>ﾉｸﾞﾁ ﾐｵ</t>
  </si>
  <si>
    <t>玉井　奈那</t>
  </si>
  <si>
    <t>ﾀﾏｲ ﾅﾅ</t>
  </si>
  <si>
    <t>辻井　美緒</t>
  </si>
  <si>
    <t>ﾂｼﾞｲ ﾐｵ</t>
  </si>
  <si>
    <t>松元　菜笑</t>
  </si>
  <si>
    <t>ﾏﾂﾓﾄ ﾅｴ</t>
  </si>
  <si>
    <t>宮出　彩花</t>
  </si>
  <si>
    <t>ﾐﾔﾃﾞ ｱﾔｶ</t>
  </si>
  <si>
    <t>野口　和紗</t>
  </si>
  <si>
    <t>ﾉｸﾞﾁ ﾅｷﾞｻ</t>
  </si>
  <si>
    <t>児島　栞里</t>
  </si>
  <si>
    <t>ｺｼﾞﾏ ｼｵﾘ</t>
  </si>
  <si>
    <t>辻　穂香</t>
  </si>
  <si>
    <t>ﾂｼﾞ ﾎﾉｶ</t>
  </si>
  <si>
    <t>中込　奈都</t>
  </si>
  <si>
    <t>ﾅｶｺﾞﾒ ﾅﾂ</t>
  </si>
  <si>
    <t>上杉　悠菜</t>
  </si>
  <si>
    <t>ｳｴｽｷﾞ ﾕｳﾅ</t>
  </si>
  <si>
    <t>椹木　亜美</t>
  </si>
  <si>
    <t>ｻﾜﾗｷﾞ ｱﾐ</t>
  </si>
  <si>
    <t>中村　麗奈</t>
  </si>
  <si>
    <t>ﾅｶﾑﾗ ﾚｲﾅ</t>
  </si>
  <si>
    <t>春木　麻実伽</t>
  </si>
  <si>
    <t>ﾊﾙｷ ﾏﾐｶ</t>
  </si>
  <si>
    <t>松岡　優果</t>
  </si>
  <si>
    <t>ﾏﾂｵｶ ﾕｳｶ</t>
  </si>
  <si>
    <t>朝野　夏海</t>
  </si>
  <si>
    <t>ｱｻﾉ ﾅﾂﾐ</t>
  </si>
  <si>
    <t>藤森　栞菜</t>
  </si>
  <si>
    <t>ﾌｼﾞﾓﾘ ｶﾝﾅ</t>
  </si>
  <si>
    <t>平林　茉里子</t>
  </si>
  <si>
    <t>ﾋﾗﾊﾞﾔｼ ﾏﾘｺ</t>
  </si>
  <si>
    <t>柳谷　朋美</t>
  </si>
  <si>
    <t>ﾔﾅｷﾞﾔ ﾄﾓﾐ</t>
  </si>
  <si>
    <t>横畑　安笑</t>
  </si>
  <si>
    <t>ﾖｺﾊﾀ ｱﾐ</t>
  </si>
  <si>
    <t>柴山　亜沙美</t>
  </si>
  <si>
    <t>ｼﾊﾞﾔﾏ ｱｻﾐ</t>
  </si>
  <si>
    <t>波田野　瑠花</t>
  </si>
  <si>
    <t>ﾊﾀﾉ ﾙｶ</t>
  </si>
  <si>
    <t>齋藤　愛美</t>
  </si>
  <si>
    <t>ｻｲﾄｳ ｱﾐ</t>
  </si>
  <si>
    <t>野口　理帆</t>
  </si>
  <si>
    <t>ﾉｸﾞﾁ ﾘﾎ</t>
  </si>
  <si>
    <t>𠮷野 史織</t>
  </si>
  <si>
    <t>ﾖｼﾉ ｼｵﾘ</t>
  </si>
  <si>
    <t>桑原　綾子</t>
  </si>
  <si>
    <t>ｸﾜﾊﾗ ｱﾔｺ</t>
  </si>
  <si>
    <t>淵田　杏奈</t>
  </si>
  <si>
    <t>ﾌﾁﾀﾞ ｱﾝﾅ</t>
  </si>
  <si>
    <t>立石　陽菜</t>
  </si>
  <si>
    <t>ﾀﾃｲｼ ﾋﾅ</t>
  </si>
  <si>
    <t>神樂所　美咲</t>
  </si>
  <si>
    <t>ｶｸﾞﾗｼｮ ﾐｻｷ</t>
  </si>
  <si>
    <t>島田　眞帆</t>
  </si>
  <si>
    <t>ｼﾏﾀﾞ ﾏﾎ</t>
  </si>
  <si>
    <t>堀　静流</t>
  </si>
  <si>
    <t>ﾎﾘ ｼｽﾞﾙ</t>
  </si>
  <si>
    <t>阿波屋　まい</t>
  </si>
  <si>
    <t>ｱﾜﾔ ﾏｲ</t>
  </si>
  <si>
    <t>岡　奈津美</t>
  </si>
  <si>
    <t>ｵｶ ﾅﾂﾐ</t>
  </si>
  <si>
    <t>羽衣国際大学</t>
  </si>
  <si>
    <t>池田　亜由佳</t>
  </si>
  <si>
    <t>ｲｹﾀﾞ ｱﾕｶ</t>
  </si>
  <si>
    <t>久須　優奈</t>
  </si>
  <si>
    <t>ｸｽ ﾕｳﾅ</t>
  </si>
  <si>
    <t>古田　美月</t>
  </si>
  <si>
    <t>ﾌﾙﾀ ﾐﾂｷ</t>
  </si>
  <si>
    <t>今井　花笑</t>
  </si>
  <si>
    <t>ｲﾏｲ ｶｴ</t>
  </si>
  <si>
    <t>小川　愛夏</t>
  </si>
  <si>
    <t>ｵｶﾞﾜ ｱｲｶ</t>
  </si>
  <si>
    <t>小川　純奈</t>
  </si>
  <si>
    <t>ｵｶﾞﾜ ｼﾞｭﾝﾅ</t>
  </si>
  <si>
    <t>宮山　碧唯</t>
  </si>
  <si>
    <t>ﾐﾔﾔﾏ ｱｵｲ</t>
  </si>
  <si>
    <t>小谷　彩乃</t>
  </si>
  <si>
    <t>ｺﾀﾞﾆ ｱﾔﾉ</t>
  </si>
  <si>
    <t>岡本　奈緒</t>
  </si>
  <si>
    <t>ｵｶﾓﾄ ﾅｵ</t>
  </si>
  <si>
    <t>川又　菜々子</t>
  </si>
  <si>
    <t>ｶﾜﾏﾀ ﾅﾅｺ</t>
  </si>
  <si>
    <t>竹内　優花</t>
  </si>
  <si>
    <t>ﾀｹｳﾁ ﾕｳｶ</t>
  </si>
  <si>
    <t>戸田　朱音</t>
  </si>
  <si>
    <t>ﾄﾀﾞ ｱｶﾈ</t>
  </si>
  <si>
    <t>橋本　晴圭</t>
  </si>
  <si>
    <t>ﾊｼﾓﾄ ﾊﾙｶ</t>
  </si>
  <si>
    <t>入江　ちはゆ</t>
  </si>
  <si>
    <t>ｲﾘｴ ﾁﾊﾕ</t>
  </si>
  <si>
    <t>加藤　詩帆加</t>
  </si>
  <si>
    <t>ｶﾄｳ ｼﾎｶ</t>
  </si>
  <si>
    <t>土肥　響子</t>
  </si>
  <si>
    <t>ﾄﾞｲ ｷｮｳｺ</t>
  </si>
  <si>
    <t>樋口　朱花</t>
  </si>
  <si>
    <t>ﾋｸﾞﾁ ｱﾔｶ</t>
  </si>
  <si>
    <t>室伏　香音</t>
  </si>
  <si>
    <t>ﾑﾛﾌｼ ｶﾉﾝ</t>
  </si>
  <si>
    <t>藤田　玲那</t>
  </si>
  <si>
    <t>ﾌｼﾞﾀ ﾚﾅ</t>
  </si>
  <si>
    <t>岡田　柚希</t>
  </si>
  <si>
    <t>ｵｶﾀﾞ ﾕｽﾞｷ</t>
  </si>
  <si>
    <t>鈴木　麻少</t>
  </si>
  <si>
    <t>ｽｽﾞｷ ﾏｵ</t>
  </si>
  <si>
    <t>野崎　光</t>
  </si>
  <si>
    <t>ﾉｻﾞｷ ﾋｶﾙ</t>
  </si>
  <si>
    <t>袴田　華帆</t>
  </si>
  <si>
    <t>ﾊｶﾏﾀ ｶﾎ</t>
  </si>
  <si>
    <t>鹿嶋　仁渚</t>
  </si>
  <si>
    <t>ｶｼﾏ ﾆｲﾅ</t>
  </si>
  <si>
    <t>佐藤　千紘</t>
  </si>
  <si>
    <t>ｻﾄｳ ﾁﾋﾛ</t>
  </si>
  <si>
    <t>田中　毬愛</t>
  </si>
  <si>
    <t>ﾀﾅｶ ﾏﾘｱ</t>
  </si>
  <si>
    <t>山中　ほの香</t>
  </si>
  <si>
    <t>ﾔﾏﾅｶ ﾎﾉｶ</t>
  </si>
  <si>
    <t>中山　優奈</t>
  </si>
  <si>
    <t>ﾅｶﾔﾏ ﾕｳﾅ</t>
  </si>
  <si>
    <t>米原　千尋</t>
  </si>
  <si>
    <t>ﾖﾈﾊﾗ ﾁﾋﾛ</t>
  </si>
  <si>
    <t>1</t>
    <phoneticPr fontId="1"/>
  </si>
  <si>
    <t>尼子　麗奈</t>
  </si>
  <si>
    <t>ｱﾏｺ ﾚｲﾅ</t>
  </si>
  <si>
    <t>中﨑　真央</t>
  </si>
  <si>
    <t>ﾅｶｻｷ ﾏｵ</t>
  </si>
  <si>
    <t>二宮　心</t>
  </si>
  <si>
    <t>ﾆﾉﾐﾔ ｺｺﾛ</t>
  </si>
  <si>
    <t>丸山　明香理</t>
  </si>
  <si>
    <t>ﾏﾙﾔﾏ ｱｶﾘ</t>
  </si>
  <si>
    <t>秋本　紫苑</t>
  </si>
  <si>
    <t>ｱｷﾓﾄ ｼｵﾝ</t>
  </si>
  <si>
    <t>内田　くるみ</t>
  </si>
  <si>
    <t>ｳﾁﾀﾞ ｸﾙﾐ</t>
  </si>
  <si>
    <t>木村　愛里沙</t>
  </si>
  <si>
    <t>ｷﾑﾗ ｱﾘｻ</t>
  </si>
  <si>
    <t>小岩　祐璃</t>
  </si>
  <si>
    <t>ｺｲﾜ ﾕｳﾘ</t>
  </si>
  <si>
    <t>斎藤　里紗</t>
  </si>
  <si>
    <t>ｻｲﾄｳ ﾘｻ</t>
  </si>
  <si>
    <t>新村　愛里</t>
  </si>
  <si>
    <t>ｼﾝﾑﾗ ｱｲﾘ</t>
  </si>
  <si>
    <t>瀬貝　彩加</t>
  </si>
  <si>
    <t>ｾｶﾞｲ ｱﾔｶ</t>
  </si>
  <si>
    <t>高洲　あかり</t>
  </si>
  <si>
    <t>ﾀｶｽ ｱｶﾘ</t>
  </si>
  <si>
    <t>中地　あすか</t>
  </si>
  <si>
    <t>ﾅｶﾁ ｱｽｶ</t>
  </si>
  <si>
    <t>根津　明日香</t>
  </si>
  <si>
    <t>ﾈﾂﾞ ｱｽｶ</t>
  </si>
  <si>
    <t>水田　吏南</t>
  </si>
  <si>
    <t>ﾐｽﾞﾀ ﾘﾅ</t>
  </si>
  <si>
    <t>山本　怜奈</t>
  </si>
  <si>
    <t>ﾔﾏﾓﾄ ﾚｲﾅ</t>
  </si>
  <si>
    <t>池田　弥生</t>
  </si>
  <si>
    <t>ｲｹﾀﾞ ﾔﾖｲ</t>
  </si>
  <si>
    <t>梅田　沙樹</t>
  </si>
  <si>
    <t>ｳﾒﾀﾞ ｻｷ</t>
  </si>
  <si>
    <t>金澤　玲那</t>
  </si>
  <si>
    <t>ｶﾅｻﾞﾜ ﾚｲﾅ</t>
  </si>
  <si>
    <t>田中　絵理</t>
  </si>
  <si>
    <t>ﾀﾅｶ ｴﾘ</t>
  </si>
  <si>
    <t>辻　綾音</t>
  </si>
  <si>
    <t>ﾂｼﾞ ｱﾔﾈ</t>
  </si>
  <si>
    <t>中川　葉月</t>
  </si>
  <si>
    <t>ﾅｶｶﾞﾜ ﾊﾂﾞｷ</t>
  </si>
  <si>
    <t>南　笑里</t>
  </si>
  <si>
    <t>ﾐﾅﾐ ｴﾐﾘ</t>
  </si>
  <si>
    <t>吉田　彩花</t>
  </si>
  <si>
    <t>ﾖｼﾀﾞ ｱﾔｶ</t>
  </si>
  <si>
    <t>平　百々</t>
  </si>
  <si>
    <t>ﾀｲﾗ ﾓﾓ</t>
  </si>
  <si>
    <t>前田　朱音</t>
  </si>
  <si>
    <t>ﾏｴﾀﾞ ｱｶﾈ</t>
  </si>
  <si>
    <t>松金　里奈</t>
  </si>
  <si>
    <t>ﾏﾂｶﾈ ﾘﾅ</t>
  </si>
  <si>
    <t>池原　愛</t>
  </si>
  <si>
    <t>ｲｹﾊﾗ ｱｲ</t>
  </si>
  <si>
    <t>吉識　史央里</t>
  </si>
  <si>
    <t>ﾖｼｷ ｼｵﾘ</t>
  </si>
  <si>
    <t>小南　佑子</t>
  </si>
  <si>
    <t>ｺﾐﾅﾐ ﾕｳｺ</t>
  </si>
  <si>
    <t>岡崎　真菜</t>
  </si>
  <si>
    <t>ｵｶｻﾞｷ ﾏﾅ</t>
  </si>
  <si>
    <t>髙野　佑香</t>
  </si>
  <si>
    <t>ﾀｶﾉ ﾕｳｶ</t>
  </si>
  <si>
    <t>久保　葉月</t>
  </si>
  <si>
    <t>ｸﾎﾞ ﾊﾂﾞｷ</t>
  </si>
  <si>
    <t>美坂　ゆり</t>
  </si>
  <si>
    <t>ﾐｻｶ ﾕﾘ</t>
  </si>
  <si>
    <t>山本　久泉子</t>
  </si>
  <si>
    <t>ﾔﾏﾓﾄ ｸﾐｺ</t>
  </si>
  <si>
    <t>湯垣　七彩</t>
    <phoneticPr fontId="1"/>
  </si>
  <si>
    <t>ﾕｶﾞｷ ﾅﾅｻ</t>
  </si>
  <si>
    <t>池田　亜耶香</t>
  </si>
  <si>
    <t>ｲｹﾀﾞ ｱﾔｶ</t>
  </si>
  <si>
    <t>佐藤　あいり</t>
  </si>
  <si>
    <t>ｻﾄｳ ｱｲﾘ</t>
  </si>
  <si>
    <t>田井　萌々香</t>
  </si>
  <si>
    <t>ﾀｲ ﾓﾓｶ</t>
  </si>
  <si>
    <t>工藤　千佳</t>
  </si>
  <si>
    <t>ｸﾄﾞｳ ﾁｶ</t>
  </si>
  <si>
    <t>鈴木　塔子</t>
  </si>
  <si>
    <t>ｽｽﾞｷ ﾄｳｺ</t>
  </si>
  <si>
    <t>鈴木　夢</t>
  </si>
  <si>
    <t>ｽｽﾞｷ ﾕﾒ</t>
  </si>
  <si>
    <t>津山　葵</t>
  </si>
  <si>
    <t>ﾂﾔﾏ ｱｵｲ</t>
  </si>
  <si>
    <t>甲南大学</t>
    <phoneticPr fontId="1"/>
  </si>
  <si>
    <t>時任　美保子</t>
  </si>
  <si>
    <t>ﾄｷﾄｳ ﾐﾎｺ</t>
  </si>
  <si>
    <t>中原　みなみ</t>
  </si>
  <si>
    <t>ﾅｶﾊﾗ ﾐﾅﾐ</t>
  </si>
  <si>
    <t>尾上　梨香</t>
  </si>
  <si>
    <t>ｵﾉｴ ﾘｶ</t>
  </si>
  <si>
    <t>片山　栞里</t>
  </si>
  <si>
    <t>ｶﾀﾔﾏ ｼｵﾘ</t>
  </si>
  <si>
    <t>澤谷　柚花</t>
  </si>
  <si>
    <t>ｻﾜﾀﾆ ﾕｽﾞｶ</t>
  </si>
  <si>
    <t>高山　綺音</t>
  </si>
  <si>
    <t>ﾀｶﾔﾏ ｱﾔﾈ</t>
  </si>
  <si>
    <t>多田　光</t>
  </si>
  <si>
    <t>ﾀﾀﾞ ﾋｶﾙ</t>
  </si>
  <si>
    <t>宮田　乙葉</t>
  </si>
  <si>
    <t>ﾐﾔﾀ ｵﾄﾊ</t>
  </si>
  <si>
    <t>岡﨑　汀</t>
  </si>
  <si>
    <t>ｵｶｻﾞｷ ﾅｷﾞｻ</t>
  </si>
  <si>
    <t>小笠原　早矢楓</t>
  </si>
  <si>
    <t>ｵｶﾞｻﾜﾗ ｻﾔｶ</t>
  </si>
  <si>
    <t>尾崎　莉於</t>
  </si>
  <si>
    <t>ｵｻﾞｷ ﾘｵ</t>
  </si>
  <si>
    <t>下村　日向子</t>
  </si>
  <si>
    <t>ｼﾓﾑﾗ ﾋﾅｺ</t>
  </si>
  <si>
    <t>堂本　真衣</t>
  </si>
  <si>
    <t>ﾄﾞｳﾓﾄ ﾏｲ</t>
  </si>
  <si>
    <t>橋爪　優佳</t>
  </si>
  <si>
    <t>ﾊｼﾂﾞﾒ ﾕｶ</t>
  </si>
  <si>
    <t>平野　芙佑花</t>
  </si>
  <si>
    <t>ﾋﾗﾉ ﾌｳｶ</t>
  </si>
  <si>
    <t>前田　夏美</t>
  </si>
  <si>
    <t>ﾏｴﾀ ﾅﾂﾐ</t>
  </si>
  <si>
    <t>山本　きらり</t>
  </si>
  <si>
    <t>ﾔﾏﾓﾄ ｷﾗﾘ</t>
  </si>
  <si>
    <t>井戸アビゲイル　風果</t>
  </si>
  <si>
    <t>ｲﾄﾞｱﾋﾞｹﾞｲﾙ ﾌｳｶ</t>
  </si>
  <si>
    <t>続木　千尋</t>
    <phoneticPr fontId="1"/>
  </si>
  <si>
    <t>ﾂﾂﾞｷ ﾁﾋﾛ</t>
  </si>
  <si>
    <t>龍山　芽生</t>
  </si>
  <si>
    <t>ﾀﾂﾔﾏ ﾒｲ</t>
  </si>
  <si>
    <t>田和　りな</t>
  </si>
  <si>
    <t>ﾀﾜ ﾘﾅ</t>
  </si>
  <si>
    <t>永尾　志穂</t>
  </si>
  <si>
    <t>ﾅｶﾞｵ ｼﾎ</t>
  </si>
  <si>
    <t>松本　万鈴</t>
  </si>
  <si>
    <t>山本　珠菜</t>
  </si>
  <si>
    <t>ﾔﾏﾓﾄ ｼｭﾅ</t>
  </si>
  <si>
    <t>鉾之原　樹</t>
  </si>
  <si>
    <t>ﾎｺﾉﾊﾗ ﾀﾂｷ</t>
  </si>
  <si>
    <t>大原　采佳</t>
  </si>
  <si>
    <t>ｵｵﾊﾗ ｱﾔｶ</t>
  </si>
  <si>
    <t>小林　澪里</t>
  </si>
  <si>
    <t>ｺﾊﾞﾔｼ ﾐｵﾘ</t>
  </si>
  <si>
    <t>三枝　美月</t>
  </si>
  <si>
    <t>ｻｴｸﾞｻ ﾐﾂｷ</t>
  </si>
  <si>
    <t>松峯　光里</t>
  </si>
  <si>
    <t>ﾏﾂﾐﾈ ﾋｶﾘ</t>
  </si>
  <si>
    <t>槇本　さくら</t>
  </si>
  <si>
    <t>ﾏｷﾓﾄ ｻｸﾗ</t>
  </si>
  <si>
    <t>生田　朋</t>
  </si>
  <si>
    <t>ｲｸﾀ ﾄﾓ</t>
  </si>
  <si>
    <t>田中　朝子</t>
  </si>
  <si>
    <t>ﾀﾅｶ ｱｻｺ</t>
  </si>
  <si>
    <t>木田　ほのか</t>
  </si>
  <si>
    <t>ｷﾀﾞ ﾎﾉｶ</t>
  </si>
  <si>
    <t>岡田　詞江里</t>
  </si>
  <si>
    <t>ｵｶﾀﾞ ｼｴﾘ</t>
  </si>
  <si>
    <t>曽我　道恵</t>
  </si>
  <si>
    <t>ｿｶﾞ ﾐﾁｴ</t>
  </si>
  <si>
    <t>稲垣　菜穂</t>
  </si>
  <si>
    <t>ｲﾅｶﾞｷ ﾅﾎ</t>
  </si>
  <si>
    <t>清水　彩妃</t>
  </si>
  <si>
    <t>ｼﾐｽﾞ ｻｷ</t>
  </si>
  <si>
    <t>箕浦　由菜</t>
  </si>
  <si>
    <t>ﾐﾉｳﾗ ﾕｳﾅ</t>
  </si>
  <si>
    <t>小椋　美海</t>
  </si>
  <si>
    <t>ｵｸﾞﾗ ﾐｳ</t>
  </si>
  <si>
    <t>田中　瑠美</t>
  </si>
  <si>
    <t>ﾀﾅｶ ﾙﾐ</t>
  </si>
  <si>
    <t>西出　優月</t>
  </si>
  <si>
    <t>ﾆｼﾃﾞ ﾕｽﾞ</t>
  </si>
  <si>
    <t>長谷川　菜摘</t>
  </si>
  <si>
    <t>ﾊｾｶﾞﾜ ﾅﾂﾐ</t>
  </si>
  <si>
    <t>細江　美玖</t>
  </si>
  <si>
    <t>ﾎｿｴ ﾐｸ</t>
  </si>
  <si>
    <t>海沼　由佳</t>
  </si>
  <si>
    <t>ｶｲﾇﾏ ﾕｳｶ</t>
  </si>
  <si>
    <t>白波瀬　千紘</t>
  </si>
  <si>
    <t>ｼﾗﾊｾ ﾁﾋﾛ</t>
  </si>
  <si>
    <t>高瀬　奈々海</t>
  </si>
  <si>
    <t>ﾀｶｾ ﾅﾅﾐ</t>
  </si>
  <si>
    <t>橋本　萌</t>
  </si>
  <si>
    <t>ﾊｼﾓﾄ ﾓｴ</t>
  </si>
  <si>
    <t>森崎　綾乃</t>
  </si>
  <si>
    <t>ﾓﾘｻｷ ｱﾔﾉ</t>
  </si>
  <si>
    <t>矢尾　桃子</t>
  </si>
  <si>
    <t>ﾔｵ ﾓﾓｺ</t>
  </si>
  <si>
    <t>清水　萌楓</t>
  </si>
  <si>
    <t>ｼﾐｽﾞ ﾓｶ</t>
  </si>
  <si>
    <t>山岸　みなみ</t>
  </si>
  <si>
    <t>ﾔﾏｷﾞｼ ﾐﾅﾐ</t>
  </si>
  <si>
    <t>長濱　夕海香</t>
  </si>
  <si>
    <t>ﾅｶﾞﾊﾏ ﾕﾐｶ</t>
  </si>
  <si>
    <t>大阪芸術大学</t>
  </si>
  <si>
    <t>片岡　秀美</t>
  </si>
  <si>
    <t>ｶﾀｵｶ ﾋﾃﾞﾐ</t>
  </si>
  <si>
    <t>奧村　純夏</t>
  </si>
  <si>
    <t>ｵｸﾑﾗ ｽﾐｶ</t>
  </si>
  <si>
    <t>志村　野々花</t>
  </si>
  <si>
    <t>ｼﾑﾗ ﾉﾉｶ</t>
  </si>
  <si>
    <t>宮永　光唯</t>
  </si>
  <si>
    <t>ﾐﾔﾅｶﾞ ﾐﾕ</t>
  </si>
  <si>
    <t>城谷　桜子</t>
  </si>
  <si>
    <t>ｼﾛﾀﾆ ｻｸﾗｺ</t>
  </si>
  <si>
    <t>三﨑　綺華</t>
  </si>
  <si>
    <t>ﾐｻｷ ｱﾔｶ</t>
  </si>
  <si>
    <t>日吉　鈴菜</t>
  </si>
  <si>
    <t>ﾋﾖｼ ｽｽﾞﾅ</t>
  </si>
  <si>
    <t>古賀　華実</t>
  </si>
  <si>
    <t>ｺｶﾞ ﾊﾅﾐ</t>
  </si>
  <si>
    <t>宮地　那奈</t>
  </si>
  <si>
    <t>ﾐﾔﾁ ﾅﾅ</t>
  </si>
  <si>
    <t>北川　冬華</t>
  </si>
  <si>
    <t>ｷﾀｶﾞﾜ ﾌﾕｶ</t>
  </si>
  <si>
    <t>北川　星瑠</t>
  </si>
  <si>
    <t>ｷﾀｶﾞﾜ ﾋｶﾙ</t>
  </si>
  <si>
    <t>古原　夏音</t>
  </si>
  <si>
    <t>ｺﾊﾗ ﾅﾂﾈ</t>
  </si>
  <si>
    <t>雲丹亀　美月</t>
  </si>
  <si>
    <t>ｳﾆｶﾞﾒ ﾐﾂﾞｷ</t>
  </si>
  <si>
    <t>山田　茉緒</t>
  </si>
  <si>
    <t>ﾔﾏﾀﾞ ﾏｵ</t>
  </si>
  <si>
    <t>花田　雪乃</t>
  </si>
  <si>
    <t>ﾊﾅﾀﾞ ﾕｷﾉ</t>
  </si>
  <si>
    <t>鈴木　杏奈</t>
  </si>
  <si>
    <t>ｽｽﾞｷ ｱﾝﾅ</t>
  </si>
  <si>
    <t>川原　一文</t>
  </si>
  <si>
    <t>ｶﾜﾊﾗ ﾋﾌﾐ</t>
  </si>
  <si>
    <t>奧村　清音</t>
  </si>
  <si>
    <t>ｵｸﾑﾗ ｷﾖﾈ</t>
  </si>
  <si>
    <t>西村　志緒梨</t>
  </si>
  <si>
    <t>ﾆｼﾑﾗ ｼｵﾘ</t>
  </si>
  <si>
    <t>石井　菜々子</t>
  </si>
  <si>
    <t>ｲｼｲ ﾅﾅｺ</t>
  </si>
  <si>
    <t>守安　桃代</t>
  </si>
  <si>
    <t>ﾓﾘﾔｽ ﾓﾓﾖ</t>
  </si>
  <si>
    <t>池田　梨奈</t>
  </si>
  <si>
    <t>ｲｹﾀﾞ ﾘﾅ</t>
  </si>
  <si>
    <t>島崎　比菜</t>
  </si>
  <si>
    <t>ｼﾏｻｷ ﾋﾅ</t>
  </si>
  <si>
    <t>南　綾香</t>
  </si>
  <si>
    <t>ﾐﾅﾐ ｱﾔｶ</t>
  </si>
  <si>
    <t>田中　寛子</t>
  </si>
  <si>
    <t>ﾀﾅｶ ﾋﾛｺ</t>
  </si>
  <si>
    <t>大和　詩菜</t>
  </si>
  <si>
    <t>ﾔﾏﾄ ｼｲﾅ</t>
  </si>
  <si>
    <t>小澤　皐</t>
  </si>
  <si>
    <t>ｵｻﾞﾜ ｻﾂｷ</t>
  </si>
  <si>
    <t>菅野　瑞恵</t>
  </si>
  <si>
    <t>ｽｶﾞﾉ ﾐﾂﾞｴ</t>
  </si>
  <si>
    <t>寺田　美保</t>
  </si>
  <si>
    <t>ﾃﾗﾀﾞ ﾐﾎ</t>
  </si>
  <si>
    <t>三池　瑠衣</t>
  </si>
  <si>
    <t>ﾐｲｹ ﾙｲ</t>
  </si>
  <si>
    <t>小川　彩恵</t>
  </si>
  <si>
    <t>ｵｶﾞﾜ ｻｴ</t>
  </si>
  <si>
    <t>遠山　知里</t>
  </si>
  <si>
    <t>ﾄｵﾔﾏ ﾁｻﾄ</t>
  </si>
  <si>
    <t>延安　美穂</t>
  </si>
  <si>
    <t>ﾉﾌﾞﾔｽ ﾐﾎ</t>
  </si>
  <si>
    <t>福田　早紀</t>
  </si>
  <si>
    <t>ﾌｸﾀﾞ ｻｷ</t>
  </si>
  <si>
    <t>南　早葵</t>
  </si>
  <si>
    <t>ﾐﾅﾐ ｻｷ</t>
  </si>
  <si>
    <t>小島　美月</t>
  </si>
  <si>
    <t>ｺｼﾞﾏ ﾐﾂﾞｷ</t>
  </si>
  <si>
    <t>田中　愛子</t>
  </si>
  <si>
    <t>ﾀﾅｶ ｱｲｺ</t>
  </si>
  <si>
    <t>針間　未侑</t>
  </si>
  <si>
    <t>ﾊﾘﾏ ﾐﾕ</t>
  </si>
  <si>
    <t>前川　佳花</t>
  </si>
  <si>
    <t>ﾏｴｶﾜ ﾖｼｶ</t>
  </si>
  <si>
    <t>石田　桃子</t>
  </si>
  <si>
    <t>ｲｼﾀﾞ ﾓﾓｺ</t>
  </si>
  <si>
    <t>大植　麻由</t>
  </si>
  <si>
    <t>ｵｵｳｴ ﾏﾕ</t>
  </si>
  <si>
    <t>加藤　七海</t>
  </si>
  <si>
    <t>ｶﾄｳ ﾅﾅﾐ</t>
  </si>
  <si>
    <t>田島　美聡</t>
  </si>
  <si>
    <t>ﾀｼﾞﾏ ﾐｻﾄ</t>
  </si>
  <si>
    <t>松木　三佳</t>
  </si>
  <si>
    <t>ﾏﾂｷ ﾐｶ</t>
  </si>
  <si>
    <t>大塚　萌実</t>
  </si>
  <si>
    <t>ｵｵﾂｶ ﾒｸﾞﾐ</t>
  </si>
  <si>
    <t>阪本　絵里香</t>
  </si>
  <si>
    <t>ｻｶﾓﾄ ｴﾘｺ</t>
  </si>
  <si>
    <t>加藤　夕貴</t>
  </si>
  <si>
    <t>ｶﾄｳ ﾕｳｷ</t>
  </si>
  <si>
    <t>奈良女子大学</t>
  </si>
  <si>
    <t>廣瀬　瑠華</t>
  </si>
  <si>
    <t>ﾋﾛｾ ﾙｶ</t>
  </si>
  <si>
    <t>那須　羽</t>
  </si>
  <si>
    <t>ﾅｽ ﾂﾊﾞｻ</t>
  </si>
  <si>
    <t>姫野　夏那</t>
  </si>
  <si>
    <t>ﾋﾒﾉ ｶﾅ</t>
  </si>
  <si>
    <t>安倍　詩織</t>
  </si>
  <si>
    <t>ｱﾍﾞ ｼｵﾘ</t>
  </si>
  <si>
    <t>嫁阪　舞</t>
  </si>
  <si>
    <t>ﾖﾒｻｶ ﾏｲ</t>
  </si>
  <si>
    <t>杉山　侑</t>
  </si>
  <si>
    <t>ｽｷﾞﾔﾏ ﾕｳ</t>
  </si>
  <si>
    <t>大谷　遥</t>
  </si>
  <si>
    <t>ｵｵﾀﾆ ﾊﾙｶ</t>
  </si>
  <si>
    <t>北口　葵</t>
  </si>
  <si>
    <t>ｷﾀｸﾞﾁ ｱｵｲ</t>
  </si>
  <si>
    <t>三好　美季穂</t>
  </si>
  <si>
    <t>ﾐﾖｼ ﾐｷﾎ</t>
  </si>
  <si>
    <t>平野　杏</t>
  </si>
  <si>
    <t>ﾋﾗﾉ ｱﾝｽﾞ</t>
  </si>
  <si>
    <t>川村　結花</t>
  </si>
  <si>
    <t>ｶﾜﾑﾗ ﾕｳｶ</t>
  </si>
  <si>
    <t>川口　瑞稀</t>
  </si>
  <si>
    <t>ｶﾜｸﾞﾁ ﾐｽﾞｷ</t>
  </si>
  <si>
    <t>藤原　麻友香</t>
  </si>
  <si>
    <t>ﾌｼﾞﾜﾗ ﾏﾕｶ</t>
  </si>
  <si>
    <t>中川　綾子</t>
  </si>
  <si>
    <t>ﾅｶｶﾞﾜ ｱﾔｺ</t>
  </si>
  <si>
    <t>畠中　元香</t>
  </si>
  <si>
    <t>ﾊﾀﾅｶ ﾓﾄｺ</t>
  </si>
  <si>
    <t>荻野　今日子</t>
  </si>
  <si>
    <t>ｵｷﾞﾉ ｷｮｳｺ</t>
  </si>
  <si>
    <t>佐長　亜彩</t>
  </si>
  <si>
    <t>ｻﾁｮｳ ｱﾔ</t>
  </si>
  <si>
    <t>宮﨑　奏菜</t>
  </si>
  <si>
    <t>ﾐﾔｻﾞｷ ｶﾅ</t>
  </si>
  <si>
    <t>園田　那織</t>
  </si>
  <si>
    <t>ｿﾉﾀﾞ ﾅｵﾘ</t>
  </si>
  <si>
    <t>仲野　由佳梨</t>
  </si>
  <si>
    <t>ﾅｶﾉ ﾕｶﾘ</t>
  </si>
  <si>
    <t>岩倉　美晴</t>
  </si>
  <si>
    <t>ｲﾜｸﾗ ﾐﾊﾙ</t>
  </si>
  <si>
    <t>和三　はるか</t>
  </si>
  <si>
    <t>ﾜｻﾝ ﾊﾙｶ</t>
  </si>
  <si>
    <t>岡下　真子</t>
  </si>
  <si>
    <t>ｵｶｼﾀ ﾏｺ</t>
  </si>
  <si>
    <t>小坂　みゅ海</t>
  </si>
  <si>
    <t>ｺｻｶ ﾐｭｳ</t>
  </si>
  <si>
    <t>臼井　晴香</t>
  </si>
  <si>
    <t>ｳｽｲ ﾊﾙｶ</t>
  </si>
  <si>
    <t>毛芝　舞哉</t>
  </si>
  <si>
    <t>ｹｼﾊﾞ ﾏﾔ</t>
  </si>
  <si>
    <t>神村　彩輝</t>
  </si>
  <si>
    <t>ｶﾐﾑﾗ ｻｷ</t>
  </si>
  <si>
    <t>山本　千絵</t>
  </si>
  <si>
    <t>ﾔﾏﾓﾄ ﾁｴ</t>
  </si>
  <si>
    <t>横川　海姫</t>
  </si>
  <si>
    <t>ﾖｺｶﾞﾜ ﾐｷ</t>
  </si>
  <si>
    <t>佐藤　千夏</t>
  </si>
  <si>
    <t>ｻﾄｳ ﾁﾅﾂ</t>
  </si>
  <si>
    <t>清水　里名</t>
  </si>
  <si>
    <t>ｼﾐｽﾞ ﾘﾅ</t>
  </si>
  <si>
    <t>前田　久瑠実</t>
  </si>
  <si>
    <t>ﾏｴﾀﾞ ｸﾙﾐ</t>
  </si>
  <si>
    <t>宮本　和葉</t>
  </si>
  <si>
    <t>ﾐﾔﾓﾄ ｶﾂﾞﾊ</t>
  </si>
  <si>
    <t>橋本　さつき</t>
  </si>
  <si>
    <t>ﾊｼﾓﾄ ｻﾂｷ</t>
  </si>
  <si>
    <t>村岡　茉奈</t>
  </si>
  <si>
    <t>ﾑﾗｵｶ ﾏﾅ</t>
  </si>
  <si>
    <t>小川　美空</t>
  </si>
  <si>
    <t>ｵｶﾞﾜ ﾐｸ</t>
  </si>
  <si>
    <t>重　花梨</t>
  </si>
  <si>
    <t>ｼｹﾞ ｶﾘﾝ</t>
  </si>
  <si>
    <t>谷根　優花</t>
  </si>
  <si>
    <t>ﾀﾆﾈ ﾕｳｶ</t>
  </si>
  <si>
    <t>立岩　杏珠</t>
  </si>
  <si>
    <t>ﾀﾃｲﾜ ｱﾐ</t>
  </si>
  <si>
    <t>橋本　麻由</t>
  </si>
  <si>
    <t>ﾊｼﾓﾄ ﾏﾕ</t>
  </si>
  <si>
    <t>吉村　美咲</t>
  </si>
  <si>
    <t>ﾖｼﾑﾗ ﾐｻｷ</t>
  </si>
  <si>
    <t>松岡　美里</t>
  </si>
  <si>
    <t>ﾏﾂｵｶ ﾐｻﾄ</t>
  </si>
  <si>
    <t>吉井　加奈</t>
  </si>
  <si>
    <t>ﾖｼｲ ｶﾅ</t>
  </si>
  <si>
    <t>大石　波奈</t>
  </si>
  <si>
    <t>ｵｵｲｼ ﾊﾅ</t>
  </si>
  <si>
    <t>洲戸　裕香</t>
  </si>
  <si>
    <t>ｽﾄﾞ ﾕｳｶ</t>
  </si>
  <si>
    <t>増田　京子</t>
  </si>
  <si>
    <t>ﾏｽﾀﾞ ｷｮｳｺ</t>
  </si>
  <si>
    <t>生田　みのり</t>
  </si>
  <si>
    <t>ｲｸﾀ ﾐﾉﾘ</t>
  </si>
  <si>
    <t>池尻　栞菜</t>
  </si>
  <si>
    <t>ｲｹｼﾞﾘ ｶﾝﾅ</t>
  </si>
  <si>
    <t>西尾　咲良</t>
  </si>
  <si>
    <t>ﾆｼｵ ｻｸﾗ</t>
  </si>
  <si>
    <t>平山　璃奈</t>
  </si>
  <si>
    <t>ﾋﾗﾔﾏ ﾘﾅ</t>
  </si>
  <si>
    <t>安達　花音</t>
  </si>
  <si>
    <t>ｱﾀﾞﾁ ｶﾉﾝ</t>
  </si>
  <si>
    <t>小川　那月</t>
  </si>
  <si>
    <t>ｵｶﾞﾜ ﾅﾂｷ</t>
  </si>
  <si>
    <t>田代　実穂</t>
  </si>
  <si>
    <t>ﾀｼﾛ ﾐﾎ</t>
  </si>
  <si>
    <t>藤田　真由</t>
  </si>
  <si>
    <t>ﾌｼﾞﾀ ﾏﾕ</t>
  </si>
  <si>
    <t>松井　沙樹</t>
  </si>
  <si>
    <t>ﾏﾂｲ ｻｷ</t>
  </si>
  <si>
    <t>井川　夏実</t>
  </si>
  <si>
    <t>ｲｶﾜ ﾅﾂﾐ</t>
  </si>
  <si>
    <t>広内　来幸</t>
  </si>
  <si>
    <t>ﾋﾛｳﾁ ｷｻﾁ</t>
  </si>
  <si>
    <t>中西　未海</t>
  </si>
  <si>
    <t>ﾅｶﾆｼ ﾐﾅﾐ</t>
  </si>
  <si>
    <t>吉村　唯</t>
  </si>
  <si>
    <t>ﾖｼﾑﾗ ﾕｲ</t>
  </si>
  <si>
    <t>松本　妃奈乃</t>
  </si>
  <si>
    <t>ﾏﾂﾓﾄ ﾋﾅﾉ</t>
  </si>
  <si>
    <t>須田　花音</t>
  </si>
  <si>
    <t>ｽﾀﾞ ｶﾉﾝ</t>
  </si>
  <si>
    <t>堀　綾花</t>
  </si>
  <si>
    <t>ﾎﾘ ｱﾔｶ</t>
  </si>
  <si>
    <t>湯元　七海</t>
  </si>
  <si>
    <t>ﾕﾓﾄ ﾅﾅﾐ</t>
  </si>
  <si>
    <t>小高　由津紀</t>
  </si>
  <si>
    <t>ｺﾀｶ ﾕﾂﾞｷ</t>
  </si>
  <si>
    <t>山田　晏梨</t>
  </si>
  <si>
    <t>ﾔﾏﾀﾞ ｱﾝﾘ</t>
  </si>
  <si>
    <t>安達　眞咲</t>
  </si>
  <si>
    <t>ｱﾀﾞﾁ ﾏｻｷ</t>
  </si>
  <si>
    <t>園田学園女子大学</t>
  </si>
  <si>
    <t>岩木　理菜</t>
  </si>
  <si>
    <t>ｲﾜｷ ﾘﾅ</t>
  </si>
  <si>
    <t>浦島　美憂</t>
  </si>
  <si>
    <t>ｳﾗｼﾏ ﾐﾕｳ</t>
  </si>
  <si>
    <t>大江　里香</t>
  </si>
  <si>
    <t>ｵｵｴ ﾘｶ</t>
  </si>
  <si>
    <t>太田　梨々奈</t>
  </si>
  <si>
    <t>ｵｵﾀ ﾘﾘﾅ</t>
  </si>
  <si>
    <t>大村　美空</t>
  </si>
  <si>
    <t>ｵｵﾑﾗ ﾐｸ</t>
  </si>
  <si>
    <t>尾﨑　サキ</t>
  </si>
  <si>
    <t>ｵｻﾞｷ ｻｷ</t>
  </si>
  <si>
    <t>門脇　直緒</t>
  </si>
  <si>
    <t>ｶﾄﾞﾜｷ ﾅｵ</t>
  </si>
  <si>
    <t>川﨑　聖代</t>
  </si>
  <si>
    <t>ｶﾜｻｷ ﾏｻﾖ</t>
  </si>
  <si>
    <t>河下　莉子</t>
  </si>
  <si>
    <t>ｶﾜｼﾀ ﾘｺ</t>
  </si>
  <si>
    <t>岸　優希</t>
  </si>
  <si>
    <t>ｷｼ ﾕｳｷ</t>
  </si>
  <si>
    <t>栗谷　瑞希</t>
  </si>
  <si>
    <t>ｸﾘﾔ ﾐｽﾞｷ</t>
  </si>
  <si>
    <t>後藤　奈緒</t>
  </si>
  <si>
    <t>ｺﾞﾄｳ ﾅｵ</t>
  </si>
  <si>
    <t>須河　果林</t>
  </si>
  <si>
    <t>ｽｶﾞﾜ ｶﾘﾝ</t>
  </si>
  <si>
    <t>竹下　美月</t>
  </si>
  <si>
    <t>ﾀｹｼﾀ ﾐﾂﾞｷ</t>
  </si>
  <si>
    <t>坪内　明日香</t>
  </si>
  <si>
    <t>ﾂﾎﾞｳﾁ ｱｽｶ</t>
  </si>
  <si>
    <t>中川　実優</t>
  </si>
  <si>
    <t>ﾅｶｶﾞﾜ ﾐﾕ</t>
  </si>
  <si>
    <t>野々瀬　悠</t>
  </si>
  <si>
    <t>ﾉﾉｾ ﾊﾙｶ</t>
  </si>
  <si>
    <t>平田　未来</t>
  </si>
  <si>
    <t>ﾋﾗﾀ ﾐｸ</t>
  </si>
  <si>
    <t>藤原　沙耶</t>
  </si>
  <si>
    <t>ﾌｼﾞﾜﾗ ｻﾔ</t>
  </si>
  <si>
    <t>山本　珠生</t>
  </si>
  <si>
    <t>ﾔﾏﾓﾄ ﾀﾏｷ</t>
  </si>
  <si>
    <t>横田　華恋</t>
  </si>
  <si>
    <t>ﾖｺﾀ ｶﾚﾝ</t>
  </si>
  <si>
    <t>石橋　奈月</t>
  </si>
  <si>
    <t>ｲｼﾊﾞｼ ﾅﾂｷ</t>
  </si>
  <si>
    <t>梅崎　優花</t>
  </si>
  <si>
    <t>ｳﾒｻﾞｷ ﾕｳｶ</t>
  </si>
  <si>
    <t>尾田　幸音</t>
  </si>
  <si>
    <t>ｵﾀﾞ ﾕｷﾈ</t>
  </si>
  <si>
    <t>黒田　愛香</t>
  </si>
  <si>
    <t>ｸﾛﾀﾞ ｱｲｶ</t>
  </si>
  <si>
    <t>桒原　千賀子</t>
  </si>
  <si>
    <t>ｸﾜﾊﾗ ﾁｶｺ</t>
  </si>
  <si>
    <t>小西　萌乃</t>
  </si>
  <si>
    <t>ｺﾆｼ ﾓｴﾉ</t>
  </si>
  <si>
    <t>佐伯　美奈</t>
    <phoneticPr fontId="1"/>
  </si>
  <si>
    <t>ｻｴｷ ﾐﾅ</t>
  </si>
  <si>
    <t>四方　夢</t>
  </si>
  <si>
    <t>ｼｶﾀ ﾕﾒ</t>
  </si>
  <si>
    <t>宍戸　絢</t>
  </si>
  <si>
    <t>ｼｼﾄﾞ ｱﾔ</t>
  </si>
  <si>
    <t>鈴木　桃果</t>
  </si>
  <si>
    <t>ｽｽﾞｷ ﾓﾓｶ</t>
  </si>
  <si>
    <t>竹前　奈理</t>
  </si>
  <si>
    <t>ﾀｹﾏｴ ﾅﾘ</t>
  </si>
  <si>
    <t>時田　莉帆</t>
  </si>
  <si>
    <t>ﾄｷﾀﾞ ﾘﾎ</t>
  </si>
  <si>
    <t>中逵　恵里</t>
  </si>
  <si>
    <t>ﾅｶﾂｼﾞ ｴﾘ</t>
  </si>
  <si>
    <t>中野　美緒奈</t>
  </si>
  <si>
    <t>ﾅｶﾉ ﾐｵﾅ</t>
  </si>
  <si>
    <t>野田　朱音</t>
  </si>
  <si>
    <t>ﾉﾀﾞ ｱｶﾈ</t>
  </si>
  <si>
    <t>袴田　美琴</t>
  </si>
  <si>
    <t>ﾊｶﾏﾀﾞ ﾐｺﾄ</t>
  </si>
  <si>
    <t>姫野　万里乃</t>
  </si>
  <si>
    <t>ﾋﾒﾉ ﾏﾘﾉ</t>
  </si>
  <si>
    <t>平田　美和</t>
  </si>
  <si>
    <t>ﾋﾗﾀ ﾐﾜ</t>
  </si>
  <si>
    <t>細川　凜</t>
  </si>
  <si>
    <t>ﾎｿｶﾜ ﾘﾝ</t>
  </si>
  <si>
    <t>三窪　由美香</t>
  </si>
  <si>
    <t>ﾐｸﾎﾞ ﾕﾐｶ</t>
  </si>
  <si>
    <t>村上　歩美</t>
  </si>
  <si>
    <t>ﾑﾗｶﾐ ｱﾕﾐ</t>
  </si>
  <si>
    <t>森川　夏帆</t>
  </si>
  <si>
    <t>ﾓﾘｶﾜ ﾅﾎ</t>
  </si>
  <si>
    <t>安田　明日翔</t>
  </si>
  <si>
    <t>ﾔｽﾀﾞ ｱｽｶ</t>
  </si>
  <si>
    <t>山本　紗也夏</t>
  </si>
  <si>
    <t>ﾔﾏﾓﾄ ｻﾔｶ</t>
  </si>
  <si>
    <t>安藤　百夏</t>
  </si>
  <si>
    <t>ｱﾝﾄﾞｳ ﾓﾓｶ</t>
  </si>
  <si>
    <t>石谷　綾菜</t>
  </si>
  <si>
    <t>ｲｼﾀﾆ ｱﾔﾅ</t>
  </si>
  <si>
    <t>井上　あず美</t>
  </si>
  <si>
    <t>ｲﾉｳｴ ｱｽﾞﾐ</t>
  </si>
  <si>
    <t>上本　琴未</t>
  </si>
  <si>
    <t>ｳｴﾓﾄ ｺﾄﾐ</t>
  </si>
  <si>
    <t>圓城寺　祐穂</t>
  </si>
  <si>
    <t>ｴﾝｼﾞｮｳｼﾞ ﾕｳﾎ</t>
  </si>
  <si>
    <t>大山　睦子</t>
  </si>
  <si>
    <t>ｵｵﾔﾏ ﾑﾂｺ</t>
  </si>
  <si>
    <t>岡橋　歩美</t>
  </si>
  <si>
    <t>ｵｶﾊｼ ｱﾕﾐ</t>
  </si>
  <si>
    <t>倉本　奈緒</t>
  </si>
  <si>
    <t>ｸﾗﾓﾄ ﾅｵ</t>
  </si>
  <si>
    <t>倉本　美知</t>
  </si>
  <si>
    <t>ｸﾗﾓﾄ ﾐﾁ</t>
  </si>
  <si>
    <t>上月　亜美</t>
  </si>
  <si>
    <t>ｺｳﾂﾞｷ ｱﾐ</t>
  </si>
  <si>
    <t>兒島　怜奈</t>
  </si>
  <si>
    <t>ｺｼﾞﾏ ﾚﾅ</t>
  </si>
  <si>
    <t>齊藤　朋佳</t>
  </si>
  <si>
    <t>ｻｲﾄｳ ﾄﾓｶ</t>
  </si>
  <si>
    <t>島田　幸夢</t>
  </si>
  <si>
    <t>ｼﾏﾀﾞ ｺﾕﾒ</t>
  </si>
  <si>
    <t>杉村　美緒</t>
  </si>
  <si>
    <t>ｽｷﾞﾑﾗ ﾐｵ</t>
  </si>
  <si>
    <t>高橋　佳音</t>
  </si>
  <si>
    <t>ﾀｶﾊｼ ｶﾉﾝ</t>
  </si>
  <si>
    <t>竹内　栞里</t>
  </si>
  <si>
    <t>ﾀｹｳﾁ ｼｵﾘ</t>
  </si>
  <si>
    <t>辻　七海</t>
  </si>
  <si>
    <t>ﾂｼﾞ ﾅﾅﾐ</t>
  </si>
  <si>
    <t>土山　万緒</t>
  </si>
  <si>
    <t>ﾂﾁﾔﾏ ﾏｵ</t>
  </si>
  <si>
    <t>友松　日南</t>
  </si>
  <si>
    <t>ﾄﾓﾏﾂ ﾋﾅ</t>
  </si>
  <si>
    <t>中西　彩梨</t>
  </si>
  <si>
    <t>ﾅｶﾆｼ ｻﾘ</t>
  </si>
  <si>
    <t>永井　来海</t>
  </si>
  <si>
    <t>ﾅｶﾞｲ ｸﾙﾐ</t>
  </si>
  <si>
    <t>平野　さくら</t>
  </si>
  <si>
    <t>ﾋﾗﾉ ｻｸﾗ</t>
  </si>
  <si>
    <t>弘下　由梨</t>
  </si>
  <si>
    <t>ﾋﾛｼﾀ ﾕﾘ</t>
  </si>
  <si>
    <t>廣瀬　桃奈</t>
  </si>
  <si>
    <t>ﾋﾛｾ ﾓﾓﾅ</t>
  </si>
  <si>
    <t>福林　春香</t>
  </si>
  <si>
    <t>ﾌｸﾊﾞﾔｼ ﾊﾙｶ</t>
  </si>
  <si>
    <t>藤野　葵</t>
  </si>
  <si>
    <t>ﾌｼﾞﾉ ｱｵｲ</t>
  </si>
  <si>
    <t>藤本　彩花</t>
  </si>
  <si>
    <t>ﾌｼﾞﾓﾄ ｱﾔｶ</t>
  </si>
  <si>
    <t>安里　彩加</t>
  </si>
  <si>
    <t>ﾔｽｻﾞﾄ ｱﾔｶ</t>
  </si>
  <si>
    <t>矢田　涼乃</t>
  </si>
  <si>
    <t>ﾔﾀ ｽｽﾞﾉ</t>
  </si>
  <si>
    <t>山下　美昴</t>
  </si>
  <si>
    <t>ﾔﾏｼﾀ ﾐﾎ</t>
  </si>
  <si>
    <t>山田　真由</t>
  </si>
  <si>
    <t>ﾔﾏﾀﾞ ﾏﾕ</t>
  </si>
  <si>
    <t>井川　紅亜</t>
  </si>
  <si>
    <t>ｲｶﾞﾜ ｸﾚｱ</t>
  </si>
  <si>
    <t>神村　莉緒</t>
  </si>
  <si>
    <t>ｶﾐﾑﾗ ﾘｵ</t>
  </si>
  <si>
    <t>岸田　日菜</t>
  </si>
  <si>
    <t>ｷｼﾀﾞ ﾋﾅ</t>
  </si>
  <si>
    <t>木村　こころ</t>
  </si>
  <si>
    <t>ｷﾑﾗ ｺｺﾛ</t>
  </si>
  <si>
    <t>木村　鈴香</t>
  </si>
  <si>
    <t>ｷﾑﾗ ｽｽﾞｶ</t>
  </si>
  <si>
    <t>小嶋　玲菜</t>
  </si>
  <si>
    <t>古西　清乃</t>
  </si>
  <si>
    <t>ｺﾆｼ ｻﾔﾉ</t>
  </si>
  <si>
    <t>坂本　真菜</t>
  </si>
  <si>
    <t>ｻｶﾓﾄ ﾏﾅ</t>
  </si>
  <si>
    <t>内藤　結衣</t>
  </si>
  <si>
    <t>ﾅｲﾄｳ ﾕｲ</t>
  </si>
  <si>
    <t>二宮　唯</t>
  </si>
  <si>
    <t>ﾆﾉﾐﾔ ﾕｲ</t>
  </si>
  <si>
    <t>平井　星名</t>
  </si>
  <si>
    <t>ﾋﾗｲ ｾﾅ</t>
  </si>
  <si>
    <t>平尾　莉子</t>
  </si>
  <si>
    <t>ﾋﾗｵ ﾘｺ</t>
  </si>
  <si>
    <t>福井　陽香</t>
  </si>
  <si>
    <t>ﾌｸｲ ﾊﾙｶ</t>
  </si>
  <si>
    <t>福本　瑞季</t>
  </si>
  <si>
    <t>ﾌｸﾓﾄ ﾐｽﾞｷ</t>
  </si>
  <si>
    <t>藤本　千愛</t>
  </si>
  <si>
    <t>ﾌｼﾞﾓﾄ ﾁｱﾅ</t>
  </si>
  <si>
    <t>松方　美緒</t>
  </si>
  <si>
    <t>ﾏﾂｶﾀ ﾐｵ</t>
  </si>
  <si>
    <t>三浦　愛華</t>
  </si>
  <si>
    <t>ﾐｳﾗ ﾏﾅｶ</t>
  </si>
  <si>
    <t>三好　結女</t>
  </si>
  <si>
    <t>ﾐﾖｼ ﾕﾒ</t>
  </si>
  <si>
    <t>本岡　真悠</t>
  </si>
  <si>
    <t>ﾓﾄｵｶ ﾏﾕｳ</t>
  </si>
  <si>
    <t>森　陽菜</t>
  </si>
  <si>
    <t>ﾓﾘ ﾋﾅ</t>
  </si>
  <si>
    <t>山尾　麻花</t>
  </si>
  <si>
    <t>ﾔﾏｵ ｱｻｶ</t>
  </si>
  <si>
    <t>前田　佳穂</t>
  </si>
  <si>
    <t>ﾏｴﾀﾞ ｶﾎ</t>
  </si>
  <si>
    <t>平田　樹子</t>
  </si>
  <si>
    <t>ﾋﾗﾀ ﾐｷｺ</t>
  </si>
  <si>
    <t>安東　稜子</t>
  </si>
  <si>
    <t>ｱﾝﾄﾞｳ ﾘｮｳｺ</t>
  </si>
  <si>
    <t>吉岡　優希</t>
  </si>
  <si>
    <t>ﾖｼｵｶ ﾕｷ</t>
  </si>
  <si>
    <t>阿坂　玲</t>
  </si>
  <si>
    <t>ｱｻｶ ﾚｲ</t>
  </si>
  <si>
    <t>中村　優月</t>
  </si>
  <si>
    <t>ﾅｶﾑﾗ ﾕﾂﾞｷ</t>
  </si>
  <si>
    <t>西岡　唯</t>
  </si>
  <si>
    <t>ﾆｼｵｶ ﾕｲ</t>
  </si>
  <si>
    <t>井村　香穂</t>
  </si>
  <si>
    <t>ｲﾑﾗ ｶﾎ</t>
  </si>
  <si>
    <t>林　寧々</t>
  </si>
  <si>
    <t>ﾊﾔｼ ﾈﾈ</t>
  </si>
  <si>
    <t>前田　瞳</t>
  </si>
  <si>
    <t>ﾏｴﾀﾞ ﾋﾄﾐ</t>
  </si>
  <si>
    <t>佐野　芳珠季</t>
  </si>
  <si>
    <t>ｻﾉ ﾊｽﾞｷ</t>
  </si>
  <si>
    <t>坂本　莉奈</t>
  </si>
  <si>
    <t>ｻｶﾓﾄ ﾘﾅ</t>
  </si>
  <si>
    <t>京都女子大学</t>
  </si>
  <si>
    <t>鈴木　綾奈</t>
  </si>
  <si>
    <t>ｽｽﾞｷ ﾘｮｳﾅ</t>
  </si>
  <si>
    <t>中野　紗希</t>
  </si>
  <si>
    <t>ﾅｶﾉ ｻｷ</t>
  </si>
  <si>
    <t>上原　珠美</t>
  </si>
  <si>
    <t>ｳｴﾊﾗ ﾀﾏﾐ</t>
  </si>
  <si>
    <t>澁谷　柚衣</t>
  </si>
  <si>
    <t>ｼﾌﾞﾀﾆ ﾕｲ</t>
  </si>
  <si>
    <t>布施　玲奈</t>
  </si>
  <si>
    <t>ﾌｾ ﾚﾅ</t>
  </si>
  <si>
    <t>向　美咲</t>
  </si>
  <si>
    <t>ﾑｶｲ ﾐｻｷ</t>
  </si>
  <si>
    <t>池田　笑愛</t>
  </si>
  <si>
    <t>ｲｹﾀﾞ ｴﾏ</t>
  </si>
  <si>
    <t>川崎　莉奈</t>
  </si>
  <si>
    <t>ｶﾜｻｷ ﾘﾅ</t>
  </si>
  <si>
    <t>菅原　彩乃</t>
  </si>
  <si>
    <t>ｽｶﾞﾊﾗ ｱﾔﾉ</t>
  </si>
  <si>
    <t>高岡　真香</t>
  </si>
  <si>
    <t>ﾀｶｵｶ ﾏﾅｶ</t>
  </si>
  <si>
    <t>河原田　萌</t>
  </si>
  <si>
    <t>ｶﾜﾊﾗﾀﾞ ﾓｴ</t>
  </si>
  <si>
    <t>下野　紗希</t>
  </si>
  <si>
    <t>ｼﾓﾉ ｻｷ</t>
  </si>
  <si>
    <t>岸　佳乃子</t>
  </si>
  <si>
    <t>ｷｼ ｶﾉｺ</t>
  </si>
  <si>
    <t>岡田　真帆</t>
  </si>
  <si>
    <t>ｵｶﾀﾞ ﾏﾎ</t>
  </si>
  <si>
    <t>中村　風花</t>
  </si>
  <si>
    <t>ﾅｶﾑﾗ ﾌｳｶ</t>
  </si>
  <si>
    <t>前多　遥佳</t>
  </si>
  <si>
    <t>ﾏｴﾀﾞ ﾊﾙｶ</t>
  </si>
  <si>
    <t>安田　菜摘</t>
  </si>
  <si>
    <t>ﾔｽﾀﾞ ﾅﾂﾐ</t>
  </si>
  <si>
    <t>竹田　有香里</t>
  </si>
  <si>
    <t>ﾀｹﾀﾞ ｱｶﾘ</t>
  </si>
  <si>
    <t>岸口　輝美</t>
  </si>
  <si>
    <t>ｷｼｸﾞﾁ ﾃﾙﾐ</t>
  </si>
  <si>
    <t>岡本　真悠子</t>
  </si>
  <si>
    <t>ｵｶﾓﾄ ﾏﾕｺ</t>
  </si>
  <si>
    <t>加芝　有和</t>
  </si>
  <si>
    <t>ｶｼﾊﾞ ｱﾘﾅ</t>
  </si>
  <si>
    <t>増野　加奈子</t>
  </si>
  <si>
    <t>ﾏｼﾉ ｶﾅｺ</t>
  </si>
  <si>
    <t>下畑　文乃</t>
  </si>
  <si>
    <t>ｼﾓﾊﾀ ﾌﾐﾉ</t>
  </si>
  <si>
    <t>上羽　萌</t>
  </si>
  <si>
    <t>ｳﾜﾊﾞ ﾓｴｷﾞ</t>
  </si>
  <si>
    <t>野口　三奈</t>
  </si>
  <si>
    <t>ﾉｸﾞﾁ ﾐﾅ</t>
  </si>
  <si>
    <t>中尾　茜</t>
  </si>
  <si>
    <t>ﾅｶｵ ｱｶﾈ</t>
  </si>
  <si>
    <t>原口　由子</t>
  </si>
  <si>
    <t>ﾊﾗｸﾞﾁ ﾕｳｺ</t>
  </si>
  <si>
    <t>野田　菜月</t>
  </si>
  <si>
    <t>ﾉﾀﾞ ﾅﾂｷ</t>
  </si>
  <si>
    <t>上野　真理子</t>
  </si>
  <si>
    <t>ｳｴﾉ ﾏﾘｺ</t>
  </si>
  <si>
    <t>小枝　未森</t>
  </si>
  <si>
    <t>ｺｴﾀﾞ ﾐﾓﾘ</t>
  </si>
  <si>
    <t>山﨑　夢乃</t>
  </si>
  <si>
    <t>ﾔﾏｻﾞｷ ﾕﾒﾉ</t>
  </si>
  <si>
    <t>山下　桃花</t>
  </si>
  <si>
    <t>ﾔﾏｼﾀ ﾓﾓｶ</t>
  </si>
  <si>
    <t>吉田　夏菜</t>
  </si>
  <si>
    <t>ﾖｼﾀﾞ ﾅﾅ</t>
  </si>
  <si>
    <t>森田　真以</t>
  </si>
  <si>
    <t>ﾓﾘﾀ ﾏｲ</t>
  </si>
  <si>
    <t>柴田　季代子</t>
  </si>
  <si>
    <t>ｼﾊﾞﾀ ｷﾖｺ</t>
  </si>
  <si>
    <t>青松　真那</t>
  </si>
  <si>
    <t>ｱｵﾏﾂ ﾏﾅ</t>
  </si>
  <si>
    <t>井田　まり子</t>
  </si>
  <si>
    <t>ｲﾀﾞ ﾏﾘｺ</t>
  </si>
  <si>
    <t>岡本　佳奈絵</t>
  </si>
  <si>
    <t>ｵｶﾓﾄ ｶﾅｴ</t>
  </si>
  <si>
    <t>垣内　うらら</t>
  </si>
  <si>
    <t>ｶｷｳﾁ ｳﾗﾗ</t>
  </si>
  <si>
    <t>芝本　涼花</t>
  </si>
  <si>
    <t>ｼﾊﾞﾓﾄ ｽｽﾞｶ</t>
  </si>
  <si>
    <t>平塚　真菜</t>
  </si>
  <si>
    <t>ﾋﾗﾂｶ ﾏﾅ</t>
  </si>
  <si>
    <t>古田　望緒</t>
  </si>
  <si>
    <t>ﾌﾙﾀ ﾐｵ</t>
  </si>
  <si>
    <t>大坂　朋世</t>
  </si>
  <si>
    <t>ｵｵｻｶ ﾄﾓﾖ</t>
  </si>
  <si>
    <t>久木　柚奈</t>
  </si>
  <si>
    <t>ｷｭｳｷ ﾕｳﾅ</t>
  </si>
  <si>
    <t>武田　愛生</t>
  </si>
  <si>
    <t>ﾀｹﾀﾞ ｱｲﾐ</t>
  </si>
  <si>
    <t>原田　萌花</t>
  </si>
  <si>
    <t>ﾊﾗﾀﾞ ﾓｴｶ</t>
  </si>
  <si>
    <t>山岡　美沙子</t>
  </si>
  <si>
    <t>ﾔﾏｵｶ ﾐｻｺ</t>
  </si>
  <si>
    <t>山田　さやか</t>
  </si>
  <si>
    <t>ﾔﾏﾀﾞ ｻﾔｶ</t>
  </si>
  <si>
    <t>牛澤　美織</t>
  </si>
  <si>
    <t>ｳｼｻﾞﾜ ﾐｵﾘ</t>
  </si>
  <si>
    <t>中川　瑞希</t>
  </si>
  <si>
    <t>ﾅｶｶﾞﾜ ﾐｽﾞｷ</t>
  </si>
  <si>
    <t>羽田　藍</t>
  </si>
  <si>
    <t>ﾊﾈﾀ ｱｲ</t>
  </si>
  <si>
    <t>丸野　温紀</t>
  </si>
  <si>
    <t>ﾏﾙﾉ ﾊﾙｷ</t>
  </si>
  <si>
    <t>市本　桃子</t>
  </si>
  <si>
    <t>ｲﾁﾓﾄ ﾓﾓｺ</t>
  </si>
  <si>
    <t>清水　ひなた</t>
  </si>
  <si>
    <t>ｼﾐｽﾞ ﾋﾅﾀ</t>
  </si>
  <si>
    <t>志村　咲季</t>
  </si>
  <si>
    <t>ｼﾑﾗ ｻｷ</t>
  </si>
  <si>
    <t>千賀　若奈</t>
  </si>
  <si>
    <t>ｾﾝｶﾞ ﾜｶﾅ</t>
  </si>
  <si>
    <t>中川　瑞稀</t>
  </si>
  <si>
    <t>三浦　瞳</t>
  </si>
  <si>
    <t>ﾐｳﾗ ﾋﾄﾐ</t>
  </si>
  <si>
    <t>𠮷田　藍</t>
  </si>
  <si>
    <t>ﾖｼﾀﾞ ｱｲ</t>
  </si>
  <si>
    <t>安田　結実</t>
  </si>
  <si>
    <t>ﾔｽﾀﾞ ﾕﾐ</t>
  </si>
  <si>
    <t>嶋川　沙野子</t>
  </si>
  <si>
    <t>ｼﾏｶﾜ ｻﾔｺ</t>
  </si>
  <si>
    <t>福岡　七海</t>
  </si>
  <si>
    <t>ﾌｸｵｶ ﾅﾂﾐ</t>
  </si>
  <si>
    <t>三浦　るか</t>
  </si>
  <si>
    <t>ﾐｳﾗ ﾙｶ</t>
  </si>
  <si>
    <t>嵯峨山　理紗</t>
  </si>
  <si>
    <t>ｻｶﾞﾔﾏ ﾘｻ</t>
  </si>
  <si>
    <t>田中　里奈</t>
  </si>
  <si>
    <t>ﾀﾅｶ ﾘﾅ</t>
  </si>
  <si>
    <t>西岡　香絵</t>
  </si>
  <si>
    <t>ﾆｼｵｶ ｶｴ</t>
  </si>
  <si>
    <t>佐野　愛</t>
  </si>
  <si>
    <t>ｻﾉ ﾏﾅ</t>
  </si>
  <si>
    <t>仲村　知世</t>
  </si>
  <si>
    <t>ﾅｶﾑﾗ ﾁﾖ</t>
  </si>
  <si>
    <t>西口　芽生</t>
  </si>
  <si>
    <t>ﾆｼｸﾞﾁ ﾒﾊﾞｴ</t>
  </si>
  <si>
    <t>藤本　萌未</t>
  </si>
  <si>
    <t>ﾌｼﾞﾓﾄ ﾓｴﾐ</t>
  </si>
  <si>
    <t>秋永　彩華</t>
  </si>
  <si>
    <t>ｱｷﾅｶﾞ ｱﾔｶ</t>
  </si>
  <si>
    <t>飯田　志乃</t>
  </si>
  <si>
    <t>ｲｲﾀﾞ ｼﾉ</t>
  </si>
  <si>
    <t>小谷　真央</t>
  </si>
  <si>
    <t>ｺﾀﾆ ﾏｵ</t>
  </si>
  <si>
    <t>阪本　圭織</t>
  </si>
  <si>
    <t>ｻｶﾓﾄ ｶｵﾘ</t>
  </si>
  <si>
    <t>辻川　桜</t>
  </si>
  <si>
    <t>ﾂｼﾞｶﾜ ｻｸﾗ</t>
  </si>
  <si>
    <t>中西　未来</t>
  </si>
  <si>
    <t>ﾅｶﾆｼ ﾐｸ</t>
  </si>
  <si>
    <t>林　佳奈</t>
  </si>
  <si>
    <t>ﾊﾔｼ ｶﾅ</t>
  </si>
  <si>
    <t>東堤　桃花</t>
  </si>
  <si>
    <t>ﾋｶﾞｼﾂﾂﾐ ﾓﾓｶ</t>
  </si>
  <si>
    <t>藤本　紗綺</t>
  </si>
  <si>
    <t>ﾌｼﾞﾓﾄ ｻｷ</t>
  </si>
  <si>
    <t>古海　薫子</t>
  </si>
  <si>
    <t>ﾌﾙﾐ ﾕｷｺ</t>
  </si>
  <si>
    <t>増田　真帆</t>
  </si>
  <si>
    <t>ﾏｽﾀﾞ ﾏﾎ</t>
  </si>
  <si>
    <t>松尾　茉祐</t>
  </si>
  <si>
    <t>ﾏﾂｵ ﾏﾕ</t>
  </si>
  <si>
    <t>山崎　理香子</t>
  </si>
  <si>
    <t>ﾔﾏｻﾞｷ ﾘｶｺ</t>
  </si>
  <si>
    <t>加藤　友唯</t>
  </si>
  <si>
    <t>ｶﾄｳ ﾕｲ</t>
  </si>
  <si>
    <t>保崎　詩織</t>
  </si>
  <si>
    <t>ﾎｻﾞｷ ｼｵﾘ</t>
  </si>
  <si>
    <t>清家　里紗</t>
  </si>
  <si>
    <t>ｾｲｹ ﾘｻ</t>
  </si>
  <si>
    <t>茨本　菜々子</t>
  </si>
  <si>
    <t>ｲﾊﾞﾗﾓﾄ ﾅﾅｺ</t>
  </si>
  <si>
    <t>森岡　美羽</t>
  </si>
  <si>
    <t>ﾓﾘｵｶ ﾐｳ</t>
  </si>
  <si>
    <t>三好　ひなの</t>
  </si>
  <si>
    <t>ﾐﾖｼ ﾋﾅﾉ</t>
  </si>
  <si>
    <t>小山　空</t>
  </si>
  <si>
    <t>ｺﾔﾏ ｿﾗ</t>
  </si>
  <si>
    <t>藤田　彩希</t>
  </si>
  <si>
    <t>ﾌｼﾞﾀ ｻｷ</t>
  </si>
  <si>
    <t>松本　まどか</t>
  </si>
  <si>
    <t>ﾏﾂﾓﾄ ﾏﾄﾞｶ</t>
  </si>
  <si>
    <t>藤山　愛美</t>
  </si>
  <si>
    <t>ﾌｼﾞﾔﾏ ﾏﾅﾐ</t>
  </si>
  <si>
    <t>林　沙優</t>
  </si>
  <si>
    <t>ﾊﾔｼ ｻｱﾔ</t>
  </si>
  <si>
    <t>重川　夏歩</t>
  </si>
  <si>
    <t>ｵﾓｶﾜ ｶﾎ</t>
  </si>
  <si>
    <t>川口　愛華</t>
  </si>
  <si>
    <t>ｶﾜｸﾞﾁ ｱｲｶ</t>
  </si>
  <si>
    <t>小山　紗輝</t>
  </si>
  <si>
    <t>ｺﾔﾏ ｻｷ</t>
  </si>
  <si>
    <t>代　朗果</t>
  </si>
  <si>
    <t>ｼﾛ ﾎｶﾞﾗｶ</t>
  </si>
  <si>
    <t>杉谷　日菜子</t>
  </si>
  <si>
    <t>ｽｷﾞﾀﾆ ﾋﾅｺ</t>
  </si>
  <si>
    <t>田代　斐朝</t>
  </si>
  <si>
    <t>ﾀｼﾛ ｱﾔｶ</t>
  </si>
  <si>
    <t>日吉　玲奈</t>
  </si>
  <si>
    <t>ﾋﾖｼ ﾚｲﾅ</t>
  </si>
  <si>
    <t>内田　汐里</t>
  </si>
  <si>
    <t>ｳﾁﾀﾞ ｼｵﾘ</t>
  </si>
  <si>
    <t>高本　早紀</t>
  </si>
  <si>
    <t>ﾀｶﾓﾄ ｻｷ</t>
  </si>
  <si>
    <t>冨部　春月</t>
  </si>
  <si>
    <t>ﾄﾝﾍﾞ ﾊﾂﾞｷ</t>
  </si>
  <si>
    <t>平澤　明莉</t>
  </si>
  <si>
    <t>ﾋﾗｻﾜ ｱｶﾘ</t>
  </si>
  <si>
    <t>村井　萌恵</t>
  </si>
  <si>
    <t>ﾑﾗｲ ﾓｴ</t>
  </si>
  <si>
    <t>村上　明日香</t>
  </si>
  <si>
    <t>ﾑﾗｶﾐ ｱｽｶ</t>
  </si>
  <si>
    <t>入江　みはゆ</t>
  </si>
  <si>
    <t>ｲﾘｴ ﾐﾊﾕ</t>
  </si>
  <si>
    <t>日比　亜月</t>
  </si>
  <si>
    <t>ﾋﾋﾞ ｱﾂﾞｷ</t>
  </si>
  <si>
    <t>赤堀　仁美</t>
  </si>
  <si>
    <t>ｱｶﾎﾘ ﾉﾘﾐ</t>
  </si>
  <si>
    <t>植原　千絢</t>
  </si>
  <si>
    <t>ｳｴﾊﾗ ﾁｱﾔ</t>
  </si>
  <si>
    <t>浦谷　愛未</t>
  </si>
  <si>
    <t>ｳﾗﾀﾆ ｱﾐ</t>
  </si>
  <si>
    <t>堤　伶奈</t>
  </si>
  <si>
    <t>ﾂﾂﾐ ﾚﾅ</t>
  </si>
  <si>
    <t>早川　朋実</t>
  </si>
  <si>
    <t>ﾊﾔｶﾜ ﾄﾓﾐ</t>
  </si>
  <si>
    <t>長沼　明音</t>
  </si>
  <si>
    <t>ﾅｶﾞﾇﾏ ｱｶﾈ</t>
  </si>
  <si>
    <t>舛田　華</t>
  </si>
  <si>
    <t>ﾏｽﾀﾞ ﾊﾅ</t>
  </si>
  <si>
    <t>座覇　蘭</t>
  </si>
  <si>
    <t>ｻﾞﾊ ﾗﾝ</t>
  </si>
  <si>
    <t>市原　琴乃</t>
  </si>
  <si>
    <t>ｲﾁﾊﾗ ｺﾄﾉ</t>
  </si>
  <si>
    <t>武庫川女子大学</t>
  </si>
  <si>
    <t>井上　美季</t>
  </si>
  <si>
    <t>ｲﾉｳｴ ﾐｷ</t>
  </si>
  <si>
    <t>魚見　晏那</t>
  </si>
  <si>
    <t>ｳｵﾐ ｱﾝﾅ</t>
  </si>
  <si>
    <t>梅本　彩佳</t>
  </si>
  <si>
    <t>ｳﾒﾓﾄ ｱﾔｶ</t>
  </si>
  <si>
    <t>大谷　優華</t>
  </si>
  <si>
    <t>ｵｵﾀﾆ ﾕｳｶ</t>
  </si>
  <si>
    <t>小武　歩未</t>
  </si>
  <si>
    <t>ｺﾀｹ ｱﾕﾐ</t>
  </si>
  <si>
    <t>近藤　あんじ</t>
  </si>
  <si>
    <t>ｺﾝﾄﾞｳ ｱﾝｼﾞ</t>
  </si>
  <si>
    <t>末石　和莉</t>
  </si>
  <si>
    <t>ｽｴｲｼ ｱｲﾘ</t>
  </si>
  <si>
    <t>十亀　美紀</t>
  </si>
  <si>
    <t>ｿｶﾞﾒ ﾐｷ</t>
  </si>
  <si>
    <t>中村　鞠花</t>
  </si>
  <si>
    <t>ﾅｶﾑﾗ ﾏﾘｶ</t>
  </si>
  <si>
    <t>新山　祐香</t>
  </si>
  <si>
    <t>ﾆｲﾔﾏ ﾕｶ</t>
  </si>
  <si>
    <t>野志　侑希</t>
  </si>
  <si>
    <t>ﾉｼ ﾕｳｷ</t>
  </si>
  <si>
    <t>野間　楓</t>
  </si>
  <si>
    <t>ﾉﾏ ｶｴﾃﾞ</t>
  </si>
  <si>
    <t>東山　真悠子</t>
  </si>
  <si>
    <t>ﾋｶﾞｼﾔﾏ ﾏﾕｺ</t>
  </si>
  <si>
    <t>廣本　美星</t>
  </si>
  <si>
    <t>ﾋﾛﾓﾄ ﾐﾎｼ</t>
  </si>
  <si>
    <t>松村　香尋</t>
  </si>
  <si>
    <t>ﾏﾂﾑﾗ ｶﾋﾛ</t>
  </si>
  <si>
    <t>松本　美和</t>
  </si>
  <si>
    <t>ﾏﾂﾓﾄ ﾐﾜ</t>
  </si>
  <si>
    <t>右田　有奈</t>
  </si>
  <si>
    <t>ﾐｷﾞﾀ ﾕﾅ</t>
  </si>
  <si>
    <t>八尾　果奈実</t>
  </si>
  <si>
    <t>ﾔｵ ｶﾅﾐ</t>
  </si>
  <si>
    <t>安達　杏香</t>
  </si>
  <si>
    <t>ｱﾀﾞﾁ ｷｮｳｶ</t>
  </si>
  <si>
    <t>小東　ゆい</t>
  </si>
  <si>
    <t>ｺﾋｶﾞｼ ﾕｲ</t>
  </si>
  <si>
    <t>齋藤　遥</t>
  </si>
  <si>
    <t>ｻｲﾄｳ ﾊﾙｶ</t>
  </si>
  <si>
    <t>白田　江梨奈</t>
  </si>
  <si>
    <t>ｼﾗﾀ ｴﾘﾅ</t>
  </si>
  <si>
    <t>辰川　凜々楓</t>
  </si>
  <si>
    <t>ﾀﾂｶﾜ ﾘﾘｶ</t>
  </si>
  <si>
    <t>谷口　明日香</t>
  </si>
  <si>
    <t>ﾀﾆｸﾞﾁ ｱｽｶ</t>
  </si>
  <si>
    <t>原田　侑依</t>
  </si>
  <si>
    <t>ﾊﾗﾀﾞ ﾕｲ</t>
  </si>
  <si>
    <t>藤原　明日香</t>
  </si>
  <si>
    <t>ﾌｼﾞﾜﾗ ｱｽｶ</t>
  </si>
  <si>
    <t>松永　蒼生</t>
  </si>
  <si>
    <t>ﾏﾂﾅｶﾞ ｱｵｲ</t>
  </si>
  <si>
    <t>道下　咲希</t>
  </si>
  <si>
    <t>ﾐﾁｼﾀ ｻｷ</t>
  </si>
  <si>
    <t>三村　萌</t>
  </si>
  <si>
    <t>ﾐﾑﾗ ﾒﾊﾞｴ</t>
  </si>
  <si>
    <t>渡川　和華</t>
  </si>
  <si>
    <t>ﾜﾀｶﾞﾜ ﾖﾘｶ</t>
  </si>
  <si>
    <t>池田　莉子</t>
  </si>
  <si>
    <t>ｲｹﾀﾞ ﾘｺ</t>
  </si>
  <si>
    <t>岸野　美雨</t>
  </si>
  <si>
    <t>ｷｼﾉ ﾐｳ</t>
  </si>
  <si>
    <t>後藤田　真衣</t>
  </si>
  <si>
    <t>ｺﾞﾄｳﾀﾞ ﾏｲ</t>
  </si>
  <si>
    <t>末岡　絢菜</t>
  </si>
  <si>
    <t>ｽｴｵｶ ｱﾔﾅ</t>
  </si>
  <si>
    <t>田上　優美</t>
  </si>
  <si>
    <t>ﾀｳｴ ﾕﾐ</t>
  </si>
  <si>
    <t>髙橋　実咲</t>
  </si>
  <si>
    <t>ﾀｶﾊｼ ﾐｻｷ</t>
  </si>
  <si>
    <t>田中　文菜</t>
  </si>
  <si>
    <t>ﾀﾅｶ ﾌﾐﾅ</t>
  </si>
  <si>
    <t>中塚　萌</t>
  </si>
  <si>
    <t>ﾅｶﾂｶ ﾓｴ</t>
  </si>
  <si>
    <t>中本　春花</t>
  </si>
  <si>
    <t>ﾅｶﾓﾄ ﾊﾙｶ</t>
  </si>
  <si>
    <t>長濵　奈々美</t>
    <phoneticPr fontId="1"/>
  </si>
  <si>
    <t>ﾅｶﾞﾊﾏ ﾅﾅﾐ</t>
    <phoneticPr fontId="1"/>
  </si>
  <si>
    <t>武庫川女子大学</t>
    <phoneticPr fontId="1"/>
  </si>
  <si>
    <t>西田　野夏</t>
  </si>
  <si>
    <t>ﾆｼﾀﾞ ﾉﾉｶ</t>
  </si>
  <si>
    <t>八田　紗里花</t>
  </si>
  <si>
    <t>ﾊｯﾀ ｻﾘｶ</t>
  </si>
  <si>
    <t>波戸内　真帆</t>
  </si>
  <si>
    <t>ﾊﾄｳﾁ ﾏﾎ</t>
  </si>
  <si>
    <t>淵上　智晶</t>
  </si>
  <si>
    <t>ﾌﾁｶﾞﾐ ﾁｱｷ</t>
  </si>
  <si>
    <t>船田　茜理</t>
  </si>
  <si>
    <t>ﾌﾅﾀﾞ ｱｶﾘ</t>
  </si>
  <si>
    <t>森川　澪</t>
  </si>
  <si>
    <t>ﾓﾘｶﾜ ﾘｮｳ</t>
  </si>
  <si>
    <t>荒島　友紀子</t>
  </si>
  <si>
    <t>ｱﾗｼﾏ ﾕｷｺ</t>
  </si>
  <si>
    <t>荻野　紗英</t>
  </si>
  <si>
    <t>ｵｷﾞﾉ ｻｴ</t>
  </si>
  <si>
    <t>木下　瑚都</t>
  </si>
  <si>
    <t>ｷﾉｼﾀ ｺﾄ</t>
  </si>
  <si>
    <t>中野　菜乃</t>
  </si>
  <si>
    <t>ﾅｶﾉ ﾅﾉ</t>
  </si>
  <si>
    <t>永見　結</t>
  </si>
  <si>
    <t>ﾅｶﾞﾐ ﾕｳ</t>
  </si>
  <si>
    <t>広田　歩</t>
  </si>
  <si>
    <t>ﾋﾛﾀ ｱﾕﾐ</t>
  </si>
  <si>
    <t>峰本　涼</t>
  </si>
  <si>
    <t>ﾐﾈﾓﾄ ｽｽﾞｶ</t>
  </si>
  <si>
    <t>薮田　みのり</t>
  </si>
  <si>
    <t>ﾔﾌﾞﾀ ﾐﾉﾘ</t>
  </si>
  <si>
    <t>山本　早留香</t>
  </si>
  <si>
    <t>吉田　真美</t>
  </si>
  <si>
    <t>ﾖｼﾀﾞ ﾏﾐ</t>
  </si>
  <si>
    <t>日野　依瑞</t>
  </si>
  <si>
    <t>ﾋﾉ ｲｽﾞ</t>
  </si>
  <si>
    <t>北　紗弥</t>
  </si>
  <si>
    <t>ｷﾀ ｻﾔ</t>
  </si>
  <si>
    <t>秋田　珠希</t>
  </si>
  <si>
    <t>ｱｷﾀ ﾐｷ</t>
  </si>
  <si>
    <t>松梨　理佐子</t>
  </si>
  <si>
    <t>ﾏﾂﾅｼ ﾘｻｺ</t>
  </si>
  <si>
    <t>藤田　栞</t>
  </si>
  <si>
    <t>ﾌｼﾞﾀ ｼｵﾘ</t>
  </si>
  <si>
    <t>木村　黎美</t>
  </si>
  <si>
    <t>ｷﾑﾗ ﾚﾐ</t>
  </si>
  <si>
    <t>川勝　裕夏</t>
    <phoneticPr fontId="1"/>
  </si>
  <si>
    <t>ｶﾜｶﾂ ﾕｳｶ</t>
  </si>
  <si>
    <t>角田　菜々花</t>
  </si>
  <si>
    <t>ﾂﾉﾀﾞ ﾅﾅｶ</t>
  </si>
  <si>
    <t>金光　萌恵</t>
  </si>
  <si>
    <t>ｶﾈﾐﾂ ﾓｴ</t>
  </si>
  <si>
    <t>髙木　碧海</t>
  </si>
  <si>
    <t>ﾀｶｷﾞ ｱｵｲ</t>
  </si>
  <si>
    <t>京都光華女子大学</t>
  </si>
  <si>
    <t>藤村　晶菜</t>
  </si>
  <si>
    <t>ﾌｼﾞﾑﾗ ｱｷﾅ</t>
  </si>
  <si>
    <t>藤村　晴菜</t>
  </si>
  <si>
    <t>ﾌｼﾞﾑﾗ ﾊﾙﾅ</t>
  </si>
  <si>
    <t>細見　美乃</t>
  </si>
  <si>
    <t>ﾎｿﾐ ﾖｼﾉ</t>
  </si>
  <si>
    <t>山崎　茉奈</t>
  </si>
  <si>
    <t>ﾔﾏｻﾞｷ ﾏﾅ</t>
  </si>
  <si>
    <t>岡田　紗宝</t>
  </si>
  <si>
    <t>ｵｶﾀﾞ ｻﾎ</t>
  </si>
  <si>
    <t>小梶　詩織</t>
  </si>
  <si>
    <t>ｺｶｼﾞ ｼｵﾘ</t>
  </si>
  <si>
    <t>髙倉　美音</t>
  </si>
  <si>
    <t>ﾀｶｸﾗ ﾐｵﾝ</t>
  </si>
  <si>
    <t>田瀬　知佳</t>
  </si>
  <si>
    <t>ﾀｾ ﾄﾓｶ</t>
  </si>
  <si>
    <t>橋本　はなえ</t>
  </si>
  <si>
    <t>ﾊｼﾓﾄ ﾊﾅｴ</t>
  </si>
  <si>
    <t>矢野　瑞季</t>
  </si>
  <si>
    <t>ﾔﾉ ﾐｽﾞｷ</t>
  </si>
  <si>
    <t>山本　亜加梨</t>
  </si>
  <si>
    <t>ﾔﾏﾓﾄ ｱｶﾘ</t>
  </si>
  <si>
    <t>猪阪　幸花</t>
  </si>
  <si>
    <t>ｲﾉｻｶ ｻﾁｶ</t>
  </si>
  <si>
    <t>肥塚　真実</t>
  </si>
  <si>
    <t>ｺｴﾂﾞｶ ﾏﾐ</t>
  </si>
  <si>
    <t>藤田　彩有里</t>
  </si>
  <si>
    <t>ﾌｼﾞﾀ ｻﾕﾘ</t>
  </si>
  <si>
    <t>水田　京佳</t>
  </si>
  <si>
    <t>ﾐｽﾞﾀ ｷｮｳｶ</t>
  </si>
  <si>
    <t>溝内　里紗</t>
  </si>
  <si>
    <t>ﾐｿﾞｳﾁ ﾘｻ</t>
  </si>
  <si>
    <t>宇都　さくら</t>
  </si>
  <si>
    <t>ｳﾄ ｻｸﾗ</t>
  </si>
  <si>
    <t>奥田　真実</t>
  </si>
  <si>
    <t>ｵｸﾀﾞ ﾏﾐ</t>
  </si>
  <si>
    <t>片桐　穂乃香</t>
  </si>
  <si>
    <t>ｶﾀｷﾞﾘ ﾎﾉｶ</t>
  </si>
  <si>
    <t>冨田　彩水</t>
  </si>
  <si>
    <t>ﾄﾐﾀ ｱﾐ</t>
  </si>
  <si>
    <t>林　静里奈</t>
  </si>
  <si>
    <t>ﾊﾔｼ ｾﾘﾅ</t>
  </si>
  <si>
    <t>西田　華奈</t>
  </si>
  <si>
    <t>ﾆｼﾀﾞ ｶﾅ</t>
  </si>
  <si>
    <t>西原　瑠菜</t>
  </si>
  <si>
    <t>ﾆｼﾊﾗ ﾙﾅ</t>
  </si>
  <si>
    <t>廣川　綾香</t>
  </si>
  <si>
    <t>ﾋﾛｶﾜ ｱﾔｶ</t>
  </si>
  <si>
    <t>落合　優希子</t>
  </si>
  <si>
    <t>ｵﾁｱｲ ﾕｷｺ</t>
  </si>
  <si>
    <t>政岡　亜実</t>
  </si>
  <si>
    <t>ﾏｻｵｶ ｱﾐ</t>
  </si>
  <si>
    <t>大槻　眞佐子</t>
  </si>
  <si>
    <t>ｵｵﾂｷ ﾏｻｺ</t>
  </si>
  <si>
    <t>柿崎　梨緒</t>
  </si>
  <si>
    <t>ｶｷｻﾞｷ ﾘｵ</t>
  </si>
  <si>
    <t>明瀬　陽花</t>
  </si>
  <si>
    <t>ｱｷｾ ﾊﾙｶ</t>
  </si>
  <si>
    <t>大道　優薫</t>
  </si>
  <si>
    <t>ｵｵﾐﾁ ﾕｳｶ</t>
  </si>
  <si>
    <t>亀谷　舞</t>
  </si>
  <si>
    <t>ｶﾒｶﾞﾔ ﾏｲ</t>
  </si>
  <si>
    <t>佐々木　ひかり</t>
  </si>
  <si>
    <t>ｻｻｷ ﾋｶﾘ</t>
  </si>
  <si>
    <t>留守　悠</t>
  </si>
  <si>
    <t>ﾄﾒﾓﾘ ﾕｳ</t>
  </si>
  <si>
    <t>與久田　光咲</t>
  </si>
  <si>
    <t>ﾖｸﾀﾞ ﾐｻｷ</t>
  </si>
  <si>
    <t>長濱　佳歩</t>
  </si>
  <si>
    <t>ﾅｶﾞﾊﾏ ｶﾎ</t>
  </si>
  <si>
    <t>山田　紗和子</t>
  </si>
  <si>
    <t>ﾔﾏﾀﾞ ｻﾜｺ</t>
  </si>
  <si>
    <t>川田　朱夏</t>
  </si>
  <si>
    <t>ｶﾜﾀ ｱﾔｶ</t>
  </si>
  <si>
    <t>神薗　芽衣子</t>
  </si>
  <si>
    <t>ｶﾐｿﾞﾉ ﾒｲｺ</t>
  </si>
  <si>
    <t>小路　美咲</t>
  </si>
  <si>
    <t>ｼｮｳｼﾞ ﾐｻｷ</t>
  </si>
  <si>
    <t>大西　愛永</t>
  </si>
  <si>
    <t>ｵｵﾆｼ ﾏﾅｴ</t>
  </si>
  <si>
    <t>畑田　星来</t>
  </si>
  <si>
    <t>ﾊﾀﾀﾞ ｾﾗ</t>
  </si>
  <si>
    <t>木虎　莉奈</t>
  </si>
  <si>
    <t>ｷﾄﾗ ﾘﾅ</t>
  </si>
  <si>
    <t>萬谷　呂稀</t>
  </si>
  <si>
    <t>ﾏﾝﾀﾆ ﾛｷ</t>
  </si>
  <si>
    <t>渡辺　美黎亜</t>
  </si>
  <si>
    <t>ﾜﾀﾅﾍﾞ ﾐﾚｱ</t>
  </si>
  <si>
    <t>山本　沙愛</t>
  </si>
  <si>
    <t>ﾔﾏﾓﾄ ｻｴ</t>
  </si>
  <si>
    <t>有廣　璃々香</t>
    <rPh sb="5" eb="6">
      <t>カ</t>
    </rPh>
    <phoneticPr fontId="1"/>
  </si>
  <si>
    <t>ｱﾘﾋﾛ ﾘﾘｶ</t>
  </si>
  <si>
    <t>窪　美咲</t>
  </si>
  <si>
    <t>ｸﾎﾞ ﾐｻｷ</t>
  </si>
  <si>
    <t>福岡　真悠莉</t>
  </si>
  <si>
    <t>ﾌｸｵｶ ﾏﾕﾘ</t>
  </si>
  <si>
    <t>外山　桃</t>
  </si>
  <si>
    <t>ﾄﾔﾏ ﾓﾓ</t>
  </si>
  <si>
    <t>辻　歩理</t>
  </si>
  <si>
    <t>ﾂｼﾞ ｱﾕﾘ</t>
  </si>
  <si>
    <t>高橋　美帆</t>
  </si>
  <si>
    <t>ﾀｶﾊｼ ﾐﾎ</t>
  </si>
  <si>
    <t>和歌山県立医科大学</t>
  </si>
  <si>
    <t>小林　美菜</t>
  </si>
  <si>
    <t>ｺﾊﾞﾔｼ ﾐﾅ</t>
  </si>
  <si>
    <t>伊吹　美奈</t>
  </si>
  <si>
    <t>ｲﾌﾞｷ ﾐﾅ</t>
  </si>
  <si>
    <t>上田　尚実</t>
  </si>
  <si>
    <t>ｳｴﾀﾞ ﾅｵﾐ</t>
  </si>
  <si>
    <t>甲斐　未来菜</t>
  </si>
  <si>
    <t>ｶｲ ﾐｸﾅ</t>
  </si>
  <si>
    <t>下　結香</t>
  </si>
  <si>
    <t>ｼﾓ ﾕｲｶ</t>
  </si>
  <si>
    <t>内藤　杏実</t>
  </si>
  <si>
    <t>ﾅｲﾄｳ ｱﾐ</t>
  </si>
  <si>
    <t>時永　志帆</t>
  </si>
  <si>
    <t>ﾄｷﾅｶﾞ ｼﾎ</t>
  </si>
  <si>
    <t>米田　江里奈</t>
  </si>
  <si>
    <t>ｺﾒﾀﾞ ｴﾘﾅ</t>
  </si>
  <si>
    <t>澤田　愛</t>
  </si>
  <si>
    <t>ｻﾜﾀﾞ ｱｲ</t>
  </si>
  <si>
    <t>由肥　くるみ</t>
  </si>
  <si>
    <t>ﾕﾋ ｸﾙﾐ</t>
  </si>
  <si>
    <t>森　水輝</t>
  </si>
  <si>
    <t>ﾓﾘ ﾐｷ</t>
  </si>
  <si>
    <t>前田　七海</t>
  </si>
  <si>
    <t>ﾏｴﾀﾞ ﾅﾅﾐ</t>
  </si>
  <si>
    <t>中　萌々佳</t>
  </si>
  <si>
    <t>ﾅｶ ﾓﾓｶ</t>
  </si>
  <si>
    <t>飯田　優月</t>
  </si>
  <si>
    <t>ｲｲﾀﾞ ﾕﾂﾞｷ</t>
  </si>
  <si>
    <t>太田　梨菜</t>
  </si>
  <si>
    <t>ｵｵﾀ ﾘﾅ</t>
  </si>
  <si>
    <t>小山　和花奈</t>
  </si>
  <si>
    <t>ｺﾔﾏ ﾜｶﾅ</t>
  </si>
  <si>
    <t>西松　美樹</t>
  </si>
  <si>
    <t>ﾆｼﾏﾂ ﾐｷ</t>
  </si>
  <si>
    <t>西村　南</t>
  </si>
  <si>
    <t>ﾆｼﾑﾗ ﾐﾅﾐ</t>
  </si>
  <si>
    <t>高橋　沙湖</t>
  </si>
  <si>
    <t>ﾀｶﾊｼ ｻｺ</t>
  </si>
  <si>
    <t>山口　莉穂</t>
  </si>
  <si>
    <t>ﾔﾏｸﾞﾁ ﾘﾎ</t>
  </si>
  <si>
    <t>荒井　香穂</t>
  </si>
  <si>
    <t>ｱﾗｲ ｶﾎ</t>
  </si>
  <si>
    <t>有本　吏里</t>
  </si>
  <si>
    <t>ｱﾘﾓﾄ ﾘﾘ</t>
  </si>
  <si>
    <t>植田　真野</t>
  </si>
  <si>
    <t>ｳｴﾀ ﾏﾔ</t>
  </si>
  <si>
    <t>片岡　夏美</t>
  </si>
  <si>
    <t>ｶﾀｵｶ ﾅﾂﾐ</t>
  </si>
  <si>
    <t>木下　嘉奈</t>
  </si>
  <si>
    <t>ｷﾉｼﾀ ｶﾅ</t>
  </si>
  <si>
    <t>杉江　美香</t>
  </si>
  <si>
    <t>ｽｷﾞｴ ﾐｶ</t>
  </si>
  <si>
    <t>福島　希望</t>
  </si>
  <si>
    <t>ﾌｸｼﾏ ﾉｿﾞﾐ</t>
  </si>
  <si>
    <t>宮前　鼓</t>
  </si>
  <si>
    <t>ﾐﾔﾏｴ ﾂﾂﾞﾐ</t>
  </si>
  <si>
    <t>磯部　莉那</t>
  </si>
  <si>
    <t>ｲｿﾍﾞ ﾘﾅ</t>
  </si>
  <si>
    <t>上島　優里</t>
    <phoneticPr fontId="1"/>
  </si>
  <si>
    <t>ｳｴｼﾏ ﾕﾘ</t>
    <phoneticPr fontId="1"/>
  </si>
  <si>
    <t>関西大学</t>
    <phoneticPr fontId="1"/>
  </si>
  <si>
    <t>畑　ともよ</t>
  </si>
  <si>
    <t>ﾊﾀ ﾄﾓﾖ</t>
  </si>
  <si>
    <t>角谷　姫佳</t>
  </si>
  <si>
    <t>ｶﾄﾞﾔ ﾋﾒｶ</t>
  </si>
  <si>
    <t>堀　彩美</t>
  </si>
  <si>
    <t>ﾎﾘ ｱﾔﾐ</t>
  </si>
  <si>
    <t>角谷　美瑚</t>
  </si>
  <si>
    <t>ｶｸﾔ ﾐｺ</t>
  </si>
  <si>
    <t>小椋　美洸</t>
  </si>
  <si>
    <t>ｵｸﾞﾗ ﾋｶﾙ</t>
  </si>
  <si>
    <t>友江　奈穂子</t>
  </si>
  <si>
    <t>ﾄﾓｴ ﾅﾎｺ</t>
  </si>
  <si>
    <t>山崎　くるみ</t>
  </si>
  <si>
    <t>ﾔﾏｻﾞｷ ｸﾙﾐ</t>
  </si>
  <si>
    <t>深江　唯花</t>
  </si>
  <si>
    <t>ﾌｶｴ ﾕｲｶ</t>
  </si>
  <si>
    <t>伊吹　空倫</t>
  </si>
  <si>
    <t>ｲﾌﾞｷ ｸｳﾘ</t>
  </si>
  <si>
    <t>藤岡　成美</t>
  </si>
  <si>
    <t>ﾌｼﾞｵｶ ﾅﾙﾐ</t>
  </si>
  <si>
    <t>山下　未夢</t>
  </si>
  <si>
    <t>ﾔﾏｼﾀ ﾐｭｳ</t>
  </si>
  <si>
    <t>堀内　紀彩子</t>
  </si>
  <si>
    <t>ﾎﾘｳﾁ ｷｻｺ</t>
  </si>
  <si>
    <t>泉　佑奈</t>
  </si>
  <si>
    <t>ｲｽﾞﾐ ﾕｳﾅ</t>
  </si>
  <si>
    <t>尾﨑　未悠</t>
  </si>
  <si>
    <t>ｵｻﾞｷ ﾐﾕ</t>
  </si>
  <si>
    <t>坂本　聡美</t>
  </si>
  <si>
    <t>ｻｶﾓﾄ ｻﾄﾐ</t>
  </si>
  <si>
    <t>是枝　和佳奈</t>
  </si>
  <si>
    <t>ｺﾚｴﾀﾞ ﾜｶﾅ</t>
  </si>
  <si>
    <t>川口　愛</t>
  </si>
  <si>
    <t>ｶﾜｸﾞﾁ ｱｲ</t>
  </si>
  <si>
    <t>川村　ひかる</t>
  </si>
  <si>
    <t>ｶﾜﾑﾗ ﾋｶﾙ</t>
  </si>
  <si>
    <t>岩本 真波</t>
  </si>
  <si>
    <t>ｲﾜﾓﾄ ﾏﾅﾐ</t>
  </si>
  <si>
    <t>原　華澄</t>
  </si>
  <si>
    <t>ﾊﾗ ｶｽﾐ</t>
  </si>
  <si>
    <t>吉野　仁美</t>
  </si>
  <si>
    <t>ﾖｼﾉ ﾋﾄﾐ</t>
  </si>
  <si>
    <t>五十川 利心</t>
  </si>
  <si>
    <t>ｲｿｶﾞﾜ ﾘｺ</t>
  </si>
  <si>
    <t>竹谷　陸</t>
  </si>
  <si>
    <t>ﾀｹﾀﾆ ﾑﾂﾐ</t>
    <phoneticPr fontId="1"/>
  </si>
  <si>
    <t>中瀬　綺音</t>
  </si>
  <si>
    <t>ﾅｶｾ ｱﾔﾈ</t>
    <phoneticPr fontId="1"/>
  </si>
  <si>
    <t>三辻　菜月</t>
  </si>
  <si>
    <t>ﾐﾂｼﾞ ﾅﾂｷ</t>
  </si>
  <si>
    <t>杉林　歩</t>
  </si>
  <si>
    <t>ｽｷﾞﾊﾞﾔｼ ｱﾕﾐ</t>
  </si>
  <si>
    <t>高井　知沙</t>
  </si>
  <si>
    <t>ﾀｶｲ ﾁｻ</t>
  </si>
  <si>
    <t>筒井　さくら</t>
  </si>
  <si>
    <t>ﾂﾂｲ ｻｸﾗ</t>
  </si>
  <si>
    <t>西岡　瞳</t>
  </si>
  <si>
    <t>ﾆｼｵｶ ﾋﾄﾐ</t>
  </si>
  <si>
    <t>金子　舞羽</t>
  </si>
  <si>
    <t>ｶﾈｺ ﾏｳ</t>
  </si>
  <si>
    <t>吉田　実由</t>
  </si>
  <si>
    <t>ﾖｼﾀﾞ ﾐﾕ</t>
  </si>
  <si>
    <t>山本 佳奈</t>
  </si>
  <si>
    <t>ﾔﾏﾓﾄ ｶﾅ</t>
  </si>
  <si>
    <t>石野　愛佳</t>
  </si>
  <si>
    <t>ｲｼﾉ ﾏﾅｶ</t>
  </si>
  <si>
    <t>山田　朋佳</t>
  </si>
  <si>
    <t>ﾔﾏﾀﾞ ﾄﾓｶ</t>
  </si>
  <si>
    <t>村上　ひかる</t>
  </si>
  <si>
    <t>ﾑﾗｶﾐ ﾋｶﾙ</t>
  </si>
  <si>
    <t>藤田　英里</t>
  </si>
  <si>
    <t>ﾌｼﾞﾀ ｴﾘ</t>
  </si>
  <si>
    <t>大津　裕貴野</t>
  </si>
  <si>
    <t>ｵｵﾂ ﾕｷﾉ</t>
  </si>
  <si>
    <t>大阪教育大学</t>
    <rPh sb="1" eb="2">
      <t>サカ</t>
    </rPh>
    <phoneticPr fontId="1"/>
  </si>
  <si>
    <t>片山　鈴香</t>
  </si>
  <si>
    <t>ｶﾀﾔﾏ ﾘｮｳｶ</t>
  </si>
  <si>
    <t>山田　なつ子</t>
  </si>
  <si>
    <t>ﾔﾏﾀﾞ ﾅﾂｺ</t>
  </si>
  <si>
    <t>吉田　果恋</t>
  </si>
  <si>
    <t>ﾖｼﾀﾞ ｶﾚﾝ</t>
  </si>
  <si>
    <t>釆睪　見</t>
    <phoneticPr fontId="1"/>
  </si>
  <si>
    <t>ﾜｹﾐ ﾏﾐﾕ</t>
  </si>
  <si>
    <t>同志社大学</t>
    <phoneticPr fontId="1"/>
  </si>
  <si>
    <t>若杉　栞奈</t>
  </si>
  <si>
    <t>ﾜｶｽｷﾞ ｶﾝﾅ</t>
  </si>
  <si>
    <t>臼野　友実子</t>
  </si>
  <si>
    <t>ｳｽﾉ ﾕﾐｺ</t>
  </si>
  <si>
    <t>東谷　美都</t>
  </si>
  <si>
    <t>ﾋｶﾞｼﾀﾆ ﾐﾄ</t>
  </si>
  <si>
    <t>水上　結貴</t>
  </si>
  <si>
    <t>ﾐｽﾞｶﾐ ﾕｷ</t>
  </si>
  <si>
    <t>山根　睦稀</t>
  </si>
  <si>
    <t>ﾔﾏﾈ ﾑﾂｷ</t>
  </si>
  <si>
    <t>甲斐　美羽</t>
  </si>
  <si>
    <t>ｶｲ ﾐｳ</t>
  </si>
  <si>
    <t>花山 桃香</t>
  </si>
  <si>
    <t>ﾊﾅﾔﾏ ﾓﾓｶ</t>
  </si>
  <si>
    <t>宮本　奈美夏</t>
  </si>
  <si>
    <t>ﾐﾔﾓﾄ ﾅﾐｶ</t>
  </si>
  <si>
    <t>山下　柚月</t>
  </si>
  <si>
    <t>ﾔﾏｼﾀ ﾕﾂﾞｷ</t>
  </si>
  <si>
    <t>西田　澪可</t>
  </si>
  <si>
    <t>ﾆｼﾀﾞ ﾚｲｶ</t>
  </si>
  <si>
    <t>堀内　愛維</t>
  </si>
  <si>
    <t>ﾎﾘｳﾁ ﾒｲ</t>
  </si>
  <si>
    <t>立川　可乃</t>
  </si>
  <si>
    <t>ﾀﾁｶﾜ ｶﾉ</t>
  </si>
  <si>
    <t>田畑　奈都希</t>
  </si>
  <si>
    <t>ﾀﾊﾞﾀ ﾅﾂｷ</t>
  </si>
  <si>
    <t>濵田　あかり</t>
    <phoneticPr fontId="1"/>
  </si>
  <si>
    <t>ﾊﾏﾀﾞ ｱｶﾘ</t>
  </si>
  <si>
    <t>山本　華</t>
  </si>
  <si>
    <t>ﾔﾏﾓﾄ ﾊﾅ</t>
  </si>
  <si>
    <t>森　七海</t>
  </si>
  <si>
    <t>ﾓﾘ ﾅﾅﾐ</t>
  </si>
  <si>
    <t>西村　純夏</t>
  </si>
  <si>
    <t>ﾆｼﾑﾗ ｽﾐｶ</t>
  </si>
  <si>
    <t>加藤　千紘</t>
  </si>
  <si>
    <t>ｶﾄｳ ﾁﾋﾛ</t>
  </si>
  <si>
    <t>本宮　亜希子</t>
  </si>
  <si>
    <t>ﾎﾝｸﾞｳ ｱｷｺ</t>
  </si>
  <si>
    <t>飯倉　梨乃</t>
  </si>
  <si>
    <t>ｲｲｸﾗ ﾘﾉ</t>
  </si>
  <si>
    <t>大林　真緒</t>
  </si>
  <si>
    <t>ｵｵﾊﾞﾔｼ ﾏｵ</t>
  </si>
  <si>
    <t>綿田　真子</t>
  </si>
  <si>
    <t>ﾜﾀﾀﾞ ﾏｺ</t>
  </si>
  <si>
    <t>渡邉　美紅</t>
  </si>
  <si>
    <t>ﾜﾀﾅﾍﾞ ﾐｸ</t>
  </si>
  <si>
    <t>河原林　桃音</t>
  </si>
  <si>
    <t>ｶﾜﾗﾊﾞﾔｼ ﾓﾓﾈ</t>
  </si>
  <si>
    <t>長瀬　美七海</t>
  </si>
  <si>
    <t>ﾅｶﾞｾ ﾐﾅﾐ</t>
  </si>
  <si>
    <t>大岡 千咲</t>
  </si>
  <si>
    <t>ｵｵｵｶ ﾁｻｷ</t>
  </si>
  <si>
    <t>氏原　実優</t>
  </si>
  <si>
    <t>ｳｼﾞﾊﾗ ﾐﾕ</t>
  </si>
  <si>
    <t>植田　麻香</t>
  </si>
  <si>
    <t>ｳｴﾀﾞ ｱｻｶ</t>
  </si>
  <si>
    <t>平安女学院大学</t>
  </si>
  <si>
    <t>坂本　里利香</t>
  </si>
  <si>
    <t>ｻｶﾓﾄ ﾘﾘｶ</t>
  </si>
  <si>
    <t>藤本　優衣</t>
  </si>
  <si>
    <t>ﾌｼﾞﾓﾄ ﾕｲ</t>
  </si>
  <si>
    <t>水沼　千紘</t>
  </si>
  <si>
    <t>ﾐｽﾞﾇﾏ ﾁﾋﾛ</t>
  </si>
  <si>
    <t>宮本　愛香</t>
  </si>
  <si>
    <t>ﾐﾔﾓﾄ ﾏﾅｶ</t>
  </si>
  <si>
    <t>田和　捺未</t>
  </si>
  <si>
    <t>ﾀﾜ ﾅﾂﾐ</t>
  </si>
  <si>
    <t>浜田　愛梨</t>
  </si>
  <si>
    <t>ﾊﾏﾀﾞ ｱｲﾘ</t>
  </si>
  <si>
    <t>中村　美紀</t>
  </si>
  <si>
    <t>ﾅｶﾑﾗ ﾐﾉﾘ</t>
  </si>
  <si>
    <t>三好　紗椰</t>
  </si>
  <si>
    <t>ﾐﾖｼ ｻﾔ</t>
  </si>
  <si>
    <t>日野谷　レナ</t>
  </si>
  <si>
    <t>ﾋﾉﾀﾆ ﾚﾅ</t>
  </si>
  <si>
    <t>郡山　月花</t>
  </si>
  <si>
    <t>ｺｵﾘﾔﾏ ﾂｷｶ</t>
  </si>
  <si>
    <t>堀川　今日子</t>
  </si>
  <si>
    <t>ﾎﾘｶﾜ ｷｮｳｺ</t>
  </si>
  <si>
    <t>A</t>
    <phoneticPr fontId="1"/>
  </si>
  <si>
    <t>A標準</t>
    <rPh sb="1" eb="3">
      <t>ヒョウジュン</t>
    </rPh>
    <phoneticPr fontId="1"/>
  </si>
  <si>
    <t>B標準</t>
    <rPh sb="1" eb="3">
      <t>ヒョウジュン</t>
    </rPh>
    <phoneticPr fontId="1"/>
  </si>
  <si>
    <t>1部</t>
    <rPh sb="1" eb="2">
      <t>ブ</t>
    </rPh>
    <phoneticPr fontId="1"/>
  </si>
  <si>
    <t>100m</t>
  </si>
  <si>
    <t>100m</t>
    <phoneticPr fontId="1"/>
  </si>
  <si>
    <t>200m</t>
  </si>
  <si>
    <t>200m</t>
    <phoneticPr fontId="1"/>
  </si>
  <si>
    <t>400m</t>
  </si>
  <si>
    <t>400m</t>
    <phoneticPr fontId="1"/>
  </si>
  <si>
    <t>800m</t>
  </si>
  <si>
    <t>800m</t>
    <phoneticPr fontId="1"/>
  </si>
  <si>
    <t>1500m</t>
  </si>
  <si>
    <t>1500m</t>
    <phoneticPr fontId="1"/>
  </si>
  <si>
    <t>5000m</t>
  </si>
  <si>
    <t>5000m</t>
    <phoneticPr fontId="1"/>
  </si>
  <si>
    <t>10000m</t>
  </si>
  <si>
    <t>10000m</t>
    <phoneticPr fontId="1"/>
  </si>
  <si>
    <t>110mH</t>
  </si>
  <si>
    <t>400mH</t>
  </si>
  <si>
    <t>400mH</t>
    <phoneticPr fontId="1"/>
  </si>
  <si>
    <t>3000mSC</t>
  </si>
  <si>
    <t>3000mSC</t>
    <phoneticPr fontId="1"/>
  </si>
  <si>
    <t>10000mW</t>
  </si>
  <si>
    <t>10000mW</t>
    <phoneticPr fontId="1"/>
  </si>
  <si>
    <t>走高跳</t>
    <rPh sb="0" eb="1">
      <t>ハシ</t>
    </rPh>
    <rPh sb="1" eb="3">
      <t>タカト</t>
    </rPh>
    <phoneticPr fontId="1"/>
  </si>
  <si>
    <t>棒高跳</t>
    <rPh sb="0" eb="1">
      <t>ボウ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</si>
  <si>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</si>
  <si>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</si>
  <si>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砲丸投</t>
    <rPh sb="0" eb="3">
      <t>ホウガンナ</t>
    </rPh>
    <phoneticPr fontId="1"/>
  </si>
  <si>
    <t>円盤投</t>
    <rPh sb="0" eb="3">
      <t>エンバンナ</t>
    </rPh>
    <phoneticPr fontId="1"/>
  </si>
  <si>
    <t>ハンマー投</t>
    <rPh sb="4" eb="5">
      <t>ナ</t>
    </rPh>
    <phoneticPr fontId="1"/>
  </si>
  <si>
    <t>やり投</t>
    <rPh sb="2" eb="3">
      <t>ナ</t>
    </rPh>
    <phoneticPr fontId="1"/>
  </si>
  <si>
    <t>十種競技</t>
    <rPh sb="0" eb="1">
      <t>ジュッ</t>
    </rPh>
    <rPh sb="1" eb="2">
      <t>シュ</t>
    </rPh>
    <rPh sb="2" eb="4">
      <t>キョウギ</t>
    </rPh>
    <phoneticPr fontId="1"/>
  </si>
  <si>
    <t>大学</t>
    <rPh sb="0" eb="2">
      <t>ダイガク</t>
    </rPh>
    <phoneticPr fontId="1"/>
  </si>
  <si>
    <t>カナ</t>
  </si>
  <si>
    <t>カナ</t>
    <phoneticPr fontId="1"/>
  </si>
  <si>
    <t>出場種目</t>
    <rPh sb="0" eb="2">
      <t>シュツジョウ</t>
    </rPh>
    <rPh sb="2" eb="4">
      <t>シュモク</t>
    </rPh>
    <phoneticPr fontId="1"/>
  </si>
  <si>
    <t>標準</t>
    <rPh sb="0" eb="2">
      <t>ヒョウジュン</t>
    </rPh>
    <phoneticPr fontId="1"/>
  </si>
  <si>
    <t>記録</t>
    <rPh sb="0" eb="2">
      <t>キロク</t>
    </rPh>
    <phoneticPr fontId="1"/>
  </si>
  <si>
    <t>標準突破記録</t>
    <rPh sb="0" eb="2">
      <t>ヒョウジュン</t>
    </rPh>
    <rPh sb="2" eb="4">
      <t>トッパ</t>
    </rPh>
    <rPh sb="4" eb="6">
      <t>キロク</t>
    </rPh>
    <phoneticPr fontId="1"/>
  </si>
  <si>
    <t>風力</t>
    <rPh sb="0" eb="2">
      <t>フウリョク</t>
    </rPh>
    <phoneticPr fontId="1"/>
  </si>
  <si>
    <t>標準突破競技会</t>
    <rPh sb="0" eb="2">
      <t>ヒョウジュン</t>
    </rPh>
    <rPh sb="2" eb="4">
      <t>トッパ</t>
    </rPh>
    <rPh sb="4" eb="7">
      <t>キョウギカイ</t>
    </rPh>
    <phoneticPr fontId="1"/>
  </si>
  <si>
    <t>ラウンド</t>
    <phoneticPr fontId="1"/>
  </si>
  <si>
    <t>組</t>
    <rPh sb="0" eb="1">
      <t>クミ</t>
    </rPh>
    <phoneticPr fontId="1"/>
  </si>
  <si>
    <t>突破日</t>
    <rPh sb="0" eb="2">
      <t>トッパ</t>
    </rPh>
    <rPh sb="2" eb="3">
      <t>ビ</t>
    </rPh>
    <phoneticPr fontId="1"/>
  </si>
  <si>
    <t>標準突破競技会ホームページURL</t>
    <phoneticPr fontId="1"/>
  </si>
  <si>
    <t>競技場名</t>
    <rPh sb="0" eb="3">
      <t>キョウギジョウ</t>
    </rPh>
    <rPh sb="3" eb="4">
      <t>メイ</t>
    </rPh>
    <phoneticPr fontId="1"/>
  </si>
  <si>
    <t>予選</t>
    <rPh sb="0" eb="2">
      <t>ヨセン</t>
    </rPh>
    <phoneticPr fontId="1"/>
  </si>
  <si>
    <t>準決勝</t>
    <rPh sb="0" eb="3">
      <t>ジュンケッショウ</t>
    </rPh>
    <phoneticPr fontId="1"/>
  </si>
  <si>
    <t>決勝</t>
    <rPh sb="0" eb="2">
      <t>ケッショウ</t>
    </rPh>
    <phoneticPr fontId="1"/>
  </si>
  <si>
    <t>標準突破競技会正式名称</t>
    <rPh sb="0" eb="2">
      <t>ヒョウジュン</t>
    </rPh>
    <rPh sb="2" eb="4">
      <t>トッパ</t>
    </rPh>
    <rPh sb="4" eb="7">
      <t>キョウギカイ</t>
    </rPh>
    <rPh sb="7" eb="9">
      <t>セイシキ</t>
    </rPh>
    <rPh sb="9" eb="11">
      <t>メイショウ</t>
    </rPh>
    <phoneticPr fontId="1"/>
  </si>
  <si>
    <t>記載責任者</t>
    <rPh sb="0" eb="2">
      <t>キサイ</t>
    </rPh>
    <rPh sb="2" eb="5">
      <t>セキニンシャ</t>
    </rPh>
    <phoneticPr fontId="1"/>
  </si>
  <si>
    <t>第97回関西学生陸上競技対校選手権大会　　記録審査用紙</t>
    <rPh sb="0" eb="1">
      <t>ダイ</t>
    </rPh>
    <rPh sb="3" eb="4">
      <t>カイ</t>
    </rPh>
    <rPh sb="4" eb="6">
      <t>カンサイ</t>
    </rPh>
    <rPh sb="6" eb="8">
      <t>ガクセイ</t>
    </rPh>
    <rPh sb="8" eb="10">
      <t>リクジョウ</t>
    </rPh>
    <rPh sb="10" eb="12">
      <t>キョウギ</t>
    </rPh>
    <rPh sb="12" eb="14">
      <t>タイコウ</t>
    </rPh>
    <rPh sb="14" eb="17">
      <t>センシュケン</t>
    </rPh>
    <rPh sb="17" eb="19">
      <t>タイカイ</t>
    </rPh>
    <rPh sb="21" eb="23">
      <t>キロク</t>
    </rPh>
    <rPh sb="23" eb="25">
      <t>シンサ</t>
    </rPh>
    <rPh sb="25" eb="27">
      <t>ヨウシ</t>
    </rPh>
    <phoneticPr fontId="1"/>
  </si>
  <si>
    <t>突破標準</t>
    <rPh sb="0" eb="2">
      <t>トッパ</t>
    </rPh>
    <rPh sb="2" eb="4">
      <t>ヒョウジュン</t>
    </rPh>
    <phoneticPr fontId="1"/>
  </si>
  <si>
    <t>B</t>
    <phoneticPr fontId="1"/>
  </si>
  <si>
    <t>突破</t>
    <rPh sb="0" eb="2">
      <t>トッパ</t>
    </rPh>
    <phoneticPr fontId="1"/>
  </si>
  <si>
    <t>大体大競技会</t>
    <rPh sb="0" eb="2">
      <t>ダイタイ</t>
    </rPh>
    <rPh sb="2" eb="3">
      <t>ダイ</t>
    </rPh>
    <rPh sb="3" eb="6">
      <t>キョウギカイ</t>
    </rPh>
    <phoneticPr fontId="1"/>
  </si>
  <si>
    <t>びわスポ大競技会</t>
    <rPh sb="4" eb="5">
      <t>ダイ</t>
    </rPh>
    <rPh sb="5" eb="8">
      <t>キョウギカイ</t>
    </rPh>
    <phoneticPr fontId="1"/>
  </si>
  <si>
    <t>関学大競技会</t>
    <rPh sb="0" eb="2">
      <t>カンガク</t>
    </rPh>
    <rPh sb="2" eb="3">
      <t>ダイ</t>
    </rPh>
    <rPh sb="3" eb="6">
      <t>キョウギカイ</t>
    </rPh>
    <phoneticPr fontId="1"/>
  </si>
  <si>
    <t>京産大競技会</t>
    <rPh sb="0" eb="3">
      <t>キョウサンダイ</t>
    </rPh>
    <rPh sb="3" eb="6">
      <t>キョウギカイ</t>
    </rPh>
    <phoneticPr fontId="1"/>
  </si>
  <si>
    <t>甲南大競技会</t>
    <rPh sb="0" eb="3">
      <t>コウナンダイ</t>
    </rPh>
    <rPh sb="3" eb="6">
      <t>キョウギカイ</t>
    </rPh>
    <phoneticPr fontId="1"/>
  </si>
  <si>
    <t>関西地区で行われた対校戦</t>
    <rPh sb="0" eb="2">
      <t>カンサイ</t>
    </rPh>
    <rPh sb="2" eb="4">
      <t>チク</t>
    </rPh>
    <rPh sb="5" eb="6">
      <t>オコ</t>
    </rPh>
    <rPh sb="9" eb="12">
      <t>タイコウセン</t>
    </rPh>
    <phoneticPr fontId="1"/>
  </si>
  <si>
    <t>＋</t>
  </si>
  <si>
    <t>＋</t>
    <phoneticPr fontId="1"/>
  </si>
  <si>
    <t>－</t>
    <phoneticPr fontId="1"/>
  </si>
  <si>
    <t>第2回学連競技会</t>
    <rPh sb="0" eb="1">
      <t>ダイ</t>
    </rPh>
    <rPh sb="2" eb="3">
      <t>カイ</t>
    </rPh>
    <rPh sb="3" eb="5">
      <t>ガクレン</t>
    </rPh>
    <rPh sb="5" eb="8">
      <t>キョウギカイ</t>
    </rPh>
    <phoneticPr fontId="1"/>
  </si>
  <si>
    <t>標準突破競技会詳細</t>
    <rPh sb="0" eb="2">
      <t>ヒョウジュン</t>
    </rPh>
    <rPh sb="2" eb="4">
      <t>トッパ</t>
    </rPh>
    <rPh sb="4" eb="7">
      <t>キョウギカイ</t>
    </rPh>
    <rPh sb="7" eb="9">
      <t>ショウサイ</t>
    </rPh>
    <phoneticPr fontId="1"/>
  </si>
  <si>
    <t>記録審査方法（①～③のいずれかを記入）</t>
    <rPh sb="0" eb="2">
      <t>キロク</t>
    </rPh>
    <rPh sb="2" eb="4">
      <t>シンサ</t>
    </rPh>
    <rPh sb="4" eb="6">
      <t>ホウホウ</t>
    </rPh>
    <rPh sb="16" eb="18">
      <t>キニュウ</t>
    </rPh>
    <phoneticPr fontId="1"/>
  </si>
  <si>
    <t>選手</t>
    <rPh sb="0" eb="2">
      <t>センシュ</t>
    </rPh>
    <phoneticPr fontId="1"/>
  </si>
  <si>
    <t>種目</t>
    <rPh sb="0" eb="2">
      <t>シュモク</t>
    </rPh>
    <phoneticPr fontId="1"/>
  </si>
  <si>
    <t>①50傑・30傑</t>
    <rPh sb="3" eb="4">
      <t>ケツ</t>
    </rPh>
    <rPh sb="7" eb="8">
      <t>ケツ</t>
    </rPh>
    <phoneticPr fontId="1"/>
  </si>
  <si>
    <t>ヤンマーフィールド長居</t>
    <rPh sb="9" eb="11">
      <t>ナガイ</t>
    </rPh>
    <phoneticPr fontId="1"/>
  </si>
  <si>
    <t>③日付・大会名が記載されている証明資料（競技会のHPのURL）</t>
    <rPh sb="1" eb="3">
      <t>ヒヅケ</t>
    </rPh>
    <rPh sb="4" eb="6">
      <t>タイカイ</t>
    </rPh>
    <rPh sb="6" eb="7">
      <t>メイ</t>
    </rPh>
    <rPh sb="8" eb="10">
      <t>キサイ</t>
    </rPh>
    <rPh sb="15" eb="17">
      <t>ショウメイ</t>
    </rPh>
    <rPh sb="17" eb="19">
      <t>シリョウ</t>
    </rPh>
    <rPh sb="20" eb="23">
      <t>キョウギカイ</t>
    </rPh>
    <phoneticPr fontId="1"/>
  </si>
  <si>
    <t>②関西学連後援競技会（PDF）</t>
    <rPh sb="1" eb="5">
      <t>カンサイガクレン</t>
    </rPh>
    <rPh sb="5" eb="7">
      <t>コウエン</t>
    </rPh>
    <rPh sb="7" eb="10">
      <t>キョウギカイ</t>
    </rPh>
    <phoneticPr fontId="1"/>
  </si>
  <si>
    <t>③日付・大会名が記載されている証明資料（競技会HPのURL）</t>
    <rPh sb="1" eb="3">
      <t>ヒヅケ</t>
    </rPh>
    <rPh sb="4" eb="6">
      <t>タイカイ</t>
    </rPh>
    <rPh sb="6" eb="7">
      <t>メイ</t>
    </rPh>
    <rPh sb="8" eb="10">
      <t>キサイ</t>
    </rPh>
    <rPh sb="15" eb="17">
      <t>ショウメイ</t>
    </rPh>
    <rPh sb="17" eb="19">
      <t>シリョウ</t>
    </rPh>
    <rPh sb="20" eb="23">
      <t>キョウギカイ</t>
    </rPh>
    <phoneticPr fontId="1"/>
  </si>
  <si>
    <t>②関西学連後援競技会（PDF)</t>
    <rPh sb="1" eb="5">
      <t>カンサイガクレン</t>
    </rPh>
    <rPh sb="5" eb="7">
      <t>コウエン</t>
    </rPh>
    <rPh sb="7" eb="10">
      <t>キョウギカイ</t>
    </rPh>
    <phoneticPr fontId="1"/>
  </si>
  <si>
    <t>12"70</t>
    <phoneticPr fontId="1"/>
  </si>
  <si>
    <t>12"95</t>
    <phoneticPr fontId="1"/>
  </si>
  <si>
    <t>26"00</t>
    <phoneticPr fontId="1"/>
  </si>
  <si>
    <t>27"00</t>
    <phoneticPr fontId="1"/>
  </si>
  <si>
    <t>59"50</t>
    <phoneticPr fontId="1"/>
  </si>
  <si>
    <t>100mH</t>
  </si>
  <si>
    <t>100mH</t>
    <phoneticPr fontId="1"/>
  </si>
  <si>
    <t>15"00</t>
    <phoneticPr fontId="1"/>
  </si>
  <si>
    <t>15"45</t>
    <phoneticPr fontId="1"/>
  </si>
  <si>
    <t>1'05"00</t>
    <phoneticPr fontId="1"/>
  </si>
  <si>
    <t>1'10"00</t>
    <phoneticPr fontId="1"/>
  </si>
  <si>
    <t>11'45"0</t>
    <phoneticPr fontId="1"/>
  </si>
  <si>
    <t>56'00"0</t>
    <phoneticPr fontId="1"/>
  </si>
  <si>
    <t>1m65</t>
    <phoneticPr fontId="1"/>
  </si>
  <si>
    <t>1m60</t>
    <phoneticPr fontId="1"/>
  </si>
  <si>
    <t>3m20</t>
    <phoneticPr fontId="1"/>
  </si>
  <si>
    <t>3m00</t>
    <phoneticPr fontId="1"/>
  </si>
  <si>
    <t>5m55</t>
    <phoneticPr fontId="1"/>
  </si>
  <si>
    <t>5m40</t>
    <phoneticPr fontId="1"/>
  </si>
  <si>
    <t>11m60</t>
    <phoneticPr fontId="1"/>
  </si>
  <si>
    <t>11m40</t>
    <phoneticPr fontId="1"/>
  </si>
  <si>
    <t>10m80</t>
    <phoneticPr fontId="1"/>
  </si>
  <si>
    <t>9m80</t>
    <phoneticPr fontId="1"/>
  </si>
  <si>
    <t>34m00</t>
    <phoneticPr fontId="1"/>
  </si>
  <si>
    <t>30m00</t>
    <phoneticPr fontId="1"/>
  </si>
  <si>
    <t>33m00</t>
    <phoneticPr fontId="1"/>
  </si>
  <si>
    <t>43m00</t>
    <phoneticPr fontId="1"/>
  </si>
  <si>
    <t>35m00</t>
    <phoneticPr fontId="1"/>
  </si>
  <si>
    <t>001270</t>
    <phoneticPr fontId="1"/>
  </si>
  <si>
    <t>001295</t>
    <phoneticPr fontId="1"/>
  </si>
  <si>
    <t>002600</t>
    <phoneticPr fontId="1"/>
  </si>
  <si>
    <t>002700</t>
    <phoneticPr fontId="1"/>
  </si>
  <si>
    <t>005950</t>
    <phoneticPr fontId="1"/>
  </si>
  <si>
    <t>010150</t>
    <phoneticPr fontId="1"/>
  </si>
  <si>
    <t>021900</t>
    <phoneticPr fontId="1"/>
  </si>
  <si>
    <t>022300</t>
    <phoneticPr fontId="1"/>
  </si>
  <si>
    <t>044500</t>
    <phoneticPr fontId="1"/>
  </si>
  <si>
    <t>045500</t>
    <phoneticPr fontId="1"/>
  </si>
  <si>
    <t>171000</t>
    <phoneticPr fontId="1"/>
  </si>
  <si>
    <t>175000</t>
    <phoneticPr fontId="1"/>
  </si>
  <si>
    <t>364500</t>
    <phoneticPr fontId="1"/>
  </si>
  <si>
    <t>374500</t>
    <phoneticPr fontId="1"/>
  </si>
  <si>
    <t>001500</t>
    <phoneticPr fontId="1"/>
  </si>
  <si>
    <t>001545</t>
    <phoneticPr fontId="1"/>
  </si>
  <si>
    <t>010500</t>
    <phoneticPr fontId="1"/>
  </si>
  <si>
    <t>011000</t>
    <phoneticPr fontId="1"/>
  </si>
  <si>
    <t>114500</t>
    <phoneticPr fontId="1"/>
  </si>
  <si>
    <t>05600</t>
    <phoneticPr fontId="1"/>
  </si>
  <si>
    <t>000165</t>
    <phoneticPr fontId="1"/>
  </si>
  <si>
    <t>000160</t>
    <phoneticPr fontId="1"/>
  </si>
  <si>
    <t>000320</t>
    <phoneticPr fontId="1"/>
  </si>
  <si>
    <t>000300</t>
    <phoneticPr fontId="1"/>
  </si>
  <si>
    <t>000555</t>
    <phoneticPr fontId="1"/>
  </si>
  <si>
    <t>000545</t>
    <phoneticPr fontId="1"/>
  </si>
  <si>
    <t>001160</t>
    <phoneticPr fontId="1"/>
  </si>
  <si>
    <t>001140</t>
    <phoneticPr fontId="1"/>
  </si>
  <si>
    <t>001080</t>
    <phoneticPr fontId="1"/>
  </si>
  <si>
    <t>000980</t>
    <phoneticPr fontId="1"/>
  </si>
  <si>
    <t>003400</t>
    <phoneticPr fontId="1"/>
  </si>
  <si>
    <t>003000</t>
    <phoneticPr fontId="1"/>
  </si>
  <si>
    <t>003300</t>
    <phoneticPr fontId="1"/>
  </si>
  <si>
    <t>004300</t>
    <phoneticPr fontId="1"/>
  </si>
  <si>
    <t>003500</t>
    <phoneticPr fontId="1"/>
  </si>
  <si>
    <t>004100</t>
    <phoneticPr fontId="1"/>
  </si>
  <si>
    <t>2'19"00</t>
    <phoneticPr fontId="1"/>
  </si>
  <si>
    <t>2'23"00</t>
    <phoneticPr fontId="1"/>
  </si>
  <si>
    <t>4'45"0</t>
    <phoneticPr fontId="1"/>
  </si>
  <si>
    <t>4'55"0</t>
    <phoneticPr fontId="1"/>
  </si>
  <si>
    <t>17'10"0</t>
    <phoneticPr fontId="1"/>
  </si>
  <si>
    <t>17'50"0</t>
    <phoneticPr fontId="1"/>
  </si>
  <si>
    <t>36'45"0</t>
    <phoneticPr fontId="1"/>
  </si>
  <si>
    <t>37'45"0</t>
    <phoneticPr fontId="1"/>
  </si>
  <si>
    <t>七種競技</t>
    <rPh sb="0" eb="1">
      <t>ナナ</t>
    </rPh>
    <rPh sb="1" eb="2">
      <t>シュ</t>
    </rPh>
    <rPh sb="2" eb="4">
      <t>キョウギ</t>
    </rPh>
    <phoneticPr fontId="1"/>
  </si>
  <si>
    <t>4300点</t>
    <rPh sb="4" eb="5">
      <t>テン</t>
    </rPh>
    <phoneticPr fontId="1"/>
  </si>
  <si>
    <t>4100点</t>
    <rPh sb="4" eb="5">
      <t>テン</t>
    </rPh>
    <phoneticPr fontId="1"/>
  </si>
  <si>
    <t>1'01"50</t>
    <phoneticPr fontId="1"/>
  </si>
  <si>
    <t>学連　花子</t>
    <rPh sb="0" eb="2">
      <t>ガクレン</t>
    </rPh>
    <rPh sb="3" eb="5">
      <t>ハナコ</t>
    </rPh>
    <phoneticPr fontId="1"/>
  </si>
  <si>
    <t>ｶﾞｸﾚﾝ　ﾊﾅｺ</t>
    <phoneticPr fontId="1"/>
  </si>
  <si>
    <t>関西学連大学</t>
    <rPh sb="0" eb="4">
      <t>カンサイガクレン</t>
    </rPh>
    <rPh sb="4" eb="6">
      <t>ダイガク</t>
    </rPh>
    <phoneticPr fontId="1"/>
  </si>
  <si>
    <t>001300</t>
    <phoneticPr fontId="1"/>
  </si>
  <si>
    <t>003700</t>
    <phoneticPr fontId="1"/>
  </si>
  <si>
    <t>C</t>
  </si>
  <si>
    <t>C</t>
    <phoneticPr fontId="1"/>
  </si>
  <si>
    <t>001700</t>
    <phoneticPr fontId="1"/>
  </si>
  <si>
    <t>http://~</t>
    <phoneticPr fontId="1"/>
  </si>
  <si>
    <t>10000m(5000m)</t>
  </si>
  <si>
    <t>10000m(5000m)</t>
    <phoneticPr fontId="1"/>
  </si>
  <si>
    <t>5000m(3000m)</t>
  </si>
  <si>
    <t>5000m(3000m)</t>
    <phoneticPr fontId="1"/>
  </si>
  <si>
    <t>9'57"00</t>
    <phoneticPr fontId="1"/>
  </si>
  <si>
    <t>17'20"00</t>
    <phoneticPr fontId="1"/>
  </si>
  <si>
    <t>18'10"00</t>
    <phoneticPr fontId="1"/>
  </si>
  <si>
    <t>095700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</si>
</sst>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ill="1"/>
    <xf numFmtId="0" fontId="0" fillId="0" borderId="1" xfId="0" applyBorder="1"/>
    <xf numFmtId="0" fontId="0" fillId="0" borderId="3" xfId="0" applyBorder="1"/>
    <xf numFmtId="0" fontId="0" fillId="0" borderId="4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0" xfId="0" applyFill="1" applyBorder="1"/>
    <xf numFmtId="0" fontId="5" fillId="0" borderId="0" xfId="0" applyFont="1" applyAlignment="1">
      <alignment horizontal="center"/>
    </xf>
    <xf numFmtId="49" fontId="0" fillId="0" borderId="0" xfId="0" applyNumberFormat="1" applyFill="1" applyBorder="1"/>
    <xf numFmtId="49" fontId="0" fillId="0" borderId="0" xfId="0" applyNumberFormat="1" applyFill="1"/>
    <xf numFmtId="0" fontId="0" fillId="0" borderId="11" xfId="0" applyFill="1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3" xfId="0" applyFill="1" applyBorder="1"/>
    <xf numFmtId="0" fontId="0" fillId="0" borderId="18" xfId="0" applyFill="1" applyBorder="1"/>
    <xf numFmtId="0" fontId="0" fillId="0" borderId="19" xfId="0" applyBorder="1"/>
    <xf numFmtId="0" fontId="0" fillId="2" borderId="2" xfId="0" applyFill="1" applyBorder="1"/>
    <xf numFmtId="0" fontId="0" fillId="2" borderId="4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49" fontId="0" fillId="0" borderId="13" xfId="0" applyNumberFormat="1" applyFill="1" applyBorder="1" applyAlignment="1"/>
    <xf numFmtId="49" fontId="0" fillId="2" borderId="16" xfId="0" applyNumberFormat="1" applyFill="1" applyBorder="1"/>
    <xf numFmtId="49" fontId="0" fillId="2" borderId="19" xfId="0" applyNumberFormat="1" applyFill="1" applyBorder="1"/>
    <xf numFmtId="0" fontId="0" fillId="0" borderId="4" xfId="0" applyBorder="1"/>
    <xf numFmtId="0" fontId="0" fillId="2" borderId="7" xfId="0" applyFill="1" applyBorder="1"/>
    <xf numFmtId="0" fontId="0" fillId="2" borderId="15" xfId="0" applyFill="1" applyBorder="1"/>
    <xf numFmtId="0" fontId="0" fillId="0" borderId="20" xfId="0" applyBorder="1"/>
    <xf numFmtId="49" fontId="0" fillId="2" borderId="20" xfId="0" applyNumberFormat="1" applyFill="1" applyBorder="1"/>
    <xf numFmtId="0" fontId="0" fillId="2" borderId="8" xfId="0" applyFill="1" applyBorder="1"/>
    <xf numFmtId="14" fontId="0" fillId="2" borderId="8" xfId="0" applyNumberFormat="1" applyFill="1" applyBorder="1"/>
    <xf numFmtId="0" fontId="0" fillId="2" borderId="9" xfId="0" applyFill="1" applyBorder="1"/>
    <xf numFmtId="49" fontId="0" fillId="0" borderId="19" xfId="0" applyNumberFormat="1" applyFill="1" applyBorder="1"/>
    <xf numFmtId="0" fontId="0" fillId="0" borderId="15" xfId="0" applyFill="1" applyBorder="1"/>
    <xf numFmtId="49" fontId="0" fillId="0" borderId="10" xfId="0" applyNumberFormat="1" applyFill="1" applyBorder="1"/>
    <xf numFmtId="49" fontId="0" fillId="0" borderId="0" xfId="0" applyNumberFormat="1" applyBorder="1"/>
    <xf numFmtId="49" fontId="0" fillId="0" borderId="0" xfId="0" applyNumberFormat="1"/>
    <xf numFmtId="0" fontId="4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3" xfId="0" applyBorder="1"/>
    <xf numFmtId="0" fontId="0" fillId="2" borderId="24" xfId="0" applyFill="1" applyBorder="1"/>
    <xf numFmtId="0" fontId="0" fillId="0" borderId="26" xfId="0" applyFill="1" applyBorder="1"/>
    <xf numFmtId="0" fontId="0" fillId="0" borderId="27" xfId="0" applyBorder="1"/>
    <xf numFmtId="0" fontId="0" fillId="0" borderId="28" xfId="0" applyBorder="1"/>
    <xf numFmtId="0" fontId="0" fillId="0" borderId="30" xfId="0" applyFill="1" applyBorder="1"/>
    <xf numFmtId="0" fontId="0" fillId="0" borderId="33" xfId="0" applyBorder="1"/>
    <xf numFmtId="0" fontId="0" fillId="0" borderId="26" xfId="0" applyBorder="1"/>
    <xf numFmtId="49" fontId="0" fillId="0" borderId="33" xfId="0" applyNumberFormat="1" applyFill="1" applyBorder="1"/>
    <xf numFmtId="0" fontId="0" fillId="0" borderId="34" xfId="0" applyBorder="1"/>
    <xf numFmtId="0" fontId="0" fillId="2" borderId="7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9" fontId="0" fillId="2" borderId="20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0" xfId="0" applyNumberFormat="1" applyFill="1" applyProtection="1">
      <protection locked="0"/>
    </xf>
    <xf numFmtId="0" fontId="0" fillId="2" borderId="8" xfId="0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31" fontId="0" fillId="2" borderId="1" xfId="0" applyNumberFormat="1" applyFill="1" applyBorder="1"/>
    <xf numFmtId="0" fontId="6" fillId="0" borderId="14" xfId="0" applyFont="1" applyBorder="1" applyAlignment="1" applyProtection="1">
      <alignment horizontal="center"/>
      <protection locked="0"/>
    </xf>
    <xf numFmtId="14" fontId="0" fillId="2" borderId="1" xfId="0" applyNumberFormat="1" applyFill="1" applyBorder="1"/>
    <xf numFmtId="0" fontId="7" fillId="2" borderId="9" xfId="1" applyFill="1" applyBorder="1"/>
    <xf numFmtId="0" fontId="5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ハイパーリンク" xfId="1" builtinId="8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1\disk1\05_&#35352;&#37682;&#37096;\dataentry\MK_Ent%20test\00_MkEnt(Ver3.0)&#201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032;&#12375;&#12356;&#12501;&#12457;&#12523;&#12480;&#12540;\KSIC%20(1&#37096;)&#12304;&#9675;&#9675;&#22823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ｺｰﾄﾞ"/>
      <sheetName val="メニュー"/>
      <sheetName val="競技設定１"/>
      <sheetName val="競技設定２"/>
      <sheetName val="ファイル別設定"/>
      <sheetName val="登録情報設定"/>
      <sheetName val="分担金・無条件枠設定"/>
      <sheetName val="男子標準区分"/>
      <sheetName val="女子標準区分"/>
      <sheetName val="男子種目配置"/>
      <sheetName val="女子種目配置"/>
      <sheetName val="男子登録情報"/>
      <sheetName val="女子登録情報"/>
      <sheetName val="団体情報"/>
      <sheetName val="県"/>
      <sheetName val="男子種目情報"/>
      <sheetName val="女子種目情報"/>
    </sheetNames>
    <sheetDataSet>
      <sheetData sheetId="0"/>
      <sheetData sheetId="1">
        <row r="1">
          <cell r="B1" t="str">
            <v>ｺｰﾄﾞ!$A$2:$A$89</v>
          </cell>
          <cell r="E1" t="str">
            <v>ｺｰﾄﾞ!$D$2:$D$11</v>
          </cell>
          <cell r="G1" t="str">
            <v>ｺｰﾄﾞ!$G$2:$G$25</v>
          </cell>
          <cell r="H1" t="str">
            <v>ｺｰﾄﾞ!$H$2:$H$22</v>
          </cell>
          <cell r="J1" t="str">
            <v>ｺｰﾄﾞ!$J$2:$J$4</v>
          </cell>
          <cell r="K1" t="str">
            <v>ｺｰﾄﾞ!$K$2:$K$4</v>
          </cell>
          <cell r="N1" t="str">
            <v>ｺｰﾄﾞ!$M$2:$M$10</v>
          </cell>
          <cell r="P1" t="str">
            <v>ｺｰﾄﾞ!$O$2:$O$7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登録情報"/>
      <sheetName val="女子登録情報"/>
      <sheetName val="団体情報"/>
      <sheetName val="男子種目情報"/>
      <sheetName val="女子種目情報"/>
      <sheetName val="申込書"/>
      <sheetName val="種目別申込一覧表（男子）"/>
      <sheetName val="種目別申込一覧表（女子）"/>
      <sheetName val="出場選手一覧表（男子）"/>
      <sheetName val="出場選手一覧表（女子）"/>
      <sheetName val="申込人数確認表"/>
      <sheetName val="登録男子"/>
      <sheetName val="masterD"/>
      <sheetName val="masterJ"/>
      <sheetName val="リレーマスター"/>
      <sheetName val="女子登録"/>
      <sheetName val="リスト"/>
      <sheetName val="分担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~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8"/>
  <sheetViews>
    <sheetView topLeftCell="C1" workbookViewId="0">
      <pane ySplit="6" topLeftCell="A7" activePane="bottomLeft" state="frozen"/>
      <selection pane="bottomLeft" activeCell="C10" sqref="C10"/>
    </sheetView>
  </sheetViews>
  <sheetFormatPr defaultRowHeight="13" x14ac:dyDescent="0.2"/>
  <cols>
    <col min="2" max="2" width="8.90625" style="6"/>
    <col min="3" max="3" width="11" bestFit="1" customWidth="1"/>
    <col min="4" max="4" width="10.90625" bestFit="1" customWidth="1"/>
    <col min="5" max="5" width="13.90625" bestFit="1" customWidth="1"/>
    <col min="6" max="6" width="6.08984375" bestFit="1" customWidth="1"/>
    <col min="7" max="7" width="8.90625" style="6"/>
    <col min="10" max="10" width="9.453125" bestFit="1" customWidth="1"/>
    <col min="11" max="11" width="13.90625" style="18" bestFit="1" customWidth="1"/>
    <col min="12" max="12" width="28.08984375" bestFit="1" customWidth="1"/>
    <col min="14" max="14" width="3.453125" bestFit="1" customWidth="1"/>
    <col min="16" max="16" width="10.453125" bestFit="1" customWidth="1"/>
    <col min="17" max="17" width="22.36328125" bestFit="1" customWidth="1"/>
    <col min="18" max="18" width="77.08984375" bestFit="1" customWidth="1"/>
    <col min="19" max="19" width="12.36328125" bestFit="1" customWidth="1"/>
    <col min="20" max="20" width="25.26953125" bestFit="1" customWidth="1"/>
    <col min="21" max="21" width="60" bestFit="1" customWidth="1"/>
  </cols>
  <sheetData>
    <row r="1" spans="2:21" ht="32.5" x14ac:dyDescent="0.45">
      <c r="C1" s="86" t="s">
        <v>6899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3" spans="2:21" ht="13.5" thickBot="1" x14ac:dyDescent="0.25"/>
    <row r="4" spans="2:21" ht="13.5" thickBot="1" x14ac:dyDescent="0.25">
      <c r="B4" s="89" t="s">
        <v>6915</v>
      </c>
      <c r="C4" s="90"/>
      <c r="D4" s="90"/>
      <c r="E4" s="90"/>
      <c r="F4" s="91"/>
      <c r="G4" s="95" t="s">
        <v>6916</v>
      </c>
      <c r="H4" s="99" t="s">
        <v>6884</v>
      </c>
      <c r="I4" s="100"/>
      <c r="J4" s="101"/>
      <c r="K4" s="97" t="s">
        <v>6886</v>
      </c>
      <c r="L4" s="105" t="s">
        <v>6913</v>
      </c>
      <c r="M4" s="106"/>
      <c r="N4" s="106"/>
      <c r="O4" s="106"/>
      <c r="P4" s="106"/>
      <c r="Q4" s="106"/>
      <c r="R4" s="106"/>
      <c r="S4" s="106"/>
      <c r="T4" s="106"/>
      <c r="U4" s="107"/>
    </row>
    <row r="5" spans="2:21" ht="13.5" thickBot="1" x14ac:dyDescent="0.25">
      <c r="B5" s="92"/>
      <c r="C5" s="93"/>
      <c r="D5" s="93"/>
      <c r="E5" s="93"/>
      <c r="F5" s="94"/>
      <c r="G5" s="96"/>
      <c r="H5" s="102"/>
      <c r="I5" s="103"/>
      <c r="J5" s="104"/>
      <c r="K5" s="98"/>
      <c r="L5" s="108" t="s">
        <v>6888</v>
      </c>
      <c r="M5" s="109"/>
      <c r="N5" s="109"/>
      <c r="O5" s="109"/>
      <c r="P5" s="109"/>
      <c r="Q5" s="109"/>
      <c r="R5" s="109"/>
      <c r="S5" s="109" t="s">
        <v>6914</v>
      </c>
      <c r="T5" s="109"/>
      <c r="U5" s="110"/>
    </row>
    <row r="6" spans="2:21" ht="13.5" thickBot="1" x14ac:dyDescent="0.25">
      <c r="B6" s="56" t="s">
        <v>0</v>
      </c>
      <c r="C6" s="57" t="s">
        <v>5</v>
      </c>
      <c r="D6" s="57" t="s">
        <v>6882</v>
      </c>
      <c r="E6" s="57" t="s">
        <v>6880</v>
      </c>
      <c r="F6" s="58" t="s">
        <v>3</v>
      </c>
      <c r="G6" s="59" t="s">
        <v>6883</v>
      </c>
      <c r="H6" s="60" t="s">
        <v>6847</v>
      </c>
      <c r="I6" s="58" t="s">
        <v>6848</v>
      </c>
      <c r="J6" s="61" t="s">
        <v>6900</v>
      </c>
      <c r="K6" s="62" t="s">
        <v>6885</v>
      </c>
      <c r="L6" s="57" t="s">
        <v>6897</v>
      </c>
      <c r="M6" s="57" t="s">
        <v>6889</v>
      </c>
      <c r="N6" s="57" t="s">
        <v>6890</v>
      </c>
      <c r="O6" s="87" t="s">
        <v>6887</v>
      </c>
      <c r="P6" s="88"/>
      <c r="Q6" s="57" t="s">
        <v>6891</v>
      </c>
      <c r="R6" s="57" t="s">
        <v>6893</v>
      </c>
      <c r="S6" s="63" t="s">
        <v>6917</v>
      </c>
      <c r="T6" s="63" t="s">
        <v>6922</v>
      </c>
      <c r="U6" s="58" t="s">
        <v>6921</v>
      </c>
    </row>
    <row r="7" spans="2:21" x14ac:dyDescent="0.2">
      <c r="B7" s="39">
        <v>1</v>
      </c>
      <c r="C7" s="12" t="s">
        <v>6999</v>
      </c>
      <c r="D7" s="12" t="s">
        <v>7000</v>
      </c>
      <c r="E7" s="12" t="s">
        <v>7001</v>
      </c>
      <c r="F7" s="13">
        <v>1</v>
      </c>
      <c r="G7" s="47" t="s">
        <v>6850</v>
      </c>
      <c r="H7" s="41" t="str">
        <f>VLOOKUP(G7,リスト!$A$3:$C$22,2,0)</f>
        <v>12"70</v>
      </c>
      <c r="I7" s="13" t="str">
        <f>VLOOKUP(G7,リスト!$A$3:$C$22,3,0)</f>
        <v>12"95</v>
      </c>
      <c r="J7" s="39"/>
      <c r="K7" s="42" t="s">
        <v>7002</v>
      </c>
      <c r="L7" s="43" t="s">
        <v>6912</v>
      </c>
      <c r="M7" s="43" t="s">
        <v>6894</v>
      </c>
      <c r="N7" s="43">
        <v>2</v>
      </c>
      <c r="O7" s="43" t="s">
        <v>6909</v>
      </c>
      <c r="P7" s="43">
        <v>1.5</v>
      </c>
      <c r="Q7" s="44">
        <v>43922</v>
      </c>
      <c r="R7" s="43" t="s">
        <v>6918</v>
      </c>
      <c r="S7" s="55">
        <v>1</v>
      </c>
      <c r="T7" s="55"/>
      <c r="U7" s="45"/>
    </row>
    <row r="8" spans="2:21" x14ac:dyDescent="0.2">
      <c r="B8" s="26">
        <v>2</v>
      </c>
      <c r="C8" s="12" t="s">
        <v>6999</v>
      </c>
      <c r="D8" s="12" t="s">
        <v>7000</v>
      </c>
      <c r="E8" s="12" t="s">
        <v>7001</v>
      </c>
      <c r="F8" s="13">
        <v>1</v>
      </c>
      <c r="G8" s="28" t="s">
        <v>6862</v>
      </c>
      <c r="H8" s="22" t="str">
        <f>VLOOKUP(G8,リスト!$A$3:$C$22,2,0)</f>
        <v>36'45"0</v>
      </c>
      <c r="I8" s="8" t="str">
        <f>VLOOKUP(G8,リスト!$A$3:$C$22,3,0)</f>
        <v>37'45"0</v>
      </c>
      <c r="J8" s="39"/>
      <c r="K8" s="36" t="s">
        <v>7003</v>
      </c>
      <c r="L8" s="43" t="s">
        <v>6912</v>
      </c>
      <c r="M8" s="43" t="s">
        <v>6894</v>
      </c>
      <c r="N8" s="43">
        <v>1</v>
      </c>
      <c r="O8" s="43"/>
      <c r="P8" s="43"/>
      <c r="Q8" s="44">
        <v>43922</v>
      </c>
      <c r="R8" s="43" t="s">
        <v>6918</v>
      </c>
      <c r="S8" s="55"/>
      <c r="T8" s="55" t="s">
        <v>6908</v>
      </c>
      <c r="U8" s="45"/>
    </row>
    <row r="9" spans="2:21" x14ac:dyDescent="0.2">
      <c r="B9" s="26">
        <v>3</v>
      </c>
      <c r="C9" s="12" t="s">
        <v>6999</v>
      </c>
      <c r="D9" s="12" t="s">
        <v>7000</v>
      </c>
      <c r="E9" s="12" t="s">
        <v>7001</v>
      </c>
      <c r="F9" s="13" t="str">
        <f>VLOOKUP(B9,女子登録!$A$2:$E$2388,5,0)</f>
        <v>4</v>
      </c>
      <c r="G9" s="28" t="s">
        <v>6862</v>
      </c>
      <c r="H9" s="22" t="str">
        <f>VLOOKUP(G9,リスト!$A$3:$C$22,2,0)</f>
        <v>36'45"0</v>
      </c>
      <c r="I9" s="8" t="str">
        <f>VLOOKUP(G9,リスト!$A$3:$C$22,3,0)</f>
        <v>37'45"0</v>
      </c>
      <c r="J9" s="39" t="s">
        <v>7004</v>
      </c>
      <c r="K9" s="36" t="s">
        <v>7006</v>
      </c>
      <c r="L9" s="43" t="s">
        <v>6912</v>
      </c>
      <c r="M9" s="43" t="s">
        <v>6894</v>
      </c>
      <c r="N9" s="30">
        <v>1</v>
      </c>
      <c r="O9" s="30"/>
      <c r="P9" s="30"/>
      <c r="Q9" s="84">
        <v>43922</v>
      </c>
      <c r="R9" s="43" t="s">
        <v>6918</v>
      </c>
      <c r="S9" s="55"/>
      <c r="T9" s="55"/>
      <c r="U9" s="85" t="s">
        <v>7007</v>
      </c>
    </row>
    <row r="10" spans="2:21" x14ac:dyDescent="0.2">
      <c r="B10" s="26"/>
      <c r="C10" s="12" t="e">
        <f>VLOOKUP(B10,女子登録!$A$2:$D$2388,2,0)</f>
        <v>#N/A</v>
      </c>
      <c r="D10" s="12" t="e">
        <f>VLOOKUP(B10,女子登録!$A$2:$D$2388,3,0)</f>
        <v>#N/A</v>
      </c>
      <c r="E10" s="12" t="e">
        <f>VLOOKUP(B10,女子登録!$A$2:$D$2388,4,0)</f>
        <v>#N/A</v>
      </c>
      <c r="F10" s="13" t="e">
        <f>VLOOKUP(B10,女子登録!$A$2:$E$2388,5,0)</f>
        <v>#N/A</v>
      </c>
      <c r="G10" s="28"/>
      <c r="H10" s="22" t="e">
        <f>VLOOKUP(G10,リスト!$A$3:$C$22,2,0)</f>
        <v>#N/A</v>
      </c>
      <c r="I10" s="8" t="e">
        <f>VLOOKUP(G10,リスト!$A$3:$C$22,3,0)</f>
        <v>#N/A</v>
      </c>
      <c r="J10" s="39"/>
      <c r="K10" s="36"/>
      <c r="L10" s="30"/>
      <c r="M10" s="30"/>
      <c r="N10" s="30"/>
      <c r="O10" s="30"/>
      <c r="P10" s="30"/>
      <c r="Q10" s="30"/>
      <c r="R10" s="31"/>
      <c r="S10" s="55"/>
      <c r="T10" s="55"/>
      <c r="U10" s="45"/>
    </row>
    <row r="11" spans="2:21" x14ac:dyDescent="0.2">
      <c r="B11" s="26"/>
      <c r="C11" s="12" t="e">
        <f>VLOOKUP(B11,女子登録!$A$2:$D$2388,2,0)</f>
        <v>#N/A</v>
      </c>
      <c r="D11" s="12" t="e">
        <f>VLOOKUP(B11,女子登録!$A$2:$D$2388,3,0)</f>
        <v>#N/A</v>
      </c>
      <c r="E11" s="12" t="e">
        <f>VLOOKUP(B11,女子登録!$A$2:$D$2388,4,0)</f>
        <v>#N/A</v>
      </c>
      <c r="F11" s="13" t="e">
        <f>VLOOKUP(B11,女子登録!$A$2:$E$2388,5,0)</f>
        <v>#N/A</v>
      </c>
      <c r="G11" s="28"/>
      <c r="H11" s="22" t="e">
        <f>VLOOKUP(G11,リスト!$A$3:$C$22,2,0)</f>
        <v>#N/A</v>
      </c>
      <c r="I11" s="8" t="e">
        <f>VLOOKUP(G11,リスト!$A$3:$C$22,3,0)</f>
        <v>#N/A</v>
      </c>
      <c r="J11" s="39"/>
      <c r="K11" s="36"/>
      <c r="L11" s="30"/>
      <c r="M11" s="30"/>
      <c r="N11" s="30"/>
      <c r="O11" s="30"/>
      <c r="P11" s="30"/>
      <c r="Q11" s="30"/>
      <c r="R11" s="31"/>
      <c r="S11" s="55"/>
      <c r="T11" s="55"/>
      <c r="U11" s="45"/>
    </row>
    <row r="12" spans="2:21" x14ac:dyDescent="0.2">
      <c r="B12" s="26"/>
      <c r="C12" s="12" t="e">
        <f>VLOOKUP(B12,女子登録!$A$2:$D$2388,2,0)</f>
        <v>#N/A</v>
      </c>
      <c r="D12" s="12" t="e">
        <f>VLOOKUP(B12,女子登録!$A$2:$D$2388,3,0)</f>
        <v>#N/A</v>
      </c>
      <c r="E12" s="12" t="e">
        <f>VLOOKUP(B12,女子登録!$A$2:$D$2388,4,0)</f>
        <v>#N/A</v>
      </c>
      <c r="F12" s="13" t="e">
        <f>VLOOKUP(B12,女子登録!$A$2:$E$2388,5,0)</f>
        <v>#N/A</v>
      </c>
      <c r="G12" s="28"/>
      <c r="H12" s="22" t="e">
        <f>VLOOKUP(G12,リスト!$A$3:$C$22,2,0)</f>
        <v>#N/A</v>
      </c>
      <c r="I12" s="8" t="e">
        <f>VLOOKUP(G12,リスト!$A$3:$C$22,3,0)</f>
        <v>#N/A</v>
      </c>
      <c r="J12" s="39"/>
      <c r="K12" s="36"/>
      <c r="L12" s="30"/>
      <c r="M12" s="30"/>
      <c r="N12" s="30"/>
      <c r="O12" s="30"/>
      <c r="P12" s="30"/>
      <c r="Q12" s="30"/>
      <c r="R12" s="31"/>
      <c r="S12" s="55"/>
      <c r="T12" s="55"/>
      <c r="U12" s="45"/>
    </row>
    <row r="13" spans="2:21" x14ac:dyDescent="0.2">
      <c r="B13" s="26"/>
      <c r="C13" s="12" t="e">
        <f>VLOOKUP(B13,女子登録!$A$2:$D$2388,2,0)</f>
        <v>#N/A</v>
      </c>
      <c r="D13" s="12" t="e">
        <f>VLOOKUP(B13,女子登録!$A$2:$D$2388,3,0)</f>
        <v>#N/A</v>
      </c>
      <c r="E13" s="12" t="e">
        <f>VLOOKUP(B13,女子登録!$A$2:$D$2388,4,0)</f>
        <v>#N/A</v>
      </c>
      <c r="F13" s="13" t="e">
        <f>VLOOKUP(B13,女子登録!$A$2:$E$2388,5,0)</f>
        <v>#N/A</v>
      </c>
      <c r="G13" s="28"/>
      <c r="H13" s="22" t="e">
        <f>VLOOKUP(G13,リスト!$A$3:$C$22,2,0)</f>
        <v>#N/A</v>
      </c>
      <c r="I13" s="8" t="e">
        <f>VLOOKUP(G13,リスト!$A$3:$C$22,3,0)</f>
        <v>#N/A</v>
      </c>
      <c r="J13" s="39"/>
      <c r="K13" s="36"/>
      <c r="L13" s="30"/>
      <c r="M13" s="30"/>
      <c r="N13" s="30"/>
      <c r="O13" s="30"/>
      <c r="P13" s="30"/>
      <c r="Q13" s="82"/>
      <c r="R13" s="31"/>
      <c r="S13" s="55"/>
      <c r="T13" s="55"/>
      <c r="U13" s="45"/>
    </row>
    <row r="14" spans="2:21" x14ac:dyDescent="0.2">
      <c r="B14" s="26"/>
      <c r="C14" s="12" t="e">
        <f>VLOOKUP(B14,女子登録!$A$2:$D$2388,2,0)</f>
        <v>#N/A</v>
      </c>
      <c r="D14" s="12" t="e">
        <f>VLOOKUP(B14,女子登録!$A$2:$D$2388,3,0)</f>
        <v>#N/A</v>
      </c>
      <c r="E14" s="12" t="e">
        <f>VLOOKUP(B14,女子登録!$A$2:$D$2388,4,0)</f>
        <v>#N/A</v>
      </c>
      <c r="F14" s="13" t="e">
        <f>VLOOKUP(B14,女子登録!$A$2:$E$2388,5,0)</f>
        <v>#N/A</v>
      </c>
      <c r="G14" s="28"/>
      <c r="H14" s="22" t="e">
        <f>VLOOKUP(G14,リスト!$A$3:$C$22,2,0)</f>
        <v>#N/A</v>
      </c>
      <c r="I14" s="8" t="e">
        <f>VLOOKUP(G14,リスト!$A$3:$C$22,3,0)</f>
        <v>#N/A</v>
      </c>
      <c r="J14" s="39"/>
      <c r="K14" s="36"/>
      <c r="L14" s="30"/>
      <c r="M14" s="30"/>
      <c r="N14" s="30"/>
      <c r="O14" s="30"/>
      <c r="P14" s="30"/>
      <c r="Q14" s="30"/>
      <c r="R14" s="31"/>
      <c r="S14" s="55"/>
      <c r="T14" s="55"/>
      <c r="U14" s="45"/>
    </row>
    <row r="15" spans="2:21" x14ac:dyDescent="0.2">
      <c r="B15" s="26"/>
      <c r="C15" s="12" t="e">
        <f>VLOOKUP(B15,女子登録!$A$2:$D$2388,2,0)</f>
        <v>#N/A</v>
      </c>
      <c r="D15" s="12" t="e">
        <f>VLOOKUP(B15,女子登録!$A$2:$D$2388,3,0)</f>
        <v>#N/A</v>
      </c>
      <c r="E15" s="12" t="e">
        <f>VLOOKUP(B15,女子登録!$A$2:$D$2388,4,0)</f>
        <v>#N/A</v>
      </c>
      <c r="F15" s="13" t="e">
        <f>VLOOKUP(B15,女子登録!$A$2:$E$2388,5,0)</f>
        <v>#N/A</v>
      </c>
      <c r="G15" s="28"/>
      <c r="H15" s="22" t="e">
        <f>VLOOKUP(G15,リスト!$A$3:$C$22,2,0)</f>
        <v>#N/A</v>
      </c>
      <c r="I15" s="8" t="e">
        <f>VLOOKUP(G15,リスト!$A$3:$C$22,3,0)</f>
        <v>#N/A</v>
      </c>
      <c r="J15" s="39"/>
      <c r="K15" s="36"/>
      <c r="L15" s="30"/>
      <c r="M15" s="30"/>
      <c r="N15" s="30"/>
      <c r="O15" s="30"/>
      <c r="P15" s="30"/>
      <c r="Q15" s="30"/>
      <c r="R15" s="31"/>
      <c r="S15" s="55"/>
      <c r="T15" s="55"/>
      <c r="U15" s="45"/>
    </row>
    <row r="16" spans="2:21" x14ac:dyDescent="0.2">
      <c r="B16" s="26"/>
      <c r="C16" s="12" t="e">
        <f>VLOOKUP(B16,女子登録!$A$2:$D$2388,2,0)</f>
        <v>#N/A</v>
      </c>
      <c r="D16" s="12" t="e">
        <f>VLOOKUP(B16,女子登録!$A$2:$D$2388,3,0)</f>
        <v>#N/A</v>
      </c>
      <c r="E16" s="12" t="e">
        <f>VLOOKUP(B16,女子登録!$A$2:$D$2388,4,0)</f>
        <v>#N/A</v>
      </c>
      <c r="F16" s="13" t="e">
        <f>VLOOKUP(B16,女子登録!$A$2:$E$2388,5,0)</f>
        <v>#N/A</v>
      </c>
      <c r="G16" s="28"/>
      <c r="H16" s="22" t="e">
        <f>VLOOKUP(G16,リスト!$A$3:$C$22,2,0)</f>
        <v>#N/A</v>
      </c>
      <c r="I16" s="8" t="e">
        <f>VLOOKUP(G16,リスト!$A$3:$C$22,3,0)</f>
        <v>#N/A</v>
      </c>
      <c r="J16" s="39"/>
      <c r="K16" s="36"/>
      <c r="L16" s="30"/>
      <c r="M16" s="30"/>
      <c r="N16" s="30"/>
      <c r="O16" s="30"/>
      <c r="P16" s="30"/>
      <c r="Q16" s="30"/>
      <c r="R16" s="31"/>
      <c r="S16" s="55"/>
      <c r="T16" s="55"/>
      <c r="U16" s="45"/>
    </row>
    <row r="17" spans="1:21" x14ac:dyDescent="0.2">
      <c r="B17" s="26"/>
      <c r="C17" s="12" t="e">
        <f>VLOOKUP(B17,女子登録!$A$2:$D$2388,2,0)</f>
        <v>#N/A</v>
      </c>
      <c r="D17" s="12" t="e">
        <f>VLOOKUP(B17,女子登録!$A$2:$D$2388,3,0)</f>
        <v>#N/A</v>
      </c>
      <c r="E17" s="12" t="e">
        <f>VLOOKUP(B17,女子登録!$A$2:$D$2388,4,0)</f>
        <v>#N/A</v>
      </c>
      <c r="F17" s="13" t="e">
        <f>VLOOKUP(B17,女子登録!$A$2:$E$2388,5,0)</f>
        <v>#N/A</v>
      </c>
      <c r="G17" s="28"/>
      <c r="H17" s="22" t="e">
        <f>VLOOKUP(G17,リスト!$A$3:$C$22,2,0)</f>
        <v>#N/A</v>
      </c>
      <c r="I17" s="8" t="e">
        <f>VLOOKUP(G17,リスト!$A$3:$C$22,3,0)</f>
        <v>#N/A</v>
      </c>
      <c r="J17" s="39"/>
      <c r="K17" s="36"/>
      <c r="L17" s="30"/>
      <c r="M17" s="30"/>
      <c r="N17" s="30"/>
      <c r="O17" s="30"/>
      <c r="P17" s="30"/>
      <c r="Q17" s="30"/>
      <c r="R17" s="31"/>
      <c r="S17" s="55"/>
      <c r="T17" s="55"/>
      <c r="U17" s="45"/>
    </row>
    <row r="18" spans="1:21" x14ac:dyDescent="0.2">
      <c r="B18" s="26"/>
      <c r="C18" s="12" t="e">
        <f>VLOOKUP(B18,女子登録!$A$2:$D$2388,2,0)</f>
        <v>#N/A</v>
      </c>
      <c r="D18" s="12" t="e">
        <f>VLOOKUP(B18,女子登録!$A$2:$D$2388,3,0)</f>
        <v>#N/A</v>
      </c>
      <c r="E18" s="12" t="e">
        <f>VLOOKUP(B18,女子登録!$A$2:$D$2388,4,0)</f>
        <v>#N/A</v>
      </c>
      <c r="F18" s="13" t="e">
        <f>VLOOKUP(B18,女子登録!$A$2:$E$2388,5,0)</f>
        <v>#N/A</v>
      </c>
      <c r="G18" s="28"/>
      <c r="H18" s="22" t="e">
        <f>VLOOKUP(G18,リスト!$A$3:$C$22,2,0)</f>
        <v>#N/A</v>
      </c>
      <c r="I18" s="8" t="e">
        <f>VLOOKUP(G18,リスト!$A$3:$C$22,3,0)</f>
        <v>#N/A</v>
      </c>
      <c r="J18" s="39"/>
      <c r="K18" s="36"/>
      <c r="L18" s="30"/>
      <c r="M18" s="30"/>
      <c r="N18" s="30"/>
      <c r="O18" s="30"/>
      <c r="P18" s="30"/>
      <c r="Q18" s="30"/>
      <c r="R18" s="31"/>
      <c r="S18" s="55"/>
      <c r="T18" s="55"/>
      <c r="U18" s="45"/>
    </row>
    <row r="19" spans="1:21" x14ac:dyDescent="0.2">
      <c r="B19" s="26"/>
      <c r="C19" s="12" t="e">
        <f>VLOOKUP(B19,女子登録!$A$2:$D$2388,2,0)</f>
        <v>#N/A</v>
      </c>
      <c r="D19" s="12" t="e">
        <f>VLOOKUP(B19,女子登録!$A$2:$D$2388,3,0)</f>
        <v>#N/A</v>
      </c>
      <c r="E19" s="12" t="e">
        <f>VLOOKUP(B19,女子登録!$A$2:$D$2388,4,0)</f>
        <v>#N/A</v>
      </c>
      <c r="F19" s="13" t="e">
        <f>VLOOKUP(B19,女子登録!$A$2:$E$2388,5,0)</f>
        <v>#N/A</v>
      </c>
      <c r="G19" s="28"/>
      <c r="H19" s="22" t="e">
        <f>VLOOKUP(G19,リスト!$A$3:$C$22,2,0)</f>
        <v>#N/A</v>
      </c>
      <c r="I19" s="8" t="e">
        <f>VLOOKUP(G19,リスト!$A$3:$C$22,3,0)</f>
        <v>#N/A</v>
      </c>
      <c r="J19" s="39"/>
      <c r="K19" s="36"/>
      <c r="L19" s="30"/>
      <c r="M19" s="30"/>
      <c r="N19" s="30"/>
      <c r="O19" s="30"/>
      <c r="P19" s="30"/>
      <c r="Q19" s="30"/>
      <c r="R19" s="31"/>
      <c r="S19" s="55"/>
      <c r="T19" s="55"/>
      <c r="U19" s="45"/>
    </row>
    <row r="20" spans="1:21" x14ac:dyDescent="0.2">
      <c r="B20" s="26"/>
      <c r="C20" s="12" t="e">
        <f>VLOOKUP(B20,女子登録!$A$2:$D$2388,2,0)</f>
        <v>#N/A</v>
      </c>
      <c r="D20" s="12" t="e">
        <f>VLOOKUP(B20,女子登録!$A$2:$D$2388,3,0)</f>
        <v>#N/A</v>
      </c>
      <c r="E20" s="12" t="e">
        <f>VLOOKUP(B20,女子登録!$A$2:$D$2388,4,0)</f>
        <v>#N/A</v>
      </c>
      <c r="F20" s="13" t="e">
        <f>VLOOKUP(B20,女子登録!$A$2:$E$2388,5,0)</f>
        <v>#N/A</v>
      </c>
      <c r="G20" s="28"/>
      <c r="H20" s="22" t="e">
        <f>VLOOKUP(G20,リスト!$A$3:$C$22,2,0)</f>
        <v>#N/A</v>
      </c>
      <c r="I20" s="8" t="e">
        <f>VLOOKUP(G20,リスト!$A$3:$C$22,3,0)</f>
        <v>#N/A</v>
      </c>
      <c r="J20" s="39"/>
      <c r="K20" s="36"/>
      <c r="L20" s="30"/>
      <c r="M20" s="30"/>
      <c r="N20" s="30"/>
      <c r="O20" s="30"/>
      <c r="P20" s="30"/>
      <c r="Q20" s="30"/>
      <c r="R20" s="31"/>
      <c r="S20" s="55"/>
      <c r="T20" s="55"/>
      <c r="U20" s="45"/>
    </row>
    <row r="21" spans="1:21" x14ac:dyDescent="0.2">
      <c r="A21" s="14"/>
      <c r="B21" s="26"/>
      <c r="C21" s="12" t="e">
        <f>VLOOKUP(B21,女子登録!$A$2:$D$2388,2,0)</f>
        <v>#N/A</v>
      </c>
      <c r="D21" s="12" t="e">
        <f>VLOOKUP(B21,女子登録!$A$2:$D$2388,3,0)</f>
        <v>#N/A</v>
      </c>
      <c r="E21" s="12" t="e">
        <f>VLOOKUP(B21,女子登録!$A$2:$D$2388,4,0)</f>
        <v>#N/A</v>
      </c>
      <c r="F21" s="13" t="e">
        <f>VLOOKUP(B21,女子登録!$A$2:$E$2388,5,0)</f>
        <v>#N/A</v>
      </c>
      <c r="G21" s="28"/>
      <c r="H21" s="22" t="e">
        <f>VLOOKUP(G21,リスト!$A$3:$C$22,2,0)</f>
        <v>#N/A</v>
      </c>
      <c r="I21" s="8" t="e">
        <f>VLOOKUP(G21,リスト!$A$3:$C$22,3,0)</f>
        <v>#N/A</v>
      </c>
      <c r="J21" s="39"/>
      <c r="K21" s="36"/>
      <c r="L21" s="30"/>
      <c r="M21" s="30"/>
      <c r="N21" s="30"/>
      <c r="O21" s="30"/>
      <c r="P21" s="30"/>
      <c r="Q21" s="30"/>
      <c r="R21" s="31"/>
      <c r="S21" s="55"/>
      <c r="T21" s="55"/>
      <c r="U21" s="45"/>
    </row>
    <row r="22" spans="1:21" x14ac:dyDescent="0.2">
      <c r="A22" s="14"/>
      <c r="B22" s="26"/>
      <c r="C22" s="12" t="e">
        <f>VLOOKUP(B22,女子登録!$A$2:$D$2388,2,0)</f>
        <v>#N/A</v>
      </c>
      <c r="D22" s="12" t="e">
        <f>VLOOKUP(B22,女子登録!$A$2:$D$2388,3,0)</f>
        <v>#N/A</v>
      </c>
      <c r="E22" s="12" t="e">
        <f>VLOOKUP(B22,女子登録!$A$2:$D$2388,4,0)</f>
        <v>#N/A</v>
      </c>
      <c r="F22" s="13" t="e">
        <f>VLOOKUP(B22,女子登録!$A$2:$E$2388,5,0)</f>
        <v>#N/A</v>
      </c>
      <c r="G22" s="28"/>
      <c r="H22" s="22" t="e">
        <f>VLOOKUP(G22,リスト!$A$3:$C$22,2,0)</f>
        <v>#N/A</v>
      </c>
      <c r="I22" s="8" t="e">
        <f>VLOOKUP(G22,リスト!$A$3:$C$22,3,0)</f>
        <v>#N/A</v>
      </c>
      <c r="J22" s="39"/>
      <c r="K22" s="36"/>
      <c r="L22" s="30"/>
      <c r="M22" s="30"/>
      <c r="N22" s="30"/>
      <c r="O22" s="30"/>
      <c r="P22" s="30"/>
      <c r="Q22" s="30"/>
      <c r="R22" s="31"/>
      <c r="S22" s="55"/>
      <c r="T22" s="55"/>
      <c r="U22" s="45"/>
    </row>
    <row r="23" spans="1:21" x14ac:dyDescent="0.2">
      <c r="A23" s="14"/>
      <c r="B23" s="26"/>
      <c r="C23" s="12" t="e">
        <f>VLOOKUP(B23,女子登録!$A$2:$D$2388,2,0)</f>
        <v>#N/A</v>
      </c>
      <c r="D23" s="12" t="e">
        <f>VLOOKUP(B23,女子登録!$A$2:$D$2388,3,0)</f>
        <v>#N/A</v>
      </c>
      <c r="E23" s="12" t="e">
        <f>VLOOKUP(B23,女子登録!$A$2:$D$2388,4,0)</f>
        <v>#N/A</v>
      </c>
      <c r="F23" s="13" t="e">
        <f>VLOOKUP(B23,女子登録!$A$2:$E$2388,5,0)</f>
        <v>#N/A</v>
      </c>
      <c r="G23" s="28"/>
      <c r="H23" s="22" t="e">
        <f>VLOOKUP(G23,リスト!$A$3:$C$22,2,0)</f>
        <v>#N/A</v>
      </c>
      <c r="I23" s="8" t="e">
        <f>VLOOKUP(G23,リスト!$A$3:$C$22,3,0)</f>
        <v>#N/A</v>
      </c>
      <c r="J23" s="39"/>
      <c r="K23" s="36"/>
      <c r="L23" s="30"/>
      <c r="M23" s="30"/>
      <c r="N23" s="30"/>
      <c r="O23" s="30"/>
      <c r="P23" s="30"/>
      <c r="Q23" s="30"/>
      <c r="R23" s="31"/>
      <c r="S23" s="55"/>
      <c r="T23" s="55"/>
      <c r="U23" s="45"/>
    </row>
    <row r="24" spans="1:21" x14ac:dyDescent="0.2">
      <c r="A24" s="14"/>
      <c r="B24" s="26"/>
      <c r="C24" s="12" t="e">
        <f>VLOOKUP(B24,女子登録!$A$2:$D$2388,2,0)</f>
        <v>#N/A</v>
      </c>
      <c r="D24" s="12" t="e">
        <f>VLOOKUP(B24,女子登録!$A$2:$D$2388,3,0)</f>
        <v>#N/A</v>
      </c>
      <c r="E24" s="12" t="e">
        <f>VLOOKUP(B24,女子登録!$A$2:$D$2388,4,0)</f>
        <v>#N/A</v>
      </c>
      <c r="F24" s="13" t="e">
        <f>VLOOKUP(B24,女子登録!$A$2:$E$2388,5,0)</f>
        <v>#N/A</v>
      </c>
      <c r="G24" s="28"/>
      <c r="H24" s="22" t="e">
        <f>VLOOKUP(G24,リスト!$A$3:$C$22,2,0)</f>
        <v>#N/A</v>
      </c>
      <c r="I24" s="8" t="e">
        <f>VLOOKUP(G24,リスト!$A$3:$C$22,3,0)</f>
        <v>#N/A</v>
      </c>
      <c r="J24" s="39"/>
      <c r="K24" s="36"/>
      <c r="L24" s="30"/>
      <c r="M24" s="30"/>
      <c r="N24" s="30"/>
      <c r="O24" s="30"/>
      <c r="P24" s="30"/>
      <c r="Q24" s="30"/>
      <c r="R24" s="31"/>
      <c r="S24" s="55"/>
      <c r="T24" s="55"/>
      <c r="U24" s="45"/>
    </row>
    <row r="25" spans="1:21" x14ac:dyDescent="0.2">
      <c r="A25" s="14"/>
      <c r="B25" s="26"/>
      <c r="C25" s="12" t="e">
        <f>VLOOKUP(B25,女子登録!$A$2:$D$2388,2,0)</f>
        <v>#N/A</v>
      </c>
      <c r="D25" s="12" t="e">
        <f>VLOOKUP(B25,女子登録!$A$2:$D$2388,3,0)</f>
        <v>#N/A</v>
      </c>
      <c r="E25" s="12" t="e">
        <f>VLOOKUP(B25,女子登録!$A$2:$D$2388,4,0)</f>
        <v>#N/A</v>
      </c>
      <c r="F25" s="13" t="e">
        <f>VLOOKUP(B25,女子登録!$A$2:$E$2388,5,0)</f>
        <v>#N/A</v>
      </c>
      <c r="G25" s="28"/>
      <c r="H25" s="22" t="e">
        <f>VLOOKUP(G25,リスト!$A$3:$C$22,2,0)</f>
        <v>#N/A</v>
      </c>
      <c r="I25" s="8" t="e">
        <f>VLOOKUP(G25,リスト!$A$3:$C$22,3,0)</f>
        <v>#N/A</v>
      </c>
      <c r="J25" s="39"/>
      <c r="K25" s="36"/>
      <c r="L25" s="30"/>
      <c r="M25" s="30"/>
      <c r="N25" s="30"/>
      <c r="O25" s="30"/>
      <c r="P25" s="30"/>
      <c r="Q25" s="30"/>
      <c r="R25" s="31"/>
      <c r="S25" s="55"/>
      <c r="T25" s="55"/>
      <c r="U25" s="45"/>
    </row>
    <row r="26" spans="1:21" x14ac:dyDescent="0.2">
      <c r="A26" s="14"/>
      <c r="B26" s="26"/>
      <c r="C26" s="12" t="e">
        <f>VLOOKUP(B26,女子登録!$A$2:$D$2388,2,0)</f>
        <v>#N/A</v>
      </c>
      <c r="D26" s="12" t="e">
        <f>VLOOKUP(B26,女子登録!$A$2:$D$2388,3,0)</f>
        <v>#N/A</v>
      </c>
      <c r="E26" s="12" t="e">
        <f>VLOOKUP(B26,女子登録!$A$2:$D$2388,4,0)</f>
        <v>#N/A</v>
      </c>
      <c r="F26" s="13" t="e">
        <f>VLOOKUP(B26,女子登録!$A$2:$E$2388,5,0)</f>
        <v>#N/A</v>
      </c>
      <c r="G26" s="28"/>
      <c r="H26" s="22" t="e">
        <f>VLOOKUP(G26,リスト!$A$3:$C$22,2,0)</f>
        <v>#N/A</v>
      </c>
      <c r="I26" s="8" t="e">
        <f>VLOOKUP(G26,リスト!$A$3:$C$22,3,0)</f>
        <v>#N/A</v>
      </c>
      <c r="J26" s="39"/>
      <c r="K26" s="36"/>
      <c r="L26" s="30"/>
      <c r="M26" s="30"/>
      <c r="N26" s="30"/>
      <c r="O26" s="30"/>
      <c r="P26" s="30"/>
      <c r="Q26" s="30"/>
      <c r="R26" s="31"/>
      <c r="S26" s="55"/>
      <c r="T26" s="55"/>
      <c r="U26" s="45"/>
    </row>
    <row r="27" spans="1:21" x14ac:dyDescent="0.2">
      <c r="A27" s="14"/>
      <c r="B27" s="26"/>
      <c r="C27" s="12" t="e">
        <f>VLOOKUP(B27,女子登録!$A$2:$D$2388,2,0)</f>
        <v>#N/A</v>
      </c>
      <c r="D27" s="12" t="e">
        <f>VLOOKUP(B27,女子登録!$A$2:$D$2388,3,0)</f>
        <v>#N/A</v>
      </c>
      <c r="E27" s="12" t="e">
        <f>VLOOKUP(B27,女子登録!$A$2:$D$2388,4,0)</f>
        <v>#N/A</v>
      </c>
      <c r="F27" s="13" t="e">
        <f>VLOOKUP(B27,女子登録!$A$2:$E$2388,5,0)</f>
        <v>#N/A</v>
      </c>
      <c r="G27" s="28"/>
      <c r="H27" s="22" t="e">
        <f>VLOOKUP(G27,リスト!$A$3:$C$22,2,0)</f>
        <v>#N/A</v>
      </c>
      <c r="I27" s="8" t="e">
        <f>VLOOKUP(G27,リスト!$A$3:$C$22,3,0)</f>
        <v>#N/A</v>
      </c>
      <c r="J27" s="39"/>
      <c r="K27" s="36"/>
      <c r="L27" s="30"/>
      <c r="M27" s="30"/>
      <c r="N27" s="30"/>
      <c r="O27" s="30"/>
      <c r="P27" s="30"/>
      <c r="Q27" s="30"/>
      <c r="R27" s="31"/>
      <c r="S27" s="55"/>
      <c r="T27" s="55"/>
      <c r="U27" s="45"/>
    </row>
    <row r="28" spans="1:21" x14ac:dyDescent="0.2">
      <c r="A28" s="14"/>
      <c r="B28" s="26"/>
      <c r="C28" s="12" t="e">
        <f>VLOOKUP(B28,女子登録!$A$2:$D$2388,2,0)</f>
        <v>#N/A</v>
      </c>
      <c r="D28" s="12" t="e">
        <f>VLOOKUP(B28,女子登録!$A$2:$D$2388,3,0)</f>
        <v>#N/A</v>
      </c>
      <c r="E28" s="12" t="e">
        <f>VLOOKUP(B28,女子登録!$A$2:$D$2388,4,0)</f>
        <v>#N/A</v>
      </c>
      <c r="F28" s="13" t="e">
        <f>VLOOKUP(B28,女子登録!$A$2:$E$2388,5,0)</f>
        <v>#N/A</v>
      </c>
      <c r="G28" s="28"/>
      <c r="H28" s="22" t="e">
        <f>VLOOKUP(G28,リスト!$A$3:$C$22,2,0)</f>
        <v>#N/A</v>
      </c>
      <c r="I28" s="8" t="e">
        <f>VLOOKUP(G28,リスト!$A$3:$C$22,3,0)</f>
        <v>#N/A</v>
      </c>
      <c r="J28" s="39"/>
      <c r="K28" s="36"/>
      <c r="L28" s="30"/>
      <c r="M28" s="30"/>
      <c r="N28" s="30"/>
      <c r="O28" s="30"/>
      <c r="P28" s="30"/>
      <c r="Q28" s="30"/>
      <c r="R28" s="31"/>
      <c r="S28" s="55"/>
      <c r="T28" s="55"/>
      <c r="U28" s="45"/>
    </row>
    <row r="29" spans="1:21" x14ac:dyDescent="0.2">
      <c r="A29" s="14"/>
      <c r="B29" s="26"/>
      <c r="C29" s="12" t="e">
        <f>VLOOKUP(B29,女子登録!$A$2:$D$2388,2,0)</f>
        <v>#N/A</v>
      </c>
      <c r="D29" s="12" t="e">
        <f>VLOOKUP(B29,女子登録!$A$2:$D$2388,3,0)</f>
        <v>#N/A</v>
      </c>
      <c r="E29" s="12" t="e">
        <f>VLOOKUP(B29,女子登録!$A$2:$D$2388,4,0)</f>
        <v>#N/A</v>
      </c>
      <c r="F29" s="13" t="e">
        <f>VLOOKUP(B29,女子登録!$A$2:$E$2388,5,0)</f>
        <v>#N/A</v>
      </c>
      <c r="G29" s="28"/>
      <c r="H29" s="22" t="e">
        <f>VLOOKUP(G29,リスト!$A$3:$C$22,2,0)</f>
        <v>#N/A</v>
      </c>
      <c r="I29" s="8" t="e">
        <f>VLOOKUP(G29,リスト!$A$3:$C$22,3,0)</f>
        <v>#N/A</v>
      </c>
      <c r="J29" s="39"/>
      <c r="K29" s="36"/>
      <c r="L29" s="30"/>
      <c r="M29" s="30"/>
      <c r="N29" s="30"/>
      <c r="O29" s="30"/>
      <c r="P29" s="30"/>
      <c r="Q29" s="30"/>
      <c r="R29" s="31"/>
      <c r="S29" s="55"/>
      <c r="T29" s="55"/>
      <c r="U29" s="45"/>
    </row>
    <row r="30" spans="1:21" x14ac:dyDescent="0.2">
      <c r="A30" s="14"/>
      <c r="B30" s="26"/>
      <c r="C30" s="12" t="e">
        <f>VLOOKUP(B30,女子登録!$A$2:$D$2388,2,0)</f>
        <v>#N/A</v>
      </c>
      <c r="D30" s="12" t="e">
        <f>VLOOKUP(B30,女子登録!$A$2:$D$2388,3,0)</f>
        <v>#N/A</v>
      </c>
      <c r="E30" s="12" t="e">
        <f>VLOOKUP(B30,女子登録!$A$2:$D$2388,4,0)</f>
        <v>#N/A</v>
      </c>
      <c r="F30" s="13" t="e">
        <f>VLOOKUP(B30,女子登録!$A$2:$E$2388,5,0)</f>
        <v>#N/A</v>
      </c>
      <c r="G30" s="28"/>
      <c r="H30" s="22" t="e">
        <f>VLOOKUP(G30,リスト!$A$3:$C$22,2,0)</f>
        <v>#N/A</v>
      </c>
      <c r="I30" s="8" t="e">
        <f>VLOOKUP(G30,リスト!$A$3:$C$22,3,0)</f>
        <v>#N/A</v>
      </c>
      <c r="J30" s="39"/>
      <c r="K30" s="36"/>
      <c r="L30" s="30"/>
      <c r="M30" s="30"/>
      <c r="N30" s="30"/>
      <c r="O30" s="30"/>
      <c r="P30" s="30"/>
      <c r="Q30" s="30"/>
      <c r="R30" s="31"/>
      <c r="S30" s="55"/>
      <c r="T30" s="55"/>
      <c r="U30" s="45"/>
    </row>
    <row r="31" spans="1:21" x14ac:dyDescent="0.2">
      <c r="A31" s="14"/>
      <c r="B31" s="26"/>
      <c r="C31" s="12" t="e">
        <f>VLOOKUP(B31,女子登録!$A$2:$D$2388,2,0)</f>
        <v>#N/A</v>
      </c>
      <c r="D31" s="12" t="e">
        <f>VLOOKUP(B31,女子登録!$A$2:$D$2388,3,0)</f>
        <v>#N/A</v>
      </c>
      <c r="E31" s="12" t="e">
        <f>VLOOKUP(B31,女子登録!$A$2:$D$2388,4,0)</f>
        <v>#N/A</v>
      </c>
      <c r="F31" s="13" t="e">
        <f>VLOOKUP(B31,女子登録!$A$2:$E$2388,5,0)</f>
        <v>#N/A</v>
      </c>
      <c r="G31" s="28"/>
      <c r="H31" s="22" t="e">
        <f>VLOOKUP(G31,リスト!$A$3:$C$22,2,0)</f>
        <v>#N/A</v>
      </c>
      <c r="I31" s="8" t="e">
        <f>VLOOKUP(G31,リスト!$A$3:$C$22,3,0)</f>
        <v>#N/A</v>
      </c>
      <c r="J31" s="39"/>
      <c r="K31" s="36"/>
      <c r="L31" s="30"/>
      <c r="M31" s="30"/>
      <c r="N31" s="30"/>
      <c r="O31" s="30"/>
      <c r="P31" s="30"/>
      <c r="Q31" s="30"/>
      <c r="R31" s="31"/>
      <c r="S31" s="55"/>
      <c r="T31" s="55"/>
      <c r="U31" s="45"/>
    </row>
    <row r="32" spans="1:21" x14ac:dyDescent="0.2">
      <c r="A32" s="14"/>
      <c r="B32" s="26"/>
      <c r="C32" s="12" t="e">
        <f>VLOOKUP(B32,女子登録!$A$2:$D$2388,2,0)</f>
        <v>#N/A</v>
      </c>
      <c r="D32" s="12" t="e">
        <f>VLOOKUP(B32,女子登録!$A$2:$D$2388,3,0)</f>
        <v>#N/A</v>
      </c>
      <c r="E32" s="12" t="e">
        <f>VLOOKUP(B32,女子登録!$A$2:$D$2388,4,0)</f>
        <v>#N/A</v>
      </c>
      <c r="F32" s="13" t="e">
        <f>VLOOKUP(B32,女子登録!$A$2:$E$2388,5,0)</f>
        <v>#N/A</v>
      </c>
      <c r="G32" s="28"/>
      <c r="H32" s="22" t="e">
        <f>VLOOKUP(G32,リスト!$A$3:$C$22,2,0)</f>
        <v>#N/A</v>
      </c>
      <c r="I32" s="8" t="e">
        <f>VLOOKUP(G32,リスト!$A$3:$C$22,3,0)</f>
        <v>#N/A</v>
      </c>
      <c r="J32" s="39"/>
      <c r="K32" s="36"/>
      <c r="L32" s="30"/>
      <c r="M32" s="30"/>
      <c r="N32" s="30"/>
      <c r="O32" s="30"/>
      <c r="P32" s="30"/>
      <c r="Q32" s="30"/>
      <c r="R32" s="31"/>
      <c r="S32" s="55"/>
      <c r="T32" s="55"/>
      <c r="U32" s="45"/>
    </row>
    <row r="33" spans="1:21" x14ac:dyDescent="0.2">
      <c r="A33" s="14"/>
      <c r="B33" s="26"/>
      <c r="C33" s="12" t="e">
        <f>VLOOKUP(B33,女子登録!$A$2:$D$2388,2,0)</f>
        <v>#N/A</v>
      </c>
      <c r="D33" s="12" t="e">
        <f>VLOOKUP(B33,女子登録!$A$2:$D$2388,3,0)</f>
        <v>#N/A</v>
      </c>
      <c r="E33" s="12" t="e">
        <f>VLOOKUP(B33,女子登録!$A$2:$D$2388,4,0)</f>
        <v>#N/A</v>
      </c>
      <c r="F33" s="13" t="e">
        <f>VLOOKUP(B33,女子登録!$A$2:$E$2388,5,0)</f>
        <v>#N/A</v>
      </c>
      <c r="G33" s="28"/>
      <c r="H33" s="22" t="e">
        <f>VLOOKUP(G33,リスト!$A$3:$C$22,2,0)</f>
        <v>#N/A</v>
      </c>
      <c r="I33" s="8" t="e">
        <f>VLOOKUP(G33,リスト!$A$3:$C$22,3,0)</f>
        <v>#N/A</v>
      </c>
      <c r="J33" s="39"/>
      <c r="K33" s="36"/>
      <c r="L33" s="30"/>
      <c r="M33" s="30"/>
      <c r="N33" s="30"/>
      <c r="O33" s="30"/>
      <c r="P33" s="30"/>
      <c r="Q33" s="30"/>
      <c r="R33" s="31"/>
      <c r="S33" s="55"/>
      <c r="T33" s="55"/>
      <c r="U33" s="45"/>
    </row>
    <row r="34" spans="1:21" x14ac:dyDescent="0.2">
      <c r="A34" s="14"/>
      <c r="B34" s="26"/>
      <c r="C34" s="12" t="e">
        <f>VLOOKUP(B34,女子登録!$A$2:$D$2388,2,0)</f>
        <v>#N/A</v>
      </c>
      <c r="D34" s="12" t="e">
        <f>VLOOKUP(B34,女子登録!$A$2:$D$2388,3,0)</f>
        <v>#N/A</v>
      </c>
      <c r="E34" s="12" t="e">
        <f>VLOOKUP(B34,女子登録!$A$2:$D$2388,4,0)</f>
        <v>#N/A</v>
      </c>
      <c r="F34" s="13" t="e">
        <f>VLOOKUP(B34,女子登録!$A$2:$E$2388,5,0)</f>
        <v>#N/A</v>
      </c>
      <c r="G34" s="28"/>
      <c r="H34" s="22" t="e">
        <f>VLOOKUP(G34,リスト!$A$3:$C$22,2,0)</f>
        <v>#N/A</v>
      </c>
      <c r="I34" s="8" t="e">
        <f>VLOOKUP(G34,リスト!$A$3:$C$22,3,0)</f>
        <v>#N/A</v>
      </c>
      <c r="J34" s="39"/>
      <c r="K34" s="36"/>
      <c r="L34" s="30"/>
      <c r="M34" s="30"/>
      <c r="N34" s="30"/>
      <c r="O34" s="30"/>
      <c r="P34" s="30"/>
      <c r="Q34" s="30"/>
      <c r="R34" s="31"/>
      <c r="S34" s="55"/>
      <c r="T34" s="55"/>
      <c r="U34" s="45"/>
    </row>
    <row r="35" spans="1:21" x14ac:dyDescent="0.2">
      <c r="A35" s="14"/>
      <c r="B35" s="26"/>
      <c r="C35" s="12" t="e">
        <f>VLOOKUP(B35,女子登録!$A$2:$D$2388,2,0)</f>
        <v>#N/A</v>
      </c>
      <c r="D35" s="12" t="e">
        <f>VLOOKUP(B35,女子登録!$A$2:$D$2388,3,0)</f>
        <v>#N/A</v>
      </c>
      <c r="E35" s="12" t="e">
        <f>VLOOKUP(B35,女子登録!$A$2:$D$2388,4,0)</f>
        <v>#N/A</v>
      </c>
      <c r="F35" s="13" t="e">
        <f>VLOOKUP(B35,女子登録!$A$2:$E$2388,5,0)</f>
        <v>#N/A</v>
      </c>
      <c r="G35" s="28"/>
      <c r="H35" s="22" t="e">
        <f>VLOOKUP(G35,リスト!$A$3:$C$22,2,0)</f>
        <v>#N/A</v>
      </c>
      <c r="I35" s="8" t="e">
        <f>VLOOKUP(G35,リスト!$A$3:$C$22,3,0)</f>
        <v>#N/A</v>
      </c>
      <c r="J35" s="39"/>
      <c r="K35" s="36"/>
      <c r="L35" s="30"/>
      <c r="M35" s="30"/>
      <c r="N35" s="30"/>
      <c r="O35" s="30"/>
      <c r="P35" s="30"/>
      <c r="Q35" s="30"/>
      <c r="R35" s="31"/>
      <c r="S35" s="55"/>
      <c r="T35" s="55"/>
      <c r="U35" s="45"/>
    </row>
    <row r="36" spans="1:21" x14ac:dyDescent="0.2">
      <c r="A36" s="14"/>
      <c r="B36" s="26"/>
      <c r="C36" s="12" t="e">
        <f>VLOOKUP(B36,女子登録!$A$2:$D$2388,2,0)</f>
        <v>#N/A</v>
      </c>
      <c r="D36" s="12" t="e">
        <f>VLOOKUP(B36,女子登録!$A$2:$D$2388,3,0)</f>
        <v>#N/A</v>
      </c>
      <c r="E36" s="12" t="e">
        <f>VLOOKUP(B36,女子登録!$A$2:$D$2388,4,0)</f>
        <v>#N/A</v>
      </c>
      <c r="F36" s="13" t="e">
        <f>VLOOKUP(B36,女子登録!$A$2:$E$2388,5,0)</f>
        <v>#N/A</v>
      </c>
      <c r="G36" s="28"/>
      <c r="H36" s="22" t="e">
        <f>VLOOKUP(G36,リスト!$A$3:$C$22,2,0)</f>
        <v>#N/A</v>
      </c>
      <c r="I36" s="8" t="e">
        <f>VLOOKUP(G36,リスト!$A$3:$C$22,3,0)</f>
        <v>#N/A</v>
      </c>
      <c r="J36" s="39"/>
      <c r="K36" s="36"/>
      <c r="L36" s="30"/>
      <c r="M36" s="30"/>
      <c r="N36" s="30"/>
      <c r="O36" s="30"/>
      <c r="P36" s="30"/>
      <c r="Q36" s="30"/>
      <c r="R36" s="31"/>
      <c r="S36" s="55"/>
      <c r="T36" s="55"/>
      <c r="U36" s="45"/>
    </row>
    <row r="37" spans="1:21" x14ac:dyDescent="0.2">
      <c r="A37" s="14"/>
      <c r="B37" s="26"/>
      <c r="C37" s="12" t="e">
        <f>VLOOKUP(B37,女子登録!$A$2:$D$2388,2,0)</f>
        <v>#N/A</v>
      </c>
      <c r="D37" s="12" t="e">
        <f>VLOOKUP(B37,女子登録!$A$2:$D$2388,3,0)</f>
        <v>#N/A</v>
      </c>
      <c r="E37" s="12" t="e">
        <f>VLOOKUP(B37,女子登録!$A$2:$D$2388,4,0)</f>
        <v>#N/A</v>
      </c>
      <c r="F37" s="13" t="e">
        <f>VLOOKUP(B37,女子登録!$A$2:$E$2388,5,0)</f>
        <v>#N/A</v>
      </c>
      <c r="G37" s="28"/>
      <c r="H37" s="22" t="e">
        <f>VLOOKUP(G37,リスト!$A$3:$C$22,2,0)</f>
        <v>#N/A</v>
      </c>
      <c r="I37" s="8" t="e">
        <f>VLOOKUP(G37,リスト!$A$3:$C$22,3,0)</f>
        <v>#N/A</v>
      </c>
      <c r="J37" s="39"/>
      <c r="K37" s="36"/>
      <c r="L37" s="30"/>
      <c r="M37" s="30"/>
      <c r="N37" s="30"/>
      <c r="O37" s="30"/>
      <c r="P37" s="30"/>
      <c r="Q37" s="30"/>
      <c r="R37" s="31"/>
      <c r="S37" s="55"/>
      <c r="T37" s="55"/>
      <c r="U37" s="45"/>
    </row>
    <row r="38" spans="1:21" x14ac:dyDescent="0.2">
      <c r="A38" s="14"/>
      <c r="B38" s="26"/>
      <c r="C38" s="12" t="e">
        <f>VLOOKUP(B38,女子登録!$A$2:$D$2388,2,0)</f>
        <v>#N/A</v>
      </c>
      <c r="D38" s="12" t="e">
        <f>VLOOKUP(B38,女子登録!$A$2:$D$2388,3,0)</f>
        <v>#N/A</v>
      </c>
      <c r="E38" s="12" t="e">
        <f>VLOOKUP(B38,女子登録!$A$2:$D$2388,4,0)</f>
        <v>#N/A</v>
      </c>
      <c r="F38" s="13" t="e">
        <f>VLOOKUP(B38,女子登録!$A$2:$E$2388,5,0)</f>
        <v>#N/A</v>
      </c>
      <c r="G38" s="28"/>
      <c r="H38" s="22" t="e">
        <f>VLOOKUP(G38,リスト!$A$3:$C$22,2,0)</f>
        <v>#N/A</v>
      </c>
      <c r="I38" s="8" t="e">
        <f>VLOOKUP(G38,リスト!$A$3:$C$22,3,0)</f>
        <v>#N/A</v>
      </c>
      <c r="J38" s="39"/>
      <c r="K38" s="36"/>
      <c r="L38" s="30"/>
      <c r="M38" s="30"/>
      <c r="N38" s="30"/>
      <c r="O38" s="30"/>
      <c r="P38" s="30"/>
      <c r="Q38" s="30"/>
      <c r="R38" s="31"/>
      <c r="S38" s="55"/>
      <c r="T38" s="55"/>
      <c r="U38" s="45"/>
    </row>
    <row r="39" spans="1:21" x14ac:dyDescent="0.2">
      <c r="A39" s="14"/>
      <c r="B39" s="26"/>
      <c r="C39" s="12" t="e">
        <f>VLOOKUP(B39,女子登録!$A$2:$D$2388,2,0)</f>
        <v>#N/A</v>
      </c>
      <c r="D39" s="12" t="e">
        <f>VLOOKUP(B39,女子登録!$A$2:$D$2388,3,0)</f>
        <v>#N/A</v>
      </c>
      <c r="E39" s="12" t="e">
        <f>VLOOKUP(B39,女子登録!$A$2:$D$2388,4,0)</f>
        <v>#N/A</v>
      </c>
      <c r="F39" s="13" t="e">
        <f>VLOOKUP(B39,女子登録!$A$2:$E$2388,5,0)</f>
        <v>#N/A</v>
      </c>
      <c r="G39" s="28"/>
      <c r="H39" s="22" t="e">
        <f>VLOOKUP(G39,リスト!$A$3:$C$22,2,0)</f>
        <v>#N/A</v>
      </c>
      <c r="I39" s="8" t="e">
        <f>VLOOKUP(G39,リスト!$A$3:$C$22,3,0)</f>
        <v>#N/A</v>
      </c>
      <c r="J39" s="39"/>
      <c r="K39" s="36"/>
      <c r="L39" s="30"/>
      <c r="M39" s="30"/>
      <c r="N39" s="30"/>
      <c r="O39" s="30"/>
      <c r="P39" s="30"/>
      <c r="Q39" s="30"/>
      <c r="R39" s="31"/>
      <c r="S39" s="55"/>
      <c r="T39" s="55"/>
      <c r="U39" s="45"/>
    </row>
    <row r="40" spans="1:21" x14ac:dyDescent="0.2">
      <c r="A40" s="14"/>
      <c r="B40" s="26"/>
      <c r="C40" s="12" t="e">
        <f>VLOOKUP(B40,女子登録!$A$2:$D$2388,2,0)</f>
        <v>#N/A</v>
      </c>
      <c r="D40" s="12" t="e">
        <f>VLOOKUP(B40,女子登録!$A$2:$D$2388,3,0)</f>
        <v>#N/A</v>
      </c>
      <c r="E40" s="12" t="e">
        <f>VLOOKUP(B40,女子登録!$A$2:$D$2388,4,0)</f>
        <v>#N/A</v>
      </c>
      <c r="F40" s="13" t="e">
        <f>VLOOKUP(B40,女子登録!$A$2:$E$2388,5,0)</f>
        <v>#N/A</v>
      </c>
      <c r="G40" s="28"/>
      <c r="H40" s="22" t="e">
        <f>VLOOKUP(G40,リスト!$A$3:$C$22,2,0)</f>
        <v>#N/A</v>
      </c>
      <c r="I40" s="8" t="e">
        <f>VLOOKUP(G40,リスト!$A$3:$C$22,3,0)</f>
        <v>#N/A</v>
      </c>
      <c r="J40" s="39"/>
      <c r="K40" s="36"/>
      <c r="L40" s="30"/>
      <c r="M40" s="30"/>
      <c r="N40" s="30"/>
      <c r="O40" s="30"/>
      <c r="P40" s="30"/>
      <c r="Q40" s="30"/>
      <c r="R40" s="31"/>
      <c r="S40" s="55"/>
      <c r="T40" s="55"/>
      <c r="U40" s="45"/>
    </row>
    <row r="41" spans="1:21" x14ac:dyDescent="0.2">
      <c r="A41" s="14"/>
      <c r="B41" s="26"/>
      <c r="C41" s="12" t="e">
        <f>VLOOKUP(B41,女子登録!$A$2:$D$2388,2,0)</f>
        <v>#N/A</v>
      </c>
      <c r="D41" s="12" t="e">
        <f>VLOOKUP(B41,女子登録!$A$2:$D$2388,3,0)</f>
        <v>#N/A</v>
      </c>
      <c r="E41" s="12" t="e">
        <f>VLOOKUP(B41,女子登録!$A$2:$D$2388,4,0)</f>
        <v>#N/A</v>
      </c>
      <c r="F41" s="13" t="e">
        <f>VLOOKUP(B41,女子登録!$A$2:$E$2388,5,0)</f>
        <v>#N/A</v>
      </c>
      <c r="G41" s="28"/>
      <c r="H41" s="22" t="e">
        <f>VLOOKUP(G41,リスト!$A$3:$C$22,2,0)</f>
        <v>#N/A</v>
      </c>
      <c r="I41" s="8" t="e">
        <f>VLOOKUP(G41,リスト!$A$3:$C$22,3,0)</f>
        <v>#N/A</v>
      </c>
      <c r="J41" s="39"/>
      <c r="K41" s="36"/>
      <c r="L41" s="30"/>
      <c r="M41" s="30"/>
      <c r="N41" s="30"/>
      <c r="O41" s="30"/>
      <c r="P41" s="30"/>
      <c r="Q41" s="30"/>
      <c r="R41" s="31"/>
      <c r="S41" s="55"/>
      <c r="T41" s="55"/>
      <c r="U41" s="45"/>
    </row>
    <row r="42" spans="1:21" x14ac:dyDescent="0.2">
      <c r="A42" s="14"/>
      <c r="B42" s="26"/>
      <c r="C42" s="12" t="e">
        <f>VLOOKUP(B42,女子登録!$A$2:$D$2388,2,0)</f>
        <v>#N/A</v>
      </c>
      <c r="D42" s="12" t="e">
        <f>VLOOKUP(B42,女子登録!$A$2:$D$2388,3,0)</f>
        <v>#N/A</v>
      </c>
      <c r="E42" s="12" t="e">
        <f>VLOOKUP(B42,女子登録!$A$2:$D$2388,4,0)</f>
        <v>#N/A</v>
      </c>
      <c r="F42" s="13" t="e">
        <f>VLOOKUP(B42,女子登録!$A$2:$E$2388,5,0)</f>
        <v>#N/A</v>
      </c>
      <c r="G42" s="28"/>
      <c r="H42" s="22" t="e">
        <f>VLOOKUP(G42,リスト!$A$3:$C$22,2,0)</f>
        <v>#N/A</v>
      </c>
      <c r="I42" s="8" t="e">
        <f>VLOOKUP(G42,リスト!$A$3:$C$22,3,0)</f>
        <v>#N/A</v>
      </c>
      <c r="J42" s="39"/>
      <c r="K42" s="36"/>
      <c r="L42" s="30"/>
      <c r="M42" s="30"/>
      <c r="N42" s="30"/>
      <c r="O42" s="30"/>
      <c r="P42" s="30"/>
      <c r="Q42" s="30"/>
      <c r="R42" s="31"/>
      <c r="S42" s="55"/>
      <c r="T42" s="55"/>
      <c r="U42" s="45"/>
    </row>
    <row r="43" spans="1:21" x14ac:dyDescent="0.2">
      <c r="A43" s="14"/>
      <c r="B43" s="26"/>
      <c r="C43" s="12" t="e">
        <f>VLOOKUP(B43,女子登録!$A$2:$D$2388,2,0)</f>
        <v>#N/A</v>
      </c>
      <c r="D43" s="12" t="e">
        <f>VLOOKUP(B43,女子登録!$A$2:$D$2388,3,0)</f>
        <v>#N/A</v>
      </c>
      <c r="E43" s="12" t="e">
        <f>VLOOKUP(B43,女子登録!$A$2:$D$2388,4,0)</f>
        <v>#N/A</v>
      </c>
      <c r="F43" s="13" t="e">
        <f>VLOOKUP(B43,女子登録!$A$2:$E$2388,5,0)</f>
        <v>#N/A</v>
      </c>
      <c r="G43" s="28"/>
      <c r="H43" s="22" t="e">
        <f>VLOOKUP(G43,リスト!$A$3:$C$22,2,0)</f>
        <v>#N/A</v>
      </c>
      <c r="I43" s="8" t="e">
        <f>VLOOKUP(G43,リスト!$A$3:$C$22,3,0)</f>
        <v>#N/A</v>
      </c>
      <c r="J43" s="39"/>
      <c r="K43" s="36"/>
      <c r="L43" s="30"/>
      <c r="M43" s="30"/>
      <c r="N43" s="30"/>
      <c r="O43" s="30"/>
      <c r="P43" s="30"/>
      <c r="Q43" s="30"/>
      <c r="R43" s="31"/>
      <c r="S43" s="55"/>
      <c r="T43" s="55"/>
      <c r="U43" s="45"/>
    </row>
    <row r="44" spans="1:21" x14ac:dyDescent="0.2">
      <c r="A44" s="14"/>
      <c r="B44" s="26"/>
      <c r="C44" s="12" t="e">
        <f>VLOOKUP(B44,女子登録!$A$2:$D$2388,2,0)</f>
        <v>#N/A</v>
      </c>
      <c r="D44" s="12" t="e">
        <f>VLOOKUP(B44,女子登録!$A$2:$D$2388,3,0)</f>
        <v>#N/A</v>
      </c>
      <c r="E44" s="12" t="e">
        <f>VLOOKUP(B44,女子登録!$A$2:$D$2388,4,0)</f>
        <v>#N/A</v>
      </c>
      <c r="F44" s="13" t="e">
        <f>VLOOKUP(B44,女子登録!$A$2:$E$2388,5,0)</f>
        <v>#N/A</v>
      </c>
      <c r="G44" s="28"/>
      <c r="H44" s="22" t="e">
        <f>VLOOKUP(G44,リスト!$A$3:$C$22,2,0)</f>
        <v>#N/A</v>
      </c>
      <c r="I44" s="8" t="e">
        <f>VLOOKUP(G44,リスト!$A$3:$C$22,3,0)</f>
        <v>#N/A</v>
      </c>
      <c r="J44" s="39"/>
      <c r="K44" s="36"/>
      <c r="L44" s="30"/>
      <c r="M44" s="30"/>
      <c r="N44" s="30"/>
      <c r="O44" s="30"/>
      <c r="P44" s="30"/>
      <c r="Q44" s="30"/>
      <c r="R44" s="31"/>
      <c r="S44" s="55"/>
      <c r="T44" s="55"/>
      <c r="U44" s="45"/>
    </row>
    <row r="45" spans="1:21" x14ac:dyDescent="0.2">
      <c r="A45" s="14"/>
      <c r="B45" s="26"/>
      <c r="C45" s="12" t="e">
        <f>VLOOKUP(B45,女子登録!$A$2:$D$2388,2,0)</f>
        <v>#N/A</v>
      </c>
      <c r="D45" s="12" t="e">
        <f>VLOOKUP(B45,女子登録!$A$2:$D$2388,3,0)</f>
        <v>#N/A</v>
      </c>
      <c r="E45" s="12" t="e">
        <f>VLOOKUP(B45,女子登録!$A$2:$D$2388,4,0)</f>
        <v>#N/A</v>
      </c>
      <c r="F45" s="13" t="e">
        <f>VLOOKUP(B45,女子登録!$A$2:$E$2388,5,0)</f>
        <v>#N/A</v>
      </c>
      <c r="G45" s="28"/>
      <c r="H45" s="22" t="e">
        <f>VLOOKUP(G45,リスト!$A$3:$C$22,2,0)</f>
        <v>#N/A</v>
      </c>
      <c r="I45" s="8" t="e">
        <f>VLOOKUP(G45,リスト!$A$3:$C$22,3,0)</f>
        <v>#N/A</v>
      </c>
      <c r="J45" s="39"/>
      <c r="K45" s="36"/>
      <c r="L45" s="30"/>
      <c r="M45" s="30"/>
      <c r="N45" s="30"/>
      <c r="O45" s="30"/>
      <c r="P45" s="30"/>
      <c r="Q45" s="30"/>
      <c r="R45" s="31"/>
      <c r="S45" s="55"/>
      <c r="T45" s="55"/>
      <c r="U45" s="45"/>
    </row>
    <row r="46" spans="1:21" x14ac:dyDescent="0.2">
      <c r="A46" s="14"/>
      <c r="B46" s="26"/>
      <c r="C46" s="12" t="e">
        <f>VLOOKUP(B46,女子登録!$A$2:$D$2388,2,0)</f>
        <v>#N/A</v>
      </c>
      <c r="D46" s="12" t="e">
        <f>VLOOKUP(B46,女子登録!$A$2:$D$2388,3,0)</f>
        <v>#N/A</v>
      </c>
      <c r="E46" s="12" t="e">
        <f>VLOOKUP(B46,女子登録!$A$2:$D$2388,4,0)</f>
        <v>#N/A</v>
      </c>
      <c r="F46" s="13" t="e">
        <f>VLOOKUP(B46,女子登録!$A$2:$E$2388,5,0)</f>
        <v>#N/A</v>
      </c>
      <c r="G46" s="28"/>
      <c r="H46" s="22" t="e">
        <f>VLOOKUP(G46,リスト!$A$3:$C$22,2,0)</f>
        <v>#N/A</v>
      </c>
      <c r="I46" s="8" t="e">
        <f>VLOOKUP(G46,リスト!$A$3:$C$22,3,0)</f>
        <v>#N/A</v>
      </c>
      <c r="J46" s="39"/>
      <c r="K46" s="36"/>
      <c r="L46" s="30"/>
      <c r="M46" s="30"/>
      <c r="N46" s="30"/>
      <c r="O46" s="30"/>
      <c r="P46" s="30"/>
      <c r="Q46" s="30"/>
      <c r="R46" s="31"/>
      <c r="S46" s="55"/>
      <c r="T46" s="55"/>
      <c r="U46" s="45"/>
    </row>
    <row r="47" spans="1:21" x14ac:dyDescent="0.2">
      <c r="A47" s="14"/>
      <c r="B47" s="26"/>
      <c r="C47" s="12" t="e">
        <f>VLOOKUP(B47,女子登録!$A$2:$D$2388,2,0)</f>
        <v>#N/A</v>
      </c>
      <c r="D47" s="12" t="e">
        <f>VLOOKUP(B47,女子登録!$A$2:$D$2388,3,0)</f>
        <v>#N/A</v>
      </c>
      <c r="E47" s="12" t="e">
        <f>VLOOKUP(B47,女子登録!$A$2:$D$2388,4,0)</f>
        <v>#N/A</v>
      </c>
      <c r="F47" s="13" t="e">
        <f>VLOOKUP(B47,女子登録!$A$2:$E$2388,5,0)</f>
        <v>#N/A</v>
      </c>
      <c r="G47" s="28"/>
      <c r="H47" s="22" t="e">
        <f>VLOOKUP(G47,リスト!$A$3:$C$22,2,0)</f>
        <v>#N/A</v>
      </c>
      <c r="I47" s="8" t="e">
        <f>VLOOKUP(G47,リスト!$A$3:$C$22,3,0)</f>
        <v>#N/A</v>
      </c>
      <c r="J47" s="39"/>
      <c r="K47" s="36"/>
      <c r="L47" s="30"/>
      <c r="M47" s="30"/>
      <c r="N47" s="30"/>
      <c r="O47" s="30"/>
      <c r="P47" s="30"/>
      <c r="Q47" s="30"/>
      <c r="R47" s="31"/>
      <c r="S47" s="55"/>
      <c r="T47" s="55"/>
      <c r="U47" s="45"/>
    </row>
    <row r="48" spans="1:21" x14ac:dyDescent="0.2">
      <c r="A48" s="14"/>
      <c r="B48" s="26"/>
      <c r="C48" s="12" t="e">
        <f>VLOOKUP(B48,女子登録!$A$2:$D$2388,2,0)</f>
        <v>#N/A</v>
      </c>
      <c r="D48" s="12" t="e">
        <f>VLOOKUP(B48,女子登録!$A$2:$D$2388,3,0)</f>
        <v>#N/A</v>
      </c>
      <c r="E48" s="12" t="e">
        <f>VLOOKUP(B48,女子登録!$A$2:$D$2388,4,0)</f>
        <v>#N/A</v>
      </c>
      <c r="F48" s="13" t="e">
        <f>VLOOKUP(B48,女子登録!$A$2:$E$2388,5,0)</f>
        <v>#N/A</v>
      </c>
      <c r="G48" s="28"/>
      <c r="H48" s="22" t="e">
        <f>VLOOKUP(G48,リスト!$A$3:$C$22,2,0)</f>
        <v>#N/A</v>
      </c>
      <c r="I48" s="8" t="e">
        <f>VLOOKUP(G48,リスト!$A$3:$C$22,3,0)</f>
        <v>#N/A</v>
      </c>
      <c r="J48" s="39"/>
      <c r="K48" s="36"/>
      <c r="L48" s="30"/>
      <c r="M48" s="30"/>
      <c r="N48" s="30"/>
      <c r="O48" s="30"/>
      <c r="P48" s="30"/>
      <c r="Q48" s="30"/>
      <c r="R48" s="31"/>
      <c r="S48" s="55"/>
      <c r="T48" s="55"/>
      <c r="U48" s="45"/>
    </row>
    <row r="49" spans="1:21" x14ac:dyDescent="0.2">
      <c r="A49" s="14"/>
      <c r="B49" s="26"/>
      <c r="C49" s="12" t="e">
        <f>VLOOKUP(B49,女子登録!$A$2:$D$2388,2,0)</f>
        <v>#N/A</v>
      </c>
      <c r="D49" s="12" t="e">
        <f>VLOOKUP(B49,女子登録!$A$2:$D$2388,3,0)</f>
        <v>#N/A</v>
      </c>
      <c r="E49" s="12" t="e">
        <f>VLOOKUP(B49,女子登録!$A$2:$D$2388,4,0)</f>
        <v>#N/A</v>
      </c>
      <c r="F49" s="13" t="e">
        <f>VLOOKUP(B49,女子登録!$A$2:$E$2388,5,0)</f>
        <v>#N/A</v>
      </c>
      <c r="G49" s="28"/>
      <c r="H49" s="22" t="e">
        <f>VLOOKUP(G49,リスト!$A$3:$C$22,2,0)</f>
        <v>#N/A</v>
      </c>
      <c r="I49" s="8" t="e">
        <f>VLOOKUP(G49,リスト!$A$3:$C$22,3,0)</f>
        <v>#N/A</v>
      </c>
      <c r="J49" s="39"/>
      <c r="K49" s="36"/>
      <c r="L49" s="30"/>
      <c r="M49" s="30"/>
      <c r="N49" s="30"/>
      <c r="O49" s="30"/>
      <c r="P49" s="30"/>
      <c r="Q49" s="30"/>
      <c r="R49" s="31"/>
      <c r="S49" s="55"/>
      <c r="T49" s="55"/>
      <c r="U49" s="45"/>
    </row>
    <row r="50" spans="1:21" x14ac:dyDescent="0.2">
      <c r="A50" s="14"/>
      <c r="B50" s="26"/>
      <c r="C50" s="12" t="e">
        <f>VLOOKUP(B50,女子登録!$A$2:$D$2388,2,0)</f>
        <v>#N/A</v>
      </c>
      <c r="D50" s="12" t="e">
        <f>VLOOKUP(B50,女子登録!$A$2:$D$2388,3,0)</f>
        <v>#N/A</v>
      </c>
      <c r="E50" s="12" t="e">
        <f>VLOOKUP(B50,女子登録!$A$2:$D$2388,4,0)</f>
        <v>#N/A</v>
      </c>
      <c r="F50" s="13" t="e">
        <f>VLOOKUP(B50,女子登録!$A$2:$E$2388,5,0)</f>
        <v>#N/A</v>
      </c>
      <c r="G50" s="28"/>
      <c r="H50" s="22" t="e">
        <f>VLOOKUP(G50,リスト!$A$3:$C$22,2,0)</f>
        <v>#N/A</v>
      </c>
      <c r="I50" s="8" t="e">
        <f>VLOOKUP(G50,リスト!$A$3:$C$22,3,0)</f>
        <v>#N/A</v>
      </c>
      <c r="J50" s="39"/>
      <c r="K50" s="36"/>
      <c r="L50" s="30"/>
      <c r="M50" s="30"/>
      <c r="N50" s="30"/>
      <c r="O50" s="30"/>
      <c r="P50" s="30"/>
      <c r="Q50" s="30"/>
      <c r="R50" s="31"/>
      <c r="S50" s="55"/>
      <c r="T50" s="55"/>
      <c r="U50" s="45"/>
    </row>
    <row r="51" spans="1:21" x14ac:dyDescent="0.2">
      <c r="A51" s="14"/>
      <c r="B51" s="26"/>
      <c r="C51" s="12" t="e">
        <f>VLOOKUP(B51,女子登録!$A$2:$D$2388,2,0)</f>
        <v>#N/A</v>
      </c>
      <c r="D51" s="12" t="e">
        <f>VLOOKUP(B51,女子登録!$A$2:$D$2388,3,0)</f>
        <v>#N/A</v>
      </c>
      <c r="E51" s="12" t="e">
        <f>VLOOKUP(B51,女子登録!$A$2:$D$2388,4,0)</f>
        <v>#N/A</v>
      </c>
      <c r="F51" s="13" t="e">
        <f>VLOOKUP(B51,女子登録!$A$2:$E$2388,5,0)</f>
        <v>#N/A</v>
      </c>
      <c r="G51" s="28"/>
      <c r="H51" s="22" t="e">
        <f>VLOOKUP(G51,リスト!$A$3:$C$22,2,0)</f>
        <v>#N/A</v>
      </c>
      <c r="I51" s="8" t="e">
        <f>VLOOKUP(G51,リスト!$A$3:$C$22,3,0)</f>
        <v>#N/A</v>
      </c>
      <c r="J51" s="39"/>
      <c r="K51" s="36"/>
      <c r="L51" s="30"/>
      <c r="M51" s="30"/>
      <c r="N51" s="30"/>
      <c r="O51" s="30"/>
      <c r="P51" s="30"/>
      <c r="Q51" s="30"/>
      <c r="R51" s="31"/>
      <c r="S51" s="55"/>
      <c r="T51" s="55"/>
      <c r="U51" s="45"/>
    </row>
    <row r="52" spans="1:21" x14ac:dyDescent="0.2">
      <c r="A52" s="14"/>
      <c r="B52" s="26"/>
      <c r="C52" s="12" t="e">
        <f>VLOOKUP(B52,女子登録!$A$2:$D$2388,2,0)</f>
        <v>#N/A</v>
      </c>
      <c r="D52" s="12" t="e">
        <f>VLOOKUP(B52,女子登録!$A$2:$D$2388,3,0)</f>
        <v>#N/A</v>
      </c>
      <c r="E52" s="12" t="e">
        <f>VLOOKUP(B52,女子登録!$A$2:$D$2388,4,0)</f>
        <v>#N/A</v>
      </c>
      <c r="F52" s="13" t="e">
        <f>VLOOKUP(B52,女子登録!$A$2:$E$2388,5,0)</f>
        <v>#N/A</v>
      </c>
      <c r="G52" s="28"/>
      <c r="H52" s="22" t="e">
        <f>VLOOKUP(G52,リスト!$A$3:$C$22,2,0)</f>
        <v>#N/A</v>
      </c>
      <c r="I52" s="8" t="e">
        <f>VLOOKUP(G52,リスト!$A$3:$C$22,3,0)</f>
        <v>#N/A</v>
      </c>
      <c r="J52" s="39"/>
      <c r="K52" s="36"/>
      <c r="L52" s="30"/>
      <c r="M52" s="30"/>
      <c r="N52" s="30"/>
      <c r="O52" s="30"/>
      <c r="P52" s="30"/>
      <c r="Q52" s="30"/>
      <c r="R52" s="31"/>
      <c r="S52" s="55"/>
      <c r="T52" s="55"/>
      <c r="U52" s="45"/>
    </row>
    <row r="53" spans="1:21" x14ac:dyDescent="0.2">
      <c r="A53" s="14"/>
      <c r="B53" s="26"/>
      <c r="C53" s="12" t="e">
        <f>VLOOKUP(B53,女子登録!$A$2:$D$2388,2,0)</f>
        <v>#N/A</v>
      </c>
      <c r="D53" s="12" t="e">
        <f>VLOOKUP(B53,女子登録!$A$2:$D$2388,3,0)</f>
        <v>#N/A</v>
      </c>
      <c r="E53" s="12" t="e">
        <f>VLOOKUP(B53,女子登録!$A$2:$D$2388,4,0)</f>
        <v>#N/A</v>
      </c>
      <c r="F53" s="13" t="e">
        <f>VLOOKUP(B53,女子登録!$A$2:$E$2388,5,0)</f>
        <v>#N/A</v>
      </c>
      <c r="G53" s="28"/>
      <c r="H53" s="22" t="e">
        <f>VLOOKUP(G53,リスト!$A$3:$C$22,2,0)</f>
        <v>#N/A</v>
      </c>
      <c r="I53" s="8" t="e">
        <f>VLOOKUP(G53,リスト!$A$3:$C$22,3,0)</f>
        <v>#N/A</v>
      </c>
      <c r="J53" s="39"/>
      <c r="K53" s="36"/>
      <c r="L53" s="30"/>
      <c r="M53" s="30"/>
      <c r="N53" s="30"/>
      <c r="O53" s="30"/>
      <c r="P53" s="30"/>
      <c r="Q53" s="30"/>
      <c r="R53" s="31"/>
      <c r="S53" s="55"/>
      <c r="T53" s="55"/>
      <c r="U53" s="45"/>
    </row>
    <row r="54" spans="1:21" x14ac:dyDescent="0.2">
      <c r="A54" s="14"/>
      <c r="B54" s="26"/>
      <c r="C54" s="12" t="e">
        <f>VLOOKUP(B54,女子登録!$A$2:$D$2388,2,0)</f>
        <v>#N/A</v>
      </c>
      <c r="D54" s="12" t="e">
        <f>VLOOKUP(B54,女子登録!$A$2:$D$2388,3,0)</f>
        <v>#N/A</v>
      </c>
      <c r="E54" s="12" t="e">
        <f>VLOOKUP(B54,女子登録!$A$2:$D$2388,4,0)</f>
        <v>#N/A</v>
      </c>
      <c r="F54" s="13" t="e">
        <f>VLOOKUP(B54,女子登録!$A$2:$E$2388,5,0)</f>
        <v>#N/A</v>
      </c>
      <c r="G54" s="28"/>
      <c r="H54" s="22" t="e">
        <f>VLOOKUP(G54,リスト!$A$3:$C$22,2,0)</f>
        <v>#N/A</v>
      </c>
      <c r="I54" s="8" t="e">
        <f>VLOOKUP(G54,リスト!$A$3:$C$22,3,0)</f>
        <v>#N/A</v>
      </c>
      <c r="J54" s="39"/>
      <c r="K54" s="36"/>
      <c r="L54" s="30"/>
      <c r="M54" s="30"/>
      <c r="N54" s="30"/>
      <c r="O54" s="30"/>
      <c r="P54" s="30"/>
      <c r="Q54" s="30"/>
      <c r="R54" s="31"/>
      <c r="S54" s="55"/>
      <c r="T54" s="55"/>
      <c r="U54" s="45"/>
    </row>
    <row r="55" spans="1:21" x14ac:dyDescent="0.2">
      <c r="A55" s="14"/>
      <c r="B55" s="26"/>
      <c r="C55" s="12" t="e">
        <f>VLOOKUP(B55,女子登録!$A$2:$D$2388,2,0)</f>
        <v>#N/A</v>
      </c>
      <c r="D55" s="12" t="e">
        <f>VLOOKUP(B55,女子登録!$A$2:$D$2388,3,0)</f>
        <v>#N/A</v>
      </c>
      <c r="E55" s="12" t="e">
        <f>VLOOKUP(B55,女子登録!$A$2:$D$2388,4,0)</f>
        <v>#N/A</v>
      </c>
      <c r="F55" s="13" t="e">
        <f>VLOOKUP(B55,女子登録!$A$2:$E$2388,5,0)</f>
        <v>#N/A</v>
      </c>
      <c r="G55" s="28"/>
      <c r="H55" s="22" t="e">
        <f>VLOOKUP(G55,リスト!$A$3:$C$22,2,0)</f>
        <v>#N/A</v>
      </c>
      <c r="I55" s="8" t="e">
        <f>VLOOKUP(G55,リスト!$A$3:$C$22,3,0)</f>
        <v>#N/A</v>
      </c>
      <c r="J55" s="39"/>
      <c r="K55" s="36"/>
      <c r="L55" s="30"/>
      <c r="M55" s="30"/>
      <c r="N55" s="30"/>
      <c r="O55" s="30"/>
      <c r="P55" s="30"/>
      <c r="Q55" s="30"/>
      <c r="R55" s="31"/>
      <c r="S55" s="55"/>
      <c r="T55" s="55"/>
      <c r="U55" s="45"/>
    </row>
    <row r="56" spans="1:21" x14ac:dyDescent="0.2">
      <c r="A56" s="14"/>
      <c r="B56" s="26"/>
      <c r="C56" s="12" t="e">
        <f>VLOOKUP(B56,女子登録!$A$2:$D$2388,2,0)</f>
        <v>#N/A</v>
      </c>
      <c r="D56" s="12" t="e">
        <f>VLOOKUP(B56,女子登録!$A$2:$D$2388,3,0)</f>
        <v>#N/A</v>
      </c>
      <c r="E56" s="12" t="e">
        <f>VLOOKUP(B56,女子登録!$A$2:$D$2388,4,0)</f>
        <v>#N/A</v>
      </c>
      <c r="F56" s="13" t="e">
        <f>VLOOKUP(B56,女子登録!$A$2:$E$2388,5,0)</f>
        <v>#N/A</v>
      </c>
      <c r="G56" s="28"/>
      <c r="H56" s="22" t="e">
        <f>VLOOKUP(G56,リスト!$A$3:$C$22,2,0)</f>
        <v>#N/A</v>
      </c>
      <c r="I56" s="8" t="e">
        <f>VLOOKUP(G56,リスト!$A$3:$C$22,3,0)</f>
        <v>#N/A</v>
      </c>
      <c r="J56" s="39"/>
      <c r="K56" s="36"/>
      <c r="L56" s="30"/>
      <c r="M56" s="30"/>
      <c r="N56" s="30"/>
      <c r="O56" s="30"/>
      <c r="P56" s="30"/>
      <c r="Q56" s="30"/>
      <c r="R56" s="31"/>
      <c r="S56" s="55"/>
      <c r="T56" s="55"/>
      <c r="U56" s="45"/>
    </row>
    <row r="57" spans="1:21" x14ac:dyDescent="0.2">
      <c r="A57" s="14"/>
      <c r="B57" s="26"/>
      <c r="C57" s="12" t="e">
        <f>VLOOKUP(B57,女子登録!$A$2:$D$2388,2,0)</f>
        <v>#N/A</v>
      </c>
      <c r="D57" s="12" t="e">
        <f>VLOOKUP(B57,女子登録!$A$2:$D$2388,3,0)</f>
        <v>#N/A</v>
      </c>
      <c r="E57" s="12" t="e">
        <f>VLOOKUP(B57,女子登録!$A$2:$D$2388,4,0)</f>
        <v>#N/A</v>
      </c>
      <c r="F57" s="13" t="e">
        <f>VLOOKUP(B57,女子登録!$A$2:$E$2388,5,0)</f>
        <v>#N/A</v>
      </c>
      <c r="G57" s="28"/>
      <c r="H57" s="22" t="e">
        <f>VLOOKUP(G57,リスト!$A$3:$C$22,2,0)</f>
        <v>#N/A</v>
      </c>
      <c r="I57" s="8" t="e">
        <f>VLOOKUP(G57,リスト!$A$3:$C$22,3,0)</f>
        <v>#N/A</v>
      </c>
      <c r="J57" s="39"/>
      <c r="K57" s="36"/>
      <c r="L57" s="30"/>
      <c r="M57" s="30"/>
      <c r="N57" s="30"/>
      <c r="O57" s="30"/>
      <c r="P57" s="30"/>
      <c r="Q57" s="30"/>
      <c r="R57" s="31"/>
      <c r="S57" s="55"/>
      <c r="T57" s="55"/>
      <c r="U57" s="45"/>
    </row>
    <row r="58" spans="1:21" x14ac:dyDescent="0.2">
      <c r="A58" s="14"/>
      <c r="B58" s="26"/>
      <c r="C58" s="12" t="e">
        <f>VLOOKUP(B58,女子登録!$A$2:$D$2388,2,0)</f>
        <v>#N/A</v>
      </c>
      <c r="D58" s="12" t="e">
        <f>VLOOKUP(B58,女子登録!$A$2:$D$2388,3,0)</f>
        <v>#N/A</v>
      </c>
      <c r="E58" s="12" t="e">
        <f>VLOOKUP(B58,女子登録!$A$2:$D$2388,4,0)</f>
        <v>#N/A</v>
      </c>
      <c r="F58" s="13" t="e">
        <f>VLOOKUP(B58,女子登録!$A$2:$E$2388,5,0)</f>
        <v>#N/A</v>
      </c>
      <c r="G58" s="28"/>
      <c r="H58" s="22" t="e">
        <f>VLOOKUP(G58,リスト!$A$3:$C$22,2,0)</f>
        <v>#N/A</v>
      </c>
      <c r="I58" s="8" t="e">
        <f>VLOOKUP(G58,リスト!$A$3:$C$22,3,0)</f>
        <v>#N/A</v>
      </c>
      <c r="J58" s="39"/>
      <c r="K58" s="36"/>
      <c r="L58" s="30"/>
      <c r="M58" s="30"/>
      <c r="N58" s="30"/>
      <c r="O58" s="30"/>
      <c r="P58" s="30"/>
      <c r="Q58" s="30"/>
      <c r="R58" s="31"/>
      <c r="S58" s="55"/>
      <c r="T58" s="55"/>
      <c r="U58" s="45"/>
    </row>
    <row r="59" spans="1:21" x14ac:dyDescent="0.2">
      <c r="A59" s="14"/>
      <c r="B59" s="26"/>
      <c r="C59" s="12" t="e">
        <f>VLOOKUP(B59,女子登録!$A$2:$D$2388,2,0)</f>
        <v>#N/A</v>
      </c>
      <c r="D59" s="12" t="e">
        <f>VLOOKUP(B59,女子登録!$A$2:$D$2388,3,0)</f>
        <v>#N/A</v>
      </c>
      <c r="E59" s="12" t="e">
        <f>VLOOKUP(B59,女子登録!$A$2:$D$2388,4,0)</f>
        <v>#N/A</v>
      </c>
      <c r="F59" s="13" t="e">
        <f>VLOOKUP(B59,女子登録!$A$2:$E$2388,5,0)</f>
        <v>#N/A</v>
      </c>
      <c r="G59" s="28"/>
      <c r="H59" s="22" t="e">
        <f>VLOOKUP(G59,リスト!$A$3:$C$22,2,0)</f>
        <v>#N/A</v>
      </c>
      <c r="I59" s="8" t="e">
        <f>VLOOKUP(G59,リスト!$A$3:$C$22,3,0)</f>
        <v>#N/A</v>
      </c>
      <c r="J59" s="39"/>
      <c r="K59" s="36"/>
      <c r="L59" s="30"/>
      <c r="M59" s="30"/>
      <c r="N59" s="30"/>
      <c r="O59" s="30"/>
      <c r="P59" s="30"/>
      <c r="Q59" s="30"/>
      <c r="R59" s="31"/>
      <c r="S59" s="55"/>
      <c r="T59" s="55"/>
      <c r="U59" s="45"/>
    </row>
    <row r="60" spans="1:21" x14ac:dyDescent="0.2">
      <c r="A60" s="14"/>
      <c r="B60" s="26"/>
      <c r="C60" s="12" t="e">
        <f>VLOOKUP(B60,女子登録!$A$2:$D$2388,2,0)</f>
        <v>#N/A</v>
      </c>
      <c r="D60" s="12" t="e">
        <f>VLOOKUP(B60,女子登録!$A$2:$D$2388,3,0)</f>
        <v>#N/A</v>
      </c>
      <c r="E60" s="12" t="e">
        <f>VLOOKUP(B60,女子登録!$A$2:$D$2388,4,0)</f>
        <v>#N/A</v>
      </c>
      <c r="F60" s="13" t="e">
        <f>VLOOKUP(B60,女子登録!$A$2:$E$2388,5,0)</f>
        <v>#N/A</v>
      </c>
      <c r="G60" s="28"/>
      <c r="H60" s="22" t="e">
        <f>VLOOKUP(G60,リスト!$A$3:$C$22,2,0)</f>
        <v>#N/A</v>
      </c>
      <c r="I60" s="8" t="e">
        <f>VLOOKUP(G60,リスト!$A$3:$C$22,3,0)</f>
        <v>#N/A</v>
      </c>
      <c r="J60" s="39"/>
      <c r="K60" s="36"/>
      <c r="L60" s="30"/>
      <c r="M60" s="30"/>
      <c r="N60" s="30"/>
      <c r="O60" s="30"/>
      <c r="P60" s="30"/>
      <c r="Q60" s="30"/>
      <c r="R60" s="31"/>
      <c r="S60" s="55"/>
      <c r="T60" s="55"/>
      <c r="U60" s="45"/>
    </row>
    <row r="61" spans="1:21" x14ac:dyDescent="0.2">
      <c r="A61" s="14"/>
      <c r="B61" s="26"/>
      <c r="C61" s="12" t="e">
        <f>VLOOKUP(B61,女子登録!$A$2:$D$2388,2,0)</f>
        <v>#N/A</v>
      </c>
      <c r="D61" s="12" t="e">
        <f>VLOOKUP(B61,女子登録!$A$2:$D$2388,3,0)</f>
        <v>#N/A</v>
      </c>
      <c r="E61" s="12" t="e">
        <f>VLOOKUP(B61,女子登録!$A$2:$D$2388,4,0)</f>
        <v>#N/A</v>
      </c>
      <c r="F61" s="13" t="e">
        <f>VLOOKUP(B61,女子登録!$A$2:$E$2388,5,0)</f>
        <v>#N/A</v>
      </c>
      <c r="G61" s="28"/>
      <c r="H61" s="22" t="e">
        <f>VLOOKUP(G61,リスト!$A$3:$C$22,2,0)</f>
        <v>#N/A</v>
      </c>
      <c r="I61" s="8" t="e">
        <f>VLOOKUP(G61,リスト!$A$3:$C$22,3,0)</f>
        <v>#N/A</v>
      </c>
      <c r="J61" s="39"/>
      <c r="K61" s="36"/>
      <c r="L61" s="30"/>
      <c r="M61" s="30"/>
      <c r="N61" s="30"/>
      <c r="O61" s="30"/>
      <c r="P61" s="30"/>
      <c r="Q61" s="30"/>
      <c r="R61" s="31"/>
      <c r="S61" s="55"/>
      <c r="T61" s="55"/>
      <c r="U61" s="45"/>
    </row>
    <row r="62" spans="1:21" x14ac:dyDescent="0.2">
      <c r="A62" s="14"/>
      <c r="B62" s="26"/>
      <c r="C62" s="12" t="e">
        <f>VLOOKUP(B62,女子登録!$A$2:$D$2388,2,0)</f>
        <v>#N/A</v>
      </c>
      <c r="D62" s="12" t="e">
        <f>VLOOKUP(B62,女子登録!$A$2:$D$2388,3,0)</f>
        <v>#N/A</v>
      </c>
      <c r="E62" s="12" t="e">
        <f>VLOOKUP(B62,女子登録!$A$2:$D$2388,4,0)</f>
        <v>#N/A</v>
      </c>
      <c r="F62" s="13" t="e">
        <f>VLOOKUP(B62,女子登録!$A$2:$E$2388,5,0)</f>
        <v>#N/A</v>
      </c>
      <c r="G62" s="28"/>
      <c r="H62" s="22" t="e">
        <f>VLOOKUP(G62,リスト!$A$3:$C$22,2,0)</f>
        <v>#N/A</v>
      </c>
      <c r="I62" s="8" t="e">
        <f>VLOOKUP(G62,リスト!$A$3:$C$22,3,0)</f>
        <v>#N/A</v>
      </c>
      <c r="J62" s="39"/>
      <c r="K62" s="36"/>
      <c r="L62" s="30"/>
      <c r="M62" s="30"/>
      <c r="N62" s="30"/>
      <c r="O62" s="30"/>
      <c r="P62" s="30"/>
      <c r="Q62" s="30"/>
      <c r="R62" s="31"/>
      <c r="S62" s="55"/>
      <c r="T62" s="55"/>
      <c r="U62" s="45"/>
    </row>
    <row r="63" spans="1:21" x14ac:dyDescent="0.2">
      <c r="A63" s="14"/>
      <c r="B63" s="26"/>
      <c r="C63" s="12" t="e">
        <f>VLOOKUP(B63,女子登録!$A$2:$D$2388,2,0)</f>
        <v>#N/A</v>
      </c>
      <c r="D63" s="12" t="e">
        <f>VLOOKUP(B63,女子登録!$A$2:$D$2388,3,0)</f>
        <v>#N/A</v>
      </c>
      <c r="E63" s="12" t="e">
        <f>VLOOKUP(B63,女子登録!$A$2:$D$2388,4,0)</f>
        <v>#N/A</v>
      </c>
      <c r="F63" s="13" t="e">
        <f>VLOOKUP(B63,女子登録!$A$2:$E$2388,5,0)</f>
        <v>#N/A</v>
      </c>
      <c r="G63" s="28"/>
      <c r="H63" s="22" t="e">
        <f>VLOOKUP(G63,リスト!$A$3:$C$22,2,0)</f>
        <v>#N/A</v>
      </c>
      <c r="I63" s="8" t="e">
        <f>VLOOKUP(G63,リスト!$A$3:$C$22,3,0)</f>
        <v>#N/A</v>
      </c>
      <c r="J63" s="39"/>
      <c r="K63" s="36"/>
      <c r="L63" s="30"/>
      <c r="M63" s="30"/>
      <c r="N63" s="30"/>
      <c r="O63" s="30"/>
      <c r="P63" s="30"/>
      <c r="Q63" s="30"/>
      <c r="R63" s="31"/>
      <c r="S63" s="55"/>
      <c r="T63" s="55"/>
      <c r="U63" s="45"/>
    </row>
    <row r="64" spans="1:21" x14ac:dyDescent="0.2">
      <c r="A64" s="14"/>
      <c r="B64" s="26"/>
      <c r="C64" s="12" t="e">
        <f>VLOOKUP(B64,女子登録!$A$2:$D$2388,2,0)</f>
        <v>#N/A</v>
      </c>
      <c r="D64" s="12" t="e">
        <f>VLOOKUP(B64,女子登録!$A$2:$D$2388,3,0)</f>
        <v>#N/A</v>
      </c>
      <c r="E64" s="12" t="e">
        <f>VLOOKUP(B64,女子登録!$A$2:$D$2388,4,0)</f>
        <v>#N/A</v>
      </c>
      <c r="F64" s="13" t="e">
        <f>VLOOKUP(B64,女子登録!$A$2:$E$2388,5,0)</f>
        <v>#N/A</v>
      </c>
      <c r="G64" s="28"/>
      <c r="H64" s="22" t="e">
        <f>VLOOKUP(G64,リスト!$A$3:$C$22,2,0)</f>
        <v>#N/A</v>
      </c>
      <c r="I64" s="8" t="e">
        <f>VLOOKUP(G64,リスト!$A$3:$C$22,3,0)</f>
        <v>#N/A</v>
      </c>
      <c r="J64" s="39"/>
      <c r="K64" s="36"/>
      <c r="L64" s="30"/>
      <c r="M64" s="30"/>
      <c r="N64" s="30"/>
      <c r="O64" s="30"/>
      <c r="P64" s="30"/>
      <c r="Q64" s="30"/>
      <c r="R64" s="31"/>
      <c r="S64" s="55"/>
      <c r="T64" s="55"/>
      <c r="U64" s="45"/>
    </row>
    <row r="65" spans="1:21" x14ac:dyDescent="0.2">
      <c r="A65" s="14"/>
      <c r="B65" s="26"/>
      <c r="C65" s="12" t="e">
        <f>VLOOKUP(B65,女子登録!$A$2:$D$2388,2,0)</f>
        <v>#N/A</v>
      </c>
      <c r="D65" s="12" t="e">
        <f>VLOOKUP(B65,女子登録!$A$2:$D$2388,3,0)</f>
        <v>#N/A</v>
      </c>
      <c r="E65" s="12" t="e">
        <f>VLOOKUP(B65,女子登録!$A$2:$D$2388,4,0)</f>
        <v>#N/A</v>
      </c>
      <c r="F65" s="13" t="e">
        <f>VLOOKUP(B65,女子登録!$A$2:$E$2388,5,0)</f>
        <v>#N/A</v>
      </c>
      <c r="G65" s="28"/>
      <c r="H65" s="22" t="e">
        <f>VLOOKUP(G65,リスト!$A$3:$C$22,2,0)</f>
        <v>#N/A</v>
      </c>
      <c r="I65" s="8" t="e">
        <f>VLOOKUP(G65,リスト!$A$3:$C$22,3,0)</f>
        <v>#N/A</v>
      </c>
      <c r="J65" s="39"/>
      <c r="K65" s="36"/>
      <c r="L65" s="30"/>
      <c r="M65" s="30"/>
      <c r="N65" s="30"/>
      <c r="O65" s="30"/>
      <c r="P65" s="30"/>
      <c r="Q65" s="30"/>
      <c r="R65" s="31"/>
      <c r="S65" s="55"/>
      <c r="T65" s="55"/>
      <c r="U65" s="45"/>
    </row>
    <row r="66" spans="1:21" x14ac:dyDescent="0.2">
      <c r="A66" s="14"/>
      <c r="B66" s="26"/>
      <c r="C66" s="12" t="e">
        <f>VLOOKUP(B66,女子登録!$A$2:$D$2388,2,0)</f>
        <v>#N/A</v>
      </c>
      <c r="D66" s="12" t="e">
        <f>VLOOKUP(B66,女子登録!$A$2:$D$2388,3,0)</f>
        <v>#N/A</v>
      </c>
      <c r="E66" s="12" t="e">
        <f>VLOOKUP(B66,女子登録!$A$2:$D$2388,4,0)</f>
        <v>#N/A</v>
      </c>
      <c r="F66" s="13" t="e">
        <f>VLOOKUP(B66,女子登録!$A$2:$E$2388,5,0)</f>
        <v>#N/A</v>
      </c>
      <c r="G66" s="28"/>
      <c r="H66" s="22" t="e">
        <f>VLOOKUP(G66,リスト!$A$3:$C$22,2,0)</f>
        <v>#N/A</v>
      </c>
      <c r="I66" s="8" t="e">
        <f>VLOOKUP(G66,リスト!$A$3:$C$22,3,0)</f>
        <v>#N/A</v>
      </c>
      <c r="J66" s="39"/>
      <c r="K66" s="36"/>
      <c r="L66" s="30"/>
      <c r="M66" s="30"/>
      <c r="N66" s="30"/>
      <c r="O66" s="30"/>
      <c r="P66" s="30"/>
      <c r="Q66" s="30"/>
      <c r="R66" s="31"/>
      <c r="S66" s="55"/>
      <c r="T66" s="55"/>
      <c r="U66" s="45"/>
    </row>
    <row r="67" spans="1:21" ht="13.5" thickBot="1" x14ac:dyDescent="0.25">
      <c r="A67" s="14"/>
      <c r="B67" s="27"/>
      <c r="C67" s="12" t="e">
        <f>VLOOKUP(B67,女子登録!$A$2:$D$2388,2,0)</f>
        <v>#N/A</v>
      </c>
      <c r="D67" s="12" t="e">
        <f>VLOOKUP(B67,女子登録!$A$2:$D$2388,3,0)</f>
        <v>#N/A</v>
      </c>
      <c r="E67" s="12" t="e">
        <f>VLOOKUP(B67,女子登録!$A$2:$D$2388,4,0)</f>
        <v>#N/A</v>
      </c>
      <c r="F67" s="13" t="e">
        <f>VLOOKUP(B67,女子登録!$A$2:$E$2388,5,0)</f>
        <v>#N/A</v>
      </c>
      <c r="G67" s="29"/>
      <c r="H67" s="25" t="e">
        <f>VLOOKUP(G67,リスト!$A$3:$C$22,2,0)</f>
        <v>#N/A</v>
      </c>
      <c r="I67" s="11" t="e">
        <f>VLOOKUP(G67,リスト!$A$3:$C$22,3,0)</f>
        <v>#N/A</v>
      </c>
      <c r="J67" s="39"/>
      <c r="K67" s="37"/>
      <c r="L67" s="32"/>
      <c r="M67" s="32"/>
      <c r="N67" s="32"/>
      <c r="O67" s="32"/>
      <c r="P67" s="32"/>
      <c r="Q67" s="32"/>
      <c r="R67" s="33"/>
      <c r="S67" s="55"/>
      <c r="T67" s="55"/>
      <c r="U67" s="45"/>
    </row>
    <row r="68" spans="1:21" x14ac:dyDescent="0.2">
      <c r="A68" s="14"/>
      <c r="B68" s="15"/>
      <c r="C68" s="14"/>
      <c r="D68" s="14"/>
      <c r="E68" s="14"/>
      <c r="F68" s="14"/>
      <c r="G68" s="15"/>
      <c r="H68" s="14"/>
      <c r="I68" s="14"/>
      <c r="J68" s="14"/>
      <c r="K68" s="17"/>
      <c r="L68" s="14"/>
      <c r="M68" s="14"/>
      <c r="N68" s="14"/>
      <c r="O68" s="14"/>
      <c r="P68" s="14"/>
      <c r="Q68" s="14"/>
      <c r="R68" s="14"/>
    </row>
    <row r="69" spans="1:21" x14ac:dyDescent="0.2">
      <c r="A69" s="14"/>
      <c r="B69" s="15"/>
      <c r="C69" s="14"/>
      <c r="D69" s="14"/>
      <c r="E69" s="14"/>
      <c r="F69" s="14"/>
      <c r="G69" s="15"/>
      <c r="H69" s="14"/>
      <c r="I69" s="14"/>
      <c r="J69" s="14"/>
      <c r="K69" s="17"/>
      <c r="L69" s="14"/>
      <c r="M69" s="14"/>
      <c r="N69" s="14"/>
      <c r="O69" s="14"/>
      <c r="P69" s="14"/>
      <c r="Q69" s="14"/>
      <c r="R69" s="14"/>
    </row>
    <row r="70" spans="1:21" x14ac:dyDescent="0.2">
      <c r="A70" s="14"/>
      <c r="B70" s="15"/>
      <c r="C70" s="14"/>
      <c r="D70" s="14"/>
      <c r="E70" s="14"/>
      <c r="F70" s="14"/>
      <c r="G70" s="15"/>
      <c r="H70" s="14"/>
      <c r="I70" s="14"/>
      <c r="J70" s="14"/>
      <c r="K70" s="17"/>
      <c r="L70" s="14"/>
      <c r="M70" s="14"/>
      <c r="N70" s="14"/>
      <c r="O70" s="14"/>
      <c r="P70" s="14"/>
      <c r="Q70" s="14"/>
      <c r="R70" s="14"/>
    </row>
    <row r="71" spans="1:21" x14ac:dyDescent="0.2">
      <c r="A71" s="14"/>
      <c r="B71" s="15"/>
      <c r="C71" s="14"/>
      <c r="D71" s="14"/>
      <c r="E71" s="14"/>
      <c r="F71" s="14"/>
      <c r="G71" s="15"/>
      <c r="H71" s="14"/>
      <c r="I71" s="14"/>
      <c r="J71" s="14"/>
      <c r="K71" s="17"/>
      <c r="L71" s="14"/>
      <c r="M71" s="14"/>
      <c r="N71" s="14"/>
      <c r="O71" s="14"/>
      <c r="P71" s="14"/>
      <c r="Q71" s="14"/>
      <c r="R71" s="14"/>
    </row>
    <row r="72" spans="1:21" x14ac:dyDescent="0.2">
      <c r="A72" s="14"/>
      <c r="B72" s="15"/>
      <c r="C72" s="14"/>
      <c r="D72" s="14"/>
      <c r="E72" s="14"/>
      <c r="F72" s="14"/>
      <c r="G72" s="15"/>
      <c r="H72" s="14"/>
      <c r="I72" s="14"/>
      <c r="J72" s="14"/>
      <c r="K72" s="17"/>
      <c r="L72" s="14"/>
      <c r="M72" s="14"/>
      <c r="N72" s="14"/>
      <c r="O72" s="14"/>
      <c r="P72" s="14"/>
      <c r="Q72" s="14"/>
      <c r="R72" s="14"/>
    </row>
    <row r="73" spans="1:21" x14ac:dyDescent="0.2">
      <c r="A73" s="14"/>
      <c r="B73" s="15"/>
      <c r="C73" s="14"/>
      <c r="D73" s="14"/>
      <c r="E73" s="14"/>
      <c r="F73" s="14"/>
      <c r="G73" s="15"/>
      <c r="H73" s="14"/>
      <c r="I73" s="14"/>
      <c r="J73" s="14"/>
      <c r="K73" s="17"/>
      <c r="L73" s="14"/>
      <c r="M73" s="14"/>
      <c r="N73" s="14"/>
      <c r="O73" s="14"/>
      <c r="P73" s="14"/>
      <c r="Q73" s="14"/>
      <c r="R73" s="14"/>
    </row>
    <row r="74" spans="1:21" x14ac:dyDescent="0.2">
      <c r="A74" s="14"/>
      <c r="B74" s="15"/>
      <c r="C74" s="14"/>
      <c r="D74" s="14"/>
      <c r="E74" s="14"/>
      <c r="F74" s="14"/>
      <c r="G74" s="15"/>
      <c r="H74" s="14"/>
      <c r="I74" s="14"/>
      <c r="J74" s="14"/>
      <c r="K74" s="17"/>
      <c r="L74" s="14"/>
      <c r="M74" s="14"/>
      <c r="N74" s="14"/>
      <c r="O74" s="14"/>
      <c r="P74" s="14"/>
      <c r="Q74" s="14"/>
      <c r="R74" s="14"/>
    </row>
    <row r="75" spans="1:21" x14ac:dyDescent="0.2">
      <c r="A75" s="14"/>
      <c r="B75" s="15"/>
      <c r="C75" s="14"/>
      <c r="D75" s="14"/>
      <c r="E75" s="14"/>
      <c r="F75" s="14"/>
      <c r="G75" s="15"/>
      <c r="H75" s="14"/>
      <c r="I75" s="14"/>
      <c r="J75" s="14"/>
      <c r="K75" s="17"/>
      <c r="L75" s="14"/>
      <c r="M75" s="14"/>
      <c r="N75" s="14"/>
      <c r="O75" s="14"/>
      <c r="P75" s="14"/>
      <c r="Q75" s="14"/>
      <c r="R75" s="14"/>
    </row>
    <row r="76" spans="1:21" x14ac:dyDescent="0.2">
      <c r="A76" s="14"/>
      <c r="B76" s="15"/>
      <c r="C76" s="14"/>
      <c r="D76" s="14"/>
      <c r="E76" s="14"/>
      <c r="F76" s="14"/>
      <c r="G76" s="15"/>
      <c r="H76" s="14"/>
      <c r="I76" s="14"/>
      <c r="J76" s="14"/>
      <c r="K76" s="17"/>
      <c r="L76" s="14"/>
      <c r="M76" s="14"/>
      <c r="N76" s="14"/>
      <c r="O76" s="14"/>
      <c r="P76" s="14"/>
      <c r="Q76" s="14"/>
      <c r="R76" s="14"/>
    </row>
    <row r="77" spans="1:21" x14ac:dyDescent="0.2">
      <c r="A77" s="14"/>
      <c r="B77" s="15"/>
      <c r="C77" s="14"/>
      <c r="D77" s="14"/>
      <c r="E77" s="14"/>
      <c r="F77" s="14"/>
      <c r="G77" s="15"/>
      <c r="H77" s="14"/>
      <c r="I77" s="14"/>
      <c r="J77" s="14"/>
      <c r="K77" s="17"/>
      <c r="L77" s="14"/>
      <c r="M77" s="14"/>
      <c r="N77" s="14"/>
      <c r="O77" s="14"/>
      <c r="P77" s="14"/>
      <c r="Q77" s="14"/>
      <c r="R77" s="14"/>
    </row>
    <row r="78" spans="1:21" x14ac:dyDescent="0.2">
      <c r="A78" s="14"/>
      <c r="B78" s="15"/>
      <c r="C78" s="14"/>
      <c r="D78" s="14"/>
      <c r="E78" s="14"/>
      <c r="F78" s="14"/>
      <c r="G78" s="15"/>
      <c r="H78" s="14"/>
      <c r="I78" s="14"/>
      <c r="J78" s="14"/>
      <c r="K78" s="17"/>
      <c r="L78" s="14"/>
      <c r="M78" s="14"/>
      <c r="N78" s="14"/>
      <c r="O78" s="14"/>
      <c r="P78" s="14"/>
      <c r="Q78" s="14"/>
      <c r="R78" s="14"/>
    </row>
    <row r="79" spans="1:21" x14ac:dyDescent="0.2">
      <c r="A79" s="14"/>
      <c r="B79" s="15"/>
      <c r="C79" s="14"/>
      <c r="D79" s="14"/>
      <c r="E79" s="14"/>
      <c r="F79" s="14"/>
      <c r="G79" s="15"/>
      <c r="H79" s="14"/>
      <c r="I79" s="14"/>
      <c r="J79" s="14"/>
      <c r="K79" s="17"/>
      <c r="L79" s="14"/>
      <c r="M79" s="14"/>
      <c r="N79" s="14"/>
      <c r="O79" s="14"/>
      <c r="P79" s="14"/>
      <c r="Q79" s="14"/>
      <c r="R79" s="14"/>
    </row>
    <row r="80" spans="1:21" x14ac:dyDescent="0.2">
      <c r="A80" s="14"/>
      <c r="B80" s="15"/>
      <c r="C80" s="14"/>
      <c r="D80" s="14"/>
      <c r="E80" s="14"/>
      <c r="F80" s="14"/>
      <c r="G80" s="15"/>
      <c r="H80" s="14"/>
      <c r="I80" s="14"/>
      <c r="J80" s="14"/>
      <c r="K80" s="17"/>
      <c r="L80" s="14"/>
      <c r="M80" s="14"/>
      <c r="N80" s="14"/>
      <c r="O80" s="14"/>
      <c r="P80" s="14"/>
      <c r="Q80" s="14"/>
      <c r="R80" s="14"/>
    </row>
    <row r="81" spans="1:18" x14ac:dyDescent="0.2">
      <c r="A81" s="14"/>
      <c r="B81" s="15"/>
      <c r="C81" s="14"/>
      <c r="D81" s="14"/>
      <c r="E81" s="14"/>
      <c r="F81" s="14"/>
      <c r="G81" s="15"/>
      <c r="H81" s="14"/>
      <c r="I81" s="14"/>
      <c r="J81" s="14"/>
      <c r="K81" s="17"/>
      <c r="L81" s="14"/>
      <c r="M81" s="14"/>
      <c r="N81" s="14"/>
      <c r="O81" s="14"/>
      <c r="P81" s="14"/>
      <c r="Q81" s="14"/>
      <c r="R81" s="14"/>
    </row>
    <row r="82" spans="1:18" x14ac:dyDescent="0.2">
      <c r="A82" s="14"/>
      <c r="B82" s="15"/>
      <c r="C82" s="14"/>
      <c r="D82" s="14"/>
      <c r="E82" s="14"/>
      <c r="F82" s="14"/>
      <c r="G82" s="15"/>
      <c r="H82" s="14"/>
      <c r="I82" s="14"/>
      <c r="J82" s="14"/>
      <c r="K82" s="17"/>
      <c r="L82" s="14"/>
      <c r="M82" s="14"/>
      <c r="N82" s="14"/>
      <c r="O82" s="14"/>
      <c r="P82" s="14"/>
      <c r="Q82" s="14"/>
      <c r="R82" s="14"/>
    </row>
    <row r="83" spans="1:18" x14ac:dyDescent="0.2">
      <c r="A83" s="14"/>
      <c r="B83" s="15"/>
      <c r="C83" s="14"/>
      <c r="D83" s="14"/>
      <c r="E83" s="14"/>
      <c r="F83" s="14"/>
      <c r="G83" s="15"/>
      <c r="H83" s="14"/>
      <c r="I83" s="14"/>
      <c r="J83" s="14"/>
      <c r="K83" s="17"/>
      <c r="L83" s="14"/>
      <c r="M83" s="14"/>
      <c r="N83" s="14"/>
      <c r="O83" s="14"/>
      <c r="P83" s="14"/>
      <c r="Q83" s="14"/>
      <c r="R83" s="14"/>
    </row>
    <row r="84" spans="1:18" x14ac:dyDescent="0.2">
      <c r="A84" s="14"/>
      <c r="B84" s="15"/>
      <c r="C84" s="14"/>
      <c r="D84" s="14"/>
      <c r="E84" s="14"/>
      <c r="F84" s="14"/>
      <c r="G84" s="15"/>
      <c r="H84" s="14"/>
      <c r="I84" s="14"/>
      <c r="J84" s="14"/>
      <c r="K84" s="17"/>
      <c r="L84" s="14"/>
      <c r="M84" s="14"/>
      <c r="N84" s="14"/>
      <c r="O84" s="14"/>
      <c r="P84" s="14"/>
      <c r="Q84" s="14"/>
      <c r="R84" s="14"/>
    </row>
    <row r="85" spans="1:18" x14ac:dyDescent="0.2">
      <c r="A85" s="14"/>
      <c r="B85" s="15"/>
      <c r="C85" s="14"/>
      <c r="D85" s="14"/>
      <c r="E85" s="14"/>
      <c r="F85" s="14"/>
      <c r="G85" s="15"/>
      <c r="H85" s="14"/>
      <c r="I85" s="14"/>
      <c r="J85" s="14"/>
      <c r="K85" s="17"/>
      <c r="L85" s="14"/>
      <c r="M85" s="14"/>
      <c r="N85" s="14"/>
      <c r="O85" s="14"/>
      <c r="P85" s="14"/>
      <c r="Q85" s="14"/>
      <c r="R85" s="14"/>
    </row>
    <row r="86" spans="1:18" x14ac:dyDescent="0.2">
      <c r="A86" s="14"/>
      <c r="B86" s="15"/>
      <c r="C86" s="14"/>
      <c r="D86" s="14"/>
      <c r="E86" s="14"/>
      <c r="F86" s="14"/>
      <c r="G86" s="15"/>
      <c r="H86" s="14"/>
      <c r="I86" s="14"/>
      <c r="J86" s="14"/>
      <c r="K86" s="17"/>
      <c r="L86" s="14"/>
      <c r="M86" s="14"/>
      <c r="N86" s="14"/>
      <c r="O86" s="14"/>
      <c r="P86" s="14"/>
      <c r="Q86" s="14"/>
      <c r="R86" s="14"/>
    </row>
    <row r="87" spans="1:18" x14ac:dyDescent="0.2">
      <c r="A87" s="14"/>
      <c r="B87" s="15"/>
      <c r="C87" s="14"/>
      <c r="D87" s="14"/>
      <c r="E87" s="14"/>
      <c r="F87" s="14"/>
      <c r="G87" s="15"/>
      <c r="H87" s="14"/>
      <c r="I87" s="14"/>
      <c r="J87" s="14"/>
      <c r="K87" s="17"/>
      <c r="L87" s="14"/>
      <c r="M87" s="14"/>
      <c r="N87" s="14"/>
      <c r="O87" s="14"/>
      <c r="P87" s="14"/>
      <c r="Q87" s="14"/>
      <c r="R87" s="14"/>
    </row>
    <row r="88" spans="1:18" x14ac:dyDescent="0.2">
      <c r="A88" s="14"/>
      <c r="B88" s="15"/>
      <c r="C88" s="14"/>
      <c r="D88" s="14"/>
      <c r="E88" s="14"/>
      <c r="F88" s="14"/>
      <c r="G88" s="15"/>
      <c r="H88" s="14"/>
      <c r="I88" s="14"/>
      <c r="J88" s="14"/>
      <c r="K88" s="17"/>
      <c r="L88" s="14"/>
      <c r="M88" s="14"/>
      <c r="N88" s="14"/>
      <c r="O88" s="14"/>
      <c r="P88" s="14"/>
      <c r="Q88" s="14"/>
      <c r="R88" s="14"/>
    </row>
    <row r="89" spans="1:18" x14ac:dyDescent="0.2">
      <c r="A89" s="14"/>
      <c r="B89" s="15"/>
      <c r="C89" s="14"/>
      <c r="D89" s="14"/>
      <c r="E89" s="14"/>
      <c r="F89" s="14"/>
      <c r="G89" s="15"/>
      <c r="H89" s="14"/>
      <c r="I89" s="14"/>
      <c r="J89" s="14"/>
      <c r="K89" s="17"/>
      <c r="L89" s="14"/>
      <c r="M89" s="14"/>
      <c r="N89" s="14"/>
      <c r="O89" s="14"/>
      <c r="P89" s="14"/>
      <c r="Q89" s="14"/>
      <c r="R89" s="14"/>
    </row>
    <row r="90" spans="1:18" x14ac:dyDescent="0.2">
      <c r="A90" s="14"/>
      <c r="B90" s="15"/>
      <c r="C90" s="14"/>
      <c r="D90" s="14"/>
      <c r="E90" s="14"/>
      <c r="F90" s="14"/>
      <c r="G90" s="15"/>
      <c r="H90" s="14"/>
      <c r="I90" s="14"/>
      <c r="J90" s="14"/>
      <c r="K90" s="17"/>
      <c r="L90" s="14"/>
      <c r="M90" s="14"/>
      <c r="N90" s="14"/>
      <c r="O90" s="14"/>
      <c r="P90" s="14"/>
      <c r="Q90" s="14"/>
      <c r="R90" s="14"/>
    </row>
    <row r="91" spans="1:18" x14ac:dyDescent="0.2">
      <c r="A91" s="14"/>
      <c r="B91" s="15"/>
      <c r="C91" s="14"/>
      <c r="D91" s="14"/>
      <c r="E91" s="14"/>
      <c r="F91" s="14"/>
      <c r="G91" s="15"/>
      <c r="H91" s="14"/>
      <c r="I91" s="14"/>
      <c r="J91" s="14"/>
      <c r="K91" s="17"/>
      <c r="L91" s="14"/>
      <c r="M91" s="14"/>
      <c r="N91" s="14"/>
      <c r="O91" s="14"/>
      <c r="P91" s="14"/>
      <c r="Q91" s="14"/>
      <c r="R91" s="14"/>
    </row>
    <row r="92" spans="1:18" x14ac:dyDescent="0.2">
      <c r="A92" s="14"/>
      <c r="B92" s="15"/>
      <c r="C92" s="14"/>
      <c r="D92" s="14"/>
      <c r="E92" s="14"/>
      <c r="F92" s="14"/>
      <c r="G92" s="15"/>
      <c r="H92" s="14"/>
      <c r="I92" s="14"/>
      <c r="J92" s="14"/>
      <c r="K92" s="17"/>
      <c r="L92" s="14"/>
      <c r="M92" s="14"/>
      <c r="N92" s="14"/>
      <c r="O92" s="14"/>
      <c r="P92" s="14"/>
      <c r="Q92" s="14"/>
      <c r="R92" s="14"/>
    </row>
    <row r="93" spans="1:18" x14ac:dyDescent="0.2">
      <c r="A93" s="14"/>
      <c r="B93" s="15"/>
      <c r="C93" s="14"/>
      <c r="D93" s="14"/>
      <c r="E93" s="14"/>
      <c r="F93" s="14"/>
      <c r="G93" s="15"/>
      <c r="H93" s="14"/>
      <c r="I93" s="14"/>
      <c r="J93" s="14"/>
      <c r="K93" s="17"/>
      <c r="L93" s="14"/>
      <c r="M93" s="14"/>
      <c r="N93" s="14"/>
      <c r="O93" s="14"/>
      <c r="P93" s="14"/>
      <c r="Q93" s="14"/>
      <c r="R93" s="14"/>
    </row>
    <row r="94" spans="1:18" x14ac:dyDescent="0.2">
      <c r="A94" s="14"/>
      <c r="B94" s="15"/>
      <c r="C94" s="14"/>
      <c r="D94" s="14"/>
      <c r="E94" s="14"/>
      <c r="F94" s="14"/>
      <c r="G94" s="15"/>
      <c r="H94" s="14"/>
      <c r="I94" s="14"/>
      <c r="J94" s="14"/>
      <c r="K94" s="17"/>
      <c r="L94" s="14"/>
      <c r="M94" s="14"/>
      <c r="N94" s="14"/>
      <c r="O94" s="14"/>
      <c r="P94" s="14"/>
      <c r="Q94" s="14"/>
      <c r="R94" s="14"/>
    </row>
    <row r="95" spans="1:18" x14ac:dyDescent="0.2">
      <c r="A95" s="14"/>
      <c r="B95" s="15"/>
      <c r="C95" s="14"/>
      <c r="D95" s="14"/>
      <c r="E95" s="14"/>
      <c r="F95" s="14"/>
      <c r="G95" s="15"/>
      <c r="H95" s="14"/>
      <c r="I95" s="14"/>
      <c r="J95" s="14"/>
      <c r="K95" s="17"/>
      <c r="L95" s="14"/>
      <c r="M95" s="14"/>
      <c r="N95" s="14"/>
      <c r="O95" s="14"/>
      <c r="P95" s="14"/>
      <c r="Q95" s="14"/>
      <c r="R95" s="14"/>
    </row>
    <row r="96" spans="1:18" x14ac:dyDescent="0.2">
      <c r="A96" s="14"/>
      <c r="B96" s="15"/>
      <c r="C96" s="14"/>
      <c r="D96" s="14"/>
      <c r="E96" s="14"/>
      <c r="F96" s="14"/>
      <c r="G96" s="15"/>
      <c r="H96" s="14"/>
      <c r="I96" s="14"/>
      <c r="J96" s="14"/>
      <c r="K96" s="17"/>
      <c r="L96" s="14"/>
      <c r="M96" s="14"/>
      <c r="N96" s="14"/>
      <c r="O96" s="14"/>
      <c r="P96" s="14"/>
      <c r="Q96" s="14"/>
      <c r="R96" s="14"/>
    </row>
    <row r="97" spans="1:18" x14ac:dyDescent="0.2">
      <c r="A97" s="14"/>
      <c r="B97" s="15"/>
      <c r="C97" s="14"/>
      <c r="D97" s="14"/>
      <c r="E97" s="14"/>
      <c r="F97" s="14"/>
      <c r="G97" s="15"/>
      <c r="H97" s="14"/>
      <c r="I97" s="14"/>
      <c r="J97" s="14"/>
      <c r="K97" s="17"/>
      <c r="L97" s="14"/>
      <c r="M97" s="14"/>
      <c r="N97" s="14"/>
      <c r="O97" s="14"/>
      <c r="P97" s="14"/>
      <c r="Q97" s="14"/>
      <c r="R97" s="14"/>
    </row>
    <row r="98" spans="1:18" x14ac:dyDescent="0.2">
      <c r="A98" s="14"/>
      <c r="B98" s="15"/>
      <c r="C98" s="14"/>
      <c r="D98" s="14"/>
      <c r="E98" s="14"/>
      <c r="F98" s="14"/>
      <c r="G98" s="15"/>
      <c r="H98" s="14"/>
      <c r="I98" s="14"/>
      <c r="J98" s="14"/>
      <c r="K98" s="17"/>
      <c r="L98" s="14"/>
      <c r="M98" s="14"/>
      <c r="N98" s="14"/>
      <c r="O98" s="14"/>
      <c r="P98" s="14"/>
      <c r="Q98" s="14"/>
      <c r="R98" s="14"/>
    </row>
  </sheetData>
  <mergeCells count="9">
    <mergeCell ref="C1:R1"/>
    <mergeCell ref="O6:P6"/>
    <mergeCell ref="B4:F5"/>
    <mergeCell ref="G4:G5"/>
    <mergeCell ref="K4:K5"/>
    <mergeCell ref="H4:J5"/>
    <mergeCell ref="L4:U4"/>
    <mergeCell ref="L5:R5"/>
    <mergeCell ref="S5:U5"/>
  </mergeCells>
  <phoneticPr fontId="1"/>
  <dataValidations count="4">
    <dataValidation imeMode="halfAlpha" allowBlank="1" showInputMessage="1" showErrorMessage="1" sqref="N7:N68" xr:uid="{00000000-0002-0000-0000-000000000000}"/>
    <dataValidation type="textLength" operator="equal" allowBlank="1" showInputMessage="1" showErrorMessage="1" error="6桁で入力してください" sqref="K8:K67" xr:uid="{00000000-0002-0000-0000-000001000000}">
      <formula1>6</formula1>
    </dataValidation>
    <dataValidation type="date" allowBlank="1" showInputMessage="1" showErrorMessage="1" sqref="Q7:Q8" xr:uid="{00000000-0002-0000-0000-000002000000}">
      <formula1>43556</formula1>
      <formula2>44102</formula2>
    </dataValidation>
    <dataValidation type="textLength" imeMode="disabled" operator="equal" allowBlank="1" showInputMessage="1" showErrorMessage="1" error="6桁で入力してください" sqref="K7" xr:uid="{00000000-0002-0000-0000-000003000000}">
      <formula1>6</formula1>
    </dataValidation>
  </dataValidations>
  <hyperlinks>
    <hyperlink ref="U9" r:id="rId1" xr:uid="{EE367D29-958C-4E84-A537-2B621B6D9A5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imeMode="halfAlpha" allowBlank="1" showInputMessage="1" showErrorMessage="1" xr:uid="{00000000-0002-0000-0000-000005000000}">
          <x14:formula1>
            <xm:f>リスト!$M$2:$M$3</xm:f>
          </x14:formula1>
          <xm:sqref>O7:O8 O13</xm:sqref>
        </x14:dataValidation>
        <x14:dataValidation type="list" allowBlank="1" showInputMessage="1" showErrorMessage="1" xr:uid="{00000000-0002-0000-0000-000006000000}">
          <x14:formula1>
            <xm:f>リスト!$J$2:$J$7</xm:f>
          </x14:formula1>
          <xm:sqref>T7:T67</xm:sqref>
        </x14:dataValidation>
        <x14:dataValidation type="list" allowBlank="1" showInputMessage="1" showErrorMessage="1" xr:uid="{00000000-0002-0000-0000-000007000000}">
          <x14:formula1>
            <xm:f>リスト!$I$2:$I$51</xm:f>
          </x14:formula1>
          <xm:sqref>S7:S67</xm:sqref>
        </x14:dataValidation>
        <x14:dataValidation type="list" allowBlank="1" showInputMessage="1" showErrorMessage="1" xr:uid="{00000000-0002-0000-0000-000008000000}">
          <x14:formula1>
            <xm:f>リスト!G$2:G$4</xm:f>
          </x14:formula1>
          <xm:sqref>M7:M67</xm:sqref>
        </x14:dataValidation>
        <x14:dataValidation type="list" allowBlank="1" showInputMessage="1" showErrorMessage="1" xr:uid="{00000000-0002-0000-0000-000009000000}">
          <x14:formula1>
            <xm:f>リスト!A$3:A$22</xm:f>
          </x14:formula1>
          <xm:sqref>G7:G67</xm:sqref>
        </x14:dataValidation>
        <x14:dataValidation type="list" allowBlank="1" showInputMessage="1" showErrorMessage="1" xr:uid="{B8B332A1-F0C2-43BC-8BA6-F267265756B5}">
          <x14:formula1>
            <xm:f>リスト!$H$2:$H$4</xm:f>
          </x14:formula1>
          <xm:sqref>J7:J67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7"/>
  <sheetViews>
    <sheetView workbookViewId="0">
      <selection activeCell="A4" sqref="A4"/>
    </sheetView>
  </sheetViews>
  <sheetFormatPr defaultRowHeight="13" x14ac:dyDescent="0.2"/>
  <cols>
    <col min="2" max="2" width="8.90625" style="6"/>
    <col min="3" max="3" width="11" bestFit="1" customWidth="1"/>
    <col min="4" max="4" width="10.90625" bestFit="1" customWidth="1"/>
    <col min="5" max="5" width="13.90625" bestFit="1" customWidth="1"/>
    <col min="6" max="6" width="6.08984375" bestFit="1" customWidth="1"/>
    <col min="7" max="7" width="8.90625" style="6"/>
    <col min="10" max="10" width="9.453125" bestFit="1" customWidth="1"/>
    <col min="11" max="11" width="13.90625" style="18" bestFit="1" customWidth="1"/>
    <col min="12" max="12" width="28.08984375" bestFit="1" customWidth="1"/>
    <col min="14" max="14" width="3.453125" bestFit="1" customWidth="1"/>
    <col min="16" max="16" width="10.453125" bestFit="1" customWidth="1"/>
    <col min="17" max="17" width="22.36328125" bestFit="1" customWidth="1"/>
    <col min="18" max="18" width="49.36328125" bestFit="1" customWidth="1"/>
  </cols>
  <sheetData>
    <row r="1" spans="2:18" ht="32.5" x14ac:dyDescent="0.45">
      <c r="C1" s="86" t="s">
        <v>6899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3" spans="2:18" ht="13.5" thickBot="1" x14ac:dyDescent="0.25"/>
    <row r="4" spans="2:18" x14ac:dyDescent="0.2">
      <c r="B4" s="19"/>
      <c r="C4" s="20"/>
      <c r="D4" s="20"/>
      <c r="E4" s="20"/>
      <c r="F4" s="21"/>
      <c r="G4" s="23"/>
      <c r="H4" s="106" t="s">
        <v>6884</v>
      </c>
      <c r="I4" s="107"/>
      <c r="J4" s="34"/>
      <c r="K4" s="35" t="s">
        <v>6886</v>
      </c>
      <c r="L4" s="105" t="s">
        <v>6888</v>
      </c>
      <c r="M4" s="106"/>
      <c r="N4" s="106"/>
      <c r="O4" s="106"/>
      <c r="P4" s="106"/>
      <c r="Q4" s="106"/>
      <c r="R4" s="107"/>
    </row>
    <row r="5" spans="2:18" ht="13.5" thickBot="1" x14ac:dyDescent="0.25">
      <c r="B5" s="9" t="s">
        <v>0</v>
      </c>
      <c r="C5" s="10" t="s">
        <v>5</v>
      </c>
      <c r="D5" s="10" t="s">
        <v>6882</v>
      </c>
      <c r="E5" s="10" t="s">
        <v>6880</v>
      </c>
      <c r="F5" s="11" t="s">
        <v>3</v>
      </c>
      <c r="G5" s="24" t="s">
        <v>6883</v>
      </c>
      <c r="H5" s="25" t="s">
        <v>6847</v>
      </c>
      <c r="I5" s="11" t="s">
        <v>6848</v>
      </c>
      <c r="J5" s="38" t="s">
        <v>6900</v>
      </c>
      <c r="K5" s="46" t="s">
        <v>6885</v>
      </c>
      <c r="L5" s="10" t="s">
        <v>6897</v>
      </c>
      <c r="M5" s="10" t="s">
        <v>6889</v>
      </c>
      <c r="N5" s="10" t="s">
        <v>6890</v>
      </c>
      <c r="O5" s="10" t="s">
        <v>6887</v>
      </c>
      <c r="P5" s="10" t="s">
        <v>6891</v>
      </c>
      <c r="Q5" s="10" t="s">
        <v>6893</v>
      </c>
      <c r="R5" s="11" t="s">
        <v>6892</v>
      </c>
    </row>
    <row r="6" spans="2:18" x14ac:dyDescent="0.2">
      <c r="B6" s="39"/>
      <c r="C6" s="12" t="e">
        <f>VLOOKUP(B6,登録男子!$A$2:$D$2388,2,0)</f>
        <v>#N/A</v>
      </c>
      <c r="D6" s="12" t="e">
        <f>VLOOKUP(B6,登録男子!$A$2:$D$2388,3,0)</f>
        <v>#N/A</v>
      </c>
      <c r="E6" s="12" t="e">
        <f>VLOOKUP(B6,登録男子!$A$2:$D$2388,4,0)</f>
        <v>#N/A</v>
      </c>
      <c r="F6" s="13" t="e">
        <f>VLOOKUP(B6,登録男子!$A$2:$E$2388,5,0)</f>
        <v>#N/A</v>
      </c>
      <c r="G6" s="40"/>
      <c r="H6" s="41" t="e">
        <f>VLOOKUP(G6,リスト!$A$3:$C$22,2,0)</f>
        <v>#N/A</v>
      </c>
      <c r="I6" s="13" t="e">
        <f>VLOOKUP(G6,リスト!$A$3:$C$22,3,0)</f>
        <v>#N/A</v>
      </c>
      <c r="J6" s="39"/>
      <c r="K6" s="42"/>
      <c r="L6" s="43"/>
      <c r="M6" s="43"/>
      <c r="N6" s="43"/>
      <c r="O6" s="43"/>
      <c r="P6" s="44"/>
      <c r="Q6" s="43"/>
      <c r="R6" s="45"/>
    </row>
    <row r="7" spans="2:18" x14ac:dyDescent="0.2">
      <c r="B7" s="26"/>
      <c r="C7" s="7" t="e">
        <f>VLOOKUP(B7,登録男子!$A$2:$D$2388,2,0)</f>
        <v>#N/A</v>
      </c>
      <c r="D7" s="7" t="e">
        <f>VLOOKUP(B7,登録男子!$A$2:$D$2388,3,0)</f>
        <v>#N/A</v>
      </c>
      <c r="E7" s="7" t="e">
        <f>VLOOKUP(B7,登録男子!$A$2:$D$2388,4,0)</f>
        <v>#N/A</v>
      </c>
      <c r="F7" s="8" t="e">
        <f>VLOOKUP(B7,登録男子!$A$2:$E$2388,5,0)</f>
        <v>#N/A</v>
      </c>
      <c r="G7" s="28"/>
      <c r="H7" s="22" t="e">
        <f>VLOOKUP(G7,リスト!$A$3:$C$22,2,0)</f>
        <v>#N/A</v>
      </c>
      <c r="I7" s="8" t="e">
        <f>VLOOKUP(G7,リスト!$A$3:$C$22,3,0)</f>
        <v>#N/A</v>
      </c>
      <c r="J7" s="26"/>
      <c r="K7" s="36"/>
      <c r="L7" s="30"/>
      <c r="M7" s="30"/>
      <c r="N7" s="30"/>
      <c r="O7" s="30"/>
      <c r="P7" s="30"/>
      <c r="Q7" s="30"/>
      <c r="R7" s="31"/>
    </row>
    <row r="8" spans="2:18" x14ac:dyDescent="0.2">
      <c r="B8" s="26"/>
      <c r="C8" s="7" t="e">
        <f>VLOOKUP(B8,登録男子!$A$2:$D$2388,2,0)</f>
        <v>#N/A</v>
      </c>
      <c r="D8" s="7" t="e">
        <f>VLOOKUP(B8,登録男子!$A$2:$D$2388,3,0)</f>
        <v>#N/A</v>
      </c>
      <c r="E8" s="7" t="e">
        <f>VLOOKUP(B8,登録男子!$A$2:$D$2388,4,0)</f>
        <v>#N/A</v>
      </c>
      <c r="F8" s="8" t="e">
        <f>VLOOKUP(B8,登録男子!$A$2:$E$2388,5,0)</f>
        <v>#N/A</v>
      </c>
      <c r="G8" s="28"/>
      <c r="H8" s="22" t="e">
        <f>VLOOKUP(G8,リスト!$A$3:$C$22,2,0)</f>
        <v>#N/A</v>
      </c>
      <c r="I8" s="8" t="e">
        <f>VLOOKUP(G8,リスト!$A$3:$C$22,3,0)</f>
        <v>#N/A</v>
      </c>
      <c r="J8" s="26"/>
      <c r="K8" s="36"/>
      <c r="L8" s="30"/>
      <c r="M8" s="30"/>
      <c r="N8" s="30"/>
      <c r="O8" s="30"/>
      <c r="P8" s="30"/>
      <c r="Q8" s="30"/>
      <c r="R8" s="31"/>
    </row>
    <row r="9" spans="2:18" x14ac:dyDescent="0.2">
      <c r="B9" s="26"/>
      <c r="C9" s="7" t="e">
        <f>VLOOKUP(B9,登録男子!$A$2:$D$2388,2,0)</f>
        <v>#N/A</v>
      </c>
      <c r="D9" s="7" t="e">
        <f>VLOOKUP(B9,登録男子!$A$2:$D$2388,3,0)</f>
        <v>#N/A</v>
      </c>
      <c r="E9" s="7" t="e">
        <f>VLOOKUP(B9,登録男子!$A$2:$D$2388,4,0)</f>
        <v>#N/A</v>
      </c>
      <c r="F9" s="8" t="e">
        <f>VLOOKUP(B9,登録男子!$A$2:$E$2388,5,0)</f>
        <v>#N/A</v>
      </c>
      <c r="G9" s="28"/>
      <c r="H9" s="22" t="e">
        <f>VLOOKUP(G9,リスト!$A$3:$C$22,2,0)</f>
        <v>#N/A</v>
      </c>
      <c r="I9" s="8" t="e">
        <f>VLOOKUP(G9,リスト!$A$3:$C$22,3,0)</f>
        <v>#N/A</v>
      </c>
      <c r="J9" s="26"/>
      <c r="K9" s="36"/>
      <c r="L9" s="30"/>
      <c r="M9" s="30"/>
      <c r="N9" s="30"/>
      <c r="O9" s="30"/>
      <c r="P9" s="30"/>
      <c r="Q9" s="30"/>
      <c r="R9" s="31"/>
    </row>
    <row r="10" spans="2:18" x14ac:dyDescent="0.2">
      <c r="B10" s="26"/>
      <c r="C10" s="7" t="e">
        <f>VLOOKUP(B10,登録男子!$A$2:$D$2388,2,0)</f>
        <v>#N/A</v>
      </c>
      <c r="D10" s="7" t="e">
        <f>VLOOKUP(B10,登録男子!$A$2:$D$2388,3,0)</f>
        <v>#N/A</v>
      </c>
      <c r="E10" s="7" t="e">
        <f>VLOOKUP(B10,登録男子!$A$2:$D$2388,4,0)</f>
        <v>#N/A</v>
      </c>
      <c r="F10" s="8" t="e">
        <f>VLOOKUP(B10,登録男子!$A$2:$E$2388,5,0)</f>
        <v>#N/A</v>
      </c>
      <c r="G10" s="28"/>
      <c r="H10" s="22" t="e">
        <f>VLOOKUP(G10,リスト!$A$3:$C$22,2,0)</f>
        <v>#N/A</v>
      </c>
      <c r="I10" s="8" t="e">
        <f>VLOOKUP(G10,リスト!$A$3:$C$22,3,0)</f>
        <v>#N/A</v>
      </c>
      <c r="J10" s="26"/>
      <c r="K10" s="36"/>
      <c r="L10" s="30"/>
      <c r="M10" s="30"/>
      <c r="N10" s="30"/>
      <c r="O10" s="30"/>
      <c r="P10" s="30"/>
      <c r="Q10" s="30"/>
      <c r="R10" s="31"/>
    </row>
    <row r="11" spans="2:18" x14ac:dyDescent="0.2">
      <c r="B11" s="26"/>
      <c r="C11" s="7" t="e">
        <f>VLOOKUP(B11,登録男子!$A$2:$D$2388,2,0)</f>
        <v>#N/A</v>
      </c>
      <c r="D11" s="7" t="e">
        <f>VLOOKUP(B11,登録男子!$A$2:$D$2388,3,0)</f>
        <v>#N/A</v>
      </c>
      <c r="E11" s="7" t="e">
        <f>VLOOKUP(B11,登録男子!$A$2:$D$2388,4,0)</f>
        <v>#N/A</v>
      </c>
      <c r="F11" s="8" t="e">
        <f>VLOOKUP(B11,登録男子!$A$2:$E$2388,5,0)</f>
        <v>#N/A</v>
      </c>
      <c r="G11" s="28"/>
      <c r="H11" s="22" t="e">
        <f>VLOOKUP(G11,リスト!$A$3:$C$22,2,0)</f>
        <v>#N/A</v>
      </c>
      <c r="I11" s="8" t="e">
        <f>VLOOKUP(G11,リスト!$A$3:$C$22,3,0)</f>
        <v>#N/A</v>
      </c>
      <c r="J11" s="26"/>
      <c r="K11" s="36"/>
      <c r="L11" s="30"/>
      <c r="M11" s="30"/>
      <c r="N11" s="30"/>
      <c r="O11" s="30"/>
      <c r="P11" s="30"/>
      <c r="Q11" s="30"/>
      <c r="R11" s="31"/>
    </row>
    <row r="12" spans="2:18" x14ac:dyDescent="0.2">
      <c r="B12" s="26"/>
      <c r="C12" s="7" t="e">
        <f>VLOOKUP(B12,登録男子!$A$2:$D$2388,2,0)</f>
        <v>#N/A</v>
      </c>
      <c r="D12" s="7" t="e">
        <f>VLOOKUP(B12,登録男子!$A$2:$D$2388,3,0)</f>
        <v>#N/A</v>
      </c>
      <c r="E12" s="7" t="e">
        <f>VLOOKUP(B12,登録男子!$A$2:$D$2388,4,0)</f>
        <v>#N/A</v>
      </c>
      <c r="F12" s="8" t="e">
        <f>VLOOKUP(B12,登録男子!$A$2:$E$2388,5,0)</f>
        <v>#N/A</v>
      </c>
      <c r="G12" s="28"/>
      <c r="H12" s="22" t="e">
        <f>VLOOKUP(G12,リスト!$A$3:$C$22,2,0)</f>
        <v>#N/A</v>
      </c>
      <c r="I12" s="8" t="e">
        <f>VLOOKUP(G12,リスト!$A$3:$C$22,3,0)</f>
        <v>#N/A</v>
      </c>
      <c r="J12" s="26"/>
      <c r="K12" s="36"/>
      <c r="L12" s="30"/>
      <c r="M12" s="30"/>
      <c r="N12" s="30"/>
      <c r="O12" s="30"/>
      <c r="P12" s="30"/>
      <c r="Q12" s="30"/>
      <c r="R12" s="31"/>
    </row>
    <row r="13" spans="2:18" x14ac:dyDescent="0.2">
      <c r="B13" s="26"/>
      <c r="C13" s="7" t="e">
        <f>VLOOKUP(B13,登録男子!$A$2:$D$2388,2,0)</f>
        <v>#N/A</v>
      </c>
      <c r="D13" s="7" t="e">
        <f>VLOOKUP(B13,登録男子!$A$2:$D$2388,3,0)</f>
        <v>#N/A</v>
      </c>
      <c r="E13" s="7" t="e">
        <f>VLOOKUP(B13,登録男子!$A$2:$D$2388,4,0)</f>
        <v>#N/A</v>
      </c>
      <c r="F13" s="8" t="e">
        <f>VLOOKUP(B13,登録男子!$A$2:$E$2388,5,0)</f>
        <v>#N/A</v>
      </c>
      <c r="G13" s="28"/>
      <c r="H13" s="22" t="e">
        <f>VLOOKUP(G13,リスト!$A$3:$C$22,2,0)</f>
        <v>#N/A</v>
      </c>
      <c r="I13" s="8" t="e">
        <f>VLOOKUP(G13,リスト!$A$3:$C$22,3,0)</f>
        <v>#N/A</v>
      </c>
      <c r="J13" s="26"/>
      <c r="K13" s="36"/>
      <c r="L13" s="30"/>
      <c r="M13" s="30"/>
      <c r="N13" s="30"/>
      <c r="O13" s="30"/>
      <c r="P13" s="30"/>
      <c r="Q13" s="30"/>
      <c r="R13" s="31"/>
    </row>
    <row r="14" spans="2:18" x14ac:dyDescent="0.2">
      <c r="B14" s="26"/>
      <c r="C14" s="7" t="e">
        <f>VLOOKUP(B14,登録男子!$A$2:$D$2388,2,0)</f>
        <v>#N/A</v>
      </c>
      <c r="D14" s="7" t="e">
        <f>VLOOKUP(B14,登録男子!$A$2:$D$2388,3,0)</f>
        <v>#N/A</v>
      </c>
      <c r="E14" s="7" t="e">
        <f>VLOOKUP(B14,登録男子!$A$2:$D$2388,4,0)</f>
        <v>#N/A</v>
      </c>
      <c r="F14" s="8" t="e">
        <f>VLOOKUP(B14,登録男子!$A$2:$E$2388,5,0)</f>
        <v>#N/A</v>
      </c>
      <c r="G14" s="28"/>
      <c r="H14" s="22" t="e">
        <f>VLOOKUP(G14,リスト!$A$3:$C$22,2,0)</f>
        <v>#N/A</v>
      </c>
      <c r="I14" s="8" t="e">
        <f>VLOOKUP(G14,リスト!$A$3:$C$22,3,0)</f>
        <v>#N/A</v>
      </c>
      <c r="J14" s="26"/>
      <c r="K14" s="36"/>
      <c r="L14" s="30"/>
      <c r="M14" s="30"/>
      <c r="N14" s="30"/>
      <c r="O14" s="30"/>
      <c r="P14" s="30"/>
      <c r="Q14" s="30"/>
      <c r="R14" s="31"/>
    </row>
    <row r="15" spans="2:18" x14ac:dyDescent="0.2">
      <c r="B15" s="26"/>
      <c r="C15" s="7" t="e">
        <f>VLOOKUP(B15,登録男子!$A$2:$D$2388,2,0)</f>
        <v>#N/A</v>
      </c>
      <c r="D15" s="7" t="e">
        <f>VLOOKUP(B15,登録男子!$A$2:$D$2388,3,0)</f>
        <v>#N/A</v>
      </c>
      <c r="E15" s="7" t="e">
        <f>VLOOKUP(B15,登録男子!$A$2:$D$2388,4,0)</f>
        <v>#N/A</v>
      </c>
      <c r="F15" s="8" t="e">
        <f>VLOOKUP(B15,登録男子!$A$2:$E$2388,5,0)</f>
        <v>#N/A</v>
      </c>
      <c r="G15" s="28"/>
      <c r="H15" s="22" t="e">
        <f>VLOOKUP(G15,リスト!$A$3:$C$22,2,0)</f>
        <v>#N/A</v>
      </c>
      <c r="I15" s="8" t="e">
        <f>VLOOKUP(G15,リスト!$A$3:$C$22,3,0)</f>
        <v>#N/A</v>
      </c>
      <c r="J15" s="26"/>
      <c r="K15" s="36"/>
      <c r="L15" s="30"/>
      <c r="M15" s="30"/>
      <c r="N15" s="30"/>
      <c r="O15" s="30"/>
      <c r="P15" s="30"/>
      <c r="Q15" s="30"/>
      <c r="R15" s="31"/>
    </row>
    <row r="16" spans="2:18" x14ac:dyDescent="0.2">
      <c r="B16" s="26"/>
      <c r="C16" s="7" t="e">
        <f>VLOOKUP(B16,登録男子!$A$2:$D$2388,2,0)</f>
        <v>#N/A</v>
      </c>
      <c r="D16" s="7" t="e">
        <f>VLOOKUP(B16,登録男子!$A$2:$D$2388,3,0)</f>
        <v>#N/A</v>
      </c>
      <c r="E16" s="7" t="e">
        <f>VLOOKUP(B16,登録男子!$A$2:$D$2388,4,0)</f>
        <v>#N/A</v>
      </c>
      <c r="F16" s="8" t="e">
        <f>VLOOKUP(B16,登録男子!$A$2:$E$2388,5,0)</f>
        <v>#N/A</v>
      </c>
      <c r="G16" s="28"/>
      <c r="H16" s="22" t="e">
        <f>VLOOKUP(G16,リスト!$A$3:$C$22,2,0)</f>
        <v>#N/A</v>
      </c>
      <c r="I16" s="8" t="e">
        <f>VLOOKUP(G16,リスト!$A$3:$C$22,3,0)</f>
        <v>#N/A</v>
      </c>
      <c r="J16" s="26"/>
      <c r="K16" s="36"/>
      <c r="L16" s="30"/>
      <c r="M16" s="30"/>
      <c r="N16" s="30"/>
      <c r="O16" s="30"/>
      <c r="P16" s="30"/>
      <c r="Q16" s="30"/>
      <c r="R16" s="31"/>
    </row>
    <row r="17" spans="1:18" x14ac:dyDescent="0.2">
      <c r="B17" s="26"/>
      <c r="C17" s="7" t="e">
        <f>VLOOKUP(B17,登録男子!$A$2:$D$2388,2,0)</f>
        <v>#N/A</v>
      </c>
      <c r="D17" s="7" t="e">
        <f>VLOOKUP(B17,登録男子!$A$2:$D$2388,3,0)</f>
        <v>#N/A</v>
      </c>
      <c r="E17" s="7" t="e">
        <f>VLOOKUP(B17,登録男子!$A$2:$D$2388,4,0)</f>
        <v>#N/A</v>
      </c>
      <c r="F17" s="8" t="e">
        <f>VLOOKUP(B17,登録男子!$A$2:$E$2388,5,0)</f>
        <v>#N/A</v>
      </c>
      <c r="G17" s="28"/>
      <c r="H17" s="22" t="e">
        <f>VLOOKUP(G17,リスト!$A$3:$C$22,2,0)</f>
        <v>#N/A</v>
      </c>
      <c r="I17" s="8" t="e">
        <f>VLOOKUP(G17,リスト!$A$3:$C$22,3,0)</f>
        <v>#N/A</v>
      </c>
      <c r="J17" s="26"/>
      <c r="K17" s="36"/>
      <c r="L17" s="30"/>
      <c r="M17" s="30"/>
      <c r="N17" s="30"/>
      <c r="O17" s="30"/>
      <c r="P17" s="30"/>
      <c r="Q17" s="30"/>
      <c r="R17" s="31"/>
    </row>
    <row r="18" spans="1:18" x14ac:dyDescent="0.2">
      <c r="B18" s="26"/>
      <c r="C18" s="7" t="e">
        <f>VLOOKUP(B18,登録男子!$A$2:$D$2388,2,0)</f>
        <v>#N/A</v>
      </c>
      <c r="D18" s="7" t="e">
        <f>VLOOKUP(B18,登録男子!$A$2:$D$2388,3,0)</f>
        <v>#N/A</v>
      </c>
      <c r="E18" s="7" t="e">
        <f>VLOOKUP(B18,登録男子!$A$2:$D$2388,4,0)</f>
        <v>#N/A</v>
      </c>
      <c r="F18" s="8" t="e">
        <f>VLOOKUP(B18,登録男子!$A$2:$E$2388,5,0)</f>
        <v>#N/A</v>
      </c>
      <c r="G18" s="28"/>
      <c r="H18" s="22" t="e">
        <f>VLOOKUP(G18,リスト!$A$3:$C$22,2,0)</f>
        <v>#N/A</v>
      </c>
      <c r="I18" s="8" t="e">
        <f>VLOOKUP(G18,リスト!$A$3:$C$22,3,0)</f>
        <v>#N/A</v>
      </c>
      <c r="J18" s="26"/>
      <c r="K18" s="36"/>
      <c r="L18" s="30"/>
      <c r="M18" s="30"/>
      <c r="N18" s="30"/>
      <c r="O18" s="30"/>
      <c r="P18" s="30"/>
      <c r="Q18" s="30"/>
      <c r="R18" s="31"/>
    </row>
    <row r="19" spans="1:18" x14ac:dyDescent="0.2">
      <c r="B19" s="26"/>
      <c r="C19" s="7" t="e">
        <f>VLOOKUP(B19,登録男子!$A$2:$D$2388,2,0)</f>
        <v>#N/A</v>
      </c>
      <c r="D19" s="7" t="e">
        <f>VLOOKUP(B19,登録男子!$A$2:$D$2388,3,0)</f>
        <v>#N/A</v>
      </c>
      <c r="E19" s="7" t="e">
        <f>VLOOKUP(B19,登録男子!$A$2:$D$2388,4,0)</f>
        <v>#N/A</v>
      </c>
      <c r="F19" s="8" t="e">
        <f>VLOOKUP(B19,登録男子!$A$2:$E$2388,5,0)</f>
        <v>#N/A</v>
      </c>
      <c r="G19" s="28"/>
      <c r="H19" s="22" t="e">
        <f>VLOOKUP(G19,リスト!$A$3:$C$22,2,0)</f>
        <v>#N/A</v>
      </c>
      <c r="I19" s="8" t="e">
        <f>VLOOKUP(G19,リスト!$A$3:$C$22,3,0)</f>
        <v>#N/A</v>
      </c>
      <c r="J19" s="26"/>
      <c r="K19" s="36"/>
      <c r="L19" s="30"/>
      <c r="M19" s="30"/>
      <c r="N19" s="30"/>
      <c r="O19" s="30"/>
      <c r="P19" s="30"/>
      <c r="Q19" s="30"/>
      <c r="R19" s="31"/>
    </row>
    <row r="20" spans="1:18" x14ac:dyDescent="0.2">
      <c r="A20" s="14"/>
      <c r="B20" s="26"/>
      <c r="C20" s="7" t="e">
        <f>VLOOKUP(B20,登録男子!$A$2:$D$2388,2,0)</f>
        <v>#N/A</v>
      </c>
      <c r="D20" s="7" t="e">
        <f>VLOOKUP(B20,登録男子!$A$2:$D$2388,3,0)</f>
        <v>#N/A</v>
      </c>
      <c r="E20" s="7" t="e">
        <f>VLOOKUP(B20,登録男子!$A$2:$D$2388,4,0)</f>
        <v>#N/A</v>
      </c>
      <c r="F20" s="8" t="e">
        <f>VLOOKUP(B20,登録男子!$A$2:$E$2388,5,0)</f>
        <v>#N/A</v>
      </c>
      <c r="G20" s="28"/>
      <c r="H20" s="22" t="e">
        <f>VLOOKUP(G20,リスト!$A$3:$C$22,2,0)</f>
        <v>#N/A</v>
      </c>
      <c r="I20" s="8" t="e">
        <f>VLOOKUP(G20,リスト!$A$3:$C$22,3,0)</f>
        <v>#N/A</v>
      </c>
      <c r="J20" s="26"/>
      <c r="K20" s="36"/>
      <c r="L20" s="30"/>
      <c r="M20" s="30"/>
      <c r="N20" s="30"/>
      <c r="O20" s="30"/>
      <c r="P20" s="30"/>
      <c r="Q20" s="30"/>
      <c r="R20" s="31"/>
    </row>
    <row r="21" spans="1:18" x14ac:dyDescent="0.2">
      <c r="A21" s="14"/>
      <c r="B21" s="26"/>
      <c r="C21" s="7" t="e">
        <f>VLOOKUP(B21,登録男子!$A$2:$D$2388,2,0)</f>
        <v>#N/A</v>
      </c>
      <c r="D21" s="7" t="e">
        <f>VLOOKUP(B21,登録男子!$A$2:$D$2388,3,0)</f>
        <v>#N/A</v>
      </c>
      <c r="E21" s="7" t="e">
        <f>VLOOKUP(B21,登録男子!$A$2:$D$2388,4,0)</f>
        <v>#N/A</v>
      </c>
      <c r="F21" s="8" t="e">
        <f>VLOOKUP(B21,登録男子!$A$2:$E$2388,5,0)</f>
        <v>#N/A</v>
      </c>
      <c r="G21" s="28"/>
      <c r="H21" s="22" t="e">
        <f>VLOOKUP(G21,リスト!$A$3:$C$22,2,0)</f>
        <v>#N/A</v>
      </c>
      <c r="I21" s="8" t="e">
        <f>VLOOKUP(G21,リスト!$A$3:$C$22,3,0)</f>
        <v>#N/A</v>
      </c>
      <c r="J21" s="26"/>
      <c r="K21" s="36"/>
      <c r="L21" s="30"/>
      <c r="M21" s="30"/>
      <c r="N21" s="30"/>
      <c r="O21" s="30"/>
      <c r="P21" s="30"/>
      <c r="Q21" s="30"/>
      <c r="R21" s="31"/>
    </row>
    <row r="22" spans="1:18" x14ac:dyDescent="0.2">
      <c r="A22" s="14"/>
      <c r="B22" s="26"/>
      <c r="C22" s="7" t="e">
        <f>VLOOKUP(B22,登録男子!$A$2:$D$2388,2,0)</f>
        <v>#N/A</v>
      </c>
      <c r="D22" s="7" t="e">
        <f>VLOOKUP(B22,登録男子!$A$2:$D$2388,3,0)</f>
        <v>#N/A</v>
      </c>
      <c r="E22" s="7" t="e">
        <f>VLOOKUP(B22,登録男子!$A$2:$D$2388,4,0)</f>
        <v>#N/A</v>
      </c>
      <c r="F22" s="8" t="e">
        <f>VLOOKUP(B22,登録男子!$A$2:$E$2388,5,0)</f>
        <v>#N/A</v>
      </c>
      <c r="G22" s="28"/>
      <c r="H22" s="22" t="e">
        <f>VLOOKUP(G22,リスト!$A$3:$C$22,2,0)</f>
        <v>#N/A</v>
      </c>
      <c r="I22" s="8" t="e">
        <f>VLOOKUP(G22,リスト!$A$3:$C$22,3,0)</f>
        <v>#N/A</v>
      </c>
      <c r="J22" s="26"/>
      <c r="K22" s="36"/>
      <c r="L22" s="30"/>
      <c r="M22" s="30"/>
      <c r="N22" s="30"/>
      <c r="O22" s="30"/>
      <c r="P22" s="30"/>
      <c r="Q22" s="30"/>
      <c r="R22" s="31"/>
    </row>
    <row r="23" spans="1:18" x14ac:dyDescent="0.2">
      <c r="A23" s="14"/>
      <c r="B23" s="26"/>
      <c r="C23" s="7" t="e">
        <f>VLOOKUP(B23,登録男子!$A$2:$D$2388,2,0)</f>
        <v>#N/A</v>
      </c>
      <c r="D23" s="7" t="e">
        <f>VLOOKUP(B23,登録男子!$A$2:$D$2388,3,0)</f>
        <v>#N/A</v>
      </c>
      <c r="E23" s="7" t="e">
        <f>VLOOKUP(B23,登録男子!$A$2:$D$2388,4,0)</f>
        <v>#N/A</v>
      </c>
      <c r="F23" s="8" t="e">
        <f>VLOOKUP(B23,登録男子!$A$2:$E$2388,5,0)</f>
        <v>#N/A</v>
      </c>
      <c r="G23" s="28"/>
      <c r="H23" s="22" t="e">
        <f>VLOOKUP(G23,リスト!$A$3:$C$22,2,0)</f>
        <v>#N/A</v>
      </c>
      <c r="I23" s="8" t="e">
        <f>VLOOKUP(G23,リスト!$A$3:$C$22,3,0)</f>
        <v>#N/A</v>
      </c>
      <c r="J23" s="26"/>
      <c r="K23" s="36"/>
      <c r="L23" s="30"/>
      <c r="M23" s="30"/>
      <c r="N23" s="30"/>
      <c r="O23" s="30"/>
      <c r="P23" s="30"/>
      <c r="Q23" s="30"/>
      <c r="R23" s="31"/>
    </row>
    <row r="24" spans="1:18" x14ac:dyDescent="0.2">
      <c r="A24" s="14"/>
      <c r="B24" s="26"/>
      <c r="C24" s="7" t="e">
        <f>VLOOKUP(B24,登録男子!$A$2:$D$2388,2,0)</f>
        <v>#N/A</v>
      </c>
      <c r="D24" s="7" t="e">
        <f>VLOOKUP(B24,登録男子!$A$2:$D$2388,3,0)</f>
        <v>#N/A</v>
      </c>
      <c r="E24" s="7" t="e">
        <f>VLOOKUP(B24,登録男子!$A$2:$D$2388,4,0)</f>
        <v>#N/A</v>
      </c>
      <c r="F24" s="8" t="e">
        <f>VLOOKUP(B24,登録男子!$A$2:$E$2388,5,0)</f>
        <v>#N/A</v>
      </c>
      <c r="G24" s="28"/>
      <c r="H24" s="22" t="e">
        <f>VLOOKUP(G24,リスト!$A$3:$C$22,2,0)</f>
        <v>#N/A</v>
      </c>
      <c r="I24" s="8" t="e">
        <f>VLOOKUP(G24,リスト!$A$3:$C$22,3,0)</f>
        <v>#N/A</v>
      </c>
      <c r="J24" s="26"/>
      <c r="K24" s="36"/>
      <c r="L24" s="30"/>
      <c r="M24" s="30"/>
      <c r="N24" s="30"/>
      <c r="O24" s="30"/>
      <c r="P24" s="30"/>
      <c r="Q24" s="30"/>
      <c r="R24" s="31"/>
    </row>
    <row r="25" spans="1:18" x14ac:dyDescent="0.2">
      <c r="A25" s="14"/>
      <c r="B25" s="26"/>
      <c r="C25" s="7" t="e">
        <f>VLOOKUP(B25,登録男子!$A$2:$D$2388,2,0)</f>
        <v>#N/A</v>
      </c>
      <c r="D25" s="7" t="e">
        <f>VLOOKUP(B25,登録男子!$A$2:$D$2388,3,0)</f>
        <v>#N/A</v>
      </c>
      <c r="E25" s="7" t="e">
        <f>VLOOKUP(B25,登録男子!$A$2:$D$2388,4,0)</f>
        <v>#N/A</v>
      </c>
      <c r="F25" s="8" t="e">
        <f>VLOOKUP(B25,登録男子!$A$2:$E$2388,5,0)</f>
        <v>#N/A</v>
      </c>
      <c r="G25" s="28"/>
      <c r="H25" s="22" t="e">
        <f>VLOOKUP(G25,リスト!$A$3:$C$22,2,0)</f>
        <v>#N/A</v>
      </c>
      <c r="I25" s="8" t="e">
        <f>VLOOKUP(G25,リスト!$A$3:$C$22,3,0)</f>
        <v>#N/A</v>
      </c>
      <c r="J25" s="26"/>
      <c r="K25" s="36"/>
      <c r="L25" s="30"/>
      <c r="M25" s="30"/>
      <c r="N25" s="30"/>
      <c r="O25" s="30"/>
      <c r="P25" s="30"/>
      <c r="Q25" s="30"/>
      <c r="R25" s="31"/>
    </row>
    <row r="26" spans="1:18" x14ac:dyDescent="0.2">
      <c r="A26" s="14"/>
      <c r="B26" s="26"/>
      <c r="C26" s="7" t="e">
        <f>VLOOKUP(B26,登録男子!$A$2:$D$2388,2,0)</f>
        <v>#N/A</v>
      </c>
      <c r="D26" s="7" t="e">
        <f>VLOOKUP(B26,登録男子!$A$2:$D$2388,3,0)</f>
        <v>#N/A</v>
      </c>
      <c r="E26" s="7" t="e">
        <f>VLOOKUP(B26,登録男子!$A$2:$D$2388,4,0)</f>
        <v>#N/A</v>
      </c>
      <c r="F26" s="8" t="e">
        <f>VLOOKUP(B26,登録男子!$A$2:$E$2388,5,0)</f>
        <v>#N/A</v>
      </c>
      <c r="G26" s="28"/>
      <c r="H26" s="22" t="e">
        <f>VLOOKUP(G26,リスト!$A$3:$C$22,2,0)</f>
        <v>#N/A</v>
      </c>
      <c r="I26" s="8" t="e">
        <f>VLOOKUP(G26,リスト!$A$3:$C$22,3,0)</f>
        <v>#N/A</v>
      </c>
      <c r="J26" s="26"/>
      <c r="K26" s="36"/>
      <c r="L26" s="30"/>
      <c r="M26" s="30"/>
      <c r="N26" s="30"/>
      <c r="O26" s="30"/>
      <c r="P26" s="30"/>
      <c r="Q26" s="30"/>
      <c r="R26" s="31"/>
    </row>
    <row r="27" spans="1:18" x14ac:dyDescent="0.2">
      <c r="A27" s="14"/>
      <c r="B27" s="26"/>
      <c r="C27" s="7" t="e">
        <f>VLOOKUP(B27,登録男子!$A$2:$D$2388,2,0)</f>
        <v>#N/A</v>
      </c>
      <c r="D27" s="7" t="e">
        <f>VLOOKUP(B27,登録男子!$A$2:$D$2388,3,0)</f>
        <v>#N/A</v>
      </c>
      <c r="E27" s="7" t="e">
        <f>VLOOKUP(B27,登録男子!$A$2:$D$2388,4,0)</f>
        <v>#N/A</v>
      </c>
      <c r="F27" s="8" t="e">
        <f>VLOOKUP(B27,登録男子!$A$2:$E$2388,5,0)</f>
        <v>#N/A</v>
      </c>
      <c r="G27" s="28"/>
      <c r="H27" s="22" t="e">
        <f>VLOOKUP(G27,リスト!$A$3:$C$22,2,0)</f>
        <v>#N/A</v>
      </c>
      <c r="I27" s="8" t="e">
        <f>VLOOKUP(G27,リスト!$A$3:$C$22,3,0)</f>
        <v>#N/A</v>
      </c>
      <c r="J27" s="26"/>
      <c r="K27" s="36"/>
      <c r="L27" s="30"/>
      <c r="M27" s="30"/>
      <c r="N27" s="30"/>
      <c r="O27" s="30"/>
      <c r="P27" s="30"/>
      <c r="Q27" s="30"/>
      <c r="R27" s="31"/>
    </row>
    <row r="28" spans="1:18" x14ac:dyDescent="0.2">
      <c r="A28" s="14"/>
      <c r="B28" s="26"/>
      <c r="C28" s="7" t="e">
        <f>VLOOKUP(B28,登録男子!$A$2:$D$2388,2,0)</f>
        <v>#N/A</v>
      </c>
      <c r="D28" s="7" t="e">
        <f>VLOOKUP(B28,登録男子!$A$2:$D$2388,3,0)</f>
        <v>#N/A</v>
      </c>
      <c r="E28" s="7" t="e">
        <f>VLOOKUP(B28,登録男子!$A$2:$D$2388,4,0)</f>
        <v>#N/A</v>
      </c>
      <c r="F28" s="8" t="e">
        <f>VLOOKUP(B28,登録男子!$A$2:$E$2388,5,0)</f>
        <v>#N/A</v>
      </c>
      <c r="G28" s="28"/>
      <c r="H28" s="22" t="e">
        <f>VLOOKUP(G28,リスト!$A$3:$C$22,2,0)</f>
        <v>#N/A</v>
      </c>
      <c r="I28" s="8" t="e">
        <f>VLOOKUP(G28,リスト!$A$3:$C$22,3,0)</f>
        <v>#N/A</v>
      </c>
      <c r="J28" s="26"/>
      <c r="K28" s="36"/>
      <c r="L28" s="30"/>
      <c r="M28" s="30"/>
      <c r="N28" s="30"/>
      <c r="O28" s="30"/>
      <c r="P28" s="30"/>
      <c r="Q28" s="30"/>
      <c r="R28" s="31"/>
    </row>
    <row r="29" spans="1:18" x14ac:dyDescent="0.2">
      <c r="A29" s="14"/>
      <c r="B29" s="26"/>
      <c r="C29" s="7" t="e">
        <f>VLOOKUP(B29,登録男子!$A$2:$D$2388,2,0)</f>
        <v>#N/A</v>
      </c>
      <c r="D29" s="7" t="e">
        <f>VLOOKUP(B29,登録男子!$A$2:$D$2388,3,0)</f>
        <v>#N/A</v>
      </c>
      <c r="E29" s="7" t="e">
        <f>VLOOKUP(B29,登録男子!$A$2:$D$2388,4,0)</f>
        <v>#N/A</v>
      </c>
      <c r="F29" s="8" t="e">
        <f>VLOOKUP(B29,登録男子!$A$2:$E$2388,5,0)</f>
        <v>#N/A</v>
      </c>
      <c r="G29" s="28"/>
      <c r="H29" s="22" t="e">
        <f>VLOOKUP(G29,リスト!$A$3:$C$22,2,0)</f>
        <v>#N/A</v>
      </c>
      <c r="I29" s="8" t="e">
        <f>VLOOKUP(G29,リスト!$A$3:$C$22,3,0)</f>
        <v>#N/A</v>
      </c>
      <c r="J29" s="26"/>
      <c r="K29" s="36"/>
      <c r="L29" s="30"/>
      <c r="M29" s="30"/>
      <c r="N29" s="30"/>
      <c r="O29" s="30"/>
      <c r="P29" s="30"/>
      <c r="Q29" s="30"/>
      <c r="R29" s="31"/>
    </row>
    <row r="30" spans="1:18" x14ac:dyDescent="0.2">
      <c r="A30" s="14"/>
      <c r="B30" s="26"/>
      <c r="C30" s="7" t="e">
        <f>VLOOKUP(B30,登録男子!$A$2:$D$2388,2,0)</f>
        <v>#N/A</v>
      </c>
      <c r="D30" s="7" t="e">
        <f>VLOOKUP(B30,登録男子!$A$2:$D$2388,3,0)</f>
        <v>#N/A</v>
      </c>
      <c r="E30" s="7" t="e">
        <f>VLOOKUP(B30,登録男子!$A$2:$D$2388,4,0)</f>
        <v>#N/A</v>
      </c>
      <c r="F30" s="8" t="e">
        <f>VLOOKUP(B30,登録男子!$A$2:$E$2388,5,0)</f>
        <v>#N/A</v>
      </c>
      <c r="G30" s="28"/>
      <c r="H30" s="22" t="e">
        <f>VLOOKUP(G30,リスト!$A$3:$C$22,2,0)</f>
        <v>#N/A</v>
      </c>
      <c r="I30" s="8" t="e">
        <f>VLOOKUP(G30,リスト!$A$3:$C$22,3,0)</f>
        <v>#N/A</v>
      </c>
      <c r="J30" s="26"/>
      <c r="K30" s="36"/>
      <c r="L30" s="30"/>
      <c r="M30" s="30"/>
      <c r="N30" s="30"/>
      <c r="O30" s="30"/>
      <c r="P30" s="30"/>
      <c r="Q30" s="30"/>
      <c r="R30" s="31"/>
    </row>
    <row r="31" spans="1:18" x14ac:dyDescent="0.2">
      <c r="A31" s="14"/>
      <c r="B31" s="26"/>
      <c r="C31" s="7" t="e">
        <f>VLOOKUP(B31,登録男子!$A$2:$D$2388,2,0)</f>
        <v>#N/A</v>
      </c>
      <c r="D31" s="7" t="e">
        <f>VLOOKUP(B31,登録男子!$A$2:$D$2388,3,0)</f>
        <v>#N/A</v>
      </c>
      <c r="E31" s="7" t="e">
        <f>VLOOKUP(B31,登録男子!$A$2:$D$2388,4,0)</f>
        <v>#N/A</v>
      </c>
      <c r="F31" s="8" t="e">
        <f>VLOOKUP(B31,登録男子!$A$2:$E$2388,5,0)</f>
        <v>#N/A</v>
      </c>
      <c r="G31" s="28"/>
      <c r="H31" s="22" t="e">
        <f>VLOOKUP(G31,リスト!$A$3:$C$22,2,0)</f>
        <v>#N/A</v>
      </c>
      <c r="I31" s="8" t="e">
        <f>VLOOKUP(G31,リスト!$A$3:$C$22,3,0)</f>
        <v>#N/A</v>
      </c>
      <c r="J31" s="26"/>
      <c r="K31" s="36"/>
      <c r="L31" s="30"/>
      <c r="M31" s="30"/>
      <c r="N31" s="30"/>
      <c r="O31" s="30"/>
      <c r="P31" s="30"/>
      <c r="Q31" s="30"/>
      <c r="R31" s="31"/>
    </row>
    <row r="32" spans="1:18" x14ac:dyDescent="0.2">
      <c r="A32" s="14"/>
      <c r="B32" s="26"/>
      <c r="C32" s="7" t="e">
        <f>VLOOKUP(B32,登録男子!$A$2:$D$2388,2,0)</f>
        <v>#N/A</v>
      </c>
      <c r="D32" s="7" t="e">
        <f>VLOOKUP(B32,登録男子!$A$2:$D$2388,3,0)</f>
        <v>#N/A</v>
      </c>
      <c r="E32" s="7" t="e">
        <f>VLOOKUP(B32,登録男子!$A$2:$D$2388,4,0)</f>
        <v>#N/A</v>
      </c>
      <c r="F32" s="8" t="e">
        <f>VLOOKUP(B32,登録男子!$A$2:$E$2388,5,0)</f>
        <v>#N/A</v>
      </c>
      <c r="G32" s="28"/>
      <c r="H32" s="22" t="e">
        <f>VLOOKUP(G32,リスト!$A$3:$C$22,2,0)</f>
        <v>#N/A</v>
      </c>
      <c r="I32" s="8" t="e">
        <f>VLOOKUP(G32,リスト!$A$3:$C$22,3,0)</f>
        <v>#N/A</v>
      </c>
      <c r="J32" s="26"/>
      <c r="K32" s="36"/>
      <c r="L32" s="30"/>
      <c r="M32" s="30"/>
      <c r="N32" s="30"/>
      <c r="O32" s="30"/>
      <c r="P32" s="30"/>
      <c r="Q32" s="30"/>
      <c r="R32" s="31"/>
    </row>
    <row r="33" spans="1:18" x14ac:dyDescent="0.2">
      <c r="A33" s="14"/>
      <c r="B33" s="26"/>
      <c r="C33" s="7" t="e">
        <f>VLOOKUP(B33,登録男子!$A$2:$D$2388,2,0)</f>
        <v>#N/A</v>
      </c>
      <c r="D33" s="7" t="e">
        <f>VLOOKUP(B33,登録男子!$A$2:$D$2388,3,0)</f>
        <v>#N/A</v>
      </c>
      <c r="E33" s="7" t="e">
        <f>VLOOKUP(B33,登録男子!$A$2:$D$2388,4,0)</f>
        <v>#N/A</v>
      </c>
      <c r="F33" s="8" t="e">
        <f>VLOOKUP(B33,登録男子!$A$2:$E$2388,5,0)</f>
        <v>#N/A</v>
      </c>
      <c r="G33" s="28"/>
      <c r="H33" s="22" t="e">
        <f>VLOOKUP(G33,リスト!$A$3:$C$22,2,0)</f>
        <v>#N/A</v>
      </c>
      <c r="I33" s="8" t="e">
        <f>VLOOKUP(G33,リスト!$A$3:$C$22,3,0)</f>
        <v>#N/A</v>
      </c>
      <c r="J33" s="26"/>
      <c r="K33" s="36"/>
      <c r="L33" s="30"/>
      <c r="M33" s="30"/>
      <c r="N33" s="30"/>
      <c r="O33" s="30"/>
      <c r="P33" s="30"/>
      <c r="Q33" s="30"/>
      <c r="R33" s="31"/>
    </row>
    <row r="34" spans="1:18" x14ac:dyDescent="0.2">
      <c r="A34" s="14"/>
      <c r="B34" s="26"/>
      <c r="C34" s="7" t="e">
        <f>VLOOKUP(B34,登録男子!$A$2:$D$2388,2,0)</f>
        <v>#N/A</v>
      </c>
      <c r="D34" s="7" t="e">
        <f>VLOOKUP(B34,登録男子!$A$2:$D$2388,3,0)</f>
        <v>#N/A</v>
      </c>
      <c r="E34" s="7" t="e">
        <f>VLOOKUP(B34,登録男子!$A$2:$D$2388,4,0)</f>
        <v>#N/A</v>
      </c>
      <c r="F34" s="8" t="e">
        <f>VLOOKUP(B34,登録男子!$A$2:$E$2388,5,0)</f>
        <v>#N/A</v>
      </c>
      <c r="G34" s="28"/>
      <c r="H34" s="22" t="e">
        <f>VLOOKUP(G34,リスト!$A$3:$C$22,2,0)</f>
        <v>#N/A</v>
      </c>
      <c r="I34" s="8" t="e">
        <f>VLOOKUP(G34,リスト!$A$3:$C$22,3,0)</f>
        <v>#N/A</v>
      </c>
      <c r="J34" s="26"/>
      <c r="K34" s="36"/>
      <c r="L34" s="30"/>
      <c r="M34" s="30"/>
      <c r="N34" s="30"/>
      <c r="O34" s="30"/>
      <c r="P34" s="30"/>
      <c r="Q34" s="30"/>
      <c r="R34" s="31"/>
    </row>
    <row r="35" spans="1:18" x14ac:dyDescent="0.2">
      <c r="A35" s="14"/>
      <c r="B35" s="26"/>
      <c r="C35" s="7" t="e">
        <f>VLOOKUP(B35,登録男子!$A$2:$D$2388,2,0)</f>
        <v>#N/A</v>
      </c>
      <c r="D35" s="7" t="e">
        <f>VLOOKUP(B35,登録男子!$A$2:$D$2388,3,0)</f>
        <v>#N/A</v>
      </c>
      <c r="E35" s="7" t="e">
        <f>VLOOKUP(B35,登録男子!$A$2:$D$2388,4,0)</f>
        <v>#N/A</v>
      </c>
      <c r="F35" s="8" t="e">
        <f>VLOOKUP(B35,登録男子!$A$2:$E$2388,5,0)</f>
        <v>#N/A</v>
      </c>
      <c r="G35" s="28"/>
      <c r="H35" s="22" t="e">
        <f>VLOOKUP(G35,リスト!$A$3:$C$22,2,0)</f>
        <v>#N/A</v>
      </c>
      <c r="I35" s="8" t="e">
        <f>VLOOKUP(G35,リスト!$A$3:$C$22,3,0)</f>
        <v>#N/A</v>
      </c>
      <c r="J35" s="26"/>
      <c r="K35" s="36"/>
      <c r="L35" s="30"/>
      <c r="M35" s="30"/>
      <c r="N35" s="30"/>
      <c r="O35" s="30"/>
      <c r="P35" s="30"/>
      <c r="Q35" s="30"/>
      <c r="R35" s="31"/>
    </row>
    <row r="36" spans="1:18" x14ac:dyDescent="0.2">
      <c r="A36" s="14"/>
      <c r="B36" s="26"/>
      <c r="C36" s="7" t="e">
        <f>VLOOKUP(B36,登録男子!$A$2:$D$2388,2,0)</f>
        <v>#N/A</v>
      </c>
      <c r="D36" s="7" t="e">
        <f>VLOOKUP(B36,登録男子!$A$2:$D$2388,3,0)</f>
        <v>#N/A</v>
      </c>
      <c r="E36" s="7" t="e">
        <f>VLOOKUP(B36,登録男子!$A$2:$D$2388,4,0)</f>
        <v>#N/A</v>
      </c>
      <c r="F36" s="8" t="e">
        <f>VLOOKUP(B36,登録男子!$A$2:$E$2388,5,0)</f>
        <v>#N/A</v>
      </c>
      <c r="G36" s="28"/>
      <c r="H36" s="22" t="e">
        <f>VLOOKUP(G36,リスト!$A$3:$C$22,2,0)</f>
        <v>#N/A</v>
      </c>
      <c r="I36" s="8" t="e">
        <f>VLOOKUP(G36,リスト!$A$3:$C$22,3,0)</f>
        <v>#N/A</v>
      </c>
      <c r="J36" s="26"/>
      <c r="K36" s="36"/>
      <c r="L36" s="30"/>
      <c r="M36" s="30"/>
      <c r="N36" s="30"/>
      <c r="O36" s="30"/>
      <c r="P36" s="30"/>
      <c r="Q36" s="30"/>
      <c r="R36" s="31"/>
    </row>
    <row r="37" spans="1:18" x14ac:dyDescent="0.2">
      <c r="A37" s="14"/>
      <c r="B37" s="26"/>
      <c r="C37" s="7" t="e">
        <f>VLOOKUP(B37,登録男子!$A$2:$D$2388,2,0)</f>
        <v>#N/A</v>
      </c>
      <c r="D37" s="7" t="e">
        <f>VLOOKUP(B37,登録男子!$A$2:$D$2388,3,0)</f>
        <v>#N/A</v>
      </c>
      <c r="E37" s="7" t="e">
        <f>VLOOKUP(B37,登録男子!$A$2:$D$2388,4,0)</f>
        <v>#N/A</v>
      </c>
      <c r="F37" s="8" t="e">
        <f>VLOOKUP(B37,登録男子!$A$2:$E$2388,5,0)</f>
        <v>#N/A</v>
      </c>
      <c r="G37" s="28"/>
      <c r="H37" s="22" t="e">
        <f>VLOOKUP(G37,リスト!$A$3:$C$22,2,0)</f>
        <v>#N/A</v>
      </c>
      <c r="I37" s="8" t="e">
        <f>VLOOKUP(G37,リスト!$A$3:$C$22,3,0)</f>
        <v>#N/A</v>
      </c>
      <c r="J37" s="26"/>
      <c r="K37" s="36"/>
      <c r="L37" s="30"/>
      <c r="M37" s="30"/>
      <c r="N37" s="30"/>
      <c r="O37" s="30"/>
      <c r="P37" s="30"/>
      <c r="Q37" s="30"/>
      <c r="R37" s="31"/>
    </row>
    <row r="38" spans="1:18" x14ac:dyDescent="0.2">
      <c r="A38" s="14"/>
      <c r="B38" s="26"/>
      <c r="C38" s="7" t="e">
        <f>VLOOKUP(B38,登録男子!$A$2:$D$2388,2,0)</f>
        <v>#N/A</v>
      </c>
      <c r="D38" s="7" t="e">
        <f>VLOOKUP(B38,登録男子!$A$2:$D$2388,3,0)</f>
        <v>#N/A</v>
      </c>
      <c r="E38" s="7" t="e">
        <f>VLOOKUP(B38,登録男子!$A$2:$D$2388,4,0)</f>
        <v>#N/A</v>
      </c>
      <c r="F38" s="8" t="e">
        <f>VLOOKUP(B38,登録男子!$A$2:$E$2388,5,0)</f>
        <v>#N/A</v>
      </c>
      <c r="G38" s="28"/>
      <c r="H38" s="22" t="e">
        <f>VLOOKUP(G38,リスト!$A$3:$C$22,2,0)</f>
        <v>#N/A</v>
      </c>
      <c r="I38" s="8" t="e">
        <f>VLOOKUP(G38,リスト!$A$3:$C$22,3,0)</f>
        <v>#N/A</v>
      </c>
      <c r="J38" s="26"/>
      <c r="K38" s="36"/>
      <c r="L38" s="30"/>
      <c r="M38" s="30"/>
      <c r="N38" s="30"/>
      <c r="O38" s="30"/>
      <c r="P38" s="30"/>
      <c r="Q38" s="30"/>
      <c r="R38" s="31"/>
    </row>
    <row r="39" spans="1:18" x14ac:dyDescent="0.2">
      <c r="A39" s="14"/>
      <c r="B39" s="26"/>
      <c r="C39" s="7" t="e">
        <f>VLOOKUP(B39,登録男子!$A$2:$D$2388,2,0)</f>
        <v>#N/A</v>
      </c>
      <c r="D39" s="7" t="e">
        <f>VLOOKUP(B39,登録男子!$A$2:$D$2388,3,0)</f>
        <v>#N/A</v>
      </c>
      <c r="E39" s="7" t="e">
        <f>VLOOKUP(B39,登録男子!$A$2:$D$2388,4,0)</f>
        <v>#N/A</v>
      </c>
      <c r="F39" s="8" t="e">
        <f>VLOOKUP(B39,登録男子!$A$2:$E$2388,5,0)</f>
        <v>#N/A</v>
      </c>
      <c r="G39" s="28"/>
      <c r="H39" s="22" t="e">
        <f>VLOOKUP(G39,リスト!$A$3:$C$22,2,0)</f>
        <v>#N/A</v>
      </c>
      <c r="I39" s="8" t="e">
        <f>VLOOKUP(G39,リスト!$A$3:$C$22,3,0)</f>
        <v>#N/A</v>
      </c>
      <c r="J39" s="26"/>
      <c r="K39" s="36"/>
      <c r="L39" s="30"/>
      <c r="M39" s="30"/>
      <c r="N39" s="30"/>
      <c r="O39" s="30"/>
      <c r="P39" s="30"/>
      <c r="Q39" s="30"/>
      <c r="R39" s="31"/>
    </row>
    <row r="40" spans="1:18" x14ac:dyDescent="0.2">
      <c r="A40" s="14"/>
      <c r="B40" s="26"/>
      <c r="C40" s="7" t="e">
        <f>VLOOKUP(B40,登録男子!$A$2:$D$2388,2,0)</f>
        <v>#N/A</v>
      </c>
      <c r="D40" s="7" t="e">
        <f>VLOOKUP(B40,登録男子!$A$2:$D$2388,3,0)</f>
        <v>#N/A</v>
      </c>
      <c r="E40" s="7" t="e">
        <f>VLOOKUP(B40,登録男子!$A$2:$D$2388,4,0)</f>
        <v>#N/A</v>
      </c>
      <c r="F40" s="8" t="e">
        <f>VLOOKUP(B40,登録男子!$A$2:$E$2388,5,0)</f>
        <v>#N/A</v>
      </c>
      <c r="G40" s="28"/>
      <c r="H40" s="22" t="e">
        <f>VLOOKUP(G40,リスト!$A$3:$C$22,2,0)</f>
        <v>#N/A</v>
      </c>
      <c r="I40" s="8" t="e">
        <f>VLOOKUP(G40,リスト!$A$3:$C$22,3,0)</f>
        <v>#N/A</v>
      </c>
      <c r="J40" s="26"/>
      <c r="K40" s="36"/>
      <c r="L40" s="30"/>
      <c r="M40" s="30"/>
      <c r="N40" s="30"/>
      <c r="O40" s="30"/>
      <c r="P40" s="30"/>
      <c r="Q40" s="30"/>
      <c r="R40" s="31"/>
    </row>
    <row r="41" spans="1:18" x14ac:dyDescent="0.2">
      <c r="A41" s="14"/>
      <c r="B41" s="26"/>
      <c r="C41" s="7" t="e">
        <f>VLOOKUP(B41,登録男子!$A$2:$D$2388,2,0)</f>
        <v>#N/A</v>
      </c>
      <c r="D41" s="7" t="e">
        <f>VLOOKUP(B41,登録男子!$A$2:$D$2388,3,0)</f>
        <v>#N/A</v>
      </c>
      <c r="E41" s="7" t="e">
        <f>VLOOKUP(B41,登録男子!$A$2:$D$2388,4,0)</f>
        <v>#N/A</v>
      </c>
      <c r="F41" s="8" t="e">
        <f>VLOOKUP(B41,登録男子!$A$2:$E$2388,5,0)</f>
        <v>#N/A</v>
      </c>
      <c r="G41" s="28"/>
      <c r="H41" s="22" t="e">
        <f>VLOOKUP(G41,リスト!$A$3:$C$22,2,0)</f>
        <v>#N/A</v>
      </c>
      <c r="I41" s="8" t="e">
        <f>VLOOKUP(G41,リスト!$A$3:$C$22,3,0)</f>
        <v>#N/A</v>
      </c>
      <c r="J41" s="26"/>
      <c r="K41" s="36"/>
      <c r="L41" s="30"/>
      <c r="M41" s="30"/>
      <c r="N41" s="30"/>
      <c r="O41" s="30"/>
      <c r="P41" s="30"/>
      <c r="Q41" s="30"/>
      <c r="R41" s="31"/>
    </row>
    <row r="42" spans="1:18" x14ac:dyDescent="0.2">
      <c r="A42" s="14"/>
      <c r="B42" s="26"/>
      <c r="C42" s="7" t="e">
        <f>VLOOKUP(B42,登録男子!$A$2:$D$2388,2,0)</f>
        <v>#N/A</v>
      </c>
      <c r="D42" s="7" t="e">
        <f>VLOOKUP(B42,登録男子!$A$2:$D$2388,3,0)</f>
        <v>#N/A</v>
      </c>
      <c r="E42" s="7" t="e">
        <f>VLOOKUP(B42,登録男子!$A$2:$D$2388,4,0)</f>
        <v>#N/A</v>
      </c>
      <c r="F42" s="8" t="e">
        <f>VLOOKUP(B42,登録男子!$A$2:$E$2388,5,0)</f>
        <v>#N/A</v>
      </c>
      <c r="G42" s="28"/>
      <c r="H42" s="22" t="e">
        <f>VLOOKUP(G42,リスト!$A$3:$C$22,2,0)</f>
        <v>#N/A</v>
      </c>
      <c r="I42" s="8" t="e">
        <f>VLOOKUP(G42,リスト!$A$3:$C$22,3,0)</f>
        <v>#N/A</v>
      </c>
      <c r="J42" s="26"/>
      <c r="K42" s="36"/>
      <c r="L42" s="30"/>
      <c r="M42" s="30"/>
      <c r="N42" s="30"/>
      <c r="O42" s="30"/>
      <c r="P42" s="30"/>
      <c r="Q42" s="30"/>
      <c r="R42" s="31"/>
    </row>
    <row r="43" spans="1:18" x14ac:dyDescent="0.2">
      <c r="A43" s="14"/>
      <c r="B43" s="26"/>
      <c r="C43" s="7" t="e">
        <f>VLOOKUP(B43,登録男子!$A$2:$D$2388,2,0)</f>
        <v>#N/A</v>
      </c>
      <c r="D43" s="7" t="e">
        <f>VLOOKUP(B43,登録男子!$A$2:$D$2388,3,0)</f>
        <v>#N/A</v>
      </c>
      <c r="E43" s="7" t="e">
        <f>VLOOKUP(B43,登録男子!$A$2:$D$2388,4,0)</f>
        <v>#N/A</v>
      </c>
      <c r="F43" s="8" t="e">
        <f>VLOOKUP(B43,登録男子!$A$2:$E$2388,5,0)</f>
        <v>#N/A</v>
      </c>
      <c r="G43" s="28"/>
      <c r="H43" s="22" t="e">
        <f>VLOOKUP(G43,リスト!$A$3:$C$22,2,0)</f>
        <v>#N/A</v>
      </c>
      <c r="I43" s="8" t="e">
        <f>VLOOKUP(G43,リスト!$A$3:$C$22,3,0)</f>
        <v>#N/A</v>
      </c>
      <c r="J43" s="26"/>
      <c r="K43" s="36"/>
      <c r="L43" s="30"/>
      <c r="M43" s="30"/>
      <c r="N43" s="30"/>
      <c r="O43" s="30"/>
      <c r="P43" s="30"/>
      <c r="Q43" s="30"/>
      <c r="R43" s="31"/>
    </row>
    <row r="44" spans="1:18" x14ac:dyDescent="0.2">
      <c r="A44" s="14"/>
      <c r="B44" s="26"/>
      <c r="C44" s="7" t="e">
        <f>VLOOKUP(B44,登録男子!$A$2:$D$2388,2,0)</f>
        <v>#N/A</v>
      </c>
      <c r="D44" s="7" t="e">
        <f>VLOOKUP(B44,登録男子!$A$2:$D$2388,3,0)</f>
        <v>#N/A</v>
      </c>
      <c r="E44" s="7" t="e">
        <f>VLOOKUP(B44,登録男子!$A$2:$D$2388,4,0)</f>
        <v>#N/A</v>
      </c>
      <c r="F44" s="8" t="e">
        <f>VLOOKUP(B44,登録男子!$A$2:$E$2388,5,0)</f>
        <v>#N/A</v>
      </c>
      <c r="G44" s="28"/>
      <c r="H44" s="22" t="e">
        <f>VLOOKUP(G44,リスト!$A$3:$C$22,2,0)</f>
        <v>#N/A</v>
      </c>
      <c r="I44" s="8" t="e">
        <f>VLOOKUP(G44,リスト!$A$3:$C$22,3,0)</f>
        <v>#N/A</v>
      </c>
      <c r="J44" s="26"/>
      <c r="K44" s="36"/>
      <c r="L44" s="30"/>
      <c r="M44" s="30"/>
      <c r="N44" s="30"/>
      <c r="O44" s="30"/>
      <c r="P44" s="30"/>
      <c r="Q44" s="30"/>
      <c r="R44" s="31"/>
    </row>
    <row r="45" spans="1:18" x14ac:dyDescent="0.2">
      <c r="A45" s="14"/>
      <c r="B45" s="26"/>
      <c r="C45" s="7" t="e">
        <f>VLOOKUP(B45,登録男子!$A$2:$D$2388,2,0)</f>
        <v>#N/A</v>
      </c>
      <c r="D45" s="7" t="e">
        <f>VLOOKUP(B45,登録男子!$A$2:$D$2388,3,0)</f>
        <v>#N/A</v>
      </c>
      <c r="E45" s="7" t="e">
        <f>VLOOKUP(B45,登録男子!$A$2:$D$2388,4,0)</f>
        <v>#N/A</v>
      </c>
      <c r="F45" s="8" t="e">
        <f>VLOOKUP(B45,登録男子!$A$2:$E$2388,5,0)</f>
        <v>#N/A</v>
      </c>
      <c r="G45" s="28"/>
      <c r="H45" s="22" t="e">
        <f>VLOOKUP(G45,リスト!$A$3:$C$22,2,0)</f>
        <v>#N/A</v>
      </c>
      <c r="I45" s="8" t="e">
        <f>VLOOKUP(G45,リスト!$A$3:$C$22,3,0)</f>
        <v>#N/A</v>
      </c>
      <c r="J45" s="26"/>
      <c r="K45" s="36"/>
      <c r="L45" s="30"/>
      <c r="M45" s="30"/>
      <c r="N45" s="30"/>
      <c r="O45" s="30"/>
      <c r="P45" s="30"/>
      <c r="Q45" s="30"/>
      <c r="R45" s="31"/>
    </row>
    <row r="46" spans="1:18" x14ac:dyDescent="0.2">
      <c r="A46" s="14"/>
      <c r="B46" s="26"/>
      <c r="C46" s="7" t="e">
        <f>VLOOKUP(B46,登録男子!$A$2:$D$2388,2,0)</f>
        <v>#N/A</v>
      </c>
      <c r="D46" s="7" t="e">
        <f>VLOOKUP(B46,登録男子!$A$2:$D$2388,3,0)</f>
        <v>#N/A</v>
      </c>
      <c r="E46" s="7" t="e">
        <f>VLOOKUP(B46,登録男子!$A$2:$D$2388,4,0)</f>
        <v>#N/A</v>
      </c>
      <c r="F46" s="8" t="e">
        <f>VLOOKUP(B46,登録男子!$A$2:$E$2388,5,0)</f>
        <v>#N/A</v>
      </c>
      <c r="G46" s="28"/>
      <c r="H46" s="22" t="e">
        <f>VLOOKUP(G46,リスト!$A$3:$C$22,2,0)</f>
        <v>#N/A</v>
      </c>
      <c r="I46" s="8" t="e">
        <f>VLOOKUP(G46,リスト!$A$3:$C$22,3,0)</f>
        <v>#N/A</v>
      </c>
      <c r="J46" s="26"/>
      <c r="K46" s="36"/>
      <c r="L46" s="30"/>
      <c r="M46" s="30"/>
      <c r="N46" s="30"/>
      <c r="O46" s="30"/>
      <c r="P46" s="30"/>
      <c r="Q46" s="30"/>
      <c r="R46" s="31"/>
    </row>
    <row r="47" spans="1:18" x14ac:dyDescent="0.2">
      <c r="A47" s="14"/>
      <c r="B47" s="26"/>
      <c r="C47" s="7" t="e">
        <f>VLOOKUP(B47,登録男子!$A$2:$D$2388,2,0)</f>
        <v>#N/A</v>
      </c>
      <c r="D47" s="7" t="e">
        <f>VLOOKUP(B47,登録男子!$A$2:$D$2388,3,0)</f>
        <v>#N/A</v>
      </c>
      <c r="E47" s="7" t="e">
        <f>VLOOKUP(B47,登録男子!$A$2:$D$2388,4,0)</f>
        <v>#N/A</v>
      </c>
      <c r="F47" s="8" t="e">
        <f>VLOOKUP(B47,登録男子!$A$2:$E$2388,5,0)</f>
        <v>#N/A</v>
      </c>
      <c r="G47" s="28"/>
      <c r="H47" s="22" t="e">
        <f>VLOOKUP(G47,リスト!$A$3:$C$22,2,0)</f>
        <v>#N/A</v>
      </c>
      <c r="I47" s="8" t="e">
        <f>VLOOKUP(G47,リスト!$A$3:$C$22,3,0)</f>
        <v>#N/A</v>
      </c>
      <c r="J47" s="26"/>
      <c r="K47" s="36"/>
      <c r="L47" s="30"/>
      <c r="M47" s="30"/>
      <c r="N47" s="30"/>
      <c r="O47" s="30"/>
      <c r="P47" s="30"/>
      <c r="Q47" s="30"/>
      <c r="R47" s="31"/>
    </row>
    <row r="48" spans="1:18" x14ac:dyDescent="0.2">
      <c r="A48" s="14"/>
      <c r="B48" s="26"/>
      <c r="C48" s="7" t="e">
        <f>VLOOKUP(B48,登録男子!$A$2:$D$2388,2,0)</f>
        <v>#N/A</v>
      </c>
      <c r="D48" s="7" t="e">
        <f>VLOOKUP(B48,登録男子!$A$2:$D$2388,3,0)</f>
        <v>#N/A</v>
      </c>
      <c r="E48" s="7" t="e">
        <f>VLOOKUP(B48,登録男子!$A$2:$D$2388,4,0)</f>
        <v>#N/A</v>
      </c>
      <c r="F48" s="8" t="e">
        <f>VLOOKUP(B48,登録男子!$A$2:$E$2388,5,0)</f>
        <v>#N/A</v>
      </c>
      <c r="G48" s="28"/>
      <c r="H48" s="22" t="e">
        <f>VLOOKUP(G48,リスト!$A$3:$C$22,2,0)</f>
        <v>#N/A</v>
      </c>
      <c r="I48" s="8" t="e">
        <f>VLOOKUP(G48,リスト!$A$3:$C$22,3,0)</f>
        <v>#N/A</v>
      </c>
      <c r="J48" s="26"/>
      <c r="K48" s="36"/>
      <c r="L48" s="30"/>
      <c r="M48" s="30"/>
      <c r="N48" s="30"/>
      <c r="O48" s="30"/>
      <c r="P48" s="30"/>
      <c r="Q48" s="30"/>
      <c r="R48" s="31"/>
    </row>
    <row r="49" spans="1:18" x14ac:dyDescent="0.2">
      <c r="A49" s="14"/>
      <c r="B49" s="26"/>
      <c r="C49" s="7" t="e">
        <f>VLOOKUP(B49,登録男子!$A$2:$D$2388,2,0)</f>
        <v>#N/A</v>
      </c>
      <c r="D49" s="7" t="e">
        <f>VLOOKUP(B49,登録男子!$A$2:$D$2388,3,0)</f>
        <v>#N/A</v>
      </c>
      <c r="E49" s="7" t="e">
        <f>VLOOKUP(B49,登録男子!$A$2:$D$2388,4,0)</f>
        <v>#N/A</v>
      </c>
      <c r="F49" s="8" t="e">
        <f>VLOOKUP(B49,登録男子!$A$2:$E$2388,5,0)</f>
        <v>#N/A</v>
      </c>
      <c r="G49" s="28"/>
      <c r="H49" s="22" t="e">
        <f>VLOOKUP(G49,リスト!$A$3:$C$22,2,0)</f>
        <v>#N/A</v>
      </c>
      <c r="I49" s="8" t="e">
        <f>VLOOKUP(G49,リスト!$A$3:$C$22,3,0)</f>
        <v>#N/A</v>
      </c>
      <c r="J49" s="26"/>
      <c r="K49" s="36"/>
      <c r="L49" s="30"/>
      <c r="M49" s="30"/>
      <c r="N49" s="30"/>
      <c r="O49" s="30"/>
      <c r="P49" s="30"/>
      <c r="Q49" s="30"/>
      <c r="R49" s="31"/>
    </row>
    <row r="50" spans="1:18" x14ac:dyDescent="0.2">
      <c r="A50" s="14"/>
      <c r="B50" s="26"/>
      <c r="C50" s="7" t="e">
        <f>VLOOKUP(B50,登録男子!$A$2:$D$2388,2,0)</f>
        <v>#N/A</v>
      </c>
      <c r="D50" s="7" t="e">
        <f>VLOOKUP(B50,登録男子!$A$2:$D$2388,3,0)</f>
        <v>#N/A</v>
      </c>
      <c r="E50" s="7" t="e">
        <f>VLOOKUP(B50,登録男子!$A$2:$D$2388,4,0)</f>
        <v>#N/A</v>
      </c>
      <c r="F50" s="8" t="e">
        <f>VLOOKUP(B50,登録男子!$A$2:$E$2388,5,0)</f>
        <v>#N/A</v>
      </c>
      <c r="G50" s="28"/>
      <c r="H50" s="22" t="e">
        <f>VLOOKUP(G50,リスト!$A$3:$C$22,2,0)</f>
        <v>#N/A</v>
      </c>
      <c r="I50" s="8" t="e">
        <f>VLOOKUP(G50,リスト!$A$3:$C$22,3,0)</f>
        <v>#N/A</v>
      </c>
      <c r="J50" s="26"/>
      <c r="K50" s="36"/>
      <c r="L50" s="30"/>
      <c r="M50" s="30"/>
      <c r="N50" s="30"/>
      <c r="O50" s="30"/>
      <c r="P50" s="30"/>
      <c r="Q50" s="30"/>
      <c r="R50" s="31"/>
    </row>
    <row r="51" spans="1:18" x14ac:dyDescent="0.2">
      <c r="A51" s="14"/>
      <c r="B51" s="26"/>
      <c r="C51" s="7" t="e">
        <f>VLOOKUP(B51,登録男子!$A$2:$D$2388,2,0)</f>
        <v>#N/A</v>
      </c>
      <c r="D51" s="7" t="e">
        <f>VLOOKUP(B51,登録男子!$A$2:$D$2388,3,0)</f>
        <v>#N/A</v>
      </c>
      <c r="E51" s="7" t="e">
        <f>VLOOKUP(B51,登録男子!$A$2:$D$2388,4,0)</f>
        <v>#N/A</v>
      </c>
      <c r="F51" s="8" t="e">
        <f>VLOOKUP(B51,登録男子!$A$2:$E$2388,5,0)</f>
        <v>#N/A</v>
      </c>
      <c r="G51" s="28"/>
      <c r="H51" s="22" t="e">
        <f>VLOOKUP(G51,リスト!$A$3:$C$22,2,0)</f>
        <v>#N/A</v>
      </c>
      <c r="I51" s="8" t="e">
        <f>VLOOKUP(G51,リスト!$A$3:$C$22,3,0)</f>
        <v>#N/A</v>
      </c>
      <c r="J51" s="26"/>
      <c r="K51" s="36"/>
      <c r="L51" s="30"/>
      <c r="M51" s="30"/>
      <c r="N51" s="30"/>
      <c r="O51" s="30"/>
      <c r="P51" s="30"/>
      <c r="Q51" s="30"/>
      <c r="R51" s="31"/>
    </row>
    <row r="52" spans="1:18" x14ac:dyDescent="0.2">
      <c r="A52" s="14"/>
      <c r="B52" s="26"/>
      <c r="C52" s="7" t="e">
        <f>VLOOKUP(B52,登録男子!$A$2:$D$2388,2,0)</f>
        <v>#N/A</v>
      </c>
      <c r="D52" s="7" t="e">
        <f>VLOOKUP(B52,登録男子!$A$2:$D$2388,3,0)</f>
        <v>#N/A</v>
      </c>
      <c r="E52" s="7" t="e">
        <f>VLOOKUP(B52,登録男子!$A$2:$D$2388,4,0)</f>
        <v>#N/A</v>
      </c>
      <c r="F52" s="8" t="e">
        <f>VLOOKUP(B52,登録男子!$A$2:$E$2388,5,0)</f>
        <v>#N/A</v>
      </c>
      <c r="G52" s="28"/>
      <c r="H52" s="22" t="e">
        <f>VLOOKUP(G52,リスト!$A$3:$C$22,2,0)</f>
        <v>#N/A</v>
      </c>
      <c r="I52" s="8" t="e">
        <f>VLOOKUP(G52,リスト!$A$3:$C$22,3,0)</f>
        <v>#N/A</v>
      </c>
      <c r="J52" s="26"/>
      <c r="K52" s="36"/>
      <c r="L52" s="30"/>
      <c r="M52" s="30"/>
      <c r="N52" s="30"/>
      <c r="O52" s="30"/>
      <c r="P52" s="30"/>
      <c r="Q52" s="30"/>
      <c r="R52" s="31"/>
    </row>
    <row r="53" spans="1:18" x14ac:dyDescent="0.2">
      <c r="A53" s="14"/>
      <c r="B53" s="26"/>
      <c r="C53" s="7" t="e">
        <f>VLOOKUP(B53,登録男子!$A$2:$D$2388,2,0)</f>
        <v>#N/A</v>
      </c>
      <c r="D53" s="7" t="e">
        <f>VLOOKUP(B53,登録男子!$A$2:$D$2388,3,0)</f>
        <v>#N/A</v>
      </c>
      <c r="E53" s="7" t="e">
        <f>VLOOKUP(B53,登録男子!$A$2:$D$2388,4,0)</f>
        <v>#N/A</v>
      </c>
      <c r="F53" s="8" t="e">
        <f>VLOOKUP(B53,登録男子!$A$2:$E$2388,5,0)</f>
        <v>#N/A</v>
      </c>
      <c r="G53" s="28"/>
      <c r="H53" s="22" t="e">
        <f>VLOOKUP(G53,リスト!$A$3:$C$22,2,0)</f>
        <v>#N/A</v>
      </c>
      <c r="I53" s="8" t="e">
        <f>VLOOKUP(G53,リスト!$A$3:$C$22,3,0)</f>
        <v>#N/A</v>
      </c>
      <c r="J53" s="26"/>
      <c r="K53" s="36"/>
      <c r="L53" s="30"/>
      <c r="M53" s="30"/>
      <c r="N53" s="30"/>
      <c r="O53" s="30"/>
      <c r="P53" s="30"/>
      <c r="Q53" s="30"/>
      <c r="R53" s="31"/>
    </row>
    <row r="54" spans="1:18" x14ac:dyDescent="0.2">
      <c r="A54" s="14"/>
      <c r="B54" s="26"/>
      <c r="C54" s="7" t="e">
        <f>VLOOKUP(B54,登録男子!$A$2:$D$2388,2,0)</f>
        <v>#N/A</v>
      </c>
      <c r="D54" s="7" t="e">
        <f>VLOOKUP(B54,登録男子!$A$2:$D$2388,3,0)</f>
        <v>#N/A</v>
      </c>
      <c r="E54" s="7" t="e">
        <f>VLOOKUP(B54,登録男子!$A$2:$D$2388,4,0)</f>
        <v>#N/A</v>
      </c>
      <c r="F54" s="8" t="e">
        <f>VLOOKUP(B54,登録男子!$A$2:$E$2388,5,0)</f>
        <v>#N/A</v>
      </c>
      <c r="G54" s="28"/>
      <c r="H54" s="22" t="e">
        <f>VLOOKUP(G54,リスト!$A$3:$C$22,2,0)</f>
        <v>#N/A</v>
      </c>
      <c r="I54" s="8" t="e">
        <f>VLOOKUP(G54,リスト!$A$3:$C$22,3,0)</f>
        <v>#N/A</v>
      </c>
      <c r="J54" s="26"/>
      <c r="K54" s="36"/>
      <c r="L54" s="30"/>
      <c r="M54" s="30"/>
      <c r="N54" s="30"/>
      <c r="O54" s="30"/>
      <c r="P54" s="30"/>
      <c r="Q54" s="30"/>
      <c r="R54" s="31"/>
    </row>
    <row r="55" spans="1:18" x14ac:dyDescent="0.2">
      <c r="A55" s="14"/>
      <c r="B55" s="26"/>
      <c r="C55" s="7" t="e">
        <f>VLOOKUP(B55,登録男子!$A$2:$D$2388,2,0)</f>
        <v>#N/A</v>
      </c>
      <c r="D55" s="7" t="e">
        <f>VLOOKUP(B55,登録男子!$A$2:$D$2388,3,0)</f>
        <v>#N/A</v>
      </c>
      <c r="E55" s="7" t="e">
        <f>VLOOKUP(B55,登録男子!$A$2:$D$2388,4,0)</f>
        <v>#N/A</v>
      </c>
      <c r="F55" s="8" t="e">
        <f>VLOOKUP(B55,登録男子!$A$2:$E$2388,5,0)</f>
        <v>#N/A</v>
      </c>
      <c r="G55" s="28"/>
      <c r="H55" s="22" t="e">
        <f>VLOOKUP(G55,リスト!$A$3:$C$22,2,0)</f>
        <v>#N/A</v>
      </c>
      <c r="I55" s="8" t="e">
        <f>VLOOKUP(G55,リスト!$A$3:$C$22,3,0)</f>
        <v>#N/A</v>
      </c>
      <c r="J55" s="26"/>
      <c r="K55" s="36"/>
      <c r="L55" s="30"/>
      <c r="M55" s="30"/>
      <c r="N55" s="30"/>
      <c r="O55" s="30"/>
      <c r="P55" s="30"/>
      <c r="Q55" s="30"/>
      <c r="R55" s="31"/>
    </row>
    <row r="56" spans="1:18" x14ac:dyDescent="0.2">
      <c r="A56" s="14"/>
      <c r="B56" s="26"/>
      <c r="C56" s="7" t="e">
        <f>VLOOKUP(B56,登録男子!$A$2:$D$2388,2,0)</f>
        <v>#N/A</v>
      </c>
      <c r="D56" s="7" t="e">
        <f>VLOOKUP(B56,登録男子!$A$2:$D$2388,3,0)</f>
        <v>#N/A</v>
      </c>
      <c r="E56" s="7" t="e">
        <f>VLOOKUP(B56,登録男子!$A$2:$D$2388,4,0)</f>
        <v>#N/A</v>
      </c>
      <c r="F56" s="8" t="e">
        <f>VLOOKUP(B56,登録男子!$A$2:$E$2388,5,0)</f>
        <v>#N/A</v>
      </c>
      <c r="G56" s="28"/>
      <c r="H56" s="22" t="e">
        <f>VLOOKUP(G56,リスト!$A$3:$C$22,2,0)</f>
        <v>#N/A</v>
      </c>
      <c r="I56" s="8" t="e">
        <f>VLOOKUP(G56,リスト!$A$3:$C$22,3,0)</f>
        <v>#N/A</v>
      </c>
      <c r="J56" s="26"/>
      <c r="K56" s="36"/>
      <c r="L56" s="30"/>
      <c r="M56" s="30"/>
      <c r="N56" s="30"/>
      <c r="O56" s="30"/>
      <c r="P56" s="30"/>
      <c r="Q56" s="30"/>
      <c r="R56" s="31"/>
    </row>
    <row r="57" spans="1:18" x14ac:dyDescent="0.2">
      <c r="A57" s="14"/>
      <c r="B57" s="26"/>
      <c r="C57" s="7" t="e">
        <f>VLOOKUP(B57,登録男子!$A$2:$D$2388,2,0)</f>
        <v>#N/A</v>
      </c>
      <c r="D57" s="7" t="e">
        <f>VLOOKUP(B57,登録男子!$A$2:$D$2388,3,0)</f>
        <v>#N/A</v>
      </c>
      <c r="E57" s="7" t="e">
        <f>VLOOKUP(B57,登録男子!$A$2:$D$2388,4,0)</f>
        <v>#N/A</v>
      </c>
      <c r="F57" s="8" t="e">
        <f>VLOOKUP(B57,登録男子!$A$2:$E$2388,5,0)</f>
        <v>#N/A</v>
      </c>
      <c r="G57" s="28"/>
      <c r="H57" s="22" t="e">
        <f>VLOOKUP(G57,リスト!$A$3:$C$22,2,0)</f>
        <v>#N/A</v>
      </c>
      <c r="I57" s="8" t="e">
        <f>VLOOKUP(G57,リスト!$A$3:$C$22,3,0)</f>
        <v>#N/A</v>
      </c>
      <c r="J57" s="26"/>
      <c r="K57" s="36"/>
      <c r="L57" s="30"/>
      <c r="M57" s="30"/>
      <c r="N57" s="30"/>
      <c r="O57" s="30"/>
      <c r="P57" s="30"/>
      <c r="Q57" s="30"/>
      <c r="R57" s="31"/>
    </row>
    <row r="58" spans="1:18" x14ac:dyDescent="0.2">
      <c r="A58" s="14"/>
      <c r="B58" s="26"/>
      <c r="C58" s="7" t="e">
        <f>VLOOKUP(B58,登録男子!$A$2:$D$2388,2,0)</f>
        <v>#N/A</v>
      </c>
      <c r="D58" s="7" t="e">
        <f>VLOOKUP(B58,登録男子!$A$2:$D$2388,3,0)</f>
        <v>#N/A</v>
      </c>
      <c r="E58" s="7" t="e">
        <f>VLOOKUP(B58,登録男子!$A$2:$D$2388,4,0)</f>
        <v>#N/A</v>
      </c>
      <c r="F58" s="8" t="e">
        <f>VLOOKUP(B58,登録男子!$A$2:$E$2388,5,0)</f>
        <v>#N/A</v>
      </c>
      <c r="G58" s="28"/>
      <c r="H58" s="22" t="e">
        <f>VLOOKUP(G58,リスト!$A$3:$C$22,2,0)</f>
        <v>#N/A</v>
      </c>
      <c r="I58" s="8" t="e">
        <f>VLOOKUP(G58,リスト!$A$3:$C$22,3,0)</f>
        <v>#N/A</v>
      </c>
      <c r="J58" s="26"/>
      <c r="K58" s="36"/>
      <c r="L58" s="30"/>
      <c r="M58" s="30"/>
      <c r="N58" s="30"/>
      <c r="O58" s="30"/>
      <c r="P58" s="30"/>
      <c r="Q58" s="30"/>
      <c r="R58" s="31"/>
    </row>
    <row r="59" spans="1:18" x14ac:dyDescent="0.2">
      <c r="A59" s="14"/>
      <c r="B59" s="26"/>
      <c r="C59" s="7" t="e">
        <f>VLOOKUP(B59,登録男子!$A$2:$D$2388,2,0)</f>
        <v>#N/A</v>
      </c>
      <c r="D59" s="7" t="e">
        <f>VLOOKUP(B59,登録男子!$A$2:$D$2388,3,0)</f>
        <v>#N/A</v>
      </c>
      <c r="E59" s="7" t="e">
        <f>VLOOKUP(B59,登録男子!$A$2:$D$2388,4,0)</f>
        <v>#N/A</v>
      </c>
      <c r="F59" s="8" t="e">
        <f>VLOOKUP(B59,登録男子!$A$2:$E$2388,5,0)</f>
        <v>#N/A</v>
      </c>
      <c r="G59" s="28"/>
      <c r="H59" s="22" t="e">
        <f>VLOOKUP(G59,リスト!$A$3:$C$22,2,0)</f>
        <v>#N/A</v>
      </c>
      <c r="I59" s="8" t="e">
        <f>VLOOKUP(G59,リスト!$A$3:$C$22,3,0)</f>
        <v>#N/A</v>
      </c>
      <c r="J59" s="26"/>
      <c r="K59" s="36"/>
      <c r="L59" s="30"/>
      <c r="M59" s="30"/>
      <c r="N59" s="30"/>
      <c r="O59" s="30"/>
      <c r="P59" s="30"/>
      <c r="Q59" s="30"/>
      <c r="R59" s="31"/>
    </row>
    <row r="60" spans="1:18" x14ac:dyDescent="0.2">
      <c r="A60" s="14"/>
      <c r="B60" s="26"/>
      <c r="C60" s="7" t="e">
        <f>VLOOKUP(B60,登録男子!$A$2:$D$2388,2,0)</f>
        <v>#N/A</v>
      </c>
      <c r="D60" s="7" t="e">
        <f>VLOOKUP(B60,登録男子!$A$2:$D$2388,3,0)</f>
        <v>#N/A</v>
      </c>
      <c r="E60" s="7" t="e">
        <f>VLOOKUP(B60,登録男子!$A$2:$D$2388,4,0)</f>
        <v>#N/A</v>
      </c>
      <c r="F60" s="8" t="e">
        <f>VLOOKUP(B60,登録男子!$A$2:$E$2388,5,0)</f>
        <v>#N/A</v>
      </c>
      <c r="G60" s="28"/>
      <c r="H60" s="22" t="e">
        <f>VLOOKUP(G60,リスト!$A$3:$C$22,2,0)</f>
        <v>#N/A</v>
      </c>
      <c r="I60" s="8" t="e">
        <f>VLOOKUP(G60,リスト!$A$3:$C$22,3,0)</f>
        <v>#N/A</v>
      </c>
      <c r="J60" s="26"/>
      <c r="K60" s="36"/>
      <c r="L60" s="30"/>
      <c r="M60" s="30"/>
      <c r="N60" s="30"/>
      <c r="O60" s="30"/>
      <c r="P60" s="30"/>
      <c r="Q60" s="30"/>
      <c r="R60" s="31"/>
    </row>
    <row r="61" spans="1:18" x14ac:dyDescent="0.2">
      <c r="A61" s="14"/>
      <c r="B61" s="26"/>
      <c r="C61" s="7" t="e">
        <f>VLOOKUP(B61,登録男子!$A$2:$D$2388,2,0)</f>
        <v>#N/A</v>
      </c>
      <c r="D61" s="7" t="e">
        <f>VLOOKUP(B61,登録男子!$A$2:$D$2388,3,0)</f>
        <v>#N/A</v>
      </c>
      <c r="E61" s="7" t="e">
        <f>VLOOKUP(B61,登録男子!$A$2:$D$2388,4,0)</f>
        <v>#N/A</v>
      </c>
      <c r="F61" s="8" t="e">
        <f>VLOOKUP(B61,登録男子!$A$2:$E$2388,5,0)</f>
        <v>#N/A</v>
      </c>
      <c r="G61" s="28"/>
      <c r="H61" s="22" t="e">
        <f>VLOOKUP(G61,リスト!$A$3:$C$22,2,0)</f>
        <v>#N/A</v>
      </c>
      <c r="I61" s="8" t="e">
        <f>VLOOKUP(G61,リスト!$A$3:$C$22,3,0)</f>
        <v>#N/A</v>
      </c>
      <c r="J61" s="26"/>
      <c r="K61" s="36"/>
      <c r="L61" s="30"/>
      <c r="M61" s="30"/>
      <c r="N61" s="30"/>
      <c r="O61" s="30"/>
      <c r="P61" s="30"/>
      <c r="Q61" s="30"/>
      <c r="R61" s="31"/>
    </row>
    <row r="62" spans="1:18" x14ac:dyDescent="0.2">
      <c r="A62" s="14"/>
      <c r="B62" s="26"/>
      <c r="C62" s="7" t="e">
        <f>VLOOKUP(B62,登録男子!$A$2:$D$2388,2,0)</f>
        <v>#N/A</v>
      </c>
      <c r="D62" s="7" t="e">
        <f>VLOOKUP(B62,登録男子!$A$2:$D$2388,3,0)</f>
        <v>#N/A</v>
      </c>
      <c r="E62" s="7" t="e">
        <f>VLOOKUP(B62,登録男子!$A$2:$D$2388,4,0)</f>
        <v>#N/A</v>
      </c>
      <c r="F62" s="8" t="e">
        <f>VLOOKUP(B62,登録男子!$A$2:$E$2388,5,0)</f>
        <v>#N/A</v>
      </c>
      <c r="G62" s="28"/>
      <c r="H62" s="22" t="e">
        <f>VLOOKUP(G62,リスト!$A$3:$C$22,2,0)</f>
        <v>#N/A</v>
      </c>
      <c r="I62" s="8" t="e">
        <f>VLOOKUP(G62,リスト!$A$3:$C$22,3,0)</f>
        <v>#N/A</v>
      </c>
      <c r="J62" s="26"/>
      <c r="K62" s="36"/>
      <c r="L62" s="30"/>
      <c r="M62" s="30"/>
      <c r="N62" s="30"/>
      <c r="O62" s="30"/>
      <c r="P62" s="30"/>
      <c r="Q62" s="30"/>
      <c r="R62" s="31"/>
    </row>
    <row r="63" spans="1:18" x14ac:dyDescent="0.2">
      <c r="A63" s="14"/>
      <c r="B63" s="26"/>
      <c r="C63" s="7" t="e">
        <f>VLOOKUP(B63,登録男子!$A$2:$D$2388,2,0)</f>
        <v>#N/A</v>
      </c>
      <c r="D63" s="7" t="e">
        <f>VLOOKUP(B63,登録男子!$A$2:$D$2388,3,0)</f>
        <v>#N/A</v>
      </c>
      <c r="E63" s="7" t="e">
        <f>VLOOKUP(B63,登録男子!$A$2:$D$2388,4,0)</f>
        <v>#N/A</v>
      </c>
      <c r="F63" s="8" t="e">
        <f>VLOOKUP(B63,登録男子!$A$2:$E$2388,5,0)</f>
        <v>#N/A</v>
      </c>
      <c r="G63" s="28"/>
      <c r="H63" s="22" t="e">
        <f>VLOOKUP(G63,リスト!$A$3:$C$22,2,0)</f>
        <v>#N/A</v>
      </c>
      <c r="I63" s="8" t="e">
        <f>VLOOKUP(G63,リスト!$A$3:$C$22,3,0)</f>
        <v>#N/A</v>
      </c>
      <c r="J63" s="26"/>
      <c r="K63" s="36"/>
      <c r="L63" s="30"/>
      <c r="M63" s="30"/>
      <c r="N63" s="30"/>
      <c r="O63" s="30"/>
      <c r="P63" s="30"/>
      <c r="Q63" s="30"/>
      <c r="R63" s="31"/>
    </row>
    <row r="64" spans="1:18" x14ac:dyDescent="0.2">
      <c r="A64" s="14"/>
      <c r="B64" s="26"/>
      <c r="C64" s="7" t="e">
        <f>VLOOKUP(B64,登録男子!$A$2:$D$2388,2,0)</f>
        <v>#N/A</v>
      </c>
      <c r="D64" s="7" t="e">
        <f>VLOOKUP(B64,登録男子!$A$2:$D$2388,3,0)</f>
        <v>#N/A</v>
      </c>
      <c r="E64" s="7" t="e">
        <f>VLOOKUP(B64,登録男子!$A$2:$D$2388,4,0)</f>
        <v>#N/A</v>
      </c>
      <c r="F64" s="8" t="e">
        <f>VLOOKUP(B64,登録男子!$A$2:$E$2388,5,0)</f>
        <v>#N/A</v>
      </c>
      <c r="G64" s="28"/>
      <c r="H64" s="22" t="e">
        <f>VLOOKUP(G64,リスト!$A$3:$C$22,2,0)</f>
        <v>#N/A</v>
      </c>
      <c r="I64" s="8" t="e">
        <f>VLOOKUP(G64,リスト!$A$3:$C$22,3,0)</f>
        <v>#N/A</v>
      </c>
      <c r="J64" s="26"/>
      <c r="K64" s="36"/>
      <c r="L64" s="30"/>
      <c r="M64" s="30"/>
      <c r="N64" s="30"/>
      <c r="O64" s="30"/>
      <c r="P64" s="30"/>
      <c r="Q64" s="30"/>
      <c r="R64" s="31"/>
    </row>
    <row r="65" spans="1:18" x14ac:dyDescent="0.2">
      <c r="A65" s="14"/>
      <c r="B65" s="26"/>
      <c r="C65" s="7" t="e">
        <f>VLOOKUP(B65,登録男子!$A$2:$D$2388,2,0)</f>
        <v>#N/A</v>
      </c>
      <c r="D65" s="7" t="e">
        <f>VLOOKUP(B65,登録男子!$A$2:$D$2388,3,0)</f>
        <v>#N/A</v>
      </c>
      <c r="E65" s="7" t="e">
        <f>VLOOKUP(B65,登録男子!$A$2:$D$2388,4,0)</f>
        <v>#N/A</v>
      </c>
      <c r="F65" s="8" t="e">
        <f>VLOOKUP(B65,登録男子!$A$2:$E$2388,5,0)</f>
        <v>#N/A</v>
      </c>
      <c r="G65" s="28"/>
      <c r="H65" s="22" t="e">
        <f>VLOOKUP(G65,リスト!$A$3:$C$22,2,0)</f>
        <v>#N/A</v>
      </c>
      <c r="I65" s="8" t="e">
        <f>VLOOKUP(G65,リスト!$A$3:$C$22,3,0)</f>
        <v>#N/A</v>
      </c>
      <c r="J65" s="26"/>
      <c r="K65" s="36"/>
      <c r="L65" s="30"/>
      <c r="M65" s="30"/>
      <c r="N65" s="30"/>
      <c r="O65" s="30"/>
      <c r="P65" s="30"/>
      <c r="Q65" s="30"/>
      <c r="R65" s="31"/>
    </row>
    <row r="66" spans="1:18" ht="13.5" thickBot="1" x14ac:dyDescent="0.25">
      <c r="A66" s="14"/>
      <c r="B66" s="27"/>
      <c r="C66" s="10" t="e">
        <f>VLOOKUP(B66,登録男子!$A$2:$D$2388,2,0)</f>
        <v>#N/A</v>
      </c>
      <c r="D66" s="10" t="e">
        <f>VLOOKUP(B66,登録男子!$A$2:$D$2388,3,0)</f>
        <v>#N/A</v>
      </c>
      <c r="E66" s="10" t="e">
        <f>VLOOKUP(B66,登録男子!$A$2:$D$2388,4,0)</f>
        <v>#N/A</v>
      </c>
      <c r="F66" s="11" t="e">
        <f>VLOOKUP(B66,登録男子!$A$2:$E$2388,5,0)</f>
        <v>#N/A</v>
      </c>
      <c r="G66" s="29"/>
      <c r="H66" s="25" t="e">
        <f>VLOOKUP(G66,リスト!$A$3:$C$22,2,0)</f>
        <v>#N/A</v>
      </c>
      <c r="I66" s="11" t="e">
        <f>VLOOKUP(G66,リスト!$A$3:$C$22,3,0)</f>
        <v>#N/A</v>
      </c>
      <c r="J66" s="27"/>
      <c r="K66" s="37"/>
      <c r="L66" s="32"/>
      <c r="M66" s="32"/>
      <c r="N66" s="32"/>
      <c r="O66" s="32"/>
      <c r="P66" s="32"/>
      <c r="Q66" s="32"/>
      <c r="R66" s="33"/>
    </row>
    <row r="67" spans="1:18" x14ac:dyDescent="0.2">
      <c r="A67" s="14"/>
      <c r="B67" s="15"/>
      <c r="C67" s="14"/>
      <c r="D67" s="14"/>
      <c r="E67" s="14"/>
      <c r="F67" s="14"/>
      <c r="G67" s="15"/>
      <c r="H67" s="14"/>
      <c r="I67" s="14"/>
      <c r="J67" s="14"/>
      <c r="K67" s="17"/>
      <c r="L67" s="14"/>
      <c r="M67" s="14"/>
      <c r="N67" s="14"/>
      <c r="O67" s="14"/>
      <c r="P67" s="14"/>
      <c r="Q67" s="14"/>
      <c r="R67" s="14"/>
    </row>
    <row r="68" spans="1:18" x14ac:dyDescent="0.2">
      <c r="A68" s="14"/>
      <c r="B68" s="15"/>
      <c r="C68" s="14"/>
      <c r="D68" s="14"/>
      <c r="E68" s="14"/>
      <c r="F68" s="14"/>
      <c r="G68" s="15"/>
      <c r="H68" s="14"/>
      <c r="I68" s="14"/>
      <c r="J68" s="14"/>
      <c r="K68" s="17"/>
      <c r="L68" s="14"/>
      <c r="M68" s="14"/>
      <c r="N68" s="14"/>
      <c r="O68" s="14"/>
      <c r="P68" s="14"/>
      <c r="Q68" s="14"/>
      <c r="R68" s="14"/>
    </row>
    <row r="69" spans="1:18" x14ac:dyDescent="0.2">
      <c r="A69" s="14"/>
      <c r="B69" s="15"/>
      <c r="C69" s="14"/>
      <c r="D69" s="14"/>
      <c r="E69" s="14"/>
      <c r="F69" s="14"/>
      <c r="G69" s="15"/>
      <c r="H69" s="14"/>
      <c r="I69" s="14"/>
      <c r="J69" s="14"/>
      <c r="K69" s="17"/>
      <c r="L69" s="14"/>
      <c r="M69" s="14"/>
      <c r="N69" s="14"/>
      <c r="O69" s="14"/>
      <c r="P69" s="14"/>
      <c r="Q69" s="14"/>
      <c r="R69" s="14"/>
    </row>
    <row r="70" spans="1:18" x14ac:dyDescent="0.2">
      <c r="A70" s="14"/>
      <c r="B70" s="15"/>
      <c r="C70" s="14"/>
      <c r="D70" s="14"/>
      <c r="E70" s="14"/>
      <c r="F70" s="14"/>
      <c r="G70" s="15"/>
      <c r="H70" s="14"/>
      <c r="I70" s="14"/>
      <c r="J70" s="14"/>
      <c r="K70" s="17"/>
      <c r="L70" s="14"/>
      <c r="M70" s="14"/>
      <c r="N70" s="14"/>
      <c r="O70" s="14"/>
      <c r="P70" s="14"/>
      <c r="Q70" s="14"/>
      <c r="R70" s="14"/>
    </row>
    <row r="71" spans="1:18" x14ac:dyDescent="0.2">
      <c r="A71" s="14"/>
      <c r="B71" s="15"/>
      <c r="C71" s="14"/>
      <c r="D71" s="14"/>
      <c r="E71" s="14"/>
      <c r="F71" s="14"/>
      <c r="G71" s="15"/>
      <c r="H71" s="14"/>
      <c r="I71" s="14"/>
      <c r="J71" s="14"/>
      <c r="K71" s="17"/>
      <c r="L71" s="14"/>
      <c r="M71" s="14"/>
      <c r="N71" s="14"/>
      <c r="O71" s="14"/>
      <c r="P71" s="14"/>
      <c r="Q71" s="14"/>
      <c r="R71" s="14"/>
    </row>
    <row r="72" spans="1:18" x14ac:dyDescent="0.2">
      <c r="A72" s="14"/>
      <c r="B72" s="15"/>
      <c r="C72" s="14"/>
      <c r="D72" s="14"/>
      <c r="E72" s="14"/>
      <c r="F72" s="14"/>
      <c r="G72" s="15"/>
      <c r="H72" s="14"/>
      <c r="I72" s="14"/>
      <c r="J72" s="14"/>
      <c r="K72" s="17"/>
      <c r="L72" s="14"/>
      <c r="M72" s="14"/>
      <c r="N72" s="14"/>
      <c r="O72" s="14"/>
      <c r="P72" s="14"/>
      <c r="Q72" s="14"/>
      <c r="R72" s="14"/>
    </row>
    <row r="73" spans="1:18" x14ac:dyDescent="0.2">
      <c r="A73" s="14"/>
      <c r="B73" s="15"/>
      <c r="C73" s="14"/>
      <c r="D73" s="14"/>
      <c r="E73" s="14"/>
      <c r="F73" s="14"/>
      <c r="G73" s="15"/>
      <c r="H73" s="14"/>
      <c r="I73" s="14"/>
      <c r="J73" s="14"/>
      <c r="K73" s="17"/>
      <c r="L73" s="14"/>
      <c r="M73" s="14"/>
      <c r="N73" s="14"/>
      <c r="O73" s="14"/>
      <c r="P73" s="14"/>
      <c r="Q73" s="14"/>
      <c r="R73" s="14"/>
    </row>
    <row r="74" spans="1:18" x14ac:dyDescent="0.2">
      <c r="A74" s="14"/>
      <c r="B74" s="15"/>
      <c r="C74" s="14"/>
      <c r="D74" s="14"/>
      <c r="E74" s="14"/>
      <c r="F74" s="14"/>
      <c r="G74" s="15"/>
      <c r="H74" s="14"/>
      <c r="I74" s="14"/>
      <c r="J74" s="14"/>
      <c r="K74" s="17"/>
      <c r="L74" s="14"/>
      <c r="M74" s="14"/>
      <c r="N74" s="14"/>
      <c r="O74" s="14"/>
      <c r="P74" s="14"/>
      <c r="Q74" s="14"/>
      <c r="R74" s="14"/>
    </row>
    <row r="75" spans="1:18" x14ac:dyDescent="0.2">
      <c r="A75" s="14"/>
      <c r="B75" s="15"/>
      <c r="C75" s="14"/>
      <c r="D75" s="14"/>
      <c r="E75" s="14"/>
      <c r="F75" s="14"/>
      <c r="G75" s="15"/>
      <c r="H75" s="14"/>
      <c r="I75" s="14"/>
      <c r="J75" s="14"/>
      <c r="K75" s="17"/>
      <c r="L75" s="14"/>
      <c r="M75" s="14"/>
      <c r="N75" s="14"/>
      <c r="O75" s="14"/>
      <c r="P75" s="14"/>
      <c r="Q75" s="14"/>
      <c r="R75" s="14"/>
    </row>
    <row r="76" spans="1:18" x14ac:dyDescent="0.2">
      <c r="A76" s="14"/>
      <c r="B76" s="15"/>
      <c r="C76" s="14"/>
      <c r="D76" s="14"/>
      <c r="E76" s="14"/>
      <c r="F76" s="14"/>
      <c r="G76" s="15"/>
      <c r="H76" s="14"/>
      <c r="I76" s="14"/>
      <c r="J76" s="14"/>
      <c r="K76" s="17"/>
      <c r="L76" s="14"/>
      <c r="M76" s="14"/>
      <c r="N76" s="14"/>
      <c r="O76" s="14"/>
      <c r="P76" s="14"/>
      <c r="Q76" s="14"/>
      <c r="R76" s="14"/>
    </row>
    <row r="77" spans="1:18" x14ac:dyDescent="0.2">
      <c r="A77" s="14"/>
      <c r="B77" s="15"/>
      <c r="C77" s="14"/>
      <c r="D77" s="14"/>
      <c r="E77" s="14"/>
      <c r="F77" s="14"/>
      <c r="G77" s="15"/>
      <c r="H77" s="14"/>
      <c r="I77" s="14"/>
      <c r="J77" s="14"/>
      <c r="K77" s="17"/>
      <c r="L77" s="14"/>
      <c r="M77" s="14"/>
      <c r="N77" s="14"/>
      <c r="O77" s="14"/>
      <c r="P77" s="14"/>
      <c r="Q77" s="14"/>
      <c r="R77" s="14"/>
    </row>
    <row r="78" spans="1:18" x14ac:dyDescent="0.2">
      <c r="A78" s="14"/>
      <c r="B78" s="15"/>
      <c r="C78" s="14"/>
      <c r="D78" s="14"/>
      <c r="E78" s="14"/>
      <c r="F78" s="14"/>
      <c r="G78" s="15"/>
      <c r="H78" s="14"/>
      <c r="I78" s="14"/>
      <c r="J78" s="14"/>
      <c r="K78" s="17"/>
      <c r="L78" s="14"/>
      <c r="M78" s="14"/>
      <c r="N78" s="14"/>
      <c r="O78" s="14"/>
      <c r="P78" s="14"/>
      <c r="Q78" s="14"/>
      <c r="R78" s="14"/>
    </row>
    <row r="79" spans="1:18" x14ac:dyDescent="0.2">
      <c r="A79" s="14"/>
      <c r="B79" s="15"/>
      <c r="C79" s="14"/>
      <c r="D79" s="14"/>
      <c r="E79" s="14"/>
      <c r="F79" s="14"/>
      <c r="G79" s="15"/>
      <c r="H79" s="14"/>
      <c r="I79" s="14"/>
      <c r="J79" s="14"/>
      <c r="K79" s="17"/>
      <c r="L79" s="14"/>
      <c r="M79" s="14"/>
      <c r="N79" s="14"/>
      <c r="O79" s="14"/>
      <c r="P79" s="14"/>
      <c r="Q79" s="14"/>
      <c r="R79" s="14"/>
    </row>
    <row r="80" spans="1:18" x14ac:dyDescent="0.2">
      <c r="A80" s="14"/>
      <c r="B80" s="15"/>
      <c r="C80" s="14"/>
      <c r="D80" s="14"/>
      <c r="E80" s="14"/>
      <c r="F80" s="14"/>
      <c r="G80" s="15"/>
      <c r="H80" s="14"/>
      <c r="I80" s="14"/>
      <c r="J80" s="14"/>
      <c r="K80" s="17"/>
      <c r="L80" s="14"/>
      <c r="M80" s="14"/>
      <c r="N80" s="14"/>
      <c r="O80" s="14"/>
      <c r="P80" s="14"/>
      <c r="Q80" s="14"/>
      <c r="R80" s="14"/>
    </row>
    <row r="81" spans="1:18" x14ac:dyDescent="0.2">
      <c r="A81" s="14"/>
      <c r="B81" s="15"/>
      <c r="C81" s="14"/>
      <c r="D81" s="14"/>
      <c r="E81" s="14"/>
      <c r="F81" s="14"/>
      <c r="G81" s="15"/>
      <c r="H81" s="14"/>
      <c r="I81" s="14"/>
      <c r="J81" s="14"/>
      <c r="K81" s="17"/>
      <c r="L81" s="14"/>
      <c r="M81" s="14"/>
      <c r="N81" s="14"/>
      <c r="O81" s="14"/>
      <c r="P81" s="14"/>
      <c r="Q81" s="14"/>
      <c r="R81" s="14"/>
    </row>
    <row r="82" spans="1:18" x14ac:dyDescent="0.2">
      <c r="A82" s="14"/>
      <c r="B82" s="15"/>
      <c r="C82" s="14"/>
      <c r="D82" s="14"/>
      <c r="E82" s="14"/>
      <c r="F82" s="14"/>
      <c r="G82" s="15"/>
      <c r="H82" s="14"/>
      <c r="I82" s="14"/>
      <c r="J82" s="14"/>
      <c r="K82" s="17"/>
      <c r="L82" s="14"/>
      <c r="M82" s="14"/>
      <c r="N82" s="14"/>
      <c r="O82" s="14"/>
      <c r="P82" s="14"/>
      <c r="Q82" s="14"/>
      <c r="R82" s="14"/>
    </row>
    <row r="83" spans="1:18" x14ac:dyDescent="0.2">
      <c r="A83" s="14"/>
      <c r="B83" s="15"/>
      <c r="C83" s="14"/>
      <c r="D83" s="14"/>
      <c r="E83" s="14"/>
      <c r="F83" s="14"/>
      <c r="G83" s="15"/>
      <c r="H83" s="14"/>
      <c r="I83" s="14"/>
      <c r="J83" s="14"/>
      <c r="K83" s="17"/>
      <c r="L83" s="14"/>
      <c r="M83" s="14"/>
      <c r="N83" s="14"/>
      <c r="O83" s="14"/>
      <c r="P83" s="14"/>
      <c r="Q83" s="14"/>
      <c r="R83" s="14"/>
    </row>
    <row r="84" spans="1:18" x14ac:dyDescent="0.2">
      <c r="A84" s="14"/>
      <c r="B84" s="15"/>
      <c r="C84" s="14"/>
      <c r="D84" s="14"/>
      <c r="E84" s="14"/>
      <c r="F84" s="14"/>
      <c r="G84" s="15"/>
      <c r="H84" s="14"/>
      <c r="I84" s="14"/>
      <c r="J84" s="14"/>
      <c r="K84" s="17"/>
      <c r="L84" s="14"/>
      <c r="M84" s="14"/>
      <c r="N84" s="14"/>
      <c r="O84" s="14"/>
      <c r="P84" s="14"/>
      <c r="Q84" s="14"/>
      <c r="R84" s="14"/>
    </row>
    <row r="85" spans="1:18" x14ac:dyDescent="0.2">
      <c r="A85" s="14"/>
      <c r="B85" s="15"/>
      <c r="C85" s="14"/>
      <c r="D85" s="14"/>
      <c r="E85" s="14"/>
      <c r="F85" s="14"/>
      <c r="G85" s="15"/>
      <c r="H85" s="14"/>
      <c r="I85" s="14"/>
      <c r="J85" s="14"/>
      <c r="K85" s="17"/>
      <c r="L85" s="14"/>
      <c r="M85" s="14"/>
      <c r="N85" s="14"/>
      <c r="O85" s="14"/>
      <c r="P85" s="14"/>
      <c r="Q85" s="14"/>
      <c r="R85" s="14"/>
    </row>
    <row r="86" spans="1:18" x14ac:dyDescent="0.2">
      <c r="A86" s="14"/>
      <c r="B86" s="15"/>
      <c r="C86" s="14"/>
      <c r="D86" s="14"/>
      <c r="E86" s="14"/>
      <c r="F86" s="14"/>
      <c r="G86" s="15"/>
      <c r="H86" s="14"/>
      <c r="I86" s="14"/>
      <c r="J86" s="14"/>
      <c r="K86" s="17"/>
      <c r="L86" s="14"/>
      <c r="M86" s="14"/>
      <c r="N86" s="14"/>
      <c r="O86" s="14"/>
      <c r="P86" s="14"/>
      <c r="Q86" s="14"/>
      <c r="R86" s="14"/>
    </row>
    <row r="87" spans="1:18" x14ac:dyDescent="0.2">
      <c r="A87" s="14"/>
      <c r="B87" s="15"/>
      <c r="C87" s="14"/>
      <c r="D87" s="14"/>
      <c r="E87" s="14"/>
      <c r="F87" s="14"/>
      <c r="G87" s="15"/>
      <c r="H87" s="14"/>
      <c r="I87" s="14"/>
      <c r="J87" s="14"/>
      <c r="K87" s="17"/>
      <c r="L87" s="14"/>
      <c r="M87" s="14"/>
      <c r="N87" s="14"/>
      <c r="O87" s="14"/>
      <c r="P87" s="14"/>
      <c r="Q87" s="14"/>
      <c r="R87" s="14"/>
    </row>
    <row r="88" spans="1:18" x14ac:dyDescent="0.2">
      <c r="A88" s="14"/>
      <c r="B88" s="15"/>
      <c r="C88" s="14"/>
      <c r="D88" s="14"/>
      <c r="E88" s="14"/>
      <c r="F88" s="14"/>
      <c r="G88" s="15"/>
      <c r="H88" s="14"/>
      <c r="I88" s="14"/>
      <c r="J88" s="14"/>
      <c r="K88" s="17"/>
      <c r="L88" s="14"/>
      <c r="M88" s="14"/>
      <c r="N88" s="14"/>
      <c r="O88" s="14"/>
      <c r="P88" s="14"/>
      <c r="Q88" s="14"/>
      <c r="R88" s="14"/>
    </row>
    <row r="89" spans="1:18" x14ac:dyDescent="0.2">
      <c r="A89" s="14"/>
      <c r="B89" s="15"/>
      <c r="C89" s="14"/>
      <c r="D89" s="14"/>
      <c r="E89" s="14"/>
      <c r="F89" s="14"/>
      <c r="G89" s="15"/>
      <c r="H89" s="14"/>
      <c r="I89" s="14"/>
      <c r="J89" s="14"/>
      <c r="K89" s="17"/>
      <c r="L89" s="14"/>
      <c r="M89" s="14"/>
      <c r="N89" s="14"/>
      <c r="O89" s="14"/>
      <c r="P89" s="14"/>
      <c r="Q89" s="14"/>
      <c r="R89" s="14"/>
    </row>
    <row r="90" spans="1:18" x14ac:dyDescent="0.2">
      <c r="A90" s="14"/>
      <c r="B90" s="15"/>
      <c r="C90" s="14"/>
      <c r="D90" s="14"/>
      <c r="E90" s="14"/>
      <c r="F90" s="14"/>
      <c r="G90" s="15"/>
      <c r="H90" s="14"/>
      <c r="I90" s="14"/>
      <c r="J90" s="14"/>
      <c r="K90" s="17"/>
      <c r="L90" s="14"/>
      <c r="M90" s="14"/>
      <c r="N90" s="14"/>
      <c r="O90" s="14"/>
      <c r="P90" s="14"/>
      <c r="Q90" s="14"/>
      <c r="R90" s="14"/>
    </row>
    <row r="91" spans="1:18" x14ac:dyDescent="0.2">
      <c r="A91" s="14"/>
      <c r="B91" s="15"/>
      <c r="C91" s="14"/>
      <c r="D91" s="14"/>
      <c r="E91" s="14"/>
      <c r="F91" s="14"/>
      <c r="G91" s="15"/>
      <c r="H91" s="14"/>
      <c r="I91" s="14"/>
      <c r="J91" s="14"/>
      <c r="K91" s="17"/>
      <c r="L91" s="14"/>
      <c r="M91" s="14"/>
      <c r="N91" s="14"/>
      <c r="O91" s="14"/>
      <c r="P91" s="14"/>
      <c r="Q91" s="14"/>
      <c r="R91" s="14"/>
    </row>
    <row r="92" spans="1:18" x14ac:dyDescent="0.2">
      <c r="A92" s="14"/>
      <c r="B92" s="15"/>
      <c r="C92" s="14"/>
      <c r="D92" s="14"/>
      <c r="E92" s="14"/>
      <c r="F92" s="14"/>
      <c r="G92" s="15"/>
      <c r="H92" s="14"/>
      <c r="I92" s="14"/>
      <c r="J92" s="14"/>
      <c r="K92" s="17"/>
      <c r="L92" s="14"/>
      <c r="M92" s="14"/>
      <c r="N92" s="14"/>
      <c r="O92" s="14"/>
      <c r="P92" s="14"/>
      <c r="Q92" s="14"/>
      <c r="R92" s="14"/>
    </row>
    <row r="93" spans="1:18" x14ac:dyDescent="0.2">
      <c r="A93" s="14"/>
      <c r="B93" s="15"/>
      <c r="C93" s="14"/>
      <c r="D93" s="14"/>
      <c r="E93" s="14"/>
      <c r="F93" s="14"/>
      <c r="G93" s="15"/>
      <c r="H93" s="14"/>
      <c r="I93" s="14"/>
      <c r="J93" s="14"/>
      <c r="K93" s="17"/>
      <c r="L93" s="14"/>
      <c r="M93" s="14"/>
      <c r="N93" s="14"/>
      <c r="O93" s="14"/>
      <c r="P93" s="14"/>
      <c r="Q93" s="14"/>
      <c r="R93" s="14"/>
    </row>
    <row r="94" spans="1:18" x14ac:dyDescent="0.2">
      <c r="A94" s="14"/>
      <c r="B94" s="15"/>
      <c r="C94" s="14"/>
      <c r="D94" s="14"/>
      <c r="E94" s="14"/>
      <c r="F94" s="14"/>
      <c r="G94" s="15"/>
      <c r="H94" s="14"/>
      <c r="I94" s="14"/>
      <c r="J94" s="14"/>
      <c r="K94" s="17"/>
      <c r="L94" s="14"/>
      <c r="M94" s="14"/>
      <c r="N94" s="14"/>
      <c r="O94" s="14"/>
      <c r="P94" s="14"/>
      <c r="Q94" s="14"/>
      <c r="R94" s="14"/>
    </row>
    <row r="95" spans="1:18" x14ac:dyDescent="0.2">
      <c r="A95" s="14"/>
      <c r="B95" s="15"/>
      <c r="C95" s="14"/>
      <c r="D95" s="14"/>
      <c r="E95" s="14"/>
      <c r="F95" s="14"/>
      <c r="G95" s="15"/>
      <c r="H95" s="14"/>
      <c r="I95" s="14"/>
      <c r="J95" s="14"/>
      <c r="K95" s="17"/>
      <c r="L95" s="14"/>
      <c r="M95" s="14"/>
      <c r="N95" s="14"/>
      <c r="O95" s="14"/>
      <c r="P95" s="14"/>
      <c r="Q95" s="14"/>
      <c r="R95" s="14"/>
    </row>
    <row r="96" spans="1:18" x14ac:dyDescent="0.2">
      <c r="A96" s="14"/>
      <c r="B96" s="15"/>
      <c r="C96" s="14"/>
      <c r="D96" s="14"/>
      <c r="E96" s="14"/>
      <c r="F96" s="14"/>
      <c r="G96" s="15"/>
      <c r="H96" s="14"/>
      <c r="I96" s="14"/>
      <c r="J96" s="14"/>
      <c r="K96" s="17"/>
      <c r="L96" s="14"/>
      <c r="M96" s="14"/>
      <c r="N96" s="14"/>
      <c r="O96" s="14"/>
      <c r="P96" s="14"/>
      <c r="Q96" s="14"/>
      <c r="R96" s="14"/>
    </row>
    <row r="97" spans="1:18" x14ac:dyDescent="0.2">
      <c r="A97" s="14"/>
      <c r="B97" s="15"/>
      <c r="C97" s="14"/>
      <c r="D97" s="14"/>
      <c r="E97" s="14"/>
      <c r="F97" s="14"/>
      <c r="G97" s="15"/>
      <c r="H97" s="14"/>
      <c r="I97" s="14"/>
      <c r="J97" s="14"/>
      <c r="K97" s="17"/>
      <c r="L97" s="14"/>
      <c r="M97" s="14"/>
      <c r="N97" s="14"/>
      <c r="O97" s="14"/>
      <c r="P97" s="14"/>
      <c r="Q97" s="14"/>
      <c r="R97" s="14"/>
    </row>
  </sheetData>
  <mergeCells count="3">
    <mergeCell ref="C1:R1"/>
    <mergeCell ref="H4:I4"/>
    <mergeCell ref="L4:R4"/>
  </mergeCells>
  <phoneticPr fontId="1"/>
  <dataValidations count="3">
    <dataValidation imeMode="halfAlpha" allowBlank="1" showInputMessage="1" showErrorMessage="1" sqref="N6:N67" xr:uid="{00000000-0002-0000-0100-000000000000}"/>
    <dataValidation type="date" allowBlank="1" showInputMessage="1" showErrorMessage="1" error="2020/09/29ように入力してください" sqref="P6:P66" xr:uid="{00000000-0002-0000-0100-000001000000}">
      <formula1>43191</formula1>
      <formula2>44103</formula2>
    </dataValidation>
    <dataValidation type="textLength" imeMode="disabled" operator="equal" allowBlank="1" showInputMessage="1" showErrorMessage="1" error="6桁で入力してください" sqref="K7:K66 K6" xr:uid="{00000000-0002-0000-0100-000002000000}">
      <formula1>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リスト!$H$2:$H$3</xm:f>
          </x14:formula1>
          <xm:sqref>J6:J66</xm:sqref>
        </x14:dataValidation>
        <x14:dataValidation type="list" allowBlank="1" showInputMessage="1" showErrorMessage="1" xr:uid="{00000000-0002-0000-0100-000004000000}">
          <x14:formula1>
            <xm:f>リスト!A$3:A$22</xm:f>
          </x14:formula1>
          <xm:sqref>G6:G66</xm:sqref>
        </x14:dataValidation>
        <x14:dataValidation type="list" allowBlank="1" showInputMessage="1" showErrorMessage="1" xr:uid="{00000000-0002-0000-0100-000005000000}">
          <x14:formula1>
            <xm:f>リスト!G$2:G$4</xm:f>
          </x14:formula1>
          <xm:sqref>M6:M66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99"/>
  <sheetViews>
    <sheetView tabSelected="1" workbookViewId="0">
      <pane ySplit="7" topLeftCell="A34" activePane="bottomLeft" state="frozen"/>
      <selection pane="bottomLeft" activeCell="C73" sqref="C73"/>
    </sheetView>
  </sheetViews>
  <sheetFormatPr defaultRowHeight="13" x14ac:dyDescent="0.2"/>
  <cols>
    <col min="2" max="2" width="8.90625" style="6"/>
    <col min="3" max="3" width="11" bestFit="1" customWidth="1"/>
    <col min="4" max="4" width="10.90625" bestFit="1" customWidth="1"/>
    <col min="5" max="5" width="13.90625" bestFit="1" customWidth="1"/>
    <col min="6" max="6" width="6.08984375" bestFit="1" customWidth="1"/>
    <col min="7" max="7" width="14.81640625" style="6" bestFit="1" customWidth="1"/>
    <col min="10" max="10" width="11.08984375" style="68" bestFit="1" customWidth="1"/>
    <col min="11" max="11" width="13.90625" style="73" bestFit="1" customWidth="1"/>
    <col min="12" max="12" width="28.08984375" style="68" bestFit="1" customWidth="1"/>
    <col min="13" max="13" width="9" style="68"/>
    <col min="14" max="14" width="3.453125" style="68" bestFit="1" customWidth="1"/>
    <col min="15" max="15" width="3.453125" style="68" customWidth="1"/>
    <col min="16" max="16" width="7" style="68" customWidth="1"/>
    <col min="17" max="17" width="10.453125" style="68" bestFit="1" customWidth="1"/>
    <col min="18" max="18" width="9" style="68"/>
    <col min="19" max="19" width="12.36328125" style="68" bestFit="1" customWidth="1"/>
    <col min="20" max="20" width="37.7265625" style="68" bestFit="1" customWidth="1"/>
    <col min="21" max="21" width="60" style="68" bestFit="1" customWidth="1"/>
  </cols>
  <sheetData>
    <row r="1" spans="2:21" ht="32.5" x14ac:dyDescent="0.45">
      <c r="C1" s="86" t="s">
        <v>6899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2:21" ht="18.649999999999999" customHeight="1" thickBot="1" x14ac:dyDescent="0.5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53"/>
      <c r="P2" s="16"/>
      <c r="Q2" s="16"/>
      <c r="R2" s="16"/>
      <c r="S2" s="53"/>
      <c r="T2" s="53"/>
      <c r="U2" s="16"/>
    </row>
    <row r="3" spans="2:21" ht="19.75" customHeight="1" thickBot="1" x14ac:dyDescent="0.5">
      <c r="C3" s="51" t="s">
        <v>4</v>
      </c>
      <c r="D3" s="111"/>
      <c r="E3" s="112"/>
      <c r="F3" s="16"/>
      <c r="G3" s="16"/>
      <c r="H3" s="16"/>
      <c r="I3" s="16"/>
      <c r="J3"/>
      <c r="K3" s="52" t="s">
        <v>6898</v>
      </c>
      <c r="L3" s="83"/>
      <c r="M3" s="16"/>
      <c r="N3" s="16"/>
      <c r="O3" s="53"/>
      <c r="P3" s="16"/>
      <c r="Q3" s="16"/>
      <c r="R3" s="16"/>
      <c r="S3" s="53"/>
      <c r="T3" s="53"/>
      <c r="U3" s="16"/>
    </row>
    <row r="4" spans="2:21" x14ac:dyDescent="0.2">
      <c r="J4"/>
      <c r="K4" s="18"/>
      <c r="L4"/>
      <c r="M4"/>
      <c r="N4"/>
      <c r="O4"/>
      <c r="P4"/>
      <c r="Q4"/>
      <c r="R4"/>
      <c r="S4"/>
      <c r="T4"/>
      <c r="U4"/>
    </row>
    <row r="5" spans="2:21" ht="13.5" thickBot="1" x14ac:dyDescent="0.25">
      <c r="J5"/>
      <c r="K5" s="18"/>
      <c r="L5"/>
      <c r="M5"/>
      <c r="N5"/>
      <c r="O5"/>
      <c r="P5"/>
      <c r="Q5"/>
      <c r="R5"/>
      <c r="S5"/>
      <c r="T5"/>
      <c r="U5"/>
    </row>
    <row r="6" spans="2:21" x14ac:dyDescent="0.2">
      <c r="B6" s="19"/>
      <c r="C6" s="20"/>
      <c r="D6" s="20"/>
      <c r="E6" s="20"/>
      <c r="F6" s="21"/>
      <c r="G6" s="23"/>
      <c r="H6" s="106" t="s">
        <v>6884</v>
      </c>
      <c r="I6" s="107"/>
      <c r="J6" s="34"/>
      <c r="K6" s="35" t="s">
        <v>6886</v>
      </c>
      <c r="L6" s="105" t="s">
        <v>6888</v>
      </c>
      <c r="M6" s="106"/>
      <c r="N6" s="106"/>
      <c r="O6" s="106"/>
      <c r="P6" s="106"/>
      <c r="Q6" s="106"/>
      <c r="R6" s="106"/>
      <c r="S6" s="106"/>
      <c r="T6" s="106"/>
      <c r="U6" s="107"/>
    </row>
    <row r="7" spans="2:21" ht="13.5" thickBot="1" x14ac:dyDescent="0.25">
      <c r="B7" s="9" t="s">
        <v>0</v>
      </c>
      <c r="C7" s="10" t="s">
        <v>5</v>
      </c>
      <c r="D7" s="10" t="s">
        <v>6882</v>
      </c>
      <c r="E7" s="10" t="s">
        <v>6880</v>
      </c>
      <c r="F7" s="11" t="s">
        <v>3</v>
      </c>
      <c r="G7" s="24" t="s">
        <v>6883</v>
      </c>
      <c r="H7" s="25" t="s">
        <v>6847</v>
      </c>
      <c r="I7" s="11" t="s">
        <v>6848</v>
      </c>
      <c r="J7" s="38" t="s">
        <v>6900</v>
      </c>
      <c r="K7" s="46" t="s">
        <v>6885</v>
      </c>
      <c r="L7" s="10" t="s">
        <v>6897</v>
      </c>
      <c r="M7" s="10" t="s">
        <v>6889</v>
      </c>
      <c r="N7" s="10" t="s">
        <v>6890</v>
      </c>
      <c r="O7" s="113" t="s">
        <v>6887</v>
      </c>
      <c r="P7" s="114"/>
      <c r="Q7" s="10" t="s">
        <v>6891</v>
      </c>
      <c r="R7" s="10" t="s">
        <v>6893</v>
      </c>
      <c r="S7" s="54" t="s">
        <v>6917</v>
      </c>
      <c r="T7" s="54" t="s">
        <v>6920</v>
      </c>
      <c r="U7" s="11" t="s">
        <v>6919</v>
      </c>
    </row>
    <row r="8" spans="2:21" x14ac:dyDescent="0.2">
      <c r="B8" s="64"/>
      <c r="C8" s="12" t="e">
        <f>VLOOKUP(B8,女子登録!$A$2:$D$2388,2,0)</f>
        <v>#N/A</v>
      </c>
      <c r="D8" s="12" t="e">
        <f>VLOOKUP(B8,女子登録!$A$2:$D$2388,3,0)</f>
        <v>#N/A</v>
      </c>
      <c r="E8" s="12" t="e">
        <f>VLOOKUP(B8,女子登録!$A$2:$D$2388,4,0)</f>
        <v>#N/A</v>
      </c>
      <c r="F8" s="13" t="e">
        <f>VLOOKUP(B8,女子登録!$A$2:$E$2388,5,0)</f>
        <v>#N/A</v>
      </c>
      <c r="G8" s="47" t="s">
        <v>6850</v>
      </c>
      <c r="H8" s="41" t="str">
        <f>VLOOKUP(G8,リスト!$A$3:$C$22,2,0)</f>
        <v>12"70</v>
      </c>
      <c r="I8" s="13" t="str">
        <f>VLOOKUP(G8,リスト!$A$3:$C$22,3,0)</f>
        <v>12"95</v>
      </c>
      <c r="J8" s="64"/>
      <c r="K8" s="69"/>
      <c r="L8" s="74"/>
      <c r="M8" s="74"/>
      <c r="N8" s="74"/>
      <c r="O8" s="74"/>
      <c r="P8" s="74"/>
      <c r="Q8" s="75"/>
      <c r="R8" s="74"/>
      <c r="S8" s="76"/>
      <c r="T8" s="76"/>
      <c r="U8" s="77"/>
    </row>
    <row r="9" spans="2:21" x14ac:dyDescent="0.2">
      <c r="B9" s="65"/>
      <c r="C9" s="12" t="e">
        <f>VLOOKUP(B9,女子登録!$A$2:$D$2388,2,0)</f>
        <v>#N/A</v>
      </c>
      <c r="D9" s="12" t="e">
        <f>VLOOKUP(B9,女子登録!$A$2:$D$2388,3,0)</f>
        <v>#N/A</v>
      </c>
      <c r="E9" s="12" t="e">
        <f>VLOOKUP(B9,女子登録!$A$2:$D$2388,4,0)</f>
        <v>#N/A</v>
      </c>
      <c r="F9" s="13" t="e">
        <f>VLOOKUP(B9,女子登録!$A$2:$E$2388,5,0)</f>
        <v>#N/A</v>
      </c>
      <c r="G9" s="47" t="s">
        <v>6850</v>
      </c>
      <c r="H9" s="22" t="str">
        <f>VLOOKUP(G9,リスト!$A$3:$C$22,2,0)</f>
        <v>12"70</v>
      </c>
      <c r="I9" s="8" t="str">
        <f>VLOOKUP(G9,リスト!$A$3:$C$22,3,0)</f>
        <v>12"95</v>
      </c>
      <c r="J9" s="64"/>
      <c r="K9" s="70"/>
      <c r="L9" s="78"/>
      <c r="M9" s="78"/>
      <c r="N9" s="78"/>
      <c r="O9" s="74"/>
      <c r="P9" s="78"/>
      <c r="Q9" s="75"/>
      <c r="R9" s="78"/>
      <c r="S9" s="76"/>
      <c r="T9" s="76"/>
      <c r="U9" s="79"/>
    </row>
    <row r="10" spans="2:21" x14ac:dyDescent="0.2">
      <c r="B10" s="65"/>
      <c r="C10" s="12" t="e">
        <f>VLOOKUP(B10,女子登録!$A$2:$D$2388,2,0)</f>
        <v>#N/A</v>
      </c>
      <c r="D10" s="12" t="e">
        <f>VLOOKUP(B10,女子登録!$A$2:$D$2388,3,0)</f>
        <v>#N/A</v>
      </c>
      <c r="E10" s="12" t="e">
        <f>VLOOKUP(B10,女子登録!$A$2:$D$2388,4,0)</f>
        <v>#N/A</v>
      </c>
      <c r="F10" s="13" t="e">
        <f>VLOOKUP(B10,女子登録!$A$2:$E$2388,5,0)</f>
        <v>#N/A</v>
      </c>
      <c r="G10" s="47" t="s">
        <v>6850</v>
      </c>
      <c r="H10" s="22" t="str">
        <f>VLOOKUP(G10,リスト!$A$3:$C$22,2,0)</f>
        <v>12"70</v>
      </c>
      <c r="I10" s="8" t="str">
        <f>VLOOKUP(G10,リスト!$A$3:$C$22,3,0)</f>
        <v>12"95</v>
      </c>
      <c r="J10" s="64"/>
      <c r="K10" s="70"/>
      <c r="L10" s="78"/>
      <c r="M10" s="78"/>
      <c r="N10" s="78"/>
      <c r="O10" s="74"/>
      <c r="P10" s="78"/>
      <c r="Q10" s="75"/>
      <c r="R10" s="78"/>
      <c r="S10" s="76"/>
      <c r="T10" s="76"/>
      <c r="U10" s="79"/>
    </row>
    <row r="11" spans="2:21" x14ac:dyDescent="0.2">
      <c r="B11" s="65"/>
      <c r="C11" s="12" t="e">
        <f>VLOOKUP(B11,女子登録!$A$2:$D$2388,2,0)</f>
        <v>#N/A</v>
      </c>
      <c r="D11" s="12" t="e">
        <f>VLOOKUP(B11,女子登録!$A$2:$D$2388,3,0)</f>
        <v>#N/A</v>
      </c>
      <c r="E11" s="12" t="e">
        <f>VLOOKUP(B11,女子登録!$A$2:$D$2388,4,0)</f>
        <v>#N/A</v>
      </c>
      <c r="F11" s="13" t="e">
        <f>VLOOKUP(B11,女子登録!$A$2:$E$2388,5,0)</f>
        <v>#N/A</v>
      </c>
      <c r="G11" s="47" t="s">
        <v>6852</v>
      </c>
      <c r="H11" s="22" t="str">
        <f>VLOOKUP(G11,リスト!$A$3:$C$22,2,0)</f>
        <v>26"00</v>
      </c>
      <c r="I11" s="8" t="str">
        <f>VLOOKUP(G11,リスト!$A$3:$C$22,3,0)</f>
        <v>27"00</v>
      </c>
      <c r="J11" s="64"/>
      <c r="K11" s="70"/>
      <c r="L11" s="78"/>
      <c r="M11" s="78"/>
      <c r="N11" s="78"/>
      <c r="O11" s="74"/>
      <c r="P11" s="78"/>
      <c r="Q11" s="75"/>
      <c r="R11" s="78"/>
      <c r="S11" s="76"/>
      <c r="T11" s="76"/>
      <c r="U11" s="79"/>
    </row>
    <row r="12" spans="2:21" x14ac:dyDescent="0.2">
      <c r="B12" s="65"/>
      <c r="C12" s="12" t="e">
        <f>VLOOKUP(B12,女子登録!$A$2:$D$2388,2,0)</f>
        <v>#N/A</v>
      </c>
      <c r="D12" s="12" t="e">
        <f>VLOOKUP(B12,女子登録!$A$2:$D$2388,3,0)</f>
        <v>#N/A</v>
      </c>
      <c r="E12" s="12" t="e">
        <f>VLOOKUP(B12,女子登録!$A$2:$D$2388,4,0)</f>
        <v>#N/A</v>
      </c>
      <c r="F12" s="13" t="e">
        <f>VLOOKUP(B12,女子登録!$A$2:$E$2388,5,0)</f>
        <v>#N/A</v>
      </c>
      <c r="G12" s="47" t="s">
        <v>6852</v>
      </c>
      <c r="H12" s="22" t="str">
        <f>VLOOKUP(G12,リスト!$A$3:$C$22,2,0)</f>
        <v>26"00</v>
      </c>
      <c r="I12" s="8" t="str">
        <f>VLOOKUP(G12,リスト!$A$3:$C$22,3,0)</f>
        <v>27"00</v>
      </c>
      <c r="J12" s="64"/>
      <c r="K12" s="70"/>
      <c r="L12" s="78"/>
      <c r="M12" s="78"/>
      <c r="N12" s="78"/>
      <c r="O12" s="74"/>
      <c r="P12" s="78"/>
      <c r="Q12" s="75"/>
      <c r="R12" s="78"/>
      <c r="S12" s="76"/>
      <c r="T12" s="76"/>
      <c r="U12" s="79"/>
    </row>
    <row r="13" spans="2:21" x14ac:dyDescent="0.2">
      <c r="B13" s="65"/>
      <c r="C13" s="12" t="e">
        <f>VLOOKUP(B13,女子登録!$A$2:$D$2388,2,0)</f>
        <v>#N/A</v>
      </c>
      <c r="D13" s="12" t="e">
        <f>VLOOKUP(B13,女子登録!$A$2:$D$2388,3,0)</f>
        <v>#N/A</v>
      </c>
      <c r="E13" s="12" t="e">
        <f>VLOOKUP(B13,女子登録!$A$2:$D$2388,4,0)</f>
        <v>#N/A</v>
      </c>
      <c r="F13" s="13" t="e">
        <f>VLOOKUP(B13,女子登録!$A$2:$E$2388,5,0)</f>
        <v>#N/A</v>
      </c>
      <c r="G13" s="47" t="s">
        <v>6852</v>
      </c>
      <c r="H13" s="22" t="str">
        <f>VLOOKUP(G13,リスト!$A$3:$C$22,2,0)</f>
        <v>26"00</v>
      </c>
      <c r="I13" s="8" t="str">
        <f>VLOOKUP(G13,リスト!$A$3:$C$22,3,0)</f>
        <v>27"00</v>
      </c>
      <c r="J13" s="64"/>
      <c r="K13" s="70"/>
      <c r="L13" s="78"/>
      <c r="M13" s="78"/>
      <c r="N13" s="78"/>
      <c r="O13" s="74"/>
      <c r="P13" s="78"/>
      <c r="Q13" s="75"/>
      <c r="R13" s="78"/>
      <c r="S13" s="76"/>
      <c r="T13" s="76"/>
      <c r="U13" s="79"/>
    </row>
    <row r="14" spans="2:21" x14ac:dyDescent="0.2">
      <c r="B14" s="65"/>
      <c r="C14" s="12" t="e">
        <f>VLOOKUP(B14,女子登録!$A$2:$D$2388,2,0)</f>
        <v>#N/A</v>
      </c>
      <c r="D14" s="12" t="e">
        <f>VLOOKUP(B14,女子登録!$A$2:$D$2388,3,0)</f>
        <v>#N/A</v>
      </c>
      <c r="E14" s="12" t="e">
        <f>VLOOKUP(B14,女子登録!$A$2:$D$2388,4,0)</f>
        <v>#N/A</v>
      </c>
      <c r="F14" s="13" t="e">
        <f>VLOOKUP(B14,女子登録!$A$2:$E$2388,5,0)</f>
        <v>#N/A</v>
      </c>
      <c r="G14" s="47" t="s">
        <v>6854</v>
      </c>
      <c r="H14" s="22" t="str">
        <f>VLOOKUP(G14,リスト!$A$3:$C$22,2,0)</f>
        <v>59"50</v>
      </c>
      <c r="I14" s="8" t="str">
        <f>VLOOKUP(G14,リスト!$A$3:$C$22,3,0)</f>
        <v>1'01"50</v>
      </c>
      <c r="J14" s="64"/>
      <c r="K14" s="70"/>
      <c r="L14" s="78"/>
      <c r="M14" s="78"/>
      <c r="N14" s="78"/>
      <c r="O14" s="74"/>
      <c r="P14" s="78"/>
      <c r="Q14" s="75"/>
      <c r="R14" s="78"/>
      <c r="S14" s="76"/>
      <c r="T14" s="76"/>
      <c r="U14" s="79"/>
    </row>
    <row r="15" spans="2:21" x14ac:dyDescent="0.2">
      <c r="B15" s="65"/>
      <c r="C15" s="12" t="e">
        <f>VLOOKUP(B15,女子登録!$A$2:$D$2388,2,0)</f>
        <v>#N/A</v>
      </c>
      <c r="D15" s="12" t="e">
        <f>VLOOKUP(B15,女子登録!$A$2:$D$2388,3,0)</f>
        <v>#N/A</v>
      </c>
      <c r="E15" s="12" t="e">
        <f>VLOOKUP(B15,女子登録!$A$2:$D$2388,4,0)</f>
        <v>#N/A</v>
      </c>
      <c r="F15" s="13" t="e">
        <f>VLOOKUP(B15,女子登録!$A$2:$E$2388,5,0)</f>
        <v>#N/A</v>
      </c>
      <c r="G15" s="47" t="s">
        <v>6854</v>
      </c>
      <c r="H15" s="22" t="str">
        <f>VLOOKUP(G15,リスト!$A$3:$C$22,2,0)</f>
        <v>59"50</v>
      </c>
      <c r="I15" s="8" t="str">
        <f>VLOOKUP(G15,リスト!$A$3:$C$22,3,0)</f>
        <v>1'01"50</v>
      </c>
      <c r="J15" s="64"/>
      <c r="K15" s="70"/>
      <c r="L15" s="78"/>
      <c r="M15" s="78"/>
      <c r="N15" s="78"/>
      <c r="O15" s="74"/>
      <c r="P15" s="78"/>
      <c r="Q15" s="75"/>
      <c r="R15" s="78"/>
      <c r="S15" s="76"/>
      <c r="T15" s="76"/>
      <c r="U15" s="79"/>
    </row>
    <row r="16" spans="2:21" x14ac:dyDescent="0.2">
      <c r="B16" s="65"/>
      <c r="C16" s="12" t="e">
        <f>VLOOKUP(B16,女子登録!$A$2:$D$2388,2,0)</f>
        <v>#N/A</v>
      </c>
      <c r="D16" s="12" t="e">
        <f>VLOOKUP(B16,女子登録!$A$2:$D$2388,3,0)</f>
        <v>#N/A</v>
      </c>
      <c r="E16" s="12" t="e">
        <f>VLOOKUP(B16,女子登録!$A$2:$D$2388,4,0)</f>
        <v>#N/A</v>
      </c>
      <c r="F16" s="13" t="e">
        <f>VLOOKUP(B16,女子登録!$A$2:$E$2388,5,0)</f>
        <v>#N/A</v>
      </c>
      <c r="G16" s="47" t="s">
        <v>6854</v>
      </c>
      <c r="H16" s="22" t="str">
        <f>VLOOKUP(G16,リスト!$A$3:$C$22,2,0)</f>
        <v>59"50</v>
      </c>
      <c r="I16" s="8" t="str">
        <f>VLOOKUP(G16,リスト!$A$3:$C$22,3,0)</f>
        <v>1'01"50</v>
      </c>
      <c r="J16" s="64"/>
      <c r="K16" s="70"/>
      <c r="L16" s="78"/>
      <c r="M16" s="78"/>
      <c r="N16" s="78"/>
      <c r="O16" s="74"/>
      <c r="P16" s="78"/>
      <c r="Q16" s="75"/>
      <c r="R16" s="78"/>
      <c r="S16" s="76"/>
      <c r="T16" s="76"/>
      <c r="U16" s="79"/>
    </row>
    <row r="17" spans="1:21" x14ac:dyDescent="0.2">
      <c r="B17" s="65"/>
      <c r="C17" s="12" t="e">
        <f>VLOOKUP(B17,女子登録!$A$2:$D$2388,2,0)</f>
        <v>#N/A</v>
      </c>
      <c r="D17" s="12" t="e">
        <f>VLOOKUP(B17,女子登録!$A$2:$D$2388,3,0)</f>
        <v>#N/A</v>
      </c>
      <c r="E17" s="12" t="e">
        <f>VLOOKUP(B17,女子登録!$A$2:$D$2388,4,0)</f>
        <v>#N/A</v>
      </c>
      <c r="F17" s="13" t="e">
        <f>VLOOKUP(B17,女子登録!$A$2:$E$2388,5,0)</f>
        <v>#N/A</v>
      </c>
      <c r="G17" s="47" t="s">
        <v>6856</v>
      </c>
      <c r="H17" s="22" t="str">
        <f>VLOOKUP(G17,リスト!$A$3:$C$22,2,0)</f>
        <v>2'19"00</v>
      </c>
      <c r="I17" s="8" t="str">
        <f>VLOOKUP(G17,リスト!$A$3:$C$22,3,0)</f>
        <v>2'23"00</v>
      </c>
      <c r="J17" s="64"/>
      <c r="K17" s="70"/>
      <c r="L17" s="78"/>
      <c r="M17" s="78"/>
      <c r="N17" s="78"/>
      <c r="O17" s="74"/>
      <c r="P17" s="78"/>
      <c r="Q17" s="75"/>
      <c r="R17" s="78"/>
      <c r="S17" s="76"/>
      <c r="T17" s="76"/>
      <c r="U17" s="79"/>
    </row>
    <row r="18" spans="1:21" x14ac:dyDescent="0.2">
      <c r="B18" s="65"/>
      <c r="C18" s="12" t="e">
        <f>VLOOKUP(B18,女子登録!$A$2:$D$2388,2,0)</f>
        <v>#N/A</v>
      </c>
      <c r="D18" s="12" t="e">
        <f>VLOOKUP(B18,女子登録!$A$2:$D$2388,3,0)</f>
        <v>#N/A</v>
      </c>
      <c r="E18" s="12" t="e">
        <f>VLOOKUP(B18,女子登録!$A$2:$D$2388,4,0)</f>
        <v>#N/A</v>
      </c>
      <c r="F18" s="13" t="e">
        <f>VLOOKUP(B18,女子登録!$A$2:$E$2388,5,0)</f>
        <v>#N/A</v>
      </c>
      <c r="G18" s="47" t="s">
        <v>6856</v>
      </c>
      <c r="H18" s="22" t="str">
        <f>VLOOKUP(G18,リスト!$A$3:$C$22,2,0)</f>
        <v>2'19"00</v>
      </c>
      <c r="I18" s="8" t="str">
        <f>VLOOKUP(G18,リスト!$A$3:$C$22,3,0)</f>
        <v>2'23"00</v>
      </c>
      <c r="J18" s="64"/>
      <c r="K18" s="70"/>
      <c r="L18" s="78"/>
      <c r="M18" s="78"/>
      <c r="N18" s="78"/>
      <c r="O18" s="74"/>
      <c r="P18" s="78"/>
      <c r="Q18" s="75"/>
      <c r="R18" s="78"/>
      <c r="S18" s="76"/>
      <c r="T18" s="76"/>
      <c r="U18" s="79"/>
    </row>
    <row r="19" spans="1:21" x14ac:dyDescent="0.2">
      <c r="B19" s="65"/>
      <c r="C19" s="12" t="e">
        <f>VLOOKUP(B19,女子登録!$A$2:$D$2388,2,0)</f>
        <v>#N/A</v>
      </c>
      <c r="D19" s="12" t="e">
        <f>VLOOKUP(B19,女子登録!$A$2:$D$2388,3,0)</f>
        <v>#N/A</v>
      </c>
      <c r="E19" s="12" t="e">
        <f>VLOOKUP(B19,女子登録!$A$2:$D$2388,4,0)</f>
        <v>#N/A</v>
      </c>
      <c r="F19" s="13" t="e">
        <f>VLOOKUP(B19,女子登録!$A$2:$E$2388,5,0)</f>
        <v>#N/A</v>
      </c>
      <c r="G19" s="47" t="s">
        <v>6856</v>
      </c>
      <c r="H19" s="22" t="str">
        <f>VLOOKUP(G19,リスト!$A$3:$C$22,2,0)</f>
        <v>2'19"00</v>
      </c>
      <c r="I19" s="8" t="str">
        <f>VLOOKUP(G19,リスト!$A$3:$C$22,3,0)</f>
        <v>2'23"00</v>
      </c>
      <c r="J19" s="64"/>
      <c r="K19" s="70"/>
      <c r="L19" s="78"/>
      <c r="M19" s="78"/>
      <c r="N19" s="78"/>
      <c r="O19" s="74"/>
      <c r="P19" s="78"/>
      <c r="Q19" s="75"/>
      <c r="R19" s="78"/>
      <c r="S19" s="76"/>
      <c r="T19" s="76"/>
      <c r="U19" s="79"/>
    </row>
    <row r="20" spans="1:21" x14ac:dyDescent="0.2">
      <c r="B20" s="65"/>
      <c r="C20" s="12" t="e">
        <f>VLOOKUP(B20,女子登録!$A$2:$D$2388,2,0)</f>
        <v>#N/A</v>
      </c>
      <c r="D20" s="12" t="e">
        <f>VLOOKUP(B20,女子登録!$A$2:$D$2388,3,0)</f>
        <v>#N/A</v>
      </c>
      <c r="E20" s="12" t="e">
        <f>VLOOKUP(B20,女子登録!$A$2:$D$2388,4,0)</f>
        <v>#N/A</v>
      </c>
      <c r="F20" s="13" t="e">
        <f>VLOOKUP(B20,女子登録!$A$2:$E$2388,5,0)</f>
        <v>#N/A</v>
      </c>
      <c r="G20" s="47" t="s">
        <v>6858</v>
      </c>
      <c r="H20" s="22" t="str">
        <f>VLOOKUP(G20,リスト!$A$3:$C$22,2,0)</f>
        <v>4'45"0</v>
      </c>
      <c r="I20" s="8" t="str">
        <f>VLOOKUP(G20,リスト!$A$3:$C$22,3,0)</f>
        <v>4'55"0</v>
      </c>
      <c r="J20" s="64"/>
      <c r="K20" s="70"/>
      <c r="L20" s="78"/>
      <c r="M20" s="78"/>
      <c r="N20" s="78"/>
      <c r="O20" s="74"/>
      <c r="P20" s="78"/>
      <c r="Q20" s="75"/>
      <c r="R20" s="78"/>
      <c r="S20" s="76"/>
      <c r="T20" s="76"/>
      <c r="U20" s="79"/>
    </row>
    <row r="21" spans="1:21" x14ac:dyDescent="0.2">
      <c r="B21" s="65"/>
      <c r="C21" s="12" t="e">
        <f>VLOOKUP(B21,女子登録!$A$2:$D$2388,2,0)</f>
        <v>#N/A</v>
      </c>
      <c r="D21" s="12" t="e">
        <f>VLOOKUP(B21,女子登録!$A$2:$D$2388,3,0)</f>
        <v>#N/A</v>
      </c>
      <c r="E21" s="12" t="e">
        <f>VLOOKUP(B21,女子登録!$A$2:$D$2388,4,0)</f>
        <v>#N/A</v>
      </c>
      <c r="F21" s="13" t="e">
        <f>VLOOKUP(B21,女子登録!$A$2:$E$2388,5,0)</f>
        <v>#N/A</v>
      </c>
      <c r="G21" s="47" t="s">
        <v>6858</v>
      </c>
      <c r="H21" s="22" t="str">
        <f>VLOOKUP(G21,リスト!$A$3:$C$22,2,0)</f>
        <v>4'45"0</v>
      </c>
      <c r="I21" s="8" t="str">
        <f>VLOOKUP(G21,リスト!$A$3:$C$22,3,0)</f>
        <v>4'55"0</v>
      </c>
      <c r="J21" s="64"/>
      <c r="K21" s="70"/>
      <c r="L21" s="78"/>
      <c r="M21" s="78"/>
      <c r="N21" s="78"/>
      <c r="O21" s="74"/>
      <c r="P21" s="78"/>
      <c r="Q21" s="75"/>
      <c r="R21" s="78"/>
      <c r="S21" s="76"/>
      <c r="T21" s="76"/>
      <c r="U21" s="79"/>
    </row>
    <row r="22" spans="1:21" x14ac:dyDescent="0.2">
      <c r="A22" s="14"/>
      <c r="B22" s="65"/>
      <c r="C22" s="12" t="e">
        <f>VLOOKUP(B22,女子登録!$A$2:$D$2388,2,0)</f>
        <v>#N/A</v>
      </c>
      <c r="D22" s="12" t="e">
        <f>VLOOKUP(B22,女子登録!$A$2:$D$2388,3,0)</f>
        <v>#N/A</v>
      </c>
      <c r="E22" s="12" t="e">
        <f>VLOOKUP(B22,女子登録!$A$2:$D$2388,4,0)</f>
        <v>#N/A</v>
      </c>
      <c r="F22" s="13" t="e">
        <f>VLOOKUP(B22,女子登録!$A$2:$E$2388,5,0)</f>
        <v>#N/A</v>
      </c>
      <c r="G22" s="47" t="s">
        <v>6858</v>
      </c>
      <c r="H22" s="22" t="str">
        <f>VLOOKUP(G22,リスト!$A$3:$C$22,2,0)</f>
        <v>4'45"0</v>
      </c>
      <c r="I22" s="8" t="str">
        <f>VLOOKUP(G22,リスト!$A$3:$C$22,3,0)</f>
        <v>4'55"0</v>
      </c>
      <c r="J22" s="64"/>
      <c r="K22" s="70"/>
      <c r="L22" s="78"/>
      <c r="M22" s="78"/>
      <c r="N22" s="78"/>
      <c r="O22" s="74"/>
      <c r="P22" s="78"/>
      <c r="Q22" s="75"/>
      <c r="R22" s="78"/>
      <c r="S22" s="76"/>
      <c r="T22" s="76"/>
      <c r="U22" s="79"/>
    </row>
    <row r="23" spans="1:21" x14ac:dyDescent="0.2">
      <c r="A23" s="14"/>
      <c r="B23" s="65"/>
      <c r="C23" s="12" t="e">
        <f>VLOOKUP(B23,女子登録!$A$2:$D$2388,2,0)</f>
        <v>#N/A</v>
      </c>
      <c r="D23" s="12" t="e">
        <f>VLOOKUP(B23,女子登録!$A$2:$D$2388,3,0)</f>
        <v>#N/A</v>
      </c>
      <c r="E23" s="12" t="e">
        <f>VLOOKUP(B23,女子登録!$A$2:$D$2388,4,0)</f>
        <v>#N/A</v>
      </c>
      <c r="F23" s="13" t="e">
        <f>VLOOKUP(B23,女子登録!$A$2:$E$2388,5,0)</f>
        <v>#N/A</v>
      </c>
      <c r="G23" s="47" t="s">
        <v>6860</v>
      </c>
      <c r="H23" s="22" t="str">
        <f>VLOOKUP(G23,リスト!$A$3:$C$22,2,0)</f>
        <v>17'10"0</v>
      </c>
      <c r="I23" s="8" t="str">
        <f>VLOOKUP(G23,リスト!$A$3:$C$22,3,0)</f>
        <v>17'50"0</v>
      </c>
      <c r="J23" s="64"/>
      <c r="K23" s="70"/>
      <c r="L23" s="78"/>
      <c r="M23" s="78"/>
      <c r="N23" s="78"/>
      <c r="O23" s="74"/>
      <c r="P23" s="78"/>
      <c r="Q23" s="75"/>
      <c r="R23" s="78"/>
      <c r="S23" s="76"/>
      <c r="T23" s="76"/>
      <c r="U23" s="79"/>
    </row>
    <row r="24" spans="1:21" x14ac:dyDescent="0.2">
      <c r="A24" s="14"/>
      <c r="B24" s="65"/>
      <c r="C24" s="12" t="e">
        <f>VLOOKUP(B24,女子登録!$A$2:$D$2388,2,0)</f>
        <v>#N/A</v>
      </c>
      <c r="D24" s="12" t="e">
        <f>VLOOKUP(B24,女子登録!$A$2:$D$2388,3,0)</f>
        <v>#N/A</v>
      </c>
      <c r="E24" s="12" t="e">
        <f>VLOOKUP(B24,女子登録!$A$2:$D$2388,4,0)</f>
        <v>#N/A</v>
      </c>
      <c r="F24" s="13" t="e">
        <f>VLOOKUP(B24,女子登録!$A$2:$E$2388,5,0)</f>
        <v>#N/A</v>
      </c>
      <c r="G24" s="47" t="s">
        <v>6860</v>
      </c>
      <c r="H24" s="22" t="str">
        <f>VLOOKUP(G24,リスト!$A$3:$C$22,2,0)</f>
        <v>17'10"0</v>
      </c>
      <c r="I24" s="8" t="str">
        <f>VLOOKUP(G24,リスト!$A$3:$C$22,3,0)</f>
        <v>17'50"0</v>
      </c>
      <c r="J24" s="64"/>
      <c r="K24" s="70"/>
      <c r="L24" s="78"/>
      <c r="M24" s="78"/>
      <c r="N24" s="78"/>
      <c r="O24" s="74"/>
      <c r="P24" s="78"/>
      <c r="Q24" s="75"/>
      <c r="R24" s="78"/>
      <c r="S24" s="76"/>
      <c r="T24" s="76"/>
      <c r="U24" s="79"/>
    </row>
    <row r="25" spans="1:21" x14ac:dyDescent="0.2">
      <c r="A25" s="14"/>
      <c r="B25" s="65"/>
      <c r="C25" s="12" t="e">
        <f>VLOOKUP(B25,女子登録!$A$2:$D$2388,2,0)</f>
        <v>#N/A</v>
      </c>
      <c r="D25" s="12" t="e">
        <f>VLOOKUP(B25,女子登録!$A$2:$D$2388,3,0)</f>
        <v>#N/A</v>
      </c>
      <c r="E25" s="12" t="e">
        <f>VLOOKUP(B25,女子登録!$A$2:$D$2388,4,0)</f>
        <v>#N/A</v>
      </c>
      <c r="F25" s="13" t="e">
        <f>VLOOKUP(B25,女子登録!$A$2:$E$2388,5,0)</f>
        <v>#N/A</v>
      </c>
      <c r="G25" s="47" t="s">
        <v>6860</v>
      </c>
      <c r="H25" s="22" t="str">
        <f>VLOOKUP(G25,リスト!$A$3:$C$22,2,0)</f>
        <v>17'10"0</v>
      </c>
      <c r="I25" s="8" t="str">
        <f>VLOOKUP(G25,リスト!$A$3:$C$22,3,0)</f>
        <v>17'50"0</v>
      </c>
      <c r="J25" s="64"/>
      <c r="K25" s="70"/>
      <c r="L25" s="78"/>
      <c r="M25" s="78"/>
      <c r="N25" s="78"/>
      <c r="O25" s="74"/>
      <c r="P25" s="78"/>
      <c r="Q25" s="75"/>
      <c r="R25" s="78"/>
      <c r="S25" s="76"/>
      <c r="T25" s="76"/>
      <c r="U25" s="79"/>
    </row>
    <row r="26" spans="1:21" x14ac:dyDescent="0.2">
      <c r="A26" s="14"/>
      <c r="B26" s="65"/>
      <c r="C26" s="12" t="e">
        <f>VLOOKUP(B26,女子登録!$A$2:$D$2388,2,0)</f>
        <v>#N/A</v>
      </c>
      <c r="D26" s="12" t="e">
        <f>VLOOKUP(B26,女子登録!$A$2:$D$2388,3,0)</f>
        <v>#N/A</v>
      </c>
      <c r="E26" s="12" t="e">
        <f>VLOOKUP(B26,女子登録!$A$2:$D$2388,4,0)</f>
        <v>#N/A</v>
      </c>
      <c r="F26" s="13" t="e">
        <f>VLOOKUP(B26,女子登録!$A$2:$E$2388,5,0)</f>
        <v>#N/A</v>
      </c>
      <c r="G26" s="47" t="s">
        <v>6862</v>
      </c>
      <c r="H26" s="22" t="str">
        <f>VLOOKUP(G26,リスト!$A$3:$C$22,2,0)</f>
        <v>36'45"0</v>
      </c>
      <c r="I26" s="8" t="str">
        <f>VLOOKUP(G26,リスト!$A$3:$C$22,3,0)</f>
        <v>37'45"0</v>
      </c>
      <c r="J26" s="64"/>
      <c r="K26" s="70"/>
      <c r="L26" s="78"/>
      <c r="M26" s="78"/>
      <c r="N26" s="78"/>
      <c r="O26" s="74"/>
      <c r="P26" s="78"/>
      <c r="Q26" s="75"/>
      <c r="R26" s="78"/>
      <c r="S26" s="76"/>
      <c r="T26" s="76"/>
      <c r="U26" s="79"/>
    </row>
    <row r="27" spans="1:21" x14ac:dyDescent="0.2">
      <c r="A27" s="14"/>
      <c r="B27" s="65"/>
      <c r="C27" s="12" t="e">
        <f>VLOOKUP(B27,女子登録!$A$2:$D$2388,2,0)</f>
        <v>#N/A</v>
      </c>
      <c r="D27" s="12" t="e">
        <f>VLOOKUP(B27,女子登録!$A$2:$D$2388,3,0)</f>
        <v>#N/A</v>
      </c>
      <c r="E27" s="12" t="e">
        <f>VLOOKUP(B27,女子登録!$A$2:$D$2388,4,0)</f>
        <v>#N/A</v>
      </c>
      <c r="F27" s="13" t="e">
        <f>VLOOKUP(B27,女子登録!$A$2:$E$2388,5,0)</f>
        <v>#N/A</v>
      </c>
      <c r="G27" s="47" t="s">
        <v>6862</v>
      </c>
      <c r="H27" s="22" t="str">
        <f>VLOOKUP(G27,リスト!$A$3:$C$22,2,0)</f>
        <v>36'45"0</v>
      </c>
      <c r="I27" s="8" t="str">
        <f>VLOOKUP(G27,リスト!$A$3:$C$22,3,0)</f>
        <v>37'45"0</v>
      </c>
      <c r="J27" s="64"/>
      <c r="K27" s="70"/>
      <c r="L27" s="78"/>
      <c r="M27" s="78"/>
      <c r="N27" s="78"/>
      <c r="O27" s="74"/>
      <c r="P27" s="78"/>
      <c r="Q27" s="75"/>
      <c r="R27" s="78"/>
      <c r="S27" s="76"/>
      <c r="T27" s="76"/>
      <c r="U27" s="79"/>
    </row>
    <row r="28" spans="1:21" x14ac:dyDescent="0.2">
      <c r="A28" s="14"/>
      <c r="B28" s="65"/>
      <c r="C28" s="12" t="e">
        <f>VLOOKUP(B28,女子登録!$A$2:$D$2388,2,0)</f>
        <v>#N/A</v>
      </c>
      <c r="D28" s="12" t="e">
        <f>VLOOKUP(B28,女子登録!$A$2:$D$2388,3,0)</f>
        <v>#N/A</v>
      </c>
      <c r="E28" s="12" t="e">
        <f>VLOOKUP(B28,女子登録!$A$2:$D$2388,4,0)</f>
        <v>#N/A</v>
      </c>
      <c r="F28" s="13" t="e">
        <f>VLOOKUP(B28,女子登録!$A$2:$E$2388,5,0)</f>
        <v>#N/A</v>
      </c>
      <c r="G28" s="47" t="s">
        <v>6862</v>
      </c>
      <c r="H28" s="22" t="str">
        <f>VLOOKUP(G28,リスト!$A$3:$C$22,2,0)</f>
        <v>36'45"0</v>
      </c>
      <c r="I28" s="8" t="str">
        <f>VLOOKUP(G28,リスト!$A$3:$C$22,3,0)</f>
        <v>37'45"0</v>
      </c>
      <c r="J28" s="64"/>
      <c r="K28" s="70"/>
      <c r="L28" s="78"/>
      <c r="M28" s="78"/>
      <c r="N28" s="78"/>
      <c r="O28" s="74"/>
      <c r="P28" s="78"/>
      <c r="Q28" s="75"/>
      <c r="R28" s="78"/>
      <c r="S28" s="76"/>
      <c r="T28" s="76"/>
      <c r="U28" s="79"/>
    </row>
    <row r="29" spans="1:21" x14ac:dyDescent="0.2">
      <c r="A29" s="14"/>
      <c r="B29" s="65"/>
      <c r="C29" s="12" t="e">
        <f>VLOOKUP(B29,女子登録!$A$2:$D$2388,2,0)</f>
        <v>#N/A</v>
      </c>
      <c r="D29" s="12" t="e">
        <f>VLOOKUP(B29,女子登録!$A$2:$D$2388,3,0)</f>
        <v>#N/A</v>
      </c>
      <c r="E29" s="12" t="e">
        <f>VLOOKUP(B29,女子登録!$A$2:$D$2388,4,0)</f>
        <v>#N/A</v>
      </c>
      <c r="F29" s="13" t="e">
        <f>VLOOKUP(B29,女子登録!$A$2:$E$2388,5,0)</f>
        <v>#N/A</v>
      </c>
      <c r="G29" s="47" t="s">
        <v>6928</v>
      </c>
      <c r="H29" s="22" t="str">
        <f>VLOOKUP(G29,リスト!$A$3:$C$22,2,0)</f>
        <v>15"00</v>
      </c>
      <c r="I29" s="8" t="str">
        <f>VLOOKUP(G29,リスト!$A$3:$C$22,3,0)</f>
        <v>15"45</v>
      </c>
      <c r="J29" s="64"/>
      <c r="K29" s="70"/>
      <c r="L29" s="78"/>
      <c r="M29" s="78"/>
      <c r="N29" s="78"/>
      <c r="O29" s="74"/>
      <c r="P29" s="78"/>
      <c r="Q29" s="75"/>
      <c r="R29" s="78"/>
      <c r="S29" s="76"/>
      <c r="T29" s="76"/>
      <c r="U29" s="79"/>
    </row>
    <row r="30" spans="1:21" x14ac:dyDescent="0.2">
      <c r="A30" s="14"/>
      <c r="B30" s="65"/>
      <c r="C30" s="12" t="e">
        <f>VLOOKUP(B30,女子登録!$A$2:$D$2388,2,0)</f>
        <v>#N/A</v>
      </c>
      <c r="D30" s="12" t="e">
        <f>VLOOKUP(B30,女子登録!$A$2:$D$2388,3,0)</f>
        <v>#N/A</v>
      </c>
      <c r="E30" s="12" t="e">
        <f>VLOOKUP(B30,女子登録!$A$2:$D$2388,4,0)</f>
        <v>#N/A</v>
      </c>
      <c r="F30" s="13" t="e">
        <f>VLOOKUP(B30,女子登録!$A$2:$E$2388,5,0)</f>
        <v>#N/A</v>
      </c>
      <c r="G30" s="47" t="s">
        <v>6928</v>
      </c>
      <c r="H30" s="22" t="str">
        <f>VLOOKUP(G30,リスト!$A$3:$C$22,2,0)</f>
        <v>15"00</v>
      </c>
      <c r="I30" s="8" t="str">
        <f>VLOOKUP(G30,リスト!$A$3:$C$22,3,0)</f>
        <v>15"45</v>
      </c>
      <c r="J30" s="64"/>
      <c r="K30" s="70"/>
      <c r="L30" s="78"/>
      <c r="M30" s="78"/>
      <c r="N30" s="78"/>
      <c r="O30" s="74"/>
      <c r="P30" s="78"/>
      <c r="Q30" s="75"/>
      <c r="R30" s="78"/>
      <c r="S30" s="76"/>
      <c r="T30" s="76"/>
      <c r="U30" s="79"/>
    </row>
    <row r="31" spans="1:21" x14ac:dyDescent="0.2">
      <c r="A31" s="14"/>
      <c r="B31" s="65"/>
      <c r="C31" s="12" t="e">
        <f>VLOOKUP(B31,女子登録!$A$2:$D$2388,2,0)</f>
        <v>#N/A</v>
      </c>
      <c r="D31" s="12" t="e">
        <f>VLOOKUP(B31,女子登録!$A$2:$D$2388,3,0)</f>
        <v>#N/A</v>
      </c>
      <c r="E31" s="12" t="e">
        <f>VLOOKUP(B31,女子登録!$A$2:$D$2388,4,0)</f>
        <v>#N/A</v>
      </c>
      <c r="F31" s="13" t="e">
        <f>VLOOKUP(B31,女子登録!$A$2:$E$2388,5,0)</f>
        <v>#N/A</v>
      </c>
      <c r="G31" s="47" t="s">
        <v>6928</v>
      </c>
      <c r="H31" s="22" t="str">
        <f>VLOOKUP(G31,リスト!$A$3:$C$22,2,0)</f>
        <v>15"00</v>
      </c>
      <c r="I31" s="8" t="str">
        <f>VLOOKUP(G31,リスト!$A$3:$C$22,3,0)</f>
        <v>15"45</v>
      </c>
      <c r="J31" s="64"/>
      <c r="K31" s="70"/>
      <c r="L31" s="78"/>
      <c r="M31" s="78"/>
      <c r="N31" s="78"/>
      <c r="O31" s="74"/>
      <c r="P31" s="78"/>
      <c r="Q31" s="75"/>
      <c r="R31" s="78"/>
      <c r="S31" s="76"/>
      <c r="T31" s="76"/>
      <c r="U31" s="79"/>
    </row>
    <row r="32" spans="1:21" x14ac:dyDescent="0.2">
      <c r="A32" s="14"/>
      <c r="B32" s="65"/>
      <c r="C32" s="12" t="e">
        <f>VLOOKUP(B32,女子登録!$A$2:$D$2388,2,0)</f>
        <v>#N/A</v>
      </c>
      <c r="D32" s="12" t="e">
        <f>VLOOKUP(B32,女子登録!$A$2:$D$2388,3,0)</f>
        <v>#N/A</v>
      </c>
      <c r="E32" s="12" t="e">
        <f>VLOOKUP(B32,女子登録!$A$2:$D$2388,4,0)</f>
        <v>#N/A</v>
      </c>
      <c r="F32" s="13" t="e">
        <f>VLOOKUP(B32,女子登録!$A$2:$E$2388,5,0)</f>
        <v>#N/A</v>
      </c>
      <c r="G32" s="47" t="s">
        <v>6865</v>
      </c>
      <c r="H32" s="22" t="str">
        <f>VLOOKUP(G32,リスト!$A$3:$C$22,2,0)</f>
        <v>1'05"00</v>
      </c>
      <c r="I32" s="8" t="str">
        <f>VLOOKUP(G32,リスト!$A$3:$C$22,3,0)</f>
        <v>1'10"00</v>
      </c>
      <c r="J32" s="64"/>
      <c r="K32" s="70"/>
      <c r="L32" s="78"/>
      <c r="M32" s="78"/>
      <c r="N32" s="78"/>
      <c r="O32" s="74"/>
      <c r="P32" s="78"/>
      <c r="Q32" s="75"/>
      <c r="R32" s="78"/>
      <c r="S32" s="76"/>
      <c r="T32" s="76"/>
      <c r="U32" s="79"/>
    </row>
    <row r="33" spans="1:21" x14ac:dyDescent="0.2">
      <c r="A33" s="14"/>
      <c r="B33" s="65"/>
      <c r="C33" s="12" t="e">
        <f>VLOOKUP(B33,女子登録!$A$2:$D$2388,2,0)</f>
        <v>#N/A</v>
      </c>
      <c r="D33" s="12" t="e">
        <f>VLOOKUP(B33,女子登録!$A$2:$D$2388,3,0)</f>
        <v>#N/A</v>
      </c>
      <c r="E33" s="12" t="e">
        <f>VLOOKUP(B33,女子登録!$A$2:$D$2388,4,0)</f>
        <v>#N/A</v>
      </c>
      <c r="F33" s="13" t="e">
        <f>VLOOKUP(B33,女子登録!$A$2:$E$2388,5,0)</f>
        <v>#N/A</v>
      </c>
      <c r="G33" s="47" t="s">
        <v>6865</v>
      </c>
      <c r="H33" s="22" t="str">
        <f>VLOOKUP(G33,リスト!$A$3:$C$22,2,0)</f>
        <v>1'05"00</v>
      </c>
      <c r="I33" s="8" t="str">
        <f>VLOOKUP(G33,リスト!$A$3:$C$22,3,0)</f>
        <v>1'10"00</v>
      </c>
      <c r="J33" s="64"/>
      <c r="K33" s="70"/>
      <c r="L33" s="78"/>
      <c r="M33" s="78"/>
      <c r="N33" s="78"/>
      <c r="O33" s="74"/>
      <c r="P33" s="78"/>
      <c r="Q33" s="75"/>
      <c r="R33" s="78"/>
      <c r="S33" s="76"/>
      <c r="T33" s="76"/>
      <c r="U33" s="79"/>
    </row>
    <row r="34" spans="1:21" x14ac:dyDescent="0.2">
      <c r="A34" s="14"/>
      <c r="B34" s="65"/>
      <c r="C34" s="12" t="e">
        <f>VLOOKUP(B34,女子登録!$A$2:$D$2388,2,0)</f>
        <v>#N/A</v>
      </c>
      <c r="D34" s="12" t="e">
        <f>VLOOKUP(B34,女子登録!$A$2:$D$2388,3,0)</f>
        <v>#N/A</v>
      </c>
      <c r="E34" s="12" t="e">
        <f>VLOOKUP(B34,女子登録!$A$2:$D$2388,4,0)</f>
        <v>#N/A</v>
      </c>
      <c r="F34" s="13" t="e">
        <f>VLOOKUP(B34,女子登録!$A$2:$E$2388,5,0)</f>
        <v>#N/A</v>
      </c>
      <c r="G34" s="47" t="s">
        <v>6865</v>
      </c>
      <c r="H34" s="22" t="str">
        <f>VLOOKUP(G34,リスト!$A$3:$C$22,2,0)</f>
        <v>1'05"00</v>
      </c>
      <c r="I34" s="8" t="str">
        <f>VLOOKUP(G34,リスト!$A$3:$C$22,3,0)</f>
        <v>1'10"00</v>
      </c>
      <c r="J34" s="64"/>
      <c r="K34" s="70"/>
      <c r="L34" s="78"/>
      <c r="M34" s="78"/>
      <c r="N34" s="78"/>
      <c r="O34" s="74"/>
      <c r="P34" s="78"/>
      <c r="Q34" s="75"/>
      <c r="R34" s="78"/>
      <c r="S34" s="76"/>
      <c r="T34" s="76"/>
      <c r="U34" s="79"/>
    </row>
    <row r="35" spans="1:21" x14ac:dyDescent="0.2">
      <c r="A35" s="14"/>
      <c r="B35" s="65"/>
      <c r="C35" s="12" t="e">
        <f>VLOOKUP(B35,女子登録!$A$2:$D$2388,2,0)</f>
        <v>#N/A</v>
      </c>
      <c r="D35" s="12" t="e">
        <f>VLOOKUP(B35,女子登録!$A$2:$D$2388,3,0)</f>
        <v>#N/A</v>
      </c>
      <c r="E35" s="12" t="e">
        <f>VLOOKUP(B35,女子登録!$A$2:$D$2388,4,0)</f>
        <v>#N/A</v>
      </c>
      <c r="F35" s="13" t="e">
        <f>VLOOKUP(B35,女子登録!$A$2:$E$2388,5,0)</f>
        <v>#N/A</v>
      </c>
      <c r="G35" s="47" t="s">
        <v>6867</v>
      </c>
      <c r="H35" s="22" t="str">
        <f>VLOOKUP(G35,リスト!$A$3:$C$22,2,0)</f>
        <v>11'45"0</v>
      </c>
      <c r="I35" s="8">
        <f>VLOOKUP(G35,リスト!$A$3:$C$22,3,0)</f>
        <v>0</v>
      </c>
      <c r="J35" s="64"/>
      <c r="K35" s="70"/>
      <c r="L35" s="78"/>
      <c r="M35" s="78"/>
      <c r="N35" s="78"/>
      <c r="O35" s="74"/>
      <c r="P35" s="78"/>
      <c r="Q35" s="75"/>
      <c r="R35" s="78"/>
      <c r="S35" s="76"/>
      <c r="T35" s="76"/>
      <c r="U35" s="79"/>
    </row>
    <row r="36" spans="1:21" x14ac:dyDescent="0.2">
      <c r="A36" s="14"/>
      <c r="B36" s="65"/>
      <c r="C36" s="12" t="e">
        <f>VLOOKUP(B36,女子登録!$A$2:$D$2388,2,0)</f>
        <v>#N/A</v>
      </c>
      <c r="D36" s="12" t="e">
        <f>VLOOKUP(B36,女子登録!$A$2:$D$2388,3,0)</f>
        <v>#N/A</v>
      </c>
      <c r="E36" s="12" t="e">
        <f>VLOOKUP(B36,女子登録!$A$2:$D$2388,4,0)</f>
        <v>#N/A</v>
      </c>
      <c r="F36" s="13" t="e">
        <f>VLOOKUP(B36,女子登録!$A$2:$E$2388,5,0)</f>
        <v>#N/A</v>
      </c>
      <c r="G36" s="47" t="s">
        <v>6867</v>
      </c>
      <c r="H36" s="22" t="str">
        <f>VLOOKUP(G36,リスト!$A$3:$C$22,2,0)</f>
        <v>11'45"0</v>
      </c>
      <c r="I36" s="8">
        <f>VLOOKUP(G36,リスト!$A$3:$C$22,3,0)</f>
        <v>0</v>
      </c>
      <c r="J36" s="64"/>
      <c r="K36" s="70"/>
      <c r="L36" s="78"/>
      <c r="M36" s="78"/>
      <c r="N36" s="78"/>
      <c r="O36" s="74"/>
      <c r="P36" s="78"/>
      <c r="Q36" s="75"/>
      <c r="R36" s="78"/>
      <c r="S36" s="76"/>
      <c r="T36" s="76"/>
      <c r="U36" s="79"/>
    </row>
    <row r="37" spans="1:21" x14ac:dyDescent="0.2">
      <c r="A37" s="14"/>
      <c r="B37" s="65"/>
      <c r="C37" s="12" t="e">
        <f>VLOOKUP(B37,女子登録!$A$2:$D$2388,2,0)</f>
        <v>#N/A</v>
      </c>
      <c r="D37" s="12" t="e">
        <f>VLOOKUP(B37,女子登録!$A$2:$D$2388,3,0)</f>
        <v>#N/A</v>
      </c>
      <c r="E37" s="12" t="e">
        <f>VLOOKUP(B37,女子登録!$A$2:$D$2388,4,0)</f>
        <v>#N/A</v>
      </c>
      <c r="F37" s="13" t="e">
        <f>VLOOKUP(B37,女子登録!$A$2:$E$2388,5,0)</f>
        <v>#N/A</v>
      </c>
      <c r="G37" s="47" t="s">
        <v>6867</v>
      </c>
      <c r="H37" s="22" t="str">
        <f>VLOOKUP(G37,リスト!$A$3:$C$22,2,0)</f>
        <v>11'45"0</v>
      </c>
      <c r="I37" s="8">
        <f>VLOOKUP(G37,リスト!$A$3:$C$22,3,0)</f>
        <v>0</v>
      </c>
      <c r="J37" s="64"/>
      <c r="K37" s="70"/>
      <c r="L37" s="78"/>
      <c r="M37" s="78"/>
      <c r="N37" s="78"/>
      <c r="O37" s="74"/>
      <c r="P37" s="78"/>
      <c r="Q37" s="75"/>
      <c r="R37" s="78"/>
      <c r="S37" s="76"/>
      <c r="T37" s="76"/>
      <c r="U37" s="79"/>
    </row>
    <row r="38" spans="1:21" x14ac:dyDescent="0.2">
      <c r="A38" s="14"/>
      <c r="B38" s="65"/>
      <c r="C38" s="12" t="e">
        <f>VLOOKUP(B38,女子登録!$A$2:$D$2388,2,0)</f>
        <v>#N/A</v>
      </c>
      <c r="D38" s="12" t="e">
        <f>VLOOKUP(B38,女子登録!$A$2:$D$2388,3,0)</f>
        <v>#N/A</v>
      </c>
      <c r="E38" s="12" t="e">
        <f>VLOOKUP(B38,女子登録!$A$2:$D$2388,4,0)</f>
        <v>#N/A</v>
      </c>
      <c r="F38" s="13" t="e">
        <f>VLOOKUP(B38,女子登録!$A$2:$E$2388,5,0)</f>
        <v>#N/A</v>
      </c>
      <c r="G38" s="47" t="s">
        <v>6869</v>
      </c>
      <c r="H38" s="22" t="str">
        <f>VLOOKUP(G38,リスト!$A$3:$C$22,2,0)</f>
        <v>56'00"0</v>
      </c>
      <c r="I38" s="8">
        <f>VLOOKUP(G38,リスト!$A$3:$C$22,3,0)</f>
        <v>0</v>
      </c>
      <c r="J38" s="64"/>
      <c r="K38" s="70"/>
      <c r="L38" s="78"/>
      <c r="M38" s="78"/>
      <c r="N38" s="78"/>
      <c r="O38" s="74"/>
      <c r="P38" s="78"/>
      <c r="Q38" s="75"/>
      <c r="R38" s="78"/>
      <c r="S38" s="76"/>
      <c r="T38" s="76"/>
      <c r="U38" s="79"/>
    </row>
    <row r="39" spans="1:21" x14ac:dyDescent="0.2">
      <c r="A39" s="14"/>
      <c r="B39" s="65"/>
      <c r="C39" s="12" t="e">
        <f>VLOOKUP(B39,女子登録!$A$2:$D$2388,2,0)</f>
        <v>#N/A</v>
      </c>
      <c r="D39" s="12" t="e">
        <f>VLOOKUP(B39,女子登録!$A$2:$D$2388,3,0)</f>
        <v>#N/A</v>
      </c>
      <c r="E39" s="12" t="e">
        <f>VLOOKUP(B39,女子登録!$A$2:$D$2388,4,0)</f>
        <v>#N/A</v>
      </c>
      <c r="F39" s="13" t="e">
        <f>VLOOKUP(B39,女子登録!$A$2:$E$2388,5,0)</f>
        <v>#N/A</v>
      </c>
      <c r="G39" s="47" t="s">
        <v>6869</v>
      </c>
      <c r="H39" s="22" t="str">
        <f>VLOOKUP(G39,リスト!$A$3:$C$22,2,0)</f>
        <v>56'00"0</v>
      </c>
      <c r="I39" s="8">
        <f>VLOOKUP(G39,リスト!$A$3:$C$22,3,0)</f>
        <v>0</v>
      </c>
      <c r="J39" s="64"/>
      <c r="K39" s="70"/>
      <c r="L39" s="78"/>
      <c r="M39" s="78"/>
      <c r="N39" s="78"/>
      <c r="O39" s="74"/>
      <c r="P39" s="78"/>
      <c r="Q39" s="75"/>
      <c r="R39" s="78"/>
      <c r="S39" s="76"/>
      <c r="T39" s="76"/>
      <c r="U39" s="79"/>
    </row>
    <row r="40" spans="1:21" x14ac:dyDescent="0.2">
      <c r="A40" s="14"/>
      <c r="B40" s="65"/>
      <c r="C40" s="12" t="e">
        <f>VLOOKUP(B40,女子登録!$A$2:$D$2388,2,0)</f>
        <v>#N/A</v>
      </c>
      <c r="D40" s="12" t="e">
        <f>VLOOKUP(B40,女子登録!$A$2:$D$2388,3,0)</f>
        <v>#N/A</v>
      </c>
      <c r="E40" s="12" t="e">
        <f>VLOOKUP(B40,女子登録!$A$2:$D$2388,4,0)</f>
        <v>#N/A</v>
      </c>
      <c r="F40" s="13" t="e">
        <f>VLOOKUP(B40,女子登録!$A$2:$E$2388,5,0)</f>
        <v>#N/A</v>
      </c>
      <c r="G40" s="47" t="s">
        <v>6869</v>
      </c>
      <c r="H40" s="22" t="str">
        <f>VLOOKUP(G40,リスト!$A$3:$C$22,2,0)</f>
        <v>56'00"0</v>
      </c>
      <c r="I40" s="8">
        <f>VLOOKUP(G40,リスト!$A$3:$C$22,3,0)</f>
        <v>0</v>
      </c>
      <c r="J40" s="64"/>
      <c r="K40" s="70"/>
      <c r="L40" s="78"/>
      <c r="M40" s="78"/>
      <c r="N40" s="78"/>
      <c r="O40" s="74"/>
      <c r="P40" s="78"/>
      <c r="Q40" s="75"/>
      <c r="R40" s="78"/>
      <c r="S40" s="76"/>
      <c r="T40" s="76"/>
      <c r="U40" s="79"/>
    </row>
    <row r="41" spans="1:21" x14ac:dyDescent="0.2">
      <c r="A41" s="14"/>
      <c r="B41" s="65"/>
      <c r="C41" s="12" t="e">
        <f>VLOOKUP(B41,女子登録!$A$2:$D$2388,2,0)</f>
        <v>#N/A</v>
      </c>
      <c r="D41" s="12" t="e">
        <f>VLOOKUP(B41,女子登録!$A$2:$D$2388,3,0)</f>
        <v>#N/A</v>
      </c>
      <c r="E41" s="12" t="e">
        <f>VLOOKUP(B41,女子登録!$A$2:$D$2388,4,0)</f>
        <v>#N/A</v>
      </c>
      <c r="F41" s="13" t="e">
        <f>VLOOKUP(B41,女子登録!$A$2:$E$2388,5,0)</f>
        <v>#N/A</v>
      </c>
      <c r="G41" s="47" t="s">
        <v>6871</v>
      </c>
      <c r="H41" s="22" t="str">
        <f>VLOOKUP(G41,リスト!$A$3:$C$22,2,0)</f>
        <v>1m65</v>
      </c>
      <c r="I41" s="8" t="str">
        <f>VLOOKUP(G41,リスト!$A$3:$C$22,3,0)</f>
        <v>1m60</v>
      </c>
      <c r="J41" s="64"/>
      <c r="K41" s="70"/>
      <c r="L41" s="78"/>
      <c r="M41" s="78"/>
      <c r="N41" s="78"/>
      <c r="O41" s="74"/>
      <c r="P41" s="78"/>
      <c r="Q41" s="75"/>
      <c r="R41" s="78"/>
      <c r="S41" s="76"/>
      <c r="T41" s="76"/>
      <c r="U41" s="79"/>
    </row>
    <row r="42" spans="1:21" x14ac:dyDescent="0.2">
      <c r="A42" s="14"/>
      <c r="B42" s="65"/>
      <c r="C42" s="12" t="e">
        <f>VLOOKUP(B42,女子登録!$A$2:$D$2388,2,0)</f>
        <v>#N/A</v>
      </c>
      <c r="D42" s="12" t="e">
        <f>VLOOKUP(B42,女子登録!$A$2:$D$2388,3,0)</f>
        <v>#N/A</v>
      </c>
      <c r="E42" s="12" t="e">
        <f>VLOOKUP(B42,女子登録!$A$2:$D$2388,4,0)</f>
        <v>#N/A</v>
      </c>
      <c r="F42" s="13" t="e">
        <f>VLOOKUP(B42,女子登録!$A$2:$E$2388,5,0)</f>
        <v>#N/A</v>
      </c>
      <c r="G42" s="47" t="s">
        <v>6871</v>
      </c>
      <c r="H42" s="22" t="str">
        <f>VLOOKUP(G42,リスト!$A$3:$C$22,2,0)</f>
        <v>1m65</v>
      </c>
      <c r="I42" s="8" t="str">
        <f>VLOOKUP(G42,リスト!$A$3:$C$22,3,0)</f>
        <v>1m60</v>
      </c>
      <c r="J42" s="64"/>
      <c r="K42" s="70"/>
      <c r="L42" s="78"/>
      <c r="M42" s="78"/>
      <c r="N42" s="78"/>
      <c r="O42" s="74"/>
      <c r="P42" s="78"/>
      <c r="Q42" s="75"/>
      <c r="R42" s="78"/>
      <c r="S42" s="76"/>
      <c r="T42" s="76"/>
      <c r="U42" s="79"/>
    </row>
    <row r="43" spans="1:21" x14ac:dyDescent="0.2">
      <c r="A43" s="14"/>
      <c r="B43" s="65"/>
      <c r="C43" s="12" t="e">
        <f>VLOOKUP(B43,女子登録!$A$2:$D$2388,2,0)</f>
        <v>#N/A</v>
      </c>
      <c r="D43" s="12" t="e">
        <f>VLOOKUP(B43,女子登録!$A$2:$D$2388,3,0)</f>
        <v>#N/A</v>
      </c>
      <c r="E43" s="12" t="e">
        <f>VLOOKUP(B43,女子登録!$A$2:$D$2388,4,0)</f>
        <v>#N/A</v>
      </c>
      <c r="F43" s="13" t="e">
        <f>VLOOKUP(B43,女子登録!$A$2:$E$2388,5,0)</f>
        <v>#N/A</v>
      </c>
      <c r="G43" s="47" t="s">
        <v>6871</v>
      </c>
      <c r="H43" s="22" t="str">
        <f>VLOOKUP(G43,リスト!$A$3:$C$22,2,0)</f>
        <v>1m65</v>
      </c>
      <c r="I43" s="8" t="str">
        <f>VLOOKUP(G43,リスト!$A$3:$C$22,3,0)</f>
        <v>1m60</v>
      </c>
      <c r="J43" s="64"/>
      <c r="K43" s="70"/>
      <c r="L43" s="78"/>
      <c r="M43" s="78"/>
      <c r="N43" s="78"/>
      <c r="O43" s="74"/>
      <c r="P43" s="78"/>
      <c r="Q43" s="75"/>
      <c r="R43" s="78"/>
      <c r="S43" s="76"/>
      <c r="T43" s="76"/>
      <c r="U43" s="79"/>
    </row>
    <row r="44" spans="1:21" x14ac:dyDescent="0.2">
      <c r="A44" s="14"/>
      <c r="B44" s="65"/>
      <c r="C44" s="12" t="e">
        <f>VLOOKUP(B44,女子登録!$A$2:$D$2388,2,0)</f>
        <v>#N/A</v>
      </c>
      <c r="D44" s="12" t="e">
        <f>VLOOKUP(B44,女子登録!$A$2:$D$2388,3,0)</f>
        <v>#N/A</v>
      </c>
      <c r="E44" s="12" t="e">
        <f>VLOOKUP(B44,女子登録!$A$2:$D$2388,4,0)</f>
        <v>#N/A</v>
      </c>
      <c r="F44" s="13" t="e">
        <f>VLOOKUP(B44,女子登録!$A$2:$E$2388,5,0)</f>
        <v>#N/A</v>
      </c>
      <c r="G44" s="47" t="s">
        <v>6872</v>
      </c>
      <c r="H44" s="22" t="str">
        <f>VLOOKUP(G44,リスト!$A$3:$C$22,2,0)</f>
        <v>3m20</v>
      </c>
      <c r="I44" s="8" t="str">
        <f>VLOOKUP(G44,リスト!$A$3:$C$22,3,0)</f>
        <v>3m00</v>
      </c>
      <c r="J44" s="64"/>
      <c r="K44" s="70"/>
      <c r="L44" s="78"/>
      <c r="M44" s="78"/>
      <c r="N44" s="78"/>
      <c r="O44" s="74"/>
      <c r="P44" s="78"/>
      <c r="Q44" s="75"/>
      <c r="R44" s="78"/>
      <c r="S44" s="76"/>
      <c r="T44" s="76"/>
      <c r="U44" s="79"/>
    </row>
    <row r="45" spans="1:21" x14ac:dyDescent="0.2">
      <c r="A45" s="14"/>
      <c r="B45" s="65"/>
      <c r="C45" s="12" t="e">
        <f>VLOOKUP(B45,女子登録!$A$2:$D$2388,2,0)</f>
        <v>#N/A</v>
      </c>
      <c r="D45" s="12" t="e">
        <f>VLOOKUP(B45,女子登録!$A$2:$D$2388,3,0)</f>
        <v>#N/A</v>
      </c>
      <c r="E45" s="12" t="e">
        <f>VLOOKUP(B45,女子登録!$A$2:$D$2388,4,0)</f>
        <v>#N/A</v>
      </c>
      <c r="F45" s="13" t="e">
        <f>VLOOKUP(B45,女子登録!$A$2:$E$2388,5,0)</f>
        <v>#N/A</v>
      </c>
      <c r="G45" s="47" t="s">
        <v>6872</v>
      </c>
      <c r="H45" s="22" t="str">
        <f>VLOOKUP(G45,リスト!$A$3:$C$22,2,0)</f>
        <v>3m20</v>
      </c>
      <c r="I45" s="8" t="str">
        <f>VLOOKUP(G45,リスト!$A$3:$C$22,3,0)</f>
        <v>3m00</v>
      </c>
      <c r="J45" s="64"/>
      <c r="K45" s="70"/>
      <c r="L45" s="78"/>
      <c r="M45" s="78"/>
      <c r="N45" s="78"/>
      <c r="O45" s="74"/>
      <c r="P45" s="78"/>
      <c r="Q45" s="75"/>
      <c r="R45" s="78"/>
      <c r="S45" s="76"/>
      <c r="T45" s="76"/>
      <c r="U45" s="79"/>
    </row>
    <row r="46" spans="1:21" x14ac:dyDescent="0.2">
      <c r="A46" s="14"/>
      <c r="B46" s="65"/>
      <c r="C46" s="12" t="e">
        <f>VLOOKUP(B46,女子登録!$A$2:$D$2388,2,0)</f>
        <v>#N/A</v>
      </c>
      <c r="D46" s="12" t="e">
        <f>VLOOKUP(B46,女子登録!$A$2:$D$2388,3,0)</f>
        <v>#N/A</v>
      </c>
      <c r="E46" s="12" t="e">
        <f>VLOOKUP(B46,女子登録!$A$2:$D$2388,4,0)</f>
        <v>#N/A</v>
      </c>
      <c r="F46" s="13" t="e">
        <f>VLOOKUP(B46,女子登録!$A$2:$E$2388,5,0)</f>
        <v>#N/A</v>
      </c>
      <c r="G46" s="47" t="s">
        <v>6872</v>
      </c>
      <c r="H46" s="22" t="str">
        <f>VLOOKUP(G46,リスト!$A$3:$C$22,2,0)</f>
        <v>3m20</v>
      </c>
      <c r="I46" s="8" t="str">
        <f>VLOOKUP(G46,リスト!$A$3:$C$22,3,0)</f>
        <v>3m00</v>
      </c>
      <c r="J46" s="64"/>
      <c r="K46" s="70"/>
      <c r="L46" s="78"/>
      <c r="M46" s="78"/>
      <c r="N46" s="78"/>
      <c r="O46" s="74"/>
      <c r="P46" s="78"/>
      <c r="Q46" s="75"/>
      <c r="R46" s="78"/>
      <c r="S46" s="76"/>
      <c r="T46" s="76"/>
      <c r="U46" s="79"/>
    </row>
    <row r="47" spans="1:21" x14ac:dyDescent="0.2">
      <c r="A47" s="14"/>
      <c r="B47" s="65"/>
      <c r="C47" s="12" t="e">
        <f>VLOOKUP(B47,女子登録!$A$2:$D$2388,2,0)</f>
        <v>#N/A</v>
      </c>
      <c r="D47" s="12" t="e">
        <f>VLOOKUP(B47,女子登録!$A$2:$D$2388,3,0)</f>
        <v>#N/A</v>
      </c>
      <c r="E47" s="12" t="e">
        <f>VLOOKUP(B47,女子登録!$A$2:$D$2388,4,0)</f>
        <v>#N/A</v>
      </c>
      <c r="F47" s="13" t="e">
        <f>VLOOKUP(B47,女子登録!$A$2:$E$2388,5,0)</f>
        <v>#N/A</v>
      </c>
      <c r="G47" s="47" t="s">
        <v>6873</v>
      </c>
      <c r="H47" s="22" t="str">
        <f>VLOOKUP(G47,リスト!$A$3:$C$22,2,0)</f>
        <v>5m55</v>
      </c>
      <c r="I47" s="8" t="str">
        <f>VLOOKUP(G47,リスト!$A$3:$C$22,3,0)</f>
        <v>5m40</v>
      </c>
      <c r="J47" s="64"/>
      <c r="K47" s="70"/>
      <c r="L47" s="78"/>
      <c r="M47" s="78"/>
      <c r="N47" s="78"/>
      <c r="O47" s="74"/>
      <c r="P47" s="78"/>
      <c r="Q47" s="75"/>
      <c r="R47" s="78"/>
      <c r="S47" s="76"/>
      <c r="T47" s="76"/>
      <c r="U47" s="79"/>
    </row>
    <row r="48" spans="1:21" x14ac:dyDescent="0.2">
      <c r="A48" s="14"/>
      <c r="B48" s="65"/>
      <c r="C48" s="12" t="e">
        <f>VLOOKUP(B48,女子登録!$A$2:$D$2388,2,0)</f>
        <v>#N/A</v>
      </c>
      <c r="D48" s="12" t="e">
        <f>VLOOKUP(B48,女子登録!$A$2:$D$2388,3,0)</f>
        <v>#N/A</v>
      </c>
      <c r="E48" s="12" t="e">
        <f>VLOOKUP(B48,女子登録!$A$2:$D$2388,4,0)</f>
        <v>#N/A</v>
      </c>
      <c r="F48" s="13" t="e">
        <f>VLOOKUP(B48,女子登録!$A$2:$E$2388,5,0)</f>
        <v>#N/A</v>
      </c>
      <c r="G48" s="47" t="s">
        <v>6873</v>
      </c>
      <c r="H48" s="22" t="str">
        <f>VLOOKUP(G48,リスト!$A$3:$C$22,2,0)</f>
        <v>5m55</v>
      </c>
      <c r="I48" s="8" t="str">
        <f>VLOOKUP(G48,リスト!$A$3:$C$22,3,0)</f>
        <v>5m40</v>
      </c>
      <c r="J48" s="64"/>
      <c r="K48" s="70"/>
      <c r="L48" s="78"/>
      <c r="M48" s="78"/>
      <c r="N48" s="78"/>
      <c r="O48" s="74"/>
      <c r="P48" s="78"/>
      <c r="Q48" s="75"/>
      <c r="R48" s="78"/>
      <c r="S48" s="76"/>
      <c r="T48" s="76"/>
      <c r="U48" s="79"/>
    </row>
    <row r="49" spans="1:21" x14ac:dyDescent="0.2">
      <c r="A49" s="14"/>
      <c r="B49" s="65"/>
      <c r="C49" s="12" t="e">
        <f>VLOOKUP(B49,女子登録!$A$2:$D$2388,2,0)</f>
        <v>#N/A</v>
      </c>
      <c r="D49" s="12" t="e">
        <f>VLOOKUP(B49,女子登録!$A$2:$D$2388,3,0)</f>
        <v>#N/A</v>
      </c>
      <c r="E49" s="12" t="e">
        <f>VLOOKUP(B49,女子登録!$A$2:$D$2388,4,0)</f>
        <v>#N/A</v>
      </c>
      <c r="F49" s="13" t="e">
        <f>VLOOKUP(B49,女子登録!$A$2:$E$2388,5,0)</f>
        <v>#N/A</v>
      </c>
      <c r="G49" s="47" t="s">
        <v>6873</v>
      </c>
      <c r="H49" s="22" t="str">
        <f>VLOOKUP(G49,リスト!$A$3:$C$22,2,0)</f>
        <v>5m55</v>
      </c>
      <c r="I49" s="8" t="str">
        <f>VLOOKUP(G49,リスト!$A$3:$C$22,3,0)</f>
        <v>5m40</v>
      </c>
      <c r="J49" s="64"/>
      <c r="K49" s="70"/>
      <c r="L49" s="78"/>
      <c r="M49" s="78"/>
      <c r="N49" s="78"/>
      <c r="O49" s="74"/>
      <c r="P49" s="78"/>
      <c r="Q49" s="75"/>
      <c r="R49" s="78"/>
      <c r="S49" s="76"/>
      <c r="T49" s="76"/>
      <c r="U49" s="79"/>
    </row>
    <row r="50" spans="1:21" x14ac:dyDescent="0.2">
      <c r="A50" s="14"/>
      <c r="B50" s="65"/>
      <c r="C50" s="12" t="e">
        <f>VLOOKUP(B50,女子登録!$A$2:$D$2388,2,0)</f>
        <v>#N/A</v>
      </c>
      <c r="D50" s="12" t="e">
        <f>VLOOKUP(B50,女子登録!$A$2:$D$2388,3,0)</f>
        <v>#N/A</v>
      </c>
      <c r="E50" s="12" t="e">
        <f>VLOOKUP(B50,女子登録!$A$2:$D$2388,4,0)</f>
        <v>#N/A</v>
      </c>
      <c r="F50" s="13" t="e">
        <f>VLOOKUP(B50,女子登録!$A$2:$E$2388,5,0)</f>
        <v>#N/A</v>
      </c>
      <c r="G50" s="47" t="s">
        <v>6874</v>
      </c>
      <c r="H50" s="22" t="str">
        <f>VLOOKUP(G50,リスト!$A$3:$C$22,2,0)</f>
        <v>11m60</v>
      </c>
      <c r="I50" s="8" t="str">
        <f>VLOOKUP(G50,リスト!$A$3:$C$22,3,0)</f>
        <v>11m40</v>
      </c>
      <c r="J50" s="64"/>
      <c r="K50" s="70"/>
      <c r="L50" s="78"/>
      <c r="M50" s="78"/>
      <c r="N50" s="78"/>
      <c r="O50" s="74"/>
      <c r="P50" s="78"/>
      <c r="Q50" s="75"/>
      <c r="R50" s="78"/>
      <c r="S50" s="76"/>
      <c r="T50" s="76"/>
      <c r="U50" s="79"/>
    </row>
    <row r="51" spans="1:21" x14ac:dyDescent="0.2">
      <c r="A51" s="14"/>
      <c r="B51" s="65"/>
      <c r="C51" s="12" t="e">
        <f>VLOOKUP(B51,女子登録!$A$2:$D$2388,2,0)</f>
        <v>#N/A</v>
      </c>
      <c r="D51" s="12" t="e">
        <f>VLOOKUP(B51,女子登録!$A$2:$D$2388,3,0)</f>
        <v>#N/A</v>
      </c>
      <c r="E51" s="12" t="e">
        <f>VLOOKUP(B51,女子登録!$A$2:$D$2388,4,0)</f>
        <v>#N/A</v>
      </c>
      <c r="F51" s="13" t="e">
        <f>VLOOKUP(B51,女子登録!$A$2:$E$2388,5,0)</f>
        <v>#N/A</v>
      </c>
      <c r="G51" s="47" t="s">
        <v>6874</v>
      </c>
      <c r="H51" s="22" t="str">
        <f>VLOOKUP(G51,リスト!$A$3:$C$22,2,0)</f>
        <v>11m60</v>
      </c>
      <c r="I51" s="8" t="str">
        <f>VLOOKUP(G51,リスト!$A$3:$C$22,3,0)</f>
        <v>11m40</v>
      </c>
      <c r="J51" s="64"/>
      <c r="K51" s="70"/>
      <c r="L51" s="78"/>
      <c r="M51" s="78"/>
      <c r="N51" s="78"/>
      <c r="O51" s="74"/>
      <c r="P51" s="78"/>
      <c r="Q51" s="75"/>
      <c r="R51" s="78"/>
      <c r="S51" s="76"/>
      <c r="T51" s="76"/>
      <c r="U51" s="79"/>
    </row>
    <row r="52" spans="1:21" x14ac:dyDescent="0.2">
      <c r="A52" s="14"/>
      <c r="B52" s="65"/>
      <c r="C52" s="12" t="e">
        <f>VLOOKUP(B52,女子登録!$A$2:$D$2388,2,0)</f>
        <v>#N/A</v>
      </c>
      <c r="D52" s="12" t="e">
        <f>VLOOKUP(B52,女子登録!$A$2:$D$2388,3,0)</f>
        <v>#N/A</v>
      </c>
      <c r="E52" s="12" t="e">
        <f>VLOOKUP(B52,女子登録!$A$2:$D$2388,4,0)</f>
        <v>#N/A</v>
      </c>
      <c r="F52" s="13" t="e">
        <f>VLOOKUP(B52,女子登録!$A$2:$E$2388,5,0)</f>
        <v>#N/A</v>
      </c>
      <c r="G52" s="47" t="s">
        <v>6874</v>
      </c>
      <c r="H52" s="22" t="str">
        <f>VLOOKUP(G52,リスト!$A$3:$C$22,2,0)</f>
        <v>11m60</v>
      </c>
      <c r="I52" s="8" t="str">
        <f>VLOOKUP(G52,リスト!$A$3:$C$22,3,0)</f>
        <v>11m40</v>
      </c>
      <c r="J52" s="64"/>
      <c r="K52" s="70"/>
      <c r="L52" s="78"/>
      <c r="M52" s="78"/>
      <c r="N52" s="78"/>
      <c r="O52" s="74"/>
      <c r="P52" s="78"/>
      <c r="Q52" s="75"/>
      <c r="R52" s="78"/>
      <c r="S52" s="76"/>
      <c r="T52" s="76"/>
      <c r="U52" s="79"/>
    </row>
    <row r="53" spans="1:21" x14ac:dyDescent="0.2">
      <c r="A53" s="14"/>
      <c r="B53" s="65"/>
      <c r="C53" s="12" t="e">
        <f>VLOOKUP(B53,女子登録!$A$2:$D$2388,2,0)</f>
        <v>#N/A</v>
      </c>
      <c r="D53" s="12" t="e">
        <f>VLOOKUP(B53,女子登録!$A$2:$D$2388,3,0)</f>
        <v>#N/A</v>
      </c>
      <c r="E53" s="12" t="e">
        <f>VLOOKUP(B53,女子登録!$A$2:$D$2388,4,0)</f>
        <v>#N/A</v>
      </c>
      <c r="F53" s="13" t="e">
        <f>VLOOKUP(B53,女子登録!$A$2:$E$2388,5,0)</f>
        <v>#N/A</v>
      </c>
      <c r="G53" s="47" t="s">
        <v>6875</v>
      </c>
      <c r="H53" s="22" t="str">
        <f>VLOOKUP(G53,リスト!$A$3:$C$22,2,0)</f>
        <v>10m80</v>
      </c>
      <c r="I53" s="8" t="str">
        <f>VLOOKUP(G53,リスト!$A$3:$C$22,3,0)</f>
        <v>9m80</v>
      </c>
      <c r="J53" s="64"/>
      <c r="K53" s="70"/>
      <c r="L53" s="78"/>
      <c r="M53" s="78"/>
      <c r="N53" s="78"/>
      <c r="O53" s="74"/>
      <c r="P53" s="78"/>
      <c r="Q53" s="75"/>
      <c r="R53" s="78"/>
      <c r="S53" s="76"/>
      <c r="T53" s="76"/>
      <c r="U53" s="79"/>
    </row>
    <row r="54" spans="1:21" x14ac:dyDescent="0.2">
      <c r="A54" s="14"/>
      <c r="B54" s="65"/>
      <c r="C54" s="12" t="e">
        <f>VLOOKUP(B54,女子登録!$A$2:$D$2388,2,0)</f>
        <v>#N/A</v>
      </c>
      <c r="D54" s="12" t="e">
        <f>VLOOKUP(B54,女子登録!$A$2:$D$2388,3,0)</f>
        <v>#N/A</v>
      </c>
      <c r="E54" s="12" t="e">
        <f>VLOOKUP(B54,女子登録!$A$2:$D$2388,4,0)</f>
        <v>#N/A</v>
      </c>
      <c r="F54" s="13" t="e">
        <f>VLOOKUP(B54,女子登録!$A$2:$E$2388,5,0)</f>
        <v>#N/A</v>
      </c>
      <c r="G54" s="47" t="s">
        <v>6875</v>
      </c>
      <c r="H54" s="22" t="str">
        <f>VLOOKUP(G54,リスト!$A$3:$C$22,2,0)</f>
        <v>10m80</v>
      </c>
      <c r="I54" s="8" t="str">
        <f>VLOOKUP(G54,リスト!$A$3:$C$22,3,0)</f>
        <v>9m80</v>
      </c>
      <c r="J54" s="64"/>
      <c r="K54" s="70"/>
      <c r="L54" s="78"/>
      <c r="M54" s="78"/>
      <c r="N54" s="78"/>
      <c r="O54" s="74"/>
      <c r="P54" s="78"/>
      <c r="Q54" s="75"/>
      <c r="R54" s="78"/>
      <c r="S54" s="76"/>
      <c r="T54" s="76"/>
      <c r="U54" s="79"/>
    </row>
    <row r="55" spans="1:21" x14ac:dyDescent="0.2">
      <c r="A55" s="14"/>
      <c r="B55" s="65"/>
      <c r="C55" s="12" t="e">
        <f>VLOOKUP(B55,女子登録!$A$2:$D$2388,2,0)</f>
        <v>#N/A</v>
      </c>
      <c r="D55" s="12" t="e">
        <f>VLOOKUP(B55,女子登録!$A$2:$D$2388,3,0)</f>
        <v>#N/A</v>
      </c>
      <c r="E55" s="12" t="e">
        <f>VLOOKUP(B55,女子登録!$A$2:$D$2388,4,0)</f>
        <v>#N/A</v>
      </c>
      <c r="F55" s="13" t="e">
        <f>VLOOKUP(B55,女子登録!$A$2:$E$2388,5,0)</f>
        <v>#N/A</v>
      </c>
      <c r="G55" s="47" t="s">
        <v>6875</v>
      </c>
      <c r="H55" s="22" t="str">
        <f>VLOOKUP(G55,リスト!$A$3:$C$22,2,0)</f>
        <v>10m80</v>
      </c>
      <c r="I55" s="8" t="str">
        <f>VLOOKUP(G55,リスト!$A$3:$C$22,3,0)</f>
        <v>9m80</v>
      </c>
      <c r="J55" s="64"/>
      <c r="K55" s="70"/>
      <c r="L55" s="78"/>
      <c r="M55" s="78"/>
      <c r="N55" s="78"/>
      <c r="O55" s="74"/>
      <c r="P55" s="78"/>
      <c r="Q55" s="75"/>
      <c r="R55" s="78"/>
      <c r="S55" s="76"/>
      <c r="T55" s="76"/>
      <c r="U55" s="79"/>
    </row>
    <row r="56" spans="1:21" x14ac:dyDescent="0.2">
      <c r="A56" s="14"/>
      <c r="B56" s="65"/>
      <c r="C56" s="12" t="e">
        <f>VLOOKUP(B56,女子登録!$A$2:$D$2388,2,0)</f>
        <v>#N/A</v>
      </c>
      <c r="D56" s="12" t="e">
        <f>VLOOKUP(B56,女子登録!$A$2:$D$2388,3,0)</f>
        <v>#N/A</v>
      </c>
      <c r="E56" s="12" t="e">
        <f>VLOOKUP(B56,女子登録!$A$2:$D$2388,4,0)</f>
        <v>#N/A</v>
      </c>
      <c r="F56" s="13" t="e">
        <f>VLOOKUP(B56,女子登録!$A$2:$E$2388,5,0)</f>
        <v>#N/A</v>
      </c>
      <c r="G56" s="47" t="s">
        <v>6876</v>
      </c>
      <c r="H56" s="22" t="str">
        <f>VLOOKUP(G56,リスト!$A$3:$C$22,2,0)</f>
        <v>34m00</v>
      </c>
      <c r="I56" s="8" t="str">
        <f>VLOOKUP(G56,リスト!$A$3:$C$22,3,0)</f>
        <v>30m00</v>
      </c>
      <c r="J56" s="64"/>
      <c r="K56" s="70"/>
      <c r="L56" s="78"/>
      <c r="M56" s="78"/>
      <c r="N56" s="78"/>
      <c r="O56" s="74"/>
      <c r="P56" s="78"/>
      <c r="Q56" s="75"/>
      <c r="R56" s="78"/>
      <c r="S56" s="76"/>
      <c r="T56" s="76"/>
      <c r="U56" s="79"/>
    </row>
    <row r="57" spans="1:21" x14ac:dyDescent="0.2">
      <c r="A57" s="14"/>
      <c r="B57" s="65"/>
      <c r="C57" s="12" t="e">
        <f>VLOOKUP(B57,女子登録!$A$2:$D$2388,2,0)</f>
        <v>#N/A</v>
      </c>
      <c r="D57" s="12" t="e">
        <f>VLOOKUP(B57,女子登録!$A$2:$D$2388,3,0)</f>
        <v>#N/A</v>
      </c>
      <c r="E57" s="12" t="e">
        <f>VLOOKUP(B57,女子登録!$A$2:$D$2388,4,0)</f>
        <v>#N/A</v>
      </c>
      <c r="F57" s="13" t="e">
        <f>VLOOKUP(B57,女子登録!$A$2:$E$2388,5,0)</f>
        <v>#N/A</v>
      </c>
      <c r="G57" s="47" t="s">
        <v>6876</v>
      </c>
      <c r="H57" s="22" t="str">
        <f>VLOOKUP(G57,リスト!$A$3:$C$22,2,0)</f>
        <v>34m00</v>
      </c>
      <c r="I57" s="8" t="str">
        <f>VLOOKUP(G57,リスト!$A$3:$C$22,3,0)</f>
        <v>30m00</v>
      </c>
      <c r="J57" s="64"/>
      <c r="K57" s="70"/>
      <c r="L57" s="78"/>
      <c r="M57" s="78"/>
      <c r="N57" s="78"/>
      <c r="O57" s="74"/>
      <c r="P57" s="78"/>
      <c r="Q57" s="75"/>
      <c r="R57" s="78"/>
      <c r="S57" s="76"/>
      <c r="T57" s="76"/>
      <c r="U57" s="79"/>
    </row>
    <row r="58" spans="1:21" x14ac:dyDescent="0.2">
      <c r="A58" s="14"/>
      <c r="B58" s="65"/>
      <c r="C58" s="12" t="e">
        <f>VLOOKUP(B58,女子登録!$A$2:$D$2388,2,0)</f>
        <v>#N/A</v>
      </c>
      <c r="D58" s="12" t="e">
        <f>VLOOKUP(B58,女子登録!$A$2:$D$2388,3,0)</f>
        <v>#N/A</v>
      </c>
      <c r="E58" s="12" t="e">
        <f>VLOOKUP(B58,女子登録!$A$2:$D$2388,4,0)</f>
        <v>#N/A</v>
      </c>
      <c r="F58" s="13" t="e">
        <f>VLOOKUP(B58,女子登録!$A$2:$E$2388,5,0)</f>
        <v>#N/A</v>
      </c>
      <c r="G58" s="47" t="s">
        <v>6876</v>
      </c>
      <c r="H58" s="22" t="str">
        <f>VLOOKUP(G58,リスト!$A$3:$C$22,2,0)</f>
        <v>34m00</v>
      </c>
      <c r="I58" s="8" t="str">
        <f>VLOOKUP(G58,リスト!$A$3:$C$22,3,0)</f>
        <v>30m00</v>
      </c>
      <c r="J58" s="64"/>
      <c r="K58" s="70"/>
      <c r="L58" s="78"/>
      <c r="M58" s="78"/>
      <c r="N58" s="78"/>
      <c r="O58" s="74"/>
      <c r="P58" s="78"/>
      <c r="Q58" s="75"/>
      <c r="R58" s="78"/>
      <c r="S58" s="76"/>
      <c r="T58" s="76"/>
      <c r="U58" s="79"/>
    </row>
    <row r="59" spans="1:21" x14ac:dyDescent="0.2">
      <c r="A59" s="14"/>
      <c r="B59" s="65"/>
      <c r="C59" s="12" t="e">
        <f>VLOOKUP(B59,女子登録!$A$2:$D$2388,2,0)</f>
        <v>#N/A</v>
      </c>
      <c r="D59" s="12" t="e">
        <f>VLOOKUP(B59,女子登録!$A$2:$D$2388,3,0)</f>
        <v>#N/A</v>
      </c>
      <c r="E59" s="12" t="e">
        <f>VLOOKUP(B59,女子登録!$A$2:$D$2388,4,0)</f>
        <v>#N/A</v>
      </c>
      <c r="F59" s="13" t="e">
        <f>VLOOKUP(B59,女子登録!$A$2:$E$2388,5,0)</f>
        <v>#N/A</v>
      </c>
      <c r="G59" s="47" t="s">
        <v>6877</v>
      </c>
      <c r="H59" s="22" t="str">
        <f>VLOOKUP(G59,リスト!$A$3:$C$22,2,0)</f>
        <v>33m00</v>
      </c>
      <c r="I59" s="8" t="str">
        <f>VLOOKUP(G59,リスト!$A$3:$C$22,3,0)</f>
        <v>30m00</v>
      </c>
      <c r="J59" s="64"/>
      <c r="K59" s="70"/>
      <c r="L59" s="78"/>
      <c r="M59" s="78"/>
      <c r="N59" s="78"/>
      <c r="O59" s="74"/>
      <c r="P59" s="78"/>
      <c r="Q59" s="75"/>
      <c r="R59" s="78"/>
      <c r="S59" s="76"/>
      <c r="T59" s="76"/>
      <c r="U59" s="79"/>
    </row>
    <row r="60" spans="1:21" x14ac:dyDescent="0.2">
      <c r="A60" s="14"/>
      <c r="B60" s="65"/>
      <c r="C60" s="12" t="e">
        <f>VLOOKUP(B60,女子登録!$A$2:$D$2388,2,0)</f>
        <v>#N/A</v>
      </c>
      <c r="D60" s="12" t="e">
        <f>VLOOKUP(B60,女子登録!$A$2:$D$2388,3,0)</f>
        <v>#N/A</v>
      </c>
      <c r="E60" s="12" t="e">
        <f>VLOOKUP(B60,女子登録!$A$2:$D$2388,4,0)</f>
        <v>#N/A</v>
      </c>
      <c r="F60" s="13" t="e">
        <f>VLOOKUP(B60,女子登録!$A$2:$E$2388,5,0)</f>
        <v>#N/A</v>
      </c>
      <c r="G60" s="47" t="s">
        <v>6877</v>
      </c>
      <c r="H60" s="22" t="str">
        <f>VLOOKUP(G60,リスト!$A$3:$C$22,2,0)</f>
        <v>33m00</v>
      </c>
      <c r="I60" s="8" t="str">
        <f>VLOOKUP(G60,リスト!$A$3:$C$22,3,0)</f>
        <v>30m00</v>
      </c>
      <c r="J60" s="64"/>
      <c r="K60" s="70"/>
      <c r="L60" s="78"/>
      <c r="M60" s="78"/>
      <c r="N60" s="78"/>
      <c r="O60" s="74"/>
      <c r="P60" s="78"/>
      <c r="Q60" s="75"/>
      <c r="R60" s="78"/>
      <c r="S60" s="76"/>
      <c r="T60" s="76"/>
      <c r="U60" s="79"/>
    </row>
    <row r="61" spans="1:21" x14ac:dyDescent="0.2">
      <c r="A61" s="14"/>
      <c r="B61" s="65"/>
      <c r="C61" s="12" t="e">
        <f>VLOOKUP(B61,女子登録!$A$2:$D$2388,2,0)</f>
        <v>#N/A</v>
      </c>
      <c r="D61" s="12" t="e">
        <f>VLOOKUP(B61,女子登録!$A$2:$D$2388,3,0)</f>
        <v>#N/A</v>
      </c>
      <c r="E61" s="12" t="e">
        <f>VLOOKUP(B61,女子登録!$A$2:$D$2388,4,0)</f>
        <v>#N/A</v>
      </c>
      <c r="F61" s="13" t="e">
        <f>VLOOKUP(B61,女子登録!$A$2:$E$2388,5,0)</f>
        <v>#N/A</v>
      </c>
      <c r="G61" s="47" t="s">
        <v>6877</v>
      </c>
      <c r="H61" s="22" t="str">
        <f>VLOOKUP(G61,リスト!$A$3:$C$22,2,0)</f>
        <v>33m00</v>
      </c>
      <c r="I61" s="8" t="str">
        <f>VLOOKUP(G61,リスト!$A$3:$C$22,3,0)</f>
        <v>30m00</v>
      </c>
      <c r="J61" s="64"/>
      <c r="K61" s="70"/>
      <c r="L61" s="78"/>
      <c r="M61" s="78"/>
      <c r="N61" s="78"/>
      <c r="O61" s="74"/>
      <c r="P61" s="78"/>
      <c r="Q61" s="75"/>
      <c r="R61" s="78"/>
      <c r="S61" s="76"/>
      <c r="T61" s="76"/>
      <c r="U61" s="79"/>
    </row>
    <row r="62" spans="1:21" x14ac:dyDescent="0.2">
      <c r="A62" s="14"/>
      <c r="B62" s="65"/>
      <c r="C62" s="12" t="e">
        <f>VLOOKUP(B62,女子登録!$A$2:$D$2388,2,0)</f>
        <v>#N/A</v>
      </c>
      <c r="D62" s="12" t="e">
        <f>VLOOKUP(B62,女子登録!$A$2:$D$2388,3,0)</f>
        <v>#N/A</v>
      </c>
      <c r="E62" s="12" t="e">
        <f>VLOOKUP(B62,女子登録!$A$2:$D$2388,4,0)</f>
        <v>#N/A</v>
      </c>
      <c r="F62" s="13" t="e">
        <f>VLOOKUP(B62,女子登録!$A$2:$E$2388,5,0)</f>
        <v>#N/A</v>
      </c>
      <c r="G62" s="47" t="s">
        <v>6878</v>
      </c>
      <c r="H62" s="22" t="str">
        <f>VLOOKUP(G62,リスト!$A$3:$C$22,2,0)</f>
        <v>43m00</v>
      </c>
      <c r="I62" s="8" t="str">
        <f>VLOOKUP(G62,リスト!$A$3:$C$22,3,0)</f>
        <v>35m00</v>
      </c>
      <c r="J62" s="64"/>
      <c r="K62" s="70"/>
      <c r="L62" s="78"/>
      <c r="M62" s="78"/>
      <c r="N62" s="78"/>
      <c r="O62" s="74"/>
      <c r="P62" s="78"/>
      <c r="Q62" s="75"/>
      <c r="R62" s="78"/>
      <c r="S62" s="76"/>
      <c r="T62" s="76"/>
      <c r="U62" s="79"/>
    </row>
    <row r="63" spans="1:21" x14ac:dyDescent="0.2">
      <c r="A63" s="14"/>
      <c r="B63" s="65"/>
      <c r="C63" s="12" t="e">
        <f>VLOOKUP(B63,女子登録!$A$2:$D$2388,2,0)</f>
        <v>#N/A</v>
      </c>
      <c r="D63" s="12" t="e">
        <f>VLOOKUP(B63,女子登録!$A$2:$D$2388,3,0)</f>
        <v>#N/A</v>
      </c>
      <c r="E63" s="12" t="e">
        <f>VLOOKUP(B63,女子登録!$A$2:$D$2388,4,0)</f>
        <v>#N/A</v>
      </c>
      <c r="F63" s="13" t="e">
        <f>VLOOKUP(B63,女子登録!$A$2:$E$2388,5,0)</f>
        <v>#N/A</v>
      </c>
      <c r="G63" s="47" t="s">
        <v>6878</v>
      </c>
      <c r="H63" s="22" t="str">
        <f>VLOOKUP(G63,リスト!$A$3:$C$22,2,0)</f>
        <v>43m00</v>
      </c>
      <c r="I63" s="8" t="str">
        <f>VLOOKUP(G63,リスト!$A$3:$C$22,3,0)</f>
        <v>35m00</v>
      </c>
      <c r="J63" s="64"/>
      <c r="K63" s="70"/>
      <c r="L63" s="78"/>
      <c r="M63" s="78"/>
      <c r="N63" s="78"/>
      <c r="O63" s="74"/>
      <c r="P63" s="78"/>
      <c r="Q63" s="75"/>
      <c r="R63" s="78"/>
      <c r="S63" s="76"/>
      <c r="T63" s="76"/>
      <c r="U63" s="79"/>
    </row>
    <row r="64" spans="1:21" x14ac:dyDescent="0.2">
      <c r="A64" s="14"/>
      <c r="B64" s="65"/>
      <c r="C64" s="12" t="e">
        <f>VLOOKUP(B64,女子登録!$A$2:$D$2388,2,0)</f>
        <v>#N/A</v>
      </c>
      <c r="D64" s="12" t="e">
        <f>VLOOKUP(B64,女子登録!$A$2:$D$2388,3,0)</f>
        <v>#N/A</v>
      </c>
      <c r="E64" s="12" t="e">
        <f>VLOOKUP(B64,女子登録!$A$2:$D$2388,4,0)</f>
        <v>#N/A</v>
      </c>
      <c r="F64" s="13" t="e">
        <f>VLOOKUP(B64,女子登録!$A$2:$E$2388,5,0)</f>
        <v>#N/A</v>
      </c>
      <c r="G64" s="47" t="s">
        <v>6878</v>
      </c>
      <c r="H64" s="22" t="str">
        <f>VLOOKUP(G64,リスト!$A$3:$C$22,2,0)</f>
        <v>43m00</v>
      </c>
      <c r="I64" s="8" t="str">
        <f>VLOOKUP(G64,リスト!$A$3:$C$22,3,0)</f>
        <v>35m00</v>
      </c>
      <c r="J64" s="64"/>
      <c r="K64" s="70"/>
      <c r="L64" s="78"/>
      <c r="M64" s="78"/>
      <c r="N64" s="78"/>
      <c r="O64" s="74"/>
      <c r="P64" s="78"/>
      <c r="Q64" s="75"/>
      <c r="R64" s="78"/>
      <c r="S64" s="76"/>
      <c r="T64" s="76"/>
      <c r="U64" s="79"/>
    </row>
    <row r="65" spans="1:21" x14ac:dyDescent="0.2">
      <c r="A65" s="14"/>
      <c r="B65" s="65"/>
      <c r="C65" s="12" t="e">
        <f>VLOOKUP(B65,女子登録!$A$2:$D$2388,2,0)</f>
        <v>#N/A</v>
      </c>
      <c r="D65" s="12" t="e">
        <f>VLOOKUP(B65,女子登録!$A$2:$D$2388,3,0)</f>
        <v>#N/A</v>
      </c>
      <c r="E65" s="12" t="e">
        <f>VLOOKUP(B65,女子登録!$A$2:$D$2388,4,0)</f>
        <v>#N/A</v>
      </c>
      <c r="F65" s="13" t="e">
        <f>VLOOKUP(B65,女子登録!$A$2:$E$2388,5,0)</f>
        <v>#N/A</v>
      </c>
      <c r="G65" s="47" t="s">
        <v>6995</v>
      </c>
      <c r="H65" s="22" t="str">
        <f>VLOOKUP(G65,リスト!$A$3:$C$22,2,0)</f>
        <v>4300点</v>
      </c>
      <c r="I65" s="8" t="str">
        <f>VLOOKUP(G65,リスト!$A$3:$C$22,3,0)</f>
        <v>4100点</v>
      </c>
      <c r="J65" s="64"/>
      <c r="K65" s="70"/>
      <c r="L65" s="78"/>
      <c r="M65" s="78"/>
      <c r="N65" s="78"/>
      <c r="O65" s="74"/>
      <c r="P65" s="78"/>
      <c r="Q65" s="75"/>
      <c r="R65" s="78"/>
      <c r="S65" s="76"/>
      <c r="T65" s="76"/>
      <c r="U65" s="79"/>
    </row>
    <row r="66" spans="1:21" x14ac:dyDescent="0.2">
      <c r="A66" s="14"/>
      <c r="B66" s="65"/>
      <c r="C66" s="12" t="e">
        <f>VLOOKUP(B66,女子登録!$A$2:$D$2388,2,0)</f>
        <v>#N/A</v>
      </c>
      <c r="D66" s="12" t="e">
        <f>VLOOKUP(B66,女子登録!$A$2:$D$2388,3,0)</f>
        <v>#N/A</v>
      </c>
      <c r="E66" s="12" t="e">
        <f>VLOOKUP(B66,女子登録!$A$2:$D$2388,4,0)</f>
        <v>#N/A</v>
      </c>
      <c r="F66" s="13" t="e">
        <f>VLOOKUP(B66,女子登録!$A$2:$E$2388,5,0)</f>
        <v>#N/A</v>
      </c>
      <c r="G66" s="47" t="s">
        <v>6995</v>
      </c>
      <c r="H66" s="22" t="str">
        <f>VLOOKUP(G66,リスト!$A$3:$C$22,2,0)</f>
        <v>4300点</v>
      </c>
      <c r="I66" s="8" t="str">
        <f>VLOOKUP(G66,リスト!$A$3:$C$22,3,0)</f>
        <v>4100点</v>
      </c>
      <c r="J66" s="64"/>
      <c r="K66" s="70"/>
      <c r="L66" s="78"/>
      <c r="M66" s="78"/>
      <c r="N66" s="78"/>
      <c r="O66" s="74"/>
      <c r="P66" s="78"/>
      <c r="Q66" s="75"/>
      <c r="R66" s="78"/>
      <c r="S66" s="76"/>
      <c r="T66" s="76"/>
      <c r="U66" s="79"/>
    </row>
    <row r="67" spans="1:21" x14ac:dyDescent="0.2">
      <c r="A67" s="14"/>
      <c r="B67" s="65"/>
      <c r="C67" s="12" t="e">
        <f>VLOOKUP(B67,女子登録!$A$2:$D$2388,2,0)</f>
        <v>#N/A</v>
      </c>
      <c r="D67" s="12" t="e">
        <f>VLOOKUP(B67,女子登録!$A$2:$D$2388,3,0)</f>
        <v>#N/A</v>
      </c>
      <c r="E67" s="12" t="e">
        <f>VLOOKUP(B67,女子登録!$A$2:$D$2388,4,0)</f>
        <v>#N/A</v>
      </c>
      <c r="F67" s="13" t="e">
        <f>VLOOKUP(B67,女子登録!$A$2:$E$2388,5,0)</f>
        <v>#N/A</v>
      </c>
      <c r="G67" s="47" t="s">
        <v>6995</v>
      </c>
      <c r="H67" s="22" t="str">
        <f>VLOOKUP(G67,リスト!$A$3:$C$22,2,0)</f>
        <v>4300点</v>
      </c>
      <c r="I67" s="8" t="str">
        <f>VLOOKUP(G67,リスト!$A$3:$C$22,3,0)</f>
        <v>4100点</v>
      </c>
      <c r="J67" s="64"/>
      <c r="K67" s="70"/>
      <c r="L67" s="78"/>
      <c r="M67" s="78"/>
      <c r="N67" s="78"/>
      <c r="O67" s="74"/>
      <c r="P67" s="78"/>
      <c r="Q67" s="75"/>
      <c r="R67" s="78"/>
      <c r="S67" s="76"/>
      <c r="T67" s="76"/>
      <c r="U67" s="79"/>
    </row>
    <row r="68" spans="1:21" ht="13.5" thickBot="1" x14ac:dyDescent="0.25">
      <c r="A68" s="14"/>
      <c r="B68" s="66"/>
      <c r="C68" s="12" t="e">
        <f>VLOOKUP(B68,女子登録!$A$2:$D$2388,2,0)</f>
        <v>#N/A</v>
      </c>
      <c r="D68" s="12" t="e">
        <f>VLOOKUP(B68,女子登録!$A$2:$D$2388,3,0)</f>
        <v>#N/A</v>
      </c>
      <c r="E68" s="12" t="e">
        <f>VLOOKUP(B68,女子登録!$A$2:$D$2388,4,0)</f>
        <v>#N/A</v>
      </c>
      <c r="F68" s="13" t="e">
        <f>VLOOKUP(B68,女子登録!$A$2:$E$2388,5,0)</f>
        <v>#N/A</v>
      </c>
      <c r="G68" s="47" t="s">
        <v>7008</v>
      </c>
      <c r="H68" s="25" t="str">
        <f>VLOOKUP(G68,リスト!$A$3:$C$24,2,0)</f>
        <v>17'20"00</v>
      </c>
      <c r="I68" s="11" t="str">
        <f>VLOOKUP(G68,リスト!$A$3:$C$24,3,0)</f>
        <v>18'10"00</v>
      </c>
      <c r="J68" s="64"/>
      <c r="K68" s="71"/>
      <c r="L68" s="80"/>
      <c r="M68" s="80"/>
      <c r="N68" s="80"/>
      <c r="O68" s="74"/>
      <c r="P68" s="80"/>
      <c r="Q68" s="75"/>
      <c r="R68" s="80"/>
      <c r="S68" s="76"/>
      <c r="T68" s="76"/>
      <c r="U68" s="81"/>
    </row>
    <row r="69" spans="1:21" ht="13.5" thickBot="1" x14ac:dyDescent="0.25">
      <c r="A69" s="14"/>
      <c r="B69" s="66"/>
      <c r="C69" s="12" t="e">
        <f>VLOOKUP(B69,女子登録!$A$2:$D$2388,2,0)</f>
        <v>#N/A</v>
      </c>
      <c r="D69" s="12" t="e">
        <f>VLOOKUP(B69,女子登録!$A$2:$D$2388,3,0)</f>
        <v>#N/A</v>
      </c>
      <c r="E69" s="12" t="e">
        <f>VLOOKUP(B69,女子登録!$A$2:$D$2388,4,0)</f>
        <v>#N/A</v>
      </c>
      <c r="F69" s="13" t="e">
        <f>VLOOKUP(B69,女子登録!$A$2:$E$2388,5,0)</f>
        <v>#N/A</v>
      </c>
      <c r="G69" s="47" t="s">
        <v>7008</v>
      </c>
      <c r="H69" s="25" t="str">
        <f>VLOOKUP(G69,リスト!$A$3:$C$24,2,0)</f>
        <v>17'20"00</v>
      </c>
      <c r="I69" s="11" t="str">
        <f>VLOOKUP(G69,リスト!$A$3:$C$24,3,0)</f>
        <v>18'10"00</v>
      </c>
      <c r="J69" s="64"/>
      <c r="K69" s="71"/>
      <c r="L69" s="80"/>
      <c r="M69" s="80"/>
      <c r="N69" s="80"/>
      <c r="O69" s="74"/>
      <c r="P69" s="80"/>
      <c r="Q69" s="75"/>
      <c r="R69" s="80"/>
      <c r="S69" s="76"/>
      <c r="T69" s="76"/>
      <c r="U69" s="81"/>
    </row>
    <row r="70" spans="1:21" ht="13.5" thickBot="1" x14ac:dyDescent="0.25">
      <c r="A70" s="14"/>
      <c r="B70" s="66"/>
      <c r="C70" s="12" t="e">
        <f>VLOOKUP(B70,女子登録!$A$2:$D$2388,2,0)</f>
        <v>#N/A</v>
      </c>
      <c r="D70" s="12" t="e">
        <f>VLOOKUP(B70,女子登録!$A$2:$D$2388,3,0)</f>
        <v>#N/A</v>
      </c>
      <c r="E70" s="12" t="e">
        <f>VLOOKUP(B70,女子登録!$A$2:$D$2388,4,0)</f>
        <v>#N/A</v>
      </c>
      <c r="F70" s="13" t="e">
        <f>VLOOKUP(B70,女子登録!$A$2:$E$2388,5,0)</f>
        <v>#N/A</v>
      </c>
      <c r="G70" s="47" t="s">
        <v>7008</v>
      </c>
      <c r="H70" s="25" t="str">
        <f>VLOOKUP(G70,リスト!$A$3:$C$24,2,0)</f>
        <v>17'20"00</v>
      </c>
      <c r="I70" s="11" t="str">
        <f>VLOOKUP(G70,リスト!$A$3:$C$24,3,0)</f>
        <v>18'10"00</v>
      </c>
      <c r="J70" s="64"/>
      <c r="K70" s="71"/>
      <c r="L70" s="80"/>
      <c r="M70" s="80"/>
      <c r="N70" s="80"/>
      <c r="O70" s="74"/>
      <c r="P70" s="80"/>
      <c r="Q70" s="75"/>
      <c r="R70" s="80"/>
      <c r="S70" s="76"/>
      <c r="T70" s="76"/>
      <c r="U70" s="81"/>
    </row>
    <row r="71" spans="1:21" ht="13.5" thickBot="1" x14ac:dyDescent="0.25">
      <c r="A71" s="14"/>
      <c r="B71" s="66"/>
      <c r="C71" s="12" t="e">
        <f>VLOOKUP(B71,女子登録!$A$2:$D$2388,2,0)</f>
        <v>#N/A</v>
      </c>
      <c r="D71" s="12" t="e">
        <f>VLOOKUP(B71,女子登録!$A$2:$D$2388,3,0)</f>
        <v>#N/A</v>
      </c>
      <c r="E71" s="12" t="e">
        <f>VLOOKUP(B71,女子登録!$A$2:$D$2388,4,0)</f>
        <v>#N/A</v>
      </c>
      <c r="F71" s="13" t="e">
        <f>VLOOKUP(B71,女子登録!$A$2:$E$2388,5,0)</f>
        <v>#N/A</v>
      </c>
      <c r="G71" s="47" t="s">
        <v>7010</v>
      </c>
      <c r="H71" s="25" t="str">
        <f>VLOOKUP(G71,リスト!$A$3:$C$24,2,0)</f>
        <v>9'57"00</v>
      </c>
      <c r="I71" s="11" t="e">
        <f>VLOOKUP(G71,リスト!$A$3:$C$22,3,0)</f>
        <v>#N/A</v>
      </c>
      <c r="J71" s="64"/>
      <c r="K71" s="71"/>
      <c r="L71" s="80"/>
      <c r="M71" s="80"/>
      <c r="N71" s="80"/>
      <c r="O71" s="74"/>
      <c r="P71" s="80"/>
      <c r="Q71" s="75"/>
      <c r="R71" s="80"/>
      <c r="S71" s="76"/>
      <c r="T71" s="76"/>
      <c r="U71" s="81"/>
    </row>
    <row r="72" spans="1:21" ht="13.5" thickBot="1" x14ac:dyDescent="0.25">
      <c r="A72" s="14"/>
      <c r="B72" s="66"/>
      <c r="C72" s="12" t="e">
        <f>VLOOKUP(B72,女子登録!$A$2:$D$2388,2,0)</f>
        <v>#N/A</v>
      </c>
      <c r="D72" s="12" t="e">
        <f>VLOOKUP(B72,女子登録!$A$2:$D$2388,3,0)</f>
        <v>#N/A</v>
      </c>
      <c r="E72" s="12" t="e">
        <f>VLOOKUP(B72,女子登録!$A$2:$D$2388,4,0)</f>
        <v>#N/A</v>
      </c>
      <c r="F72" s="13" t="e">
        <f>VLOOKUP(B72,女子登録!$A$2:$E$2388,5,0)</f>
        <v>#N/A</v>
      </c>
      <c r="G72" s="47" t="s">
        <v>7010</v>
      </c>
      <c r="H72" s="25" t="str">
        <f>VLOOKUP(G72,リスト!$A$3:$C$24,2,0)</f>
        <v>9'57"00</v>
      </c>
      <c r="I72" s="11" t="e">
        <f>VLOOKUP(G72,リスト!$A$3:$C$22,3,0)</f>
        <v>#N/A</v>
      </c>
      <c r="J72" s="64"/>
      <c r="K72" s="71"/>
      <c r="L72" s="80"/>
      <c r="M72" s="80"/>
      <c r="N72" s="80"/>
      <c r="O72" s="74"/>
      <c r="P72" s="80"/>
      <c r="Q72" s="75"/>
      <c r="R72" s="80"/>
      <c r="S72" s="76"/>
      <c r="T72" s="76"/>
      <c r="U72" s="81"/>
    </row>
    <row r="73" spans="1:21" ht="13.5" thickBot="1" x14ac:dyDescent="0.25">
      <c r="A73" s="14"/>
      <c r="B73" s="66"/>
      <c r="C73" s="12" t="e">
        <f>VLOOKUP(B73,女子登録!$A$2:$D$2388,2,0)</f>
        <v>#N/A</v>
      </c>
      <c r="D73" s="12" t="e">
        <f>VLOOKUP(B73,女子登録!$A$2:$D$2388,3,0)</f>
        <v>#N/A</v>
      </c>
      <c r="E73" s="12" t="e">
        <f>VLOOKUP(B73,女子登録!$A$2:$D$2388,4,0)</f>
        <v>#N/A</v>
      </c>
      <c r="F73" s="13" t="e">
        <f>VLOOKUP(B73,女子登録!$A$2:$E$2388,5,0)</f>
        <v>#N/A</v>
      </c>
      <c r="G73" s="47" t="s">
        <v>7010</v>
      </c>
      <c r="H73" s="25" t="str">
        <f>VLOOKUP(G73,リスト!$A$3:$C$24,2,0)</f>
        <v>9'57"00</v>
      </c>
      <c r="I73" s="11" t="e">
        <f>VLOOKUP(G73,リスト!$A$3:$C$22,3,0)</f>
        <v>#N/A</v>
      </c>
      <c r="J73" s="64"/>
      <c r="K73" s="71"/>
      <c r="L73" s="80"/>
      <c r="M73" s="80"/>
      <c r="N73" s="80"/>
      <c r="O73" s="74"/>
      <c r="P73" s="80"/>
      <c r="Q73" s="75"/>
      <c r="R73" s="80"/>
      <c r="S73" s="76"/>
      <c r="T73" s="76"/>
      <c r="U73" s="81"/>
    </row>
    <row r="74" spans="1:21" x14ac:dyDescent="0.2">
      <c r="A74" s="14"/>
      <c r="B74" s="15"/>
      <c r="C74" s="14"/>
      <c r="D74" s="14"/>
      <c r="E74" s="14"/>
      <c r="F74" s="14"/>
      <c r="G74" s="15"/>
      <c r="H74" s="14"/>
      <c r="I74" s="14"/>
      <c r="J74" s="67"/>
      <c r="K74" s="72"/>
      <c r="L74" s="67"/>
      <c r="M74" s="67"/>
      <c r="N74" s="67"/>
      <c r="O74" s="67"/>
      <c r="P74" s="67"/>
      <c r="Q74" s="67"/>
      <c r="R74" s="67"/>
      <c r="S74" s="67"/>
      <c r="T74" s="67"/>
      <c r="U74" s="67"/>
    </row>
    <row r="75" spans="1:21" x14ac:dyDescent="0.2">
      <c r="A75" s="14"/>
      <c r="B75" s="15"/>
      <c r="C75" s="14"/>
      <c r="D75" s="14"/>
      <c r="E75" s="14"/>
      <c r="F75" s="14"/>
      <c r="G75" s="15"/>
      <c r="H75" s="14"/>
      <c r="I75" s="14"/>
      <c r="J75" s="67"/>
      <c r="K75" s="72"/>
      <c r="L75" s="67"/>
      <c r="M75" s="67"/>
      <c r="N75" s="67"/>
      <c r="O75" s="67"/>
      <c r="P75" s="67"/>
      <c r="Q75" s="67"/>
      <c r="R75" s="67"/>
      <c r="S75" s="67"/>
      <c r="T75" s="67"/>
      <c r="U75" s="67"/>
    </row>
    <row r="76" spans="1:21" x14ac:dyDescent="0.2">
      <c r="A76" s="14"/>
      <c r="B76" s="15"/>
      <c r="C76" s="14"/>
      <c r="D76" s="14"/>
      <c r="E76" s="14"/>
      <c r="F76" s="14"/>
      <c r="G76" s="15"/>
      <c r="H76" s="14"/>
      <c r="I76" s="14"/>
      <c r="J76" s="67"/>
      <c r="K76" s="72"/>
      <c r="L76" s="67"/>
      <c r="M76" s="67"/>
      <c r="N76" s="67"/>
      <c r="O76" s="67"/>
      <c r="P76" s="67"/>
      <c r="Q76" s="67"/>
      <c r="R76" s="67"/>
      <c r="S76" s="67"/>
      <c r="T76" s="67"/>
      <c r="U76" s="67"/>
    </row>
    <row r="77" spans="1:21" x14ac:dyDescent="0.2">
      <c r="A77" s="14"/>
      <c r="B77" s="15"/>
      <c r="C77" s="14"/>
      <c r="D77" s="14"/>
      <c r="E77" s="14"/>
      <c r="F77" s="14"/>
      <c r="G77" s="15"/>
      <c r="H77" s="14"/>
      <c r="I77" s="14"/>
      <c r="J77" s="67"/>
      <c r="K77" s="72"/>
      <c r="L77" s="67"/>
      <c r="M77" s="67"/>
      <c r="N77" s="67"/>
      <c r="O77" s="67"/>
      <c r="P77" s="67"/>
      <c r="Q77" s="67"/>
      <c r="R77" s="67"/>
      <c r="S77" s="67"/>
      <c r="T77" s="67"/>
      <c r="U77" s="67"/>
    </row>
    <row r="78" spans="1:21" x14ac:dyDescent="0.2">
      <c r="A78" s="14"/>
      <c r="B78" s="15"/>
      <c r="C78" s="14"/>
      <c r="D78" s="14"/>
      <c r="E78" s="14"/>
      <c r="F78" s="14"/>
      <c r="G78" s="15"/>
      <c r="H78" s="14"/>
      <c r="I78" s="14"/>
      <c r="J78" s="67"/>
      <c r="K78" s="72"/>
      <c r="L78" s="67"/>
      <c r="M78" s="67"/>
      <c r="N78" s="67"/>
      <c r="O78" s="67"/>
      <c r="P78" s="67"/>
      <c r="Q78" s="67"/>
      <c r="R78" s="67"/>
      <c r="S78" s="67"/>
      <c r="T78" s="67"/>
      <c r="U78" s="67"/>
    </row>
    <row r="79" spans="1:21" x14ac:dyDescent="0.2">
      <c r="A79" s="14"/>
      <c r="B79" s="15"/>
      <c r="C79" s="14"/>
      <c r="D79" s="14"/>
      <c r="E79" s="14"/>
      <c r="F79" s="14"/>
      <c r="G79" s="15"/>
      <c r="H79" s="14"/>
      <c r="I79" s="14"/>
      <c r="J79" s="67"/>
      <c r="K79" s="72"/>
      <c r="L79" s="67"/>
      <c r="M79" s="67"/>
      <c r="N79" s="67"/>
      <c r="O79" s="67"/>
      <c r="P79" s="67"/>
      <c r="Q79" s="67"/>
      <c r="R79" s="67"/>
      <c r="S79" s="67"/>
      <c r="T79" s="67"/>
      <c r="U79" s="67"/>
    </row>
    <row r="80" spans="1:21" x14ac:dyDescent="0.2">
      <c r="A80" s="14"/>
      <c r="B80" s="15"/>
      <c r="C80" s="14"/>
      <c r="D80" s="14"/>
      <c r="E80" s="14"/>
      <c r="F80" s="14"/>
      <c r="G80" s="15"/>
      <c r="H80" s="14"/>
      <c r="I80" s="14"/>
      <c r="J80" s="67"/>
      <c r="K80" s="72"/>
      <c r="L80" s="67"/>
      <c r="M80" s="67"/>
      <c r="N80" s="67"/>
      <c r="O80" s="67"/>
      <c r="P80" s="67"/>
      <c r="Q80" s="67"/>
      <c r="R80" s="67"/>
      <c r="S80" s="67"/>
      <c r="T80" s="67"/>
      <c r="U80" s="67"/>
    </row>
    <row r="81" spans="1:21" x14ac:dyDescent="0.2">
      <c r="A81" s="14"/>
      <c r="B81" s="15"/>
      <c r="C81" s="14"/>
      <c r="D81" s="14"/>
      <c r="E81" s="14"/>
      <c r="F81" s="14"/>
      <c r="G81" s="15"/>
      <c r="H81" s="14"/>
      <c r="I81" s="14"/>
      <c r="J81" s="67"/>
      <c r="K81" s="72"/>
      <c r="L81" s="67"/>
      <c r="M81" s="67"/>
      <c r="N81" s="67"/>
      <c r="O81" s="67"/>
      <c r="P81" s="67"/>
      <c r="Q81" s="67"/>
      <c r="R81" s="67"/>
      <c r="S81" s="67"/>
      <c r="T81" s="67"/>
      <c r="U81" s="67"/>
    </row>
    <row r="82" spans="1:21" x14ac:dyDescent="0.2">
      <c r="A82" s="14"/>
      <c r="B82" s="15"/>
      <c r="C82" s="14"/>
      <c r="D82" s="14"/>
      <c r="E82" s="14"/>
      <c r="F82" s="14"/>
      <c r="G82" s="15"/>
      <c r="H82" s="14"/>
      <c r="I82" s="14"/>
      <c r="J82" s="67"/>
      <c r="K82" s="72"/>
      <c r="L82" s="67"/>
      <c r="M82" s="67"/>
      <c r="N82" s="67"/>
      <c r="O82" s="67"/>
      <c r="P82" s="67"/>
      <c r="Q82" s="67"/>
      <c r="R82" s="67"/>
      <c r="S82" s="67"/>
      <c r="T82" s="67"/>
      <c r="U82" s="67"/>
    </row>
    <row r="83" spans="1:21" x14ac:dyDescent="0.2">
      <c r="A83" s="14"/>
      <c r="B83" s="15"/>
      <c r="C83" s="14"/>
      <c r="D83" s="14"/>
      <c r="E83" s="14"/>
      <c r="F83" s="14"/>
      <c r="G83" s="15"/>
      <c r="H83" s="14"/>
      <c r="I83" s="14"/>
      <c r="J83" s="67"/>
      <c r="K83" s="72"/>
      <c r="L83" s="67"/>
      <c r="M83" s="67"/>
      <c r="N83" s="67"/>
      <c r="O83" s="67"/>
      <c r="P83" s="67"/>
      <c r="Q83" s="67"/>
      <c r="R83" s="67"/>
      <c r="S83" s="67"/>
      <c r="T83" s="67"/>
      <c r="U83" s="67"/>
    </row>
    <row r="84" spans="1:21" x14ac:dyDescent="0.2">
      <c r="A84" s="14"/>
      <c r="B84" s="15"/>
      <c r="C84" s="14"/>
      <c r="D84" s="14"/>
      <c r="E84" s="14"/>
      <c r="F84" s="14"/>
      <c r="G84" s="15"/>
      <c r="H84" s="14"/>
      <c r="I84" s="14"/>
      <c r="J84" s="67"/>
      <c r="K84" s="72"/>
      <c r="L84" s="67"/>
      <c r="M84" s="67"/>
      <c r="N84" s="67"/>
      <c r="O84" s="67"/>
      <c r="P84" s="67"/>
      <c r="Q84" s="67"/>
      <c r="R84" s="67"/>
      <c r="S84" s="67"/>
      <c r="T84" s="67"/>
      <c r="U84" s="67"/>
    </row>
    <row r="85" spans="1:21" x14ac:dyDescent="0.2">
      <c r="A85" s="14"/>
      <c r="B85" s="15"/>
      <c r="C85" s="14"/>
      <c r="D85" s="14"/>
      <c r="E85" s="14"/>
      <c r="F85" s="14"/>
      <c r="G85" s="15"/>
      <c r="H85" s="14"/>
      <c r="I85" s="14"/>
      <c r="J85" s="67"/>
      <c r="K85" s="72"/>
      <c r="L85" s="67"/>
      <c r="M85" s="67"/>
      <c r="N85" s="67"/>
      <c r="O85" s="67"/>
      <c r="P85" s="67"/>
      <c r="Q85" s="67"/>
      <c r="R85" s="67"/>
      <c r="S85" s="67"/>
      <c r="T85" s="67"/>
      <c r="U85" s="67"/>
    </row>
    <row r="86" spans="1:21" x14ac:dyDescent="0.2">
      <c r="A86" s="14"/>
      <c r="B86" s="15"/>
      <c r="C86" s="14"/>
      <c r="D86" s="14"/>
      <c r="E86" s="14"/>
      <c r="F86" s="14"/>
      <c r="G86" s="15"/>
      <c r="H86" s="14"/>
      <c r="I86" s="14"/>
      <c r="J86" s="67"/>
      <c r="K86" s="72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1:21" x14ac:dyDescent="0.2">
      <c r="A87" s="14"/>
      <c r="B87" s="15"/>
      <c r="C87" s="14"/>
      <c r="D87" s="14"/>
      <c r="E87" s="14"/>
      <c r="F87" s="14"/>
      <c r="G87" s="15"/>
      <c r="H87" s="14"/>
      <c r="I87" s="14"/>
      <c r="J87" s="67"/>
      <c r="K87" s="72"/>
      <c r="L87" s="67"/>
      <c r="M87" s="67"/>
      <c r="N87" s="67"/>
      <c r="O87" s="67"/>
      <c r="P87" s="67"/>
      <c r="Q87" s="67"/>
      <c r="R87" s="67"/>
      <c r="S87" s="67"/>
      <c r="T87" s="67"/>
      <c r="U87" s="67"/>
    </row>
    <row r="88" spans="1:21" x14ac:dyDescent="0.2">
      <c r="A88" s="14"/>
      <c r="B88" s="15"/>
      <c r="C88" s="14"/>
      <c r="D88" s="14"/>
      <c r="E88" s="14"/>
      <c r="F88" s="14"/>
      <c r="G88" s="15"/>
      <c r="H88" s="14"/>
      <c r="I88" s="14"/>
      <c r="J88" s="67"/>
      <c r="K88" s="72"/>
      <c r="L88" s="67"/>
      <c r="M88" s="67"/>
      <c r="N88" s="67"/>
      <c r="O88" s="67"/>
      <c r="P88" s="67"/>
      <c r="Q88" s="67"/>
      <c r="R88" s="67"/>
      <c r="S88" s="67"/>
      <c r="T88" s="67"/>
      <c r="U88" s="67"/>
    </row>
    <row r="89" spans="1:21" x14ac:dyDescent="0.2">
      <c r="A89" s="14"/>
      <c r="B89" s="15"/>
      <c r="C89" s="14"/>
      <c r="D89" s="14"/>
      <c r="E89" s="14"/>
      <c r="F89" s="14"/>
      <c r="G89" s="15"/>
      <c r="H89" s="14"/>
      <c r="I89" s="14"/>
      <c r="J89" s="67"/>
      <c r="K89" s="72"/>
      <c r="L89" s="67"/>
      <c r="M89" s="67"/>
      <c r="N89" s="67"/>
      <c r="O89" s="67"/>
      <c r="P89" s="67"/>
      <c r="Q89" s="67"/>
      <c r="R89" s="67"/>
      <c r="S89" s="67"/>
      <c r="T89" s="67"/>
      <c r="U89" s="67"/>
    </row>
    <row r="90" spans="1:21" x14ac:dyDescent="0.2">
      <c r="A90" s="14"/>
      <c r="B90" s="15"/>
      <c r="C90" s="14"/>
      <c r="D90" s="14"/>
      <c r="E90" s="14"/>
      <c r="F90" s="14"/>
      <c r="G90" s="15"/>
      <c r="H90" s="14"/>
      <c r="I90" s="14"/>
      <c r="J90" s="67"/>
      <c r="K90" s="72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spans="1:21" x14ac:dyDescent="0.2">
      <c r="A91" s="14"/>
      <c r="B91" s="15"/>
      <c r="C91" s="14"/>
      <c r="D91" s="14"/>
      <c r="E91" s="14"/>
      <c r="F91" s="14"/>
      <c r="G91" s="15"/>
      <c r="H91" s="14"/>
      <c r="I91" s="14"/>
      <c r="J91" s="67"/>
      <c r="K91" s="72"/>
      <c r="L91" s="67"/>
      <c r="M91" s="67"/>
      <c r="N91" s="67"/>
      <c r="O91" s="67"/>
      <c r="P91" s="67"/>
      <c r="Q91" s="67"/>
      <c r="R91" s="67"/>
      <c r="S91" s="67"/>
      <c r="T91" s="67"/>
      <c r="U91" s="67"/>
    </row>
    <row r="92" spans="1:21" x14ac:dyDescent="0.2">
      <c r="A92" s="14"/>
      <c r="B92" s="15"/>
      <c r="C92" s="14"/>
      <c r="D92" s="14"/>
      <c r="E92" s="14"/>
      <c r="F92" s="14"/>
      <c r="G92" s="15"/>
      <c r="H92" s="14"/>
      <c r="I92" s="14"/>
      <c r="J92" s="67"/>
      <c r="K92" s="72"/>
      <c r="L92" s="67"/>
      <c r="M92" s="67"/>
      <c r="N92" s="67"/>
      <c r="O92" s="67"/>
      <c r="P92" s="67"/>
      <c r="Q92" s="67"/>
      <c r="R92" s="67"/>
      <c r="S92" s="67"/>
      <c r="T92" s="67"/>
      <c r="U92" s="67"/>
    </row>
    <row r="93" spans="1:21" x14ac:dyDescent="0.2">
      <c r="A93" s="14"/>
      <c r="B93" s="15"/>
      <c r="C93" s="14"/>
      <c r="D93" s="14"/>
      <c r="E93" s="14"/>
      <c r="F93" s="14"/>
      <c r="G93" s="15"/>
      <c r="H93" s="14"/>
      <c r="I93" s="14"/>
      <c r="J93" s="67"/>
      <c r="K93" s="72"/>
      <c r="L93" s="67"/>
      <c r="M93" s="67"/>
      <c r="N93" s="67"/>
      <c r="O93" s="67"/>
      <c r="P93" s="67"/>
      <c r="Q93" s="67"/>
      <c r="R93" s="67"/>
      <c r="S93" s="67"/>
      <c r="T93" s="67"/>
      <c r="U93" s="67"/>
    </row>
    <row r="94" spans="1:21" x14ac:dyDescent="0.2">
      <c r="A94" s="14"/>
      <c r="B94" s="15"/>
      <c r="C94" s="14"/>
      <c r="D94" s="14"/>
      <c r="E94" s="14"/>
      <c r="F94" s="14"/>
      <c r="G94" s="15"/>
      <c r="H94" s="14"/>
      <c r="I94" s="14"/>
      <c r="J94" s="67"/>
      <c r="K94" s="72"/>
      <c r="L94" s="67"/>
      <c r="M94" s="67"/>
      <c r="N94" s="67"/>
      <c r="O94" s="67"/>
      <c r="P94" s="67"/>
      <c r="Q94" s="67"/>
      <c r="R94" s="67"/>
      <c r="S94" s="67"/>
      <c r="T94" s="67"/>
      <c r="U94" s="67"/>
    </row>
    <row r="95" spans="1:21" x14ac:dyDescent="0.2">
      <c r="A95" s="14"/>
      <c r="B95" s="15"/>
      <c r="C95" s="14"/>
      <c r="D95" s="14"/>
      <c r="E95" s="14"/>
      <c r="F95" s="14"/>
      <c r="G95" s="15"/>
      <c r="H95" s="14"/>
      <c r="I95" s="14"/>
      <c r="J95" s="67"/>
      <c r="K95" s="72"/>
      <c r="L95" s="67"/>
      <c r="M95" s="67"/>
      <c r="N95" s="67"/>
      <c r="O95" s="67"/>
      <c r="P95" s="67"/>
      <c r="Q95" s="67"/>
      <c r="R95" s="67"/>
      <c r="S95" s="67"/>
      <c r="T95" s="67"/>
      <c r="U95" s="67"/>
    </row>
    <row r="96" spans="1:21" x14ac:dyDescent="0.2">
      <c r="A96" s="14"/>
      <c r="B96" s="15"/>
      <c r="C96" s="14"/>
      <c r="D96" s="14"/>
      <c r="E96" s="14"/>
      <c r="F96" s="14"/>
      <c r="G96" s="15"/>
      <c r="H96" s="14"/>
      <c r="I96" s="14"/>
      <c r="J96" s="67"/>
      <c r="K96" s="72"/>
      <c r="L96" s="67"/>
      <c r="M96" s="67"/>
      <c r="N96" s="67"/>
      <c r="O96" s="67"/>
      <c r="P96" s="67"/>
      <c r="Q96" s="67"/>
      <c r="R96" s="67"/>
      <c r="S96" s="67"/>
      <c r="T96" s="67"/>
      <c r="U96" s="67"/>
    </row>
    <row r="97" spans="1:21" x14ac:dyDescent="0.2">
      <c r="A97" s="14"/>
      <c r="B97" s="15"/>
      <c r="C97" s="14"/>
      <c r="D97" s="14"/>
      <c r="E97" s="14"/>
      <c r="F97" s="14"/>
      <c r="G97" s="15"/>
      <c r="H97" s="14"/>
      <c r="I97" s="14"/>
      <c r="J97" s="67"/>
      <c r="K97" s="72"/>
      <c r="L97" s="67"/>
      <c r="M97" s="67"/>
      <c r="N97" s="67"/>
      <c r="O97" s="67"/>
      <c r="P97" s="67"/>
      <c r="Q97" s="67"/>
      <c r="R97" s="67"/>
      <c r="S97" s="67"/>
      <c r="T97" s="67"/>
      <c r="U97" s="67"/>
    </row>
    <row r="98" spans="1:21" x14ac:dyDescent="0.2">
      <c r="A98" s="14"/>
      <c r="B98" s="15"/>
      <c r="C98" s="14"/>
      <c r="D98" s="14"/>
      <c r="E98" s="14"/>
      <c r="F98" s="14"/>
      <c r="G98" s="15"/>
      <c r="H98" s="14"/>
      <c r="I98" s="14"/>
      <c r="J98" s="67"/>
      <c r="K98" s="72"/>
      <c r="L98" s="67"/>
      <c r="M98" s="67"/>
      <c r="N98" s="67"/>
      <c r="O98" s="67"/>
      <c r="P98" s="67"/>
      <c r="Q98" s="67"/>
      <c r="R98" s="67"/>
      <c r="S98" s="67"/>
      <c r="T98" s="67"/>
      <c r="U98" s="67"/>
    </row>
    <row r="99" spans="1:21" x14ac:dyDescent="0.2">
      <c r="A99" s="14"/>
      <c r="B99" s="15"/>
      <c r="C99" s="14"/>
      <c r="D99" s="14"/>
      <c r="E99" s="14"/>
      <c r="F99" s="14"/>
      <c r="G99" s="15"/>
      <c r="H99" s="14"/>
      <c r="I99" s="14"/>
      <c r="J99" s="67"/>
      <c r="K99" s="72"/>
      <c r="L99" s="67"/>
      <c r="M99" s="67"/>
      <c r="N99" s="67"/>
      <c r="O99" s="67"/>
      <c r="P99" s="67"/>
      <c r="Q99" s="67"/>
      <c r="R99" s="67"/>
      <c r="S99" s="67"/>
      <c r="T99" s="67"/>
      <c r="U99" s="67"/>
    </row>
  </sheetData>
  <sheetProtection algorithmName="SHA-512" hashValue="i1rYLzIdBLE5hNf7xLWqRMBLUiYUdXTnMVC9YaL+RK074AibT2Hzh5rpTEw8x6RYinYx3X89CLpQY3zifNThWw==" saltValue="ZjvSMdQBh6mAUmw8R5cy1A==" spinCount="100000" sheet="1" objects="1" scenarios="1"/>
  <mergeCells count="5">
    <mergeCell ref="C1:U1"/>
    <mergeCell ref="H6:I6"/>
    <mergeCell ref="L6:U6"/>
    <mergeCell ref="D3:E3"/>
    <mergeCell ref="O7:P7"/>
  </mergeCells>
  <phoneticPr fontId="1"/>
  <dataValidations count="3">
    <dataValidation imeMode="halfAlpha" allowBlank="1" showInputMessage="1" showErrorMessage="1" sqref="N8:N73" xr:uid="{00000000-0002-0000-0200-000000000000}"/>
    <dataValidation type="textLength" imeMode="disabled" operator="equal" allowBlank="1" showInputMessage="1" showErrorMessage="1" error="6桁で入力してください" sqref="K8:K73" xr:uid="{00000000-0002-0000-0200-000001000000}">
      <formula1>6</formula1>
    </dataValidation>
    <dataValidation type="date" allowBlank="1" showInputMessage="1" showErrorMessage="1" sqref="Q8:Q73" xr:uid="{00000000-0002-0000-0200-000002000000}">
      <formula1>43556</formula1>
      <formula2>44102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3000000}">
          <x14:formula1>
            <xm:f>リスト!$H$2:$H$3</xm:f>
          </x14:formula1>
          <xm:sqref>J8:J73</xm:sqref>
        </x14:dataValidation>
        <x14:dataValidation type="list" allowBlank="1" showInputMessage="1" showErrorMessage="1" xr:uid="{00000000-0002-0000-0200-000004000000}">
          <x14:formula1>
            <xm:f>リスト!$I$2:$I$51</xm:f>
          </x14:formula1>
          <xm:sqref>S8:S73</xm:sqref>
        </x14:dataValidation>
        <x14:dataValidation type="list" allowBlank="1" showInputMessage="1" showErrorMessage="1" xr:uid="{00000000-0002-0000-0200-000005000000}">
          <x14:formula1>
            <xm:f>リスト!$J$2:$J$7</xm:f>
          </x14:formula1>
          <xm:sqref>T8:T73</xm:sqref>
        </x14:dataValidation>
        <x14:dataValidation type="list" imeMode="halfAlpha" allowBlank="1" showInputMessage="1" showErrorMessage="1" xr:uid="{00000000-0002-0000-0200-000006000000}">
          <x14:formula1>
            <xm:f>リスト!$M$2:$M$3</xm:f>
          </x14:formula1>
          <xm:sqref>O8:O73</xm:sqref>
        </x14:dataValidation>
        <x14:dataValidation type="list" allowBlank="1" showInputMessage="1" showErrorMessage="1" xr:uid="{00000000-0002-0000-0200-000007000000}">
          <x14:formula1>
            <xm:f>リスト!A$3:A$22</xm:f>
          </x14:formula1>
          <xm:sqref>G8:G67</xm:sqref>
        </x14:dataValidation>
        <x14:dataValidation type="list" allowBlank="1" showInputMessage="1" showErrorMessage="1" xr:uid="{00000000-0002-0000-0200-000008000000}">
          <x14:formula1>
            <xm:f>リスト!G$2:G$4</xm:f>
          </x14:formula1>
          <xm:sqref>M8:M73</xm:sqref>
        </x14:dataValidation>
        <x14:dataValidation type="list" allowBlank="1" showInputMessage="1" showErrorMessage="1" xr:uid="{F5CA668C-36E5-4539-B600-D28FB4D004D1}">
          <x14:formula1>
            <xm:f>リスト!A$3:A$24</xm:f>
          </x14:formula1>
          <xm:sqref>G68:G73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88"/>
  <sheetViews>
    <sheetView zoomScale="98" zoomScaleNormal="98" workbookViewId="0">
      <selection activeCell="A54" sqref="A54"/>
    </sheetView>
  </sheetViews>
  <sheetFormatPr defaultColWidth="9" defaultRowHeight="13" x14ac:dyDescent="0.2"/>
  <cols>
    <col min="1" max="1" width="9" style="1"/>
    <col min="2" max="2" width="15.90625" customWidth="1"/>
    <col min="3" max="3" width="15.36328125" bestFit="1" customWidth="1"/>
    <col min="4" max="4" width="25" bestFit="1" customWidth="1"/>
  </cols>
  <sheetData>
    <row r="1" spans="1:5" x14ac:dyDescent="0.2">
      <c r="A1" s="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x14ac:dyDescent="0.2">
      <c r="A2" s="2">
        <v>1</v>
      </c>
      <c r="B2" s="3" t="s">
        <v>6</v>
      </c>
      <c r="C2" s="3" t="s">
        <v>7</v>
      </c>
      <c r="D2" s="3" t="s">
        <v>9</v>
      </c>
      <c r="E2" s="3" t="s">
        <v>8</v>
      </c>
    </row>
    <row r="3" spans="1:5" x14ac:dyDescent="0.2">
      <c r="A3" s="2">
        <v>2</v>
      </c>
      <c r="B3" s="3" t="s">
        <v>10</v>
      </c>
      <c r="C3" s="3" t="s">
        <v>11</v>
      </c>
      <c r="D3" s="3" t="s">
        <v>9</v>
      </c>
      <c r="E3" s="3" t="s">
        <v>8</v>
      </c>
    </row>
    <row r="4" spans="1:5" x14ac:dyDescent="0.2">
      <c r="A4" s="2">
        <v>3</v>
      </c>
      <c r="B4" s="3" t="s">
        <v>12</v>
      </c>
      <c r="C4" s="3" t="s">
        <v>13</v>
      </c>
      <c r="D4" s="3" t="s">
        <v>9</v>
      </c>
      <c r="E4" s="3" t="s">
        <v>8</v>
      </c>
    </row>
    <row r="5" spans="1:5" x14ac:dyDescent="0.2">
      <c r="A5" s="2">
        <v>4</v>
      </c>
      <c r="B5" s="3" t="s">
        <v>14</v>
      </c>
      <c r="C5" s="3" t="s">
        <v>15</v>
      </c>
      <c r="D5" s="3" t="s">
        <v>9</v>
      </c>
      <c r="E5" s="3" t="s">
        <v>8</v>
      </c>
    </row>
    <row r="6" spans="1:5" x14ac:dyDescent="0.2">
      <c r="A6" s="2">
        <v>5</v>
      </c>
      <c r="B6" s="3" t="s">
        <v>16</v>
      </c>
      <c r="C6" s="3" t="s">
        <v>17</v>
      </c>
      <c r="D6" s="3" t="s">
        <v>9</v>
      </c>
      <c r="E6" s="3" t="s">
        <v>8</v>
      </c>
    </row>
    <row r="7" spans="1:5" x14ac:dyDescent="0.2">
      <c r="A7" s="2">
        <v>6</v>
      </c>
      <c r="B7" s="3" t="s">
        <v>18</v>
      </c>
      <c r="C7" s="3" t="s">
        <v>19</v>
      </c>
      <c r="D7" s="3" t="s">
        <v>9</v>
      </c>
      <c r="E7" s="3" t="s">
        <v>8</v>
      </c>
    </row>
    <row r="8" spans="1:5" x14ac:dyDescent="0.2">
      <c r="A8" s="2">
        <v>7</v>
      </c>
      <c r="B8" s="3" t="s">
        <v>20</v>
      </c>
      <c r="C8" s="3" t="s">
        <v>21</v>
      </c>
      <c r="D8" s="3" t="s">
        <v>9</v>
      </c>
      <c r="E8" s="3" t="s">
        <v>8</v>
      </c>
    </row>
    <row r="9" spans="1:5" x14ac:dyDescent="0.2">
      <c r="A9" s="2">
        <v>8</v>
      </c>
      <c r="B9" s="3" t="s">
        <v>22</v>
      </c>
      <c r="C9" s="3" t="s">
        <v>23</v>
      </c>
      <c r="D9" s="3" t="s">
        <v>9</v>
      </c>
      <c r="E9" s="3" t="s">
        <v>8</v>
      </c>
    </row>
    <row r="10" spans="1:5" x14ac:dyDescent="0.2">
      <c r="A10" s="2">
        <v>9</v>
      </c>
      <c r="B10" s="3" t="s">
        <v>24</v>
      </c>
      <c r="C10" s="3" t="s">
        <v>25</v>
      </c>
      <c r="D10" s="3" t="s">
        <v>9</v>
      </c>
      <c r="E10" s="3" t="s">
        <v>8</v>
      </c>
    </row>
    <row r="11" spans="1:5" x14ac:dyDescent="0.2">
      <c r="A11" s="2">
        <v>10</v>
      </c>
      <c r="B11" s="3" t="s">
        <v>26</v>
      </c>
      <c r="C11" s="3" t="s">
        <v>27</v>
      </c>
      <c r="D11" s="3" t="s">
        <v>9</v>
      </c>
      <c r="E11" s="3" t="s">
        <v>8</v>
      </c>
    </row>
    <row r="12" spans="1:5" x14ac:dyDescent="0.2">
      <c r="A12" s="2">
        <v>11</v>
      </c>
      <c r="B12" s="3" t="s">
        <v>28</v>
      </c>
      <c r="C12" s="3" t="s">
        <v>29</v>
      </c>
      <c r="D12" s="3" t="s">
        <v>9</v>
      </c>
      <c r="E12" s="3" t="s">
        <v>8</v>
      </c>
    </row>
    <row r="13" spans="1:5" x14ac:dyDescent="0.2">
      <c r="A13" s="2">
        <v>12</v>
      </c>
      <c r="B13" s="3" t="s">
        <v>30</v>
      </c>
      <c r="C13" s="3" t="s">
        <v>31</v>
      </c>
      <c r="D13" s="3" t="s">
        <v>9</v>
      </c>
      <c r="E13" s="3" t="s">
        <v>8</v>
      </c>
    </row>
    <row r="14" spans="1:5" x14ac:dyDescent="0.2">
      <c r="A14" s="2">
        <v>13</v>
      </c>
      <c r="B14" s="3" t="s">
        <v>32</v>
      </c>
      <c r="C14" s="3" t="s">
        <v>33</v>
      </c>
      <c r="D14" s="3" t="s">
        <v>9</v>
      </c>
      <c r="E14" s="3" t="s">
        <v>8</v>
      </c>
    </row>
    <row r="15" spans="1:5" x14ac:dyDescent="0.2">
      <c r="A15" s="2">
        <v>14</v>
      </c>
      <c r="B15" s="3" t="s">
        <v>34</v>
      </c>
      <c r="C15" s="3" t="s">
        <v>35</v>
      </c>
      <c r="D15" s="3" t="s">
        <v>9</v>
      </c>
      <c r="E15" s="3" t="s">
        <v>8</v>
      </c>
    </row>
    <row r="16" spans="1:5" x14ac:dyDescent="0.2">
      <c r="A16" s="2">
        <v>15</v>
      </c>
      <c r="B16" s="3" t="s">
        <v>36</v>
      </c>
      <c r="C16" s="3" t="s">
        <v>37</v>
      </c>
      <c r="D16" s="3" t="s">
        <v>9</v>
      </c>
      <c r="E16" s="3" t="s">
        <v>8</v>
      </c>
    </row>
    <row r="17" spans="1:5" x14ac:dyDescent="0.2">
      <c r="A17" s="2">
        <v>16</v>
      </c>
      <c r="B17" s="3" t="s">
        <v>38</v>
      </c>
      <c r="C17" s="3" t="s">
        <v>39</v>
      </c>
      <c r="D17" s="3" t="s">
        <v>9</v>
      </c>
      <c r="E17" s="3" t="s">
        <v>8</v>
      </c>
    </row>
    <row r="18" spans="1:5" x14ac:dyDescent="0.2">
      <c r="A18" s="2">
        <v>17</v>
      </c>
      <c r="B18" s="3" t="s">
        <v>40</v>
      </c>
      <c r="C18" s="3" t="s">
        <v>41</v>
      </c>
      <c r="D18" s="3" t="s">
        <v>9</v>
      </c>
      <c r="E18" s="3" t="s">
        <v>8</v>
      </c>
    </row>
    <row r="19" spans="1:5" x14ac:dyDescent="0.2">
      <c r="A19" s="2">
        <v>18</v>
      </c>
      <c r="B19" s="3" t="s">
        <v>42</v>
      </c>
      <c r="C19" s="3" t="s">
        <v>43</v>
      </c>
      <c r="D19" s="3" t="s">
        <v>9</v>
      </c>
      <c r="E19" s="3" t="s">
        <v>8</v>
      </c>
    </row>
    <row r="20" spans="1:5" x14ac:dyDescent="0.2">
      <c r="A20" s="2">
        <v>19</v>
      </c>
      <c r="B20" s="3" t="s">
        <v>44</v>
      </c>
      <c r="C20" s="3" t="s">
        <v>45</v>
      </c>
      <c r="D20" s="3" t="s">
        <v>9</v>
      </c>
      <c r="E20" s="3" t="s">
        <v>8</v>
      </c>
    </row>
    <row r="21" spans="1:5" x14ac:dyDescent="0.2">
      <c r="A21" s="2">
        <v>20</v>
      </c>
      <c r="B21" s="3" t="s">
        <v>46</v>
      </c>
      <c r="C21" s="3" t="s">
        <v>47</v>
      </c>
      <c r="D21" s="3" t="s">
        <v>9</v>
      </c>
      <c r="E21" s="3" t="s">
        <v>8</v>
      </c>
    </row>
    <row r="22" spans="1:5" x14ac:dyDescent="0.2">
      <c r="A22" s="2">
        <v>21</v>
      </c>
      <c r="B22" s="3" t="s">
        <v>48</v>
      </c>
      <c r="C22" s="3" t="s">
        <v>49</v>
      </c>
      <c r="D22" s="3" t="s">
        <v>9</v>
      </c>
      <c r="E22" s="3" t="s">
        <v>8</v>
      </c>
    </row>
    <row r="23" spans="1:5" x14ac:dyDescent="0.2">
      <c r="A23" s="2">
        <v>22</v>
      </c>
      <c r="B23" s="3" t="s">
        <v>50</v>
      </c>
      <c r="C23" s="3" t="s">
        <v>51</v>
      </c>
      <c r="D23" s="3" t="s">
        <v>9</v>
      </c>
      <c r="E23" s="3" t="s">
        <v>8</v>
      </c>
    </row>
    <row r="24" spans="1:5" x14ac:dyDescent="0.2">
      <c r="A24" s="2">
        <v>23</v>
      </c>
      <c r="B24" s="3" t="s">
        <v>52</v>
      </c>
      <c r="C24" s="3" t="s">
        <v>53</v>
      </c>
      <c r="D24" s="3" t="s">
        <v>9</v>
      </c>
      <c r="E24" s="3" t="s">
        <v>8</v>
      </c>
    </row>
    <row r="25" spans="1:5" x14ac:dyDescent="0.2">
      <c r="A25" s="2">
        <v>24</v>
      </c>
      <c r="B25" s="3" t="s">
        <v>54</v>
      </c>
      <c r="C25" s="3" t="s">
        <v>55</v>
      </c>
      <c r="D25" s="3" t="s">
        <v>9</v>
      </c>
      <c r="E25" s="3" t="s">
        <v>8</v>
      </c>
    </row>
    <row r="26" spans="1:5" x14ac:dyDescent="0.2">
      <c r="A26" s="2">
        <v>25</v>
      </c>
      <c r="B26" s="3" t="s">
        <v>56</v>
      </c>
      <c r="C26" s="3" t="s">
        <v>57</v>
      </c>
      <c r="D26" s="3" t="s">
        <v>9</v>
      </c>
      <c r="E26" s="3" t="s">
        <v>8</v>
      </c>
    </row>
    <row r="27" spans="1:5" x14ac:dyDescent="0.2">
      <c r="A27" s="2">
        <v>27</v>
      </c>
      <c r="B27" s="3" t="s">
        <v>58</v>
      </c>
      <c r="C27" s="3" t="s">
        <v>59</v>
      </c>
      <c r="D27" s="3" t="s">
        <v>9</v>
      </c>
      <c r="E27" s="3" t="s">
        <v>8</v>
      </c>
    </row>
    <row r="28" spans="1:5" x14ac:dyDescent="0.2">
      <c r="A28" s="2">
        <v>28</v>
      </c>
      <c r="B28" s="3" t="s">
        <v>60</v>
      </c>
      <c r="C28" s="3" t="s">
        <v>61</v>
      </c>
      <c r="D28" s="3" t="s">
        <v>9</v>
      </c>
      <c r="E28" s="3" t="s">
        <v>8</v>
      </c>
    </row>
    <row r="29" spans="1:5" x14ac:dyDescent="0.2">
      <c r="A29" s="2">
        <v>29</v>
      </c>
      <c r="B29" s="3" t="s">
        <v>62</v>
      </c>
      <c r="C29" s="3" t="s">
        <v>63</v>
      </c>
      <c r="D29" s="3" t="s">
        <v>9</v>
      </c>
      <c r="E29" s="3" t="s">
        <v>8</v>
      </c>
    </row>
    <row r="30" spans="1:5" x14ac:dyDescent="0.2">
      <c r="A30" s="2">
        <v>30</v>
      </c>
      <c r="B30" s="3" t="s">
        <v>64</v>
      </c>
      <c r="C30" s="3" t="s">
        <v>65</v>
      </c>
      <c r="D30" s="3" t="s">
        <v>9</v>
      </c>
      <c r="E30" s="3" t="s">
        <v>8</v>
      </c>
    </row>
    <row r="31" spans="1:5" x14ac:dyDescent="0.2">
      <c r="A31" s="2">
        <v>31</v>
      </c>
      <c r="B31" s="3" t="s">
        <v>66</v>
      </c>
      <c r="C31" s="3" t="s">
        <v>67</v>
      </c>
      <c r="D31" s="3" t="s">
        <v>9</v>
      </c>
      <c r="E31" s="3" t="s">
        <v>8</v>
      </c>
    </row>
    <row r="32" spans="1:5" x14ac:dyDescent="0.2">
      <c r="A32" s="2">
        <v>32</v>
      </c>
      <c r="B32" s="3" t="s">
        <v>68</v>
      </c>
      <c r="C32" s="3" t="s">
        <v>69</v>
      </c>
      <c r="D32" s="3" t="s">
        <v>9</v>
      </c>
      <c r="E32" s="3" t="s">
        <v>8</v>
      </c>
    </row>
    <row r="33" spans="1:5" x14ac:dyDescent="0.2">
      <c r="A33" s="2">
        <v>33</v>
      </c>
      <c r="B33" s="3" t="s">
        <v>70</v>
      </c>
      <c r="C33" s="3" t="s">
        <v>71</v>
      </c>
      <c r="D33" s="3" t="s">
        <v>9</v>
      </c>
      <c r="E33" s="3" t="s">
        <v>72</v>
      </c>
    </row>
    <row r="34" spans="1:5" x14ac:dyDescent="0.2">
      <c r="A34" s="2">
        <v>34</v>
      </c>
      <c r="B34" s="3" t="s">
        <v>73</v>
      </c>
      <c r="C34" s="3" t="s">
        <v>74</v>
      </c>
      <c r="D34" s="3" t="s">
        <v>9</v>
      </c>
      <c r="E34" s="3" t="s">
        <v>75</v>
      </c>
    </row>
    <row r="35" spans="1:5" x14ac:dyDescent="0.2">
      <c r="A35" s="2">
        <v>35</v>
      </c>
      <c r="B35" s="3" t="s">
        <v>76</v>
      </c>
      <c r="C35" s="3" t="s">
        <v>77</v>
      </c>
      <c r="D35" s="3" t="s">
        <v>9</v>
      </c>
      <c r="E35" s="3" t="s">
        <v>75</v>
      </c>
    </row>
    <row r="36" spans="1:5" x14ac:dyDescent="0.2">
      <c r="A36" s="2">
        <v>36</v>
      </c>
      <c r="B36" s="3" t="s">
        <v>78</v>
      </c>
      <c r="C36" s="3" t="s">
        <v>79</v>
      </c>
      <c r="D36" s="3" t="s">
        <v>9</v>
      </c>
      <c r="E36" s="3" t="s">
        <v>75</v>
      </c>
    </row>
    <row r="37" spans="1:5" x14ac:dyDescent="0.2">
      <c r="A37" s="2">
        <v>37</v>
      </c>
      <c r="B37" s="3" t="s">
        <v>80</v>
      </c>
      <c r="C37" s="3" t="s">
        <v>81</v>
      </c>
      <c r="D37" s="3" t="s">
        <v>9</v>
      </c>
      <c r="E37" s="3" t="s">
        <v>75</v>
      </c>
    </row>
    <row r="38" spans="1:5" x14ac:dyDescent="0.2">
      <c r="A38" s="2">
        <v>38</v>
      </c>
      <c r="B38" s="3" t="s">
        <v>82</v>
      </c>
      <c r="C38" s="3" t="s">
        <v>83</v>
      </c>
      <c r="D38" s="3" t="s">
        <v>9</v>
      </c>
      <c r="E38" s="3" t="s">
        <v>75</v>
      </c>
    </row>
    <row r="39" spans="1:5" x14ac:dyDescent="0.2">
      <c r="A39" s="2">
        <v>39</v>
      </c>
      <c r="B39" s="3" t="s">
        <v>84</v>
      </c>
      <c r="C39" s="3" t="s">
        <v>85</v>
      </c>
      <c r="D39" s="3" t="s">
        <v>9</v>
      </c>
      <c r="E39" s="3" t="s">
        <v>75</v>
      </c>
    </row>
    <row r="40" spans="1:5" x14ac:dyDescent="0.2">
      <c r="A40" s="2">
        <v>40</v>
      </c>
      <c r="B40" s="3" t="s">
        <v>86</v>
      </c>
      <c r="C40" s="3" t="s">
        <v>87</v>
      </c>
      <c r="D40" s="3" t="s">
        <v>9</v>
      </c>
      <c r="E40" s="3" t="s">
        <v>75</v>
      </c>
    </row>
    <row r="41" spans="1:5" x14ac:dyDescent="0.2">
      <c r="A41" s="2">
        <v>41</v>
      </c>
      <c r="B41" s="3" t="s">
        <v>88</v>
      </c>
      <c r="C41" s="3" t="s">
        <v>89</v>
      </c>
      <c r="D41" s="3" t="s">
        <v>9</v>
      </c>
      <c r="E41" s="3" t="s">
        <v>75</v>
      </c>
    </row>
    <row r="42" spans="1:5" x14ac:dyDescent="0.2">
      <c r="A42" s="2">
        <v>42</v>
      </c>
      <c r="B42" s="3" t="s">
        <v>90</v>
      </c>
      <c r="C42" s="3" t="s">
        <v>91</v>
      </c>
      <c r="D42" s="3" t="s">
        <v>9</v>
      </c>
      <c r="E42" s="3" t="s">
        <v>75</v>
      </c>
    </row>
    <row r="43" spans="1:5" x14ac:dyDescent="0.2">
      <c r="A43" s="2">
        <v>43</v>
      </c>
      <c r="B43" s="3" t="s">
        <v>92</v>
      </c>
      <c r="C43" s="3" t="s">
        <v>93</v>
      </c>
      <c r="D43" s="3" t="s">
        <v>9</v>
      </c>
      <c r="E43" s="3" t="s">
        <v>75</v>
      </c>
    </row>
    <row r="44" spans="1:5" x14ac:dyDescent="0.2">
      <c r="A44" s="2">
        <v>44</v>
      </c>
      <c r="B44" s="3" t="s">
        <v>94</v>
      </c>
      <c r="C44" s="3" t="s">
        <v>95</v>
      </c>
      <c r="D44" s="3" t="s">
        <v>9</v>
      </c>
      <c r="E44" s="3" t="s">
        <v>75</v>
      </c>
    </row>
    <row r="45" spans="1:5" x14ac:dyDescent="0.2">
      <c r="A45" s="2">
        <v>45</v>
      </c>
      <c r="B45" s="3" t="s">
        <v>96</v>
      </c>
      <c r="C45" s="3" t="s">
        <v>97</v>
      </c>
      <c r="D45" s="3" t="s">
        <v>9</v>
      </c>
      <c r="E45" s="3" t="s">
        <v>75</v>
      </c>
    </row>
    <row r="46" spans="1:5" x14ac:dyDescent="0.2">
      <c r="A46" s="2">
        <v>46</v>
      </c>
      <c r="B46" s="3" t="s">
        <v>98</v>
      </c>
      <c r="C46" s="3" t="s">
        <v>99</v>
      </c>
      <c r="D46" s="3" t="s">
        <v>9</v>
      </c>
      <c r="E46" s="3" t="s">
        <v>75</v>
      </c>
    </row>
    <row r="47" spans="1:5" x14ac:dyDescent="0.2">
      <c r="A47" s="2">
        <v>47</v>
      </c>
      <c r="B47" s="3" t="s">
        <v>100</v>
      </c>
      <c r="C47" s="3" t="s">
        <v>101</v>
      </c>
      <c r="D47" s="3" t="s">
        <v>9</v>
      </c>
      <c r="E47" s="3" t="s">
        <v>75</v>
      </c>
    </row>
    <row r="48" spans="1:5" x14ac:dyDescent="0.2">
      <c r="A48" s="2">
        <v>48</v>
      </c>
      <c r="B48" s="3" t="s">
        <v>102</v>
      </c>
      <c r="C48" s="3" t="s">
        <v>103</v>
      </c>
      <c r="D48" s="3" t="s">
        <v>9</v>
      </c>
      <c r="E48" s="3" t="s">
        <v>75</v>
      </c>
    </row>
    <row r="49" spans="1:5" x14ac:dyDescent="0.2">
      <c r="A49" s="2">
        <v>49</v>
      </c>
      <c r="B49" s="3" t="s">
        <v>104</v>
      </c>
      <c r="C49" s="3" t="s">
        <v>105</v>
      </c>
      <c r="D49" s="3" t="s">
        <v>9</v>
      </c>
      <c r="E49" s="3" t="s">
        <v>75</v>
      </c>
    </row>
    <row r="50" spans="1:5" x14ac:dyDescent="0.2">
      <c r="A50" s="2">
        <v>50</v>
      </c>
      <c r="B50" s="3" t="s">
        <v>106</v>
      </c>
      <c r="C50" s="3" t="s">
        <v>107</v>
      </c>
      <c r="D50" s="3" t="s">
        <v>9</v>
      </c>
      <c r="E50" s="3" t="s">
        <v>75</v>
      </c>
    </row>
    <row r="51" spans="1:5" x14ac:dyDescent="0.2">
      <c r="A51" s="2">
        <v>51</v>
      </c>
      <c r="B51" s="3" t="s">
        <v>108</v>
      </c>
      <c r="C51" s="3" t="s">
        <v>109</v>
      </c>
      <c r="D51" s="3" t="s">
        <v>9</v>
      </c>
      <c r="E51" s="3" t="s">
        <v>75</v>
      </c>
    </row>
    <row r="52" spans="1:5" x14ac:dyDescent="0.2">
      <c r="A52" s="2">
        <v>52</v>
      </c>
      <c r="B52" s="3" t="s">
        <v>110</v>
      </c>
      <c r="C52" s="3" t="s">
        <v>111</v>
      </c>
      <c r="D52" s="3" t="s">
        <v>9</v>
      </c>
      <c r="E52" s="3" t="s">
        <v>75</v>
      </c>
    </row>
    <row r="53" spans="1:5" x14ac:dyDescent="0.2">
      <c r="A53" s="2">
        <v>53</v>
      </c>
      <c r="B53" s="3" t="s">
        <v>112</v>
      </c>
      <c r="C53" s="3" t="s">
        <v>113</v>
      </c>
      <c r="D53" s="3" t="s">
        <v>9</v>
      </c>
      <c r="E53" s="3" t="s">
        <v>75</v>
      </c>
    </row>
    <row r="54" spans="1:5" x14ac:dyDescent="0.2">
      <c r="A54" s="2">
        <v>54</v>
      </c>
      <c r="B54" s="3" t="s">
        <v>114</v>
      </c>
      <c r="C54" s="3" t="s">
        <v>115</v>
      </c>
      <c r="D54" s="3" t="s">
        <v>9</v>
      </c>
      <c r="E54" s="3" t="s">
        <v>75</v>
      </c>
    </row>
    <row r="55" spans="1:5" x14ac:dyDescent="0.2">
      <c r="A55" s="2">
        <v>55</v>
      </c>
      <c r="B55" s="3" t="s">
        <v>116</v>
      </c>
      <c r="C55" s="3" t="s">
        <v>117</v>
      </c>
      <c r="D55" s="3" t="s">
        <v>9</v>
      </c>
      <c r="E55" s="3" t="s">
        <v>75</v>
      </c>
    </row>
    <row r="56" spans="1:5" x14ac:dyDescent="0.2">
      <c r="A56" s="2">
        <v>56</v>
      </c>
      <c r="B56" s="3" t="s">
        <v>118</v>
      </c>
      <c r="C56" s="3" t="s">
        <v>119</v>
      </c>
      <c r="D56" s="3" t="s">
        <v>9</v>
      </c>
      <c r="E56" s="3" t="s">
        <v>75</v>
      </c>
    </row>
    <row r="57" spans="1:5" x14ac:dyDescent="0.2">
      <c r="A57" s="2">
        <v>57</v>
      </c>
      <c r="B57" s="3" t="s">
        <v>120</v>
      </c>
      <c r="C57" s="3" t="s">
        <v>121</v>
      </c>
      <c r="D57" s="3" t="s">
        <v>9</v>
      </c>
      <c r="E57" s="3" t="s">
        <v>75</v>
      </c>
    </row>
    <row r="58" spans="1:5" x14ac:dyDescent="0.2">
      <c r="A58" s="2">
        <v>58</v>
      </c>
      <c r="B58" s="3" t="s">
        <v>122</v>
      </c>
      <c r="C58" s="3" t="s">
        <v>123</v>
      </c>
      <c r="D58" s="3" t="s">
        <v>9</v>
      </c>
      <c r="E58" s="3" t="s">
        <v>75</v>
      </c>
    </row>
    <row r="59" spans="1:5" x14ac:dyDescent="0.2">
      <c r="A59" s="2">
        <v>59</v>
      </c>
      <c r="B59" s="3" t="s">
        <v>124</v>
      </c>
      <c r="C59" s="3" t="s">
        <v>125</v>
      </c>
      <c r="D59" s="3" t="s">
        <v>9</v>
      </c>
      <c r="E59" s="3" t="s">
        <v>75</v>
      </c>
    </row>
    <row r="60" spans="1:5" x14ac:dyDescent="0.2">
      <c r="A60" s="2">
        <v>60</v>
      </c>
      <c r="B60" s="3" t="s">
        <v>126</v>
      </c>
      <c r="C60" s="3" t="s">
        <v>127</v>
      </c>
      <c r="D60" s="3" t="s">
        <v>9</v>
      </c>
      <c r="E60" s="3" t="s">
        <v>75</v>
      </c>
    </row>
    <row r="61" spans="1:5" x14ac:dyDescent="0.2">
      <c r="A61" s="2">
        <v>61</v>
      </c>
      <c r="B61" s="3" t="s">
        <v>128</v>
      </c>
      <c r="C61" s="3" t="s">
        <v>129</v>
      </c>
      <c r="D61" s="3" t="s">
        <v>9</v>
      </c>
      <c r="E61" s="3" t="s">
        <v>75</v>
      </c>
    </row>
    <row r="62" spans="1:5" x14ac:dyDescent="0.2">
      <c r="A62" s="2">
        <v>62</v>
      </c>
      <c r="B62" s="3" t="s">
        <v>130</v>
      </c>
      <c r="C62" s="3" t="s">
        <v>131</v>
      </c>
      <c r="D62" s="3" t="s">
        <v>9</v>
      </c>
      <c r="E62" s="3" t="s">
        <v>75</v>
      </c>
    </row>
    <row r="63" spans="1:5" x14ac:dyDescent="0.2">
      <c r="A63" s="2">
        <v>63</v>
      </c>
      <c r="B63" s="3" t="s">
        <v>132</v>
      </c>
      <c r="C63" s="3" t="s">
        <v>133</v>
      </c>
      <c r="D63" s="3" t="s">
        <v>9</v>
      </c>
      <c r="E63" s="3" t="s">
        <v>75</v>
      </c>
    </row>
    <row r="64" spans="1:5" x14ac:dyDescent="0.2">
      <c r="A64" s="2">
        <v>64</v>
      </c>
      <c r="B64" s="3" t="s">
        <v>134</v>
      </c>
      <c r="C64" s="3" t="s">
        <v>135</v>
      </c>
      <c r="D64" s="3" t="s">
        <v>9</v>
      </c>
      <c r="E64" s="3" t="s">
        <v>75</v>
      </c>
    </row>
    <row r="65" spans="1:5" x14ac:dyDescent="0.2">
      <c r="A65" s="2">
        <v>65</v>
      </c>
      <c r="B65" s="3" t="s">
        <v>136</v>
      </c>
      <c r="C65" s="3" t="s">
        <v>137</v>
      </c>
      <c r="D65" s="3" t="s">
        <v>9</v>
      </c>
      <c r="E65" s="3" t="s">
        <v>138</v>
      </c>
    </row>
    <row r="66" spans="1:5" x14ac:dyDescent="0.2">
      <c r="A66" s="2">
        <v>66</v>
      </c>
      <c r="B66" s="3" t="s">
        <v>139</v>
      </c>
      <c r="C66" s="3" t="s">
        <v>140</v>
      </c>
      <c r="D66" s="3" t="s">
        <v>9</v>
      </c>
      <c r="E66" s="3" t="s">
        <v>138</v>
      </c>
    </row>
    <row r="67" spans="1:5" x14ac:dyDescent="0.2">
      <c r="A67" s="2">
        <v>67</v>
      </c>
      <c r="B67" s="3" t="s">
        <v>141</v>
      </c>
      <c r="C67" s="3" t="s">
        <v>142</v>
      </c>
      <c r="D67" s="3" t="s">
        <v>9</v>
      </c>
      <c r="E67" s="3" t="s">
        <v>138</v>
      </c>
    </row>
    <row r="68" spans="1:5" x14ac:dyDescent="0.2">
      <c r="A68" s="2">
        <v>68</v>
      </c>
      <c r="B68" s="3" t="s">
        <v>143</v>
      </c>
      <c r="C68" s="3" t="s">
        <v>144</v>
      </c>
      <c r="D68" s="3" t="s">
        <v>9</v>
      </c>
      <c r="E68" s="3" t="s">
        <v>138</v>
      </c>
    </row>
    <row r="69" spans="1:5" x14ac:dyDescent="0.2">
      <c r="A69" s="2">
        <v>69</v>
      </c>
      <c r="B69" s="3" t="s">
        <v>145</v>
      </c>
      <c r="C69" s="3" t="s">
        <v>146</v>
      </c>
      <c r="D69" s="3" t="s">
        <v>9</v>
      </c>
      <c r="E69" s="3" t="s">
        <v>138</v>
      </c>
    </row>
    <row r="70" spans="1:5" x14ac:dyDescent="0.2">
      <c r="A70" s="2">
        <v>70</v>
      </c>
      <c r="B70" s="3" t="s">
        <v>147</v>
      </c>
      <c r="C70" s="3" t="s">
        <v>148</v>
      </c>
      <c r="D70" s="3" t="s">
        <v>9</v>
      </c>
      <c r="E70" s="3" t="s">
        <v>138</v>
      </c>
    </row>
    <row r="71" spans="1:5" x14ac:dyDescent="0.2">
      <c r="A71" s="2">
        <v>71</v>
      </c>
      <c r="B71" s="3" t="s">
        <v>149</v>
      </c>
      <c r="C71" s="3" t="s">
        <v>150</v>
      </c>
      <c r="D71" s="3" t="s">
        <v>9</v>
      </c>
      <c r="E71" s="3" t="s">
        <v>138</v>
      </c>
    </row>
    <row r="72" spans="1:5" x14ac:dyDescent="0.2">
      <c r="A72" s="2">
        <v>72</v>
      </c>
      <c r="B72" s="3" t="s">
        <v>151</v>
      </c>
      <c r="C72" s="3" t="s">
        <v>152</v>
      </c>
      <c r="D72" s="3" t="s">
        <v>9</v>
      </c>
      <c r="E72" s="3" t="s">
        <v>138</v>
      </c>
    </row>
    <row r="73" spans="1:5" x14ac:dyDescent="0.2">
      <c r="A73" s="2">
        <v>73</v>
      </c>
      <c r="B73" s="3" t="s">
        <v>153</v>
      </c>
      <c r="C73" s="3" t="s">
        <v>154</v>
      </c>
      <c r="D73" s="3" t="s">
        <v>9</v>
      </c>
      <c r="E73" s="3" t="s">
        <v>138</v>
      </c>
    </row>
    <row r="74" spans="1:5" x14ac:dyDescent="0.2">
      <c r="A74" s="2">
        <v>74</v>
      </c>
      <c r="B74" s="3" t="s">
        <v>155</v>
      </c>
      <c r="C74" s="3" t="s">
        <v>156</v>
      </c>
      <c r="D74" s="3" t="s">
        <v>9</v>
      </c>
      <c r="E74" s="3" t="s">
        <v>138</v>
      </c>
    </row>
    <row r="75" spans="1:5" x14ac:dyDescent="0.2">
      <c r="A75" s="2">
        <v>75</v>
      </c>
      <c r="B75" s="3" t="s">
        <v>157</v>
      </c>
      <c r="C75" s="3" t="s">
        <v>158</v>
      </c>
      <c r="D75" s="3" t="s">
        <v>9</v>
      </c>
      <c r="E75" s="3" t="s">
        <v>138</v>
      </c>
    </row>
    <row r="76" spans="1:5" x14ac:dyDescent="0.2">
      <c r="A76" s="2">
        <v>76</v>
      </c>
      <c r="B76" s="3" t="s">
        <v>159</v>
      </c>
      <c r="C76" s="3" t="s">
        <v>160</v>
      </c>
      <c r="D76" s="3" t="s">
        <v>9</v>
      </c>
      <c r="E76" s="3" t="s">
        <v>138</v>
      </c>
    </row>
    <row r="77" spans="1:5" x14ac:dyDescent="0.2">
      <c r="A77" s="2">
        <v>77</v>
      </c>
      <c r="B77" s="3" t="s">
        <v>161</v>
      </c>
      <c r="C77" s="3" t="s">
        <v>162</v>
      </c>
      <c r="D77" s="3" t="s">
        <v>9</v>
      </c>
      <c r="E77" s="3" t="s">
        <v>138</v>
      </c>
    </row>
    <row r="78" spans="1:5" x14ac:dyDescent="0.2">
      <c r="A78" s="2">
        <v>78</v>
      </c>
      <c r="B78" s="3" t="s">
        <v>163</v>
      </c>
      <c r="C78" s="3" t="s">
        <v>164</v>
      </c>
      <c r="D78" s="3" t="s">
        <v>9</v>
      </c>
      <c r="E78" s="3" t="s">
        <v>138</v>
      </c>
    </row>
    <row r="79" spans="1:5" x14ac:dyDescent="0.2">
      <c r="A79" s="2">
        <v>79</v>
      </c>
      <c r="B79" s="3" t="s">
        <v>165</v>
      </c>
      <c r="C79" s="3" t="s">
        <v>166</v>
      </c>
      <c r="D79" s="3" t="s">
        <v>9</v>
      </c>
      <c r="E79" s="3" t="s">
        <v>138</v>
      </c>
    </row>
    <row r="80" spans="1:5" x14ac:dyDescent="0.2">
      <c r="A80" s="2">
        <v>80</v>
      </c>
      <c r="B80" s="3" t="s">
        <v>167</v>
      </c>
      <c r="C80" s="3" t="s">
        <v>168</v>
      </c>
      <c r="D80" s="3" t="s">
        <v>9</v>
      </c>
      <c r="E80" s="3" t="s">
        <v>138</v>
      </c>
    </row>
    <row r="81" spans="1:5" x14ac:dyDescent="0.2">
      <c r="A81" s="2">
        <v>81</v>
      </c>
      <c r="B81" s="3" t="s">
        <v>169</v>
      </c>
      <c r="C81" s="3" t="s">
        <v>170</v>
      </c>
      <c r="D81" s="3" t="s">
        <v>9</v>
      </c>
      <c r="E81" s="3" t="s">
        <v>138</v>
      </c>
    </row>
    <row r="82" spans="1:5" x14ac:dyDescent="0.2">
      <c r="A82" s="2">
        <v>82</v>
      </c>
      <c r="B82" s="3" t="s">
        <v>171</v>
      </c>
      <c r="C82" s="3" t="s">
        <v>172</v>
      </c>
      <c r="D82" s="3" t="s">
        <v>9</v>
      </c>
      <c r="E82" s="3" t="s">
        <v>138</v>
      </c>
    </row>
    <row r="83" spans="1:5" x14ac:dyDescent="0.2">
      <c r="A83" s="2">
        <v>83</v>
      </c>
      <c r="B83" s="3" t="s">
        <v>173</v>
      </c>
      <c r="C83" s="3" t="s">
        <v>174</v>
      </c>
      <c r="D83" s="3" t="s">
        <v>9</v>
      </c>
      <c r="E83" s="3" t="s">
        <v>138</v>
      </c>
    </row>
    <row r="84" spans="1:5" x14ac:dyDescent="0.2">
      <c r="A84" s="2">
        <v>84</v>
      </c>
      <c r="B84" s="3" t="s">
        <v>175</v>
      </c>
      <c r="C84" s="3" t="s">
        <v>176</v>
      </c>
      <c r="D84" s="3" t="s">
        <v>9</v>
      </c>
      <c r="E84" s="3" t="s">
        <v>138</v>
      </c>
    </row>
    <row r="85" spans="1:5" x14ac:dyDescent="0.2">
      <c r="A85" s="2">
        <v>85</v>
      </c>
      <c r="B85" s="3" t="s">
        <v>177</v>
      </c>
      <c r="C85" s="3" t="s">
        <v>178</v>
      </c>
      <c r="D85" s="3" t="s">
        <v>9</v>
      </c>
      <c r="E85" s="3" t="s">
        <v>138</v>
      </c>
    </row>
    <row r="86" spans="1:5" x14ac:dyDescent="0.2">
      <c r="A86" s="2">
        <v>86</v>
      </c>
      <c r="B86" s="3" t="s">
        <v>179</v>
      </c>
      <c r="C86" s="3" t="s">
        <v>180</v>
      </c>
      <c r="D86" s="3" t="s">
        <v>9</v>
      </c>
      <c r="E86" s="3" t="s">
        <v>138</v>
      </c>
    </row>
    <row r="87" spans="1:5" x14ac:dyDescent="0.2">
      <c r="A87" s="2">
        <v>87</v>
      </c>
      <c r="B87" s="3" t="s">
        <v>181</v>
      </c>
      <c r="C87" s="3" t="s">
        <v>182</v>
      </c>
      <c r="D87" s="3" t="s">
        <v>9</v>
      </c>
      <c r="E87" s="3" t="s">
        <v>138</v>
      </c>
    </row>
    <row r="88" spans="1:5" x14ac:dyDescent="0.2">
      <c r="A88" s="2">
        <v>88</v>
      </c>
      <c r="B88" s="3" t="s">
        <v>183</v>
      </c>
      <c r="C88" s="3" t="s">
        <v>184</v>
      </c>
      <c r="D88" s="3" t="s">
        <v>9</v>
      </c>
      <c r="E88" s="3" t="s">
        <v>138</v>
      </c>
    </row>
    <row r="89" spans="1:5" x14ac:dyDescent="0.2">
      <c r="A89" s="2">
        <v>89</v>
      </c>
      <c r="B89" s="3" t="s">
        <v>185</v>
      </c>
      <c r="C89" s="3" t="s">
        <v>186</v>
      </c>
      <c r="D89" s="3" t="s">
        <v>9</v>
      </c>
      <c r="E89" s="3" t="s">
        <v>138</v>
      </c>
    </row>
    <row r="90" spans="1:5" x14ac:dyDescent="0.2">
      <c r="A90" s="2">
        <v>90</v>
      </c>
      <c r="B90" s="3" t="s">
        <v>187</v>
      </c>
      <c r="C90" s="3" t="s">
        <v>188</v>
      </c>
      <c r="D90" s="3" t="s">
        <v>9</v>
      </c>
      <c r="E90" s="3" t="s">
        <v>138</v>
      </c>
    </row>
    <row r="91" spans="1:5" x14ac:dyDescent="0.2">
      <c r="A91" s="2">
        <v>91</v>
      </c>
      <c r="B91" s="3" t="s">
        <v>189</v>
      </c>
      <c r="C91" s="3" t="s">
        <v>190</v>
      </c>
      <c r="D91" s="3" t="s">
        <v>9</v>
      </c>
      <c r="E91" s="3" t="s">
        <v>138</v>
      </c>
    </row>
    <row r="92" spans="1:5" x14ac:dyDescent="0.2">
      <c r="A92" s="2">
        <v>92</v>
      </c>
      <c r="B92" s="3" t="s">
        <v>191</v>
      </c>
      <c r="C92" s="3" t="s">
        <v>192</v>
      </c>
      <c r="D92" s="3" t="s">
        <v>9</v>
      </c>
      <c r="E92" s="3" t="s">
        <v>138</v>
      </c>
    </row>
    <row r="93" spans="1:5" x14ac:dyDescent="0.2">
      <c r="A93" s="2">
        <v>93</v>
      </c>
      <c r="B93" s="3" t="s">
        <v>193</v>
      </c>
      <c r="C93" s="3" t="s">
        <v>194</v>
      </c>
      <c r="D93" s="3" t="s">
        <v>9</v>
      </c>
      <c r="E93" s="3" t="s">
        <v>138</v>
      </c>
    </row>
    <row r="94" spans="1:5" x14ac:dyDescent="0.2">
      <c r="A94" s="2">
        <v>94</v>
      </c>
      <c r="B94" s="3" t="s">
        <v>195</v>
      </c>
      <c r="C94" s="3" t="s">
        <v>196</v>
      </c>
      <c r="D94" s="3" t="s">
        <v>9</v>
      </c>
      <c r="E94" s="3" t="s">
        <v>138</v>
      </c>
    </row>
    <row r="95" spans="1:5" x14ac:dyDescent="0.2">
      <c r="A95" s="2">
        <v>95</v>
      </c>
      <c r="B95" s="3" t="s">
        <v>197</v>
      </c>
      <c r="C95" s="3" t="s">
        <v>198</v>
      </c>
      <c r="D95" s="3" t="s">
        <v>9</v>
      </c>
      <c r="E95" s="3" t="s">
        <v>138</v>
      </c>
    </row>
    <row r="96" spans="1:5" x14ac:dyDescent="0.2">
      <c r="A96" s="2">
        <v>96</v>
      </c>
      <c r="B96" s="3" t="s">
        <v>199</v>
      </c>
      <c r="C96" s="3" t="s">
        <v>200</v>
      </c>
      <c r="D96" s="3" t="s">
        <v>9</v>
      </c>
      <c r="E96" s="3" t="s">
        <v>138</v>
      </c>
    </row>
    <row r="97" spans="1:5" x14ac:dyDescent="0.2">
      <c r="A97" s="2">
        <v>97</v>
      </c>
      <c r="B97" s="3" t="s">
        <v>201</v>
      </c>
      <c r="C97" s="3" t="s">
        <v>202</v>
      </c>
      <c r="D97" s="3" t="s">
        <v>9</v>
      </c>
      <c r="E97" s="3" t="s">
        <v>203</v>
      </c>
    </row>
    <row r="98" spans="1:5" x14ac:dyDescent="0.2">
      <c r="A98" s="2">
        <v>98</v>
      </c>
      <c r="B98" s="3" t="s">
        <v>204</v>
      </c>
      <c r="C98" s="3" t="s">
        <v>205</v>
      </c>
      <c r="D98" s="3" t="s">
        <v>9</v>
      </c>
      <c r="E98" s="3" t="s">
        <v>203</v>
      </c>
    </row>
    <row r="99" spans="1:5" x14ac:dyDescent="0.2">
      <c r="A99" s="2">
        <v>99</v>
      </c>
      <c r="B99" s="3" t="s">
        <v>206</v>
      </c>
      <c r="C99" s="3" t="s">
        <v>207</v>
      </c>
      <c r="D99" s="3" t="s">
        <v>9</v>
      </c>
      <c r="E99" s="3" t="s">
        <v>203</v>
      </c>
    </row>
    <row r="100" spans="1:5" x14ac:dyDescent="0.2">
      <c r="A100" s="2">
        <v>100</v>
      </c>
      <c r="B100" s="3" t="s">
        <v>208</v>
      </c>
      <c r="C100" s="3" t="s">
        <v>209</v>
      </c>
      <c r="D100" s="3" t="s">
        <v>9</v>
      </c>
      <c r="E100" s="3" t="s">
        <v>203</v>
      </c>
    </row>
    <row r="101" spans="1:5" x14ac:dyDescent="0.2">
      <c r="A101" s="2">
        <v>101</v>
      </c>
      <c r="B101" s="3" t="s">
        <v>210</v>
      </c>
      <c r="C101" s="3" t="s">
        <v>211</v>
      </c>
      <c r="D101" s="3" t="s">
        <v>9</v>
      </c>
      <c r="E101" s="3" t="s">
        <v>203</v>
      </c>
    </row>
    <row r="102" spans="1:5" x14ac:dyDescent="0.2">
      <c r="A102" s="2">
        <v>102</v>
      </c>
      <c r="B102" s="3" t="s">
        <v>212</v>
      </c>
      <c r="C102" s="3" t="s">
        <v>213</v>
      </c>
      <c r="D102" s="3" t="s">
        <v>9</v>
      </c>
      <c r="E102" s="3" t="s">
        <v>203</v>
      </c>
    </row>
    <row r="103" spans="1:5" x14ac:dyDescent="0.2">
      <c r="A103" s="2">
        <v>103</v>
      </c>
      <c r="B103" s="3" t="s">
        <v>214</v>
      </c>
      <c r="C103" s="3" t="s">
        <v>215</v>
      </c>
      <c r="D103" s="3" t="s">
        <v>9</v>
      </c>
      <c r="E103" s="3" t="s">
        <v>203</v>
      </c>
    </row>
    <row r="104" spans="1:5" x14ac:dyDescent="0.2">
      <c r="A104" s="2">
        <v>104</v>
      </c>
      <c r="B104" s="3" t="s">
        <v>216</v>
      </c>
      <c r="C104" s="3" t="s">
        <v>217</v>
      </c>
      <c r="D104" s="3" t="s">
        <v>9</v>
      </c>
      <c r="E104" s="3" t="s">
        <v>203</v>
      </c>
    </row>
    <row r="105" spans="1:5" x14ac:dyDescent="0.2">
      <c r="A105" s="2">
        <v>105</v>
      </c>
      <c r="B105" s="3" t="s">
        <v>218</v>
      </c>
      <c r="C105" s="3" t="s">
        <v>219</v>
      </c>
      <c r="D105" s="3" t="s">
        <v>9</v>
      </c>
      <c r="E105" s="3" t="s">
        <v>203</v>
      </c>
    </row>
    <row r="106" spans="1:5" x14ac:dyDescent="0.2">
      <c r="A106" s="2">
        <v>106</v>
      </c>
      <c r="B106" s="3" t="s">
        <v>220</v>
      </c>
      <c r="C106" s="3" t="s">
        <v>221</v>
      </c>
      <c r="D106" s="3" t="s">
        <v>9</v>
      </c>
      <c r="E106" s="3" t="s">
        <v>203</v>
      </c>
    </row>
    <row r="107" spans="1:5" x14ac:dyDescent="0.2">
      <c r="A107" s="2">
        <v>107</v>
      </c>
      <c r="B107" s="3" t="s">
        <v>222</v>
      </c>
      <c r="C107" s="3" t="s">
        <v>223</v>
      </c>
      <c r="D107" s="3" t="s">
        <v>9</v>
      </c>
      <c r="E107" s="3" t="s">
        <v>203</v>
      </c>
    </row>
    <row r="108" spans="1:5" x14ac:dyDescent="0.2">
      <c r="A108" s="2">
        <v>108</v>
      </c>
      <c r="B108" s="3" t="s">
        <v>224</v>
      </c>
      <c r="C108" s="3" t="s">
        <v>225</v>
      </c>
      <c r="D108" s="3" t="s">
        <v>9</v>
      </c>
      <c r="E108" s="3" t="s">
        <v>203</v>
      </c>
    </row>
    <row r="109" spans="1:5" x14ac:dyDescent="0.2">
      <c r="A109" s="2">
        <v>109</v>
      </c>
      <c r="B109" s="3" t="s">
        <v>226</v>
      </c>
      <c r="C109" s="3" t="s">
        <v>227</v>
      </c>
      <c r="D109" s="3" t="s">
        <v>9</v>
      </c>
      <c r="E109" s="3" t="s">
        <v>203</v>
      </c>
    </row>
    <row r="110" spans="1:5" x14ac:dyDescent="0.2">
      <c r="A110" s="2">
        <v>110</v>
      </c>
      <c r="B110" s="3" t="s">
        <v>228</v>
      </c>
      <c r="C110" s="3" t="s">
        <v>229</v>
      </c>
      <c r="D110" s="3" t="s">
        <v>9</v>
      </c>
      <c r="E110" s="3" t="s">
        <v>203</v>
      </c>
    </row>
    <row r="111" spans="1:5" x14ac:dyDescent="0.2">
      <c r="A111" s="2">
        <v>111</v>
      </c>
      <c r="B111" s="3" t="s">
        <v>230</v>
      </c>
      <c r="C111" s="3" t="s">
        <v>231</v>
      </c>
      <c r="D111" s="3" t="s">
        <v>9</v>
      </c>
      <c r="E111" s="3" t="s">
        <v>203</v>
      </c>
    </row>
    <row r="112" spans="1:5" x14ac:dyDescent="0.2">
      <c r="A112" s="2">
        <v>112</v>
      </c>
      <c r="B112" s="3" t="s">
        <v>232</v>
      </c>
      <c r="C112" s="3" t="s">
        <v>233</v>
      </c>
      <c r="D112" s="3" t="s">
        <v>9</v>
      </c>
      <c r="E112" s="3" t="s">
        <v>203</v>
      </c>
    </row>
    <row r="113" spans="1:5" x14ac:dyDescent="0.2">
      <c r="A113" s="2">
        <v>113</v>
      </c>
      <c r="B113" s="3" t="s">
        <v>234</v>
      </c>
      <c r="C113" s="3" t="s">
        <v>235</v>
      </c>
      <c r="D113" s="3" t="s">
        <v>9</v>
      </c>
      <c r="E113" s="3" t="s">
        <v>203</v>
      </c>
    </row>
    <row r="114" spans="1:5" x14ac:dyDescent="0.2">
      <c r="A114" s="2">
        <v>114</v>
      </c>
      <c r="B114" s="3" t="s">
        <v>236</v>
      </c>
      <c r="C114" s="3" t="s">
        <v>237</v>
      </c>
      <c r="D114" s="3" t="s">
        <v>9</v>
      </c>
      <c r="E114" s="3" t="s">
        <v>203</v>
      </c>
    </row>
    <row r="115" spans="1:5" x14ac:dyDescent="0.2">
      <c r="A115" s="2">
        <v>115</v>
      </c>
      <c r="B115" s="3" t="s">
        <v>238</v>
      </c>
      <c r="C115" s="3" t="s">
        <v>239</v>
      </c>
      <c r="D115" s="3" t="s">
        <v>9</v>
      </c>
      <c r="E115" s="3" t="s">
        <v>203</v>
      </c>
    </row>
    <row r="116" spans="1:5" x14ac:dyDescent="0.2">
      <c r="A116" s="2">
        <v>116</v>
      </c>
      <c r="B116" s="3" t="s">
        <v>240</v>
      </c>
      <c r="C116" s="3" t="s">
        <v>241</v>
      </c>
      <c r="D116" s="3" t="s">
        <v>243</v>
      </c>
      <c r="E116" s="3" t="s">
        <v>242</v>
      </c>
    </row>
    <row r="117" spans="1:5" x14ac:dyDescent="0.2">
      <c r="A117" s="2">
        <v>117</v>
      </c>
      <c r="B117" s="3" t="s">
        <v>244</v>
      </c>
      <c r="C117" s="3" t="s">
        <v>245</v>
      </c>
      <c r="D117" s="3" t="s">
        <v>243</v>
      </c>
      <c r="E117" s="3" t="s">
        <v>8</v>
      </c>
    </row>
    <row r="118" spans="1:5" x14ac:dyDescent="0.2">
      <c r="A118" s="2">
        <v>118</v>
      </c>
      <c r="B118" s="3" t="s">
        <v>246</v>
      </c>
      <c r="C118" s="3" t="s">
        <v>223</v>
      </c>
      <c r="D118" s="3" t="s">
        <v>243</v>
      </c>
      <c r="E118" s="3" t="s">
        <v>8</v>
      </c>
    </row>
    <row r="119" spans="1:5" x14ac:dyDescent="0.2">
      <c r="A119" s="2">
        <v>119</v>
      </c>
      <c r="B119" s="3" t="s">
        <v>247</v>
      </c>
      <c r="C119" s="3" t="s">
        <v>248</v>
      </c>
      <c r="D119" s="3" t="s">
        <v>243</v>
      </c>
      <c r="E119" s="3" t="s">
        <v>8</v>
      </c>
    </row>
    <row r="120" spans="1:5" x14ac:dyDescent="0.2">
      <c r="A120" s="2">
        <v>120</v>
      </c>
      <c r="B120" s="3" t="s">
        <v>249</v>
      </c>
      <c r="C120" s="3" t="s">
        <v>250</v>
      </c>
      <c r="D120" s="3" t="s">
        <v>243</v>
      </c>
      <c r="E120" s="3" t="s">
        <v>8</v>
      </c>
    </row>
    <row r="121" spans="1:5" x14ac:dyDescent="0.2">
      <c r="A121" s="2">
        <v>121</v>
      </c>
      <c r="B121" s="3" t="s">
        <v>251</v>
      </c>
      <c r="C121" s="3" t="s">
        <v>252</v>
      </c>
      <c r="D121" s="3" t="s">
        <v>243</v>
      </c>
      <c r="E121" s="3" t="s">
        <v>8</v>
      </c>
    </row>
    <row r="122" spans="1:5" x14ac:dyDescent="0.2">
      <c r="A122" s="2">
        <v>122</v>
      </c>
      <c r="B122" s="3" t="s">
        <v>253</v>
      </c>
      <c r="C122" s="3" t="s">
        <v>254</v>
      </c>
      <c r="D122" s="3" t="s">
        <v>243</v>
      </c>
      <c r="E122" s="3" t="s">
        <v>8</v>
      </c>
    </row>
    <row r="123" spans="1:5" x14ac:dyDescent="0.2">
      <c r="A123" s="2">
        <v>123</v>
      </c>
      <c r="B123" s="3" t="s">
        <v>255</v>
      </c>
      <c r="C123" s="3" t="s">
        <v>256</v>
      </c>
      <c r="D123" s="3" t="s">
        <v>243</v>
      </c>
      <c r="E123" s="3" t="s">
        <v>8</v>
      </c>
    </row>
    <row r="124" spans="1:5" x14ac:dyDescent="0.2">
      <c r="A124" s="2">
        <v>124</v>
      </c>
      <c r="B124" s="3" t="s">
        <v>257</v>
      </c>
      <c r="C124" s="3" t="s">
        <v>258</v>
      </c>
      <c r="D124" s="3" t="s">
        <v>243</v>
      </c>
      <c r="E124" s="3" t="s">
        <v>8</v>
      </c>
    </row>
    <row r="125" spans="1:5" x14ac:dyDescent="0.2">
      <c r="A125" s="2">
        <v>125</v>
      </c>
      <c r="B125" s="3" t="s">
        <v>259</v>
      </c>
      <c r="C125" s="3" t="s">
        <v>260</v>
      </c>
      <c r="D125" s="3" t="s">
        <v>243</v>
      </c>
      <c r="E125" s="3" t="s">
        <v>8</v>
      </c>
    </row>
    <row r="126" spans="1:5" x14ac:dyDescent="0.2">
      <c r="A126" s="2">
        <v>126</v>
      </c>
      <c r="B126" s="3" t="s">
        <v>261</v>
      </c>
      <c r="C126" s="3" t="s">
        <v>262</v>
      </c>
      <c r="D126" s="3" t="s">
        <v>243</v>
      </c>
      <c r="E126" s="3" t="s">
        <v>8</v>
      </c>
    </row>
    <row r="127" spans="1:5" x14ac:dyDescent="0.2">
      <c r="A127" s="2">
        <v>127</v>
      </c>
      <c r="B127" s="3" t="s">
        <v>263</v>
      </c>
      <c r="C127" s="3" t="s">
        <v>264</v>
      </c>
      <c r="D127" s="3" t="s">
        <v>243</v>
      </c>
      <c r="E127" s="3" t="s">
        <v>8</v>
      </c>
    </row>
    <row r="128" spans="1:5" x14ac:dyDescent="0.2">
      <c r="A128" s="2">
        <v>128</v>
      </c>
      <c r="B128" s="3" t="s">
        <v>265</v>
      </c>
      <c r="C128" s="3" t="s">
        <v>266</v>
      </c>
      <c r="D128" s="3" t="s">
        <v>243</v>
      </c>
      <c r="E128" s="3" t="s">
        <v>8</v>
      </c>
    </row>
    <row r="129" spans="1:5" x14ac:dyDescent="0.2">
      <c r="A129" s="2">
        <v>129</v>
      </c>
      <c r="B129" s="3" t="s">
        <v>267</v>
      </c>
      <c r="C129" s="3" t="s">
        <v>268</v>
      </c>
      <c r="D129" s="3" t="s">
        <v>243</v>
      </c>
      <c r="E129" s="3" t="s">
        <v>8</v>
      </c>
    </row>
    <row r="130" spans="1:5" x14ac:dyDescent="0.2">
      <c r="A130" s="2">
        <v>130</v>
      </c>
      <c r="B130" s="3" t="s">
        <v>269</v>
      </c>
      <c r="C130" s="3" t="s">
        <v>270</v>
      </c>
      <c r="D130" s="3" t="s">
        <v>243</v>
      </c>
      <c r="E130" s="3" t="s">
        <v>8</v>
      </c>
    </row>
    <row r="131" spans="1:5" x14ac:dyDescent="0.2">
      <c r="A131" s="2">
        <v>131</v>
      </c>
      <c r="B131" s="3" t="s">
        <v>271</v>
      </c>
      <c r="C131" s="3" t="s">
        <v>272</v>
      </c>
      <c r="D131" s="3" t="s">
        <v>243</v>
      </c>
      <c r="E131" s="3" t="s">
        <v>8</v>
      </c>
    </row>
    <row r="132" spans="1:5" x14ac:dyDescent="0.2">
      <c r="A132" s="2">
        <v>132</v>
      </c>
      <c r="B132" s="3" t="s">
        <v>273</v>
      </c>
      <c r="C132" s="3" t="s">
        <v>274</v>
      </c>
      <c r="D132" s="3" t="s">
        <v>243</v>
      </c>
      <c r="E132" s="3" t="s">
        <v>8</v>
      </c>
    </row>
    <row r="133" spans="1:5" x14ac:dyDescent="0.2">
      <c r="A133" s="2">
        <v>133</v>
      </c>
      <c r="B133" s="3" t="s">
        <v>275</v>
      </c>
      <c r="C133" s="3" t="s">
        <v>276</v>
      </c>
      <c r="D133" s="3" t="s">
        <v>243</v>
      </c>
      <c r="E133" s="3" t="s">
        <v>8</v>
      </c>
    </row>
    <row r="134" spans="1:5" x14ac:dyDescent="0.2">
      <c r="A134" s="2">
        <v>134</v>
      </c>
      <c r="B134" s="3" t="s">
        <v>277</v>
      </c>
      <c r="C134" s="3" t="s">
        <v>278</v>
      </c>
      <c r="D134" s="3" t="s">
        <v>243</v>
      </c>
      <c r="E134" s="3" t="s">
        <v>8</v>
      </c>
    </row>
    <row r="135" spans="1:5" x14ac:dyDescent="0.2">
      <c r="A135" s="2">
        <v>135</v>
      </c>
      <c r="B135" s="3" t="s">
        <v>279</v>
      </c>
      <c r="C135" s="3" t="s">
        <v>280</v>
      </c>
      <c r="D135" s="3" t="s">
        <v>243</v>
      </c>
      <c r="E135" s="3" t="s">
        <v>8</v>
      </c>
    </row>
    <row r="136" spans="1:5" x14ac:dyDescent="0.2">
      <c r="A136" s="2">
        <v>136</v>
      </c>
      <c r="B136" s="3" t="s">
        <v>281</v>
      </c>
      <c r="C136" s="3" t="s">
        <v>282</v>
      </c>
      <c r="D136" s="3" t="s">
        <v>243</v>
      </c>
      <c r="E136" s="3" t="s">
        <v>8</v>
      </c>
    </row>
    <row r="137" spans="1:5" x14ac:dyDescent="0.2">
      <c r="A137" s="2">
        <v>137</v>
      </c>
      <c r="B137" s="3" t="s">
        <v>283</v>
      </c>
      <c r="C137" s="3" t="s">
        <v>284</v>
      </c>
      <c r="D137" s="3" t="s">
        <v>243</v>
      </c>
      <c r="E137" s="3" t="s">
        <v>8</v>
      </c>
    </row>
    <row r="138" spans="1:5" x14ac:dyDescent="0.2">
      <c r="A138" s="2">
        <v>138</v>
      </c>
      <c r="B138" s="3" t="s">
        <v>285</v>
      </c>
      <c r="C138" s="3" t="s">
        <v>286</v>
      </c>
      <c r="D138" s="3" t="s">
        <v>243</v>
      </c>
      <c r="E138" s="3" t="s">
        <v>8</v>
      </c>
    </row>
    <row r="139" spans="1:5" x14ac:dyDescent="0.2">
      <c r="A139" s="2">
        <v>139</v>
      </c>
      <c r="B139" s="3" t="s">
        <v>287</v>
      </c>
      <c r="C139" s="3" t="s">
        <v>288</v>
      </c>
      <c r="D139" s="3" t="s">
        <v>243</v>
      </c>
      <c r="E139" s="3" t="s">
        <v>8</v>
      </c>
    </row>
    <row r="140" spans="1:5" x14ac:dyDescent="0.2">
      <c r="A140" s="2">
        <v>140</v>
      </c>
      <c r="B140" s="3" t="s">
        <v>289</v>
      </c>
      <c r="C140" s="3" t="s">
        <v>290</v>
      </c>
      <c r="D140" s="3" t="s">
        <v>243</v>
      </c>
      <c r="E140" s="3" t="s">
        <v>8</v>
      </c>
    </row>
    <row r="141" spans="1:5" x14ac:dyDescent="0.2">
      <c r="A141" s="2">
        <v>141</v>
      </c>
      <c r="B141" s="3" t="s">
        <v>291</v>
      </c>
      <c r="C141" s="3" t="s">
        <v>292</v>
      </c>
      <c r="D141" s="3" t="s">
        <v>243</v>
      </c>
      <c r="E141" s="3" t="s">
        <v>75</v>
      </c>
    </row>
    <row r="142" spans="1:5" x14ac:dyDescent="0.2">
      <c r="A142" s="2">
        <v>142</v>
      </c>
      <c r="B142" s="3" t="s">
        <v>293</v>
      </c>
      <c r="C142" s="3" t="s">
        <v>294</v>
      </c>
      <c r="D142" s="3" t="s">
        <v>243</v>
      </c>
      <c r="E142" s="3" t="s">
        <v>75</v>
      </c>
    </row>
    <row r="143" spans="1:5" x14ac:dyDescent="0.2">
      <c r="A143" s="2">
        <v>143</v>
      </c>
      <c r="B143" s="3" t="s">
        <v>295</v>
      </c>
      <c r="C143" s="3" t="s">
        <v>296</v>
      </c>
      <c r="D143" s="3" t="s">
        <v>243</v>
      </c>
      <c r="E143" s="3" t="s">
        <v>75</v>
      </c>
    </row>
    <row r="144" spans="1:5" x14ac:dyDescent="0.2">
      <c r="A144" s="2">
        <v>144</v>
      </c>
      <c r="B144" s="3" t="s">
        <v>297</v>
      </c>
      <c r="C144" s="3" t="s">
        <v>298</v>
      </c>
      <c r="D144" s="3" t="s">
        <v>243</v>
      </c>
      <c r="E144" s="3" t="s">
        <v>75</v>
      </c>
    </row>
    <row r="145" spans="1:5" x14ac:dyDescent="0.2">
      <c r="A145" s="2">
        <v>145</v>
      </c>
      <c r="B145" s="3" t="s">
        <v>299</v>
      </c>
      <c r="C145" s="3" t="s">
        <v>300</v>
      </c>
      <c r="D145" s="3" t="s">
        <v>243</v>
      </c>
      <c r="E145" s="3" t="s">
        <v>75</v>
      </c>
    </row>
    <row r="146" spans="1:5" x14ac:dyDescent="0.2">
      <c r="A146" s="2">
        <v>146</v>
      </c>
      <c r="B146" s="3" t="s">
        <v>301</v>
      </c>
      <c r="C146" s="3" t="s">
        <v>302</v>
      </c>
      <c r="D146" s="3" t="s">
        <v>243</v>
      </c>
      <c r="E146" s="3" t="s">
        <v>75</v>
      </c>
    </row>
    <row r="147" spans="1:5" x14ac:dyDescent="0.2">
      <c r="A147" s="2">
        <v>147</v>
      </c>
      <c r="B147" s="3" t="s">
        <v>303</v>
      </c>
      <c r="C147" s="3" t="s">
        <v>304</v>
      </c>
      <c r="D147" s="3" t="s">
        <v>243</v>
      </c>
      <c r="E147" s="3" t="s">
        <v>75</v>
      </c>
    </row>
    <row r="148" spans="1:5" x14ac:dyDescent="0.2">
      <c r="A148" s="2">
        <v>148</v>
      </c>
      <c r="B148" s="3" t="s">
        <v>305</v>
      </c>
      <c r="C148" s="3" t="s">
        <v>306</v>
      </c>
      <c r="D148" s="3" t="s">
        <v>243</v>
      </c>
      <c r="E148" s="3" t="s">
        <v>75</v>
      </c>
    </row>
    <row r="149" spans="1:5" x14ac:dyDescent="0.2">
      <c r="A149" s="2">
        <v>149</v>
      </c>
      <c r="B149" s="3" t="s">
        <v>307</v>
      </c>
      <c r="C149" s="3" t="s">
        <v>308</v>
      </c>
      <c r="D149" s="3" t="s">
        <v>243</v>
      </c>
      <c r="E149" s="3" t="s">
        <v>75</v>
      </c>
    </row>
    <row r="150" spans="1:5" x14ac:dyDescent="0.2">
      <c r="A150" s="2">
        <v>150</v>
      </c>
      <c r="B150" s="3" t="s">
        <v>309</v>
      </c>
      <c r="C150" s="3" t="s">
        <v>310</v>
      </c>
      <c r="D150" s="3" t="s">
        <v>243</v>
      </c>
      <c r="E150" s="3" t="s">
        <v>75</v>
      </c>
    </row>
    <row r="151" spans="1:5" x14ac:dyDescent="0.2">
      <c r="A151" s="2">
        <v>151</v>
      </c>
      <c r="B151" s="3" t="s">
        <v>311</v>
      </c>
      <c r="C151" s="3" t="s">
        <v>312</v>
      </c>
      <c r="D151" s="3" t="s">
        <v>243</v>
      </c>
      <c r="E151" s="3" t="s">
        <v>75</v>
      </c>
    </row>
    <row r="152" spans="1:5" x14ac:dyDescent="0.2">
      <c r="A152" s="2">
        <v>152</v>
      </c>
      <c r="B152" s="3" t="s">
        <v>313</v>
      </c>
      <c r="C152" s="3" t="s">
        <v>314</v>
      </c>
      <c r="D152" s="3" t="s">
        <v>243</v>
      </c>
      <c r="E152" s="3" t="s">
        <v>75</v>
      </c>
    </row>
    <row r="153" spans="1:5" x14ac:dyDescent="0.2">
      <c r="A153" s="2">
        <v>153</v>
      </c>
      <c r="B153" s="3" t="s">
        <v>315</v>
      </c>
      <c r="C153" s="3" t="s">
        <v>316</v>
      </c>
      <c r="D153" s="3" t="s">
        <v>243</v>
      </c>
      <c r="E153" s="3" t="s">
        <v>75</v>
      </c>
    </row>
    <row r="154" spans="1:5" x14ac:dyDescent="0.2">
      <c r="A154" s="2">
        <v>154</v>
      </c>
      <c r="B154" s="3" t="s">
        <v>317</v>
      </c>
      <c r="C154" s="3" t="s">
        <v>318</v>
      </c>
      <c r="D154" s="3" t="s">
        <v>243</v>
      </c>
      <c r="E154" s="3" t="s">
        <v>75</v>
      </c>
    </row>
    <row r="155" spans="1:5" x14ac:dyDescent="0.2">
      <c r="A155" s="2">
        <v>155</v>
      </c>
      <c r="B155" s="3" t="s">
        <v>319</v>
      </c>
      <c r="C155" s="3" t="s">
        <v>320</v>
      </c>
      <c r="D155" s="3" t="s">
        <v>243</v>
      </c>
      <c r="E155" s="3" t="s">
        <v>75</v>
      </c>
    </row>
    <row r="156" spans="1:5" x14ac:dyDescent="0.2">
      <c r="A156" s="2">
        <v>156</v>
      </c>
      <c r="B156" s="3" t="s">
        <v>321</v>
      </c>
      <c r="C156" s="3" t="s">
        <v>322</v>
      </c>
      <c r="D156" s="3" t="s">
        <v>243</v>
      </c>
      <c r="E156" s="3" t="s">
        <v>75</v>
      </c>
    </row>
    <row r="157" spans="1:5" x14ac:dyDescent="0.2">
      <c r="A157" s="2">
        <v>157</v>
      </c>
      <c r="B157" s="3" t="s">
        <v>323</v>
      </c>
      <c r="C157" s="3" t="s">
        <v>324</v>
      </c>
      <c r="D157" s="3" t="s">
        <v>243</v>
      </c>
      <c r="E157" s="3" t="s">
        <v>75</v>
      </c>
    </row>
    <row r="158" spans="1:5" x14ac:dyDescent="0.2">
      <c r="A158" s="2">
        <v>158</v>
      </c>
      <c r="B158" s="3" t="s">
        <v>325</v>
      </c>
      <c r="C158" s="3" t="s">
        <v>326</v>
      </c>
      <c r="D158" s="3" t="s">
        <v>243</v>
      </c>
      <c r="E158" s="3" t="s">
        <v>75</v>
      </c>
    </row>
    <row r="159" spans="1:5" x14ac:dyDescent="0.2">
      <c r="A159" s="2">
        <v>159</v>
      </c>
      <c r="B159" s="3" t="s">
        <v>327</v>
      </c>
      <c r="C159" s="3" t="s">
        <v>328</v>
      </c>
      <c r="D159" s="3" t="s">
        <v>243</v>
      </c>
      <c r="E159" s="3" t="s">
        <v>75</v>
      </c>
    </row>
    <row r="160" spans="1:5" x14ac:dyDescent="0.2">
      <c r="A160" s="2">
        <v>160</v>
      </c>
      <c r="B160" s="3" t="s">
        <v>329</v>
      </c>
      <c r="C160" s="3" t="s">
        <v>330</v>
      </c>
      <c r="D160" s="3" t="s">
        <v>243</v>
      </c>
      <c r="E160" s="3" t="s">
        <v>75</v>
      </c>
    </row>
    <row r="161" spans="1:5" x14ac:dyDescent="0.2">
      <c r="A161" s="2">
        <v>161</v>
      </c>
      <c r="B161" s="3" t="s">
        <v>331</v>
      </c>
      <c r="C161" s="3" t="s">
        <v>332</v>
      </c>
      <c r="D161" s="3" t="s">
        <v>243</v>
      </c>
      <c r="E161" s="3" t="s">
        <v>75</v>
      </c>
    </row>
    <row r="162" spans="1:5" x14ac:dyDescent="0.2">
      <c r="A162" s="2">
        <v>162</v>
      </c>
      <c r="B162" s="3" t="s">
        <v>333</v>
      </c>
      <c r="C162" s="3" t="s">
        <v>334</v>
      </c>
      <c r="D162" s="3" t="s">
        <v>243</v>
      </c>
      <c r="E162" s="3" t="s">
        <v>75</v>
      </c>
    </row>
    <row r="163" spans="1:5" x14ac:dyDescent="0.2">
      <c r="A163" s="2">
        <v>163</v>
      </c>
      <c r="B163" s="3" t="s">
        <v>335</v>
      </c>
      <c r="C163" s="3" t="s">
        <v>336</v>
      </c>
      <c r="D163" s="3" t="s">
        <v>243</v>
      </c>
      <c r="E163" s="3" t="s">
        <v>75</v>
      </c>
    </row>
    <row r="164" spans="1:5" x14ac:dyDescent="0.2">
      <c r="A164" s="2">
        <v>164</v>
      </c>
      <c r="B164" s="3" t="s">
        <v>337</v>
      </c>
      <c r="C164" s="3" t="s">
        <v>338</v>
      </c>
      <c r="D164" s="3" t="s">
        <v>243</v>
      </c>
      <c r="E164" s="3" t="s">
        <v>75</v>
      </c>
    </row>
    <row r="165" spans="1:5" x14ac:dyDescent="0.2">
      <c r="A165" s="2">
        <v>165</v>
      </c>
      <c r="B165" s="3" t="s">
        <v>339</v>
      </c>
      <c r="C165" s="3" t="s">
        <v>340</v>
      </c>
      <c r="D165" s="3" t="s">
        <v>243</v>
      </c>
      <c r="E165" s="3" t="s">
        <v>75</v>
      </c>
    </row>
    <row r="166" spans="1:5" x14ac:dyDescent="0.2">
      <c r="A166" s="2">
        <v>166</v>
      </c>
      <c r="B166" s="3" t="s">
        <v>341</v>
      </c>
      <c r="C166" s="3" t="s">
        <v>342</v>
      </c>
      <c r="D166" s="3" t="s">
        <v>243</v>
      </c>
      <c r="E166" s="3" t="s">
        <v>75</v>
      </c>
    </row>
    <row r="167" spans="1:5" x14ac:dyDescent="0.2">
      <c r="A167" s="2">
        <v>167</v>
      </c>
      <c r="B167" s="3" t="s">
        <v>343</v>
      </c>
      <c r="C167" s="3" t="s">
        <v>344</v>
      </c>
      <c r="D167" s="3" t="s">
        <v>243</v>
      </c>
      <c r="E167" s="3" t="s">
        <v>75</v>
      </c>
    </row>
    <row r="168" spans="1:5" x14ac:dyDescent="0.2">
      <c r="A168" s="2">
        <v>168</v>
      </c>
      <c r="B168" s="3" t="s">
        <v>345</v>
      </c>
      <c r="C168" s="3" t="s">
        <v>346</v>
      </c>
      <c r="D168" s="3" t="s">
        <v>243</v>
      </c>
      <c r="E168" s="3" t="s">
        <v>75</v>
      </c>
    </row>
    <row r="169" spans="1:5" x14ac:dyDescent="0.2">
      <c r="A169" s="2">
        <v>169</v>
      </c>
      <c r="B169" s="3" t="s">
        <v>347</v>
      </c>
      <c r="C169" s="3" t="s">
        <v>348</v>
      </c>
      <c r="D169" s="3" t="s">
        <v>243</v>
      </c>
      <c r="E169" s="3" t="s">
        <v>75</v>
      </c>
    </row>
    <row r="170" spans="1:5" x14ac:dyDescent="0.2">
      <c r="A170" s="2">
        <v>170</v>
      </c>
      <c r="B170" s="3" t="s">
        <v>349</v>
      </c>
      <c r="C170" s="3" t="s">
        <v>350</v>
      </c>
      <c r="D170" s="3" t="s">
        <v>243</v>
      </c>
      <c r="E170" s="3" t="s">
        <v>75</v>
      </c>
    </row>
    <row r="171" spans="1:5" x14ac:dyDescent="0.2">
      <c r="A171" s="2">
        <v>171</v>
      </c>
      <c r="B171" s="3" t="s">
        <v>351</v>
      </c>
      <c r="C171" s="3" t="s">
        <v>352</v>
      </c>
      <c r="D171" s="3" t="s">
        <v>243</v>
      </c>
      <c r="E171" s="3" t="s">
        <v>75</v>
      </c>
    </row>
    <row r="172" spans="1:5" x14ac:dyDescent="0.2">
      <c r="A172" s="2">
        <v>172</v>
      </c>
      <c r="B172" s="3" t="s">
        <v>353</v>
      </c>
      <c r="C172" s="3" t="s">
        <v>354</v>
      </c>
      <c r="D172" s="3" t="s">
        <v>243</v>
      </c>
      <c r="E172" s="3" t="s">
        <v>75</v>
      </c>
    </row>
    <row r="173" spans="1:5" x14ac:dyDescent="0.2">
      <c r="A173" s="2">
        <v>173</v>
      </c>
      <c r="B173" s="3" t="s">
        <v>355</v>
      </c>
      <c r="C173" s="3" t="s">
        <v>356</v>
      </c>
      <c r="D173" s="3" t="s">
        <v>243</v>
      </c>
      <c r="E173" s="3" t="s">
        <v>138</v>
      </c>
    </row>
    <row r="174" spans="1:5" x14ac:dyDescent="0.2">
      <c r="A174" s="2">
        <v>174</v>
      </c>
      <c r="B174" s="3" t="s">
        <v>357</v>
      </c>
      <c r="C174" s="3" t="s">
        <v>358</v>
      </c>
      <c r="D174" s="3" t="s">
        <v>243</v>
      </c>
      <c r="E174" s="3" t="s">
        <v>138</v>
      </c>
    </row>
    <row r="175" spans="1:5" x14ac:dyDescent="0.2">
      <c r="A175" s="2">
        <v>175</v>
      </c>
      <c r="B175" s="3" t="s">
        <v>359</v>
      </c>
      <c r="C175" s="3" t="s">
        <v>360</v>
      </c>
      <c r="D175" s="3" t="s">
        <v>243</v>
      </c>
      <c r="E175" s="3" t="s">
        <v>138</v>
      </c>
    </row>
    <row r="176" spans="1:5" x14ac:dyDescent="0.2">
      <c r="A176" s="2">
        <v>176</v>
      </c>
      <c r="B176" s="3" t="s">
        <v>361</v>
      </c>
      <c r="C176" s="3" t="s">
        <v>362</v>
      </c>
      <c r="D176" s="3" t="s">
        <v>243</v>
      </c>
      <c r="E176" s="3" t="s">
        <v>138</v>
      </c>
    </row>
    <row r="177" spans="1:5" x14ac:dyDescent="0.2">
      <c r="A177" s="2">
        <v>177</v>
      </c>
      <c r="B177" s="3" t="s">
        <v>363</v>
      </c>
      <c r="C177" s="3" t="s">
        <v>364</v>
      </c>
      <c r="D177" s="3" t="s">
        <v>243</v>
      </c>
      <c r="E177" s="3" t="s">
        <v>138</v>
      </c>
    </row>
    <row r="178" spans="1:5" x14ac:dyDescent="0.2">
      <c r="A178" s="2">
        <v>178</v>
      </c>
      <c r="B178" s="3" t="s">
        <v>365</v>
      </c>
      <c r="C178" s="3" t="s">
        <v>366</v>
      </c>
      <c r="D178" s="3" t="s">
        <v>243</v>
      </c>
      <c r="E178" s="3" t="s">
        <v>138</v>
      </c>
    </row>
    <row r="179" spans="1:5" x14ac:dyDescent="0.2">
      <c r="A179" s="2">
        <v>179</v>
      </c>
      <c r="B179" s="3" t="s">
        <v>367</v>
      </c>
      <c r="C179" s="3" t="s">
        <v>368</v>
      </c>
      <c r="D179" s="3" t="s">
        <v>243</v>
      </c>
      <c r="E179" s="3" t="s">
        <v>138</v>
      </c>
    </row>
    <row r="180" spans="1:5" x14ac:dyDescent="0.2">
      <c r="A180" s="2">
        <v>180</v>
      </c>
      <c r="B180" s="3" t="s">
        <v>369</v>
      </c>
      <c r="C180" s="3" t="s">
        <v>370</v>
      </c>
      <c r="D180" s="3" t="s">
        <v>243</v>
      </c>
      <c r="E180" s="3" t="s">
        <v>138</v>
      </c>
    </row>
    <row r="181" spans="1:5" x14ac:dyDescent="0.2">
      <c r="A181" s="2">
        <v>181</v>
      </c>
      <c r="B181" s="3" t="s">
        <v>371</v>
      </c>
      <c r="C181" s="3" t="s">
        <v>372</v>
      </c>
      <c r="D181" s="3" t="s">
        <v>243</v>
      </c>
      <c r="E181" s="3" t="s">
        <v>138</v>
      </c>
    </row>
    <row r="182" spans="1:5" x14ac:dyDescent="0.2">
      <c r="A182" s="2">
        <v>182</v>
      </c>
      <c r="B182" s="3" t="s">
        <v>373</v>
      </c>
      <c r="C182" s="3" t="s">
        <v>374</v>
      </c>
      <c r="D182" s="3" t="s">
        <v>243</v>
      </c>
      <c r="E182" s="3" t="s">
        <v>138</v>
      </c>
    </row>
    <row r="183" spans="1:5" x14ac:dyDescent="0.2">
      <c r="A183" s="2">
        <v>183</v>
      </c>
      <c r="B183" s="3" t="s">
        <v>375</v>
      </c>
      <c r="C183" s="3" t="s">
        <v>376</v>
      </c>
      <c r="D183" s="3" t="s">
        <v>243</v>
      </c>
      <c r="E183" s="3" t="s">
        <v>138</v>
      </c>
    </row>
    <row r="184" spans="1:5" x14ac:dyDescent="0.2">
      <c r="A184" s="2">
        <v>184</v>
      </c>
      <c r="B184" s="3" t="s">
        <v>377</v>
      </c>
      <c r="C184" s="3" t="s">
        <v>378</v>
      </c>
      <c r="D184" s="3" t="s">
        <v>243</v>
      </c>
      <c r="E184" s="3" t="s">
        <v>138</v>
      </c>
    </row>
    <row r="185" spans="1:5" x14ac:dyDescent="0.2">
      <c r="A185" s="2">
        <v>185</v>
      </c>
      <c r="B185" s="3" t="s">
        <v>379</v>
      </c>
      <c r="C185" s="3" t="s">
        <v>380</v>
      </c>
      <c r="D185" s="3" t="s">
        <v>243</v>
      </c>
      <c r="E185" s="3" t="s">
        <v>138</v>
      </c>
    </row>
    <row r="186" spans="1:5" x14ac:dyDescent="0.2">
      <c r="A186" s="2">
        <v>186</v>
      </c>
      <c r="B186" s="3" t="s">
        <v>381</v>
      </c>
      <c r="C186" s="3" t="s">
        <v>382</v>
      </c>
      <c r="D186" s="3" t="s">
        <v>243</v>
      </c>
      <c r="E186" s="3" t="s">
        <v>138</v>
      </c>
    </row>
    <row r="187" spans="1:5" x14ac:dyDescent="0.2">
      <c r="A187" s="2">
        <v>187</v>
      </c>
      <c r="B187" s="3" t="s">
        <v>383</v>
      </c>
      <c r="C187" s="3" t="s">
        <v>384</v>
      </c>
      <c r="D187" s="3" t="s">
        <v>243</v>
      </c>
      <c r="E187" s="3" t="s">
        <v>138</v>
      </c>
    </row>
    <row r="188" spans="1:5" x14ac:dyDescent="0.2">
      <c r="A188" s="2">
        <v>188</v>
      </c>
      <c r="B188" s="3" t="s">
        <v>385</v>
      </c>
      <c r="C188" s="3" t="s">
        <v>386</v>
      </c>
      <c r="D188" s="3" t="s">
        <v>243</v>
      </c>
      <c r="E188" s="3" t="s">
        <v>138</v>
      </c>
    </row>
    <row r="189" spans="1:5" x14ac:dyDescent="0.2">
      <c r="A189" s="2">
        <v>189</v>
      </c>
      <c r="B189" s="3" t="s">
        <v>387</v>
      </c>
      <c r="C189" s="3" t="s">
        <v>388</v>
      </c>
      <c r="D189" s="3" t="s">
        <v>243</v>
      </c>
      <c r="E189" s="3" t="s">
        <v>138</v>
      </c>
    </row>
    <row r="190" spans="1:5" x14ac:dyDescent="0.2">
      <c r="A190" s="2">
        <v>190</v>
      </c>
      <c r="B190" s="3" t="s">
        <v>389</v>
      </c>
      <c r="C190" s="3" t="s">
        <v>390</v>
      </c>
      <c r="D190" s="3" t="s">
        <v>243</v>
      </c>
      <c r="E190" s="3" t="s">
        <v>138</v>
      </c>
    </row>
    <row r="191" spans="1:5" x14ac:dyDescent="0.2">
      <c r="A191" s="2">
        <v>191</v>
      </c>
      <c r="B191" s="3" t="s">
        <v>391</v>
      </c>
      <c r="C191" s="3" t="s">
        <v>392</v>
      </c>
      <c r="D191" s="3" t="s">
        <v>243</v>
      </c>
      <c r="E191" s="3" t="s">
        <v>138</v>
      </c>
    </row>
    <row r="192" spans="1:5" x14ac:dyDescent="0.2">
      <c r="A192" s="2">
        <v>192</v>
      </c>
      <c r="B192" s="3" t="s">
        <v>393</v>
      </c>
      <c r="C192" s="3" t="s">
        <v>394</v>
      </c>
      <c r="D192" s="3" t="s">
        <v>243</v>
      </c>
      <c r="E192" s="3" t="s">
        <v>138</v>
      </c>
    </row>
    <row r="193" spans="1:5" x14ac:dyDescent="0.2">
      <c r="A193" s="2">
        <v>193</v>
      </c>
      <c r="B193" s="3" t="s">
        <v>395</v>
      </c>
      <c r="C193" s="3" t="s">
        <v>396</v>
      </c>
      <c r="D193" s="3" t="s">
        <v>243</v>
      </c>
      <c r="E193" s="3" t="s">
        <v>138</v>
      </c>
    </row>
    <row r="194" spans="1:5" x14ac:dyDescent="0.2">
      <c r="A194" s="2">
        <v>194</v>
      </c>
      <c r="B194" s="3" t="s">
        <v>397</v>
      </c>
      <c r="C194" s="3" t="s">
        <v>398</v>
      </c>
      <c r="D194" s="3" t="s">
        <v>243</v>
      </c>
      <c r="E194" s="3" t="s">
        <v>138</v>
      </c>
    </row>
    <row r="195" spans="1:5" x14ac:dyDescent="0.2">
      <c r="A195" s="2">
        <v>195</v>
      </c>
      <c r="B195" s="3" t="s">
        <v>399</v>
      </c>
      <c r="C195" s="3" t="s">
        <v>400</v>
      </c>
      <c r="D195" s="3" t="s">
        <v>243</v>
      </c>
      <c r="E195" s="3" t="s">
        <v>138</v>
      </c>
    </row>
    <row r="196" spans="1:5" x14ac:dyDescent="0.2">
      <c r="A196" s="2">
        <v>196</v>
      </c>
      <c r="B196" s="3" t="s">
        <v>401</v>
      </c>
      <c r="C196" s="3" t="s">
        <v>402</v>
      </c>
      <c r="D196" s="3" t="s">
        <v>243</v>
      </c>
      <c r="E196" s="3" t="s">
        <v>138</v>
      </c>
    </row>
    <row r="197" spans="1:5" x14ac:dyDescent="0.2">
      <c r="A197" s="2">
        <v>197</v>
      </c>
      <c r="B197" s="3" t="s">
        <v>403</v>
      </c>
      <c r="C197" s="3" t="s">
        <v>404</v>
      </c>
      <c r="D197" s="3" t="s">
        <v>243</v>
      </c>
      <c r="E197" s="3" t="s">
        <v>203</v>
      </c>
    </row>
    <row r="198" spans="1:5" x14ac:dyDescent="0.2">
      <c r="A198" s="2">
        <v>198</v>
      </c>
      <c r="B198" s="3" t="s">
        <v>405</v>
      </c>
      <c r="C198" s="3" t="s">
        <v>406</v>
      </c>
      <c r="D198" s="3" t="s">
        <v>243</v>
      </c>
      <c r="E198" s="3" t="s">
        <v>203</v>
      </c>
    </row>
    <row r="199" spans="1:5" x14ac:dyDescent="0.2">
      <c r="A199" s="2">
        <v>199</v>
      </c>
      <c r="B199" s="3" t="s">
        <v>407</v>
      </c>
      <c r="C199" s="3" t="s">
        <v>408</v>
      </c>
      <c r="D199" s="3" t="s">
        <v>243</v>
      </c>
      <c r="E199" s="3" t="s">
        <v>203</v>
      </c>
    </row>
    <row r="200" spans="1:5" x14ac:dyDescent="0.2">
      <c r="A200" s="2">
        <v>200</v>
      </c>
      <c r="B200" s="3" t="s">
        <v>409</v>
      </c>
      <c r="C200" s="3" t="s">
        <v>123</v>
      </c>
      <c r="D200" s="3" t="s">
        <v>243</v>
      </c>
      <c r="E200" s="3" t="s">
        <v>203</v>
      </c>
    </row>
    <row r="201" spans="1:5" x14ac:dyDescent="0.2">
      <c r="A201" s="2">
        <v>201</v>
      </c>
      <c r="B201" s="3" t="s">
        <v>410</v>
      </c>
      <c r="C201" s="3" t="s">
        <v>411</v>
      </c>
      <c r="D201" s="3" t="s">
        <v>243</v>
      </c>
      <c r="E201" s="3" t="s">
        <v>203</v>
      </c>
    </row>
    <row r="202" spans="1:5" x14ac:dyDescent="0.2">
      <c r="A202" s="2">
        <v>202</v>
      </c>
      <c r="B202" s="3" t="s">
        <v>412</v>
      </c>
      <c r="C202" s="3" t="s">
        <v>413</v>
      </c>
      <c r="D202" s="3" t="s">
        <v>243</v>
      </c>
      <c r="E202" s="3" t="s">
        <v>203</v>
      </c>
    </row>
    <row r="203" spans="1:5" x14ac:dyDescent="0.2">
      <c r="A203" s="2" t="s">
        <v>414</v>
      </c>
      <c r="B203" s="3" t="s">
        <v>415</v>
      </c>
      <c r="C203" s="3" t="s">
        <v>416</v>
      </c>
      <c r="D203" s="3" t="s">
        <v>417</v>
      </c>
      <c r="E203" s="3" t="s">
        <v>203</v>
      </c>
    </row>
    <row r="204" spans="1:5" x14ac:dyDescent="0.2">
      <c r="A204" s="2">
        <v>206</v>
      </c>
      <c r="B204" s="3" t="s">
        <v>418</v>
      </c>
      <c r="C204" s="3" t="s">
        <v>419</v>
      </c>
      <c r="D204" s="3" t="s">
        <v>420</v>
      </c>
      <c r="E204" s="3" t="s">
        <v>8</v>
      </c>
    </row>
    <row r="205" spans="1:5" x14ac:dyDescent="0.2">
      <c r="A205" s="2">
        <v>207</v>
      </c>
      <c r="B205" s="3" t="s">
        <v>421</v>
      </c>
      <c r="C205" s="3" t="s">
        <v>422</v>
      </c>
      <c r="D205" s="3" t="s">
        <v>420</v>
      </c>
      <c r="E205" s="3" t="s">
        <v>8</v>
      </c>
    </row>
    <row r="206" spans="1:5" x14ac:dyDescent="0.2">
      <c r="A206" s="2">
        <v>208</v>
      </c>
      <c r="B206" s="3" t="s">
        <v>423</v>
      </c>
      <c r="C206" s="3" t="s">
        <v>424</v>
      </c>
      <c r="D206" s="3" t="s">
        <v>420</v>
      </c>
      <c r="E206" s="3" t="s">
        <v>8</v>
      </c>
    </row>
    <row r="207" spans="1:5" x14ac:dyDescent="0.2">
      <c r="A207" s="2">
        <v>209</v>
      </c>
      <c r="B207" s="3" t="s">
        <v>425</v>
      </c>
      <c r="C207" s="3" t="s">
        <v>426</v>
      </c>
      <c r="D207" s="3" t="s">
        <v>420</v>
      </c>
      <c r="E207" s="3" t="s">
        <v>8</v>
      </c>
    </row>
    <row r="208" spans="1:5" x14ac:dyDescent="0.2">
      <c r="A208" s="2">
        <v>210</v>
      </c>
      <c r="B208" s="3" t="s">
        <v>427</v>
      </c>
      <c r="C208" s="3" t="s">
        <v>428</v>
      </c>
      <c r="D208" s="3" t="s">
        <v>420</v>
      </c>
      <c r="E208" s="3" t="s">
        <v>8</v>
      </c>
    </row>
    <row r="209" spans="1:5" x14ac:dyDescent="0.2">
      <c r="A209" s="2">
        <v>211</v>
      </c>
      <c r="B209" s="3" t="s">
        <v>429</v>
      </c>
      <c r="C209" s="3" t="s">
        <v>430</v>
      </c>
      <c r="D209" s="3" t="s">
        <v>420</v>
      </c>
      <c r="E209" s="3" t="s">
        <v>8</v>
      </c>
    </row>
    <row r="210" spans="1:5" x14ac:dyDescent="0.2">
      <c r="A210" s="2">
        <v>212</v>
      </c>
      <c r="B210" s="3" t="s">
        <v>431</v>
      </c>
      <c r="C210" s="3" t="s">
        <v>432</v>
      </c>
      <c r="D210" s="3" t="s">
        <v>420</v>
      </c>
      <c r="E210" s="3" t="s">
        <v>8</v>
      </c>
    </row>
    <row r="211" spans="1:5" x14ac:dyDescent="0.2">
      <c r="A211" s="2">
        <v>213</v>
      </c>
      <c r="B211" s="3" t="s">
        <v>433</v>
      </c>
      <c r="C211" s="3" t="s">
        <v>434</v>
      </c>
      <c r="D211" s="3" t="s">
        <v>420</v>
      </c>
      <c r="E211" s="3" t="s">
        <v>8</v>
      </c>
    </row>
    <row r="212" spans="1:5" x14ac:dyDescent="0.2">
      <c r="A212" s="2">
        <v>214</v>
      </c>
      <c r="B212" s="3" t="s">
        <v>435</v>
      </c>
      <c r="C212" s="3" t="s">
        <v>436</v>
      </c>
      <c r="D212" s="3" t="s">
        <v>420</v>
      </c>
      <c r="E212" s="3" t="s">
        <v>8</v>
      </c>
    </row>
    <row r="213" spans="1:5" x14ac:dyDescent="0.2">
      <c r="A213" s="2">
        <v>215</v>
      </c>
      <c r="B213" s="3" t="s">
        <v>437</v>
      </c>
      <c r="C213" s="3" t="s">
        <v>438</v>
      </c>
      <c r="D213" s="3" t="s">
        <v>420</v>
      </c>
      <c r="E213" s="3" t="s">
        <v>8</v>
      </c>
    </row>
    <row r="214" spans="1:5" x14ac:dyDescent="0.2">
      <c r="A214" s="2">
        <v>216</v>
      </c>
      <c r="B214" s="3" t="s">
        <v>439</v>
      </c>
      <c r="C214" s="3" t="s">
        <v>440</v>
      </c>
      <c r="D214" s="3" t="s">
        <v>420</v>
      </c>
      <c r="E214" s="3" t="s">
        <v>8</v>
      </c>
    </row>
    <row r="215" spans="1:5" x14ac:dyDescent="0.2">
      <c r="A215" s="2">
        <v>217</v>
      </c>
      <c r="B215" s="3" t="s">
        <v>441</v>
      </c>
      <c r="C215" s="3" t="s">
        <v>442</v>
      </c>
      <c r="D215" s="3" t="s">
        <v>420</v>
      </c>
      <c r="E215" s="3" t="s">
        <v>8</v>
      </c>
    </row>
    <row r="216" spans="1:5" x14ac:dyDescent="0.2">
      <c r="A216" s="2">
        <v>218</v>
      </c>
      <c r="B216" s="3" t="s">
        <v>443</v>
      </c>
      <c r="C216" s="3" t="s">
        <v>444</v>
      </c>
      <c r="D216" s="3" t="s">
        <v>420</v>
      </c>
      <c r="E216" s="3" t="s">
        <v>8</v>
      </c>
    </row>
    <row r="217" spans="1:5" x14ac:dyDescent="0.2">
      <c r="A217" s="2">
        <v>219</v>
      </c>
      <c r="B217" s="3" t="s">
        <v>445</v>
      </c>
      <c r="C217" s="3" t="s">
        <v>446</v>
      </c>
      <c r="D217" s="3" t="s">
        <v>420</v>
      </c>
      <c r="E217" s="3" t="s">
        <v>8</v>
      </c>
    </row>
    <row r="218" spans="1:5" x14ac:dyDescent="0.2">
      <c r="A218" s="2">
        <v>220</v>
      </c>
      <c r="B218" s="3" t="s">
        <v>447</v>
      </c>
      <c r="C218" s="3" t="s">
        <v>448</v>
      </c>
      <c r="D218" s="3" t="s">
        <v>420</v>
      </c>
      <c r="E218" s="3" t="s">
        <v>8</v>
      </c>
    </row>
    <row r="219" spans="1:5" x14ac:dyDescent="0.2">
      <c r="A219" s="2">
        <v>221</v>
      </c>
      <c r="B219" s="3" t="s">
        <v>449</v>
      </c>
      <c r="C219" s="3" t="s">
        <v>450</v>
      </c>
      <c r="D219" s="3" t="s">
        <v>420</v>
      </c>
      <c r="E219" s="3" t="s">
        <v>8</v>
      </c>
    </row>
    <row r="220" spans="1:5" x14ac:dyDescent="0.2">
      <c r="A220" s="2">
        <v>222</v>
      </c>
      <c r="B220" s="3" t="s">
        <v>451</v>
      </c>
      <c r="C220" s="3" t="s">
        <v>452</v>
      </c>
      <c r="D220" s="3" t="s">
        <v>420</v>
      </c>
      <c r="E220" s="3" t="s">
        <v>8</v>
      </c>
    </row>
    <row r="221" spans="1:5" x14ac:dyDescent="0.2">
      <c r="A221" s="2">
        <v>223</v>
      </c>
      <c r="B221" s="3" t="s">
        <v>453</v>
      </c>
      <c r="C221" s="3" t="s">
        <v>454</v>
      </c>
      <c r="D221" s="3" t="s">
        <v>420</v>
      </c>
      <c r="E221" s="3" t="s">
        <v>8</v>
      </c>
    </row>
    <row r="222" spans="1:5" x14ac:dyDescent="0.2">
      <c r="A222" s="2">
        <v>224</v>
      </c>
      <c r="B222" s="3" t="s">
        <v>455</v>
      </c>
      <c r="C222" s="3" t="s">
        <v>456</v>
      </c>
      <c r="D222" s="3" t="s">
        <v>420</v>
      </c>
      <c r="E222" s="3" t="s">
        <v>8</v>
      </c>
    </row>
    <row r="223" spans="1:5" x14ac:dyDescent="0.2">
      <c r="A223" s="2">
        <v>225</v>
      </c>
      <c r="B223" s="3" t="s">
        <v>457</v>
      </c>
      <c r="C223" s="3" t="s">
        <v>458</v>
      </c>
      <c r="D223" s="3" t="s">
        <v>420</v>
      </c>
      <c r="E223" s="3" t="s">
        <v>8</v>
      </c>
    </row>
    <row r="224" spans="1:5" x14ac:dyDescent="0.2">
      <c r="A224" s="2">
        <v>226</v>
      </c>
      <c r="B224" s="3" t="s">
        <v>459</v>
      </c>
      <c r="C224" s="3" t="s">
        <v>460</v>
      </c>
      <c r="D224" s="3" t="s">
        <v>420</v>
      </c>
      <c r="E224" s="3" t="s">
        <v>8</v>
      </c>
    </row>
    <row r="225" spans="1:5" x14ac:dyDescent="0.2">
      <c r="A225" s="2">
        <v>227</v>
      </c>
      <c r="B225" s="3" t="s">
        <v>461</v>
      </c>
      <c r="C225" s="3" t="s">
        <v>462</v>
      </c>
      <c r="D225" s="3" t="s">
        <v>420</v>
      </c>
      <c r="E225" s="3" t="s">
        <v>8</v>
      </c>
    </row>
    <row r="226" spans="1:5" x14ac:dyDescent="0.2">
      <c r="A226" s="2">
        <v>228</v>
      </c>
      <c r="B226" s="3" t="s">
        <v>463</v>
      </c>
      <c r="C226" s="3" t="s">
        <v>464</v>
      </c>
      <c r="D226" s="3" t="s">
        <v>420</v>
      </c>
      <c r="E226" s="3" t="s">
        <v>8</v>
      </c>
    </row>
    <row r="227" spans="1:5" x14ac:dyDescent="0.2">
      <c r="A227" s="2">
        <v>229</v>
      </c>
      <c r="B227" s="3" t="s">
        <v>465</v>
      </c>
      <c r="C227" s="3" t="s">
        <v>466</v>
      </c>
      <c r="D227" s="3" t="s">
        <v>420</v>
      </c>
      <c r="E227" s="3" t="s">
        <v>8</v>
      </c>
    </row>
    <row r="228" spans="1:5" x14ac:dyDescent="0.2">
      <c r="A228" s="2">
        <v>230</v>
      </c>
      <c r="B228" s="3" t="s">
        <v>467</v>
      </c>
      <c r="C228" s="3" t="s">
        <v>468</v>
      </c>
      <c r="D228" s="3" t="s">
        <v>420</v>
      </c>
      <c r="E228" s="3" t="s">
        <v>8</v>
      </c>
    </row>
    <row r="229" spans="1:5" x14ac:dyDescent="0.2">
      <c r="A229" s="2">
        <v>231</v>
      </c>
      <c r="B229" s="3" t="s">
        <v>469</v>
      </c>
      <c r="C229" s="3" t="s">
        <v>470</v>
      </c>
      <c r="D229" s="3" t="s">
        <v>420</v>
      </c>
      <c r="E229" s="3" t="s">
        <v>8</v>
      </c>
    </row>
    <row r="230" spans="1:5" x14ac:dyDescent="0.2">
      <c r="A230" s="2">
        <v>232</v>
      </c>
      <c r="B230" s="3" t="s">
        <v>471</v>
      </c>
      <c r="C230" s="3" t="s">
        <v>472</v>
      </c>
      <c r="D230" s="3" t="s">
        <v>420</v>
      </c>
      <c r="E230" s="3" t="s">
        <v>8</v>
      </c>
    </row>
    <row r="231" spans="1:5" x14ac:dyDescent="0.2">
      <c r="A231" s="2">
        <v>233</v>
      </c>
      <c r="B231" s="3" t="s">
        <v>473</v>
      </c>
      <c r="C231" s="3" t="s">
        <v>474</v>
      </c>
      <c r="D231" s="3" t="s">
        <v>420</v>
      </c>
      <c r="E231" s="3" t="s">
        <v>75</v>
      </c>
    </row>
    <row r="232" spans="1:5" x14ac:dyDescent="0.2">
      <c r="A232" s="2">
        <v>234</v>
      </c>
      <c r="B232" s="3" t="s">
        <v>475</v>
      </c>
      <c r="C232" s="3" t="s">
        <v>476</v>
      </c>
      <c r="D232" s="3" t="s">
        <v>420</v>
      </c>
      <c r="E232" s="3" t="s">
        <v>75</v>
      </c>
    </row>
    <row r="233" spans="1:5" x14ac:dyDescent="0.2">
      <c r="A233" s="2">
        <v>235</v>
      </c>
      <c r="B233" s="3" t="s">
        <v>477</v>
      </c>
      <c r="C233" s="3" t="s">
        <v>478</v>
      </c>
      <c r="D233" s="3" t="s">
        <v>420</v>
      </c>
      <c r="E233" s="3" t="s">
        <v>75</v>
      </c>
    </row>
    <row r="234" spans="1:5" x14ac:dyDescent="0.2">
      <c r="A234" s="2">
        <v>236</v>
      </c>
      <c r="B234" s="3" t="s">
        <v>479</v>
      </c>
      <c r="C234" s="3" t="s">
        <v>480</v>
      </c>
      <c r="D234" s="3" t="s">
        <v>420</v>
      </c>
      <c r="E234" s="3" t="s">
        <v>75</v>
      </c>
    </row>
    <row r="235" spans="1:5" x14ac:dyDescent="0.2">
      <c r="A235" s="2">
        <v>237</v>
      </c>
      <c r="B235" s="3" t="s">
        <v>481</v>
      </c>
      <c r="C235" s="3" t="s">
        <v>482</v>
      </c>
      <c r="D235" s="3" t="s">
        <v>420</v>
      </c>
      <c r="E235" s="3" t="s">
        <v>75</v>
      </c>
    </row>
    <row r="236" spans="1:5" x14ac:dyDescent="0.2">
      <c r="A236" s="2">
        <v>238</v>
      </c>
      <c r="B236" s="3" t="s">
        <v>483</v>
      </c>
      <c r="C236" s="3" t="s">
        <v>484</v>
      </c>
      <c r="D236" s="3" t="s">
        <v>420</v>
      </c>
      <c r="E236" s="3" t="s">
        <v>75</v>
      </c>
    </row>
    <row r="237" spans="1:5" x14ac:dyDescent="0.2">
      <c r="A237" s="2">
        <v>239</v>
      </c>
      <c r="B237" s="3" t="s">
        <v>485</v>
      </c>
      <c r="C237" s="3" t="s">
        <v>486</v>
      </c>
      <c r="D237" s="3" t="s">
        <v>420</v>
      </c>
      <c r="E237" s="3" t="s">
        <v>75</v>
      </c>
    </row>
    <row r="238" spans="1:5" x14ac:dyDescent="0.2">
      <c r="A238" s="2">
        <v>240</v>
      </c>
      <c r="B238" s="3" t="s">
        <v>487</v>
      </c>
      <c r="C238" s="3" t="s">
        <v>488</v>
      </c>
      <c r="D238" s="3" t="s">
        <v>420</v>
      </c>
      <c r="E238" s="3" t="s">
        <v>75</v>
      </c>
    </row>
    <row r="239" spans="1:5" x14ac:dyDescent="0.2">
      <c r="A239" s="2">
        <v>241</v>
      </c>
      <c r="B239" s="3" t="s">
        <v>489</v>
      </c>
      <c r="C239" s="3" t="s">
        <v>490</v>
      </c>
      <c r="D239" s="3" t="s">
        <v>420</v>
      </c>
      <c r="E239" s="3" t="s">
        <v>75</v>
      </c>
    </row>
    <row r="240" spans="1:5" x14ac:dyDescent="0.2">
      <c r="A240" s="2">
        <v>242</v>
      </c>
      <c r="B240" s="3" t="s">
        <v>491</v>
      </c>
      <c r="C240" s="3" t="s">
        <v>492</v>
      </c>
      <c r="D240" s="3" t="s">
        <v>420</v>
      </c>
      <c r="E240" s="3" t="s">
        <v>75</v>
      </c>
    </row>
    <row r="241" spans="1:5" x14ac:dyDescent="0.2">
      <c r="A241" s="2">
        <v>243</v>
      </c>
      <c r="B241" s="3" t="s">
        <v>493</v>
      </c>
      <c r="C241" s="3" t="s">
        <v>494</v>
      </c>
      <c r="D241" s="3" t="s">
        <v>420</v>
      </c>
      <c r="E241" s="3" t="s">
        <v>75</v>
      </c>
    </row>
    <row r="242" spans="1:5" x14ac:dyDescent="0.2">
      <c r="A242" s="2">
        <v>244</v>
      </c>
      <c r="B242" s="3" t="s">
        <v>495</v>
      </c>
      <c r="C242" s="3" t="s">
        <v>496</v>
      </c>
      <c r="D242" s="3" t="s">
        <v>420</v>
      </c>
      <c r="E242" s="3" t="s">
        <v>75</v>
      </c>
    </row>
    <row r="243" spans="1:5" x14ac:dyDescent="0.2">
      <c r="A243" s="2">
        <v>245</v>
      </c>
      <c r="B243" s="3" t="s">
        <v>497</v>
      </c>
      <c r="C243" s="3" t="s">
        <v>498</v>
      </c>
      <c r="D243" s="3" t="s">
        <v>420</v>
      </c>
      <c r="E243" s="3" t="s">
        <v>75</v>
      </c>
    </row>
    <row r="244" spans="1:5" x14ac:dyDescent="0.2">
      <c r="A244" s="2">
        <v>246</v>
      </c>
      <c r="B244" s="3" t="s">
        <v>499</v>
      </c>
      <c r="C244" s="3" t="s">
        <v>500</v>
      </c>
      <c r="D244" s="3" t="s">
        <v>420</v>
      </c>
      <c r="E244" s="3" t="s">
        <v>75</v>
      </c>
    </row>
    <row r="245" spans="1:5" x14ac:dyDescent="0.2">
      <c r="A245" s="2">
        <v>247</v>
      </c>
      <c r="B245" s="3" t="s">
        <v>501</v>
      </c>
      <c r="C245" s="3" t="s">
        <v>502</v>
      </c>
      <c r="D245" s="3" t="s">
        <v>420</v>
      </c>
      <c r="E245" s="3" t="s">
        <v>75</v>
      </c>
    </row>
    <row r="246" spans="1:5" x14ac:dyDescent="0.2">
      <c r="A246" s="2">
        <v>248</v>
      </c>
      <c r="B246" s="3" t="s">
        <v>503</v>
      </c>
      <c r="C246" s="3" t="s">
        <v>504</v>
      </c>
      <c r="D246" s="3" t="s">
        <v>420</v>
      </c>
      <c r="E246" s="3" t="s">
        <v>75</v>
      </c>
    </row>
    <row r="247" spans="1:5" x14ac:dyDescent="0.2">
      <c r="A247" s="2">
        <v>249</v>
      </c>
      <c r="B247" s="3" t="s">
        <v>505</v>
      </c>
      <c r="C247" s="3" t="s">
        <v>506</v>
      </c>
      <c r="D247" s="3" t="s">
        <v>420</v>
      </c>
      <c r="E247" s="3" t="s">
        <v>75</v>
      </c>
    </row>
    <row r="248" spans="1:5" x14ac:dyDescent="0.2">
      <c r="A248" s="2">
        <v>250</v>
      </c>
      <c r="B248" s="3" t="s">
        <v>507</v>
      </c>
      <c r="C248" s="3" t="s">
        <v>508</v>
      </c>
      <c r="D248" s="3" t="s">
        <v>420</v>
      </c>
      <c r="E248" s="3" t="s">
        <v>75</v>
      </c>
    </row>
    <row r="249" spans="1:5" x14ac:dyDescent="0.2">
      <c r="A249" s="2">
        <v>251</v>
      </c>
      <c r="B249" s="3" t="s">
        <v>509</v>
      </c>
      <c r="C249" s="3" t="s">
        <v>510</v>
      </c>
      <c r="D249" s="3" t="s">
        <v>420</v>
      </c>
      <c r="E249" s="3" t="s">
        <v>75</v>
      </c>
    </row>
    <row r="250" spans="1:5" x14ac:dyDescent="0.2">
      <c r="A250" s="2">
        <v>252</v>
      </c>
      <c r="B250" s="3" t="s">
        <v>511</v>
      </c>
      <c r="C250" s="3" t="s">
        <v>512</v>
      </c>
      <c r="D250" s="3" t="s">
        <v>420</v>
      </c>
      <c r="E250" s="3" t="s">
        <v>75</v>
      </c>
    </row>
    <row r="251" spans="1:5" x14ac:dyDescent="0.2">
      <c r="A251" s="2">
        <v>253</v>
      </c>
      <c r="B251" s="3" t="s">
        <v>513</v>
      </c>
      <c r="C251" s="3" t="s">
        <v>514</v>
      </c>
      <c r="D251" s="3" t="s">
        <v>420</v>
      </c>
      <c r="E251" s="3" t="s">
        <v>75</v>
      </c>
    </row>
    <row r="252" spans="1:5" x14ac:dyDescent="0.2">
      <c r="A252" s="2">
        <v>254</v>
      </c>
      <c r="B252" s="3" t="s">
        <v>515</v>
      </c>
      <c r="C252" s="3" t="s">
        <v>516</v>
      </c>
      <c r="D252" s="3" t="s">
        <v>420</v>
      </c>
      <c r="E252" s="3" t="s">
        <v>75</v>
      </c>
    </row>
    <row r="253" spans="1:5" x14ac:dyDescent="0.2">
      <c r="A253" s="2">
        <v>255</v>
      </c>
      <c r="B253" s="3" t="s">
        <v>517</v>
      </c>
      <c r="C253" s="3" t="s">
        <v>518</v>
      </c>
      <c r="D253" s="3" t="s">
        <v>420</v>
      </c>
      <c r="E253" s="3" t="s">
        <v>75</v>
      </c>
    </row>
    <row r="254" spans="1:5" x14ac:dyDescent="0.2">
      <c r="A254" s="2">
        <v>256</v>
      </c>
      <c r="B254" s="3" t="s">
        <v>519</v>
      </c>
      <c r="C254" s="3" t="s">
        <v>520</v>
      </c>
      <c r="D254" s="3" t="s">
        <v>420</v>
      </c>
      <c r="E254" s="3" t="s">
        <v>75</v>
      </c>
    </row>
    <row r="255" spans="1:5" x14ac:dyDescent="0.2">
      <c r="A255" s="2">
        <v>257</v>
      </c>
      <c r="B255" s="3" t="s">
        <v>521</v>
      </c>
      <c r="C255" s="3" t="s">
        <v>522</v>
      </c>
      <c r="D255" s="3" t="s">
        <v>420</v>
      </c>
      <c r="E255" s="3" t="s">
        <v>138</v>
      </c>
    </row>
    <row r="256" spans="1:5" x14ac:dyDescent="0.2">
      <c r="A256" s="2">
        <v>258</v>
      </c>
      <c r="B256" s="3" t="s">
        <v>523</v>
      </c>
      <c r="C256" s="3" t="s">
        <v>524</v>
      </c>
      <c r="D256" s="3" t="s">
        <v>420</v>
      </c>
      <c r="E256" s="3" t="s">
        <v>138</v>
      </c>
    </row>
    <row r="257" spans="1:5" x14ac:dyDescent="0.2">
      <c r="A257" s="2">
        <v>259</v>
      </c>
      <c r="B257" s="3" t="s">
        <v>525</v>
      </c>
      <c r="C257" s="3" t="s">
        <v>526</v>
      </c>
      <c r="D257" s="3" t="s">
        <v>420</v>
      </c>
      <c r="E257" s="3" t="s">
        <v>138</v>
      </c>
    </row>
    <row r="258" spans="1:5" x14ac:dyDescent="0.2">
      <c r="A258" s="2">
        <v>260</v>
      </c>
      <c r="B258" s="3" t="s">
        <v>527</v>
      </c>
      <c r="C258" s="3" t="s">
        <v>528</v>
      </c>
      <c r="D258" s="3" t="s">
        <v>420</v>
      </c>
      <c r="E258" s="3" t="s">
        <v>138</v>
      </c>
    </row>
    <row r="259" spans="1:5" x14ac:dyDescent="0.2">
      <c r="A259" s="2">
        <v>261</v>
      </c>
      <c r="B259" s="3" t="s">
        <v>529</v>
      </c>
      <c r="C259" s="3" t="s">
        <v>530</v>
      </c>
      <c r="D259" s="3" t="s">
        <v>420</v>
      </c>
      <c r="E259" s="3" t="s">
        <v>138</v>
      </c>
    </row>
    <row r="260" spans="1:5" x14ac:dyDescent="0.2">
      <c r="A260" s="2">
        <v>262</v>
      </c>
      <c r="B260" s="3" t="s">
        <v>531</v>
      </c>
      <c r="C260" s="3" t="s">
        <v>532</v>
      </c>
      <c r="D260" s="3" t="s">
        <v>420</v>
      </c>
      <c r="E260" s="3" t="s">
        <v>138</v>
      </c>
    </row>
    <row r="261" spans="1:5" x14ac:dyDescent="0.2">
      <c r="A261" s="2">
        <v>263</v>
      </c>
      <c r="B261" s="3" t="s">
        <v>533</v>
      </c>
      <c r="C261" s="3" t="s">
        <v>534</v>
      </c>
      <c r="D261" s="3" t="s">
        <v>420</v>
      </c>
      <c r="E261" s="3" t="s">
        <v>138</v>
      </c>
    </row>
    <row r="262" spans="1:5" x14ac:dyDescent="0.2">
      <c r="A262" s="2">
        <v>264</v>
      </c>
      <c r="B262" s="3" t="s">
        <v>535</v>
      </c>
      <c r="C262" s="3" t="s">
        <v>536</v>
      </c>
      <c r="D262" s="3" t="s">
        <v>420</v>
      </c>
      <c r="E262" s="3" t="s">
        <v>138</v>
      </c>
    </row>
    <row r="263" spans="1:5" x14ac:dyDescent="0.2">
      <c r="A263" s="2">
        <v>265</v>
      </c>
      <c r="B263" s="3" t="s">
        <v>537</v>
      </c>
      <c r="C263" s="3" t="s">
        <v>538</v>
      </c>
      <c r="D263" s="3" t="s">
        <v>420</v>
      </c>
      <c r="E263" s="3" t="s">
        <v>138</v>
      </c>
    </row>
    <row r="264" spans="1:5" x14ac:dyDescent="0.2">
      <c r="A264" s="2">
        <v>266</v>
      </c>
      <c r="B264" s="3" t="s">
        <v>539</v>
      </c>
      <c r="C264" s="3" t="s">
        <v>540</v>
      </c>
      <c r="D264" s="3" t="s">
        <v>420</v>
      </c>
      <c r="E264" s="3" t="s">
        <v>138</v>
      </c>
    </row>
    <row r="265" spans="1:5" x14ac:dyDescent="0.2">
      <c r="A265" s="2">
        <v>267</v>
      </c>
      <c r="B265" s="3" t="s">
        <v>541</v>
      </c>
      <c r="C265" s="3" t="s">
        <v>542</v>
      </c>
      <c r="D265" s="3" t="s">
        <v>420</v>
      </c>
      <c r="E265" s="3" t="s">
        <v>138</v>
      </c>
    </row>
    <row r="266" spans="1:5" x14ac:dyDescent="0.2">
      <c r="A266" s="2">
        <v>268</v>
      </c>
      <c r="B266" s="3" t="s">
        <v>543</v>
      </c>
      <c r="C266" s="3" t="s">
        <v>544</v>
      </c>
      <c r="D266" s="3" t="s">
        <v>420</v>
      </c>
      <c r="E266" s="3" t="s">
        <v>138</v>
      </c>
    </row>
    <row r="267" spans="1:5" x14ac:dyDescent="0.2">
      <c r="A267" s="2">
        <v>269</v>
      </c>
      <c r="B267" s="3" t="s">
        <v>545</v>
      </c>
      <c r="C267" s="3" t="s">
        <v>546</v>
      </c>
      <c r="D267" s="3" t="s">
        <v>420</v>
      </c>
      <c r="E267" s="3" t="s">
        <v>138</v>
      </c>
    </row>
    <row r="268" spans="1:5" x14ac:dyDescent="0.2">
      <c r="A268" s="2">
        <v>270</v>
      </c>
      <c r="B268" s="3" t="s">
        <v>547</v>
      </c>
      <c r="C268" s="3" t="s">
        <v>548</v>
      </c>
      <c r="D268" s="3" t="s">
        <v>420</v>
      </c>
      <c r="E268" s="3" t="s">
        <v>138</v>
      </c>
    </row>
    <row r="269" spans="1:5" x14ac:dyDescent="0.2">
      <c r="A269" s="2">
        <v>271</v>
      </c>
      <c r="B269" s="3" t="s">
        <v>549</v>
      </c>
      <c r="C269" s="3" t="s">
        <v>550</v>
      </c>
      <c r="D269" s="3" t="s">
        <v>420</v>
      </c>
      <c r="E269" s="3" t="s">
        <v>138</v>
      </c>
    </row>
    <row r="270" spans="1:5" x14ac:dyDescent="0.2">
      <c r="A270" s="2">
        <v>272</v>
      </c>
      <c r="B270" s="3" t="s">
        <v>551</v>
      </c>
      <c r="C270" s="3" t="s">
        <v>552</v>
      </c>
      <c r="D270" s="3" t="s">
        <v>420</v>
      </c>
      <c r="E270" s="3" t="s">
        <v>138</v>
      </c>
    </row>
    <row r="271" spans="1:5" x14ac:dyDescent="0.2">
      <c r="A271" s="2">
        <v>273</v>
      </c>
      <c r="B271" s="3" t="s">
        <v>553</v>
      </c>
      <c r="C271" s="3" t="s">
        <v>554</v>
      </c>
      <c r="D271" s="3" t="s">
        <v>420</v>
      </c>
      <c r="E271" s="3" t="s">
        <v>138</v>
      </c>
    </row>
    <row r="272" spans="1:5" x14ac:dyDescent="0.2">
      <c r="A272" s="2">
        <v>274</v>
      </c>
      <c r="B272" s="3" t="s">
        <v>555</v>
      </c>
      <c r="C272" s="3" t="s">
        <v>556</v>
      </c>
      <c r="D272" s="3" t="s">
        <v>420</v>
      </c>
      <c r="E272" s="3" t="s">
        <v>138</v>
      </c>
    </row>
    <row r="273" spans="1:5" x14ac:dyDescent="0.2">
      <c r="A273" s="2">
        <v>275</v>
      </c>
      <c r="B273" s="3" t="s">
        <v>557</v>
      </c>
      <c r="C273" s="3" t="s">
        <v>558</v>
      </c>
      <c r="D273" s="3" t="s">
        <v>420</v>
      </c>
      <c r="E273" s="3" t="s">
        <v>138</v>
      </c>
    </row>
    <row r="274" spans="1:5" x14ac:dyDescent="0.2">
      <c r="A274" s="2">
        <v>276</v>
      </c>
      <c r="B274" s="3" t="s">
        <v>559</v>
      </c>
      <c r="C274" s="3" t="s">
        <v>560</v>
      </c>
      <c r="D274" s="3" t="s">
        <v>420</v>
      </c>
      <c r="E274" s="3" t="s">
        <v>203</v>
      </c>
    </row>
    <row r="275" spans="1:5" x14ac:dyDescent="0.2">
      <c r="A275" s="2">
        <v>277</v>
      </c>
      <c r="B275" s="3" t="s">
        <v>561</v>
      </c>
      <c r="C275" s="3" t="s">
        <v>562</v>
      </c>
      <c r="D275" s="3" t="s">
        <v>420</v>
      </c>
      <c r="E275" s="3" t="s">
        <v>203</v>
      </c>
    </row>
    <row r="276" spans="1:5" x14ac:dyDescent="0.2">
      <c r="A276" s="2">
        <v>278</v>
      </c>
      <c r="B276" s="3" t="s">
        <v>563</v>
      </c>
      <c r="C276" s="3" t="s">
        <v>564</v>
      </c>
      <c r="D276" s="3" t="s">
        <v>420</v>
      </c>
      <c r="E276" s="3" t="s">
        <v>203</v>
      </c>
    </row>
    <row r="277" spans="1:5" x14ac:dyDescent="0.2">
      <c r="A277" s="2">
        <v>279</v>
      </c>
      <c r="B277" s="3" t="s">
        <v>565</v>
      </c>
      <c r="C277" s="3" t="s">
        <v>566</v>
      </c>
      <c r="D277" s="3" t="s">
        <v>420</v>
      </c>
      <c r="E277" s="3" t="s">
        <v>203</v>
      </c>
    </row>
    <row r="278" spans="1:5" x14ac:dyDescent="0.2">
      <c r="A278" s="2">
        <v>280</v>
      </c>
      <c r="B278" s="3" t="s">
        <v>567</v>
      </c>
      <c r="C278" s="3" t="s">
        <v>568</v>
      </c>
      <c r="D278" s="3" t="s">
        <v>420</v>
      </c>
      <c r="E278" s="3" t="s">
        <v>203</v>
      </c>
    </row>
    <row r="279" spans="1:5" x14ac:dyDescent="0.2">
      <c r="A279" s="2">
        <v>281</v>
      </c>
      <c r="B279" s="3" t="s">
        <v>569</v>
      </c>
      <c r="C279" s="3" t="s">
        <v>570</v>
      </c>
      <c r="D279" s="3" t="s">
        <v>571</v>
      </c>
      <c r="E279" s="3" t="s">
        <v>8</v>
      </c>
    </row>
    <row r="280" spans="1:5" x14ac:dyDescent="0.2">
      <c r="A280" s="2">
        <v>282</v>
      </c>
      <c r="B280" s="3" t="s">
        <v>572</v>
      </c>
      <c r="C280" s="3" t="s">
        <v>573</v>
      </c>
      <c r="D280" s="3" t="s">
        <v>571</v>
      </c>
      <c r="E280" s="3" t="s">
        <v>8</v>
      </c>
    </row>
    <row r="281" spans="1:5" x14ac:dyDescent="0.2">
      <c r="A281" s="2">
        <v>283</v>
      </c>
      <c r="B281" s="3" t="s">
        <v>574</v>
      </c>
      <c r="C281" s="3" t="s">
        <v>575</v>
      </c>
      <c r="D281" s="3" t="s">
        <v>571</v>
      </c>
      <c r="E281" s="3" t="s">
        <v>8</v>
      </c>
    </row>
    <row r="282" spans="1:5" x14ac:dyDescent="0.2">
      <c r="A282" s="2">
        <v>284</v>
      </c>
      <c r="B282" s="3" t="s">
        <v>576</v>
      </c>
      <c r="C282" s="3" t="s">
        <v>577</v>
      </c>
      <c r="D282" s="3" t="s">
        <v>571</v>
      </c>
      <c r="E282" s="3" t="s">
        <v>8</v>
      </c>
    </row>
    <row r="283" spans="1:5" x14ac:dyDescent="0.2">
      <c r="A283" s="2">
        <v>285</v>
      </c>
      <c r="B283" s="3" t="s">
        <v>578</v>
      </c>
      <c r="C283" s="3" t="s">
        <v>579</v>
      </c>
      <c r="D283" s="3" t="s">
        <v>571</v>
      </c>
      <c r="E283" s="3" t="s">
        <v>8</v>
      </c>
    </row>
    <row r="284" spans="1:5" x14ac:dyDescent="0.2">
      <c r="A284" s="2">
        <v>286</v>
      </c>
      <c r="B284" s="3" t="s">
        <v>580</v>
      </c>
      <c r="C284" s="3" t="s">
        <v>581</v>
      </c>
      <c r="D284" s="3" t="s">
        <v>571</v>
      </c>
      <c r="E284" s="3" t="s">
        <v>8</v>
      </c>
    </row>
    <row r="285" spans="1:5" x14ac:dyDescent="0.2">
      <c r="A285" s="2">
        <v>287</v>
      </c>
      <c r="B285" s="3" t="s">
        <v>582</v>
      </c>
      <c r="C285" s="3" t="s">
        <v>583</v>
      </c>
      <c r="D285" s="3" t="s">
        <v>571</v>
      </c>
      <c r="E285" s="3" t="s">
        <v>8</v>
      </c>
    </row>
    <row r="286" spans="1:5" x14ac:dyDescent="0.2">
      <c r="A286" s="2">
        <v>288</v>
      </c>
      <c r="B286" s="3" t="s">
        <v>584</v>
      </c>
      <c r="C286" s="3" t="s">
        <v>585</v>
      </c>
      <c r="D286" s="3" t="s">
        <v>571</v>
      </c>
      <c r="E286" s="3" t="s">
        <v>8</v>
      </c>
    </row>
    <row r="287" spans="1:5" x14ac:dyDescent="0.2">
      <c r="A287" s="2">
        <v>289</v>
      </c>
      <c r="B287" s="3" t="s">
        <v>586</v>
      </c>
      <c r="C287" s="3" t="s">
        <v>587</v>
      </c>
      <c r="D287" s="3" t="s">
        <v>571</v>
      </c>
      <c r="E287" s="3" t="s">
        <v>75</v>
      </c>
    </row>
    <row r="288" spans="1:5" x14ac:dyDescent="0.2">
      <c r="A288" s="2">
        <v>290</v>
      </c>
      <c r="B288" s="3" t="s">
        <v>588</v>
      </c>
      <c r="C288" s="3" t="s">
        <v>589</v>
      </c>
      <c r="D288" s="3" t="s">
        <v>571</v>
      </c>
      <c r="E288" s="3" t="s">
        <v>75</v>
      </c>
    </row>
    <row r="289" spans="1:5" x14ac:dyDescent="0.2">
      <c r="A289" s="2">
        <v>291</v>
      </c>
      <c r="B289" s="3" t="s">
        <v>590</v>
      </c>
      <c r="C289" s="3" t="s">
        <v>591</v>
      </c>
      <c r="D289" s="3" t="s">
        <v>571</v>
      </c>
      <c r="E289" s="3" t="s">
        <v>75</v>
      </c>
    </row>
    <row r="290" spans="1:5" x14ac:dyDescent="0.2">
      <c r="A290" s="2">
        <v>292</v>
      </c>
      <c r="B290" s="3" t="s">
        <v>592</v>
      </c>
      <c r="C290" s="3" t="s">
        <v>593</v>
      </c>
      <c r="D290" s="3" t="s">
        <v>571</v>
      </c>
      <c r="E290" s="3" t="s">
        <v>75</v>
      </c>
    </row>
    <row r="291" spans="1:5" x14ac:dyDescent="0.2">
      <c r="A291" s="2">
        <v>293</v>
      </c>
      <c r="B291" s="3" t="s">
        <v>594</v>
      </c>
      <c r="C291" s="3" t="s">
        <v>595</v>
      </c>
      <c r="D291" s="3" t="s">
        <v>571</v>
      </c>
      <c r="E291" s="3" t="s">
        <v>75</v>
      </c>
    </row>
    <row r="292" spans="1:5" x14ac:dyDescent="0.2">
      <c r="A292" s="2">
        <v>294</v>
      </c>
      <c r="B292" s="3" t="s">
        <v>596</v>
      </c>
      <c r="C292" s="3" t="s">
        <v>597</v>
      </c>
      <c r="D292" s="3" t="s">
        <v>571</v>
      </c>
      <c r="E292" s="3" t="s">
        <v>75</v>
      </c>
    </row>
    <row r="293" spans="1:5" x14ac:dyDescent="0.2">
      <c r="A293" s="2">
        <v>295</v>
      </c>
      <c r="B293" s="3" t="s">
        <v>598</v>
      </c>
      <c r="C293" s="3" t="s">
        <v>599</v>
      </c>
      <c r="D293" s="3" t="s">
        <v>571</v>
      </c>
      <c r="E293" s="3" t="s">
        <v>242</v>
      </c>
    </row>
    <row r="294" spans="1:5" x14ac:dyDescent="0.2">
      <c r="A294" s="2">
        <v>296</v>
      </c>
      <c r="B294" s="3" t="s">
        <v>600</v>
      </c>
      <c r="C294" s="3" t="s">
        <v>601</v>
      </c>
      <c r="D294" s="3" t="s">
        <v>571</v>
      </c>
      <c r="E294" s="3" t="s">
        <v>8</v>
      </c>
    </row>
    <row r="295" spans="1:5" x14ac:dyDescent="0.2">
      <c r="A295" s="2">
        <v>297</v>
      </c>
      <c r="B295" s="3" t="s">
        <v>602</v>
      </c>
      <c r="C295" s="3" t="s">
        <v>603</v>
      </c>
      <c r="D295" s="3" t="s">
        <v>571</v>
      </c>
      <c r="E295" s="3" t="s">
        <v>8</v>
      </c>
    </row>
    <row r="296" spans="1:5" x14ac:dyDescent="0.2">
      <c r="A296" s="2">
        <v>298</v>
      </c>
      <c r="B296" s="3" t="s">
        <v>604</v>
      </c>
      <c r="C296" s="3" t="s">
        <v>605</v>
      </c>
      <c r="D296" s="3" t="s">
        <v>571</v>
      </c>
      <c r="E296" s="3" t="s">
        <v>8</v>
      </c>
    </row>
    <row r="297" spans="1:5" x14ac:dyDescent="0.2">
      <c r="A297" s="2">
        <v>299</v>
      </c>
      <c r="B297" s="3" t="s">
        <v>606</v>
      </c>
      <c r="C297" s="3" t="s">
        <v>607</v>
      </c>
      <c r="D297" s="3" t="s">
        <v>571</v>
      </c>
      <c r="E297" s="3" t="s">
        <v>8</v>
      </c>
    </row>
    <row r="298" spans="1:5" x14ac:dyDescent="0.2">
      <c r="A298" s="2">
        <v>300</v>
      </c>
      <c r="B298" s="3" t="s">
        <v>608</v>
      </c>
      <c r="C298" s="3" t="s">
        <v>609</v>
      </c>
      <c r="D298" s="3" t="s">
        <v>571</v>
      </c>
      <c r="E298" s="3" t="s">
        <v>8</v>
      </c>
    </row>
    <row r="299" spans="1:5" x14ac:dyDescent="0.2">
      <c r="A299" s="2">
        <v>301</v>
      </c>
      <c r="B299" s="3" t="s">
        <v>610</v>
      </c>
      <c r="C299" s="3" t="s">
        <v>611</v>
      </c>
      <c r="D299" s="3" t="s">
        <v>571</v>
      </c>
      <c r="E299" s="3" t="s">
        <v>8</v>
      </c>
    </row>
    <row r="300" spans="1:5" x14ac:dyDescent="0.2">
      <c r="A300" s="2">
        <v>302</v>
      </c>
      <c r="B300" s="3" t="s">
        <v>612</v>
      </c>
      <c r="C300" s="3" t="s">
        <v>613</v>
      </c>
      <c r="D300" s="3" t="s">
        <v>571</v>
      </c>
      <c r="E300" s="3" t="s">
        <v>75</v>
      </c>
    </row>
    <row r="301" spans="1:5" x14ac:dyDescent="0.2">
      <c r="A301" s="2">
        <v>303</v>
      </c>
      <c r="B301" s="3" t="s">
        <v>614</v>
      </c>
      <c r="C301" s="3" t="s">
        <v>615</v>
      </c>
      <c r="D301" s="3" t="s">
        <v>571</v>
      </c>
      <c r="E301" s="3" t="s">
        <v>75</v>
      </c>
    </row>
    <row r="302" spans="1:5" x14ac:dyDescent="0.2">
      <c r="A302" s="2">
        <v>304</v>
      </c>
      <c r="B302" s="3" t="s">
        <v>616</v>
      </c>
      <c r="C302" s="3" t="s">
        <v>617</v>
      </c>
      <c r="D302" s="3" t="s">
        <v>571</v>
      </c>
      <c r="E302" s="3" t="s">
        <v>75</v>
      </c>
    </row>
    <row r="303" spans="1:5" x14ac:dyDescent="0.2">
      <c r="A303" s="2">
        <v>305</v>
      </c>
      <c r="B303" s="3" t="s">
        <v>618</v>
      </c>
      <c r="C303" s="3" t="s">
        <v>619</v>
      </c>
      <c r="D303" s="3" t="s">
        <v>571</v>
      </c>
      <c r="E303" s="3" t="s">
        <v>75</v>
      </c>
    </row>
    <row r="304" spans="1:5" x14ac:dyDescent="0.2">
      <c r="A304" s="2">
        <v>306</v>
      </c>
      <c r="B304" s="3" t="s">
        <v>620</v>
      </c>
      <c r="C304" s="3" t="s">
        <v>621</v>
      </c>
      <c r="D304" s="3" t="s">
        <v>571</v>
      </c>
      <c r="E304" s="3" t="s">
        <v>75</v>
      </c>
    </row>
    <row r="305" spans="1:5" x14ac:dyDescent="0.2">
      <c r="A305" s="2">
        <v>307</v>
      </c>
      <c r="B305" s="3" t="s">
        <v>622</v>
      </c>
      <c r="C305" s="3" t="s">
        <v>623</v>
      </c>
      <c r="D305" s="3" t="s">
        <v>571</v>
      </c>
      <c r="E305" s="3" t="s">
        <v>75</v>
      </c>
    </row>
    <row r="306" spans="1:5" x14ac:dyDescent="0.2">
      <c r="A306" s="2">
        <v>308</v>
      </c>
      <c r="B306" s="3" t="s">
        <v>624</v>
      </c>
      <c r="C306" s="3" t="s">
        <v>625</v>
      </c>
      <c r="D306" s="3" t="s">
        <v>571</v>
      </c>
      <c r="E306" s="3" t="s">
        <v>75</v>
      </c>
    </row>
    <row r="307" spans="1:5" x14ac:dyDescent="0.2">
      <c r="A307" s="2">
        <v>309</v>
      </c>
      <c r="B307" s="3" t="s">
        <v>626</v>
      </c>
      <c r="C307" s="3" t="s">
        <v>627</v>
      </c>
      <c r="D307" s="3" t="s">
        <v>571</v>
      </c>
      <c r="E307" s="3" t="s">
        <v>75</v>
      </c>
    </row>
    <row r="308" spans="1:5" x14ac:dyDescent="0.2">
      <c r="A308" s="2">
        <v>310</v>
      </c>
      <c r="B308" s="3" t="s">
        <v>628</v>
      </c>
      <c r="C308" s="3" t="s">
        <v>629</v>
      </c>
      <c r="D308" s="3" t="s">
        <v>571</v>
      </c>
      <c r="E308" s="3" t="s">
        <v>75</v>
      </c>
    </row>
    <row r="309" spans="1:5" x14ac:dyDescent="0.2">
      <c r="A309" s="2">
        <v>311</v>
      </c>
      <c r="B309" s="3" t="s">
        <v>630</v>
      </c>
      <c r="C309" s="3" t="s">
        <v>631</v>
      </c>
      <c r="D309" s="3" t="s">
        <v>571</v>
      </c>
      <c r="E309" s="3" t="s">
        <v>8</v>
      </c>
    </row>
    <row r="310" spans="1:5" x14ac:dyDescent="0.2">
      <c r="A310" s="2">
        <v>312</v>
      </c>
      <c r="B310" s="3" t="s">
        <v>632</v>
      </c>
      <c r="C310" s="3" t="s">
        <v>633</v>
      </c>
      <c r="D310" s="3" t="s">
        <v>571</v>
      </c>
      <c r="E310" s="3" t="s">
        <v>8</v>
      </c>
    </row>
    <row r="311" spans="1:5" x14ac:dyDescent="0.2">
      <c r="A311" s="2">
        <v>313</v>
      </c>
      <c r="B311" s="3" t="s">
        <v>634</v>
      </c>
      <c r="C311" s="3" t="s">
        <v>635</v>
      </c>
      <c r="D311" s="3" t="s">
        <v>571</v>
      </c>
      <c r="E311" s="3" t="s">
        <v>8</v>
      </c>
    </row>
    <row r="312" spans="1:5" x14ac:dyDescent="0.2">
      <c r="A312" s="2">
        <v>314</v>
      </c>
      <c r="B312" s="3" t="s">
        <v>636</v>
      </c>
      <c r="C312" s="3" t="s">
        <v>637</v>
      </c>
      <c r="D312" s="3" t="s">
        <v>571</v>
      </c>
      <c r="E312" s="3" t="s">
        <v>8</v>
      </c>
    </row>
    <row r="313" spans="1:5" x14ac:dyDescent="0.2">
      <c r="A313" s="2">
        <v>315</v>
      </c>
      <c r="B313" s="3" t="s">
        <v>638</v>
      </c>
      <c r="C313" s="3" t="s">
        <v>639</v>
      </c>
      <c r="D313" s="3" t="s">
        <v>571</v>
      </c>
      <c r="E313" s="3" t="s">
        <v>8</v>
      </c>
    </row>
    <row r="314" spans="1:5" x14ac:dyDescent="0.2">
      <c r="A314" s="2">
        <v>316</v>
      </c>
      <c r="B314" s="3" t="s">
        <v>640</v>
      </c>
      <c r="C314" s="3" t="s">
        <v>641</v>
      </c>
      <c r="D314" s="3" t="s">
        <v>571</v>
      </c>
      <c r="E314" s="3" t="s">
        <v>8</v>
      </c>
    </row>
    <row r="315" spans="1:5" x14ac:dyDescent="0.2">
      <c r="A315" s="2">
        <v>317</v>
      </c>
      <c r="B315" s="3" t="s">
        <v>642</v>
      </c>
      <c r="C315" s="3" t="s">
        <v>643</v>
      </c>
      <c r="D315" s="3" t="s">
        <v>571</v>
      </c>
      <c r="E315" s="3" t="s">
        <v>8</v>
      </c>
    </row>
    <row r="316" spans="1:5" x14ac:dyDescent="0.2">
      <c r="A316" s="2">
        <v>318</v>
      </c>
      <c r="B316" s="3" t="s">
        <v>644</v>
      </c>
      <c r="C316" s="3" t="s">
        <v>645</v>
      </c>
      <c r="D316" s="3" t="s">
        <v>571</v>
      </c>
      <c r="E316" s="3" t="s">
        <v>8</v>
      </c>
    </row>
    <row r="317" spans="1:5" x14ac:dyDescent="0.2">
      <c r="A317" s="2">
        <v>319</v>
      </c>
      <c r="B317" s="3" t="s">
        <v>646</v>
      </c>
      <c r="C317" s="3" t="s">
        <v>647</v>
      </c>
      <c r="D317" s="3" t="s">
        <v>571</v>
      </c>
      <c r="E317" s="3" t="s">
        <v>8</v>
      </c>
    </row>
    <row r="318" spans="1:5" x14ac:dyDescent="0.2">
      <c r="A318" s="2">
        <v>320</v>
      </c>
      <c r="B318" s="3" t="s">
        <v>648</v>
      </c>
      <c r="C318" s="3" t="s">
        <v>649</v>
      </c>
      <c r="D318" s="3" t="s">
        <v>571</v>
      </c>
      <c r="E318" s="3" t="s">
        <v>8</v>
      </c>
    </row>
    <row r="319" spans="1:5" x14ac:dyDescent="0.2">
      <c r="A319" s="2">
        <v>321</v>
      </c>
      <c r="B319" s="3" t="s">
        <v>650</v>
      </c>
      <c r="C319" s="3" t="s">
        <v>651</v>
      </c>
      <c r="D319" s="3" t="s">
        <v>571</v>
      </c>
      <c r="E319" s="3" t="s">
        <v>8</v>
      </c>
    </row>
    <row r="320" spans="1:5" x14ac:dyDescent="0.2">
      <c r="A320" s="2">
        <v>322</v>
      </c>
      <c r="B320" s="3" t="s">
        <v>652</v>
      </c>
      <c r="C320" s="3" t="s">
        <v>653</v>
      </c>
      <c r="D320" s="3" t="s">
        <v>571</v>
      </c>
      <c r="E320" s="3" t="s">
        <v>8</v>
      </c>
    </row>
    <row r="321" spans="1:5" x14ac:dyDescent="0.2">
      <c r="A321" s="2">
        <v>323</v>
      </c>
      <c r="B321" s="3" t="s">
        <v>654</v>
      </c>
      <c r="C321" s="3" t="s">
        <v>655</v>
      </c>
      <c r="D321" s="3" t="s">
        <v>571</v>
      </c>
      <c r="E321" s="3" t="s">
        <v>8</v>
      </c>
    </row>
    <row r="322" spans="1:5" x14ac:dyDescent="0.2">
      <c r="A322" s="2">
        <v>324</v>
      </c>
      <c r="B322" s="3" t="s">
        <v>656</v>
      </c>
      <c r="C322" s="3" t="s">
        <v>657</v>
      </c>
      <c r="D322" s="3" t="s">
        <v>571</v>
      </c>
      <c r="E322" s="3" t="s">
        <v>8</v>
      </c>
    </row>
    <row r="323" spans="1:5" x14ac:dyDescent="0.2">
      <c r="A323" s="2">
        <v>325</v>
      </c>
      <c r="B323" s="3" t="s">
        <v>658</v>
      </c>
      <c r="C323" s="3" t="s">
        <v>659</v>
      </c>
      <c r="D323" s="3" t="s">
        <v>571</v>
      </c>
      <c r="E323" s="3" t="s">
        <v>75</v>
      </c>
    </row>
    <row r="324" spans="1:5" x14ac:dyDescent="0.2">
      <c r="A324" s="2">
        <v>326</v>
      </c>
      <c r="B324" s="3" t="s">
        <v>660</v>
      </c>
      <c r="C324" s="3" t="s">
        <v>661</v>
      </c>
      <c r="D324" s="3" t="s">
        <v>571</v>
      </c>
      <c r="E324" s="3" t="s">
        <v>75</v>
      </c>
    </row>
    <row r="325" spans="1:5" x14ac:dyDescent="0.2">
      <c r="A325" s="2">
        <v>327</v>
      </c>
      <c r="B325" s="3" t="s">
        <v>662</v>
      </c>
      <c r="C325" s="3" t="s">
        <v>663</v>
      </c>
      <c r="D325" s="3" t="s">
        <v>571</v>
      </c>
      <c r="E325" s="3" t="s">
        <v>75</v>
      </c>
    </row>
    <row r="326" spans="1:5" x14ac:dyDescent="0.2">
      <c r="A326" s="2">
        <v>328</v>
      </c>
      <c r="B326" s="3" t="s">
        <v>664</v>
      </c>
      <c r="C326" s="3" t="s">
        <v>665</v>
      </c>
      <c r="D326" s="3" t="s">
        <v>571</v>
      </c>
      <c r="E326" s="3" t="s">
        <v>75</v>
      </c>
    </row>
    <row r="327" spans="1:5" x14ac:dyDescent="0.2">
      <c r="A327" s="2">
        <v>329</v>
      </c>
      <c r="B327" s="3" t="s">
        <v>666</v>
      </c>
      <c r="C327" s="3" t="s">
        <v>667</v>
      </c>
      <c r="D327" s="3" t="s">
        <v>571</v>
      </c>
      <c r="E327" s="3" t="s">
        <v>75</v>
      </c>
    </row>
    <row r="328" spans="1:5" x14ac:dyDescent="0.2">
      <c r="A328" s="2">
        <v>330</v>
      </c>
      <c r="B328" s="3" t="s">
        <v>668</v>
      </c>
      <c r="C328" s="3" t="s">
        <v>669</v>
      </c>
      <c r="D328" s="3" t="s">
        <v>571</v>
      </c>
      <c r="E328" s="3" t="s">
        <v>75</v>
      </c>
    </row>
    <row r="329" spans="1:5" x14ac:dyDescent="0.2">
      <c r="A329" s="2">
        <v>331</v>
      </c>
      <c r="B329" s="3" t="s">
        <v>670</v>
      </c>
      <c r="C329" s="3" t="s">
        <v>671</v>
      </c>
      <c r="D329" s="3" t="s">
        <v>571</v>
      </c>
      <c r="E329" s="3" t="s">
        <v>75</v>
      </c>
    </row>
    <row r="330" spans="1:5" x14ac:dyDescent="0.2">
      <c r="A330" s="2">
        <v>332</v>
      </c>
      <c r="B330" s="3" t="s">
        <v>672</v>
      </c>
      <c r="C330" s="3" t="s">
        <v>673</v>
      </c>
      <c r="D330" s="3" t="s">
        <v>571</v>
      </c>
      <c r="E330" s="3" t="s">
        <v>75</v>
      </c>
    </row>
    <row r="331" spans="1:5" x14ac:dyDescent="0.2">
      <c r="A331" s="2">
        <v>333</v>
      </c>
      <c r="B331" s="3" t="s">
        <v>674</v>
      </c>
      <c r="C331" s="3" t="s">
        <v>675</v>
      </c>
      <c r="D331" s="3" t="s">
        <v>571</v>
      </c>
      <c r="E331" s="3" t="s">
        <v>75</v>
      </c>
    </row>
    <row r="332" spans="1:5" x14ac:dyDescent="0.2">
      <c r="A332" s="2">
        <v>334</v>
      </c>
      <c r="B332" s="3" t="s">
        <v>676</v>
      </c>
      <c r="C332" s="3" t="s">
        <v>677</v>
      </c>
      <c r="D332" s="3" t="s">
        <v>571</v>
      </c>
      <c r="E332" s="3" t="s">
        <v>75</v>
      </c>
    </row>
    <row r="333" spans="1:5" x14ac:dyDescent="0.2">
      <c r="A333" s="2">
        <v>335</v>
      </c>
      <c r="B333" s="3" t="s">
        <v>678</v>
      </c>
      <c r="C333" s="3" t="s">
        <v>679</v>
      </c>
      <c r="D333" s="3" t="s">
        <v>571</v>
      </c>
      <c r="E333" s="3" t="s">
        <v>75</v>
      </c>
    </row>
    <row r="334" spans="1:5" x14ac:dyDescent="0.2">
      <c r="A334" s="2">
        <v>336</v>
      </c>
      <c r="B334" s="3" t="s">
        <v>680</v>
      </c>
      <c r="C334" s="3" t="s">
        <v>681</v>
      </c>
      <c r="D334" s="3" t="s">
        <v>571</v>
      </c>
      <c r="E334" s="3" t="s">
        <v>75</v>
      </c>
    </row>
    <row r="335" spans="1:5" x14ac:dyDescent="0.2">
      <c r="A335" s="2">
        <v>337</v>
      </c>
      <c r="B335" s="3" t="s">
        <v>682</v>
      </c>
      <c r="C335" s="3" t="s">
        <v>683</v>
      </c>
      <c r="D335" s="3" t="s">
        <v>571</v>
      </c>
      <c r="E335" s="3" t="s">
        <v>75</v>
      </c>
    </row>
    <row r="336" spans="1:5" x14ac:dyDescent="0.2">
      <c r="A336" s="2">
        <v>338</v>
      </c>
      <c r="B336" s="3" t="s">
        <v>684</v>
      </c>
      <c r="C336" s="3" t="s">
        <v>685</v>
      </c>
      <c r="D336" s="3" t="s">
        <v>571</v>
      </c>
      <c r="E336" s="3" t="s">
        <v>75</v>
      </c>
    </row>
    <row r="337" spans="1:5" x14ac:dyDescent="0.2">
      <c r="A337" s="2">
        <v>339</v>
      </c>
      <c r="B337" s="3" t="s">
        <v>686</v>
      </c>
      <c r="C337" s="3" t="s">
        <v>687</v>
      </c>
      <c r="D337" s="3" t="s">
        <v>571</v>
      </c>
      <c r="E337" s="3" t="s">
        <v>75</v>
      </c>
    </row>
    <row r="338" spans="1:5" x14ac:dyDescent="0.2">
      <c r="A338" s="2">
        <v>340</v>
      </c>
      <c r="B338" s="3" t="s">
        <v>688</v>
      </c>
      <c r="C338" s="3" t="s">
        <v>689</v>
      </c>
      <c r="D338" s="3" t="s">
        <v>571</v>
      </c>
      <c r="E338" s="3" t="s">
        <v>75</v>
      </c>
    </row>
    <row r="339" spans="1:5" x14ac:dyDescent="0.2">
      <c r="A339" s="2">
        <v>341</v>
      </c>
      <c r="B339" s="3" t="s">
        <v>690</v>
      </c>
      <c r="C339" s="3" t="s">
        <v>691</v>
      </c>
      <c r="D339" s="3" t="s">
        <v>571</v>
      </c>
      <c r="E339" s="3" t="s">
        <v>75</v>
      </c>
    </row>
    <row r="340" spans="1:5" x14ac:dyDescent="0.2">
      <c r="A340" s="2">
        <v>342</v>
      </c>
      <c r="B340" s="3" t="s">
        <v>692</v>
      </c>
      <c r="C340" s="3" t="s">
        <v>693</v>
      </c>
      <c r="D340" s="3" t="s">
        <v>571</v>
      </c>
      <c r="E340" s="3" t="s">
        <v>75</v>
      </c>
    </row>
    <row r="341" spans="1:5" x14ac:dyDescent="0.2">
      <c r="A341" s="2">
        <v>343</v>
      </c>
      <c r="B341" s="3" t="s">
        <v>694</v>
      </c>
      <c r="C341" s="3" t="s">
        <v>695</v>
      </c>
      <c r="D341" s="3" t="s">
        <v>571</v>
      </c>
      <c r="E341" s="3" t="s">
        <v>8</v>
      </c>
    </row>
    <row r="342" spans="1:5" x14ac:dyDescent="0.2">
      <c r="A342" s="2">
        <v>344</v>
      </c>
      <c r="B342" s="3" t="s">
        <v>696</v>
      </c>
      <c r="C342" s="3" t="s">
        <v>697</v>
      </c>
      <c r="D342" s="3" t="s">
        <v>571</v>
      </c>
      <c r="E342" s="3" t="s">
        <v>8</v>
      </c>
    </row>
    <row r="343" spans="1:5" x14ac:dyDescent="0.2">
      <c r="A343" s="2">
        <v>345</v>
      </c>
      <c r="B343" s="3" t="s">
        <v>698</v>
      </c>
      <c r="C343" s="3" t="s">
        <v>699</v>
      </c>
      <c r="D343" s="3" t="s">
        <v>571</v>
      </c>
      <c r="E343" s="3" t="s">
        <v>8</v>
      </c>
    </row>
    <row r="344" spans="1:5" x14ac:dyDescent="0.2">
      <c r="A344" s="2">
        <v>346</v>
      </c>
      <c r="B344" s="3" t="s">
        <v>700</v>
      </c>
      <c r="C344" s="3" t="s">
        <v>701</v>
      </c>
      <c r="D344" s="3" t="s">
        <v>571</v>
      </c>
      <c r="E344" s="3" t="s">
        <v>8</v>
      </c>
    </row>
    <row r="345" spans="1:5" x14ac:dyDescent="0.2">
      <c r="A345" s="2">
        <v>347</v>
      </c>
      <c r="B345" s="3" t="s">
        <v>702</v>
      </c>
      <c r="C345" s="3" t="s">
        <v>703</v>
      </c>
      <c r="D345" s="3" t="s">
        <v>571</v>
      </c>
      <c r="E345" s="3" t="s">
        <v>8</v>
      </c>
    </row>
    <row r="346" spans="1:5" x14ac:dyDescent="0.2">
      <c r="A346" s="2">
        <v>348</v>
      </c>
      <c r="B346" s="3" t="s">
        <v>704</v>
      </c>
      <c r="C346" s="3" t="s">
        <v>705</v>
      </c>
      <c r="D346" s="3" t="s">
        <v>571</v>
      </c>
      <c r="E346" s="3" t="s">
        <v>8</v>
      </c>
    </row>
    <row r="347" spans="1:5" x14ac:dyDescent="0.2">
      <c r="A347" s="2">
        <v>349</v>
      </c>
      <c r="B347" s="3" t="s">
        <v>706</v>
      </c>
      <c r="C347" s="3" t="s">
        <v>707</v>
      </c>
      <c r="D347" s="3" t="s">
        <v>571</v>
      </c>
      <c r="E347" s="3" t="s">
        <v>8</v>
      </c>
    </row>
    <row r="348" spans="1:5" x14ac:dyDescent="0.2">
      <c r="A348" s="2">
        <v>350</v>
      </c>
      <c r="B348" s="3" t="s">
        <v>708</v>
      </c>
      <c r="C348" s="3" t="s">
        <v>709</v>
      </c>
      <c r="D348" s="3" t="s">
        <v>571</v>
      </c>
      <c r="E348" s="3" t="s">
        <v>8</v>
      </c>
    </row>
    <row r="349" spans="1:5" x14ac:dyDescent="0.2">
      <c r="A349" s="2">
        <v>351</v>
      </c>
      <c r="B349" s="3" t="s">
        <v>710</v>
      </c>
      <c r="C349" s="3" t="s">
        <v>711</v>
      </c>
      <c r="D349" s="3" t="s">
        <v>571</v>
      </c>
      <c r="E349" s="3" t="s">
        <v>8</v>
      </c>
    </row>
    <row r="350" spans="1:5" x14ac:dyDescent="0.2">
      <c r="A350" s="2">
        <v>352</v>
      </c>
      <c r="B350" s="3" t="s">
        <v>712</v>
      </c>
      <c r="C350" s="3" t="s">
        <v>713</v>
      </c>
      <c r="D350" s="3" t="s">
        <v>571</v>
      </c>
      <c r="E350" s="3" t="s">
        <v>8</v>
      </c>
    </row>
    <row r="351" spans="1:5" x14ac:dyDescent="0.2">
      <c r="A351" s="2">
        <v>353</v>
      </c>
      <c r="B351" s="3" t="s">
        <v>714</v>
      </c>
      <c r="C351" s="3" t="s">
        <v>715</v>
      </c>
      <c r="D351" s="3" t="s">
        <v>571</v>
      </c>
      <c r="E351" s="3" t="s">
        <v>8</v>
      </c>
    </row>
    <row r="352" spans="1:5" x14ac:dyDescent="0.2">
      <c r="A352" s="2">
        <v>354</v>
      </c>
      <c r="B352" s="3" t="s">
        <v>716</v>
      </c>
      <c r="C352" s="3" t="s">
        <v>717</v>
      </c>
      <c r="D352" s="3" t="s">
        <v>571</v>
      </c>
      <c r="E352" s="3" t="s">
        <v>75</v>
      </c>
    </row>
    <row r="353" spans="1:5" x14ac:dyDescent="0.2">
      <c r="A353" s="2">
        <v>355</v>
      </c>
      <c r="B353" s="3" t="s">
        <v>718</v>
      </c>
      <c r="C353" s="3" t="s">
        <v>719</v>
      </c>
      <c r="D353" s="3" t="s">
        <v>571</v>
      </c>
      <c r="E353" s="3" t="s">
        <v>75</v>
      </c>
    </row>
    <row r="354" spans="1:5" x14ac:dyDescent="0.2">
      <c r="A354" s="2">
        <v>356</v>
      </c>
      <c r="B354" s="3" t="s">
        <v>720</v>
      </c>
      <c r="C354" s="3" t="s">
        <v>721</v>
      </c>
      <c r="D354" s="3" t="s">
        <v>571</v>
      </c>
      <c r="E354" s="3" t="s">
        <v>75</v>
      </c>
    </row>
    <row r="355" spans="1:5" x14ac:dyDescent="0.2">
      <c r="A355" s="2">
        <v>357</v>
      </c>
      <c r="B355" s="3" t="s">
        <v>722</v>
      </c>
      <c r="C355" s="3" t="s">
        <v>723</v>
      </c>
      <c r="D355" s="3" t="s">
        <v>571</v>
      </c>
      <c r="E355" s="3" t="s">
        <v>75</v>
      </c>
    </row>
    <row r="356" spans="1:5" x14ac:dyDescent="0.2">
      <c r="A356" s="2">
        <v>358</v>
      </c>
      <c r="B356" s="3" t="s">
        <v>724</v>
      </c>
      <c r="C356" s="3" t="s">
        <v>725</v>
      </c>
      <c r="D356" s="3" t="s">
        <v>571</v>
      </c>
      <c r="E356" s="3" t="s">
        <v>75</v>
      </c>
    </row>
    <row r="357" spans="1:5" x14ac:dyDescent="0.2">
      <c r="A357" s="2">
        <v>359</v>
      </c>
      <c r="B357" s="3" t="s">
        <v>726</v>
      </c>
      <c r="C357" s="3" t="s">
        <v>727</v>
      </c>
      <c r="D357" s="3" t="s">
        <v>571</v>
      </c>
      <c r="E357" s="3" t="s">
        <v>75</v>
      </c>
    </row>
    <row r="358" spans="1:5" x14ac:dyDescent="0.2">
      <c r="A358" s="2">
        <v>360</v>
      </c>
      <c r="B358" s="3" t="s">
        <v>728</v>
      </c>
      <c r="C358" s="3" t="s">
        <v>729</v>
      </c>
      <c r="D358" s="3" t="s">
        <v>571</v>
      </c>
      <c r="E358" s="3" t="s">
        <v>75</v>
      </c>
    </row>
    <row r="359" spans="1:5" x14ac:dyDescent="0.2">
      <c r="A359" s="2">
        <v>361</v>
      </c>
      <c r="B359" s="3" t="s">
        <v>730</v>
      </c>
      <c r="C359" s="3" t="s">
        <v>731</v>
      </c>
      <c r="D359" s="3" t="s">
        <v>571</v>
      </c>
      <c r="E359" s="3" t="s">
        <v>75</v>
      </c>
    </row>
    <row r="360" spans="1:5" x14ac:dyDescent="0.2">
      <c r="A360" s="2">
        <v>362</v>
      </c>
      <c r="B360" s="3" t="s">
        <v>732</v>
      </c>
      <c r="C360" s="3" t="s">
        <v>733</v>
      </c>
      <c r="D360" s="3" t="s">
        <v>571</v>
      </c>
      <c r="E360" s="3" t="s">
        <v>75</v>
      </c>
    </row>
    <row r="361" spans="1:5" x14ac:dyDescent="0.2">
      <c r="A361" s="2">
        <v>363</v>
      </c>
      <c r="B361" s="3" t="s">
        <v>734</v>
      </c>
      <c r="C361" s="3" t="s">
        <v>735</v>
      </c>
      <c r="D361" s="3" t="s">
        <v>571</v>
      </c>
      <c r="E361" s="3" t="s">
        <v>242</v>
      </c>
    </row>
    <row r="362" spans="1:5" x14ac:dyDescent="0.2">
      <c r="A362" s="2">
        <v>364</v>
      </c>
      <c r="B362" s="3" t="s">
        <v>736</v>
      </c>
      <c r="C362" s="3" t="s">
        <v>737</v>
      </c>
      <c r="D362" s="3" t="s">
        <v>571</v>
      </c>
      <c r="E362" s="3" t="s">
        <v>138</v>
      </c>
    </row>
    <row r="363" spans="1:5" x14ac:dyDescent="0.2">
      <c r="A363" s="2">
        <v>365</v>
      </c>
      <c r="B363" s="3" t="s">
        <v>738</v>
      </c>
      <c r="C363" s="3" t="s">
        <v>739</v>
      </c>
      <c r="D363" s="3" t="s">
        <v>571</v>
      </c>
      <c r="E363" s="3" t="s">
        <v>138</v>
      </c>
    </row>
    <row r="364" spans="1:5" x14ac:dyDescent="0.2">
      <c r="A364" s="2">
        <v>366</v>
      </c>
      <c r="B364" s="3" t="s">
        <v>740</v>
      </c>
      <c r="C364" s="3" t="s">
        <v>741</v>
      </c>
      <c r="D364" s="3" t="s">
        <v>571</v>
      </c>
      <c r="E364" s="3" t="s">
        <v>138</v>
      </c>
    </row>
    <row r="365" spans="1:5" x14ac:dyDescent="0.2">
      <c r="A365" s="2">
        <v>367</v>
      </c>
      <c r="B365" s="3" t="s">
        <v>742</v>
      </c>
      <c r="C365" s="3" t="s">
        <v>743</v>
      </c>
      <c r="D365" s="3" t="s">
        <v>571</v>
      </c>
      <c r="E365" s="3" t="s">
        <v>138</v>
      </c>
    </row>
    <row r="366" spans="1:5" x14ac:dyDescent="0.2">
      <c r="A366" s="2">
        <v>368</v>
      </c>
      <c r="B366" s="3" t="s">
        <v>744</v>
      </c>
      <c r="C366" s="3" t="s">
        <v>745</v>
      </c>
      <c r="D366" s="3" t="s">
        <v>571</v>
      </c>
      <c r="E366" s="3" t="s">
        <v>138</v>
      </c>
    </row>
    <row r="367" spans="1:5" x14ac:dyDescent="0.2">
      <c r="A367" s="2">
        <v>369</v>
      </c>
      <c r="B367" s="3" t="s">
        <v>746</v>
      </c>
      <c r="C367" s="3" t="s">
        <v>747</v>
      </c>
      <c r="D367" s="3" t="s">
        <v>571</v>
      </c>
      <c r="E367" s="3" t="s">
        <v>138</v>
      </c>
    </row>
    <row r="368" spans="1:5" x14ac:dyDescent="0.2">
      <c r="A368" s="2">
        <v>370</v>
      </c>
      <c r="B368" s="3" t="s">
        <v>748</v>
      </c>
      <c r="C368" s="3" t="s">
        <v>749</v>
      </c>
      <c r="D368" s="3" t="s">
        <v>571</v>
      </c>
      <c r="E368" s="3" t="s">
        <v>138</v>
      </c>
    </row>
    <row r="369" spans="1:5" x14ac:dyDescent="0.2">
      <c r="A369" s="2">
        <v>371</v>
      </c>
      <c r="B369" s="3" t="s">
        <v>750</v>
      </c>
      <c r="C369" s="3" t="s">
        <v>751</v>
      </c>
      <c r="D369" s="3" t="s">
        <v>571</v>
      </c>
      <c r="E369" s="3" t="s">
        <v>138</v>
      </c>
    </row>
    <row r="370" spans="1:5" x14ac:dyDescent="0.2">
      <c r="A370" s="2">
        <v>372</v>
      </c>
      <c r="B370" s="3" t="s">
        <v>752</v>
      </c>
      <c r="C370" s="3" t="s">
        <v>753</v>
      </c>
      <c r="D370" s="3" t="s">
        <v>571</v>
      </c>
      <c r="E370" s="3" t="s">
        <v>138</v>
      </c>
    </row>
    <row r="371" spans="1:5" x14ac:dyDescent="0.2">
      <c r="A371" s="2">
        <v>373</v>
      </c>
      <c r="B371" s="3" t="s">
        <v>754</v>
      </c>
      <c r="C371" s="3" t="s">
        <v>755</v>
      </c>
      <c r="D371" s="3" t="s">
        <v>571</v>
      </c>
      <c r="E371" s="3" t="s">
        <v>138</v>
      </c>
    </row>
    <row r="372" spans="1:5" x14ac:dyDescent="0.2">
      <c r="A372" s="2">
        <v>374</v>
      </c>
      <c r="B372" s="3" t="s">
        <v>756</v>
      </c>
      <c r="C372" s="3" t="s">
        <v>757</v>
      </c>
      <c r="D372" s="3" t="s">
        <v>571</v>
      </c>
      <c r="E372" s="3" t="s">
        <v>138</v>
      </c>
    </row>
    <row r="373" spans="1:5" x14ac:dyDescent="0.2">
      <c r="A373" s="2">
        <v>375</v>
      </c>
      <c r="B373" s="3" t="s">
        <v>758</v>
      </c>
      <c r="C373" s="3" t="s">
        <v>759</v>
      </c>
      <c r="D373" s="3" t="s">
        <v>571</v>
      </c>
      <c r="E373" s="3" t="s">
        <v>138</v>
      </c>
    </row>
    <row r="374" spans="1:5" x14ac:dyDescent="0.2">
      <c r="A374" s="2">
        <v>376</v>
      </c>
      <c r="B374" s="3" t="s">
        <v>760</v>
      </c>
      <c r="C374" s="3" t="s">
        <v>761</v>
      </c>
      <c r="D374" s="3" t="s">
        <v>571</v>
      </c>
      <c r="E374" s="3" t="s">
        <v>138</v>
      </c>
    </row>
    <row r="375" spans="1:5" x14ac:dyDescent="0.2">
      <c r="A375" s="2">
        <v>377</v>
      </c>
      <c r="B375" s="3" t="s">
        <v>762</v>
      </c>
      <c r="C375" s="3" t="s">
        <v>763</v>
      </c>
      <c r="D375" s="3" t="s">
        <v>571</v>
      </c>
      <c r="E375" s="3" t="s">
        <v>138</v>
      </c>
    </row>
    <row r="376" spans="1:5" x14ac:dyDescent="0.2">
      <c r="A376" s="2">
        <v>378</v>
      </c>
      <c r="B376" s="3" t="s">
        <v>764</v>
      </c>
      <c r="C376" s="3" t="s">
        <v>765</v>
      </c>
      <c r="D376" s="3" t="s">
        <v>571</v>
      </c>
      <c r="E376" s="3" t="s">
        <v>138</v>
      </c>
    </row>
    <row r="377" spans="1:5" x14ac:dyDescent="0.2">
      <c r="A377" s="2">
        <v>379</v>
      </c>
      <c r="B377" s="3" t="s">
        <v>766</v>
      </c>
      <c r="C377" s="3" t="s">
        <v>767</v>
      </c>
      <c r="D377" s="3" t="s">
        <v>571</v>
      </c>
      <c r="E377" s="3" t="s">
        <v>138</v>
      </c>
    </row>
    <row r="378" spans="1:5" x14ac:dyDescent="0.2">
      <c r="A378" s="2">
        <v>380</v>
      </c>
      <c r="B378" s="3" t="s">
        <v>768</v>
      </c>
      <c r="C378" s="3" t="s">
        <v>769</v>
      </c>
      <c r="D378" s="3" t="s">
        <v>571</v>
      </c>
      <c r="E378" s="3" t="s">
        <v>138</v>
      </c>
    </row>
    <row r="379" spans="1:5" x14ac:dyDescent="0.2">
      <c r="A379" s="2">
        <v>381</v>
      </c>
      <c r="B379" s="3" t="s">
        <v>770</v>
      </c>
      <c r="C379" s="3" t="s">
        <v>771</v>
      </c>
      <c r="D379" s="3" t="s">
        <v>571</v>
      </c>
      <c r="E379" s="3" t="s">
        <v>138</v>
      </c>
    </row>
    <row r="380" spans="1:5" x14ac:dyDescent="0.2">
      <c r="A380" s="2">
        <v>382</v>
      </c>
      <c r="B380" s="3" t="s">
        <v>772</v>
      </c>
      <c r="C380" s="3" t="s">
        <v>773</v>
      </c>
      <c r="D380" s="3" t="s">
        <v>571</v>
      </c>
      <c r="E380" s="3" t="s">
        <v>138</v>
      </c>
    </row>
    <row r="381" spans="1:5" x14ac:dyDescent="0.2">
      <c r="A381" s="2">
        <v>383</v>
      </c>
      <c r="B381" s="3" t="s">
        <v>774</v>
      </c>
      <c r="C381" s="3" t="s">
        <v>775</v>
      </c>
      <c r="D381" s="3" t="s">
        <v>571</v>
      </c>
      <c r="E381" s="3" t="s">
        <v>138</v>
      </c>
    </row>
    <row r="382" spans="1:5" x14ac:dyDescent="0.2">
      <c r="A382" s="2">
        <v>384</v>
      </c>
      <c r="B382" s="3" t="s">
        <v>776</v>
      </c>
      <c r="C382" s="3" t="s">
        <v>777</v>
      </c>
      <c r="D382" s="3" t="s">
        <v>571</v>
      </c>
      <c r="E382" s="3" t="s">
        <v>138</v>
      </c>
    </row>
    <row r="383" spans="1:5" x14ac:dyDescent="0.2">
      <c r="A383" s="2">
        <v>385</v>
      </c>
      <c r="B383" s="3" t="s">
        <v>778</v>
      </c>
      <c r="C383" s="3" t="s">
        <v>779</v>
      </c>
      <c r="D383" s="3" t="s">
        <v>571</v>
      </c>
      <c r="E383" s="3" t="s">
        <v>138</v>
      </c>
    </row>
    <row r="384" spans="1:5" x14ac:dyDescent="0.2">
      <c r="A384" s="2">
        <v>386</v>
      </c>
      <c r="B384" s="3" t="s">
        <v>780</v>
      </c>
      <c r="C384" s="3" t="s">
        <v>781</v>
      </c>
      <c r="D384" s="3" t="s">
        <v>571</v>
      </c>
      <c r="E384" s="3" t="s">
        <v>138</v>
      </c>
    </row>
    <row r="385" spans="1:5" x14ac:dyDescent="0.2">
      <c r="A385" s="2">
        <v>387</v>
      </c>
      <c r="B385" s="3" t="s">
        <v>782</v>
      </c>
      <c r="C385" s="3" t="s">
        <v>783</v>
      </c>
      <c r="D385" s="3" t="s">
        <v>571</v>
      </c>
      <c r="E385" s="3" t="s">
        <v>138</v>
      </c>
    </row>
    <row r="386" spans="1:5" x14ac:dyDescent="0.2">
      <c r="A386" s="2">
        <v>388</v>
      </c>
      <c r="B386" s="3" t="s">
        <v>784</v>
      </c>
      <c r="C386" s="3" t="s">
        <v>785</v>
      </c>
      <c r="D386" s="3" t="s">
        <v>571</v>
      </c>
      <c r="E386" s="3" t="s">
        <v>138</v>
      </c>
    </row>
    <row r="387" spans="1:5" x14ac:dyDescent="0.2">
      <c r="A387" s="2">
        <v>389</v>
      </c>
      <c r="B387" s="3" t="s">
        <v>786</v>
      </c>
      <c r="C387" s="3" t="s">
        <v>787</v>
      </c>
      <c r="D387" s="3" t="s">
        <v>571</v>
      </c>
      <c r="E387" s="3" t="s">
        <v>138</v>
      </c>
    </row>
    <row r="388" spans="1:5" x14ac:dyDescent="0.2">
      <c r="A388" s="2">
        <v>390</v>
      </c>
      <c r="B388" s="3" t="s">
        <v>788</v>
      </c>
      <c r="C388" s="3" t="s">
        <v>789</v>
      </c>
      <c r="D388" s="3" t="s">
        <v>571</v>
      </c>
      <c r="E388" s="3" t="s">
        <v>138</v>
      </c>
    </row>
    <row r="389" spans="1:5" x14ac:dyDescent="0.2">
      <c r="A389" s="2">
        <v>391</v>
      </c>
      <c r="B389" s="3" t="s">
        <v>790</v>
      </c>
      <c r="C389" s="3" t="s">
        <v>791</v>
      </c>
      <c r="D389" s="3" t="s">
        <v>571</v>
      </c>
      <c r="E389" s="3" t="s">
        <v>138</v>
      </c>
    </row>
    <row r="390" spans="1:5" x14ac:dyDescent="0.2">
      <c r="A390" s="2">
        <v>392</v>
      </c>
      <c r="B390" s="3" t="s">
        <v>792</v>
      </c>
      <c r="C390" s="3" t="s">
        <v>793</v>
      </c>
      <c r="D390" s="3" t="s">
        <v>571</v>
      </c>
      <c r="E390" s="3" t="s">
        <v>138</v>
      </c>
    </row>
    <row r="391" spans="1:5" x14ac:dyDescent="0.2">
      <c r="A391" s="2">
        <v>393</v>
      </c>
      <c r="B391" s="3" t="s">
        <v>794</v>
      </c>
      <c r="C391" s="3" t="s">
        <v>795</v>
      </c>
      <c r="D391" s="3" t="s">
        <v>571</v>
      </c>
      <c r="E391" s="3" t="s">
        <v>138</v>
      </c>
    </row>
    <row r="392" spans="1:5" x14ac:dyDescent="0.2">
      <c r="A392" s="2">
        <v>394</v>
      </c>
      <c r="B392" s="3" t="s">
        <v>796</v>
      </c>
      <c r="C392" s="3" t="s">
        <v>797</v>
      </c>
      <c r="D392" s="3" t="s">
        <v>571</v>
      </c>
      <c r="E392" s="3" t="s">
        <v>138</v>
      </c>
    </row>
    <row r="393" spans="1:5" x14ac:dyDescent="0.2">
      <c r="A393" s="2">
        <v>395</v>
      </c>
      <c r="B393" s="3" t="s">
        <v>798</v>
      </c>
      <c r="C393" s="3" t="s">
        <v>799</v>
      </c>
      <c r="D393" s="3" t="s">
        <v>571</v>
      </c>
      <c r="E393" s="3" t="s">
        <v>138</v>
      </c>
    </row>
    <row r="394" spans="1:5" x14ac:dyDescent="0.2">
      <c r="A394" s="2">
        <v>396</v>
      </c>
      <c r="B394" s="3" t="s">
        <v>800</v>
      </c>
      <c r="C394" s="3" t="s">
        <v>801</v>
      </c>
      <c r="D394" s="3" t="s">
        <v>571</v>
      </c>
      <c r="E394" s="3" t="s">
        <v>138</v>
      </c>
    </row>
    <row r="395" spans="1:5" x14ac:dyDescent="0.2">
      <c r="A395" s="2">
        <v>397</v>
      </c>
      <c r="B395" s="3" t="s">
        <v>802</v>
      </c>
      <c r="C395" s="3" t="s">
        <v>803</v>
      </c>
      <c r="D395" s="3" t="s">
        <v>571</v>
      </c>
      <c r="E395" s="3" t="s">
        <v>138</v>
      </c>
    </row>
    <row r="396" spans="1:5" x14ac:dyDescent="0.2">
      <c r="A396" s="2">
        <v>398</v>
      </c>
      <c r="B396" s="3" t="s">
        <v>804</v>
      </c>
      <c r="C396" s="3" t="s">
        <v>805</v>
      </c>
      <c r="D396" s="3" t="s">
        <v>571</v>
      </c>
      <c r="E396" s="3" t="s">
        <v>138</v>
      </c>
    </row>
    <row r="397" spans="1:5" x14ac:dyDescent="0.2">
      <c r="A397" s="2">
        <v>399</v>
      </c>
      <c r="B397" s="3" t="s">
        <v>806</v>
      </c>
      <c r="C397" s="3" t="s">
        <v>807</v>
      </c>
      <c r="D397" s="3" t="s">
        <v>571</v>
      </c>
      <c r="E397" s="3" t="s">
        <v>138</v>
      </c>
    </row>
    <row r="398" spans="1:5" x14ac:dyDescent="0.2">
      <c r="A398" s="2">
        <v>400</v>
      </c>
      <c r="B398" s="3" t="s">
        <v>808</v>
      </c>
      <c r="C398" s="3" t="s">
        <v>809</v>
      </c>
      <c r="D398" s="3" t="s">
        <v>571</v>
      </c>
      <c r="E398" s="3" t="s">
        <v>138</v>
      </c>
    </row>
    <row r="399" spans="1:5" x14ac:dyDescent="0.2">
      <c r="A399" s="2">
        <v>401</v>
      </c>
      <c r="B399" s="3" t="s">
        <v>810</v>
      </c>
      <c r="C399" s="3" t="s">
        <v>811</v>
      </c>
      <c r="D399" s="3" t="s">
        <v>571</v>
      </c>
      <c r="E399" s="3" t="s">
        <v>138</v>
      </c>
    </row>
    <row r="400" spans="1:5" x14ac:dyDescent="0.2">
      <c r="A400" s="2">
        <v>402</v>
      </c>
      <c r="B400" s="3" t="s">
        <v>812</v>
      </c>
      <c r="C400" s="3" t="s">
        <v>813</v>
      </c>
      <c r="D400" s="3" t="s">
        <v>571</v>
      </c>
      <c r="E400" s="3" t="s">
        <v>138</v>
      </c>
    </row>
    <row r="401" spans="1:5" x14ac:dyDescent="0.2">
      <c r="A401" s="2">
        <v>403</v>
      </c>
      <c r="B401" s="3" t="s">
        <v>814</v>
      </c>
      <c r="C401" s="3" t="s">
        <v>815</v>
      </c>
      <c r="D401" s="3" t="s">
        <v>571</v>
      </c>
      <c r="E401" s="3" t="s">
        <v>138</v>
      </c>
    </row>
    <row r="402" spans="1:5" x14ac:dyDescent="0.2">
      <c r="A402" s="2">
        <v>404</v>
      </c>
      <c r="B402" s="3" t="s">
        <v>816</v>
      </c>
      <c r="C402" s="3" t="s">
        <v>817</v>
      </c>
      <c r="D402" s="3" t="s">
        <v>571</v>
      </c>
      <c r="E402" s="3" t="s">
        <v>138</v>
      </c>
    </row>
    <row r="403" spans="1:5" x14ac:dyDescent="0.2">
      <c r="A403" s="2">
        <v>405</v>
      </c>
      <c r="B403" s="3" t="s">
        <v>818</v>
      </c>
      <c r="C403" s="3" t="s">
        <v>819</v>
      </c>
      <c r="D403" s="3" t="s">
        <v>571</v>
      </c>
      <c r="E403" s="3" t="s">
        <v>138</v>
      </c>
    </row>
    <row r="404" spans="1:5" x14ac:dyDescent="0.2">
      <c r="A404" s="2">
        <v>406</v>
      </c>
      <c r="B404" s="3" t="s">
        <v>820</v>
      </c>
      <c r="C404" s="3" t="s">
        <v>821</v>
      </c>
      <c r="D404" s="3" t="s">
        <v>571</v>
      </c>
      <c r="E404" s="3" t="s">
        <v>138</v>
      </c>
    </row>
    <row r="405" spans="1:5" x14ac:dyDescent="0.2">
      <c r="A405" s="2">
        <v>407</v>
      </c>
      <c r="B405" s="3" t="s">
        <v>822</v>
      </c>
      <c r="C405" s="3" t="s">
        <v>823</v>
      </c>
      <c r="D405" s="3" t="s">
        <v>571</v>
      </c>
      <c r="E405" s="3" t="s">
        <v>138</v>
      </c>
    </row>
    <row r="406" spans="1:5" x14ac:dyDescent="0.2">
      <c r="A406" s="2">
        <v>408</v>
      </c>
      <c r="B406" s="3" t="s">
        <v>824</v>
      </c>
      <c r="C406" s="3" t="s">
        <v>825</v>
      </c>
      <c r="D406" s="3" t="s">
        <v>571</v>
      </c>
      <c r="E406" s="3" t="s">
        <v>8</v>
      </c>
    </row>
    <row r="407" spans="1:5" x14ac:dyDescent="0.2">
      <c r="A407" s="2">
        <v>409</v>
      </c>
      <c r="B407" s="3" t="s">
        <v>826</v>
      </c>
      <c r="C407" s="3" t="s">
        <v>827</v>
      </c>
      <c r="D407" s="3" t="s">
        <v>828</v>
      </c>
      <c r="E407" s="3" t="s">
        <v>242</v>
      </c>
    </row>
    <row r="408" spans="1:5" x14ac:dyDescent="0.2">
      <c r="A408" s="2">
        <v>410</v>
      </c>
      <c r="B408" s="3" t="s">
        <v>829</v>
      </c>
      <c r="C408" s="3" t="s">
        <v>830</v>
      </c>
      <c r="D408" s="3" t="s">
        <v>828</v>
      </c>
      <c r="E408" s="3" t="s">
        <v>8</v>
      </c>
    </row>
    <row r="409" spans="1:5" x14ac:dyDescent="0.2">
      <c r="A409" s="2">
        <v>411</v>
      </c>
      <c r="B409" s="3" t="s">
        <v>831</v>
      </c>
      <c r="C409" s="3" t="s">
        <v>832</v>
      </c>
      <c r="D409" s="3" t="s">
        <v>828</v>
      </c>
      <c r="E409" s="3" t="s">
        <v>8</v>
      </c>
    </row>
    <row r="410" spans="1:5" x14ac:dyDescent="0.2">
      <c r="A410" s="2">
        <v>412</v>
      </c>
      <c r="B410" s="3" t="s">
        <v>833</v>
      </c>
      <c r="C410" s="3" t="s">
        <v>834</v>
      </c>
      <c r="D410" s="3" t="s">
        <v>828</v>
      </c>
      <c r="E410" s="3" t="s">
        <v>8</v>
      </c>
    </row>
    <row r="411" spans="1:5" x14ac:dyDescent="0.2">
      <c r="A411" s="2">
        <v>413</v>
      </c>
      <c r="B411" s="3" t="s">
        <v>835</v>
      </c>
      <c r="C411" s="3" t="s">
        <v>836</v>
      </c>
      <c r="D411" s="3" t="s">
        <v>828</v>
      </c>
      <c r="E411" s="3" t="s">
        <v>8</v>
      </c>
    </row>
    <row r="412" spans="1:5" x14ac:dyDescent="0.2">
      <c r="A412" s="2">
        <v>414</v>
      </c>
      <c r="B412" s="3" t="s">
        <v>837</v>
      </c>
      <c r="C412" s="3" t="s">
        <v>838</v>
      </c>
      <c r="D412" s="3" t="s">
        <v>828</v>
      </c>
      <c r="E412" s="3" t="s">
        <v>8</v>
      </c>
    </row>
    <row r="413" spans="1:5" x14ac:dyDescent="0.2">
      <c r="A413" s="2">
        <v>415</v>
      </c>
      <c r="B413" s="3" t="s">
        <v>839</v>
      </c>
      <c r="C413" s="3" t="s">
        <v>840</v>
      </c>
      <c r="D413" s="3" t="s">
        <v>828</v>
      </c>
      <c r="E413" s="3" t="s">
        <v>8</v>
      </c>
    </row>
    <row r="414" spans="1:5" x14ac:dyDescent="0.2">
      <c r="A414" s="2">
        <v>416</v>
      </c>
      <c r="B414" s="3" t="s">
        <v>841</v>
      </c>
      <c r="C414" s="3" t="s">
        <v>842</v>
      </c>
      <c r="D414" s="3" t="s">
        <v>828</v>
      </c>
      <c r="E414" s="3" t="s">
        <v>8</v>
      </c>
    </row>
    <row r="415" spans="1:5" x14ac:dyDescent="0.2">
      <c r="A415" s="2">
        <v>417</v>
      </c>
      <c r="B415" s="3" t="s">
        <v>843</v>
      </c>
      <c r="C415" s="3" t="s">
        <v>844</v>
      </c>
      <c r="D415" s="3" t="s">
        <v>828</v>
      </c>
      <c r="E415" s="3" t="s">
        <v>8</v>
      </c>
    </row>
    <row r="416" spans="1:5" x14ac:dyDescent="0.2">
      <c r="A416" s="2">
        <v>418</v>
      </c>
      <c r="B416" s="3" t="s">
        <v>845</v>
      </c>
      <c r="C416" s="3" t="s">
        <v>846</v>
      </c>
      <c r="D416" s="3" t="s">
        <v>828</v>
      </c>
      <c r="E416" s="3" t="s">
        <v>8</v>
      </c>
    </row>
    <row r="417" spans="1:5" x14ac:dyDescent="0.2">
      <c r="A417" s="2">
        <v>419</v>
      </c>
      <c r="B417" s="3" t="s">
        <v>847</v>
      </c>
      <c r="C417" s="3" t="s">
        <v>848</v>
      </c>
      <c r="D417" s="3" t="s">
        <v>828</v>
      </c>
      <c r="E417" s="3" t="s">
        <v>8</v>
      </c>
    </row>
    <row r="418" spans="1:5" x14ac:dyDescent="0.2">
      <c r="A418" s="2">
        <v>420</v>
      </c>
      <c r="B418" s="3" t="s">
        <v>849</v>
      </c>
      <c r="C418" s="3" t="s">
        <v>850</v>
      </c>
      <c r="D418" s="3" t="s">
        <v>828</v>
      </c>
      <c r="E418" s="3" t="s">
        <v>8</v>
      </c>
    </row>
    <row r="419" spans="1:5" x14ac:dyDescent="0.2">
      <c r="A419" s="2">
        <v>421</v>
      </c>
      <c r="B419" s="3" t="s">
        <v>851</v>
      </c>
      <c r="C419" s="3" t="s">
        <v>852</v>
      </c>
      <c r="D419" s="3" t="s">
        <v>828</v>
      </c>
      <c r="E419" s="3" t="s">
        <v>8</v>
      </c>
    </row>
    <row r="420" spans="1:5" x14ac:dyDescent="0.2">
      <c r="A420" s="2">
        <v>422</v>
      </c>
      <c r="B420" s="3" t="s">
        <v>853</v>
      </c>
      <c r="C420" s="3" t="s">
        <v>854</v>
      </c>
      <c r="D420" s="3" t="s">
        <v>828</v>
      </c>
      <c r="E420" s="3" t="s">
        <v>8</v>
      </c>
    </row>
    <row r="421" spans="1:5" x14ac:dyDescent="0.2">
      <c r="A421" s="2">
        <v>423</v>
      </c>
      <c r="B421" s="3" t="s">
        <v>855</v>
      </c>
      <c r="C421" s="3" t="s">
        <v>856</v>
      </c>
      <c r="D421" s="3" t="s">
        <v>828</v>
      </c>
      <c r="E421" s="3" t="s">
        <v>8</v>
      </c>
    </row>
    <row r="422" spans="1:5" x14ac:dyDescent="0.2">
      <c r="A422" s="2">
        <v>424</v>
      </c>
      <c r="B422" s="3" t="s">
        <v>857</v>
      </c>
      <c r="C422" s="3" t="s">
        <v>858</v>
      </c>
      <c r="D422" s="3" t="s">
        <v>828</v>
      </c>
      <c r="E422" s="3" t="s">
        <v>8</v>
      </c>
    </row>
    <row r="423" spans="1:5" x14ac:dyDescent="0.2">
      <c r="A423" s="2">
        <v>425</v>
      </c>
      <c r="B423" s="3" t="s">
        <v>859</v>
      </c>
      <c r="C423" s="3" t="s">
        <v>860</v>
      </c>
      <c r="D423" s="3" t="s">
        <v>828</v>
      </c>
      <c r="E423" s="3" t="s">
        <v>8</v>
      </c>
    </row>
    <row r="424" spans="1:5" x14ac:dyDescent="0.2">
      <c r="A424" s="2">
        <v>426</v>
      </c>
      <c r="B424" s="3" t="s">
        <v>861</v>
      </c>
      <c r="C424" s="3" t="s">
        <v>862</v>
      </c>
      <c r="D424" s="3" t="s">
        <v>828</v>
      </c>
      <c r="E424" s="3" t="s">
        <v>8</v>
      </c>
    </row>
    <row r="425" spans="1:5" x14ac:dyDescent="0.2">
      <c r="A425" s="2">
        <v>427</v>
      </c>
      <c r="B425" s="3" t="s">
        <v>863</v>
      </c>
      <c r="C425" s="3" t="s">
        <v>864</v>
      </c>
      <c r="D425" s="3" t="s">
        <v>828</v>
      </c>
      <c r="E425" s="3" t="s">
        <v>8</v>
      </c>
    </row>
    <row r="426" spans="1:5" x14ac:dyDescent="0.2">
      <c r="A426" s="2">
        <v>428</v>
      </c>
      <c r="B426" s="3" t="s">
        <v>865</v>
      </c>
      <c r="C426" s="3" t="s">
        <v>866</v>
      </c>
      <c r="D426" s="3" t="s">
        <v>828</v>
      </c>
      <c r="E426" s="3" t="s">
        <v>8</v>
      </c>
    </row>
    <row r="427" spans="1:5" x14ac:dyDescent="0.2">
      <c r="A427" s="2">
        <v>429</v>
      </c>
      <c r="B427" s="3" t="s">
        <v>867</v>
      </c>
      <c r="C427" s="3" t="s">
        <v>868</v>
      </c>
      <c r="D427" s="3" t="s">
        <v>828</v>
      </c>
      <c r="E427" s="3" t="s">
        <v>8</v>
      </c>
    </row>
    <row r="428" spans="1:5" x14ac:dyDescent="0.2">
      <c r="A428" s="2">
        <v>430</v>
      </c>
      <c r="B428" s="3" t="s">
        <v>869</v>
      </c>
      <c r="C428" s="3" t="s">
        <v>870</v>
      </c>
      <c r="D428" s="3" t="s">
        <v>828</v>
      </c>
      <c r="E428" s="3" t="s">
        <v>8</v>
      </c>
    </row>
    <row r="429" spans="1:5" x14ac:dyDescent="0.2">
      <c r="A429" s="2">
        <v>431</v>
      </c>
      <c r="B429" s="3" t="s">
        <v>871</v>
      </c>
      <c r="C429" s="3" t="s">
        <v>872</v>
      </c>
      <c r="D429" s="3" t="s">
        <v>828</v>
      </c>
      <c r="E429" s="3" t="s">
        <v>8</v>
      </c>
    </row>
    <row r="430" spans="1:5" x14ac:dyDescent="0.2">
      <c r="A430" s="2">
        <v>432</v>
      </c>
      <c r="B430" s="3" t="s">
        <v>873</v>
      </c>
      <c r="C430" s="3" t="s">
        <v>874</v>
      </c>
      <c r="D430" s="3" t="s">
        <v>828</v>
      </c>
      <c r="E430" s="3" t="s">
        <v>8</v>
      </c>
    </row>
    <row r="431" spans="1:5" x14ac:dyDescent="0.2">
      <c r="A431" s="2">
        <v>433</v>
      </c>
      <c r="B431" s="3" t="s">
        <v>875</v>
      </c>
      <c r="C431" s="3" t="s">
        <v>876</v>
      </c>
      <c r="D431" s="3" t="s">
        <v>828</v>
      </c>
      <c r="E431" s="3" t="s">
        <v>8</v>
      </c>
    </row>
    <row r="432" spans="1:5" x14ac:dyDescent="0.2">
      <c r="A432" s="2">
        <v>434</v>
      </c>
      <c r="B432" s="3" t="s">
        <v>877</v>
      </c>
      <c r="C432" s="3" t="s">
        <v>878</v>
      </c>
      <c r="D432" s="3" t="s">
        <v>828</v>
      </c>
      <c r="E432" s="3" t="s">
        <v>8</v>
      </c>
    </row>
    <row r="433" spans="1:5" x14ac:dyDescent="0.2">
      <c r="A433" s="2">
        <v>435</v>
      </c>
      <c r="B433" s="3" t="s">
        <v>879</v>
      </c>
      <c r="C433" s="3" t="s">
        <v>880</v>
      </c>
      <c r="D433" s="3" t="s">
        <v>828</v>
      </c>
      <c r="E433" s="3" t="s">
        <v>8</v>
      </c>
    </row>
    <row r="434" spans="1:5" x14ac:dyDescent="0.2">
      <c r="A434" s="2">
        <v>436</v>
      </c>
      <c r="B434" s="3" t="s">
        <v>881</v>
      </c>
      <c r="C434" s="3" t="s">
        <v>882</v>
      </c>
      <c r="D434" s="3" t="s">
        <v>828</v>
      </c>
      <c r="E434" s="3" t="s">
        <v>8</v>
      </c>
    </row>
    <row r="435" spans="1:5" x14ac:dyDescent="0.2">
      <c r="A435" s="2">
        <v>437</v>
      </c>
      <c r="B435" s="3" t="s">
        <v>883</v>
      </c>
      <c r="C435" s="3" t="s">
        <v>884</v>
      </c>
      <c r="D435" s="3" t="s">
        <v>828</v>
      </c>
      <c r="E435" s="3" t="s">
        <v>8</v>
      </c>
    </row>
    <row r="436" spans="1:5" x14ac:dyDescent="0.2">
      <c r="A436" s="2">
        <v>438</v>
      </c>
      <c r="B436" s="3" t="s">
        <v>885</v>
      </c>
      <c r="C436" s="3" t="s">
        <v>886</v>
      </c>
      <c r="D436" s="3" t="s">
        <v>828</v>
      </c>
      <c r="E436" s="3" t="s">
        <v>8</v>
      </c>
    </row>
    <row r="437" spans="1:5" x14ac:dyDescent="0.2">
      <c r="A437" s="2">
        <v>439</v>
      </c>
      <c r="B437" s="3" t="s">
        <v>887</v>
      </c>
      <c r="C437" s="3" t="s">
        <v>888</v>
      </c>
      <c r="D437" s="3" t="s">
        <v>828</v>
      </c>
      <c r="E437" s="3" t="s">
        <v>8</v>
      </c>
    </row>
    <row r="438" spans="1:5" x14ac:dyDescent="0.2">
      <c r="A438" s="2">
        <v>440</v>
      </c>
      <c r="B438" s="3" t="s">
        <v>889</v>
      </c>
      <c r="C438" s="3" t="s">
        <v>890</v>
      </c>
      <c r="D438" s="3" t="s">
        <v>828</v>
      </c>
      <c r="E438" s="3" t="s">
        <v>8</v>
      </c>
    </row>
    <row r="439" spans="1:5" x14ac:dyDescent="0.2">
      <c r="A439" s="2">
        <v>441</v>
      </c>
      <c r="B439" s="3" t="s">
        <v>891</v>
      </c>
      <c r="C439" s="3" t="s">
        <v>892</v>
      </c>
      <c r="D439" s="3" t="s">
        <v>828</v>
      </c>
      <c r="E439" s="3" t="s">
        <v>75</v>
      </c>
    </row>
    <row r="440" spans="1:5" x14ac:dyDescent="0.2">
      <c r="A440" s="2">
        <v>442</v>
      </c>
      <c r="B440" s="3" t="s">
        <v>893</v>
      </c>
      <c r="C440" s="3" t="s">
        <v>894</v>
      </c>
      <c r="D440" s="3" t="s">
        <v>828</v>
      </c>
      <c r="E440" s="3" t="s">
        <v>75</v>
      </c>
    </row>
    <row r="441" spans="1:5" x14ac:dyDescent="0.2">
      <c r="A441" s="2">
        <v>443</v>
      </c>
      <c r="B441" s="3" t="s">
        <v>895</v>
      </c>
      <c r="C441" s="3" t="s">
        <v>896</v>
      </c>
      <c r="D441" s="3" t="s">
        <v>828</v>
      </c>
      <c r="E441" s="3" t="s">
        <v>75</v>
      </c>
    </row>
    <row r="442" spans="1:5" x14ac:dyDescent="0.2">
      <c r="A442" s="2">
        <v>444</v>
      </c>
      <c r="B442" s="3" t="s">
        <v>897</v>
      </c>
      <c r="C442" s="3" t="s">
        <v>898</v>
      </c>
      <c r="D442" s="3" t="s">
        <v>828</v>
      </c>
      <c r="E442" s="3" t="s">
        <v>75</v>
      </c>
    </row>
    <row r="443" spans="1:5" x14ac:dyDescent="0.2">
      <c r="A443" s="2">
        <v>445</v>
      </c>
      <c r="B443" s="3" t="s">
        <v>899</v>
      </c>
      <c r="C443" s="3" t="s">
        <v>900</v>
      </c>
      <c r="D443" s="3" t="s">
        <v>828</v>
      </c>
      <c r="E443" s="3" t="s">
        <v>75</v>
      </c>
    </row>
    <row r="444" spans="1:5" x14ac:dyDescent="0.2">
      <c r="A444" s="2">
        <v>446</v>
      </c>
      <c r="B444" s="3" t="s">
        <v>901</v>
      </c>
      <c r="C444" s="3" t="s">
        <v>902</v>
      </c>
      <c r="D444" s="3" t="s">
        <v>828</v>
      </c>
      <c r="E444" s="3" t="s">
        <v>75</v>
      </c>
    </row>
    <row r="445" spans="1:5" x14ac:dyDescent="0.2">
      <c r="A445" s="2">
        <v>447</v>
      </c>
      <c r="B445" s="3" t="s">
        <v>903</v>
      </c>
      <c r="C445" s="3" t="s">
        <v>904</v>
      </c>
      <c r="D445" s="3" t="s">
        <v>828</v>
      </c>
      <c r="E445" s="3" t="s">
        <v>75</v>
      </c>
    </row>
    <row r="446" spans="1:5" x14ac:dyDescent="0.2">
      <c r="A446" s="2">
        <v>448</v>
      </c>
      <c r="B446" s="3" t="s">
        <v>905</v>
      </c>
      <c r="C446" s="3" t="s">
        <v>906</v>
      </c>
      <c r="D446" s="3" t="s">
        <v>828</v>
      </c>
      <c r="E446" s="3" t="s">
        <v>75</v>
      </c>
    </row>
    <row r="447" spans="1:5" x14ac:dyDescent="0.2">
      <c r="A447" s="2">
        <v>449</v>
      </c>
      <c r="B447" s="3" t="s">
        <v>907</v>
      </c>
      <c r="C447" s="3" t="s">
        <v>908</v>
      </c>
      <c r="D447" s="3" t="s">
        <v>828</v>
      </c>
      <c r="E447" s="3" t="s">
        <v>75</v>
      </c>
    </row>
    <row r="448" spans="1:5" x14ac:dyDescent="0.2">
      <c r="A448" s="2">
        <v>450</v>
      </c>
      <c r="B448" s="3" t="s">
        <v>909</v>
      </c>
      <c r="C448" s="3" t="s">
        <v>910</v>
      </c>
      <c r="D448" s="3" t="s">
        <v>828</v>
      </c>
      <c r="E448" s="3" t="s">
        <v>75</v>
      </c>
    </row>
    <row r="449" spans="1:5" x14ac:dyDescent="0.2">
      <c r="A449" s="2">
        <v>451</v>
      </c>
      <c r="B449" s="3" t="s">
        <v>911</v>
      </c>
      <c r="C449" s="3" t="s">
        <v>912</v>
      </c>
      <c r="D449" s="3" t="s">
        <v>828</v>
      </c>
      <c r="E449" s="3" t="s">
        <v>75</v>
      </c>
    </row>
    <row r="450" spans="1:5" x14ac:dyDescent="0.2">
      <c r="A450" s="2">
        <v>452</v>
      </c>
      <c r="B450" s="3" t="s">
        <v>913</v>
      </c>
      <c r="C450" s="3" t="s">
        <v>914</v>
      </c>
      <c r="D450" s="3" t="s">
        <v>828</v>
      </c>
      <c r="E450" s="3" t="s">
        <v>75</v>
      </c>
    </row>
    <row r="451" spans="1:5" x14ac:dyDescent="0.2">
      <c r="A451" s="2">
        <v>453</v>
      </c>
      <c r="B451" s="3" t="s">
        <v>915</v>
      </c>
      <c r="C451" s="3" t="s">
        <v>916</v>
      </c>
      <c r="D451" s="3" t="s">
        <v>828</v>
      </c>
      <c r="E451" s="3" t="s">
        <v>75</v>
      </c>
    </row>
    <row r="452" spans="1:5" x14ac:dyDescent="0.2">
      <c r="A452" s="2">
        <v>454</v>
      </c>
      <c r="B452" s="3" t="s">
        <v>917</v>
      </c>
      <c r="C452" s="3" t="s">
        <v>918</v>
      </c>
      <c r="D452" s="3" t="s">
        <v>828</v>
      </c>
      <c r="E452" s="3" t="s">
        <v>75</v>
      </c>
    </row>
    <row r="453" spans="1:5" x14ac:dyDescent="0.2">
      <c r="A453" s="2">
        <v>455</v>
      </c>
      <c r="B453" s="3" t="s">
        <v>919</v>
      </c>
      <c r="C453" s="3" t="s">
        <v>920</v>
      </c>
      <c r="D453" s="3" t="s">
        <v>828</v>
      </c>
      <c r="E453" s="3" t="s">
        <v>75</v>
      </c>
    </row>
    <row r="454" spans="1:5" x14ac:dyDescent="0.2">
      <c r="A454" s="2">
        <v>456</v>
      </c>
      <c r="B454" s="3" t="s">
        <v>921</v>
      </c>
      <c r="C454" s="3" t="s">
        <v>922</v>
      </c>
      <c r="D454" s="3" t="s">
        <v>828</v>
      </c>
      <c r="E454" s="3" t="s">
        <v>75</v>
      </c>
    </row>
    <row r="455" spans="1:5" x14ac:dyDescent="0.2">
      <c r="A455" s="2">
        <v>457</v>
      </c>
      <c r="B455" s="3" t="s">
        <v>923</v>
      </c>
      <c r="C455" s="3" t="s">
        <v>300</v>
      </c>
      <c r="D455" s="3" t="s">
        <v>828</v>
      </c>
      <c r="E455" s="3" t="s">
        <v>75</v>
      </c>
    </row>
    <row r="456" spans="1:5" x14ac:dyDescent="0.2">
      <c r="A456" s="2">
        <v>458</v>
      </c>
      <c r="B456" s="3" t="s">
        <v>924</v>
      </c>
      <c r="C456" s="3" t="s">
        <v>925</v>
      </c>
      <c r="D456" s="3" t="s">
        <v>828</v>
      </c>
      <c r="E456" s="3" t="s">
        <v>75</v>
      </c>
    </row>
    <row r="457" spans="1:5" x14ac:dyDescent="0.2">
      <c r="A457" s="2">
        <v>459</v>
      </c>
      <c r="B457" s="3" t="s">
        <v>926</v>
      </c>
      <c r="C457" s="3" t="s">
        <v>927</v>
      </c>
      <c r="D457" s="3" t="s">
        <v>828</v>
      </c>
      <c r="E457" s="3" t="s">
        <v>75</v>
      </c>
    </row>
    <row r="458" spans="1:5" x14ac:dyDescent="0.2">
      <c r="A458" s="2">
        <v>460</v>
      </c>
      <c r="B458" s="3" t="s">
        <v>928</v>
      </c>
      <c r="C458" s="3" t="s">
        <v>929</v>
      </c>
      <c r="D458" s="3" t="s">
        <v>828</v>
      </c>
      <c r="E458" s="3" t="s">
        <v>75</v>
      </c>
    </row>
    <row r="459" spans="1:5" x14ac:dyDescent="0.2">
      <c r="A459" s="2">
        <v>461</v>
      </c>
      <c r="B459" s="3" t="s">
        <v>930</v>
      </c>
      <c r="C459" s="3" t="s">
        <v>931</v>
      </c>
      <c r="D459" s="3" t="s">
        <v>828</v>
      </c>
      <c r="E459" s="3" t="s">
        <v>75</v>
      </c>
    </row>
    <row r="460" spans="1:5" x14ac:dyDescent="0.2">
      <c r="A460" s="2">
        <v>462</v>
      </c>
      <c r="B460" s="3" t="s">
        <v>932</v>
      </c>
      <c r="C460" s="3" t="s">
        <v>933</v>
      </c>
      <c r="D460" s="3" t="s">
        <v>828</v>
      </c>
      <c r="E460" s="3" t="s">
        <v>75</v>
      </c>
    </row>
    <row r="461" spans="1:5" x14ac:dyDescent="0.2">
      <c r="A461" s="2">
        <v>463</v>
      </c>
      <c r="B461" s="3" t="s">
        <v>934</v>
      </c>
      <c r="C461" s="3" t="s">
        <v>935</v>
      </c>
      <c r="D461" s="3" t="s">
        <v>828</v>
      </c>
      <c r="E461" s="3" t="s">
        <v>75</v>
      </c>
    </row>
    <row r="462" spans="1:5" x14ac:dyDescent="0.2">
      <c r="A462" s="2">
        <v>464</v>
      </c>
      <c r="B462" s="3" t="s">
        <v>936</v>
      </c>
      <c r="C462" s="3" t="s">
        <v>937</v>
      </c>
      <c r="D462" s="3" t="s">
        <v>828</v>
      </c>
      <c r="E462" s="3" t="s">
        <v>75</v>
      </c>
    </row>
    <row r="463" spans="1:5" x14ac:dyDescent="0.2">
      <c r="A463" s="2">
        <v>465</v>
      </c>
      <c r="B463" s="3" t="s">
        <v>938</v>
      </c>
      <c r="C463" s="3" t="s">
        <v>939</v>
      </c>
      <c r="D463" s="3" t="s">
        <v>828</v>
      </c>
      <c r="E463" s="3" t="s">
        <v>75</v>
      </c>
    </row>
    <row r="464" spans="1:5" x14ac:dyDescent="0.2">
      <c r="A464" s="2">
        <v>466</v>
      </c>
      <c r="B464" s="3" t="s">
        <v>940</v>
      </c>
      <c r="C464" s="3" t="s">
        <v>941</v>
      </c>
      <c r="D464" s="3" t="s">
        <v>828</v>
      </c>
      <c r="E464" s="3" t="s">
        <v>75</v>
      </c>
    </row>
    <row r="465" spans="1:5" x14ac:dyDescent="0.2">
      <c r="A465" s="2">
        <v>467</v>
      </c>
      <c r="B465" s="3" t="s">
        <v>942</v>
      </c>
      <c r="C465" s="3" t="s">
        <v>943</v>
      </c>
      <c r="D465" s="3" t="s">
        <v>828</v>
      </c>
      <c r="E465" s="3" t="s">
        <v>75</v>
      </c>
    </row>
    <row r="466" spans="1:5" x14ac:dyDescent="0.2">
      <c r="A466" s="2">
        <v>468</v>
      </c>
      <c r="B466" s="3" t="s">
        <v>944</v>
      </c>
      <c r="C466" s="3" t="s">
        <v>945</v>
      </c>
      <c r="D466" s="3" t="s">
        <v>828</v>
      </c>
      <c r="E466" s="3" t="s">
        <v>75</v>
      </c>
    </row>
    <row r="467" spans="1:5" x14ac:dyDescent="0.2">
      <c r="A467" s="2">
        <v>469</v>
      </c>
      <c r="B467" s="3" t="s">
        <v>946</v>
      </c>
      <c r="C467" s="3" t="s">
        <v>947</v>
      </c>
      <c r="D467" s="3" t="s">
        <v>828</v>
      </c>
      <c r="E467" s="3" t="s">
        <v>75</v>
      </c>
    </row>
    <row r="468" spans="1:5" x14ac:dyDescent="0.2">
      <c r="A468" s="2">
        <v>470</v>
      </c>
      <c r="B468" s="3" t="s">
        <v>948</v>
      </c>
      <c r="C468" s="3" t="s">
        <v>949</v>
      </c>
      <c r="D468" s="3" t="s">
        <v>828</v>
      </c>
      <c r="E468" s="3" t="s">
        <v>75</v>
      </c>
    </row>
    <row r="469" spans="1:5" x14ac:dyDescent="0.2">
      <c r="A469" s="2">
        <v>471</v>
      </c>
      <c r="B469" s="3" t="s">
        <v>950</v>
      </c>
      <c r="C469" s="3" t="s">
        <v>951</v>
      </c>
      <c r="D469" s="3" t="s">
        <v>828</v>
      </c>
      <c r="E469" s="3" t="s">
        <v>75</v>
      </c>
    </row>
    <row r="470" spans="1:5" x14ac:dyDescent="0.2">
      <c r="A470" s="2">
        <v>472</v>
      </c>
      <c r="B470" s="3" t="s">
        <v>952</v>
      </c>
      <c r="C470" s="3" t="s">
        <v>953</v>
      </c>
      <c r="D470" s="3" t="s">
        <v>828</v>
      </c>
      <c r="E470" s="3" t="s">
        <v>75</v>
      </c>
    </row>
    <row r="471" spans="1:5" x14ac:dyDescent="0.2">
      <c r="A471" s="2">
        <v>473</v>
      </c>
      <c r="B471" s="3" t="s">
        <v>954</v>
      </c>
      <c r="C471" s="3" t="s">
        <v>953</v>
      </c>
      <c r="D471" s="3" t="s">
        <v>828</v>
      </c>
      <c r="E471" s="3" t="s">
        <v>75</v>
      </c>
    </row>
    <row r="472" spans="1:5" x14ac:dyDescent="0.2">
      <c r="A472" s="2">
        <v>474</v>
      </c>
      <c r="B472" s="3" t="s">
        <v>955</v>
      </c>
      <c r="C472" s="3" t="s">
        <v>956</v>
      </c>
      <c r="D472" s="3" t="s">
        <v>828</v>
      </c>
      <c r="E472" s="3" t="s">
        <v>75</v>
      </c>
    </row>
    <row r="473" spans="1:5" x14ac:dyDescent="0.2">
      <c r="A473" s="2">
        <v>475</v>
      </c>
      <c r="B473" s="3" t="s">
        <v>957</v>
      </c>
      <c r="C473" s="3" t="s">
        <v>958</v>
      </c>
      <c r="D473" s="3" t="s">
        <v>828</v>
      </c>
      <c r="E473" s="3" t="s">
        <v>75</v>
      </c>
    </row>
    <row r="474" spans="1:5" x14ac:dyDescent="0.2">
      <c r="A474" s="2">
        <v>476</v>
      </c>
      <c r="B474" s="3" t="s">
        <v>959</v>
      </c>
      <c r="C474" s="3" t="s">
        <v>960</v>
      </c>
      <c r="D474" s="3" t="s">
        <v>828</v>
      </c>
      <c r="E474" s="3" t="s">
        <v>138</v>
      </c>
    </row>
    <row r="475" spans="1:5" x14ac:dyDescent="0.2">
      <c r="A475" s="2">
        <v>477</v>
      </c>
      <c r="B475" s="3" t="s">
        <v>961</v>
      </c>
      <c r="C475" s="3" t="s">
        <v>962</v>
      </c>
      <c r="D475" s="3" t="s">
        <v>828</v>
      </c>
      <c r="E475" s="3" t="s">
        <v>138</v>
      </c>
    </row>
    <row r="476" spans="1:5" x14ac:dyDescent="0.2">
      <c r="A476" s="2">
        <v>478</v>
      </c>
      <c r="B476" s="3" t="s">
        <v>963</v>
      </c>
      <c r="C476" s="3" t="s">
        <v>964</v>
      </c>
      <c r="D476" s="3" t="s">
        <v>828</v>
      </c>
      <c r="E476" s="3" t="s">
        <v>138</v>
      </c>
    </row>
    <row r="477" spans="1:5" x14ac:dyDescent="0.2">
      <c r="A477" s="2">
        <v>479</v>
      </c>
      <c r="B477" s="3" t="s">
        <v>965</v>
      </c>
      <c r="C477" s="3" t="s">
        <v>966</v>
      </c>
      <c r="D477" s="3" t="s">
        <v>828</v>
      </c>
      <c r="E477" s="3" t="s">
        <v>138</v>
      </c>
    </row>
    <row r="478" spans="1:5" x14ac:dyDescent="0.2">
      <c r="A478" s="2">
        <v>480</v>
      </c>
      <c r="B478" s="3" t="s">
        <v>967</v>
      </c>
      <c r="C478" s="3" t="s">
        <v>968</v>
      </c>
      <c r="D478" s="3" t="s">
        <v>828</v>
      </c>
      <c r="E478" s="3" t="s">
        <v>138</v>
      </c>
    </row>
    <row r="479" spans="1:5" x14ac:dyDescent="0.2">
      <c r="A479" s="2">
        <v>481</v>
      </c>
      <c r="B479" s="3" t="s">
        <v>969</v>
      </c>
      <c r="C479" s="3" t="s">
        <v>970</v>
      </c>
      <c r="D479" s="3" t="s">
        <v>828</v>
      </c>
      <c r="E479" s="3" t="s">
        <v>138</v>
      </c>
    </row>
    <row r="480" spans="1:5" x14ac:dyDescent="0.2">
      <c r="A480" s="2">
        <v>482</v>
      </c>
      <c r="B480" s="3" t="s">
        <v>971</v>
      </c>
      <c r="C480" s="3" t="s">
        <v>972</v>
      </c>
      <c r="D480" s="3" t="s">
        <v>828</v>
      </c>
      <c r="E480" s="3" t="s">
        <v>138</v>
      </c>
    </row>
    <row r="481" spans="1:5" x14ac:dyDescent="0.2">
      <c r="A481" s="2">
        <v>483</v>
      </c>
      <c r="B481" s="3" t="s">
        <v>973</v>
      </c>
      <c r="C481" s="3" t="s">
        <v>974</v>
      </c>
      <c r="D481" s="3" t="s">
        <v>828</v>
      </c>
      <c r="E481" s="3" t="s">
        <v>138</v>
      </c>
    </row>
    <row r="482" spans="1:5" x14ac:dyDescent="0.2">
      <c r="A482" s="2">
        <v>484</v>
      </c>
      <c r="B482" s="3" t="s">
        <v>975</v>
      </c>
      <c r="C482" s="3" t="s">
        <v>976</v>
      </c>
      <c r="D482" s="3" t="s">
        <v>828</v>
      </c>
      <c r="E482" s="3" t="s">
        <v>138</v>
      </c>
    </row>
    <row r="483" spans="1:5" x14ac:dyDescent="0.2">
      <c r="A483" s="2">
        <v>485</v>
      </c>
      <c r="B483" s="3" t="s">
        <v>977</v>
      </c>
      <c r="C483" s="3" t="s">
        <v>978</v>
      </c>
      <c r="D483" s="3" t="s">
        <v>828</v>
      </c>
      <c r="E483" s="3" t="s">
        <v>138</v>
      </c>
    </row>
    <row r="484" spans="1:5" x14ac:dyDescent="0.2">
      <c r="A484" s="2">
        <v>486</v>
      </c>
      <c r="B484" s="3" t="s">
        <v>979</v>
      </c>
      <c r="C484" s="3" t="s">
        <v>980</v>
      </c>
      <c r="D484" s="3" t="s">
        <v>828</v>
      </c>
      <c r="E484" s="3" t="s">
        <v>138</v>
      </c>
    </row>
    <row r="485" spans="1:5" x14ac:dyDescent="0.2">
      <c r="A485" s="2">
        <v>487</v>
      </c>
      <c r="B485" s="3" t="s">
        <v>981</v>
      </c>
      <c r="C485" s="3" t="s">
        <v>982</v>
      </c>
      <c r="D485" s="3" t="s">
        <v>828</v>
      </c>
      <c r="E485" s="3" t="s">
        <v>138</v>
      </c>
    </row>
    <row r="486" spans="1:5" x14ac:dyDescent="0.2">
      <c r="A486" s="2">
        <v>488</v>
      </c>
      <c r="B486" s="3" t="s">
        <v>983</v>
      </c>
      <c r="C486" s="3" t="s">
        <v>984</v>
      </c>
      <c r="D486" s="3" t="s">
        <v>828</v>
      </c>
      <c r="E486" s="3" t="s">
        <v>138</v>
      </c>
    </row>
    <row r="487" spans="1:5" x14ac:dyDescent="0.2">
      <c r="A487" s="2">
        <v>489</v>
      </c>
      <c r="B487" s="3" t="s">
        <v>985</v>
      </c>
      <c r="C487" s="3" t="s">
        <v>986</v>
      </c>
      <c r="D487" s="3" t="s">
        <v>828</v>
      </c>
      <c r="E487" s="3" t="s">
        <v>138</v>
      </c>
    </row>
    <row r="488" spans="1:5" x14ac:dyDescent="0.2">
      <c r="A488" s="2">
        <v>490</v>
      </c>
      <c r="B488" s="3" t="s">
        <v>987</v>
      </c>
      <c r="C488" s="3" t="s">
        <v>988</v>
      </c>
      <c r="D488" s="3" t="s">
        <v>828</v>
      </c>
      <c r="E488" s="3" t="s">
        <v>138</v>
      </c>
    </row>
    <row r="489" spans="1:5" x14ac:dyDescent="0.2">
      <c r="A489" s="2">
        <v>491</v>
      </c>
      <c r="B489" s="3" t="s">
        <v>989</v>
      </c>
      <c r="C489" s="3" t="s">
        <v>990</v>
      </c>
      <c r="D489" s="3" t="s">
        <v>828</v>
      </c>
      <c r="E489" s="3" t="s">
        <v>138</v>
      </c>
    </row>
    <row r="490" spans="1:5" x14ac:dyDescent="0.2">
      <c r="A490" s="2">
        <v>492</v>
      </c>
      <c r="B490" s="3" t="s">
        <v>991</v>
      </c>
      <c r="C490" s="3" t="s">
        <v>992</v>
      </c>
      <c r="D490" s="3" t="s">
        <v>828</v>
      </c>
      <c r="E490" s="3" t="s">
        <v>138</v>
      </c>
    </row>
    <row r="491" spans="1:5" x14ac:dyDescent="0.2">
      <c r="A491" s="2">
        <v>493</v>
      </c>
      <c r="B491" s="3" t="s">
        <v>993</v>
      </c>
      <c r="C491" s="3" t="s">
        <v>994</v>
      </c>
      <c r="D491" s="3" t="s">
        <v>828</v>
      </c>
      <c r="E491" s="3" t="s">
        <v>138</v>
      </c>
    </row>
    <row r="492" spans="1:5" x14ac:dyDescent="0.2">
      <c r="A492" s="2">
        <v>494</v>
      </c>
      <c r="B492" s="3" t="s">
        <v>995</v>
      </c>
      <c r="C492" s="3" t="s">
        <v>996</v>
      </c>
      <c r="D492" s="3" t="s">
        <v>828</v>
      </c>
      <c r="E492" s="3" t="s">
        <v>138</v>
      </c>
    </row>
    <row r="493" spans="1:5" x14ac:dyDescent="0.2">
      <c r="A493" s="2">
        <v>495</v>
      </c>
      <c r="B493" s="3" t="s">
        <v>997</v>
      </c>
      <c r="C493" s="3" t="s">
        <v>998</v>
      </c>
      <c r="D493" s="3" t="s">
        <v>828</v>
      </c>
      <c r="E493" s="3" t="s">
        <v>138</v>
      </c>
    </row>
    <row r="494" spans="1:5" x14ac:dyDescent="0.2">
      <c r="A494" s="2">
        <v>496</v>
      </c>
      <c r="B494" s="3" t="s">
        <v>999</v>
      </c>
      <c r="C494" s="3" t="s">
        <v>1000</v>
      </c>
      <c r="D494" s="3" t="s">
        <v>828</v>
      </c>
      <c r="E494" s="3" t="s">
        <v>138</v>
      </c>
    </row>
    <row r="495" spans="1:5" x14ac:dyDescent="0.2">
      <c r="A495" s="2">
        <v>497</v>
      </c>
      <c r="B495" s="3" t="s">
        <v>1001</v>
      </c>
      <c r="C495" s="3" t="s">
        <v>1002</v>
      </c>
      <c r="D495" s="3" t="s">
        <v>828</v>
      </c>
      <c r="E495" s="3" t="s">
        <v>138</v>
      </c>
    </row>
    <row r="496" spans="1:5" x14ac:dyDescent="0.2">
      <c r="A496" s="2">
        <v>498</v>
      </c>
      <c r="B496" s="3" t="s">
        <v>1003</v>
      </c>
      <c r="C496" s="3" t="s">
        <v>1004</v>
      </c>
      <c r="D496" s="3" t="s">
        <v>828</v>
      </c>
      <c r="E496" s="3" t="s">
        <v>138</v>
      </c>
    </row>
    <row r="497" spans="1:5" x14ac:dyDescent="0.2">
      <c r="A497" s="2">
        <v>499</v>
      </c>
      <c r="B497" s="3" t="s">
        <v>1005</v>
      </c>
      <c r="C497" s="3" t="s">
        <v>1006</v>
      </c>
      <c r="D497" s="3" t="s">
        <v>828</v>
      </c>
      <c r="E497" s="3" t="s">
        <v>138</v>
      </c>
    </row>
    <row r="498" spans="1:5" x14ac:dyDescent="0.2">
      <c r="A498" s="2">
        <v>500</v>
      </c>
      <c r="B498" s="3" t="s">
        <v>1007</v>
      </c>
      <c r="C498" s="3" t="s">
        <v>1008</v>
      </c>
      <c r="D498" s="3" t="s">
        <v>828</v>
      </c>
      <c r="E498" s="3" t="s">
        <v>138</v>
      </c>
    </row>
    <row r="499" spans="1:5" x14ac:dyDescent="0.2">
      <c r="A499" s="2">
        <v>501</v>
      </c>
      <c r="B499" s="3" t="s">
        <v>1009</v>
      </c>
      <c r="C499" s="3" t="s">
        <v>1010</v>
      </c>
      <c r="D499" s="3" t="s">
        <v>828</v>
      </c>
      <c r="E499" s="3" t="s">
        <v>138</v>
      </c>
    </row>
    <row r="500" spans="1:5" x14ac:dyDescent="0.2">
      <c r="A500" s="2">
        <v>502</v>
      </c>
      <c r="B500" s="3" t="s">
        <v>1011</v>
      </c>
      <c r="C500" s="3" t="s">
        <v>1012</v>
      </c>
      <c r="D500" s="3" t="s">
        <v>828</v>
      </c>
      <c r="E500" s="3" t="s">
        <v>138</v>
      </c>
    </row>
    <row r="501" spans="1:5" x14ac:dyDescent="0.2">
      <c r="A501" s="2">
        <v>503</v>
      </c>
      <c r="B501" s="3" t="s">
        <v>1013</v>
      </c>
      <c r="C501" s="3" t="s">
        <v>1014</v>
      </c>
      <c r="D501" s="3" t="s">
        <v>828</v>
      </c>
      <c r="E501" s="3" t="s">
        <v>138</v>
      </c>
    </row>
    <row r="502" spans="1:5" x14ac:dyDescent="0.2">
      <c r="A502" s="2">
        <v>504</v>
      </c>
      <c r="B502" s="3" t="s">
        <v>1015</v>
      </c>
      <c r="C502" s="3" t="s">
        <v>1016</v>
      </c>
      <c r="D502" s="3" t="s">
        <v>828</v>
      </c>
      <c r="E502" s="3" t="s">
        <v>138</v>
      </c>
    </row>
    <row r="503" spans="1:5" x14ac:dyDescent="0.2">
      <c r="A503" s="2">
        <v>505</v>
      </c>
      <c r="B503" s="3" t="s">
        <v>1017</v>
      </c>
      <c r="C503" s="3" t="s">
        <v>1018</v>
      </c>
      <c r="D503" s="3" t="s">
        <v>828</v>
      </c>
      <c r="E503" s="3" t="s">
        <v>138</v>
      </c>
    </row>
    <row r="504" spans="1:5" x14ac:dyDescent="0.2">
      <c r="A504" s="2">
        <v>506</v>
      </c>
      <c r="B504" s="3" t="s">
        <v>1019</v>
      </c>
      <c r="C504" s="3" t="s">
        <v>1020</v>
      </c>
      <c r="D504" s="3" t="s">
        <v>828</v>
      </c>
      <c r="E504" s="3" t="s">
        <v>138</v>
      </c>
    </row>
    <row r="505" spans="1:5" x14ac:dyDescent="0.2">
      <c r="A505" s="2">
        <v>507</v>
      </c>
      <c r="B505" s="3" t="s">
        <v>1021</v>
      </c>
      <c r="C505" s="3" t="s">
        <v>1022</v>
      </c>
      <c r="D505" s="3" t="s">
        <v>828</v>
      </c>
      <c r="E505" s="3" t="s">
        <v>138</v>
      </c>
    </row>
    <row r="506" spans="1:5" x14ac:dyDescent="0.2">
      <c r="A506" s="2">
        <v>508</v>
      </c>
      <c r="B506" s="3" t="s">
        <v>1023</v>
      </c>
      <c r="C506" s="3" t="s">
        <v>1024</v>
      </c>
      <c r="D506" s="3" t="s">
        <v>828</v>
      </c>
      <c r="E506" s="3" t="s">
        <v>138</v>
      </c>
    </row>
    <row r="507" spans="1:5" x14ac:dyDescent="0.2">
      <c r="A507" s="2">
        <v>509</v>
      </c>
      <c r="B507" s="3" t="s">
        <v>1025</v>
      </c>
      <c r="C507" s="3" t="s">
        <v>1026</v>
      </c>
      <c r="D507" s="3" t="s">
        <v>828</v>
      </c>
      <c r="E507" s="3" t="s">
        <v>138</v>
      </c>
    </row>
    <row r="508" spans="1:5" x14ac:dyDescent="0.2">
      <c r="A508" s="2">
        <v>510</v>
      </c>
      <c r="B508" s="3" t="s">
        <v>1027</v>
      </c>
      <c r="C508" s="3" t="s">
        <v>1028</v>
      </c>
      <c r="D508" s="3" t="s">
        <v>828</v>
      </c>
      <c r="E508" s="3" t="s">
        <v>138</v>
      </c>
    </row>
    <row r="509" spans="1:5" x14ac:dyDescent="0.2">
      <c r="A509" s="2">
        <v>511</v>
      </c>
      <c r="B509" s="3" t="s">
        <v>1029</v>
      </c>
      <c r="C509" s="3" t="s">
        <v>1030</v>
      </c>
      <c r="D509" s="3" t="s">
        <v>828</v>
      </c>
      <c r="E509" s="3" t="s">
        <v>138</v>
      </c>
    </row>
    <row r="510" spans="1:5" x14ac:dyDescent="0.2">
      <c r="A510" s="2">
        <v>512</v>
      </c>
      <c r="B510" s="3" t="s">
        <v>1031</v>
      </c>
      <c r="C510" s="3" t="s">
        <v>1032</v>
      </c>
      <c r="D510" s="3" t="s">
        <v>828</v>
      </c>
      <c r="E510" s="3" t="s">
        <v>138</v>
      </c>
    </row>
    <row r="511" spans="1:5" x14ac:dyDescent="0.2">
      <c r="A511" s="2">
        <v>513</v>
      </c>
      <c r="B511" s="3" t="s">
        <v>1033</v>
      </c>
      <c r="C511" s="3" t="s">
        <v>1034</v>
      </c>
      <c r="D511" s="3" t="s">
        <v>828</v>
      </c>
      <c r="E511" s="3" t="s">
        <v>138</v>
      </c>
    </row>
    <row r="512" spans="1:5" x14ac:dyDescent="0.2">
      <c r="A512" s="2">
        <v>514</v>
      </c>
      <c r="B512" s="3" t="s">
        <v>1035</v>
      </c>
      <c r="C512" s="3" t="s">
        <v>1036</v>
      </c>
      <c r="D512" s="3" t="s">
        <v>828</v>
      </c>
      <c r="E512" s="3" t="s">
        <v>138</v>
      </c>
    </row>
    <row r="513" spans="1:5" x14ac:dyDescent="0.2">
      <c r="A513" s="2">
        <v>515</v>
      </c>
      <c r="B513" s="3" t="s">
        <v>1037</v>
      </c>
      <c r="C513" s="3" t="s">
        <v>1038</v>
      </c>
      <c r="D513" s="3" t="s">
        <v>828</v>
      </c>
      <c r="E513" s="3" t="s">
        <v>138</v>
      </c>
    </row>
    <row r="514" spans="1:5" x14ac:dyDescent="0.2">
      <c r="A514" s="2">
        <v>516</v>
      </c>
      <c r="B514" s="3" t="s">
        <v>1039</v>
      </c>
      <c r="C514" s="3" t="s">
        <v>1040</v>
      </c>
      <c r="D514" s="3" t="s">
        <v>828</v>
      </c>
      <c r="E514" s="3" t="s">
        <v>138</v>
      </c>
    </row>
    <row r="515" spans="1:5" x14ac:dyDescent="0.2">
      <c r="A515" s="2">
        <v>517</v>
      </c>
      <c r="B515" s="3" t="s">
        <v>1041</v>
      </c>
      <c r="C515" s="3" t="s">
        <v>1042</v>
      </c>
      <c r="D515" s="3" t="s">
        <v>828</v>
      </c>
      <c r="E515" s="3" t="s">
        <v>138</v>
      </c>
    </row>
    <row r="516" spans="1:5" x14ac:dyDescent="0.2">
      <c r="A516" s="2">
        <v>518</v>
      </c>
      <c r="B516" s="3" t="s">
        <v>1043</v>
      </c>
      <c r="C516" s="3" t="s">
        <v>1044</v>
      </c>
      <c r="D516" s="3" t="s">
        <v>828</v>
      </c>
      <c r="E516" s="3" t="s">
        <v>138</v>
      </c>
    </row>
    <row r="517" spans="1:5" x14ac:dyDescent="0.2">
      <c r="A517" s="2">
        <v>519</v>
      </c>
      <c r="B517" s="3" t="s">
        <v>1045</v>
      </c>
      <c r="C517" s="3" t="s">
        <v>1046</v>
      </c>
      <c r="D517" s="3" t="s">
        <v>828</v>
      </c>
      <c r="E517" s="3" t="s">
        <v>138</v>
      </c>
    </row>
    <row r="518" spans="1:5" x14ac:dyDescent="0.2">
      <c r="A518" s="2">
        <v>520</v>
      </c>
      <c r="B518" s="3" t="s">
        <v>1047</v>
      </c>
      <c r="C518" s="3" t="s">
        <v>1048</v>
      </c>
      <c r="D518" s="3" t="s">
        <v>828</v>
      </c>
      <c r="E518" s="3" t="s">
        <v>138</v>
      </c>
    </row>
    <row r="519" spans="1:5" x14ac:dyDescent="0.2">
      <c r="A519" s="2">
        <v>521</v>
      </c>
      <c r="B519" s="3" t="s">
        <v>1049</v>
      </c>
      <c r="C519" s="3" t="s">
        <v>1050</v>
      </c>
      <c r="D519" s="3" t="s">
        <v>828</v>
      </c>
      <c r="E519" s="3" t="s">
        <v>138</v>
      </c>
    </row>
    <row r="520" spans="1:5" x14ac:dyDescent="0.2">
      <c r="A520" s="2">
        <v>522</v>
      </c>
      <c r="B520" s="3" t="s">
        <v>1051</v>
      </c>
      <c r="C520" s="3" t="s">
        <v>1052</v>
      </c>
      <c r="D520" s="3" t="s">
        <v>828</v>
      </c>
      <c r="E520" s="3" t="s">
        <v>138</v>
      </c>
    </row>
    <row r="521" spans="1:5" x14ac:dyDescent="0.2">
      <c r="A521" s="2">
        <v>523</v>
      </c>
      <c r="B521" s="3" t="s">
        <v>1053</v>
      </c>
      <c r="C521" s="3" t="s">
        <v>1054</v>
      </c>
      <c r="D521" s="3" t="s">
        <v>828</v>
      </c>
      <c r="E521" s="3" t="s">
        <v>138</v>
      </c>
    </row>
    <row r="522" spans="1:5" x14ac:dyDescent="0.2">
      <c r="A522" s="2">
        <v>524</v>
      </c>
      <c r="B522" s="3" t="s">
        <v>1055</v>
      </c>
      <c r="C522" s="3" t="s">
        <v>1056</v>
      </c>
      <c r="D522" s="3" t="s">
        <v>1057</v>
      </c>
      <c r="E522" s="3" t="s">
        <v>138</v>
      </c>
    </row>
    <row r="523" spans="1:5" x14ac:dyDescent="0.2">
      <c r="A523" s="2">
        <v>525</v>
      </c>
      <c r="B523" s="3" t="s">
        <v>1058</v>
      </c>
      <c r="C523" s="3" t="s">
        <v>1059</v>
      </c>
      <c r="D523" s="3" t="s">
        <v>1057</v>
      </c>
      <c r="E523" s="3" t="s">
        <v>203</v>
      </c>
    </row>
    <row r="524" spans="1:5" x14ac:dyDescent="0.2">
      <c r="A524" s="2">
        <v>526</v>
      </c>
      <c r="B524" s="3" t="s">
        <v>1060</v>
      </c>
      <c r="C524" s="3" t="s">
        <v>1061</v>
      </c>
      <c r="D524" s="3" t="s">
        <v>1057</v>
      </c>
      <c r="E524" s="3" t="s">
        <v>8</v>
      </c>
    </row>
    <row r="525" spans="1:5" x14ac:dyDescent="0.2">
      <c r="A525" s="2">
        <v>527</v>
      </c>
      <c r="B525" s="3" t="s">
        <v>1062</v>
      </c>
      <c r="C525" s="3" t="s">
        <v>1063</v>
      </c>
      <c r="D525" s="3" t="s">
        <v>1057</v>
      </c>
      <c r="E525" s="3" t="s">
        <v>8</v>
      </c>
    </row>
    <row r="526" spans="1:5" x14ac:dyDescent="0.2">
      <c r="A526" s="2">
        <v>528</v>
      </c>
      <c r="B526" s="3" t="s">
        <v>1064</v>
      </c>
      <c r="C526" s="3" t="s">
        <v>1065</v>
      </c>
      <c r="D526" s="3" t="s">
        <v>1057</v>
      </c>
      <c r="E526" s="3" t="s">
        <v>8</v>
      </c>
    </row>
    <row r="527" spans="1:5" x14ac:dyDescent="0.2">
      <c r="A527" s="2">
        <v>529</v>
      </c>
      <c r="B527" s="3" t="s">
        <v>1066</v>
      </c>
      <c r="C527" s="3" t="s">
        <v>1067</v>
      </c>
      <c r="D527" s="3" t="s">
        <v>1057</v>
      </c>
      <c r="E527" s="3" t="s">
        <v>8</v>
      </c>
    </row>
    <row r="528" spans="1:5" x14ac:dyDescent="0.2">
      <c r="A528" s="2">
        <v>530</v>
      </c>
      <c r="B528" s="3" t="s">
        <v>1068</v>
      </c>
      <c r="C528" s="3" t="s">
        <v>1069</v>
      </c>
      <c r="D528" s="3" t="s">
        <v>1057</v>
      </c>
      <c r="E528" s="3" t="s">
        <v>8</v>
      </c>
    </row>
    <row r="529" spans="1:5" x14ac:dyDescent="0.2">
      <c r="A529" s="2">
        <v>531</v>
      </c>
      <c r="B529" s="3" t="s">
        <v>1070</v>
      </c>
      <c r="C529" s="3" t="s">
        <v>1071</v>
      </c>
      <c r="D529" s="3" t="s">
        <v>1057</v>
      </c>
      <c r="E529" s="3" t="s">
        <v>8</v>
      </c>
    </row>
    <row r="530" spans="1:5" x14ac:dyDescent="0.2">
      <c r="A530" s="2">
        <v>532</v>
      </c>
      <c r="B530" s="3" t="s">
        <v>1072</v>
      </c>
      <c r="C530" s="3" t="s">
        <v>1073</v>
      </c>
      <c r="D530" s="3" t="s">
        <v>1057</v>
      </c>
      <c r="E530" s="3" t="s">
        <v>8</v>
      </c>
    </row>
    <row r="531" spans="1:5" x14ac:dyDescent="0.2">
      <c r="A531" s="2">
        <v>533</v>
      </c>
      <c r="B531" s="3" t="s">
        <v>1074</v>
      </c>
      <c r="C531" s="3" t="s">
        <v>1075</v>
      </c>
      <c r="D531" s="3" t="s">
        <v>1057</v>
      </c>
      <c r="E531" s="3" t="s">
        <v>8</v>
      </c>
    </row>
    <row r="532" spans="1:5" x14ac:dyDescent="0.2">
      <c r="A532" s="2">
        <v>534</v>
      </c>
      <c r="B532" s="3" t="s">
        <v>1076</v>
      </c>
      <c r="C532" s="3" t="s">
        <v>1077</v>
      </c>
      <c r="D532" s="3" t="s">
        <v>1057</v>
      </c>
      <c r="E532" s="3" t="s">
        <v>8</v>
      </c>
    </row>
    <row r="533" spans="1:5" x14ac:dyDescent="0.2">
      <c r="A533" s="2">
        <v>535</v>
      </c>
      <c r="B533" s="3" t="s">
        <v>1078</v>
      </c>
      <c r="C533" s="3" t="s">
        <v>1079</v>
      </c>
      <c r="D533" s="3" t="s">
        <v>1057</v>
      </c>
      <c r="E533" s="3" t="s">
        <v>8</v>
      </c>
    </row>
    <row r="534" spans="1:5" x14ac:dyDescent="0.2">
      <c r="A534" s="2">
        <v>536</v>
      </c>
      <c r="B534" s="3" t="s">
        <v>1080</v>
      </c>
      <c r="C534" s="3" t="s">
        <v>1081</v>
      </c>
      <c r="D534" s="3" t="s">
        <v>1057</v>
      </c>
      <c r="E534" s="3" t="s">
        <v>8</v>
      </c>
    </row>
    <row r="535" spans="1:5" x14ac:dyDescent="0.2">
      <c r="A535" s="2">
        <v>537</v>
      </c>
      <c r="B535" s="3" t="s">
        <v>1082</v>
      </c>
      <c r="C535" s="3" t="s">
        <v>1083</v>
      </c>
      <c r="D535" s="3" t="s">
        <v>1057</v>
      </c>
      <c r="E535" s="3" t="s">
        <v>8</v>
      </c>
    </row>
    <row r="536" spans="1:5" x14ac:dyDescent="0.2">
      <c r="A536" s="2">
        <v>538</v>
      </c>
      <c r="B536" s="3" t="s">
        <v>1084</v>
      </c>
      <c r="C536" s="3" t="s">
        <v>1085</v>
      </c>
      <c r="D536" s="3" t="s">
        <v>1057</v>
      </c>
      <c r="E536" s="3" t="s">
        <v>8</v>
      </c>
    </row>
    <row r="537" spans="1:5" x14ac:dyDescent="0.2">
      <c r="A537" s="2">
        <v>539</v>
      </c>
      <c r="B537" s="3" t="s">
        <v>1086</v>
      </c>
      <c r="C537" s="3" t="s">
        <v>1087</v>
      </c>
      <c r="D537" s="3" t="s">
        <v>1057</v>
      </c>
      <c r="E537" s="3" t="s">
        <v>8</v>
      </c>
    </row>
    <row r="538" spans="1:5" x14ac:dyDescent="0.2">
      <c r="A538" s="2">
        <v>540</v>
      </c>
      <c r="B538" s="3" t="s">
        <v>1088</v>
      </c>
      <c r="C538" s="3" t="s">
        <v>1089</v>
      </c>
      <c r="D538" s="3" t="s">
        <v>1057</v>
      </c>
      <c r="E538" s="3" t="s">
        <v>8</v>
      </c>
    </row>
    <row r="539" spans="1:5" x14ac:dyDescent="0.2">
      <c r="A539" s="2">
        <v>541</v>
      </c>
      <c r="B539" s="3" t="s">
        <v>1090</v>
      </c>
      <c r="C539" s="3" t="s">
        <v>1091</v>
      </c>
      <c r="D539" s="3" t="s">
        <v>1057</v>
      </c>
      <c r="E539" s="3" t="s">
        <v>75</v>
      </c>
    </row>
    <row r="540" spans="1:5" x14ac:dyDescent="0.2">
      <c r="A540" s="2">
        <v>542</v>
      </c>
      <c r="B540" s="3" t="s">
        <v>1092</v>
      </c>
      <c r="C540" s="3" t="s">
        <v>1093</v>
      </c>
      <c r="D540" s="3" t="s">
        <v>1057</v>
      </c>
      <c r="E540" s="3" t="s">
        <v>75</v>
      </c>
    </row>
    <row r="541" spans="1:5" x14ac:dyDescent="0.2">
      <c r="A541" s="2">
        <v>543</v>
      </c>
      <c r="B541" s="3" t="s">
        <v>1094</v>
      </c>
      <c r="C541" s="3" t="s">
        <v>1095</v>
      </c>
      <c r="D541" s="3" t="s">
        <v>1057</v>
      </c>
      <c r="E541" s="3" t="s">
        <v>75</v>
      </c>
    </row>
    <row r="542" spans="1:5" x14ac:dyDescent="0.2">
      <c r="A542" s="2">
        <v>544</v>
      </c>
      <c r="B542" s="3" t="s">
        <v>1096</v>
      </c>
      <c r="C542" s="3" t="s">
        <v>1097</v>
      </c>
      <c r="D542" s="3" t="s">
        <v>1057</v>
      </c>
      <c r="E542" s="3" t="s">
        <v>75</v>
      </c>
    </row>
    <row r="543" spans="1:5" x14ac:dyDescent="0.2">
      <c r="A543" s="2">
        <v>545</v>
      </c>
      <c r="B543" s="3" t="s">
        <v>1098</v>
      </c>
      <c r="C543" s="3" t="s">
        <v>1099</v>
      </c>
      <c r="D543" s="3" t="s">
        <v>1057</v>
      </c>
      <c r="E543" s="3" t="s">
        <v>75</v>
      </c>
    </row>
    <row r="544" spans="1:5" x14ac:dyDescent="0.2">
      <c r="A544" s="2">
        <v>546</v>
      </c>
      <c r="B544" s="3" t="s">
        <v>1100</v>
      </c>
      <c r="C544" s="3" t="s">
        <v>1101</v>
      </c>
      <c r="D544" s="3" t="s">
        <v>1057</v>
      </c>
      <c r="E544" s="3" t="s">
        <v>75</v>
      </c>
    </row>
    <row r="545" spans="1:5" x14ac:dyDescent="0.2">
      <c r="A545" s="2">
        <v>547</v>
      </c>
      <c r="B545" s="3" t="s">
        <v>1102</v>
      </c>
      <c r="C545" s="3" t="s">
        <v>1103</v>
      </c>
      <c r="D545" s="3" t="s">
        <v>1057</v>
      </c>
      <c r="E545" s="3" t="s">
        <v>75</v>
      </c>
    </row>
    <row r="546" spans="1:5" x14ac:dyDescent="0.2">
      <c r="A546" s="2">
        <v>548</v>
      </c>
      <c r="B546" s="3" t="s">
        <v>1104</v>
      </c>
      <c r="C546" s="3" t="s">
        <v>1105</v>
      </c>
      <c r="D546" s="3" t="s">
        <v>1057</v>
      </c>
      <c r="E546" s="3" t="s">
        <v>75</v>
      </c>
    </row>
    <row r="547" spans="1:5" x14ac:dyDescent="0.2">
      <c r="A547" s="2">
        <v>549</v>
      </c>
      <c r="B547" s="3" t="s">
        <v>1106</v>
      </c>
      <c r="C547" s="3" t="s">
        <v>1107</v>
      </c>
      <c r="D547" s="3" t="s">
        <v>1057</v>
      </c>
      <c r="E547" s="3" t="s">
        <v>75</v>
      </c>
    </row>
    <row r="548" spans="1:5" x14ac:dyDescent="0.2">
      <c r="A548" s="2">
        <v>550</v>
      </c>
      <c r="B548" s="3" t="s">
        <v>1108</v>
      </c>
      <c r="C548" s="3" t="s">
        <v>1109</v>
      </c>
      <c r="D548" s="3" t="s">
        <v>1057</v>
      </c>
      <c r="E548" s="3" t="s">
        <v>75</v>
      </c>
    </row>
    <row r="549" spans="1:5" x14ac:dyDescent="0.2">
      <c r="A549" s="2">
        <v>551</v>
      </c>
      <c r="B549" s="3" t="s">
        <v>1110</v>
      </c>
      <c r="C549" s="3" t="s">
        <v>1111</v>
      </c>
      <c r="D549" s="3" t="s">
        <v>1057</v>
      </c>
      <c r="E549" s="3" t="s">
        <v>75</v>
      </c>
    </row>
    <row r="550" spans="1:5" x14ac:dyDescent="0.2">
      <c r="A550" s="2">
        <v>552</v>
      </c>
      <c r="B550" s="3" t="s">
        <v>1112</v>
      </c>
      <c r="C550" s="3" t="s">
        <v>1113</v>
      </c>
      <c r="D550" s="3" t="s">
        <v>1057</v>
      </c>
      <c r="E550" s="3" t="s">
        <v>75</v>
      </c>
    </row>
    <row r="551" spans="1:5" x14ac:dyDescent="0.2">
      <c r="A551" s="2">
        <v>553</v>
      </c>
      <c r="B551" s="3" t="s">
        <v>1114</v>
      </c>
      <c r="C551" s="3" t="s">
        <v>1115</v>
      </c>
      <c r="D551" s="3" t="s">
        <v>1057</v>
      </c>
      <c r="E551" s="3" t="s">
        <v>75</v>
      </c>
    </row>
    <row r="552" spans="1:5" x14ac:dyDescent="0.2">
      <c r="A552" s="2">
        <v>554</v>
      </c>
      <c r="B552" s="3" t="s">
        <v>1116</v>
      </c>
      <c r="C552" s="3" t="s">
        <v>1117</v>
      </c>
      <c r="D552" s="3" t="s">
        <v>1057</v>
      </c>
      <c r="E552" s="3" t="s">
        <v>75</v>
      </c>
    </row>
    <row r="553" spans="1:5" x14ac:dyDescent="0.2">
      <c r="A553" s="2">
        <v>555</v>
      </c>
      <c r="B553" s="3" t="s">
        <v>1118</v>
      </c>
      <c r="C553" s="3" t="s">
        <v>1119</v>
      </c>
      <c r="D553" s="3" t="s">
        <v>1057</v>
      </c>
      <c r="E553" s="3" t="s">
        <v>75</v>
      </c>
    </row>
    <row r="554" spans="1:5" x14ac:dyDescent="0.2">
      <c r="A554" s="2">
        <v>556</v>
      </c>
      <c r="B554" s="3" t="s">
        <v>1120</v>
      </c>
      <c r="C554" s="3" t="s">
        <v>1121</v>
      </c>
      <c r="D554" s="3" t="s">
        <v>1057</v>
      </c>
      <c r="E554" s="3" t="s">
        <v>75</v>
      </c>
    </row>
    <row r="555" spans="1:5" x14ac:dyDescent="0.2">
      <c r="A555" s="2">
        <v>557</v>
      </c>
      <c r="B555" s="3" t="s">
        <v>1122</v>
      </c>
      <c r="C555" s="3" t="s">
        <v>1123</v>
      </c>
      <c r="D555" s="3" t="s">
        <v>1057</v>
      </c>
      <c r="E555" s="3" t="s">
        <v>75</v>
      </c>
    </row>
    <row r="556" spans="1:5" x14ac:dyDescent="0.2">
      <c r="A556" s="2">
        <v>558</v>
      </c>
      <c r="B556" s="3" t="s">
        <v>1124</v>
      </c>
      <c r="C556" s="3" t="s">
        <v>1125</v>
      </c>
      <c r="D556" s="3" t="s">
        <v>1057</v>
      </c>
      <c r="E556" s="3" t="s">
        <v>75</v>
      </c>
    </row>
    <row r="557" spans="1:5" x14ac:dyDescent="0.2">
      <c r="A557" s="2">
        <v>559</v>
      </c>
      <c r="B557" s="3" t="s">
        <v>1126</v>
      </c>
      <c r="C557" s="3" t="s">
        <v>1127</v>
      </c>
      <c r="D557" s="3" t="s">
        <v>1057</v>
      </c>
      <c r="E557" s="3" t="s">
        <v>75</v>
      </c>
    </row>
    <row r="558" spans="1:5" x14ac:dyDescent="0.2">
      <c r="A558" s="2">
        <v>560</v>
      </c>
      <c r="B558" s="3" t="s">
        <v>1128</v>
      </c>
      <c r="C558" s="3" t="s">
        <v>1129</v>
      </c>
      <c r="D558" s="3" t="s">
        <v>1057</v>
      </c>
      <c r="E558" s="3" t="s">
        <v>75</v>
      </c>
    </row>
    <row r="559" spans="1:5" x14ac:dyDescent="0.2">
      <c r="A559" s="2">
        <v>561</v>
      </c>
      <c r="B559" s="3" t="s">
        <v>1130</v>
      </c>
      <c r="C559" s="3" t="s">
        <v>1131</v>
      </c>
      <c r="D559" s="3" t="s">
        <v>1057</v>
      </c>
      <c r="E559" s="3" t="s">
        <v>75</v>
      </c>
    </row>
    <row r="560" spans="1:5" x14ac:dyDescent="0.2">
      <c r="A560" s="2">
        <v>562</v>
      </c>
      <c r="B560" s="3" t="s">
        <v>1132</v>
      </c>
      <c r="C560" s="3" t="s">
        <v>1133</v>
      </c>
      <c r="D560" s="3" t="s">
        <v>1057</v>
      </c>
      <c r="E560" s="3" t="s">
        <v>138</v>
      </c>
    </row>
    <row r="561" spans="1:5" x14ac:dyDescent="0.2">
      <c r="A561" s="2">
        <v>563</v>
      </c>
      <c r="B561" s="3" t="s">
        <v>1134</v>
      </c>
      <c r="C561" s="3" t="s">
        <v>1135</v>
      </c>
      <c r="D561" s="3" t="s">
        <v>1057</v>
      </c>
      <c r="E561" s="3" t="s">
        <v>138</v>
      </c>
    </row>
    <row r="562" spans="1:5" x14ac:dyDescent="0.2">
      <c r="A562" s="2">
        <v>564</v>
      </c>
      <c r="B562" s="3" t="s">
        <v>1136</v>
      </c>
      <c r="C562" s="3" t="s">
        <v>1137</v>
      </c>
      <c r="D562" s="3" t="s">
        <v>1057</v>
      </c>
      <c r="E562" s="3" t="s">
        <v>138</v>
      </c>
    </row>
    <row r="563" spans="1:5" x14ac:dyDescent="0.2">
      <c r="A563" s="2">
        <v>565</v>
      </c>
      <c r="B563" s="3" t="s">
        <v>1138</v>
      </c>
      <c r="C563" s="3" t="s">
        <v>1139</v>
      </c>
      <c r="D563" s="3" t="s">
        <v>1057</v>
      </c>
      <c r="E563" s="3" t="s">
        <v>138</v>
      </c>
    </row>
    <row r="564" spans="1:5" x14ac:dyDescent="0.2">
      <c r="A564" s="2">
        <v>566</v>
      </c>
      <c r="B564" s="3" t="s">
        <v>1140</v>
      </c>
      <c r="C564" s="3" t="s">
        <v>1141</v>
      </c>
      <c r="D564" s="3" t="s">
        <v>1057</v>
      </c>
      <c r="E564" s="3" t="s">
        <v>138</v>
      </c>
    </row>
    <row r="565" spans="1:5" x14ac:dyDescent="0.2">
      <c r="A565" s="2">
        <v>567</v>
      </c>
      <c r="B565" s="3" t="s">
        <v>1142</v>
      </c>
      <c r="C565" s="3" t="s">
        <v>1143</v>
      </c>
      <c r="D565" s="3" t="s">
        <v>1057</v>
      </c>
      <c r="E565" s="3" t="s">
        <v>138</v>
      </c>
    </row>
    <row r="566" spans="1:5" x14ac:dyDescent="0.2">
      <c r="A566" s="2">
        <v>568</v>
      </c>
      <c r="B566" s="3" t="s">
        <v>1144</v>
      </c>
      <c r="C566" s="3" t="s">
        <v>1145</v>
      </c>
      <c r="D566" s="3" t="s">
        <v>1057</v>
      </c>
      <c r="E566" s="3" t="s">
        <v>138</v>
      </c>
    </row>
    <row r="567" spans="1:5" x14ac:dyDescent="0.2">
      <c r="A567" s="2">
        <v>569</v>
      </c>
      <c r="B567" s="3" t="s">
        <v>1146</v>
      </c>
      <c r="C567" s="3" t="s">
        <v>1147</v>
      </c>
      <c r="D567" s="3" t="s">
        <v>1057</v>
      </c>
      <c r="E567" s="3" t="s">
        <v>138</v>
      </c>
    </row>
    <row r="568" spans="1:5" x14ac:dyDescent="0.2">
      <c r="A568" s="2">
        <v>570</v>
      </c>
      <c r="B568" s="3" t="s">
        <v>1148</v>
      </c>
      <c r="C568" s="3" t="s">
        <v>1149</v>
      </c>
      <c r="D568" s="3" t="s">
        <v>1057</v>
      </c>
      <c r="E568" s="3" t="s">
        <v>138</v>
      </c>
    </row>
    <row r="569" spans="1:5" x14ac:dyDescent="0.2">
      <c r="A569" s="2">
        <v>571</v>
      </c>
      <c r="B569" s="3" t="s">
        <v>1150</v>
      </c>
      <c r="C569" s="3" t="s">
        <v>1151</v>
      </c>
      <c r="D569" s="3" t="s">
        <v>1057</v>
      </c>
      <c r="E569" s="3" t="s">
        <v>138</v>
      </c>
    </row>
    <row r="570" spans="1:5" x14ac:dyDescent="0.2">
      <c r="A570" s="2">
        <v>572</v>
      </c>
      <c r="B570" s="3" t="s">
        <v>1152</v>
      </c>
      <c r="C570" s="3" t="s">
        <v>1153</v>
      </c>
      <c r="D570" s="3" t="s">
        <v>1057</v>
      </c>
      <c r="E570" s="3" t="s">
        <v>138</v>
      </c>
    </row>
    <row r="571" spans="1:5" x14ac:dyDescent="0.2">
      <c r="A571" s="2">
        <v>573</v>
      </c>
      <c r="B571" s="3" t="s">
        <v>1154</v>
      </c>
      <c r="C571" s="3" t="s">
        <v>1155</v>
      </c>
      <c r="D571" s="3" t="s">
        <v>1057</v>
      </c>
      <c r="E571" s="3" t="s">
        <v>138</v>
      </c>
    </row>
    <row r="572" spans="1:5" x14ac:dyDescent="0.2">
      <c r="A572" s="2">
        <v>574</v>
      </c>
      <c r="B572" s="3" t="s">
        <v>1156</v>
      </c>
      <c r="C572" s="3" t="s">
        <v>1157</v>
      </c>
      <c r="D572" s="3" t="s">
        <v>1057</v>
      </c>
      <c r="E572" s="3" t="s">
        <v>138</v>
      </c>
    </row>
    <row r="573" spans="1:5" x14ac:dyDescent="0.2">
      <c r="A573" s="2">
        <v>575</v>
      </c>
      <c r="B573" s="3" t="s">
        <v>1158</v>
      </c>
      <c r="C573" s="3" t="s">
        <v>1159</v>
      </c>
      <c r="D573" s="3" t="s">
        <v>1057</v>
      </c>
      <c r="E573" s="3" t="s">
        <v>138</v>
      </c>
    </row>
    <row r="574" spans="1:5" x14ac:dyDescent="0.2">
      <c r="A574" s="2">
        <v>576</v>
      </c>
      <c r="B574" s="3" t="s">
        <v>1160</v>
      </c>
      <c r="C574" s="3" t="s">
        <v>1161</v>
      </c>
      <c r="D574" s="3" t="s">
        <v>1057</v>
      </c>
      <c r="E574" s="3" t="s">
        <v>138</v>
      </c>
    </row>
    <row r="575" spans="1:5" x14ac:dyDescent="0.2">
      <c r="A575" s="2">
        <v>577</v>
      </c>
      <c r="B575" s="3" t="s">
        <v>1162</v>
      </c>
      <c r="C575" s="3" t="s">
        <v>1163</v>
      </c>
      <c r="D575" s="3" t="s">
        <v>1057</v>
      </c>
      <c r="E575" s="3" t="s">
        <v>138</v>
      </c>
    </row>
    <row r="576" spans="1:5" x14ac:dyDescent="0.2">
      <c r="A576" s="2">
        <v>578</v>
      </c>
      <c r="B576" s="3" t="s">
        <v>1164</v>
      </c>
      <c r="C576" s="3" t="s">
        <v>1165</v>
      </c>
      <c r="D576" s="3" t="s">
        <v>1057</v>
      </c>
      <c r="E576" s="3" t="s">
        <v>138</v>
      </c>
    </row>
    <row r="577" spans="1:5" x14ac:dyDescent="0.2">
      <c r="A577" s="2">
        <v>579</v>
      </c>
      <c r="B577" s="3" t="s">
        <v>1166</v>
      </c>
      <c r="C577" s="3" t="s">
        <v>1167</v>
      </c>
      <c r="D577" s="3" t="s">
        <v>1057</v>
      </c>
      <c r="E577" s="3" t="s">
        <v>203</v>
      </c>
    </row>
    <row r="578" spans="1:5" x14ac:dyDescent="0.2">
      <c r="A578" s="2">
        <v>580</v>
      </c>
      <c r="B578" s="3" t="s">
        <v>1168</v>
      </c>
      <c r="C578" s="3" t="s">
        <v>1169</v>
      </c>
      <c r="D578" s="3" t="s">
        <v>1057</v>
      </c>
      <c r="E578" s="3" t="s">
        <v>203</v>
      </c>
    </row>
    <row r="579" spans="1:5" x14ac:dyDescent="0.2">
      <c r="A579" s="2">
        <v>581</v>
      </c>
      <c r="B579" s="3" t="s">
        <v>1170</v>
      </c>
      <c r="C579" s="3" t="s">
        <v>1171</v>
      </c>
      <c r="D579" s="3" t="s">
        <v>1057</v>
      </c>
      <c r="E579" s="3" t="s">
        <v>203</v>
      </c>
    </row>
    <row r="580" spans="1:5" x14ac:dyDescent="0.2">
      <c r="A580" s="2">
        <v>582</v>
      </c>
      <c r="B580" s="3" t="s">
        <v>1172</v>
      </c>
      <c r="C580" s="3" t="s">
        <v>1173</v>
      </c>
      <c r="D580" s="3" t="s">
        <v>1057</v>
      </c>
      <c r="E580" s="3" t="s">
        <v>203</v>
      </c>
    </row>
    <row r="581" spans="1:5" x14ac:dyDescent="0.2">
      <c r="A581" s="2">
        <v>583</v>
      </c>
      <c r="B581" s="3" t="s">
        <v>1174</v>
      </c>
      <c r="C581" s="3" t="s">
        <v>1175</v>
      </c>
      <c r="D581" s="3" t="s">
        <v>1057</v>
      </c>
      <c r="E581" s="3" t="s">
        <v>203</v>
      </c>
    </row>
    <row r="582" spans="1:5" x14ac:dyDescent="0.2">
      <c r="A582" s="2">
        <v>584</v>
      </c>
      <c r="B582" s="3" t="s">
        <v>1176</v>
      </c>
      <c r="C582" s="3" t="s">
        <v>1177</v>
      </c>
      <c r="D582" s="3" t="s">
        <v>1057</v>
      </c>
      <c r="E582" s="3" t="s">
        <v>203</v>
      </c>
    </row>
    <row r="583" spans="1:5" x14ac:dyDescent="0.2">
      <c r="A583" s="2">
        <v>585</v>
      </c>
      <c r="B583" s="3" t="s">
        <v>1178</v>
      </c>
      <c r="C583" s="3" t="s">
        <v>1179</v>
      </c>
      <c r="D583" s="3" t="s">
        <v>1057</v>
      </c>
      <c r="E583" s="3" t="s">
        <v>203</v>
      </c>
    </row>
    <row r="584" spans="1:5" x14ac:dyDescent="0.2">
      <c r="A584" s="2">
        <v>586</v>
      </c>
      <c r="B584" s="3" t="s">
        <v>1180</v>
      </c>
      <c r="C584" s="3" t="s">
        <v>1181</v>
      </c>
      <c r="D584" s="3" t="s">
        <v>1057</v>
      </c>
      <c r="E584" s="3" t="s">
        <v>203</v>
      </c>
    </row>
    <row r="585" spans="1:5" x14ac:dyDescent="0.2">
      <c r="A585" s="2">
        <v>587</v>
      </c>
      <c r="B585" s="3" t="s">
        <v>1182</v>
      </c>
      <c r="C585" s="3" t="s">
        <v>1183</v>
      </c>
      <c r="D585" s="3" t="s">
        <v>1057</v>
      </c>
      <c r="E585" s="3" t="s">
        <v>203</v>
      </c>
    </row>
    <row r="586" spans="1:5" x14ac:dyDescent="0.2">
      <c r="A586" s="2">
        <v>588</v>
      </c>
      <c r="B586" s="3" t="s">
        <v>1184</v>
      </c>
      <c r="C586" s="3" t="s">
        <v>1185</v>
      </c>
      <c r="D586" s="3" t="s">
        <v>1057</v>
      </c>
      <c r="E586" s="3" t="s">
        <v>203</v>
      </c>
    </row>
    <row r="587" spans="1:5" x14ac:dyDescent="0.2">
      <c r="A587" s="2">
        <v>596</v>
      </c>
      <c r="B587" s="3" t="s">
        <v>1186</v>
      </c>
      <c r="C587" s="3" t="s">
        <v>1187</v>
      </c>
      <c r="D587" s="3" t="s">
        <v>1188</v>
      </c>
      <c r="E587" s="3" t="s">
        <v>8</v>
      </c>
    </row>
    <row r="588" spans="1:5" x14ac:dyDescent="0.2">
      <c r="A588" s="2">
        <v>597</v>
      </c>
      <c r="B588" s="3" t="s">
        <v>1189</v>
      </c>
      <c r="C588" s="3" t="s">
        <v>1190</v>
      </c>
      <c r="D588" s="3" t="s">
        <v>1188</v>
      </c>
      <c r="E588" s="3" t="s">
        <v>8</v>
      </c>
    </row>
    <row r="589" spans="1:5" x14ac:dyDescent="0.2">
      <c r="A589" s="2">
        <v>598</v>
      </c>
      <c r="B589" s="3" t="s">
        <v>1191</v>
      </c>
      <c r="C589" s="3" t="s">
        <v>1192</v>
      </c>
      <c r="D589" s="3" t="s">
        <v>1188</v>
      </c>
      <c r="E589" s="3" t="s">
        <v>8</v>
      </c>
    </row>
    <row r="590" spans="1:5" x14ac:dyDescent="0.2">
      <c r="A590" s="2">
        <v>599</v>
      </c>
      <c r="B590" s="3" t="s">
        <v>1193</v>
      </c>
      <c r="C590" s="3" t="s">
        <v>1194</v>
      </c>
      <c r="D590" s="3" t="s">
        <v>1188</v>
      </c>
      <c r="E590" s="3" t="s">
        <v>8</v>
      </c>
    </row>
    <row r="591" spans="1:5" x14ac:dyDescent="0.2">
      <c r="A591" s="2">
        <v>600</v>
      </c>
      <c r="B591" s="3" t="s">
        <v>1195</v>
      </c>
      <c r="C591" s="3" t="s">
        <v>1196</v>
      </c>
      <c r="D591" s="3" t="s">
        <v>1188</v>
      </c>
      <c r="E591" s="3" t="s">
        <v>8</v>
      </c>
    </row>
    <row r="592" spans="1:5" x14ac:dyDescent="0.2">
      <c r="A592" s="2">
        <v>601</v>
      </c>
      <c r="B592" s="3" t="s">
        <v>1197</v>
      </c>
      <c r="C592" s="3" t="s">
        <v>1198</v>
      </c>
      <c r="D592" s="3" t="s">
        <v>1188</v>
      </c>
      <c r="E592" s="3" t="s">
        <v>8</v>
      </c>
    </row>
    <row r="593" spans="1:5" x14ac:dyDescent="0.2">
      <c r="A593" s="2">
        <v>602</v>
      </c>
      <c r="B593" s="3" t="s">
        <v>1199</v>
      </c>
      <c r="C593" s="3" t="s">
        <v>1200</v>
      </c>
      <c r="D593" s="3" t="s">
        <v>1188</v>
      </c>
      <c r="E593" s="3" t="s">
        <v>8</v>
      </c>
    </row>
    <row r="594" spans="1:5" x14ac:dyDescent="0.2">
      <c r="A594" s="2">
        <v>603</v>
      </c>
      <c r="B594" s="3" t="s">
        <v>1201</v>
      </c>
      <c r="C594" s="3" t="s">
        <v>1202</v>
      </c>
      <c r="D594" s="3" t="s">
        <v>1188</v>
      </c>
      <c r="E594" s="3" t="s">
        <v>8</v>
      </c>
    </row>
    <row r="595" spans="1:5" x14ac:dyDescent="0.2">
      <c r="A595" s="2">
        <v>604</v>
      </c>
      <c r="B595" s="3" t="s">
        <v>1203</v>
      </c>
      <c r="C595" s="3" t="s">
        <v>1204</v>
      </c>
      <c r="D595" s="3" t="s">
        <v>1188</v>
      </c>
      <c r="E595" s="3" t="s">
        <v>8</v>
      </c>
    </row>
    <row r="596" spans="1:5" x14ac:dyDescent="0.2">
      <c r="A596" s="2">
        <v>605</v>
      </c>
      <c r="B596" s="3" t="s">
        <v>1205</v>
      </c>
      <c r="C596" s="3" t="s">
        <v>1206</v>
      </c>
      <c r="D596" s="3" t="s">
        <v>1188</v>
      </c>
      <c r="E596" s="3" t="s">
        <v>8</v>
      </c>
    </row>
    <row r="597" spans="1:5" x14ac:dyDescent="0.2">
      <c r="A597" s="2">
        <v>606</v>
      </c>
      <c r="B597" s="3" t="s">
        <v>1207</v>
      </c>
      <c r="C597" s="3" t="s">
        <v>1208</v>
      </c>
      <c r="D597" s="3" t="s">
        <v>1188</v>
      </c>
      <c r="E597" s="3" t="s">
        <v>8</v>
      </c>
    </row>
    <row r="598" spans="1:5" x14ac:dyDescent="0.2">
      <c r="A598" s="2">
        <v>607</v>
      </c>
      <c r="B598" s="3" t="s">
        <v>1209</v>
      </c>
      <c r="C598" s="3" t="s">
        <v>1210</v>
      </c>
      <c r="D598" s="3" t="s">
        <v>1188</v>
      </c>
      <c r="E598" s="3" t="s">
        <v>8</v>
      </c>
    </row>
    <row r="599" spans="1:5" x14ac:dyDescent="0.2">
      <c r="A599" s="2">
        <v>608</v>
      </c>
      <c r="B599" s="3" t="s">
        <v>1211</v>
      </c>
      <c r="C599" s="3" t="s">
        <v>1212</v>
      </c>
      <c r="D599" s="3" t="s">
        <v>1188</v>
      </c>
      <c r="E599" s="3" t="s">
        <v>8</v>
      </c>
    </row>
    <row r="600" spans="1:5" x14ac:dyDescent="0.2">
      <c r="A600" s="2">
        <v>609</v>
      </c>
      <c r="B600" s="3" t="s">
        <v>1213</v>
      </c>
      <c r="C600" s="3" t="s">
        <v>1214</v>
      </c>
      <c r="D600" s="3" t="s">
        <v>1188</v>
      </c>
      <c r="E600" s="3" t="s">
        <v>8</v>
      </c>
    </row>
    <row r="601" spans="1:5" x14ac:dyDescent="0.2">
      <c r="A601" s="2">
        <v>610</v>
      </c>
      <c r="B601" s="3" t="s">
        <v>1215</v>
      </c>
      <c r="C601" s="3" t="s">
        <v>1216</v>
      </c>
      <c r="D601" s="3" t="s">
        <v>1188</v>
      </c>
      <c r="E601" s="3" t="s">
        <v>8</v>
      </c>
    </row>
    <row r="602" spans="1:5" x14ac:dyDescent="0.2">
      <c r="A602" s="2">
        <v>611</v>
      </c>
      <c r="B602" s="3" t="s">
        <v>1217</v>
      </c>
      <c r="C602" s="3" t="s">
        <v>1218</v>
      </c>
      <c r="D602" s="3" t="s">
        <v>1188</v>
      </c>
      <c r="E602" s="3" t="s">
        <v>8</v>
      </c>
    </row>
    <row r="603" spans="1:5" x14ac:dyDescent="0.2">
      <c r="A603" s="2">
        <v>612</v>
      </c>
      <c r="B603" s="3" t="s">
        <v>1219</v>
      </c>
      <c r="C603" s="3" t="s">
        <v>1220</v>
      </c>
      <c r="D603" s="3" t="s">
        <v>1188</v>
      </c>
      <c r="E603" s="3" t="s">
        <v>8</v>
      </c>
    </row>
    <row r="604" spans="1:5" x14ac:dyDescent="0.2">
      <c r="A604" s="2">
        <v>613</v>
      </c>
      <c r="B604" s="3" t="s">
        <v>1221</v>
      </c>
      <c r="C604" s="3" t="s">
        <v>1222</v>
      </c>
      <c r="D604" s="3" t="s">
        <v>1188</v>
      </c>
      <c r="E604" s="3" t="s">
        <v>8</v>
      </c>
    </row>
    <row r="605" spans="1:5" x14ac:dyDescent="0.2">
      <c r="A605" s="2">
        <v>614</v>
      </c>
      <c r="B605" s="3" t="s">
        <v>1223</v>
      </c>
      <c r="C605" s="3" t="s">
        <v>1224</v>
      </c>
      <c r="D605" s="3" t="s">
        <v>1188</v>
      </c>
      <c r="E605" s="3" t="s">
        <v>8</v>
      </c>
    </row>
    <row r="606" spans="1:5" x14ac:dyDescent="0.2">
      <c r="A606" s="2">
        <v>615</v>
      </c>
      <c r="B606" s="3" t="s">
        <v>1225</v>
      </c>
      <c r="C606" s="3" t="s">
        <v>1226</v>
      </c>
      <c r="D606" s="3" t="s">
        <v>1188</v>
      </c>
      <c r="E606" s="3" t="s">
        <v>8</v>
      </c>
    </row>
    <row r="607" spans="1:5" x14ac:dyDescent="0.2">
      <c r="A607" s="2">
        <v>616</v>
      </c>
      <c r="B607" s="3" t="s">
        <v>1227</v>
      </c>
      <c r="C607" s="3" t="s">
        <v>1228</v>
      </c>
      <c r="D607" s="3" t="s">
        <v>1188</v>
      </c>
      <c r="E607" s="3" t="s">
        <v>75</v>
      </c>
    </row>
    <row r="608" spans="1:5" x14ac:dyDescent="0.2">
      <c r="A608" s="2">
        <v>617</v>
      </c>
      <c r="B608" s="3" t="s">
        <v>1229</v>
      </c>
      <c r="C608" s="3" t="s">
        <v>1230</v>
      </c>
      <c r="D608" s="3" t="s">
        <v>1188</v>
      </c>
      <c r="E608" s="3" t="s">
        <v>75</v>
      </c>
    </row>
    <row r="609" spans="1:5" x14ac:dyDescent="0.2">
      <c r="A609" s="2">
        <v>618</v>
      </c>
      <c r="B609" s="3" t="s">
        <v>1231</v>
      </c>
      <c r="C609" s="3" t="s">
        <v>1232</v>
      </c>
      <c r="D609" s="3" t="s">
        <v>1188</v>
      </c>
      <c r="E609" s="3" t="s">
        <v>75</v>
      </c>
    </row>
    <row r="610" spans="1:5" x14ac:dyDescent="0.2">
      <c r="A610" s="2">
        <v>619</v>
      </c>
      <c r="B610" s="3" t="s">
        <v>1233</v>
      </c>
      <c r="C610" s="3" t="s">
        <v>1234</v>
      </c>
      <c r="D610" s="3" t="s">
        <v>1188</v>
      </c>
      <c r="E610" s="3" t="s">
        <v>75</v>
      </c>
    </row>
    <row r="611" spans="1:5" x14ac:dyDescent="0.2">
      <c r="A611" s="2">
        <v>620</v>
      </c>
      <c r="B611" s="3" t="s">
        <v>1235</v>
      </c>
      <c r="C611" s="3" t="s">
        <v>1236</v>
      </c>
      <c r="D611" s="3" t="s">
        <v>1188</v>
      </c>
      <c r="E611" s="3" t="s">
        <v>75</v>
      </c>
    </row>
    <row r="612" spans="1:5" x14ac:dyDescent="0.2">
      <c r="A612" s="2">
        <v>621</v>
      </c>
      <c r="B612" s="3" t="s">
        <v>1237</v>
      </c>
      <c r="C612" s="3" t="s">
        <v>1238</v>
      </c>
      <c r="D612" s="3" t="s">
        <v>1188</v>
      </c>
      <c r="E612" s="3" t="s">
        <v>75</v>
      </c>
    </row>
    <row r="613" spans="1:5" x14ac:dyDescent="0.2">
      <c r="A613" s="2">
        <v>622</v>
      </c>
      <c r="B613" s="3" t="s">
        <v>1239</v>
      </c>
      <c r="C613" s="3" t="s">
        <v>1240</v>
      </c>
      <c r="D613" s="3" t="s">
        <v>1188</v>
      </c>
      <c r="E613" s="3" t="s">
        <v>75</v>
      </c>
    </row>
    <row r="614" spans="1:5" x14ac:dyDescent="0.2">
      <c r="A614" s="2">
        <v>623</v>
      </c>
      <c r="B614" s="3" t="s">
        <v>1241</v>
      </c>
      <c r="C614" s="3" t="s">
        <v>1242</v>
      </c>
      <c r="D614" s="3" t="s">
        <v>1188</v>
      </c>
      <c r="E614" s="3" t="s">
        <v>75</v>
      </c>
    </row>
    <row r="615" spans="1:5" x14ac:dyDescent="0.2">
      <c r="A615" s="2">
        <v>624</v>
      </c>
      <c r="B615" s="3" t="s">
        <v>1243</v>
      </c>
      <c r="C615" s="3" t="s">
        <v>1244</v>
      </c>
      <c r="D615" s="3" t="s">
        <v>1188</v>
      </c>
      <c r="E615" s="3" t="s">
        <v>75</v>
      </c>
    </row>
    <row r="616" spans="1:5" x14ac:dyDescent="0.2">
      <c r="A616" s="2">
        <v>625</v>
      </c>
      <c r="B616" s="3" t="s">
        <v>1245</v>
      </c>
      <c r="C616" s="3" t="s">
        <v>1246</v>
      </c>
      <c r="D616" s="3" t="s">
        <v>1188</v>
      </c>
      <c r="E616" s="3" t="s">
        <v>75</v>
      </c>
    </row>
    <row r="617" spans="1:5" x14ac:dyDescent="0.2">
      <c r="A617" s="2">
        <v>626</v>
      </c>
      <c r="B617" s="3" t="s">
        <v>1247</v>
      </c>
      <c r="C617" s="3" t="s">
        <v>1248</v>
      </c>
      <c r="D617" s="3" t="s">
        <v>1188</v>
      </c>
      <c r="E617" s="3" t="s">
        <v>75</v>
      </c>
    </row>
    <row r="618" spans="1:5" x14ac:dyDescent="0.2">
      <c r="A618" s="2">
        <v>627</v>
      </c>
      <c r="B618" s="3" t="s">
        <v>1249</v>
      </c>
      <c r="C618" s="3" t="s">
        <v>1250</v>
      </c>
      <c r="D618" s="3" t="s">
        <v>1188</v>
      </c>
      <c r="E618" s="3" t="s">
        <v>75</v>
      </c>
    </row>
    <row r="619" spans="1:5" x14ac:dyDescent="0.2">
      <c r="A619" s="2">
        <v>628</v>
      </c>
      <c r="B619" s="3" t="s">
        <v>1251</v>
      </c>
      <c r="C619" s="3" t="s">
        <v>1252</v>
      </c>
      <c r="D619" s="3" t="s">
        <v>1188</v>
      </c>
      <c r="E619" s="3" t="s">
        <v>75</v>
      </c>
    </row>
    <row r="620" spans="1:5" x14ac:dyDescent="0.2">
      <c r="A620" s="2">
        <v>629</v>
      </c>
      <c r="B620" s="3" t="s">
        <v>1253</v>
      </c>
      <c r="C620" s="3" t="s">
        <v>1254</v>
      </c>
      <c r="D620" s="3" t="s">
        <v>1188</v>
      </c>
      <c r="E620" s="3" t="s">
        <v>75</v>
      </c>
    </row>
    <row r="621" spans="1:5" x14ac:dyDescent="0.2">
      <c r="A621" s="2">
        <v>630</v>
      </c>
      <c r="B621" s="3" t="s">
        <v>1255</v>
      </c>
      <c r="C621" s="3" t="s">
        <v>1256</v>
      </c>
      <c r="D621" s="3" t="s">
        <v>1188</v>
      </c>
      <c r="E621" s="3" t="s">
        <v>75</v>
      </c>
    </row>
    <row r="622" spans="1:5" x14ac:dyDescent="0.2">
      <c r="A622" s="2">
        <v>631</v>
      </c>
      <c r="B622" s="3" t="s">
        <v>1257</v>
      </c>
      <c r="C622" s="3" t="s">
        <v>1258</v>
      </c>
      <c r="D622" s="3" t="s">
        <v>1188</v>
      </c>
      <c r="E622" s="3" t="s">
        <v>75</v>
      </c>
    </row>
    <row r="623" spans="1:5" x14ac:dyDescent="0.2">
      <c r="A623" s="2">
        <v>632</v>
      </c>
      <c r="B623" s="3" t="s">
        <v>1259</v>
      </c>
      <c r="C623" s="3" t="s">
        <v>1260</v>
      </c>
      <c r="D623" s="3" t="s">
        <v>1188</v>
      </c>
      <c r="E623" s="3" t="s">
        <v>75</v>
      </c>
    </row>
    <row r="624" spans="1:5" x14ac:dyDescent="0.2">
      <c r="A624" s="2">
        <v>633</v>
      </c>
      <c r="B624" s="3" t="s">
        <v>1261</v>
      </c>
      <c r="C624" s="3" t="s">
        <v>1262</v>
      </c>
      <c r="D624" s="3" t="s">
        <v>1188</v>
      </c>
      <c r="E624" s="3" t="s">
        <v>75</v>
      </c>
    </row>
    <row r="625" spans="1:5" x14ac:dyDescent="0.2">
      <c r="A625" s="2">
        <v>634</v>
      </c>
      <c r="B625" s="3" t="s">
        <v>1263</v>
      </c>
      <c r="C625" s="3" t="s">
        <v>1264</v>
      </c>
      <c r="D625" s="3" t="s">
        <v>1188</v>
      </c>
      <c r="E625" s="3" t="s">
        <v>75</v>
      </c>
    </row>
    <row r="626" spans="1:5" x14ac:dyDescent="0.2">
      <c r="A626" s="2">
        <v>635</v>
      </c>
      <c r="B626" s="3" t="s">
        <v>1265</v>
      </c>
      <c r="C626" s="3" t="s">
        <v>1266</v>
      </c>
      <c r="D626" s="3" t="s">
        <v>1188</v>
      </c>
      <c r="E626" s="3" t="s">
        <v>75</v>
      </c>
    </row>
    <row r="627" spans="1:5" x14ac:dyDescent="0.2">
      <c r="A627" s="2">
        <v>636</v>
      </c>
      <c r="B627" s="3" t="s">
        <v>1267</v>
      </c>
      <c r="C627" s="3" t="s">
        <v>1268</v>
      </c>
      <c r="D627" s="3" t="s">
        <v>1188</v>
      </c>
      <c r="E627" s="3" t="s">
        <v>75</v>
      </c>
    </row>
    <row r="628" spans="1:5" x14ac:dyDescent="0.2">
      <c r="A628" s="2">
        <v>637</v>
      </c>
      <c r="B628" s="3" t="s">
        <v>1269</v>
      </c>
      <c r="C628" s="3" t="s">
        <v>1270</v>
      </c>
      <c r="D628" s="3" t="s">
        <v>1188</v>
      </c>
      <c r="E628" s="3" t="s">
        <v>75</v>
      </c>
    </row>
    <row r="629" spans="1:5" x14ac:dyDescent="0.2">
      <c r="A629" s="2">
        <v>638</v>
      </c>
      <c r="B629" s="3" t="s">
        <v>1271</v>
      </c>
      <c r="C629" s="3" t="s">
        <v>1272</v>
      </c>
      <c r="D629" s="3" t="s">
        <v>1188</v>
      </c>
      <c r="E629" s="3" t="s">
        <v>75</v>
      </c>
    </row>
    <row r="630" spans="1:5" x14ac:dyDescent="0.2">
      <c r="A630" s="2">
        <v>639</v>
      </c>
      <c r="B630" s="3" t="s">
        <v>1273</v>
      </c>
      <c r="C630" s="3" t="s">
        <v>1274</v>
      </c>
      <c r="D630" s="3" t="s">
        <v>1188</v>
      </c>
      <c r="E630" s="3" t="s">
        <v>75</v>
      </c>
    </row>
    <row r="631" spans="1:5" x14ac:dyDescent="0.2">
      <c r="A631" s="2">
        <v>640</v>
      </c>
      <c r="B631" s="3" t="s">
        <v>1275</v>
      </c>
      <c r="C631" s="3" t="s">
        <v>1276</v>
      </c>
      <c r="D631" s="3" t="s">
        <v>1188</v>
      </c>
      <c r="E631" s="3" t="s">
        <v>75</v>
      </c>
    </row>
    <row r="632" spans="1:5" x14ac:dyDescent="0.2">
      <c r="A632" s="2">
        <v>641</v>
      </c>
      <c r="B632" s="3" t="s">
        <v>1277</v>
      </c>
      <c r="C632" s="3" t="s">
        <v>1278</v>
      </c>
      <c r="D632" s="3" t="s">
        <v>1188</v>
      </c>
      <c r="E632" s="3" t="s">
        <v>138</v>
      </c>
    </row>
    <row r="633" spans="1:5" x14ac:dyDescent="0.2">
      <c r="A633" s="2">
        <v>642</v>
      </c>
      <c r="B633" s="3" t="s">
        <v>1279</v>
      </c>
      <c r="C633" s="3" t="s">
        <v>1280</v>
      </c>
      <c r="D633" s="3" t="s">
        <v>1281</v>
      </c>
      <c r="E633" s="3" t="s">
        <v>138</v>
      </c>
    </row>
    <row r="634" spans="1:5" x14ac:dyDescent="0.2">
      <c r="A634" s="2">
        <v>643</v>
      </c>
      <c r="B634" s="3" t="s">
        <v>1282</v>
      </c>
      <c r="C634" s="3" t="s">
        <v>1283</v>
      </c>
      <c r="D634" s="3" t="s">
        <v>1188</v>
      </c>
      <c r="E634" s="3" t="s">
        <v>138</v>
      </c>
    </row>
    <row r="635" spans="1:5" x14ac:dyDescent="0.2">
      <c r="A635" s="2">
        <v>644</v>
      </c>
      <c r="B635" s="3" t="s">
        <v>1284</v>
      </c>
      <c r="C635" s="3" t="s">
        <v>1285</v>
      </c>
      <c r="D635" s="3" t="s">
        <v>1188</v>
      </c>
      <c r="E635" s="3" t="s">
        <v>138</v>
      </c>
    </row>
    <row r="636" spans="1:5" x14ac:dyDescent="0.2">
      <c r="A636" s="2">
        <v>645</v>
      </c>
      <c r="B636" s="3" t="s">
        <v>1286</v>
      </c>
      <c r="C636" s="3" t="s">
        <v>1287</v>
      </c>
      <c r="D636" s="3" t="s">
        <v>1188</v>
      </c>
      <c r="E636" s="3" t="s">
        <v>138</v>
      </c>
    </row>
    <row r="637" spans="1:5" x14ac:dyDescent="0.2">
      <c r="A637" s="2">
        <v>646</v>
      </c>
      <c r="B637" s="3" t="s">
        <v>1288</v>
      </c>
      <c r="C637" s="3" t="s">
        <v>1289</v>
      </c>
      <c r="D637" s="3" t="s">
        <v>1188</v>
      </c>
      <c r="E637" s="3" t="s">
        <v>138</v>
      </c>
    </row>
    <row r="638" spans="1:5" x14ac:dyDescent="0.2">
      <c r="A638" s="2">
        <v>647</v>
      </c>
      <c r="B638" s="3" t="s">
        <v>1290</v>
      </c>
      <c r="C638" s="3" t="s">
        <v>1291</v>
      </c>
      <c r="D638" s="3" t="s">
        <v>1188</v>
      </c>
      <c r="E638" s="3" t="s">
        <v>138</v>
      </c>
    </row>
    <row r="639" spans="1:5" x14ac:dyDescent="0.2">
      <c r="A639" s="2">
        <v>648</v>
      </c>
      <c r="B639" s="3" t="s">
        <v>1292</v>
      </c>
      <c r="C639" s="3" t="s">
        <v>1293</v>
      </c>
      <c r="D639" s="3" t="s">
        <v>1188</v>
      </c>
      <c r="E639" s="3" t="s">
        <v>138</v>
      </c>
    </row>
    <row r="640" spans="1:5" x14ac:dyDescent="0.2">
      <c r="A640" s="2">
        <v>649</v>
      </c>
      <c r="B640" s="3" t="s">
        <v>1294</v>
      </c>
      <c r="C640" s="3" t="s">
        <v>1295</v>
      </c>
      <c r="D640" s="3" t="s">
        <v>1188</v>
      </c>
      <c r="E640" s="3" t="s">
        <v>138</v>
      </c>
    </row>
    <row r="641" spans="1:5" x14ac:dyDescent="0.2">
      <c r="A641" s="2">
        <v>650</v>
      </c>
      <c r="B641" s="3" t="s">
        <v>1296</v>
      </c>
      <c r="C641" s="3" t="s">
        <v>1297</v>
      </c>
      <c r="D641" s="3" t="s">
        <v>1188</v>
      </c>
      <c r="E641" s="3" t="s">
        <v>138</v>
      </c>
    </row>
    <row r="642" spans="1:5" x14ac:dyDescent="0.2">
      <c r="A642" s="2">
        <v>651</v>
      </c>
      <c r="B642" s="3" t="s">
        <v>1298</v>
      </c>
      <c r="C642" s="3" t="s">
        <v>1299</v>
      </c>
      <c r="D642" s="3" t="s">
        <v>1188</v>
      </c>
      <c r="E642" s="3" t="s">
        <v>138</v>
      </c>
    </row>
    <row r="643" spans="1:5" x14ac:dyDescent="0.2">
      <c r="A643" s="2">
        <v>652</v>
      </c>
      <c r="B643" s="3" t="s">
        <v>1300</v>
      </c>
      <c r="C643" s="3" t="s">
        <v>1301</v>
      </c>
      <c r="D643" s="3" t="s">
        <v>1188</v>
      </c>
      <c r="E643" s="3" t="s">
        <v>138</v>
      </c>
    </row>
    <row r="644" spans="1:5" x14ac:dyDescent="0.2">
      <c r="A644" s="2">
        <v>653</v>
      </c>
      <c r="B644" s="3" t="s">
        <v>1302</v>
      </c>
      <c r="C644" s="3" t="s">
        <v>1303</v>
      </c>
      <c r="D644" s="3" t="s">
        <v>1188</v>
      </c>
      <c r="E644" s="3" t="s">
        <v>138</v>
      </c>
    </row>
    <row r="645" spans="1:5" x14ac:dyDescent="0.2">
      <c r="A645" s="2">
        <v>654</v>
      </c>
      <c r="B645" s="3" t="s">
        <v>1304</v>
      </c>
      <c r="C645" s="3" t="s">
        <v>1305</v>
      </c>
      <c r="D645" s="3" t="s">
        <v>1188</v>
      </c>
      <c r="E645" s="3" t="s">
        <v>138</v>
      </c>
    </row>
    <row r="646" spans="1:5" x14ac:dyDescent="0.2">
      <c r="A646" s="2">
        <v>655</v>
      </c>
      <c r="B646" s="3" t="s">
        <v>1306</v>
      </c>
      <c r="C646" s="3" t="s">
        <v>1307</v>
      </c>
      <c r="D646" s="3" t="s">
        <v>1188</v>
      </c>
      <c r="E646" s="3" t="s">
        <v>138</v>
      </c>
    </row>
    <row r="647" spans="1:5" x14ac:dyDescent="0.2">
      <c r="A647" s="2">
        <v>656</v>
      </c>
      <c r="B647" s="3" t="s">
        <v>1308</v>
      </c>
      <c r="C647" s="3" t="s">
        <v>1309</v>
      </c>
      <c r="D647" s="3" t="s">
        <v>1188</v>
      </c>
      <c r="E647" s="3" t="s">
        <v>138</v>
      </c>
    </row>
    <row r="648" spans="1:5" x14ac:dyDescent="0.2">
      <c r="A648" s="2">
        <v>657</v>
      </c>
      <c r="B648" s="3" t="s">
        <v>1310</v>
      </c>
      <c r="C648" s="3" t="s">
        <v>1311</v>
      </c>
      <c r="D648" s="3" t="s">
        <v>1188</v>
      </c>
      <c r="E648" s="3" t="s">
        <v>138</v>
      </c>
    </row>
    <row r="649" spans="1:5" x14ac:dyDescent="0.2">
      <c r="A649" s="2">
        <v>658</v>
      </c>
      <c r="B649" s="3" t="s">
        <v>1312</v>
      </c>
      <c r="C649" s="3" t="s">
        <v>1313</v>
      </c>
      <c r="D649" s="3" t="s">
        <v>1188</v>
      </c>
      <c r="E649" s="3" t="s">
        <v>138</v>
      </c>
    </row>
    <row r="650" spans="1:5" x14ac:dyDescent="0.2">
      <c r="A650" s="2">
        <v>659</v>
      </c>
      <c r="B650" s="3" t="s">
        <v>1314</v>
      </c>
      <c r="C650" s="3" t="s">
        <v>1315</v>
      </c>
      <c r="D650" s="3" t="s">
        <v>1188</v>
      </c>
      <c r="E650" s="3" t="s">
        <v>138</v>
      </c>
    </row>
    <row r="651" spans="1:5" x14ac:dyDescent="0.2">
      <c r="A651" s="2">
        <v>660</v>
      </c>
      <c r="B651" s="3" t="s">
        <v>1316</v>
      </c>
      <c r="C651" s="3" t="s">
        <v>1317</v>
      </c>
      <c r="D651" s="3" t="s">
        <v>1188</v>
      </c>
      <c r="E651" s="3" t="s">
        <v>203</v>
      </c>
    </row>
    <row r="652" spans="1:5" x14ac:dyDescent="0.2">
      <c r="A652" s="2">
        <v>661</v>
      </c>
      <c r="B652" s="3" t="s">
        <v>1318</v>
      </c>
      <c r="C652" s="3" t="s">
        <v>1319</v>
      </c>
      <c r="D652" s="3" t="s">
        <v>1188</v>
      </c>
      <c r="E652" s="3" t="s">
        <v>203</v>
      </c>
    </row>
    <row r="653" spans="1:5" x14ac:dyDescent="0.2">
      <c r="A653" s="2">
        <v>662</v>
      </c>
      <c r="B653" s="3" t="s">
        <v>1320</v>
      </c>
      <c r="C653" s="3" t="s">
        <v>1321</v>
      </c>
      <c r="D653" s="3" t="s">
        <v>1188</v>
      </c>
      <c r="E653" s="3" t="s">
        <v>203</v>
      </c>
    </row>
    <row r="654" spans="1:5" x14ac:dyDescent="0.2">
      <c r="A654" s="2">
        <v>663</v>
      </c>
      <c r="B654" s="3" t="s">
        <v>1322</v>
      </c>
      <c r="C654" s="3" t="s">
        <v>1323</v>
      </c>
      <c r="D654" s="3" t="s">
        <v>1188</v>
      </c>
      <c r="E654" s="3" t="s">
        <v>203</v>
      </c>
    </row>
    <row r="655" spans="1:5" x14ac:dyDescent="0.2">
      <c r="A655" s="2">
        <v>664</v>
      </c>
      <c r="B655" s="3" t="s">
        <v>1324</v>
      </c>
      <c r="C655" s="3" t="s">
        <v>1325</v>
      </c>
      <c r="D655" s="3" t="s">
        <v>1188</v>
      </c>
      <c r="E655" s="3" t="s">
        <v>203</v>
      </c>
    </row>
    <row r="656" spans="1:5" x14ac:dyDescent="0.2">
      <c r="A656" s="2">
        <v>665</v>
      </c>
      <c r="B656" s="3" t="s">
        <v>1326</v>
      </c>
      <c r="C656" s="3" t="s">
        <v>1327</v>
      </c>
      <c r="D656" s="3" t="s">
        <v>1188</v>
      </c>
      <c r="E656" s="3" t="s">
        <v>203</v>
      </c>
    </row>
    <row r="657" spans="1:5" x14ac:dyDescent="0.2">
      <c r="A657" s="2">
        <v>666</v>
      </c>
      <c r="B657" s="3" t="s">
        <v>1328</v>
      </c>
      <c r="C657" s="3" t="s">
        <v>1329</v>
      </c>
      <c r="D657" s="3" t="s">
        <v>1188</v>
      </c>
      <c r="E657" s="3" t="s">
        <v>203</v>
      </c>
    </row>
    <row r="658" spans="1:5" x14ac:dyDescent="0.2">
      <c r="A658" s="2">
        <v>667</v>
      </c>
      <c r="B658" s="3" t="s">
        <v>1330</v>
      </c>
      <c r="C658" s="3" t="s">
        <v>1331</v>
      </c>
      <c r="D658" s="3" t="s">
        <v>1188</v>
      </c>
      <c r="E658" s="3" t="s">
        <v>203</v>
      </c>
    </row>
    <row r="659" spans="1:5" x14ac:dyDescent="0.2">
      <c r="A659" s="2">
        <v>668</v>
      </c>
      <c r="B659" s="3" t="s">
        <v>1332</v>
      </c>
      <c r="C659" s="3" t="s">
        <v>1333</v>
      </c>
      <c r="D659" s="3" t="s">
        <v>1188</v>
      </c>
      <c r="E659" s="3" t="s">
        <v>203</v>
      </c>
    </row>
    <row r="660" spans="1:5" x14ac:dyDescent="0.2">
      <c r="A660" s="2">
        <v>669</v>
      </c>
      <c r="B660" s="3" t="s">
        <v>1334</v>
      </c>
      <c r="C660" s="3" t="s">
        <v>1335</v>
      </c>
      <c r="D660" s="3" t="s">
        <v>1188</v>
      </c>
      <c r="E660" s="3" t="s">
        <v>203</v>
      </c>
    </row>
    <row r="661" spans="1:5" x14ac:dyDescent="0.2">
      <c r="A661" s="2">
        <v>671</v>
      </c>
      <c r="B661" s="3" t="s">
        <v>1336</v>
      </c>
      <c r="C661" s="3" t="s">
        <v>1337</v>
      </c>
      <c r="D661" s="3" t="s">
        <v>1188</v>
      </c>
      <c r="E661" s="3" t="s">
        <v>203</v>
      </c>
    </row>
    <row r="662" spans="1:5" x14ac:dyDescent="0.2">
      <c r="A662" s="2">
        <v>672</v>
      </c>
      <c r="B662" s="3" t="s">
        <v>1338</v>
      </c>
      <c r="C662" s="3" t="s">
        <v>1339</v>
      </c>
      <c r="D662" s="3" t="s">
        <v>1188</v>
      </c>
      <c r="E662" s="3" t="s">
        <v>203</v>
      </c>
    </row>
    <row r="663" spans="1:5" x14ac:dyDescent="0.2">
      <c r="A663" s="2">
        <v>673</v>
      </c>
      <c r="B663" s="3" t="s">
        <v>1340</v>
      </c>
      <c r="C663" s="3" t="s">
        <v>1341</v>
      </c>
      <c r="D663" s="3" t="s">
        <v>1188</v>
      </c>
      <c r="E663" s="3" t="s">
        <v>203</v>
      </c>
    </row>
    <row r="664" spans="1:5" x14ac:dyDescent="0.2">
      <c r="A664" s="2">
        <v>674</v>
      </c>
      <c r="B664" s="3" t="s">
        <v>1342</v>
      </c>
      <c r="C664" s="3" t="s">
        <v>1343</v>
      </c>
      <c r="D664" s="3" t="s">
        <v>1188</v>
      </c>
      <c r="E664" s="3" t="s">
        <v>203</v>
      </c>
    </row>
    <row r="665" spans="1:5" x14ac:dyDescent="0.2">
      <c r="A665" s="2">
        <v>675</v>
      </c>
      <c r="B665" s="3" t="s">
        <v>1344</v>
      </c>
      <c r="C665" s="3" t="s">
        <v>1345</v>
      </c>
      <c r="D665" s="3" t="s">
        <v>1188</v>
      </c>
      <c r="E665" s="3" t="s">
        <v>203</v>
      </c>
    </row>
    <row r="666" spans="1:5" x14ac:dyDescent="0.2">
      <c r="A666" s="2">
        <v>676</v>
      </c>
      <c r="B666" s="3" t="s">
        <v>1346</v>
      </c>
      <c r="C666" s="3" t="s">
        <v>1347</v>
      </c>
      <c r="D666" s="3" t="s">
        <v>1188</v>
      </c>
      <c r="E666" s="3" t="s">
        <v>203</v>
      </c>
    </row>
    <row r="667" spans="1:5" x14ac:dyDescent="0.2">
      <c r="A667" s="2">
        <v>677</v>
      </c>
      <c r="B667" s="3" t="s">
        <v>1348</v>
      </c>
      <c r="C667" s="3" t="s">
        <v>1349</v>
      </c>
      <c r="D667" s="3" t="s">
        <v>1188</v>
      </c>
      <c r="E667" s="3" t="s">
        <v>203</v>
      </c>
    </row>
    <row r="668" spans="1:5" x14ac:dyDescent="0.2">
      <c r="A668" s="2">
        <v>678</v>
      </c>
      <c r="B668" s="3" t="s">
        <v>1350</v>
      </c>
      <c r="C668" s="3" t="s">
        <v>1351</v>
      </c>
      <c r="D668" s="3" t="s">
        <v>1188</v>
      </c>
      <c r="E668" s="3" t="s">
        <v>203</v>
      </c>
    </row>
    <row r="669" spans="1:5" x14ac:dyDescent="0.2">
      <c r="A669" s="2">
        <v>679</v>
      </c>
      <c r="B669" s="3" t="s">
        <v>1352</v>
      </c>
      <c r="C669" s="3" t="s">
        <v>1353</v>
      </c>
      <c r="D669" s="3" t="s">
        <v>1188</v>
      </c>
      <c r="E669" s="3" t="s">
        <v>72</v>
      </c>
    </row>
    <row r="670" spans="1:5" x14ac:dyDescent="0.2">
      <c r="A670" s="2">
        <v>680</v>
      </c>
      <c r="B670" s="3" t="s">
        <v>1354</v>
      </c>
      <c r="C670" s="3" t="s">
        <v>1355</v>
      </c>
      <c r="D670" s="3" t="s">
        <v>1356</v>
      </c>
      <c r="E670" s="3" t="s">
        <v>8</v>
      </c>
    </row>
    <row r="671" spans="1:5" x14ac:dyDescent="0.2">
      <c r="A671" s="2">
        <v>681</v>
      </c>
      <c r="B671" s="3" t="s">
        <v>1357</v>
      </c>
      <c r="C671" s="3" t="s">
        <v>1358</v>
      </c>
      <c r="D671" s="3" t="s">
        <v>1356</v>
      </c>
      <c r="E671" s="3" t="s">
        <v>8</v>
      </c>
    </row>
    <row r="672" spans="1:5" x14ac:dyDescent="0.2">
      <c r="A672" s="2">
        <v>682</v>
      </c>
      <c r="B672" s="3" t="s">
        <v>1359</v>
      </c>
      <c r="C672" s="3" t="s">
        <v>1360</v>
      </c>
      <c r="D672" s="3" t="s">
        <v>1356</v>
      </c>
      <c r="E672" s="3" t="s">
        <v>8</v>
      </c>
    </row>
    <row r="673" spans="1:5" x14ac:dyDescent="0.2">
      <c r="A673" s="2">
        <v>683</v>
      </c>
      <c r="B673" s="3" t="s">
        <v>1361</v>
      </c>
      <c r="C673" s="3" t="s">
        <v>1362</v>
      </c>
      <c r="D673" s="3" t="s">
        <v>1356</v>
      </c>
      <c r="E673" s="3" t="s">
        <v>8</v>
      </c>
    </row>
    <row r="674" spans="1:5" x14ac:dyDescent="0.2">
      <c r="A674" s="2">
        <v>684</v>
      </c>
      <c r="B674" s="3" t="s">
        <v>1363</v>
      </c>
      <c r="C674" s="3" t="s">
        <v>1364</v>
      </c>
      <c r="D674" s="3" t="s">
        <v>1356</v>
      </c>
      <c r="E674" s="3" t="s">
        <v>8</v>
      </c>
    </row>
    <row r="675" spans="1:5" x14ac:dyDescent="0.2">
      <c r="A675" s="2">
        <v>685</v>
      </c>
      <c r="B675" s="3" t="s">
        <v>1365</v>
      </c>
      <c r="C675" s="3" t="s">
        <v>1366</v>
      </c>
      <c r="D675" s="3" t="s">
        <v>1356</v>
      </c>
      <c r="E675" s="3" t="s">
        <v>8</v>
      </c>
    </row>
    <row r="676" spans="1:5" x14ac:dyDescent="0.2">
      <c r="A676" s="2">
        <v>686</v>
      </c>
      <c r="B676" s="3" t="s">
        <v>1367</v>
      </c>
      <c r="C676" s="3" t="s">
        <v>1368</v>
      </c>
      <c r="D676" s="3" t="s">
        <v>1356</v>
      </c>
      <c r="E676" s="3" t="s">
        <v>8</v>
      </c>
    </row>
    <row r="677" spans="1:5" x14ac:dyDescent="0.2">
      <c r="A677" s="2">
        <v>687</v>
      </c>
      <c r="B677" s="3" t="s">
        <v>1369</v>
      </c>
      <c r="C677" s="3" t="s">
        <v>1370</v>
      </c>
      <c r="D677" s="3" t="s">
        <v>1356</v>
      </c>
      <c r="E677" s="3" t="s">
        <v>8</v>
      </c>
    </row>
    <row r="678" spans="1:5" x14ac:dyDescent="0.2">
      <c r="A678" s="2">
        <v>688</v>
      </c>
      <c r="B678" s="3" t="s">
        <v>1371</v>
      </c>
      <c r="C678" s="3" t="s">
        <v>1372</v>
      </c>
      <c r="D678" s="3" t="s">
        <v>1356</v>
      </c>
      <c r="E678" s="3" t="s">
        <v>8</v>
      </c>
    </row>
    <row r="679" spans="1:5" x14ac:dyDescent="0.2">
      <c r="A679" s="2">
        <v>689</v>
      </c>
      <c r="B679" s="3" t="s">
        <v>1373</v>
      </c>
      <c r="C679" s="3" t="s">
        <v>1374</v>
      </c>
      <c r="D679" s="3" t="s">
        <v>1356</v>
      </c>
      <c r="E679" s="3" t="s">
        <v>8</v>
      </c>
    </row>
    <row r="680" spans="1:5" x14ac:dyDescent="0.2">
      <c r="A680" s="2">
        <v>690</v>
      </c>
      <c r="B680" s="3" t="s">
        <v>1375</v>
      </c>
      <c r="C680" s="3" t="s">
        <v>1376</v>
      </c>
      <c r="D680" s="3" t="s">
        <v>1356</v>
      </c>
      <c r="E680" s="3" t="s">
        <v>8</v>
      </c>
    </row>
    <row r="681" spans="1:5" x14ac:dyDescent="0.2">
      <c r="A681" s="2">
        <v>691</v>
      </c>
      <c r="B681" s="3" t="s">
        <v>1377</v>
      </c>
      <c r="C681" s="3" t="s">
        <v>1378</v>
      </c>
      <c r="D681" s="3" t="s">
        <v>1356</v>
      </c>
      <c r="E681" s="3" t="s">
        <v>8</v>
      </c>
    </row>
    <row r="682" spans="1:5" x14ac:dyDescent="0.2">
      <c r="A682" s="2">
        <v>692</v>
      </c>
      <c r="B682" s="3" t="s">
        <v>1379</v>
      </c>
      <c r="C682" s="3" t="s">
        <v>1380</v>
      </c>
      <c r="D682" s="3" t="s">
        <v>1356</v>
      </c>
      <c r="E682" s="3" t="s">
        <v>8</v>
      </c>
    </row>
    <row r="683" spans="1:5" x14ac:dyDescent="0.2">
      <c r="A683" s="2">
        <v>693</v>
      </c>
      <c r="B683" s="3" t="s">
        <v>1381</v>
      </c>
      <c r="C683" s="3" t="s">
        <v>1382</v>
      </c>
      <c r="D683" s="3" t="s">
        <v>1356</v>
      </c>
      <c r="E683" s="3" t="s">
        <v>8</v>
      </c>
    </row>
    <row r="684" spans="1:5" x14ac:dyDescent="0.2">
      <c r="A684" s="2">
        <v>694</v>
      </c>
      <c r="B684" s="3" t="s">
        <v>1383</v>
      </c>
      <c r="C684" s="3" t="s">
        <v>1384</v>
      </c>
      <c r="D684" s="3" t="s">
        <v>1356</v>
      </c>
      <c r="E684" s="3" t="s">
        <v>8</v>
      </c>
    </row>
    <row r="685" spans="1:5" x14ac:dyDescent="0.2">
      <c r="A685" s="2">
        <v>695</v>
      </c>
      <c r="B685" s="3" t="s">
        <v>1385</v>
      </c>
      <c r="C685" s="3" t="s">
        <v>1386</v>
      </c>
      <c r="D685" s="3" t="s">
        <v>1356</v>
      </c>
      <c r="E685" s="3" t="s">
        <v>8</v>
      </c>
    </row>
    <row r="686" spans="1:5" x14ac:dyDescent="0.2">
      <c r="A686" s="2">
        <v>696</v>
      </c>
      <c r="B686" s="3" t="s">
        <v>1387</v>
      </c>
      <c r="C686" s="3" t="s">
        <v>1388</v>
      </c>
      <c r="D686" s="3" t="s">
        <v>1356</v>
      </c>
      <c r="E686" s="3" t="s">
        <v>8</v>
      </c>
    </row>
    <row r="687" spans="1:5" x14ac:dyDescent="0.2">
      <c r="A687" s="2">
        <v>697</v>
      </c>
      <c r="B687" s="3" t="s">
        <v>1389</v>
      </c>
      <c r="C687" s="3" t="s">
        <v>1390</v>
      </c>
      <c r="D687" s="3" t="s">
        <v>1356</v>
      </c>
      <c r="E687" s="3" t="s">
        <v>8</v>
      </c>
    </row>
    <row r="688" spans="1:5" x14ac:dyDescent="0.2">
      <c r="A688" s="2">
        <v>698</v>
      </c>
      <c r="B688" s="3" t="s">
        <v>1391</v>
      </c>
      <c r="C688" s="3" t="s">
        <v>1392</v>
      </c>
      <c r="D688" s="3" t="s">
        <v>1356</v>
      </c>
      <c r="E688" s="3" t="s">
        <v>8</v>
      </c>
    </row>
    <row r="689" spans="1:5" x14ac:dyDescent="0.2">
      <c r="A689" s="2">
        <v>699</v>
      </c>
      <c r="B689" s="3" t="s">
        <v>1393</v>
      </c>
      <c r="C689" s="3" t="s">
        <v>1394</v>
      </c>
      <c r="D689" s="3" t="s">
        <v>1356</v>
      </c>
      <c r="E689" s="3" t="s">
        <v>8</v>
      </c>
    </row>
    <row r="690" spans="1:5" x14ac:dyDescent="0.2">
      <c r="A690" s="2">
        <v>700</v>
      </c>
      <c r="B690" s="3" t="s">
        <v>1395</v>
      </c>
      <c r="C690" s="3" t="s">
        <v>1396</v>
      </c>
      <c r="D690" s="3" t="s">
        <v>1356</v>
      </c>
      <c r="E690" s="3" t="s">
        <v>8</v>
      </c>
    </row>
    <row r="691" spans="1:5" x14ac:dyDescent="0.2">
      <c r="A691" s="2">
        <v>701</v>
      </c>
      <c r="B691" s="3" t="s">
        <v>1397</v>
      </c>
      <c r="C691" s="3" t="s">
        <v>1398</v>
      </c>
      <c r="D691" s="3" t="s">
        <v>1356</v>
      </c>
      <c r="E691" s="3" t="s">
        <v>8</v>
      </c>
    </row>
    <row r="692" spans="1:5" x14ac:dyDescent="0.2">
      <c r="A692" s="2">
        <v>702</v>
      </c>
      <c r="B692" s="3" t="s">
        <v>1399</v>
      </c>
      <c r="C692" s="3" t="s">
        <v>1400</v>
      </c>
      <c r="D692" s="3" t="s">
        <v>1356</v>
      </c>
      <c r="E692" s="3" t="s">
        <v>8</v>
      </c>
    </row>
    <row r="693" spans="1:5" x14ac:dyDescent="0.2">
      <c r="A693" s="2">
        <v>703</v>
      </c>
      <c r="B693" s="3" t="s">
        <v>1401</v>
      </c>
      <c r="C693" s="3" t="s">
        <v>1402</v>
      </c>
      <c r="D693" s="3" t="s">
        <v>1356</v>
      </c>
      <c r="E693" s="3" t="s">
        <v>8</v>
      </c>
    </row>
    <row r="694" spans="1:5" x14ac:dyDescent="0.2">
      <c r="A694" s="2">
        <v>704</v>
      </c>
      <c r="B694" s="3" t="s">
        <v>1403</v>
      </c>
      <c r="C694" s="3" t="s">
        <v>1404</v>
      </c>
      <c r="D694" s="3" t="s">
        <v>1356</v>
      </c>
      <c r="E694" s="3" t="s">
        <v>8</v>
      </c>
    </row>
    <row r="695" spans="1:5" x14ac:dyDescent="0.2">
      <c r="A695" s="2">
        <v>705</v>
      </c>
      <c r="B695" s="3" t="s">
        <v>1405</v>
      </c>
      <c r="C695" s="3" t="s">
        <v>1406</v>
      </c>
      <c r="D695" s="3" t="s">
        <v>1356</v>
      </c>
      <c r="E695" s="3" t="s">
        <v>75</v>
      </c>
    </row>
    <row r="696" spans="1:5" x14ac:dyDescent="0.2">
      <c r="A696" s="2">
        <v>706</v>
      </c>
      <c r="B696" s="3" t="s">
        <v>1407</v>
      </c>
      <c r="C696" s="3" t="s">
        <v>1408</v>
      </c>
      <c r="D696" s="3" t="s">
        <v>1356</v>
      </c>
      <c r="E696" s="3" t="s">
        <v>75</v>
      </c>
    </row>
    <row r="697" spans="1:5" x14ac:dyDescent="0.2">
      <c r="A697" s="2">
        <v>707</v>
      </c>
      <c r="B697" s="3" t="s">
        <v>1409</v>
      </c>
      <c r="C697" s="3" t="s">
        <v>1410</v>
      </c>
      <c r="D697" s="3" t="s">
        <v>1356</v>
      </c>
      <c r="E697" s="3" t="s">
        <v>75</v>
      </c>
    </row>
    <row r="698" spans="1:5" x14ac:dyDescent="0.2">
      <c r="A698" s="2">
        <v>708</v>
      </c>
      <c r="B698" s="3" t="s">
        <v>1411</v>
      </c>
      <c r="C698" s="3" t="s">
        <v>1412</v>
      </c>
      <c r="D698" s="3" t="s">
        <v>1356</v>
      </c>
      <c r="E698" s="3" t="s">
        <v>75</v>
      </c>
    </row>
    <row r="699" spans="1:5" x14ac:dyDescent="0.2">
      <c r="A699" s="2">
        <v>709</v>
      </c>
      <c r="B699" s="3" t="s">
        <v>1413</v>
      </c>
      <c r="C699" s="3" t="s">
        <v>1414</v>
      </c>
      <c r="D699" s="3" t="s">
        <v>1356</v>
      </c>
      <c r="E699" s="3" t="s">
        <v>75</v>
      </c>
    </row>
    <row r="700" spans="1:5" x14ac:dyDescent="0.2">
      <c r="A700" s="2">
        <v>710</v>
      </c>
      <c r="B700" s="3" t="s">
        <v>1415</v>
      </c>
      <c r="C700" s="3" t="s">
        <v>1416</v>
      </c>
      <c r="D700" s="3" t="s">
        <v>1356</v>
      </c>
      <c r="E700" s="3" t="s">
        <v>75</v>
      </c>
    </row>
    <row r="701" spans="1:5" x14ac:dyDescent="0.2">
      <c r="A701" s="2">
        <v>711</v>
      </c>
      <c r="B701" s="3" t="s">
        <v>1417</v>
      </c>
      <c r="C701" s="3" t="s">
        <v>1418</v>
      </c>
      <c r="D701" s="3" t="s">
        <v>1356</v>
      </c>
      <c r="E701" s="3" t="s">
        <v>8</v>
      </c>
    </row>
    <row r="702" spans="1:5" x14ac:dyDescent="0.2">
      <c r="A702" s="2">
        <v>712</v>
      </c>
      <c r="B702" s="3" t="s">
        <v>1419</v>
      </c>
      <c r="C702" s="3" t="s">
        <v>1420</v>
      </c>
      <c r="D702" s="3" t="s">
        <v>1356</v>
      </c>
      <c r="E702" s="3" t="s">
        <v>75</v>
      </c>
    </row>
    <row r="703" spans="1:5" x14ac:dyDescent="0.2">
      <c r="A703" s="2">
        <v>713</v>
      </c>
      <c r="B703" s="3" t="s">
        <v>1421</v>
      </c>
      <c r="C703" s="3" t="s">
        <v>1422</v>
      </c>
      <c r="D703" s="3" t="s">
        <v>1356</v>
      </c>
      <c r="E703" s="3" t="s">
        <v>75</v>
      </c>
    </row>
    <row r="704" spans="1:5" x14ac:dyDescent="0.2">
      <c r="A704" s="2">
        <v>714</v>
      </c>
      <c r="B704" s="3" t="s">
        <v>1423</v>
      </c>
      <c r="C704" s="3" t="s">
        <v>1424</v>
      </c>
      <c r="D704" s="3" t="s">
        <v>1356</v>
      </c>
      <c r="E704" s="3" t="s">
        <v>75</v>
      </c>
    </row>
    <row r="705" spans="1:5" x14ac:dyDescent="0.2">
      <c r="A705" s="2">
        <v>715</v>
      </c>
      <c r="B705" s="3" t="s">
        <v>1425</v>
      </c>
      <c r="C705" s="3" t="s">
        <v>1426</v>
      </c>
      <c r="D705" s="3" t="s">
        <v>1356</v>
      </c>
      <c r="E705" s="3" t="s">
        <v>75</v>
      </c>
    </row>
    <row r="706" spans="1:5" x14ac:dyDescent="0.2">
      <c r="A706" s="2">
        <v>716</v>
      </c>
      <c r="B706" s="3" t="s">
        <v>1427</v>
      </c>
      <c r="C706" s="3" t="s">
        <v>1428</v>
      </c>
      <c r="D706" s="3" t="s">
        <v>1356</v>
      </c>
      <c r="E706" s="3" t="s">
        <v>75</v>
      </c>
    </row>
    <row r="707" spans="1:5" x14ac:dyDescent="0.2">
      <c r="A707" s="2">
        <v>717</v>
      </c>
      <c r="B707" s="3" t="s">
        <v>1429</v>
      </c>
      <c r="C707" s="3" t="s">
        <v>1430</v>
      </c>
      <c r="D707" s="3" t="s">
        <v>1356</v>
      </c>
      <c r="E707" s="3" t="s">
        <v>75</v>
      </c>
    </row>
    <row r="708" spans="1:5" x14ac:dyDescent="0.2">
      <c r="A708" s="2">
        <v>718</v>
      </c>
      <c r="B708" s="3" t="s">
        <v>1431</v>
      </c>
      <c r="C708" s="3" t="s">
        <v>1432</v>
      </c>
      <c r="D708" s="3" t="s">
        <v>1356</v>
      </c>
      <c r="E708" s="3" t="s">
        <v>75</v>
      </c>
    </row>
    <row r="709" spans="1:5" x14ac:dyDescent="0.2">
      <c r="A709" s="2">
        <v>719</v>
      </c>
      <c r="B709" s="3" t="s">
        <v>1433</v>
      </c>
      <c r="C709" s="3" t="s">
        <v>1434</v>
      </c>
      <c r="D709" s="3" t="s">
        <v>1356</v>
      </c>
      <c r="E709" s="3" t="s">
        <v>75</v>
      </c>
    </row>
    <row r="710" spans="1:5" x14ac:dyDescent="0.2">
      <c r="A710" s="2">
        <v>720</v>
      </c>
      <c r="B710" s="3" t="s">
        <v>1435</v>
      </c>
      <c r="C710" s="3" t="s">
        <v>1436</v>
      </c>
      <c r="D710" s="3" t="s">
        <v>1356</v>
      </c>
      <c r="E710" s="3" t="s">
        <v>75</v>
      </c>
    </row>
    <row r="711" spans="1:5" x14ac:dyDescent="0.2">
      <c r="A711" s="2">
        <v>721</v>
      </c>
      <c r="B711" s="3" t="s">
        <v>1437</v>
      </c>
      <c r="C711" s="3" t="s">
        <v>1438</v>
      </c>
      <c r="D711" s="3" t="s">
        <v>1356</v>
      </c>
      <c r="E711" s="3" t="s">
        <v>75</v>
      </c>
    </row>
    <row r="712" spans="1:5" x14ac:dyDescent="0.2">
      <c r="A712" s="2">
        <v>722</v>
      </c>
      <c r="B712" s="3" t="s">
        <v>1439</v>
      </c>
      <c r="C712" s="3" t="s">
        <v>1440</v>
      </c>
      <c r="D712" s="3" t="s">
        <v>1356</v>
      </c>
      <c r="E712" s="3" t="s">
        <v>75</v>
      </c>
    </row>
    <row r="713" spans="1:5" x14ac:dyDescent="0.2">
      <c r="A713" s="2">
        <v>723</v>
      </c>
      <c r="B713" s="3" t="s">
        <v>1441</v>
      </c>
      <c r="C713" s="3" t="s">
        <v>1442</v>
      </c>
      <c r="D713" s="3" t="s">
        <v>1356</v>
      </c>
      <c r="E713" s="3" t="s">
        <v>75</v>
      </c>
    </row>
    <row r="714" spans="1:5" x14ac:dyDescent="0.2">
      <c r="A714" s="2">
        <v>724</v>
      </c>
      <c r="B714" s="3" t="s">
        <v>1443</v>
      </c>
      <c r="C714" s="3" t="s">
        <v>1444</v>
      </c>
      <c r="D714" s="3" t="s">
        <v>1356</v>
      </c>
      <c r="E714" s="3" t="s">
        <v>75</v>
      </c>
    </row>
    <row r="715" spans="1:5" x14ac:dyDescent="0.2">
      <c r="A715" s="2">
        <v>725</v>
      </c>
      <c r="B715" s="3" t="s">
        <v>1445</v>
      </c>
      <c r="C715" s="3" t="s">
        <v>1446</v>
      </c>
      <c r="D715" s="3" t="s">
        <v>1356</v>
      </c>
      <c r="E715" s="3" t="s">
        <v>75</v>
      </c>
    </row>
    <row r="716" spans="1:5" x14ac:dyDescent="0.2">
      <c r="A716" s="2">
        <v>726</v>
      </c>
      <c r="B716" s="3" t="s">
        <v>1447</v>
      </c>
      <c r="C716" s="3" t="s">
        <v>1448</v>
      </c>
      <c r="D716" s="3" t="s">
        <v>1356</v>
      </c>
      <c r="E716" s="3" t="s">
        <v>75</v>
      </c>
    </row>
    <row r="717" spans="1:5" x14ac:dyDescent="0.2">
      <c r="A717" s="2">
        <v>727</v>
      </c>
      <c r="B717" s="3" t="s">
        <v>1449</v>
      </c>
      <c r="C717" s="3" t="s">
        <v>1450</v>
      </c>
      <c r="D717" s="3" t="s">
        <v>1356</v>
      </c>
      <c r="E717" s="3" t="s">
        <v>75</v>
      </c>
    </row>
    <row r="718" spans="1:5" x14ac:dyDescent="0.2">
      <c r="A718" s="2">
        <v>728</v>
      </c>
      <c r="B718" s="3" t="s">
        <v>1451</v>
      </c>
      <c r="C718" s="3" t="s">
        <v>1452</v>
      </c>
      <c r="D718" s="3" t="s">
        <v>1356</v>
      </c>
      <c r="E718" s="3" t="s">
        <v>75</v>
      </c>
    </row>
    <row r="719" spans="1:5" x14ac:dyDescent="0.2">
      <c r="A719" s="2">
        <v>729</v>
      </c>
      <c r="B719" s="3" t="s">
        <v>1453</v>
      </c>
      <c r="C719" s="3" t="s">
        <v>1454</v>
      </c>
      <c r="D719" s="3" t="s">
        <v>1356</v>
      </c>
      <c r="E719" s="3" t="s">
        <v>75</v>
      </c>
    </row>
    <row r="720" spans="1:5" x14ac:dyDescent="0.2">
      <c r="A720" s="2">
        <v>730</v>
      </c>
      <c r="B720" s="3" t="s">
        <v>1455</v>
      </c>
      <c r="C720" s="3" t="s">
        <v>1456</v>
      </c>
      <c r="D720" s="3" t="s">
        <v>1356</v>
      </c>
      <c r="E720" s="3" t="s">
        <v>75</v>
      </c>
    </row>
    <row r="721" spans="1:5" x14ac:dyDescent="0.2">
      <c r="A721" s="2">
        <v>731</v>
      </c>
      <c r="B721" s="3" t="s">
        <v>1457</v>
      </c>
      <c r="C721" s="3" t="s">
        <v>1458</v>
      </c>
      <c r="D721" s="3" t="s">
        <v>1356</v>
      </c>
      <c r="E721" s="3" t="s">
        <v>75</v>
      </c>
    </row>
    <row r="722" spans="1:5" x14ac:dyDescent="0.2">
      <c r="A722" s="2">
        <v>732</v>
      </c>
      <c r="B722" s="3" t="s">
        <v>1459</v>
      </c>
      <c r="C722" s="3" t="s">
        <v>1460</v>
      </c>
      <c r="D722" s="3" t="s">
        <v>1356</v>
      </c>
      <c r="E722" s="3" t="s">
        <v>138</v>
      </c>
    </row>
    <row r="723" spans="1:5" x14ac:dyDescent="0.2">
      <c r="A723" s="2">
        <v>733</v>
      </c>
      <c r="B723" s="3" t="s">
        <v>1461</v>
      </c>
      <c r="C723" s="3" t="s">
        <v>1462</v>
      </c>
      <c r="D723" s="3" t="s">
        <v>1356</v>
      </c>
      <c r="E723" s="3" t="s">
        <v>138</v>
      </c>
    </row>
    <row r="724" spans="1:5" x14ac:dyDescent="0.2">
      <c r="A724" s="2">
        <v>734</v>
      </c>
      <c r="B724" s="3" t="s">
        <v>1463</v>
      </c>
      <c r="C724" s="3" t="s">
        <v>1464</v>
      </c>
      <c r="D724" s="3" t="s">
        <v>1356</v>
      </c>
      <c r="E724" s="3" t="s">
        <v>138</v>
      </c>
    </row>
    <row r="725" spans="1:5" x14ac:dyDescent="0.2">
      <c r="A725" s="2">
        <v>735</v>
      </c>
      <c r="B725" s="3" t="s">
        <v>1465</v>
      </c>
      <c r="C725" s="3" t="s">
        <v>1466</v>
      </c>
      <c r="D725" s="3" t="s">
        <v>1356</v>
      </c>
      <c r="E725" s="3" t="s">
        <v>138</v>
      </c>
    </row>
    <row r="726" spans="1:5" x14ac:dyDescent="0.2">
      <c r="A726" s="2">
        <v>736</v>
      </c>
      <c r="B726" s="3" t="s">
        <v>1467</v>
      </c>
      <c r="C726" s="3" t="s">
        <v>1468</v>
      </c>
      <c r="D726" s="3" t="s">
        <v>1356</v>
      </c>
      <c r="E726" s="3" t="s">
        <v>138</v>
      </c>
    </row>
    <row r="727" spans="1:5" x14ac:dyDescent="0.2">
      <c r="A727" s="2">
        <v>737</v>
      </c>
      <c r="B727" s="3" t="s">
        <v>1469</v>
      </c>
      <c r="C727" s="3" t="s">
        <v>1470</v>
      </c>
      <c r="D727" s="3" t="s">
        <v>1356</v>
      </c>
      <c r="E727" s="3" t="s">
        <v>138</v>
      </c>
    </row>
    <row r="728" spans="1:5" x14ac:dyDescent="0.2">
      <c r="A728" s="2">
        <v>738</v>
      </c>
      <c r="B728" s="3" t="s">
        <v>1471</v>
      </c>
      <c r="C728" s="3" t="s">
        <v>1472</v>
      </c>
      <c r="D728" s="3" t="s">
        <v>1356</v>
      </c>
      <c r="E728" s="3" t="s">
        <v>138</v>
      </c>
    </row>
    <row r="729" spans="1:5" x14ac:dyDescent="0.2">
      <c r="A729" s="2">
        <v>739</v>
      </c>
      <c r="B729" s="3" t="s">
        <v>1473</v>
      </c>
      <c r="C729" s="3" t="s">
        <v>1474</v>
      </c>
      <c r="D729" s="3" t="s">
        <v>1356</v>
      </c>
      <c r="E729" s="3" t="s">
        <v>138</v>
      </c>
    </row>
    <row r="730" spans="1:5" x14ac:dyDescent="0.2">
      <c r="A730" s="2">
        <v>740</v>
      </c>
      <c r="B730" s="3" t="s">
        <v>1475</v>
      </c>
      <c r="C730" s="3" t="s">
        <v>1476</v>
      </c>
      <c r="D730" s="3" t="s">
        <v>1356</v>
      </c>
      <c r="E730" s="3" t="s">
        <v>138</v>
      </c>
    </row>
    <row r="731" spans="1:5" x14ac:dyDescent="0.2">
      <c r="A731" s="2">
        <v>741</v>
      </c>
      <c r="B731" s="3" t="s">
        <v>1477</v>
      </c>
      <c r="C731" s="3" t="s">
        <v>1478</v>
      </c>
      <c r="D731" s="3" t="s">
        <v>1356</v>
      </c>
      <c r="E731" s="3" t="s">
        <v>138</v>
      </c>
    </row>
    <row r="732" spans="1:5" x14ac:dyDescent="0.2">
      <c r="A732" s="2">
        <v>742</v>
      </c>
      <c r="B732" s="3" t="s">
        <v>1479</v>
      </c>
      <c r="C732" s="3" t="s">
        <v>1480</v>
      </c>
      <c r="D732" s="3" t="s">
        <v>1356</v>
      </c>
      <c r="E732" s="3" t="s">
        <v>138</v>
      </c>
    </row>
    <row r="733" spans="1:5" x14ac:dyDescent="0.2">
      <c r="A733" s="2">
        <v>743</v>
      </c>
      <c r="B733" s="3" t="s">
        <v>1481</v>
      </c>
      <c r="C733" s="3" t="s">
        <v>1482</v>
      </c>
      <c r="D733" s="3" t="s">
        <v>1356</v>
      </c>
      <c r="E733" s="3" t="s">
        <v>138</v>
      </c>
    </row>
    <row r="734" spans="1:5" x14ac:dyDescent="0.2">
      <c r="A734" s="2">
        <v>744</v>
      </c>
      <c r="B734" s="3" t="s">
        <v>1483</v>
      </c>
      <c r="C734" s="3" t="s">
        <v>1484</v>
      </c>
      <c r="D734" s="3" t="s">
        <v>1356</v>
      </c>
      <c r="E734" s="3" t="s">
        <v>138</v>
      </c>
    </row>
    <row r="735" spans="1:5" x14ac:dyDescent="0.2">
      <c r="A735" s="2">
        <v>745</v>
      </c>
      <c r="B735" s="3" t="s">
        <v>1485</v>
      </c>
      <c r="C735" s="3" t="s">
        <v>1486</v>
      </c>
      <c r="D735" s="3" t="s">
        <v>1356</v>
      </c>
      <c r="E735" s="3" t="s">
        <v>138</v>
      </c>
    </row>
    <row r="736" spans="1:5" x14ac:dyDescent="0.2">
      <c r="A736" s="2">
        <v>746</v>
      </c>
      <c r="B736" s="3" t="s">
        <v>1487</v>
      </c>
      <c r="C736" s="3" t="s">
        <v>1488</v>
      </c>
      <c r="D736" s="3" t="s">
        <v>1356</v>
      </c>
      <c r="E736" s="3" t="s">
        <v>138</v>
      </c>
    </row>
    <row r="737" spans="1:5" x14ac:dyDescent="0.2">
      <c r="A737" s="2">
        <v>747</v>
      </c>
      <c r="B737" s="3" t="s">
        <v>1489</v>
      </c>
      <c r="C737" s="3" t="s">
        <v>1490</v>
      </c>
      <c r="D737" s="3" t="s">
        <v>1356</v>
      </c>
      <c r="E737" s="3" t="s">
        <v>138</v>
      </c>
    </row>
    <row r="738" spans="1:5" x14ac:dyDescent="0.2">
      <c r="A738" s="2">
        <v>748</v>
      </c>
      <c r="B738" s="3" t="s">
        <v>1491</v>
      </c>
      <c r="C738" s="3" t="s">
        <v>1492</v>
      </c>
      <c r="D738" s="3" t="s">
        <v>1356</v>
      </c>
      <c r="E738" s="3" t="s">
        <v>138</v>
      </c>
    </row>
    <row r="739" spans="1:5" x14ac:dyDescent="0.2">
      <c r="A739" s="2">
        <v>749</v>
      </c>
      <c r="B739" s="3" t="s">
        <v>1493</v>
      </c>
      <c r="C739" s="3" t="s">
        <v>1494</v>
      </c>
      <c r="D739" s="3" t="s">
        <v>1356</v>
      </c>
      <c r="E739" s="3" t="s">
        <v>138</v>
      </c>
    </row>
    <row r="740" spans="1:5" x14ac:dyDescent="0.2">
      <c r="A740" s="2">
        <v>750</v>
      </c>
      <c r="B740" s="3" t="s">
        <v>1495</v>
      </c>
      <c r="C740" s="3" t="s">
        <v>1496</v>
      </c>
      <c r="D740" s="3" t="s">
        <v>1356</v>
      </c>
      <c r="E740" s="3" t="s">
        <v>138</v>
      </c>
    </row>
    <row r="741" spans="1:5" x14ac:dyDescent="0.2">
      <c r="A741" s="2">
        <v>751</v>
      </c>
      <c r="B741" s="3" t="s">
        <v>1497</v>
      </c>
      <c r="C741" s="3" t="s">
        <v>1498</v>
      </c>
      <c r="D741" s="3" t="s">
        <v>1356</v>
      </c>
      <c r="E741" s="3" t="s">
        <v>138</v>
      </c>
    </row>
    <row r="742" spans="1:5" x14ac:dyDescent="0.2">
      <c r="A742" s="2">
        <v>752</v>
      </c>
      <c r="B742" s="3" t="s">
        <v>1499</v>
      </c>
      <c r="C742" s="3" t="s">
        <v>1500</v>
      </c>
      <c r="D742" s="3" t="s">
        <v>1356</v>
      </c>
      <c r="E742" s="3" t="s">
        <v>138</v>
      </c>
    </row>
    <row r="743" spans="1:5" x14ac:dyDescent="0.2">
      <c r="A743" s="2">
        <v>753</v>
      </c>
      <c r="B743" s="3" t="s">
        <v>1501</v>
      </c>
      <c r="C743" s="3" t="s">
        <v>1502</v>
      </c>
      <c r="D743" s="3" t="s">
        <v>1356</v>
      </c>
      <c r="E743" s="3" t="s">
        <v>138</v>
      </c>
    </row>
    <row r="744" spans="1:5" x14ac:dyDescent="0.2">
      <c r="A744" s="2">
        <v>754</v>
      </c>
      <c r="B744" s="3" t="s">
        <v>1503</v>
      </c>
      <c r="C744" s="3" t="s">
        <v>1504</v>
      </c>
      <c r="D744" s="3" t="s">
        <v>1356</v>
      </c>
      <c r="E744" s="3" t="s">
        <v>138</v>
      </c>
    </row>
    <row r="745" spans="1:5" x14ac:dyDescent="0.2">
      <c r="A745" s="2">
        <v>755</v>
      </c>
      <c r="B745" s="3" t="s">
        <v>1505</v>
      </c>
      <c r="C745" s="3" t="s">
        <v>1506</v>
      </c>
      <c r="D745" s="3" t="s">
        <v>1356</v>
      </c>
      <c r="E745" s="3" t="s">
        <v>138</v>
      </c>
    </row>
    <row r="746" spans="1:5" x14ac:dyDescent="0.2">
      <c r="A746" s="2">
        <v>756</v>
      </c>
      <c r="B746" s="3" t="s">
        <v>1507</v>
      </c>
      <c r="C746" s="3" t="s">
        <v>1508</v>
      </c>
      <c r="D746" s="3" t="s">
        <v>1356</v>
      </c>
      <c r="E746" s="3" t="s">
        <v>138</v>
      </c>
    </row>
    <row r="747" spans="1:5" x14ac:dyDescent="0.2">
      <c r="A747" s="2">
        <v>757</v>
      </c>
      <c r="B747" s="3" t="s">
        <v>1509</v>
      </c>
      <c r="C747" s="3" t="s">
        <v>1510</v>
      </c>
      <c r="D747" s="3" t="s">
        <v>1356</v>
      </c>
      <c r="E747" s="3" t="s">
        <v>138</v>
      </c>
    </row>
    <row r="748" spans="1:5" x14ac:dyDescent="0.2">
      <c r="A748" s="2">
        <v>758</v>
      </c>
      <c r="B748" s="3" t="s">
        <v>1511</v>
      </c>
      <c r="C748" s="3" t="s">
        <v>1512</v>
      </c>
      <c r="D748" s="3" t="s">
        <v>1356</v>
      </c>
      <c r="E748" s="3" t="s">
        <v>75</v>
      </c>
    </row>
    <row r="749" spans="1:5" x14ac:dyDescent="0.2">
      <c r="A749" s="2">
        <v>759</v>
      </c>
      <c r="B749" s="3" t="s">
        <v>1513</v>
      </c>
      <c r="C749" s="3" t="s">
        <v>1514</v>
      </c>
      <c r="D749" s="3" t="s">
        <v>1356</v>
      </c>
      <c r="E749" s="3" t="s">
        <v>138</v>
      </c>
    </row>
    <row r="750" spans="1:5" x14ac:dyDescent="0.2">
      <c r="A750" s="2">
        <v>760</v>
      </c>
      <c r="B750" s="3" t="s">
        <v>1515</v>
      </c>
      <c r="C750" s="3" t="s">
        <v>1516</v>
      </c>
      <c r="D750" s="3" t="s">
        <v>1356</v>
      </c>
      <c r="E750" s="3" t="s">
        <v>203</v>
      </c>
    </row>
    <row r="751" spans="1:5" x14ac:dyDescent="0.2">
      <c r="A751" s="2">
        <v>761</v>
      </c>
      <c r="B751" s="3" t="s">
        <v>1517</v>
      </c>
      <c r="C751" s="3" t="s">
        <v>1518</v>
      </c>
      <c r="D751" s="3" t="s">
        <v>1356</v>
      </c>
      <c r="E751" s="3" t="s">
        <v>203</v>
      </c>
    </row>
    <row r="752" spans="1:5" x14ac:dyDescent="0.2">
      <c r="A752" s="2">
        <v>762</v>
      </c>
      <c r="B752" s="3" t="s">
        <v>1519</v>
      </c>
      <c r="C752" s="3" t="s">
        <v>1520</v>
      </c>
      <c r="D752" s="3" t="s">
        <v>1356</v>
      </c>
      <c r="E752" s="3" t="s">
        <v>203</v>
      </c>
    </row>
    <row r="753" spans="1:5" x14ac:dyDescent="0.2">
      <c r="A753" s="2">
        <v>763</v>
      </c>
      <c r="B753" s="3" t="s">
        <v>1521</v>
      </c>
      <c r="C753" s="3" t="s">
        <v>1522</v>
      </c>
      <c r="D753" s="3" t="s">
        <v>1356</v>
      </c>
      <c r="E753" s="3" t="s">
        <v>203</v>
      </c>
    </row>
    <row r="754" spans="1:5" x14ac:dyDescent="0.2">
      <c r="A754" s="2">
        <v>764</v>
      </c>
      <c r="B754" s="3" t="s">
        <v>1523</v>
      </c>
      <c r="C754" s="3" t="s">
        <v>1524</v>
      </c>
      <c r="D754" s="3" t="s">
        <v>1356</v>
      </c>
      <c r="E754" s="3" t="s">
        <v>203</v>
      </c>
    </row>
    <row r="755" spans="1:5" x14ac:dyDescent="0.2">
      <c r="A755" s="2">
        <v>765</v>
      </c>
      <c r="B755" s="3" t="s">
        <v>1525</v>
      </c>
      <c r="C755" s="3" t="s">
        <v>1526</v>
      </c>
      <c r="D755" s="3" t="s">
        <v>1356</v>
      </c>
      <c r="E755" s="3" t="s">
        <v>203</v>
      </c>
    </row>
    <row r="756" spans="1:5" x14ac:dyDescent="0.2">
      <c r="A756" s="2">
        <v>766</v>
      </c>
      <c r="B756" s="3" t="s">
        <v>1527</v>
      </c>
      <c r="C756" s="3" t="s">
        <v>1528</v>
      </c>
      <c r="D756" s="3" t="s">
        <v>1356</v>
      </c>
      <c r="E756" s="3" t="s">
        <v>203</v>
      </c>
    </row>
    <row r="757" spans="1:5" x14ac:dyDescent="0.2">
      <c r="A757" s="2">
        <v>767</v>
      </c>
      <c r="B757" s="3" t="s">
        <v>1529</v>
      </c>
      <c r="C757" s="3" t="s">
        <v>1530</v>
      </c>
      <c r="D757" s="3" t="s">
        <v>1356</v>
      </c>
      <c r="E757" s="3" t="s">
        <v>203</v>
      </c>
    </row>
    <row r="758" spans="1:5" x14ac:dyDescent="0.2">
      <c r="A758" s="2">
        <v>768</v>
      </c>
      <c r="B758" s="3" t="s">
        <v>1531</v>
      </c>
      <c r="C758" s="3" t="s">
        <v>1532</v>
      </c>
      <c r="D758" s="3" t="s">
        <v>1356</v>
      </c>
      <c r="E758" s="3" t="s">
        <v>203</v>
      </c>
    </row>
    <row r="759" spans="1:5" x14ac:dyDescent="0.2">
      <c r="A759" s="2">
        <v>769</v>
      </c>
      <c r="B759" s="3" t="s">
        <v>1533</v>
      </c>
      <c r="C759" s="3" t="s">
        <v>1534</v>
      </c>
      <c r="D759" s="3" t="s">
        <v>1356</v>
      </c>
      <c r="E759" s="3" t="s">
        <v>138</v>
      </c>
    </row>
    <row r="760" spans="1:5" x14ac:dyDescent="0.2">
      <c r="A760" s="2">
        <v>770</v>
      </c>
      <c r="B760" s="3" t="s">
        <v>1535</v>
      </c>
      <c r="C760" s="3" t="s">
        <v>1536</v>
      </c>
      <c r="D760" s="3" t="s">
        <v>1356</v>
      </c>
      <c r="E760" s="3" t="s">
        <v>138</v>
      </c>
    </row>
    <row r="761" spans="1:5" x14ac:dyDescent="0.2">
      <c r="A761" s="2">
        <v>771</v>
      </c>
      <c r="B761" s="3" t="s">
        <v>1537</v>
      </c>
      <c r="C761" s="3" t="s">
        <v>1538</v>
      </c>
      <c r="D761" s="3" t="s">
        <v>1540</v>
      </c>
      <c r="E761" s="3" t="s">
        <v>1539</v>
      </c>
    </row>
    <row r="762" spans="1:5" x14ac:dyDescent="0.2">
      <c r="A762" s="2">
        <v>772</v>
      </c>
      <c r="B762" s="3" t="s">
        <v>1541</v>
      </c>
      <c r="C762" s="3" t="s">
        <v>1542</v>
      </c>
      <c r="D762" s="3" t="s">
        <v>1540</v>
      </c>
      <c r="E762" s="3" t="s">
        <v>242</v>
      </c>
    </row>
    <row r="763" spans="1:5" x14ac:dyDescent="0.2">
      <c r="A763" s="2">
        <v>773</v>
      </c>
      <c r="B763" s="3" t="s">
        <v>1543</v>
      </c>
      <c r="C763" s="3" t="s">
        <v>1544</v>
      </c>
      <c r="D763" s="3" t="s">
        <v>1540</v>
      </c>
      <c r="E763" s="3" t="s">
        <v>1545</v>
      </c>
    </row>
    <row r="764" spans="1:5" x14ac:dyDescent="0.2">
      <c r="A764" s="2">
        <v>774</v>
      </c>
      <c r="B764" s="3" t="s">
        <v>1546</v>
      </c>
      <c r="C764" s="3" t="s">
        <v>1547</v>
      </c>
      <c r="D764" s="3" t="s">
        <v>1540</v>
      </c>
      <c r="E764" s="3" t="s">
        <v>242</v>
      </c>
    </row>
    <row r="765" spans="1:5" x14ac:dyDescent="0.2">
      <c r="A765" s="2">
        <v>775</v>
      </c>
      <c r="B765" s="3" t="s">
        <v>1548</v>
      </c>
      <c r="C765" s="3" t="s">
        <v>1549</v>
      </c>
      <c r="D765" s="3" t="s">
        <v>1540</v>
      </c>
      <c r="E765" s="3" t="s">
        <v>242</v>
      </c>
    </row>
    <row r="766" spans="1:5" x14ac:dyDescent="0.2">
      <c r="A766" s="2">
        <v>776</v>
      </c>
      <c r="B766" s="3" t="s">
        <v>1550</v>
      </c>
      <c r="C766" s="3" t="s">
        <v>1551</v>
      </c>
      <c r="D766" s="3" t="s">
        <v>1540</v>
      </c>
      <c r="E766" s="3" t="s">
        <v>242</v>
      </c>
    </row>
    <row r="767" spans="1:5" x14ac:dyDescent="0.2">
      <c r="A767" s="2">
        <v>777</v>
      </c>
      <c r="B767" s="3" t="s">
        <v>1552</v>
      </c>
      <c r="C767" s="3" t="s">
        <v>1553</v>
      </c>
      <c r="D767" s="3" t="s">
        <v>1540</v>
      </c>
      <c r="E767" s="3" t="s">
        <v>242</v>
      </c>
    </row>
    <row r="768" spans="1:5" x14ac:dyDescent="0.2">
      <c r="A768" s="2">
        <v>778</v>
      </c>
      <c r="B768" s="3" t="s">
        <v>1554</v>
      </c>
      <c r="C768" s="3" t="s">
        <v>1555</v>
      </c>
      <c r="D768" s="3" t="s">
        <v>1540</v>
      </c>
      <c r="E768" s="3" t="s">
        <v>1545</v>
      </c>
    </row>
    <row r="769" spans="1:5" x14ac:dyDescent="0.2">
      <c r="A769" s="2">
        <v>779</v>
      </c>
      <c r="B769" s="3" t="s">
        <v>1556</v>
      </c>
      <c r="C769" s="3" t="s">
        <v>1557</v>
      </c>
      <c r="D769" s="3" t="s">
        <v>1540</v>
      </c>
      <c r="E769" s="3" t="s">
        <v>1545</v>
      </c>
    </row>
    <row r="770" spans="1:5" x14ac:dyDescent="0.2">
      <c r="A770" s="2">
        <v>780</v>
      </c>
      <c r="B770" s="3" t="s">
        <v>1558</v>
      </c>
      <c r="C770" s="3" t="s">
        <v>1559</v>
      </c>
      <c r="D770" s="3" t="s">
        <v>1540</v>
      </c>
      <c r="E770" s="3" t="s">
        <v>72</v>
      </c>
    </row>
    <row r="771" spans="1:5" x14ac:dyDescent="0.2">
      <c r="A771" s="2">
        <v>781</v>
      </c>
      <c r="B771" s="3" t="s">
        <v>1560</v>
      </c>
      <c r="C771" s="3" t="s">
        <v>1561</v>
      </c>
      <c r="D771" s="3" t="s">
        <v>1540</v>
      </c>
      <c r="E771" s="3" t="s">
        <v>1545</v>
      </c>
    </row>
    <row r="772" spans="1:5" x14ac:dyDescent="0.2">
      <c r="A772" s="2">
        <v>782</v>
      </c>
      <c r="B772" s="3" t="s">
        <v>1562</v>
      </c>
      <c r="C772" s="3" t="s">
        <v>1563</v>
      </c>
      <c r="D772" s="3" t="s">
        <v>1540</v>
      </c>
      <c r="E772" s="3" t="s">
        <v>72</v>
      </c>
    </row>
    <row r="773" spans="1:5" x14ac:dyDescent="0.2">
      <c r="A773" s="2">
        <v>783</v>
      </c>
      <c r="B773" s="3" t="s">
        <v>1564</v>
      </c>
      <c r="C773" s="3" t="s">
        <v>1565</v>
      </c>
      <c r="D773" s="3" t="s">
        <v>1540</v>
      </c>
      <c r="E773" s="3" t="s">
        <v>1545</v>
      </c>
    </row>
    <row r="774" spans="1:5" x14ac:dyDescent="0.2">
      <c r="A774" s="2">
        <v>784</v>
      </c>
      <c r="B774" s="3" t="s">
        <v>1566</v>
      </c>
      <c r="C774" s="3" t="s">
        <v>1567</v>
      </c>
      <c r="D774" s="3" t="s">
        <v>1540</v>
      </c>
      <c r="E774" s="3" t="s">
        <v>1545</v>
      </c>
    </row>
    <row r="775" spans="1:5" x14ac:dyDescent="0.2">
      <c r="A775" s="2">
        <v>785</v>
      </c>
      <c r="B775" s="3" t="s">
        <v>1568</v>
      </c>
      <c r="C775" s="3" t="s">
        <v>1569</v>
      </c>
      <c r="D775" s="3" t="s">
        <v>1540</v>
      </c>
      <c r="E775" s="3" t="s">
        <v>1545</v>
      </c>
    </row>
    <row r="776" spans="1:5" x14ac:dyDescent="0.2">
      <c r="A776" s="2">
        <v>786</v>
      </c>
      <c r="B776" s="3" t="s">
        <v>1570</v>
      </c>
      <c r="C776" s="3" t="s">
        <v>1571</v>
      </c>
      <c r="D776" s="3" t="s">
        <v>1540</v>
      </c>
      <c r="E776" s="3" t="s">
        <v>1545</v>
      </c>
    </row>
    <row r="777" spans="1:5" x14ac:dyDescent="0.2">
      <c r="A777" s="2">
        <v>787</v>
      </c>
      <c r="B777" s="3" t="s">
        <v>1572</v>
      </c>
      <c r="C777" s="3" t="s">
        <v>1573</v>
      </c>
      <c r="D777" s="3" t="s">
        <v>1540</v>
      </c>
      <c r="E777" s="3" t="s">
        <v>1545</v>
      </c>
    </row>
    <row r="778" spans="1:5" x14ac:dyDescent="0.2">
      <c r="A778" s="2">
        <v>788</v>
      </c>
      <c r="B778" s="3" t="s">
        <v>1574</v>
      </c>
      <c r="C778" s="3" t="s">
        <v>1575</v>
      </c>
      <c r="D778" s="3" t="s">
        <v>1540</v>
      </c>
      <c r="E778" s="3" t="s">
        <v>1545</v>
      </c>
    </row>
    <row r="779" spans="1:5" x14ac:dyDescent="0.2">
      <c r="A779" s="2">
        <v>789</v>
      </c>
      <c r="B779" s="3" t="s">
        <v>1576</v>
      </c>
      <c r="C779" s="3" t="s">
        <v>1577</v>
      </c>
      <c r="D779" s="3" t="s">
        <v>1540</v>
      </c>
      <c r="E779" s="3" t="s">
        <v>1545</v>
      </c>
    </row>
    <row r="780" spans="1:5" x14ac:dyDescent="0.2">
      <c r="A780" s="2">
        <v>790</v>
      </c>
      <c r="B780" s="3" t="s">
        <v>1578</v>
      </c>
      <c r="C780" s="3" t="s">
        <v>1579</v>
      </c>
      <c r="D780" s="3" t="s">
        <v>1540</v>
      </c>
      <c r="E780" s="3" t="s">
        <v>8</v>
      </c>
    </row>
    <row r="781" spans="1:5" x14ac:dyDescent="0.2">
      <c r="A781" s="2">
        <v>791</v>
      </c>
      <c r="B781" s="3" t="s">
        <v>1580</v>
      </c>
      <c r="C781" s="3" t="s">
        <v>1581</v>
      </c>
      <c r="D781" s="3" t="s">
        <v>1540</v>
      </c>
      <c r="E781" s="3" t="s">
        <v>8</v>
      </c>
    </row>
    <row r="782" spans="1:5" x14ac:dyDescent="0.2">
      <c r="A782" s="2">
        <v>792</v>
      </c>
      <c r="B782" s="3" t="s">
        <v>1582</v>
      </c>
      <c r="C782" s="3" t="s">
        <v>1583</v>
      </c>
      <c r="D782" s="3" t="s">
        <v>1540</v>
      </c>
      <c r="E782" s="3" t="s">
        <v>8</v>
      </c>
    </row>
    <row r="783" spans="1:5" x14ac:dyDescent="0.2">
      <c r="A783" s="2">
        <v>793</v>
      </c>
      <c r="B783" s="3" t="s">
        <v>1584</v>
      </c>
      <c r="C783" s="3" t="s">
        <v>1585</v>
      </c>
      <c r="D783" s="3" t="s">
        <v>1540</v>
      </c>
      <c r="E783" s="3" t="s">
        <v>8</v>
      </c>
    </row>
    <row r="784" spans="1:5" x14ac:dyDescent="0.2">
      <c r="A784" s="2">
        <v>794</v>
      </c>
      <c r="B784" s="3" t="s">
        <v>1586</v>
      </c>
      <c r="C784" s="3" t="s">
        <v>1587</v>
      </c>
      <c r="D784" s="3" t="s">
        <v>1540</v>
      </c>
      <c r="E784" s="3" t="s">
        <v>8</v>
      </c>
    </row>
    <row r="785" spans="1:5" x14ac:dyDescent="0.2">
      <c r="A785" s="2">
        <v>795</v>
      </c>
      <c r="B785" s="3" t="s">
        <v>1588</v>
      </c>
      <c r="C785" s="3" t="s">
        <v>1589</v>
      </c>
      <c r="D785" s="3" t="s">
        <v>1540</v>
      </c>
      <c r="E785" s="3" t="s">
        <v>8</v>
      </c>
    </row>
    <row r="786" spans="1:5" x14ac:dyDescent="0.2">
      <c r="A786" s="2">
        <v>796</v>
      </c>
      <c r="B786" s="3" t="s">
        <v>1590</v>
      </c>
      <c r="C786" s="3" t="s">
        <v>1591</v>
      </c>
      <c r="D786" s="3" t="s">
        <v>1540</v>
      </c>
      <c r="E786" s="3" t="s">
        <v>8</v>
      </c>
    </row>
    <row r="787" spans="1:5" x14ac:dyDescent="0.2">
      <c r="A787" s="2">
        <v>797</v>
      </c>
      <c r="B787" s="3" t="s">
        <v>1592</v>
      </c>
      <c r="C787" s="3" t="s">
        <v>1593</v>
      </c>
      <c r="D787" s="3" t="s">
        <v>1540</v>
      </c>
      <c r="E787" s="3" t="s">
        <v>8</v>
      </c>
    </row>
    <row r="788" spans="1:5" x14ac:dyDescent="0.2">
      <c r="A788" s="2">
        <v>798</v>
      </c>
      <c r="B788" s="3" t="s">
        <v>1594</v>
      </c>
      <c r="C788" s="3" t="s">
        <v>1595</v>
      </c>
      <c r="D788" s="3" t="s">
        <v>1540</v>
      </c>
      <c r="E788" s="3" t="s">
        <v>8</v>
      </c>
    </row>
    <row r="789" spans="1:5" x14ac:dyDescent="0.2">
      <c r="A789" s="2">
        <v>799</v>
      </c>
      <c r="B789" s="3" t="s">
        <v>1596</v>
      </c>
      <c r="C789" s="3" t="s">
        <v>1597</v>
      </c>
      <c r="D789" s="3" t="s">
        <v>1540</v>
      </c>
      <c r="E789" s="3" t="s">
        <v>8</v>
      </c>
    </row>
    <row r="790" spans="1:5" x14ac:dyDescent="0.2">
      <c r="A790" s="2">
        <v>800</v>
      </c>
      <c r="B790" s="3" t="s">
        <v>1598</v>
      </c>
      <c r="C790" s="3" t="s">
        <v>1599</v>
      </c>
      <c r="D790" s="3" t="s">
        <v>1540</v>
      </c>
      <c r="E790" s="3" t="s">
        <v>8</v>
      </c>
    </row>
    <row r="791" spans="1:5" x14ac:dyDescent="0.2">
      <c r="A791" s="2">
        <v>801</v>
      </c>
      <c r="B791" s="3" t="s">
        <v>1600</v>
      </c>
      <c r="C791" s="3" t="s">
        <v>1601</v>
      </c>
      <c r="D791" s="3" t="s">
        <v>1540</v>
      </c>
      <c r="E791" s="3" t="s">
        <v>8</v>
      </c>
    </row>
    <row r="792" spans="1:5" x14ac:dyDescent="0.2">
      <c r="A792" s="2">
        <v>802</v>
      </c>
      <c r="B792" s="3" t="s">
        <v>1602</v>
      </c>
      <c r="C792" s="3" t="s">
        <v>1603</v>
      </c>
      <c r="D792" s="3" t="s">
        <v>1540</v>
      </c>
      <c r="E792" s="3" t="s">
        <v>8</v>
      </c>
    </row>
    <row r="793" spans="1:5" x14ac:dyDescent="0.2">
      <c r="A793" s="2">
        <v>803</v>
      </c>
      <c r="B793" s="3" t="s">
        <v>1604</v>
      </c>
      <c r="C793" s="3" t="s">
        <v>1605</v>
      </c>
      <c r="D793" s="3" t="s">
        <v>1540</v>
      </c>
      <c r="E793" s="3" t="s">
        <v>8</v>
      </c>
    </row>
    <row r="794" spans="1:5" x14ac:dyDescent="0.2">
      <c r="A794" s="2">
        <v>804</v>
      </c>
      <c r="B794" s="3" t="s">
        <v>1606</v>
      </c>
      <c r="C794" s="3" t="s">
        <v>1607</v>
      </c>
      <c r="D794" s="3" t="s">
        <v>1540</v>
      </c>
      <c r="E794" s="3" t="s">
        <v>8</v>
      </c>
    </row>
    <row r="795" spans="1:5" x14ac:dyDescent="0.2">
      <c r="A795" s="2">
        <v>805</v>
      </c>
      <c r="B795" s="3" t="s">
        <v>1608</v>
      </c>
      <c r="C795" s="3" t="s">
        <v>1609</v>
      </c>
      <c r="D795" s="3" t="s">
        <v>1540</v>
      </c>
      <c r="E795" s="3" t="s">
        <v>8</v>
      </c>
    </row>
    <row r="796" spans="1:5" x14ac:dyDescent="0.2">
      <c r="A796" s="2">
        <v>806</v>
      </c>
      <c r="B796" s="3" t="s">
        <v>1610</v>
      </c>
      <c r="C796" s="3" t="s">
        <v>1611</v>
      </c>
      <c r="D796" s="3" t="s">
        <v>1540</v>
      </c>
      <c r="E796" s="3" t="s">
        <v>8</v>
      </c>
    </row>
    <row r="797" spans="1:5" x14ac:dyDescent="0.2">
      <c r="A797" s="2">
        <v>807</v>
      </c>
      <c r="B797" s="3" t="s">
        <v>1612</v>
      </c>
      <c r="C797" s="3" t="s">
        <v>1613</v>
      </c>
      <c r="D797" s="3" t="s">
        <v>1540</v>
      </c>
      <c r="E797" s="3" t="s">
        <v>8</v>
      </c>
    </row>
    <row r="798" spans="1:5" x14ac:dyDescent="0.2">
      <c r="A798" s="2">
        <v>808</v>
      </c>
      <c r="B798" s="3" t="s">
        <v>1614</v>
      </c>
      <c r="C798" s="3" t="s">
        <v>1615</v>
      </c>
      <c r="D798" s="3" t="s">
        <v>1540</v>
      </c>
      <c r="E798" s="3" t="s">
        <v>8</v>
      </c>
    </row>
    <row r="799" spans="1:5" x14ac:dyDescent="0.2">
      <c r="A799" s="2">
        <v>809</v>
      </c>
      <c r="B799" s="3" t="s">
        <v>1616</v>
      </c>
      <c r="C799" s="3" t="s">
        <v>1617</v>
      </c>
      <c r="D799" s="3" t="s">
        <v>1540</v>
      </c>
      <c r="E799" s="3" t="s">
        <v>75</v>
      </c>
    </row>
    <row r="800" spans="1:5" x14ac:dyDescent="0.2">
      <c r="A800" s="2">
        <v>810</v>
      </c>
      <c r="B800" s="3" t="s">
        <v>1618</v>
      </c>
      <c r="C800" s="3" t="s">
        <v>1619</v>
      </c>
      <c r="D800" s="3" t="s">
        <v>1540</v>
      </c>
      <c r="E800" s="3" t="s">
        <v>75</v>
      </c>
    </row>
    <row r="801" spans="1:5" x14ac:dyDescent="0.2">
      <c r="A801" s="2">
        <v>811</v>
      </c>
      <c r="B801" s="3" t="s">
        <v>1620</v>
      </c>
      <c r="C801" s="3" t="s">
        <v>1621</v>
      </c>
      <c r="D801" s="3" t="s">
        <v>1540</v>
      </c>
      <c r="E801" s="3" t="s">
        <v>75</v>
      </c>
    </row>
    <row r="802" spans="1:5" x14ac:dyDescent="0.2">
      <c r="A802" s="2">
        <v>812</v>
      </c>
      <c r="B802" s="3" t="s">
        <v>1622</v>
      </c>
      <c r="C802" s="3" t="s">
        <v>1623</v>
      </c>
      <c r="D802" s="3" t="s">
        <v>1540</v>
      </c>
      <c r="E802" s="3" t="s">
        <v>75</v>
      </c>
    </row>
    <row r="803" spans="1:5" x14ac:dyDescent="0.2">
      <c r="A803" s="2">
        <v>813</v>
      </c>
      <c r="B803" s="3" t="s">
        <v>1624</v>
      </c>
      <c r="C803" s="3" t="s">
        <v>1625</v>
      </c>
      <c r="D803" s="3" t="s">
        <v>1540</v>
      </c>
      <c r="E803" s="3" t="s">
        <v>75</v>
      </c>
    </row>
    <row r="804" spans="1:5" x14ac:dyDescent="0.2">
      <c r="A804" s="2">
        <v>814</v>
      </c>
      <c r="B804" s="3" t="s">
        <v>1626</v>
      </c>
      <c r="C804" s="3" t="s">
        <v>1627</v>
      </c>
      <c r="D804" s="3" t="s">
        <v>1540</v>
      </c>
      <c r="E804" s="3" t="s">
        <v>75</v>
      </c>
    </row>
    <row r="805" spans="1:5" x14ac:dyDescent="0.2">
      <c r="A805" s="2">
        <v>815</v>
      </c>
      <c r="B805" s="3" t="s">
        <v>1628</v>
      </c>
      <c r="C805" s="3" t="s">
        <v>1629</v>
      </c>
      <c r="D805" s="3" t="s">
        <v>1540</v>
      </c>
      <c r="E805" s="3" t="s">
        <v>75</v>
      </c>
    </row>
    <row r="806" spans="1:5" x14ac:dyDescent="0.2">
      <c r="A806" s="2">
        <v>816</v>
      </c>
      <c r="B806" s="3" t="s">
        <v>1630</v>
      </c>
      <c r="C806" s="3" t="s">
        <v>1631</v>
      </c>
      <c r="D806" s="3" t="s">
        <v>1540</v>
      </c>
      <c r="E806" s="3" t="s">
        <v>75</v>
      </c>
    </row>
    <row r="807" spans="1:5" x14ac:dyDescent="0.2">
      <c r="A807" s="2">
        <v>817</v>
      </c>
      <c r="B807" s="3" t="s">
        <v>1632</v>
      </c>
      <c r="C807" s="3" t="s">
        <v>1633</v>
      </c>
      <c r="D807" s="3" t="s">
        <v>1540</v>
      </c>
      <c r="E807" s="3" t="s">
        <v>75</v>
      </c>
    </row>
    <row r="808" spans="1:5" x14ac:dyDescent="0.2">
      <c r="A808" s="2">
        <v>818</v>
      </c>
      <c r="B808" s="3" t="s">
        <v>1634</v>
      </c>
      <c r="C808" s="3" t="s">
        <v>1635</v>
      </c>
      <c r="D808" s="3" t="s">
        <v>1540</v>
      </c>
      <c r="E808" s="3" t="s">
        <v>75</v>
      </c>
    </row>
    <row r="809" spans="1:5" x14ac:dyDescent="0.2">
      <c r="A809" s="2">
        <v>819</v>
      </c>
      <c r="B809" s="3" t="s">
        <v>1636</v>
      </c>
      <c r="C809" s="3" t="s">
        <v>1637</v>
      </c>
      <c r="D809" s="3" t="s">
        <v>1540</v>
      </c>
      <c r="E809" s="3" t="s">
        <v>75</v>
      </c>
    </row>
    <row r="810" spans="1:5" x14ac:dyDescent="0.2">
      <c r="A810" s="2">
        <v>820</v>
      </c>
      <c r="B810" s="3" t="s">
        <v>1638</v>
      </c>
      <c r="C810" s="3" t="s">
        <v>1639</v>
      </c>
      <c r="D810" s="3" t="s">
        <v>1540</v>
      </c>
      <c r="E810" s="3" t="s">
        <v>75</v>
      </c>
    </row>
    <row r="811" spans="1:5" x14ac:dyDescent="0.2">
      <c r="A811" s="2">
        <v>821</v>
      </c>
      <c r="B811" s="3" t="s">
        <v>1640</v>
      </c>
      <c r="C811" s="3" t="s">
        <v>1641</v>
      </c>
      <c r="D811" s="3" t="s">
        <v>1540</v>
      </c>
      <c r="E811" s="3" t="s">
        <v>75</v>
      </c>
    </row>
    <row r="812" spans="1:5" x14ac:dyDescent="0.2">
      <c r="A812" s="2">
        <v>822</v>
      </c>
      <c r="B812" s="3" t="s">
        <v>1642</v>
      </c>
      <c r="C812" s="3" t="s">
        <v>1643</v>
      </c>
      <c r="D812" s="3" t="s">
        <v>1540</v>
      </c>
      <c r="E812" s="3" t="s">
        <v>75</v>
      </c>
    </row>
    <row r="813" spans="1:5" x14ac:dyDescent="0.2">
      <c r="A813" s="2">
        <v>823</v>
      </c>
      <c r="B813" s="3" t="s">
        <v>1644</v>
      </c>
      <c r="C813" s="3" t="s">
        <v>1645</v>
      </c>
      <c r="D813" s="3" t="s">
        <v>1540</v>
      </c>
      <c r="E813" s="3" t="s">
        <v>75</v>
      </c>
    </row>
    <row r="814" spans="1:5" x14ac:dyDescent="0.2">
      <c r="A814" s="2">
        <v>824</v>
      </c>
      <c r="B814" s="3" t="s">
        <v>1646</v>
      </c>
      <c r="C814" s="3" t="s">
        <v>1647</v>
      </c>
      <c r="D814" s="3" t="s">
        <v>1540</v>
      </c>
      <c r="E814" s="3" t="s">
        <v>75</v>
      </c>
    </row>
    <row r="815" spans="1:5" x14ac:dyDescent="0.2">
      <c r="A815" s="2">
        <v>825</v>
      </c>
      <c r="B815" s="3" t="s">
        <v>1648</v>
      </c>
      <c r="C815" s="3" t="s">
        <v>1649</v>
      </c>
      <c r="D815" s="3" t="s">
        <v>1540</v>
      </c>
      <c r="E815" s="3" t="s">
        <v>75</v>
      </c>
    </row>
    <row r="816" spans="1:5" x14ac:dyDescent="0.2">
      <c r="A816" s="2">
        <v>826</v>
      </c>
      <c r="B816" s="3" t="s">
        <v>1650</v>
      </c>
      <c r="C816" s="3" t="s">
        <v>1651</v>
      </c>
      <c r="D816" s="3" t="s">
        <v>1540</v>
      </c>
      <c r="E816" s="3" t="s">
        <v>75</v>
      </c>
    </row>
    <row r="817" spans="1:5" x14ac:dyDescent="0.2">
      <c r="A817" s="2">
        <v>827</v>
      </c>
      <c r="B817" s="3" t="s">
        <v>1652</v>
      </c>
      <c r="C817" s="3" t="s">
        <v>1653</v>
      </c>
      <c r="D817" s="3" t="s">
        <v>1540</v>
      </c>
      <c r="E817" s="3" t="s">
        <v>75</v>
      </c>
    </row>
    <row r="818" spans="1:5" x14ac:dyDescent="0.2">
      <c r="A818" s="2">
        <v>828</v>
      </c>
      <c r="B818" s="3" t="s">
        <v>1654</v>
      </c>
      <c r="C818" s="3" t="s">
        <v>1655</v>
      </c>
      <c r="D818" s="3" t="s">
        <v>1540</v>
      </c>
      <c r="E818" s="3" t="s">
        <v>75</v>
      </c>
    </row>
    <row r="819" spans="1:5" x14ac:dyDescent="0.2">
      <c r="A819" s="2">
        <v>829</v>
      </c>
      <c r="B819" s="3" t="s">
        <v>1656</v>
      </c>
      <c r="C819" s="3" t="s">
        <v>1657</v>
      </c>
      <c r="D819" s="3" t="s">
        <v>1540</v>
      </c>
      <c r="E819" s="3" t="s">
        <v>75</v>
      </c>
    </row>
    <row r="820" spans="1:5" x14ac:dyDescent="0.2">
      <c r="A820" s="2">
        <v>830</v>
      </c>
      <c r="B820" s="3" t="s">
        <v>1658</v>
      </c>
      <c r="C820" s="3" t="s">
        <v>1659</v>
      </c>
      <c r="D820" s="3" t="s">
        <v>1540</v>
      </c>
      <c r="E820" s="3" t="s">
        <v>75</v>
      </c>
    </row>
    <row r="821" spans="1:5" x14ac:dyDescent="0.2">
      <c r="A821" s="2">
        <v>831</v>
      </c>
      <c r="B821" s="3" t="s">
        <v>1660</v>
      </c>
      <c r="C821" s="3" t="s">
        <v>1661</v>
      </c>
      <c r="D821" s="3" t="s">
        <v>1540</v>
      </c>
      <c r="E821" s="3" t="s">
        <v>75</v>
      </c>
    </row>
    <row r="822" spans="1:5" x14ac:dyDescent="0.2">
      <c r="A822" s="2">
        <v>832</v>
      </c>
      <c r="B822" s="3" t="s">
        <v>1662</v>
      </c>
      <c r="C822" s="3" t="s">
        <v>1663</v>
      </c>
      <c r="D822" s="3" t="s">
        <v>1540</v>
      </c>
      <c r="E822" s="3" t="s">
        <v>75</v>
      </c>
    </row>
    <row r="823" spans="1:5" x14ac:dyDescent="0.2">
      <c r="A823" s="2">
        <v>833</v>
      </c>
      <c r="B823" s="3" t="s">
        <v>1664</v>
      </c>
      <c r="C823" s="3" t="s">
        <v>1665</v>
      </c>
      <c r="D823" s="3" t="s">
        <v>1540</v>
      </c>
      <c r="E823" s="3" t="s">
        <v>75</v>
      </c>
    </row>
    <row r="824" spans="1:5" x14ac:dyDescent="0.2">
      <c r="A824" s="2">
        <v>834</v>
      </c>
      <c r="B824" s="3" t="s">
        <v>1666</v>
      </c>
      <c r="C824" s="3" t="s">
        <v>1667</v>
      </c>
      <c r="D824" s="3" t="s">
        <v>1540</v>
      </c>
      <c r="E824" s="3" t="s">
        <v>75</v>
      </c>
    </row>
    <row r="825" spans="1:5" x14ac:dyDescent="0.2">
      <c r="A825" s="2">
        <v>835</v>
      </c>
      <c r="B825" s="3" t="s">
        <v>1668</v>
      </c>
      <c r="C825" s="3" t="s">
        <v>1669</v>
      </c>
      <c r="D825" s="3" t="s">
        <v>1540</v>
      </c>
      <c r="E825" s="3" t="s">
        <v>75</v>
      </c>
    </row>
    <row r="826" spans="1:5" x14ac:dyDescent="0.2">
      <c r="A826" s="2">
        <v>836</v>
      </c>
      <c r="B826" s="3" t="s">
        <v>1670</v>
      </c>
      <c r="C826" s="3" t="s">
        <v>1671</v>
      </c>
      <c r="D826" s="3" t="s">
        <v>1540</v>
      </c>
      <c r="E826" s="3" t="s">
        <v>75</v>
      </c>
    </row>
    <row r="827" spans="1:5" x14ac:dyDescent="0.2">
      <c r="A827" s="2">
        <v>837</v>
      </c>
      <c r="B827" s="3" t="s">
        <v>1672</v>
      </c>
      <c r="C827" s="3" t="s">
        <v>1673</v>
      </c>
      <c r="D827" s="3" t="s">
        <v>1540</v>
      </c>
      <c r="E827" s="3" t="s">
        <v>138</v>
      </c>
    </row>
    <row r="828" spans="1:5" x14ac:dyDescent="0.2">
      <c r="A828" s="2">
        <v>838</v>
      </c>
      <c r="B828" s="3" t="s">
        <v>1674</v>
      </c>
      <c r="C828" s="3" t="s">
        <v>1675</v>
      </c>
      <c r="D828" s="3" t="s">
        <v>1540</v>
      </c>
      <c r="E828" s="3" t="s">
        <v>138</v>
      </c>
    </row>
    <row r="829" spans="1:5" x14ac:dyDescent="0.2">
      <c r="A829" s="2">
        <v>839</v>
      </c>
      <c r="B829" s="3" t="s">
        <v>1676</v>
      </c>
      <c r="C829" s="3" t="s">
        <v>1677</v>
      </c>
      <c r="D829" s="3" t="s">
        <v>1540</v>
      </c>
      <c r="E829" s="3" t="s">
        <v>138</v>
      </c>
    </row>
    <row r="830" spans="1:5" x14ac:dyDescent="0.2">
      <c r="A830" s="2">
        <v>840</v>
      </c>
      <c r="B830" s="3" t="s">
        <v>1678</v>
      </c>
      <c r="C830" s="3" t="s">
        <v>1679</v>
      </c>
      <c r="D830" s="3" t="s">
        <v>1540</v>
      </c>
      <c r="E830" s="3" t="s">
        <v>138</v>
      </c>
    </row>
    <row r="831" spans="1:5" x14ac:dyDescent="0.2">
      <c r="A831" s="2">
        <v>841</v>
      </c>
      <c r="B831" s="3" t="s">
        <v>1680</v>
      </c>
      <c r="C831" s="3" t="s">
        <v>1681</v>
      </c>
      <c r="D831" s="3" t="s">
        <v>1540</v>
      </c>
      <c r="E831" s="3" t="s">
        <v>138</v>
      </c>
    </row>
    <row r="832" spans="1:5" x14ac:dyDescent="0.2">
      <c r="A832" s="2">
        <v>842</v>
      </c>
      <c r="B832" s="3" t="s">
        <v>1682</v>
      </c>
      <c r="C832" s="3" t="s">
        <v>1683</v>
      </c>
      <c r="D832" s="3" t="s">
        <v>1540</v>
      </c>
      <c r="E832" s="3" t="s">
        <v>138</v>
      </c>
    </row>
    <row r="833" spans="1:5" x14ac:dyDescent="0.2">
      <c r="A833" s="2">
        <v>843</v>
      </c>
      <c r="B833" s="3" t="s">
        <v>1684</v>
      </c>
      <c r="C833" s="3" t="s">
        <v>1685</v>
      </c>
      <c r="D833" s="3" t="s">
        <v>1540</v>
      </c>
      <c r="E833" s="3" t="s">
        <v>138</v>
      </c>
    </row>
    <row r="834" spans="1:5" x14ac:dyDescent="0.2">
      <c r="A834" s="2">
        <v>844</v>
      </c>
      <c r="B834" s="3" t="s">
        <v>1686</v>
      </c>
      <c r="C834" s="3" t="s">
        <v>1687</v>
      </c>
      <c r="D834" s="3" t="s">
        <v>1540</v>
      </c>
      <c r="E834" s="3" t="s">
        <v>138</v>
      </c>
    </row>
    <row r="835" spans="1:5" x14ac:dyDescent="0.2">
      <c r="A835" s="2">
        <v>845</v>
      </c>
      <c r="B835" s="3" t="s">
        <v>1688</v>
      </c>
      <c r="C835" s="3" t="s">
        <v>1689</v>
      </c>
      <c r="D835" s="3" t="s">
        <v>1540</v>
      </c>
      <c r="E835" s="3" t="s">
        <v>138</v>
      </c>
    </row>
    <row r="836" spans="1:5" x14ac:dyDescent="0.2">
      <c r="A836" s="2">
        <v>846</v>
      </c>
      <c r="B836" s="3" t="s">
        <v>1690</v>
      </c>
      <c r="C836" s="3" t="s">
        <v>1691</v>
      </c>
      <c r="D836" s="3" t="s">
        <v>1540</v>
      </c>
      <c r="E836" s="3" t="s">
        <v>138</v>
      </c>
    </row>
    <row r="837" spans="1:5" x14ac:dyDescent="0.2">
      <c r="A837" s="2">
        <v>847</v>
      </c>
      <c r="B837" s="3" t="s">
        <v>1692</v>
      </c>
      <c r="C837" s="3" t="s">
        <v>1693</v>
      </c>
      <c r="D837" s="3" t="s">
        <v>1540</v>
      </c>
      <c r="E837" s="3" t="s">
        <v>138</v>
      </c>
    </row>
    <row r="838" spans="1:5" x14ac:dyDescent="0.2">
      <c r="A838" s="2">
        <v>848</v>
      </c>
      <c r="B838" s="3" t="s">
        <v>1694</v>
      </c>
      <c r="C838" s="3" t="s">
        <v>1695</v>
      </c>
      <c r="D838" s="3" t="s">
        <v>1540</v>
      </c>
      <c r="E838" s="3" t="s">
        <v>138</v>
      </c>
    </row>
    <row r="839" spans="1:5" x14ac:dyDescent="0.2">
      <c r="A839" s="2">
        <v>849</v>
      </c>
      <c r="B839" s="3" t="s">
        <v>1696</v>
      </c>
      <c r="C839" s="3" t="s">
        <v>1697</v>
      </c>
      <c r="D839" s="3" t="s">
        <v>1540</v>
      </c>
      <c r="E839" s="3" t="s">
        <v>138</v>
      </c>
    </row>
    <row r="840" spans="1:5" x14ac:dyDescent="0.2">
      <c r="A840" s="2">
        <v>850</v>
      </c>
      <c r="B840" s="3" t="s">
        <v>1698</v>
      </c>
      <c r="C840" s="3" t="s">
        <v>1699</v>
      </c>
      <c r="D840" s="3" t="s">
        <v>1540</v>
      </c>
      <c r="E840" s="3" t="s">
        <v>138</v>
      </c>
    </row>
    <row r="841" spans="1:5" x14ac:dyDescent="0.2">
      <c r="A841" s="2">
        <v>851</v>
      </c>
      <c r="B841" s="3" t="s">
        <v>1700</v>
      </c>
      <c r="C841" s="3" t="s">
        <v>1701</v>
      </c>
      <c r="D841" s="3" t="s">
        <v>1540</v>
      </c>
      <c r="E841" s="3" t="s">
        <v>138</v>
      </c>
    </row>
    <row r="842" spans="1:5" x14ac:dyDescent="0.2">
      <c r="A842" s="2">
        <v>852</v>
      </c>
      <c r="B842" s="3" t="s">
        <v>1702</v>
      </c>
      <c r="C842" s="3" t="s">
        <v>1703</v>
      </c>
      <c r="D842" s="3" t="s">
        <v>1540</v>
      </c>
      <c r="E842" s="3" t="s">
        <v>138</v>
      </c>
    </row>
    <row r="843" spans="1:5" x14ac:dyDescent="0.2">
      <c r="A843" s="2">
        <v>853</v>
      </c>
      <c r="B843" s="3" t="s">
        <v>1704</v>
      </c>
      <c r="C843" s="3" t="s">
        <v>1705</v>
      </c>
      <c r="D843" s="3" t="s">
        <v>1540</v>
      </c>
      <c r="E843" s="3" t="s">
        <v>138</v>
      </c>
    </row>
    <row r="844" spans="1:5" x14ac:dyDescent="0.2">
      <c r="A844" s="2">
        <v>854</v>
      </c>
      <c r="B844" s="3" t="s">
        <v>1706</v>
      </c>
      <c r="C844" s="3" t="s">
        <v>1707</v>
      </c>
      <c r="D844" s="3" t="s">
        <v>1540</v>
      </c>
      <c r="E844" s="3" t="s">
        <v>1545</v>
      </c>
    </row>
    <row r="845" spans="1:5" x14ac:dyDescent="0.2">
      <c r="A845" s="2">
        <v>855</v>
      </c>
      <c r="B845" s="3" t="s">
        <v>1708</v>
      </c>
      <c r="C845" s="3" t="s">
        <v>1709</v>
      </c>
      <c r="D845" s="3" t="s">
        <v>1540</v>
      </c>
      <c r="E845" s="3" t="s">
        <v>1545</v>
      </c>
    </row>
    <row r="846" spans="1:5" x14ac:dyDescent="0.2">
      <c r="A846" s="2">
        <v>856</v>
      </c>
      <c r="B846" s="3" t="s">
        <v>1710</v>
      </c>
      <c r="C846" s="3" t="s">
        <v>1711</v>
      </c>
      <c r="D846" s="3" t="s">
        <v>1712</v>
      </c>
      <c r="E846" s="3" t="s">
        <v>8</v>
      </c>
    </row>
    <row r="847" spans="1:5" x14ac:dyDescent="0.2">
      <c r="A847" s="2">
        <v>857</v>
      </c>
      <c r="B847" s="3" t="s">
        <v>1713</v>
      </c>
      <c r="C847" s="3" t="s">
        <v>1714</v>
      </c>
      <c r="D847" s="3" t="s">
        <v>1712</v>
      </c>
      <c r="E847" s="3" t="s">
        <v>8</v>
      </c>
    </row>
    <row r="848" spans="1:5" x14ac:dyDescent="0.2">
      <c r="A848" s="2">
        <v>858</v>
      </c>
      <c r="B848" s="3" t="s">
        <v>1715</v>
      </c>
      <c r="C848" s="3" t="s">
        <v>1716</v>
      </c>
      <c r="D848" s="3" t="s">
        <v>1712</v>
      </c>
      <c r="E848" s="3" t="s">
        <v>8</v>
      </c>
    </row>
    <row r="849" spans="1:5" x14ac:dyDescent="0.2">
      <c r="A849" s="2">
        <v>859</v>
      </c>
      <c r="B849" s="3" t="s">
        <v>1717</v>
      </c>
      <c r="C849" s="3" t="s">
        <v>1718</v>
      </c>
      <c r="D849" s="3" t="s">
        <v>1712</v>
      </c>
      <c r="E849" s="3" t="s">
        <v>8</v>
      </c>
    </row>
    <row r="850" spans="1:5" x14ac:dyDescent="0.2">
      <c r="A850" s="2">
        <v>860</v>
      </c>
      <c r="B850" s="3" t="s">
        <v>1719</v>
      </c>
      <c r="C850" s="3" t="s">
        <v>1720</v>
      </c>
      <c r="D850" s="3" t="s">
        <v>1712</v>
      </c>
      <c r="E850" s="3" t="s">
        <v>8</v>
      </c>
    </row>
    <row r="851" spans="1:5" x14ac:dyDescent="0.2">
      <c r="A851" s="2">
        <v>861</v>
      </c>
      <c r="B851" s="3" t="s">
        <v>1721</v>
      </c>
      <c r="C851" s="3" t="s">
        <v>1722</v>
      </c>
      <c r="D851" s="3" t="s">
        <v>1712</v>
      </c>
      <c r="E851" s="3" t="s">
        <v>8</v>
      </c>
    </row>
    <row r="852" spans="1:5" x14ac:dyDescent="0.2">
      <c r="A852" s="2">
        <v>862</v>
      </c>
      <c r="B852" s="3" t="s">
        <v>1723</v>
      </c>
      <c r="C852" s="3" t="s">
        <v>1724</v>
      </c>
      <c r="D852" s="3" t="s">
        <v>1712</v>
      </c>
      <c r="E852" s="3" t="s">
        <v>8</v>
      </c>
    </row>
    <row r="853" spans="1:5" x14ac:dyDescent="0.2">
      <c r="A853" s="2">
        <v>863</v>
      </c>
      <c r="B853" s="3" t="s">
        <v>1725</v>
      </c>
      <c r="C853" s="3" t="s">
        <v>1726</v>
      </c>
      <c r="D853" s="3" t="s">
        <v>1712</v>
      </c>
      <c r="E853" s="3" t="s">
        <v>8</v>
      </c>
    </row>
    <row r="854" spans="1:5" x14ac:dyDescent="0.2">
      <c r="A854" s="2">
        <v>864</v>
      </c>
      <c r="B854" s="3" t="s">
        <v>1727</v>
      </c>
      <c r="C854" s="3" t="s">
        <v>1728</v>
      </c>
      <c r="D854" s="3" t="s">
        <v>1712</v>
      </c>
      <c r="E854" s="3" t="s">
        <v>8</v>
      </c>
    </row>
    <row r="855" spans="1:5" x14ac:dyDescent="0.2">
      <c r="A855" s="2">
        <v>865</v>
      </c>
      <c r="B855" s="3" t="s">
        <v>1729</v>
      </c>
      <c r="C855" s="3" t="s">
        <v>1730</v>
      </c>
      <c r="D855" s="3" t="s">
        <v>1712</v>
      </c>
      <c r="E855" s="3" t="s">
        <v>8</v>
      </c>
    </row>
    <row r="856" spans="1:5" x14ac:dyDescent="0.2">
      <c r="A856" s="2">
        <v>866</v>
      </c>
      <c r="B856" s="3" t="s">
        <v>1731</v>
      </c>
      <c r="C856" s="3" t="s">
        <v>1732</v>
      </c>
      <c r="D856" s="3" t="s">
        <v>1712</v>
      </c>
      <c r="E856" s="3" t="s">
        <v>8</v>
      </c>
    </row>
    <row r="857" spans="1:5" x14ac:dyDescent="0.2">
      <c r="A857" s="2">
        <v>867</v>
      </c>
      <c r="B857" s="3" t="s">
        <v>1733</v>
      </c>
      <c r="C857" s="3" t="s">
        <v>1734</v>
      </c>
      <c r="D857" s="3" t="s">
        <v>1712</v>
      </c>
      <c r="E857" s="3" t="s">
        <v>8</v>
      </c>
    </row>
    <row r="858" spans="1:5" x14ac:dyDescent="0.2">
      <c r="A858" s="2">
        <v>868</v>
      </c>
      <c r="B858" s="3" t="s">
        <v>1735</v>
      </c>
      <c r="C858" s="3" t="s">
        <v>1736</v>
      </c>
      <c r="D858" s="3" t="s">
        <v>1712</v>
      </c>
      <c r="E858" s="3" t="s">
        <v>8</v>
      </c>
    </row>
    <row r="859" spans="1:5" x14ac:dyDescent="0.2">
      <c r="A859" s="2">
        <v>869</v>
      </c>
      <c r="B859" s="3" t="s">
        <v>1737</v>
      </c>
      <c r="C859" s="3" t="s">
        <v>1738</v>
      </c>
      <c r="D859" s="3" t="s">
        <v>1712</v>
      </c>
      <c r="E859" s="3" t="s">
        <v>8</v>
      </c>
    </row>
    <row r="860" spans="1:5" x14ac:dyDescent="0.2">
      <c r="A860" s="2">
        <v>870</v>
      </c>
      <c r="B860" s="3" t="s">
        <v>1739</v>
      </c>
      <c r="C860" s="3" t="s">
        <v>1740</v>
      </c>
      <c r="D860" s="3" t="s">
        <v>1712</v>
      </c>
      <c r="E860" s="3" t="s">
        <v>8</v>
      </c>
    </row>
    <row r="861" spans="1:5" x14ac:dyDescent="0.2">
      <c r="A861" s="2">
        <v>871</v>
      </c>
      <c r="B861" s="3" t="s">
        <v>1741</v>
      </c>
      <c r="C861" s="3" t="s">
        <v>1742</v>
      </c>
      <c r="D861" s="3" t="s">
        <v>1712</v>
      </c>
      <c r="E861" s="3" t="s">
        <v>8</v>
      </c>
    </row>
    <row r="862" spans="1:5" x14ac:dyDescent="0.2">
      <c r="A862" s="2">
        <v>872</v>
      </c>
      <c r="B862" s="3" t="s">
        <v>1743</v>
      </c>
      <c r="C862" s="3" t="s">
        <v>1744</v>
      </c>
      <c r="D862" s="3" t="s">
        <v>1712</v>
      </c>
      <c r="E862" s="3" t="s">
        <v>8</v>
      </c>
    </row>
    <row r="863" spans="1:5" x14ac:dyDescent="0.2">
      <c r="A863" s="2">
        <v>873</v>
      </c>
      <c r="B863" s="3" t="s">
        <v>1745</v>
      </c>
      <c r="C863" s="3" t="s">
        <v>1746</v>
      </c>
      <c r="D863" s="3" t="s">
        <v>1712</v>
      </c>
      <c r="E863" s="3" t="s">
        <v>8</v>
      </c>
    </row>
    <row r="864" spans="1:5" x14ac:dyDescent="0.2">
      <c r="A864" s="2">
        <v>874</v>
      </c>
      <c r="B864" s="3" t="s">
        <v>1747</v>
      </c>
      <c r="C864" s="3" t="s">
        <v>1748</v>
      </c>
      <c r="D864" s="3" t="s">
        <v>1712</v>
      </c>
      <c r="E864" s="3" t="s">
        <v>8</v>
      </c>
    </row>
    <row r="865" spans="1:5" x14ac:dyDescent="0.2">
      <c r="A865" s="2">
        <v>875</v>
      </c>
      <c r="B865" s="3" t="s">
        <v>1749</v>
      </c>
      <c r="C865" s="3" t="s">
        <v>1750</v>
      </c>
      <c r="D865" s="3" t="s">
        <v>1712</v>
      </c>
      <c r="E865" s="3" t="s">
        <v>8</v>
      </c>
    </row>
    <row r="866" spans="1:5" x14ac:dyDescent="0.2">
      <c r="A866" s="2">
        <v>876</v>
      </c>
      <c r="B866" s="3" t="s">
        <v>1751</v>
      </c>
      <c r="C866" s="3" t="s">
        <v>1752</v>
      </c>
      <c r="D866" s="3" t="s">
        <v>1712</v>
      </c>
      <c r="E866" s="3" t="s">
        <v>75</v>
      </c>
    </row>
    <row r="867" spans="1:5" x14ac:dyDescent="0.2">
      <c r="A867" s="2">
        <v>877</v>
      </c>
      <c r="B867" s="3" t="s">
        <v>1753</v>
      </c>
      <c r="C867" s="3" t="s">
        <v>1754</v>
      </c>
      <c r="D867" s="3" t="s">
        <v>1712</v>
      </c>
      <c r="E867" s="3" t="s">
        <v>75</v>
      </c>
    </row>
    <row r="868" spans="1:5" x14ac:dyDescent="0.2">
      <c r="A868" s="2">
        <v>878</v>
      </c>
      <c r="B868" s="3" t="s">
        <v>1755</v>
      </c>
      <c r="C868" s="3" t="s">
        <v>1756</v>
      </c>
      <c r="D868" s="3" t="s">
        <v>1712</v>
      </c>
      <c r="E868" s="3" t="s">
        <v>75</v>
      </c>
    </row>
    <row r="869" spans="1:5" x14ac:dyDescent="0.2">
      <c r="A869" s="2">
        <v>879</v>
      </c>
      <c r="B869" s="3" t="s">
        <v>1757</v>
      </c>
      <c r="C869" s="3" t="s">
        <v>1758</v>
      </c>
      <c r="D869" s="3" t="s">
        <v>1712</v>
      </c>
      <c r="E869" s="3" t="s">
        <v>75</v>
      </c>
    </row>
    <row r="870" spans="1:5" x14ac:dyDescent="0.2">
      <c r="A870" s="2">
        <v>880</v>
      </c>
      <c r="B870" s="3" t="s">
        <v>1759</v>
      </c>
      <c r="C870" s="3" t="s">
        <v>1760</v>
      </c>
      <c r="D870" s="3" t="s">
        <v>1712</v>
      </c>
      <c r="E870" s="3" t="s">
        <v>75</v>
      </c>
    </row>
    <row r="871" spans="1:5" x14ac:dyDescent="0.2">
      <c r="A871" s="2">
        <v>881</v>
      </c>
      <c r="B871" s="3" t="s">
        <v>1761</v>
      </c>
      <c r="C871" s="3" t="s">
        <v>1762</v>
      </c>
      <c r="D871" s="3" t="s">
        <v>1712</v>
      </c>
      <c r="E871" s="3" t="s">
        <v>75</v>
      </c>
    </row>
    <row r="872" spans="1:5" x14ac:dyDescent="0.2">
      <c r="A872" s="2">
        <v>882</v>
      </c>
      <c r="B872" s="3" t="s">
        <v>1763</v>
      </c>
      <c r="C872" s="3" t="s">
        <v>1764</v>
      </c>
      <c r="D872" s="3" t="s">
        <v>1712</v>
      </c>
      <c r="E872" s="3" t="s">
        <v>75</v>
      </c>
    </row>
    <row r="873" spans="1:5" x14ac:dyDescent="0.2">
      <c r="A873" s="2">
        <v>883</v>
      </c>
      <c r="B873" s="3" t="s">
        <v>1765</v>
      </c>
      <c r="C873" s="3" t="s">
        <v>1766</v>
      </c>
      <c r="D873" s="3" t="s">
        <v>1712</v>
      </c>
      <c r="E873" s="3" t="s">
        <v>75</v>
      </c>
    </row>
    <row r="874" spans="1:5" x14ac:dyDescent="0.2">
      <c r="A874" s="2">
        <v>884</v>
      </c>
      <c r="B874" s="3" t="s">
        <v>1767</v>
      </c>
      <c r="C874" s="3" t="s">
        <v>1768</v>
      </c>
      <c r="D874" s="3" t="s">
        <v>1712</v>
      </c>
      <c r="E874" s="3" t="s">
        <v>75</v>
      </c>
    </row>
    <row r="875" spans="1:5" x14ac:dyDescent="0.2">
      <c r="A875" s="2">
        <v>885</v>
      </c>
      <c r="B875" s="3" t="s">
        <v>1769</v>
      </c>
      <c r="C875" s="3" t="s">
        <v>1770</v>
      </c>
      <c r="D875" s="3" t="s">
        <v>1712</v>
      </c>
      <c r="E875" s="3" t="s">
        <v>75</v>
      </c>
    </row>
    <row r="876" spans="1:5" x14ac:dyDescent="0.2">
      <c r="A876" s="2">
        <v>886</v>
      </c>
      <c r="B876" s="3" t="s">
        <v>1771</v>
      </c>
      <c r="C876" s="3" t="s">
        <v>1772</v>
      </c>
      <c r="D876" s="3" t="s">
        <v>1712</v>
      </c>
      <c r="E876" s="3" t="s">
        <v>75</v>
      </c>
    </row>
    <row r="877" spans="1:5" x14ac:dyDescent="0.2">
      <c r="A877" s="2">
        <v>887</v>
      </c>
      <c r="B877" s="3" t="s">
        <v>1773</v>
      </c>
      <c r="C877" s="3" t="s">
        <v>1774</v>
      </c>
      <c r="D877" s="3" t="s">
        <v>1712</v>
      </c>
      <c r="E877" s="3" t="s">
        <v>75</v>
      </c>
    </row>
    <row r="878" spans="1:5" x14ac:dyDescent="0.2">
      <c r="A878" s="2">
        <v>888</v>
      </c>
      <c r="B878" s="3" t="s">
        <v>1775</v>
      </c>
      <c r="C878" s="3" t="s">
        <v>1776</v>
      </c>
      <c r="D878" s="3" t="s">
        <v>1712</v>
      </c>
      <c r="E878" s="3" t="s">
        <v>75</v>
      </c>
    </row>
    <row r="879" spans="1:5" x14ac:dyDescent="0.2">
      <c r="A879" s="2">
        <v>889</v>
      </c>
      <c r="B879" s="3" t="s">
        <v>1777</v>
      </c>
      <c r="C879" s="3" t="s">
        <v>1778</v>
      </c>
      <c r="D879" s="3" t="s">
        <v>1712</v>
      </c>
      <c r="E879" s="3" t="s">
        <v>75</v>
      </c>
    </row>
    <row r="880" spans="1:5" x14ac:dyDescent="0.2">
      <c r="A880" s="2">
        <v>890</v>
      </c>
      <c r="B880" s="3" t="s">
        <v>1779</v>
      </c>
      <c r="C880" s="3" t="s">
        <v>1780</v>
      </c>
      <c r="D880" s="3" t="s">
        <v>1712</v>
      </c>
      <c r="E880" s="3" t="s">
        <v>138</v>
      </c>
    </row>
    <row r="881" spans="1:5" x14ac:dyDescent="0.2">
      <c r="A881" s="2">
        <v>891</v>
      </c>
      <c r="B881" s="3" t="s">
        <v>1781</v>
      </c>
      <c r="C881" s="3" t="s">
        <v>1782</v>
      </c>
      <c r="D881" s="3" t="s">
        <v>1712</v>
      </c>
      <c r="E881" s="3" t="s">
        <v>138</v>
      </c>
    </row>
    <row r="882" spans="1:5" x14ac:dyDescent="0.2">
      <c r="A882" s="2">
        <v>892</v>
      </c>
      <c r="B882" s="3" t="s">
        <v>1783</v>
      </c>
      <c r="C882" s="3" t="s">
        <v>1784</v>
      </c>
      <c r="D882" s="3" t="s">
        <v>1712</v>
      </c>
      <c r="E882" s="3" t="s">
        <v>138</v>
      </c>
    </row>
    <row r="883" spans="1:5" x14ac:dyDescent="0.2">
      <c r="A883" s="2">
        <v>893</v>
      </c>
      <c r="B883" s="3" t="s">
        <v>1785</v>
      </c>
      <c r="C883" s="3" t="s">
        <v>1786</v>
      </c>
      <c r="D883" s="3" t="s">
        <v>1712</v>
      </c>
      <c r="E883" s="3" t="s">
        <v>138</v>
      </c>
    </row>
    <row r="884" spans="1:5" x14ac:dyDescent="0.2">
      <c r="A884" s="2">
        <v>894</v>
      </c>
      <c r="B884" s="3" t="s">
        <v>1787</v>
      </c>
      <c r="C884" s="3" t="s">
        <v>1788</v>
      </c>
      <c r="D884" s="3" t="s">
        <v>1712</v>
      </c>
      <c r="E884" s="3" t="s">
        <v>138</v>
      </c>
    </row>
    <row r="885" spans="1:5" x14ac:dyDescent="0.2">
      <c r="A885" s="2">
        <v>895</v>
      </c>
      <c r="B885" s="3" t="s">
        <v>1789</v>
      </c>
      <c r="C885" s="3" t="s">
        <v>1790</v>
      </c>
      <c r="D885" s="3" t="s">
        <v>1712</v>
      </c>
      <c r="E885" s="3" t="s">
        <v>138</v>
      </c>
    </row>
    <row r="886" spans="1:5" x14ac:dyDescent="0.2">
      <c r="A886" s="2">
        <v>896</v>
      </c>
      <c r="B886" s="3" t="s">
        <v>1791</v>
      </c>
      <c r="C886" s="3" t="s">
        <v>1792</v>
      </c>
      <c r="D886" s="3" t="s">
        <v>1712</v>
      </c>
      <c r="E886" s="3" t="s">
        <v>138</v>
      </c>
    </row>
    <row r="887" spans="1:5" x14ac:dyDescent="0.2">
      <c r="A887" s="2">
        <v>897</v>
      </c>
      <c r="B887" s="3" t="s">
        <v>1793</v>
      </c>
      <c r="C887" s="3" t="s">
        <v>1794</v>
      </c>
      <c r="D887" s="3" t="s">
        <v>1712</v>
      </c>
      <c r="E887" s="3" t="s">
        <v>138</v>
      </c>
    </row>
    <row r="888" spans="1:5" x14ac:dyDescent="0.2">
      <c r="A888" s="2">
        <v>898</v>
      </c>
      <c r="B888" s="3" t="s">
        <v>1795</v>
      </c>
      <c r="C888" s="3" t="s">
        <v>1796</v>
      </c>
      <c r="D888" s="3" t="s">
        <v>1712</v>
      </c>
      <c r="E888" s="3" t="s">
        <v>138</v>
      </c>
    </row>
    <row r="889" spans="1:5" x14ac:dyDescent="0.2">
      <c r="A889" s="2">
        <v>899</v>
      </c>
      <c r="B889" s="3" t="s">
        <v>1797</v>
      </c>
      <c r="C889" s="3" t="s">
        <v>1798</v>
      </c>
      <c r="D889" s="3" t="s">
        <v>1712</v>
      </c>
      <c r="E889" s="3" t="s">
        <v>138</v>
      </c>
    </row>
    <row r="890" spans="1:5" x14ac:dyDescent="0.2">
      <c r="A890" s="2">
        <v>900</v>
      </c>
      <c r="B890" s="3" t="s">
        <v>1799</v>
      </c>
      <c r="C890" s="3" t="s">
        <v>1800</v>
      </c>
      <c r="D890" s="3" t="s">
        <v>1712</v>
      </c>
      <c r="E890" s="3" t="s">
        <v>138</v>
      </c>
    </row>
    <row r="891" spans="1:5" x14ac:dyDescent="0.2">
      <c r="A891" s="2">
        <v>901</v>
      </c>
      <c r="B891" s="3" t="s">
        <v>1801</v>
      </c>
      <c r="C891" s="3" t="s">
        <v>1802</v>
      </c>
      <c r="D891" s="3" t="s">
        <v>1712</v>
      </c>
      <c r="E891" s="3" t="s">
        <v>138</v>
      </c>
    </row>
    <row r="892" spans="1:5" x14ac:dyDescent="0.2">
      <c r="A892" s="2">
        <v>902</v>
      </c>
      <c r="B892" s="3" t="s">
        <v>1803</v>
      </c>
      <c r="C892" s="3" t="s">
        <v>1804</v>
      </c>
      <c r="D892" s="3" t="s">
        <v>1712</v>
      </c>
      <c r="E892" s="3" t="s">
        <v>138</v>
      </c>
    </row>
    <row r="893" spans="1:5" x14ac:dyDescent="0.2">
      <c r="A893" s="2">
        <v>903</v>
      </c>
      <c r="B893" s="3" t="s">
        <v>1805</v>
      </c>
      <c r="C893" s="3" t="s">
        <v>1806</v>
      </c>
      <c r="D893" s="3" t="s">
        <v>1712</v>
      </c>
      <c r="E893" s="3" t="s">
        <v>138</v>
      </c>
    </row>
    <row r="894" spans="1:5" x14ac:dyDescent="0.2">
      <c r="A894" s="2">
        <v>904</v>
      </c>
      <c r="B894" s="3" t="s">
        <v>1807</v>
      </c>
      <c r="C894" s="3" t="s">
        <v>1808</v>
      </c>
      <c r="D894" s="3" t="s">
        <v>1712</v>
      </c>
      <c r="E894" s="3" t="s">
        <v>138</v>
      </c>
    </row>
    <row r="895" spans="1:5" x14ac:dyDescent="0.2">
      <c r="A895" s="2">
        <v>905</v>
      </c>
      <c r="B895" s="3" t="s">
        <v>1809</v>
      </c>
      <c r="C895" s="3" t="s">
        <v>1810</v>
      </c>
      <c r="D895" s="3" t="s">
        <v>1712</v>
      </c>
      <c r="E895" s="3" t="s">
        <v>138</v>
      </c>
    </row>
    <row r="896" spans="1:5" x14ac:dyDescent="0.2">
      <c r="A896" s="2">
        <v>906</v>
      </c>
      <c r="B896" s="3" t="s">
        <v>1811</v>
      </c>
      <c r="C896" s="3" t="s">
        <v>1812</v>
      </c>
      <c r="D896" s="3" t="s">
        <v>1712</v>
      </c>
      <c r="E896" s="3" t="s">
        <v>203</v>
      </c>
    </row>
    <row r="897" spans="1:5" x14ac:dyDescent="0.2">
      <c r="A897" s="2">
        <v>907</v>
      </c>
      <c r="B897" s="3" t="s">
        <v>1813</v>
      </c>
      <c r="C897" s="3" t="s">
        <v>1814</v>
      </c>
      <c r="D897" s="3" t="s">
        <v>1712</v>
      </c>
      <c r="E897" s="3" t="s">
        <v>203</v>
      </c>
    </row>
    <row r="898" spans="1:5" x14ac:dyDescent="0.2">
      <c r="A898" s="2">
        <v>908</v>
      </c>
      <c r="B898" s="3" t="s">
        <v>1815</v>
      </c>
      <c r="C898" s="3" t="s">
        <v>1816</v>
      </c>
      <c r="D898" s="3" t="s">
        <v>1712</v>
      </c>
      <c r="E898" s="3" t="s">
        <v>203</v>
      </c>
    </row>
    <row r="899" spans="1:5" x14ac:dyDescent="0.2">
      <c r="A899" s="2">
        <v>909</v>
      </c>
      <c r="B899" s="3" t="s">
        <v>1817</v>
      </c>
      <c r="C899" s="3" t="s">
        <v>1818</v>
      </c>
      <c r="D899" s="3" t="s">
        <v>1712</v>
      </c>
      <c r="E899" s="3" t="s">
        <v>203</v>
      </c>
    </row>
    <row r="900" spans="1:5" x14ac:dyDescent="0.2">
      <c r="A900" s="2">
        <v>910</v>
      </c>
      <c r="B900" s="3" t="s">
        <v>1819</v>
      </c>
      <c r="C900" s="3" t="s">
        <v>1820</v>
      </c>
      <c r="D900" s="3" t="s">
        <v>1712</v>
      </c>
      <c r="E900" s="3" t="s">
        <v>203</v>
      </c>
    </row>
    <row r="901" spans="1:5" x14ac:dyDescent="0.2">
      <c r="A901" s="2">
        <v>911</v>
      </c>
      <c r="B901" s="3" t="s">
        <v>1821</v>
      </c>
      <c r="C901" s="3" t="s">
        <v>1822</v>
      </c>
      <c r="D901" s="3" t="s">
        <v>1712</v>
      </c>
      <c r="E901" s="3" t="s">
        <v>203</v>
      </c>
    </row>
    <row r="902" spans="1:5" x14ac:dyDescent="0.2">
      <c r="A902" s="2" t="s">
        <v>1823</v>
      </c>
      <c r="B902" s="3" t="s">
        <v>1824</v>
      </c>
      <c r="C902" s="3" t="s">
        <v>1825</v>
      </c>
      <c r="D902" s="3" t="s">
        <v>1826</v>
      </c>
      <c r="E902" s="3" t="s">
        <v>203</v>
      </c>
    </row>
    <row r="903" spans="1:5" x14ac:dyDescent="0.2">
      <c r="A903" s="2">
        <v>913</v>
      </c>
      <c r="B903" s="3" t="s">
        <v>1827</v>
      </c>
      <c r="C903" s="3" t="s">
        <v>1828</v>
      </c>
      <c r="D903" s="3" t="s">
        <v>1712</v>
      </c>
      <c r="E903" s="3" t="s">
        <v>203</v>
      </c>
    </row>
    <row r="904" spans="1:5" x14ac:dyDescent="0.2">
      <c r="A904" s="2">
        <v>914</v>
      </c>
      <c r="B904" s="3" t="s">
        <v>1829</v>
      </c>
      <c r="C904" s="3" t="s">
        <v>1830</v>
      </c>
      <c r="D904" s="3" t="s">
        <v>1712</v>
      </c>
      <c r="E904" s="3" t="s">
        <v>203</v>
      </c>
    </row>
    <row r="905" spans="1:5" x14ac:dyDescent="0.2">
      <c r="A905" s="2">
        <v>915</v>
      </c>
      <c r="B905" s="3" t="s">
        <v>1831</v>
      </c>
      <c r="C905" s="3" t="s">
        <v>1832</v>
      </c>
      <c r="D905" s="3" t="s">
        <v>1712</v>
      </c>
      <c r="E905" s="3" t="s">
        <v>203</v>
      </c>
    </row>
    <row r="906" spans="1:5" x14ac:dyDescent="0.2">
      <c r="A906" s="2">
        <v>916</v>
      </c>
      <c r="B906" s="3" t="s">
        <v>1833</v>
      </c>
      <c r="C906" s="3" t="s">
        <v>1834</v>
      </c>
      <c r="D906" s="3" t="s">
        <v>1712</v>
      </c>
      <c r="E906" s="3" t="s">
        <v>203</v>
      </c>
    </row>
    <row r="907" spans="1:5" x14ac:dyDescent="0.2">
      <c r="A907" s="2">
        <v>917</v>
      </c>
      <c r="B907" s="3" t="s">
        <v>1835</v>
      </c>
      <c r="C907" s="3" t="s">
        <v>1836</v>
      </c>
      <c r="D907" s="3" t="s">
        <v>1712</v>
      </c>
      <c r="E907" s="3" t="s">
        <v>203</v>
      </c>
    </row>
    <row r="908" spans="1:5" x14ac:dyDescent="0.2">
      <c r="A908" s="2">
        <v>918</v>
      </c>
      <c r="B908" s="3" t="s">
        <v>1837</v>
      </c>
      <c r="C908" s="3" t="s">
        <v>1838</v>
      </c>
      <c r="D908" s="3" t="s">
        <v>1712</v>
      </c>
      <c r="E908" s="3" t="s">
        <v>203</v>
      </c>
    </row>
    <row r="909" spans="1:5" x14ac:dyDescent="0.2">
      <c r="A909" s="2">
        <v>919</v>
      </c>
      <c r="B909" s="3" t="s">
        <v>1839</v>
      </c>
      <c r="C909" s="3" t="s">
        <v>1840</v>
      </c>
      <c r="D909" s="3" t="s">
        <v>1712</v>
      </c>
      <c r="E909" s="3" t="s">
        <v>138</v>
      </c>
    </row>
    <row r="910" spans="1:5" x14ac:dyDescent="0.2">
      <c r="A910" s="2">
        <v>920</v>
      </c>
      <c r="B910" s="3" t="s">
        <v>1841</v>
      </c>
      <c r="C910" s="3" t="s">
        <v>1842</v>
      </c>
      <c r="D910" s="3" t="s">
        <v>1712</v>
      </c>
      <c r="E910" s="3" t="s">
        <v>138</v>
      </c>
    </row>
    <row r="911" spans="1:5" x14ac:dyDescent="0.2">
      <c r="A911" s="2">
        <v>921</v>
      </c>
      <c r="B911" s="3" t="s">
        <v>1843</v>
      </c>
      <c r="C911" s="3" t="s">
        <v>1844</v>
      </c>
      <c r="D911" s="3" t="s">
        <v>1712</v>
      </c>
      <c r="E911" s="3" t="s">
        <v>138</v>
      </c>
    </row>
    <row r="912" spans="1:5" x14ac:dyDescent="0.2">
      <c r="A912" s="2">
        <v>922</v>
      </c>
      <c r="B912" s="3" t="s">
        <v>1845</v>
      </c>
      <c r="C912" s="3" t="s">
        <v>1846</v>
      </c>
      <c r="D912" s="3" t="s">
        <v>1712</v>
      </c>
      <c r="E912" s="3" t="s">
        <v>203</v>
      </c>
    </row>
    <row r="913" spans="1:5" x14ac:dyDescent="0.2">
      <c r="A913" s="2">
        <v>923</v>
      </c>
      <c r="B913" s="3" t="s">
        <v>1847</v>
      </c>
      <c r="C913" s="3" t="s">
        <v>1848</v>
      </c>
      <c r="D913" s="3" t="s">
        <v>1849</v>
      </c>
      <c r="E913" s="3" t="s">
        <v>242</v>
      </c>
    </row>
    <row r="914" spans="1:5" x14ac:dyDescent="0.2">
      <c r="A914" s="2">
        <v>924</v>
      </c>
      <c r="B914" s="3" t="s">
        <v>1850</v>
      </c>
      <c r="C914" s="3" t="s">
        <v>1851</v>
      </c>
      <c r="D914" s="3" t="s">
        <v>1849</v>
      </c>
      <c r="E914" s="3" t="s">
        <v>1545</v>
      </c>
    </row>
    <row r="915" spans="1:5" x14ac:dyDescent="0.2">
      <c r="A915" s="2">
        <v>925</v>
      </c>
      <c r="B915" s="3" t="s">
        <v>1852</v>
      </c>
      <c r="C915" s="3" t="s">
        <v>1853</v>
      </c>
      <c r="D915" s="3" t="s">
        <v>1849</v>
      </c>
      <c r="E915" s="3" t="s">
        <v>8</v>
      </c>
    </row>
    <row r="916" spans="1:5" x14ac:dyDescent="0.2">
      <c r="A916" s="2">
        <v>926</v>
      </c>
      <c r="B916" s="3" t="s">
        <v>1854</v>
      </c>
      <c r="C916" s="3" t="s">
        <v>1855</v>
      </c>
      <c r="D916" s="3" t="s">
        <v>1849</v>
      </c>
      <c r="E916" s="3" t="s">
        <v>8</v>
      </c>
    </row>
    <row r="917" spans="1:5" x14ac:dyDescent="0.2">
      <c r="A917" s="2">
        <v>927</v>
      </c>
      <c r="B917" s="3" t="s">
        <v>1856</v>
      </c>
      <c r="C917" s="3" t="s">
        <v>1857</v>
      </c>
      <c r="D917" s="3" t="s">
        <v>1849</v>
      </c>
      <c r="E917" s="3" t="s">
        <v>8</v>
      </c>
    </row>
    <row r="918" spans="1:5" x14ac:dyDescent="0.2">
      <c r="A918" s="2">
        <v>928</v>
      </c>
      <c r="B918" s="3" t="s">
        <v>1858</v>
      </c>
      <c r="C918" s="3" t="s">
        <v>1859</v>
      </c>
      <c r="D918" s="3" t="s">
        <v>1849</v>
      </c>
      <c r="E918" s="3" t="s">
        <v>8</v>
      </c>
    </row>
    <row r="919" spans="1:5" x14ac:dyDescent="0.2">
      <c r="A919" s="2">
        <v>929</v>
      </c>
      <c r="B919" s="3" t="s">
        <v>1860</v>
      </c>
      <c r="C919" s="3" t="s">
        <v>1861</v>
      </c>
      <c r="D919" s="3" t="s">
        <v>1849</v>
      </c>
      <c r="E919" s="3" t="s">
        <v>8</v>
      </c>
    </row>
    <row r="920" spans="1:5" x14ac:dyDescent="0.2">
      <c r="A920" s="2">
        <v>930</v>
      </c>
      <c r="B920" s="3" t="s">
        <v>1862</v>
      </c>
      <c r="C920" s="3" t="s">
        <v>1863</v>
      </c>
      <c r="D920" s="3" t="s">
        <v>1849</v>
      </c>
      <c r="E920" s="3" t="s">
        <v>8</v>
      </c>
    </row>
    <row r="921" spans="1:5" x14ac:dyDescent="0.2">
      <c r="A921" s="2">
        <v>931</v>
      </c>
      <c r="B921" s="3" t="s">
        <v>1864</v>
      </c>
      <c r="C921" s="3" t="s">
        <v>1865</v>
      </c>
      <c r="D921" s="3" t="s">
        <v>1849</v>
      </c>
      <c r="E921" s="3" t="s">
        <v>8</v>
      </c>
    </row>
    <row r="922" spans="1:5" x14ac:dyDescent="0.2">
      <c r="A922" s="2">
        <v>932</v>
      </c>
      <c r="B922" s="3" t="s">
        <v>1866</v>
      </c>
      <c r="C922" s="3" t="s">
        <v>1867</v>
      </c>
      <c r="D922" s="3" t="s">
        <v>1849</v>
      </c>
      <c r="E922" s="3" t="s">
        <v>8</v>
      </c>
    </row>
    <row r="923" spans="1:5" x14ac:dyDescent="0.2">
      <c r="A923" s="2">
        <v>933</v>
      </c>
      <c r="B923" s="3" t="s">
        <v>1868</v>
      </c>
      <c r="C923" s="3" t="s">
        <v>1869</v>
      </c>
      <c r="D923" s="3" t="s">
        <v>1849</v>
      </c>
      <c r="E923" s="3" t="s">
        <v>8</v>
      </c>
    </row>
    <row r="924" spans="1:5" x14ac:dyDescent="0.2">
      <c r="A924" s="2">
        <v>934</v>
      </c>
      <c r="B924" s="3" t="s">
        <v>1870</v>
      </c>
      <c r="C924" s="3" t="s">
        <v>1871</v>
      </c>
      <c r="D924" s="3" t="s">
        <v>1849</v>
      </c>
      <c r="E924" s="3" t="s">
        <v>8</v>
      </c>
    </row>
    <row r="925" spans="1:5" x14ac:dyDescent="0.2">
      <c r="A925" s="2">
        <v>935</v>
      </c>
      <c r="B925" s="3" t="s">
        <v>1872</v>
      </c>
      <c r="C925" s="3" t="s">
        <v>1873</v>
      </c>
      <c r="D925" s="3" t="s">
        <v>1849</v>
      </c>
      <c r="E925" s="3" t="s">
        <v>8</v>
      </c>
    </row>
    <row r="926" spans="1:5" x14ac:dyDescent="0.2">
      <c r="A926" s="2">
        <v>936</v>
      </c>
      <c r="B926" s="3" t="s">
        <v>1874</v>
      </c>
      <c r="C926" s="3" t="s">
        <v>1875</v>
      </c>
      <c r="D926" s="3" t="s">
        <v>1849</v>
      </c>
      <c r="E926" s="3" t="s">
        <v>8</v>
      </c>
    </row>
    <row r="927" spans="1:5" x14ac:dyDescent="0.2">
      <c r="A927" s="2">
        <v>937</v>
      </c>
      <c r="B927" s="3" t="s">
        <v>1876</v>
      </c>
      <c r="C927" s="3" t="s">
        <v>1877</v>
      </c>
      <c r="D927" s="3" t="s">
        <v>1849</v>
      </c>
      <c r="E927" s="3" t="s">
        <v>8</v>
      </c>
    </row>
    <row r="928" spans="1:5" x14ac:dyDescent="0.2">
      <c r="A928" s="2">
        <v>938</v>
      </c>
      <c r="B928" s="3" t="s">
        <v>1878</v>
      </c>
      <c r="C928" s="3" t="s">
        <v>1879</v>
      </c>
      <c r="D928" s="3" t="s">
        <v>1849</v>
      </c>
      <c r="E928" s="3" t="s">
        <v>8</v>
      </c>
    </row>
    <row r="929" spans="1:5" x14ac:dyDescent="0.2">
      <c r="A929" s="2">
        <v>939</v>
      </c>
      <c r="B929" s="3" t="s">
        <v>1880</v>
      </c>
      <c r="C929" s="3" t="s">
        <v>1881</v>
      </c>
      <c r="D929" s="3" t="s">
        <v>1849</v>
      </c>
      <c r="E929" s="3" t="s">
        <v>8</v>
      </c>
    </row>
    <row r="930" spans="1:5" x14ac:dyDescent="0.2">
      <c r="A930" s="2">
        <v>940</v>
      </c>
      <c r="B930" s="3" t="s">
        <v>1882</v>
      </c>
      <c r="C930" s="3" t="s">
        <v>1883</v>
      </c>
      <c r="D930" s="3" t="s">
        <v>1849</v>
      </c>
      <c r="E930" s="3" t="s">
        <v>75</v>
      </c>
    </row>
    <row r="931" spans="1:5" x14ac:dyDescent="0.2">
      <c r="A931" s="2">
        <v>941</v>
      </c>
      <c r="B931" s="3" t="s">
        <v>1884</v>
      </c>
      <c r="C931" s="3" t="s">
        <v>1885</v>
      </c>
      <c r="D931" s="3" t="s">
        <v>1849</v>
      </c>
      <c r="E931" s="3" t="s">
        <v>75</v>
      </c>
    </row>
    <row r="932" spans="1:5" x14ac:dyDescent="0.2">
      <c r="A932" s="2">
        <v>942</v>
      </c>
      <c r="B932" s="3" t="s">
        <v>1886</v>
      </c>
      <c r="C932" s="3" t="s">
        <v>1887</v>
      </c>
      <c r="D932" s="3" t="s">
        <v>1849</v>
      </c>
      <c r="E932" s="3" t="s">
        <v>75</v>
      </c>
    </row>
    <row r="933" spans="1:5" x14ac:dyDescent="0.2">
      <c r="A933" s="2">
        <v>943</v>
      </c>
      <c r="B933" s="3" t="s">
        <v>1888</v>
      </c>
      <c r="C933" s="3" t="s">
        <v>1889</v>
      </c>
      <c r="D933" s="3" t="s">
        <v>1849</v>
      </c>
      <c r="E933" s="3" t="s">
        <v>75</v>
      </c>
    </row>
    <row r="934" spans="1:5" x14ac:dyDescent="0.2">
      <c r="A934" s="2">
        <v>944</v>
      </c>
      <c r="B934" s="3" t="s">
        <v>1890</v>
      </c>
      <c r="C934" s="3" t="s">
        <v>1891</v>
      </c>
      <c r="D934" s="3" t="s">
        <v>1849</v>
      </c>
      <c r="E934" s="3" t="s">
        <v>75</v>
      </c>
    </row>
    <row r="935" spans="1:5" x14ac:dyDescent="0.2">
      <c r="A935" s="2">
        <v>945</v>
      </c>
      <c r="B935" s="3" t="s">
        <v>1892</v>
      </c>
      <c r="C935" s="3" t="s">
        <v>1893</v>
      </c>
      <c r="D935" s="3" t="s">
        <v>1849</v>
      </c>
      <c r="E935" s="3" t="s">
        <v>75</v>
      </c>
    </row>
    <row r="936" spans="1:5" x14ac:dyDescent="0.2">
      <c r="A936" s="2">
        <v>946</v>
      </c>
      <c r="B936" s="3" t="s">
        <v>1894</v>
      </c>
      <c r="C936" s="3" t="s">
        <v>1895</v>
      </c>
      <c r="D936" s="3" t="s">
        <v>1849</v>
      </c>
      <c r="E936" s="3" t="s">
        <v>75</v>
      </c>
    </row>
    <row r="937" spans="1:5" x14ac:dyDescent="0.2">
      <c r="A937" s="2">
        <v>947</v>
      </c>
      <c r="B937" s="3" t="s">
        <v>1896</v>
      </c>
      <c r="C937" s="3" t="s">
        <v>1897</v>
      </c>
      <c r="D937" s="3" t="s">
        <v>1849</v>
      </c>
      <c r="E937" s="3" t="s">
        <v>75</v>
      </c>
    </row>
    <row r="938" spans="1:5" x14ac:dyDescent="0.2">
      <c r="A938" s="2">
        <v>948</v>
      </c>
      <c r="B938" s="3" t="s">
        <v>1898</v>
      </c>
      <c r="C938" s="3" t="s">
        <v>1899</v>
      </c>
      <c r="D938" s="3" t="s">
        <v>1849</v>
      </c>
      <c r="E938" s="3" t="s">
        <v>75</v>
      </c>
    </row>
    <row r="939" spans="1:5" x14ac:dyDescent="0.2">
      <c r="A939" s="2">
        <v>949</v>
      </c>
      <c r="B939" s="3" t="s">
        <v>1900</v>
      </c>
      <c r="C939" s="3" t="s">
        <v>1901</v>
      </c>
      <c r="D939" s="3" t="s">
        <v>1849</v>
      </c>
      <c r="E939" s="3" t="s">
        <v>75</v>
      </c>
    </row>
    <row r="940" spans="1:5" x14ac:dyDescent="0.2">
      <c r="A940" s="2">
        <v>950</v>
      </c>
      <c r="B940" s="3" t="s">
        <v>1902</v>
      </c>
      <c r="C940" s="3" t="s">
        <v>1903</v>
      </c>
      <c r="D940" s="3" t="s">
        <v>1849</v>
      </c>
      <c r="E940" s="3" t="s">
        <v>75</v>
      </c>
    </row>
    <row r="941" spans="1:5" x14ac:dyDescent="0.2">
      <c r="A941" s="2">
        <v>951</v>
      </c>
      <c r="B941" s="3" t="s">
        <v>1904</v>
      </c>
      <c r="C941" s="3" t="s">
        <v>1905</v>
      </c>
      <c r="D941" s="3" t="s">
        <v>1849</v>
      </c>
      <c r="E941" s="3" t="s">
        <v>75</v>
      </c>
    </row>
    <row r="942" spans="1:5" x14ac:dyDescent="0.2">
      <c r="A942" s="2">
        <v>952</v>
      </c>
      <c r="B942" s="3" t="s">
        <v>1906</v>
      </c>
      <c r="C942" s="3" t="s">
        <v>1907</v>
      </c>
      <c r="D942" s="3" t="s">
        <v>1849</v>
      </c>
      <c r="E942" s="3" t="s">
        <v>75</v>
      </c>
    </row>
    <row r="943" spans="1:5" x14ac:dyDescent="0.2">
      <c r="A943" s="2">
        <v>953</v>
      </c>
      <c r="B943" s="3" t="s">
        <v>1908</v>
      </c>
      <c r="C943" s="3" t="s">
        <v>1909</v>
      </c>
      <c r="D943" s="3" t="s">
        <v>1849</v>
      </c>
      <c r="E943" s="3" t="s">
        <v>75</v>
      </c>
    </row>
    <row r="944" spans="1:5" x14ac:dyDescent="0.2">
      <c r="A944" s="2">
        <v>954</v>
      </c>
      <c r="B944" s="3" t="s">
        <v>1910</v>
      </c>
      <c r="C944" s="3" t="s">
        <v>1911</v>
      </c>
      <c r="D944" s="3" t="s">
        <v>1849</v>
      </c>
      <c r="E944" s="3" t="s">
        <v>75</v>
      </c>
    </row>
    <row r="945" spans="1:5" x14ac:dyDescent="0.2">
      <c r="A945" s="2">
        <v>955</v>
      </c>
      <c r="B945" s="3" t="s">
        <v>1912</v>
      </c>
      <c r="C945" s="3" t="s">
        <v>1913</v>
      </c>
      <c r="D945" s="3" t="s">
        <v>1849</v>
      </c>
      <c r="E945" s="3" t="s">
        <v>75</v>
      </c>
    </row>
    <row r="946" spans="1:5" x14ac:dyDescent="0.2">
      <c r="A946" s="2">
        <v>956</v>
      </c>
      <c r="B946" s="3" t="s">
        <v>1914</v>
      </c>
      <c r="C946" s="3" t="s">
        <v>1915</v>
      </c>
      <c r="D946" s="3" t="s">
        <v>1849</v>
      </c>
      <c r="E946" s="3" t="s">
        <v>75</v>
      </c>
    </row>
    <row r="947" spans="1:5" x14ac:dyDescent="0.2">
      <c r="A947" s="2">
        <v>957</v>
      </c>
      <c r="B947" s="3" t="s">
        <v>1916</v>
      </c>
      <c r="C947" s="3" t="s">
        <v>1917</v>
      </c>
      <c r="D947" s="3" t="s">
        <v>1849</v>
      </c>
      <c r="E947" s="3" t="s">
        <v>75</v>
      </c>
    </row>
    <row r="948" spans="1:5" x14ac:dyDescent="0.2">
      <c r="A948" s="2">
        <v>958</v>
      </c>
      <c r="B948" s="3" t="s">
        <v>1918</v>
      </c>
      <c r="C948" s="3" t="s">
        <v>1919</v>
      </c>
      <c r="D948" s="3" t="s">
        <v>1849</v>
      </c>
      <c r="E948" s="3" t="s">
        <v>75</v>
      </c>
    </row>
    <row r="949" spans="1:5" x14ac:dyDescent="0.2">
      <c r="A949" s="2">
        <v>959</v>
      </c>
      <c r="B949" s="3" t="s">
        <v>1920</v>
      </c>
      <c r="C949" s="3" t="s">
        <v>1921</v>
      </c>
      <c r="D949" s="3" t="s">
        <v>1849</v>
      </c>
      <c r="E949" s="3" t="s">
        <v>75</v>
      </c>
    </row>
    <row r="950" spans="1:5" x14ac:dyDescent="0.2">
      <c r="A950" s="2">
        <v>960</v>
      </c>
      <c r="B950" s="3" t="s">
        <v>1922</v>
      </c>
      <c r="C950" s="3" t="s">
        <v>1923</v>
      </c>
      <c r="D950" s="3" t="s">
        <v>1849</v>
      </c>
      <c r="E950" s="3" t="s">
        <v>138</v>
      </c>
    </row>
    <row r="951" spans="1:5" x14ac:dyDescent="0.2">
      <c r="A951" s="2">
        <v>961</v>
      </c>
      <c r="B951" s="3" t="s">
        <v>1924</v>
      </c>
      <c r="C951" s="3" t="s">
        <v>1925</v>
      </c>
      <c r="D951" s="3" t="s">
        <v>1849</v>
      </c>
      <c r="E951" s="3" t="s">
        <v>138</v>
      </c>
    </row>
    <row r="952" spans="1:5" x14ac:dyDescent="0.2">
      <c r="A952" s="2">
        <v>962</v>
      </c>
      <c r="B952" s="3" t="s">
        <v>1926</v>
      </c>
      <c r="C952" s="3" t="s">
        <v>1927</v>
      </c>
      <c r="D952" s="3" t="s">
        <v>1849</v>
      </c>
      <c r="E952" s="3" t="s">
        <v>138</v>
      </c>
    </row>
    <row r="953" spans="1:5" x14ac:dyDescent="0.2">
      <c r="A953" s="2">
        <v>963</v>
      </c>
      <c r="B953" s="3" t="s">
        <v>1928</v>
      </c>
      <c r="C953" s="3" t="s">
        <v>1929</v>
      </c>
      <c r="D953" s="3" t="s">
        <v>1849</v>
      </c>
      <c r="E953" s="3" t="s">
        <v>138</v>
      </c>
    </row>
    <row r="954" spans="1:5" x14ac:dyDescent="0.2">
      <c r="A954" s="2">
        <v>964</v>
      </c>
      <c r="B954" s="3" t="s">
        <v>1930</v>
      </c>
      <c r="C954" s="3" t="s">
        <v>1931</v>
      </c>
      <c r="D954" s="3" t="s">
        <v>1849</v>
      </c>
      <c r="E954" s="3" t="s">
        <v>138</v>
      </c>
    </row>
    <row r="955" spans="1:5" x14ac:dyDescent="0.2">
      <c r="A955" s="2">
        <v>965</v>
      </c>
      <c r="B955" s="3" t="s">
        <v>1932</v>
      </c>
      <c r="C955" s="3" t="s">
        <v>1933</v>
      </c>
      <c r="D955" s="3" t="s">
        <v>1849</v>
      </c>
      <c r="E955" s="3" t="s">
        <v>138</v>
      </c>
    </row>
    <row r="956" spans="1:5" x14ac:dyDescent="0.2">
      <c r="A956" s="2">
        <v>966</v>
      </c>
      <c r="B956" s="3" t="s">
        <v>1934</v>
      </c>
      <c r="C956" s="3" t="s">
        <v>1935</v>
      </c>
      <c r="D956" s="3" t="s">
        <v>1849</v>
      </c>
      <c r="E956" s="3" t="s">
        <v>138</v>
      </c>
    </row>
    <row r="957" spans="1:5" x14ac:dyDescent="0.2">
      <c r="A957" s="2">
        <v>967</v>
      </c>
      <c r="B957" s="3" t="s">
        <v>1936</v>
      </c>
      <c r="C957" s="3" t="s">
        <v>1937</v>
      </c>
      <c r="D957" s="3" t="s">
        <v>1849</v>
      </c>
      <c r="E957" s="3" t="s">
        <v>138</v>
      </c>
    </row>
    <row r="958" spans="1:5" x14ac:dyDescent="0.2">
      <c r="A958" s="2">
        <v>968</v>
      </c>
      <c r="B958" s="3" t="s">
        <v>1938</v>
      </c>
      <c r="C958" s="3" t="s">
        <v>1939</v>
      </c>
      <c r="D958" s="3" t="s">
        <v>1849</v>
      </c>
      <c r="E958" s="3" t="s">
        <v>138</v>
      </c>
    </row>
    <row r="959" spans="1:5" x14ac:dyDescent="0.2">
      <c r="A959" s="2">
        <v>969</v>
      </c>
      <c r="B959" s="3" t="s">
        <v>1940</v>
      </c>
      <c r="C959" s="3" t="s">
        <v>1941</v>
      </c>
      <c r="D959" s="3" t="s">
        <v>1849</v>
      </c>
      <c r="E959" s="3" t="s">
        <v>138</v>
      </c>
    </row>
    <row r="960" spans="1:5" x14ac:dyDescent="0.2">
      <c r="A960" s="2">
        <v>970</v>
      </c>
      <c r="B960" s="3" t="s">
        <v>1942</v>
      </c>
      <c r="C960" s="3" t="s">
        <v>1943</v>
      </c>
      <c r="D960" s="3" t="s">
        <v>1849</v>
      </c>
      <c r="E960" s="3" t="s">
        <v>138</v>
      </c>
    </row>
    <row r="961" spans="1:5" x14ac:dyDescent="0.2">
      <c r="A961" s="2">
        <v>971</v>
      </c>
      <c r="B961" s="3" t="s">
        <v>1944</v>
      </c>
      <c r="C961" s="3" t="s">
        <v>1945</v>
      </c>
      <c r="D961" s="3" t="s">
        <v>1849</v>
      </c>
      <c r="E961" s="3" t="s">
        <v>138</v>
      </c>
    </row>
    <row r="962" spans="1:5" x14ac:dyDescent="0.2">
      <c r="A962" s="2">
        <v>972</v>
      </c>
      <c r="B962" s="3" t="s">
        <v>1946</v>
      </c>
      <c r="C962" s="3" t="s">
        <v>1947</v>
      </c>
      <c r="D962" s="3" t="s">
        <v>1849</v>
      </c>
      <c r="E962" s="3" t="s">
        <v>138</v>
      </c>
    </row>
    <row r="963" spans="1:5" x14ac:dyDescent="0.2">
      <c r="A963" s="2">
        <v>973</v>
      </c>
      <c r="B963" s="3" t="s">
        <v>1948</v>
      </c>
      <c r="C963" s="3" t="s">
        <v>1949</v>
      </c>
      <c r="D963" s="3" t="s">
        <v>1849</v>
      </c>
      <c r="E963" s="3" t="s">
        <v>138</v>
      </c>
    </row>
    <row r="964" spans="1:5" x14ac:dyDescent="0.2">
      <c r="A964" s="2">
        <v>974</v>
      </c>
      <c r="B964" s="3" t="s">
        <v>1950</v>
      </c>
      <c r="C964" s="3" t="s">
        <v>1951</v>
      </c>
      <c r="D964" s="3" t="s">
        <v>1849</v>
      </c>
      <c r="E964" s="3" t="s">
        <v>138</v>
      </c>
    </row>
    <row r="965" spans="1:5" x14ac:dyDescent="0.2">
      <c r="A965" s="2">
        <v>975</v>
      </c>
      <c r="B965" s="3" t="s">
        <v>1952</v>
      </c>
      <c r="C965" s="3" t="s">
        <v>1953</v>
      </c>
      <c r="D965" s="3" t="s">
        <v>1849</v>
      </c>
      <c r="E965" s="3" t="s">
        <v>138</v>
      </c>
    </row>
    <row r="966" spans="1:5" x14ac:dyDescent="0.2">
      <c r="A966" s="2">
        <v>976</v>
      </c>
      <c r="B966" s="3" t="s">
        <v>1954</v>
      </c>
      <c r="C966" s="3" t="s">
        <v>1955</v>
      </c>
      <c r="D966" s="3" t="s">
        <v>1849</v>
      </c>
      <c r="E966" s="3" t="s">
        <v>138</v>
      </c>
    </row>
    <row r="967" spans="1:5" x14ac:dyDescent="0.2">
      <c r="A967" s="2">
        <v>977</v>
      </c>
      <c r="B967" s="3" t="s">
        <v>1956</v>
      </c>
      <c r="C967" s="3" t="s">
        <v>1957</v>
      </c>
      <c r="D967" s="3" t="s">
        <v>1849</v>
      </c>
      <c r="E967" s="3" t="s">
        <v>138</v>
      </c>
    </row>
    <row r="968" spans="1:5" x14ac:dyDescent="0.2">
      <c r="A968" s="2">
        <v>978</v>
      </c>
      <c r="B968" s="3" t="s">
        <v>1958</v>
      </c>
      <c r="C968" s="3" t="s">
        <v>1959</v>
      </c>
      <c r="D968" s="3" t="s">
        <v>1849</v>
      </c>
      <c r="E968" s="3" t="s">
        <v>203</v>
      </c>
    </row>
    <row r="969" spans="1:5" x14ac:dyDescent="0.2">
      <c r="A969" s="2">
        <v>979</v>
      </c>
      <c r="B969" s="3" t="s">
        <v>1960</v>
      </c>
      <c r="C969" s="3" t="s">
        <v>1961</v>
      </c>
      <c r="D969" s="3" t="s">
        <v>1849</v>
      </c>
      <c r="E969" s="3" t="s">
        <v>203</v>
      </c>
    </row>
    <row r="970" spans="1:5" x14ac:dyDescent="0.2">
      <c r="A970" s="2">
        <v>980</v>
      </c>
      <c r="B970" s="3" t="s">
        <v>1962</v>
      </c>
      <c r="C970" s="3" t="s">
        <v>1963</v>
      </c>
      <c r="D970" s="3" t="s">
        <v>1849</v>
      </c>
      <c r="E970" s="3" t="s">
        <v>203</v>
      </c>
    </row>
    <row r="971" spans="1:5" x14ac:dyDescent="0.2">
      <c r="A971" s="2">
        <v>981</v>
      </c>
      <c r="B971" s="3" t="s">
        <v>1964</v>
      </c>
      <c r="C971" s="3" t="s">
        <v>1965</v>
      </c>
      <c r="D971" s="3" t="s">
        <v>1849</v>
      </c>
      <c r="E971" s="3" t="s">
        <v>203</v>
      </c>
    </row>
    <row r="972" spans="1:5" x14ac:dyDescent="0.2">
      <c r="A972" s="2">
        <v>982</v>
      </c>
      <c r="B972" s="3" t="s">
        <v>1966</v>
      </c>
      <c r="C972" s="3" t="s">
        <v>1967</v>
      </c>
      <c r="D972" s="3" t="s">
        <v>1849</v>
      </c>
      <c r="E972" s="3" t="s">
        <v>203</v>
      </c>
    </row>
    <row r="973" spans="1:5" x14ac:dyDescent="0.2">
      <c r="A973" s="2">
        <v>983</v>
      </c>
      <c r="B973" s="3" t="s">
        <v>1968</v>
      </c>
      <c r="C973" s="3" t="s">
        <v>1969</v>
      </c>
      <c r="D973" s="3" t="s">
        <v>1971</v>
      </c>
      <c r="E973" s="3" t="s">
        <v>1970</v>
      </c>
    </row>
    <row r="974" spans="1:5" x14ac:dyDescent="0.2">
      <c r="A974" s="2">
        <v>984</v>
      </c>
      <c r="B974" s="3" t="s">
        <v>1972</v>
      </c>
      <c r="C974" s="3" t="s">
        <v>1973</v>
      </c>
      <c r="D974" s="3" t="s">
        <v>1971</v>
      </c>
      <c r="E974" s="3" t="s">
        <v>242</v>
      </c>
    </row>
    <row r="975" spans="1:5" x14ac:dyDescent="0.2">
      <c r="A975" s="2">
        <v>985</v>
      </c>
      <c r="B975" s="3" t="s">
        <v>1974</v>
      </c>
      <c r="C975" s="3" t="s">
        <v>1975</v>
      </c>
      <c r="D975" s="3" t="s">
        <v>1971</v>
      </c>
      <c r="E975" s="3" t="s">
        <v>242</v>
      </c>
    </row>
    <row r="976" spans="1:5" x14ac:dyDescent="0.2">
      <c r="A976" s="2">
        <v>986</v>
      </c>
      <c r="B976" s="3" t="s">
        <v>1976</v>
      </c>
      <c r="C976" s="3" t="s">
        <v>1977</v>
      </c>
      <c r="D976" s="3" t="s">
        <v>1971</v>
      </c>
      <c r="E976" s="3" t="s">
        <v>242</v>
      </c>
    </row>
    <row r="977" spans="1:5" x14ac:dyDescent="0.2">
      <c r="A977" s="2">
        <v>987</v>
      </c>
      <c r="B977" s="3" t="s">
        <v>1978</v>
      </c>
      <c r="C977" s="3" t="s">
        <v>1979</v>
      </c>
      <c r="D977" s="3" t="s">
        <v>1971</v>
      </c>
      <c r="E977" s="3" t="s">
        <v>242</v>
      </c>
    </row>
    <row r="978" spans="1:5" x14ac:dyDescent="0.2">
      <c r="A978" s="2">
        <v>988</v>
      </c>
      <c r="B978" s="3" t="s">
        <v>1980</v>
      </c>
      <c r="C978" s="3" t="s">
        <v>1981</v>
      </c>
      <c r="D978" s="3" t="s">
        <v>1971</v>
      </c>
      <c r="E978" s="3" t="s">
        <v>242</v>
      </c>
    </row>
    <row r="979" spans="1:5" x14ac:dyDescent="0.2">
      <c r="A979" s="2">
        <v>989</v>
      </c>
      <c r="B979" s="3" t="s">
        <v>1982</v>
      </c>
      <c r="C979" s="3" t="s">
        <v>1983</v>
      </c>
      <c r="D979" s="3" t="s">
        <v>1971</v>
      </c>
      <c r="E979" s="3" t="s">
        <v>242</v>
      </c>
    </row>
    <row r="980" spans="1:5" x14ac:dyDescent="0.2">
      <c r="A980" s="2">
        <v>990</v>
      </c>
      <c r="B980" s="3" t="s">
        <v>1984</v>
      </c>
      <c r="C980" s="3" t="s">
        <v>1985</v>
      </c>
      <c r="D980" s="3" t="s">
        <v>1971</v>
      </c>
      <c r="E980" s="3" t="s">
        <v>242</v>
      </c>
    </row>
    <row r="981" spans="1:5" x14ac:dyDescent="0.2">
      <c r="A981" s="2">
        <v>991</v>
      </c>
      <c r="B981" s="3" t="s">
        <v>1986</v>
      </c>
      <c r="C981" s="3" t="s">
        <v>1987</v>
      </c>
      <c r="D981" s="3" t="s">
        <v>1971</v>
      </c>
      <c r="E981" s="3" t="s">
        <v>1545</v>
      </c>
    </row>
    <row r="982" spans="1:5" x14ac:dyDescent="0.2">
      <c r="A982" s="2">
        <v>992</v>
      </c>
      <c r="B982" s="3" t="s">
        <v>1988</v>
      </c>
      <c r="C982" s="3" t="s">
        <v>1989</v>
      </c>
      <c r="D982" s="3" t="s">
        <v>1971</v>
      </c>
      <c r="E982" s="3" t="s">
        <v>1545</v>
      </c>
    </row>
    <row r="983" spans="1:5" x14ac:dyDescent="0.2">
      <c r="A983" s="2">
        <v>993</v>
      </c>
      <c r="B983" s="3" t="s">
        <v>1990</v>
      </c>
      <c r="C983" s="3" t="s">
        <v>1991</v>
      </c>
      <c r="D983" s="3" t="s">
        <v>1971</v>
      </c>
      <c r="E983" s="3" t="s">
        <v>1545</v>
      </c>
    </row>
    <row r="984" spans="1:5" x14ac:dyDescent="0.2">
      <c r="A984" s="2">
        <v>994</v>
      </c>
      <c r="B984" s="3" t="s">
        <v>1992</v>
      </c>
      <c r="C984" s="3" t="s">
        <v>1993</v>
      </c>
      <c r="D984" s="3" t="s">
        <v>1971</v>
      </c>
      <c r="E984" s="3" t="s">
        <v>1545</v>
      </c>
    </row>
    <row r="985" spans="1:5" x14ac:dyDescent="0.2">
      <c r="A985" s="2">
        <v>995</v>
      </c>
      <c r="B985" s="3" t="s">
        <v>1994</v>
      </c>
      <c r="C985" s="3" t="s">
        <v>1995</v>
      </c>
      <c r="D985" s="3" t="s">
        <v>1971</v>
      </c>
      <c r="E985" s="3" t="s">
        <v>8</v>
      </c>
    </row>
    <row r="986" spans="1:5" x14ac:dyDescent="0.2">
      <c r="A986" s="2">
        <v>996</v>
      </c>
      <c r="B986" s="3" t="s">
        <v>1996</v>
      </c>
      <c r="C986" s="3" t="s">
        <v>1997</v>
      </c>
      <c r="D986" s="3" t="s">
        <v>1971</v>
      </c>
      <c r="E986" s="3" t="s">
        <v>8</v>
      </c>
    </row>
    <row r="987" spans="1:5" x14ac:dyDescent="0.2">
      <c r="A987" s="2">
        <v>997</v>
      </c>
      <c r="B987" s="3" t="s">
        <v>1998</v>
      </c>
      <c r="C987" s="3" t="s">
        <v>1999</v>
      </c>
      <c r="D987" s="3" t="s">
        <v>1971</v>
      </c>
      <c r="E987" s="3" t="s">
        <v>8</v>
      </c>
    </row>
    <row r="988" spans="1:5" x14ac:dyDescent="0.2">
      <c r="A988" s="2">
        <v>998</v>
      </c>
      <c r="B988" s="3" t="s">
        <v>2000</v>
      </c>
      <c r="C988" s="3" t="s">
        <v>2001</v>
      </c>
      <c r="D988" s="3" t="s">
        <v>1971</v>
      </c>
      <c r="E988" s="3" t="s">
        <v>8</v>
      </c>
    </row>
    <row r="989" spans="1:5" x14ac:dyDescent="0.2">
      <c r="A989" s="2">
        <v>999</v>
      </c>
      <c r="B989" s="3" t="s">
        <v>2002</v>
      </c>
      <c r="C989" s="3" t="s">
        <v>2003</v>
      </c>
      <c r="D989" s="3" t="s">
        <v>1971</v>
      </c>
      <c r="E989" s="3" t="s">
        <v>8</v>
      </c>
    </row>
    <row r="990" spans="1:5" x14ac:dyDescent="0.2">
      <c r="A990" s="2">
        <v>1000</v>
      </c>
      <c r="B990" s="3" t="s">
        <v>2004</v>
      </c>
      <c r="C990" s="3" t="s">
        <v>2005</v>
      </c>
      <c r="D990" s="3" t="s">
        <v>1971</v>
      </c>
      <c r="E990" s="3" t="s">
        <v>8</v>
      </c>
    </row>
    <row r="991" spans="1:5" x14ac:dyDescent="0.2">
      <c r="A991" s="2">
        <v>1001</v>
      </c>
      <c r="B991" s="3" t="s">
        <v>2006</v>
      </c>
      <c r="C991" s="3" t="s">
        <v>2007</v>
      </c>
      <c r="D991" s="3" t="s">
        <v>1971</v>
      </c>
      <c r="E991" s="3" t="s">
        <v>8</v>
      </c>
    </row>
    <row r="992" spans="1:5" x14ac:dyDescent="0.2">
      <c r="A992" s="2">
        <v>1002</v>
      </c>
      <c r="B992" s="3" t="s">
        <v>2008</v>
      </c>
      <c r="C992" s="3" t="s">
        <v>2009</v>
      </c>
      <c r="D992" s="3" t="s">
        <v>1971</v>
      </c>
      <c r="E992" s="3" t="s">
        <v>75</v>
      </c>
    </row>
    <row r="993" spans="1:5" x14ac:dyDescent="0.2">
      <c r="A993" s="2">
        <v>1003</v>
      </c>
      <c r="B993" s="3" t="s">
        <v>2010</v>
      </c>
      <c r="C993" s="3" t="s">
        <v>2011</v>
      </c>
      <c r="D993" s="3" t="s">
        <v>1971</v>
      </c>
      <c r="E993" s="3" t="s">
        <v>75</v>
      </c>
    </row>
    <row r="994" spans="1:5" x14ac:dyDescent="0.2">
      <c r="A994" s="2">
        <v>1004</v>
      </c>
      <c r="B994" s="3" t="s">
        <v>2012</v>
      </c>
      <c r="C994" s="3" t="s">
        <v>2013</v>
      </c>
      <c r="D994" s="3" t="s">
        <v>1971</v>
      </c>
      <c r="E994" s="3" t="s">
        <v>75</v>
      </c>
    </row>
    <row r="995" spans="1:5" x14ac:dyDescent="0.2">
      <c r="A995" s="2">
        <v>1005</v>
      </c>
      <c r="B995" s="3" t="s">
        <v>2014</v>
      </c>
      <c r="C995" s="3" t="s">
        <v>2015</v>
      </c>
      <c r="D995" s="3" t="s">
        <v>1971</v>
      </c>
      <c r="E995" s="3" t="s">
        <v>75</v>
      </c>
    </row>
    <row r="996" spans="1:5" x14ac:dyDescent="0.2">
      <c r="A996" s="2">
        <v>1006</v>
      </c>
      <c r="B996" s="3" t="s">
        <v>2016</v>
      </c>
      <c r="C996" s="3" t="s">
        <v>2017</v>
      </c>
      <c r="D996" s="3" t="s">
        <v>1971</v>
      </c>
      <c r="E996" s="3" t="s">
        <v>75</v>
      </c>
    </row>
    <row r="997" spans="1:5" x14ac:dyDescent="0.2">
      <c r="A997" s="2">
        <v>1007</v>
      </c>
      <c r="B997" s="3" t="s">
        <v>307</v>
      </c>
      <c r="C997" s="3" t="s">
        <v>308</v>
      </c>
      <c r="D997" s="3" t="s">
        <v>1971</v>
      </c>
      <c r="E997" s="3" t="s">
        <v>75</v>
      </c>
    </row>
    <row r="998" spans="1:5" x14ac:dyDescent="0.2">
      <c r="A998" s="2">
        <v>1008</v>
      </c>
      <c r="B998" s="3" t="s">
        <v>1475</v>
      </c>
      <c r="C998" s="3" t="s">
        <v>1476</v>
      </c>
      <c r="D998" s="3" t="s">
        <v>1971</v>
      </c>
      <c r="E998" s="3" t="s">
        <v>75</v>
      </c>
    </row>
    <row r="999" spans="1:5" x14ac:dyDescent="0.2">
      <c r="A999" s="2">
        <v>1009</v>
      </c>
      <c r="B999" s="3" t="s">
        <v>2018</v>
      </c>
      <c r="C999" s="3" t="s">
        <v>2019</v>
      </c>
      <c r="D999" s="3" t="s">
        <v>1971</v>
      </c>
      <c r="E999" s="3" t="s">
        <v>75</v>
      </c>
    </row>
    <row r="1000" spans="1:5" x14ac:dyDescent="0.2">
      <c r="A1000" s="2">
        <v>1010</v>
      </c>
      <c r="B1000" s="3" t="s">
        <v>2020</v>
      </c>
      <c r="C1000" s="3" t="s">
        <v>2021</v>
      </c>
      <c r="D1000" s="3" t="s">
        <v>1971</v>
      </c>
      <c r="E1000" s="3" t="s">
        <v>75</v>
      </c>
    </row>
    <row r="1001" spans="1:5" x14ac:dyDescent="0.2">
      <c r="A1001" s="2">
        <v>1011</v>
      </c>
      <c r="B1001" s="3" t="s">
        <v>2022</v>
      </c>
      <c r="C1001" s="3" t="s">
        <v>2023</v>
      </c>
      <c r="D1001" s="3" t="s">
        <v>1971</v>
      </c>
      <c r="E1001" s="3" t="s">
        <v>138</v>
      </c>
    </row>
    <row r="1002" spans="1:5" x14ac:dyDescent="0.2">
      <c r="A1002" s="2">
        <v>1012</v>
      </c>
      <c r="B1002" s="3" t="s">
        <v>2024</v>
      </c>
      <c r="C1002" s="3" t="s">
        <v>2025</v>
      </c>
      <c r="D1002" s="3" t="s">
        <v>1971</v>
      </c>
      <c r="E1002" s="3" t="s">
        <v>138</v>
      </c>
    </row>
    <row r="1003" spans="1:5" x14ac:dyDescent="0.2">
      <c r="A1003" s="2">
        <v>1013</v>
      </c>
      <c r="B1003" s="3" t="s">
        <v>2026</v>
      </c>
      <c r="C1003" s="3" t="s">
        <v>2027</v>
      </c>
      <c r="D1003" s="3" t="s">
        <v>1971</v>
      </c>
      <c r="E1003" s="3" t="s">
        <v>138</v>
      </c>
    </row>
    <row r="1004" spans="1:5" x14ac:dyDescent="0.2">
      <c r="A1004" s="2">
        <v>1014</v>
      </c>
      <c r="B1004" s="3" t="s">
        <v>2028</v>
      </c>
      <c r="C1004" s="3" t="s">
        <v>2029</v>
      </c>
      <c r="D1004" s="3" t="s">
        <v>1971</v>
      </c>
      <c r="E1004" s="3" t="s">
        <v>138</v>
      </c>
    </row>
    <row r="1005" spans="1:5" x14ac:dyDescent="0.2">
      <c r="A1005" s="2">
        <v>1015</v>
      </c>
      <c r="B1005" s="3" t="s">
        <v>2030</v>
      </c>
      <c r="C1005" s="3" t="s">
        <v>2031</v>
      </c>
      <c r="D1005" s="3" t="s">
        <v>1971</v>
      </c>
      <c r="E1005" s="3" t="s">
        <v>138</v>
      </c>
    </row>
    <row r="1006" spans="1:5" x14ac:dyDescent="0.2">
      <c r="A1006" s="2">
        <v>1016</v>
      </c>
      <c r="B1006" s="3" t="s">
        <v>2032</v>
      </c>
      <c r="C1006" s="3" t="s">
        <v>2033</v>
      </c>
      <c r="D1006" s="3" t="s">
        <v>1971</v>
      </c>
      <c r="E1006" s="3" t="s">
        <v>138</v>
      </c>
    </row>
    <row r="1007" spans="1:5" x14ac:dyDescent="0.2">
      <c r="A1007" s="2">
        <v>1017</v>
      </c>
      <c r="B1007" s="3" t="s">
        <v>2034</v>
      </c>
      <c r="C1007" s="3" t="s">
        <v>2035</v>
      </c>
      <c r="D1007" s="3" t="s">
        <v>1971</v>
      </c>
      <c r="E1007" s="3" t="s">
        <v>138</v>
      </c>
    </row>
    <row r="1008" spans="1:5" x14ac:dyDescent="0.2">
      <c r="A1008" s="2">
        <v>1018</v>
      </c>
      <c r="B1008" s="3" t="s">
        <v>2036</v>
      </c>
      <c r="C1008" s="3" t="s">
        <v>2037</v>
      </c>
      <c r="D1008" s="3" t="s">
        <v>1971</v>
      </c>
      <c r="E1008" s="3" t="s">
        <v>138</v>
      </c>
    </row>
    <row r="1009" spans="1:5" x14ac:dyDescent="0.2">
      <c r="A1009" s="2">
        <v>1019</v>
      </c>
      <c r="B1009" s="3" t="s">
        <v>2038</v>
      </c>
      <c r="C1009" s="3" t="s">
        <v>2039</v>
      </c>
      <c r="D1009" s="3" t="s">
        <v>1971</v>
      </c>
      <c r="E1009" s="3" t="s">
        <v>138</v>
      </c>
    </row>
    <row r="1010" spans="1:5" x14ac:dyDescent="0.2">
      <c r="A1010" s="2">
        <v>1020</v>
      </c>
      <c r="B1010" s="3" t="s">
        <v>2040</v>
      </c>
      <c r="C1010" s="3" t="s">
        <v>2041</v>
      </c>
      <c r="D1010" s="3" t="s">
        <v>1971</v>
      </c>
      <c r="E1010" s="3" t="s">
        <v>138</v>
      </c>
    </row>
    <row r="1011" spans="1:5" x14ac:dyDescent="0.2">
      <c r="A1011" s="2">
        <v>1021</v>
      </c>
      <c r="B1011" s="3" t="s">
        <v>2042</v>
      </c>
      <c r="C1011" s="3" t="s">
        <v>2043</v>
      </c>
      <c r="D1011" s="3" t="s">
        <v>1971</v>
      </c>
      <c r="E1011" s="3" t="s">
        <v>203</v>
      </c>
    </row>
    <row r="1012" spans="1:5" x14ac:dyDescent="0.2">
      <c r="A1012" s="2">
        <v>1022</v>
      </c>
      <c r="B1012" s="3" t="s">
        <v>2044</v>
      </c>
      <c r="C1012" s="3" t="s">
        <v>2045</v>
      </c>
      <c r="D1012" s="3" t="s">
        <v>1971</v>
      </c>
      <c r="E1012" s="3" t="s">
        <v>203</v>
      </c>
    </row>
    <row r="1013" spans="1:5" x14ac:dyDescent="0.2">
      <c r="A1013" s="2">
        <v>1023</v>
      </c>
      <c r="B1013" s="3" t="s">
        <v>2046</v>
      </c>
      <c r="C1013" s="3" t="s">
        <v>2047</v>
      </c>
      <c r="D1013" s="3" t="s">
        <v>1971</v>
      </c>
      <c r="E1013" s="3" t="s">
        <v>203</v>
      </c>
    </row>
    <row r="1014" spans="1:5" x14ac:dyDescent="0.2">
      <c r="A1014" s="2">
        <v>1024</v>
      </c>
      <c r="B1014" s="3" t="s">
        <v>2048</v>
      </c>
      <c r="C1014" s="3" t="s">
        <v>2049</v>
      </c>
      <c r="D1014" s="3" t="s">
        <v>1971</v>
      </c>
      <c r="E1014" s="3" t="s">
        <v>203</v>
      </c>
    </row>
    <row r="1015" spans="1:5" x14ac:dyDescent="0.2">
      <c r="A1015" s="2">
        <v>1025</v>
      </c>
      <c r="B1015" s="3" t="s">
        <v>2050</v>
      </c>
      <c r="C1015" s="3" t="s">
        <v>2051</v>
      </c>
      <c r="D1015" s="3" t="s">
        <v>2052</v>
      </c>
      <c r="E1015" s="3" t="s">
        <v>75</v>
      </c>
    </row>
    <row r="1016" spans="1:5" x14ac:dyDescent="0.2">
      <c r="A1016" s="2">
        <v>1026</v>
      </c>
      <c r="B1016" s="3" t="s">
        <v>2053</v>
      </c>
      <c r="C1016" s="3" t="s">
        <v>2054</v>
      </c>
      <c r="D1016" s="3" t="s">
        <v>2052</v>
      </c>
      <c r="E1016" s="3" t="s">
        <v>75</v>
      </c>
    </row>
    <row r="1017" spans="1:5" x14ac:dyDescent="0.2">
      <c r="A1017" s="2">
        <v>1027</v>
      </c>
      <c r="B1017" s="3" t="s">
        <v>2055</v>
      </c>
      <c r="C1017" s="3" t="s">
        <v>2056</v>
      </c>
      <c r="D1017" s="3" t="s">
        <v>2052</v>
      </c>
      <c r="E1017" s="3" t="s">
        <v>75</v>
      </c>
    </row>
    <row r="1018" spans="1:5" x14ac:dyDescent="0.2">
      <c r="A1018" s="2">
        <v>1028</v>
      </c>
      <c r="B1018" s="3" t="s">
        <v>2057</v>
      </c>
      <c r="C1018" s="3" t="s">
        <v>2058</v>
      </c>
      <c r="D1018" s="3" t="s">
        <v>2052</v>
      </c>
      <c r="E1018" s="3" t="s">
        <v>138</v>
      </c>
    </row>
    <row r="1019" spans="1:5" x14ac:dyDescent="0.2">
      <c r="A1019" s="2">
        <v>1029</v>
      </c>
      <c r="B1019" s="3" t="s">
        <v>2059</v>
      </c>
      <c r="C1019" s="3" t="s">
        <v>2060</v>
      </c>
      <c r="D1019" s="3" t="s">
        <v>2052</v>
      </c>
      <c r="E1019" s="3" t="s">
        <v>75</v>
      </c>
    </row>
    <row r="1020" spans="1:5" x14ac:dyDescent="0.2">
      <c r="A1020" s="2">
        <v>1030</v>
      </c>
      <c r="B1020" s="3" t="s">
        <v>2061</v>
      </c>
      <c r="C1020" s="3" t="s">
        <v>2062</v>
      </c>
      <c r="D1020" s="3" t="s">
        <v>2052</v>
      </c>
      <c r="E1020" s="3" t="s">
        <v>138</v>
      </c>
    </row>
    <row r="1021" spans="1:5" x14ac:dyDescent="0.2">
      <c r="A1021" s="2">
        <v>1031</v>
      </c>
      <c r="B1021" s="3" t="s">
        <v>2063</v>
      </c>
      <c r="C1021" s="3" t="s">
        <v>2064</v>
      </c>
      <c r="D1021" s="3" t="s">
        <v>2052</v>
      </c>
      <c r="E1021" s="3" t="s">
        <v>138</v>
      </c>
    </row>
    <row r="1022" spans="1:5" x14ac:dyDescent="0.2">
      <c r="A1022" s="2">
        <v>1032</v>
      </c>
      <c r="B1022" s="3" t="s">
        <v>2065</v>
      </c>
      <c r="C1022" s="3" t="s">
        <v>2066</v>
      </c>
      <c r="D1022" s="3" t="s">
        <v>2052</v>
      </c>
      <c r="E1022" s="3" t="s">
        <v>138</v>
      </c>
    </row>
    <row r="1023" spans="1:5" x14ac:dyDescent="0.2">
      <c r="A1023" s="2">
        <v>1033</v>
      </c>
      <c r="B1023" s="3" t="s">
        <v>2067</v>
      </c>
      <c r="C1023" s="3" t="s">
        <v>2068</v>
      </c>
      <c r="D1023" s="3" t="s">
        <v>2052</v>
      </c>
      <c r="E1023" s="3" t="s">
        <v>138</v>
      </c>
    </row>
    <row r="1024" spans="1:5" x14ac:dyDescent="0.2">
      <c r="A1024" s="2">
        <v>1034</v>
      </c>
      <c r="B1024" s="3" t="s">
        <v>2069</v>
      </c>
      <c r="C1024" s="3" t="s">
        <v>2070</v>
      </c>
      <c r="D1024" s="3" t="s">
        <v>2052</v>
      </c>
      <c r="E1024" s="3" t="s">
        <v>138</v>
      </c>
    </row>
    <row r="1025" spans="1:5" x14ac:dyDescent="0.2">
      <c r="A1025" s="2">
        <v>1035</v>
      </c>
      <c r="B1025" s="3" t="s">
        <v>2071</v>
      </c>
      <c r="C1025" s="3" t="s">
        <v>2072</v>
      </c>
      <c r="D1025" s="3" t="s">
        <v>2052</v>
      </c>
      <c r="E1025" s="3" t="s">
        <v>138</v>
      </c>
    </row>
    <row r="1026" spans="1:5" x14ac:dyDescent="0.2">
      <c r="A1026" s="2">
        <v>1036</v>
      </c>
      <c r="B1026" s="3" t="s">
        <v>2073</v>
      </c>
      <c r="C1026" s="3" t="s">
        <v>2074</v>
      </c>
      <c r="D1026" s="3" t="s">
        <v>2052</v>
      </c>
      <c r="E1026" s="3" t="s">
        <v>138</v>
      </c>
    </row>
    <row r="1027" spans="1:5" x14ac:dyDescent="0.2">
      <c r="A1027" s="2">
        <v>1037</v>
      </c>
      <c r="B1027" s="3" t="s">
        <v>2075</v>
      </c>
      <c r="C1027" s="3" t="s">
        <v>2076</v>
      </c>
      <c r="D1027" s="3" t="s">
        <v>2052</v>
      </c>
      <c r="E1027" s="3" t="s">
        <v>138</v>
      </c>
    </row>
    <row r="1028" spans="1:5" x14ac:dyDescent="0.2">
      <c r="A1028" s="2">
        <v>1038</v>
      </c>
      <c r="B1028" s="3" t="s">
        <v>2077</v>
      </c>
      <c r="C1028" s="3" t="s">
        <v>2078</v>
      </c>
      <c r="D1028" s="3" t="s">
        <v>2052</v>
      </c>
      <c r="E1028" s="3" t="s">
        <v>203</v>
      </c>
    </row>
    <row r="1029" spans="1:5" x14ac:dyDescent="0.2">
      <c r="A1029" s="2">
        <v>1039</v>
      </c>
      <c r="B1029" s="3" t="s">
        <v>2079</v>
      </c>
      <c r="C1029" s="3" t="s">
        <v>2080</v>
      </c>
      <c r="D1029" s="3" t="s">
        <v>2081</v>
      </c>
      <c r="E1029" s="3" t="s">
        <v>8</v>
      </c>
    </row>
    <row r="1030" spans="1:5" x14ac:dyDescent="0.2">
      <c r="A1030" s="2">
        <v>1040</v>
      </c>
      <c r="B1030" s="3" t="s">
        <v>2082</v>
      </c>
      <c r="C1030" s="3" t="s">
        <v>2083</v>
      </c>
      <c r="D1030" s="3" t="s">
        <v>2081</v>
      </c>
      <c r="E1030" s="3" t="s">
        <v>75</v>
      </c>
    </row>
    <row r="1031" spans="1:5" x14ac:dyDescent="0.2">
      <c r="A1031" s="2">
        <v>1041</v>
      </c>
      <c r="B1031" s="3" t="s">
        <v>2084</v>
      </c>
      <c r="C1031" s="3" t="s">
        <v>2085</v>
      </c>
      <c r="D1031" s="3" t="s">
        <v>2081</v>
      </c>
      <c r="E1031" s="3" t="s">
        <v>75</v>
      </c>
    </row>
    <row r="1032" spans="1:5" x14ac:dyDescent="0.2">
      <c r="A1032" s="2">
        <v>1042</v>
      </c>
      <c r="B1032" s="3" t="s">
        <v>2086</v>
      </c>
      <c r="C1032" s="3" t="s">
        <v>2087</v>
      </c>
      <c r="D1032" s="3" t="s">
        <v>2081</v>
      </c>
      <c r="E1032" s="3" t="s">
        <v>138</v>
      </c>
    </row>
    <row r="1033" spans="1:5" x14ac:dyDescent="0.2">
      <c r="A1033" s="2">
        <v>1043</v>
      </c>
      <c r="B1033" s="3" t="s">
        <v>2088</v>
      </c>
      <c r="C1033" s="3" t="s">
        <v>2089</v>
      </c>
      <c r="D1033" s="3" t="s">
        <v>2081</v>
      </c>
      <c r="E1033" s="3" t="s">
        <v>138</v>
      </c>
    </row>
    <row r="1034" spans="1:5" x14ac:dyDescent="0.2">
      <c r="A1034" s="2">
        <v>1044</v>
      </c>
      <c r="B1034" s="3" t="s">
        <v>2090</v>
      </c>
      <c r="C1034" s="3" t="s">
        <v>2091</v>
      </c>
      <c r="D1034" s="3" t="s">
        <v>2081</v>
      </c>
      <c r="E1034" s="3" t="s">
        <v>138</v>
      </c>
    </row>
    <row r="1035" spans="1:5" x14ac:dyDescent="0.2">
      <c r="A1035" s="2">
        <v>1045</v>
      </c>
      <c r="B1035" s="3" t="s">
        <v>2092</v>
      </c>
      <c r="C1035" s="3" t="s">
        <v>2093</v>
      </c>
      <c r="D1035" s="3" t="s">
        <v>2081</v>
      </c>
      <c r="E1035" s="3" t="s">
        <v>138</v>
      </c>
    </row>
    <row r="1036" spans="1:5" x14ac:dyDescent="0.2">
      <c r="A1036" s="2">
        <v>1046</v>
      </c>
      <c r="B1036" s="3" t="s">
        <v>2094</v>
      </c>
      <c r="C1036" s="3" t="s">
        <v>2095</v>
      </c>
      <c r="D1036" s="3" t="s">
        <v>2096</v>
      </c>
      <c r="E1036" s="3" t="s">
        <v>8</v>
      </c>
    </row>
    <row r="1037" spans="1:5" x14ac:dyDescent="0.2">
      <c r="A1037" s="2">
        <v>1047</v>
      </c>
      <c r="B1037" s="3" t="s">
        <v>2097</v>
      </c>
      <c r="C1037" s="3" t="s">
        <v>2098</v>
      </c>
      <c r="D1037" s="3" t="s">
        <v>2096</v>
      </c>
      <c r="E1037" s="3" t="s">
        <v>8</v>
      </c>
    </row>
    <row r="1038" spans="1:5" x14ac:dyDescent="0.2">
      <c r="A1038" s="2">
        <v>1048</v>
      </c>
      <c r="B1038" s="3" t="s">
        <v>2099</v>
      </c>
      <c r="C1038" s="3" t="s">
        <v>2100</v>
      </c>
      <c r="D1038" s="3" t="s">
        <v>2096</v>
      </c>
      <c r="E1038" s="3" t="s">
        <v>8</v>
      </c>
    </row>
    <row r="1039" spans="1:5" x14ac:dyDescent="0.2">
      <c r="A1039" s="2">
        <v>1049</v>
      </c>
      <c r="B1039" s="3" t="s">
        <v>2101</v>
      </c>
      <c r="C1039" s="3" t="s">
        <v>2102</v>
      </c>
      <c r="D1039" s="3" t="s">
        <v>2096</v>
      </c>
      <c r="E1039" s="3" t="s">
        <v>8</v>
      </c>
    </row>
    <row r="1040" spans="1:5" x14ac:dyDescent="0.2">
      <c r="A1040" s="2">
        <v>1050</v>
      </c>
      <c r="B1040" s="3" t="s">
        <v>2103</v>
      </c>
      <c r="C1040" s="3" t="s">
        <v>2104</v>
      </c>
      <c r="D1040" s="3" t="s">
        <v>2096</v>
      </c>
      <c r="E1040" s="3" t="s">
        <v>8</v>
      </c>
    </row>
    <row r="1041" spans="1:5" x14ac:dyDescent="0.2">
      <c r="A1041" s="2">
        <v>1051</v>
      </c>
      <c r="B1041" s="3" t="s">
        <v>2105</v>
      </c>
      <c r="C1041" s="3" t="s">
        <v>2106</v>
      </c>
      <c r="D1041" s="3" t="s">
        <v>2096</v>
      </c>
      <c r="E1041" s="3" t="s">
        <v>8</v>
      </c>
    </row>
    <row r="1042" spans="1:5" x14ac:dyDescent="0.2">
      <c r="A1042" s="2">
        <v>1052</v>
      </c>
      <c r="B1042" s="3" t="s">
        <v>2107</v>
      </c>
      <c r="C1042" s="3" t="s">
        <v>2108</v>
      </c>
      <c r="D1042" s="3" t="s">
        <v>2096</v>
      </c>
      <c r="E1042" s="3" t="s">
        <v>8</v>
      </c>
    </row>
    <row r="1043" spans="1:5" x14ac:dyDescent="0.2">
      <c r="A1043" s="2">
        <v>1053</v>
      </c>
      <c r="B1043" s="3" t="s">
        <v>2109</v>
      </c>
      <c r="C1043" s="3" t="s">
        <v>2110</v>
      </c>
      <c r="D1043" s="3" t="s">
        <v>2096</v>
      </c>
      <c r="E1043" s="3" t="s">
        <v>8</v>
      </c>
    </row>
    <row r="1044" spans="1:5" x14ac:dyDescent="0.2">
      <c r="A1044" s="2">
        <v>1054</v>
      </c>
      <c r="B1044" s="3" t="s">
        <v>2111</v>
      </c>
      <c r="C1044" s="3" t="s">
        <v>2112</v>
      </c>
      <c r="D1044" s="3" t="s">
        <v>2096</v>
      </c>
      <c r="E1044" s="3" t="s">
        <v>8</v>
      </c>
    </row>
    <row r="1045" spans="1:5" x14ac:dyDescent="0.2">
      <c r="A1045" s="2">
        <v>1055</v>
      </c>
      <c r="B1045" s="3" t="s">
        <v>2113</v>
      </c>
      <c r="C1045" s="3" t="s">
        <v>2114</v>
      </c>
      <c r="D1045" s="3" t="s">
        <v>2096</v>
      </c>
      <c r="E1045" s="3" t="s">
        <v>8</v>
      </c>
    </row>
    <row r="1046" spans="1:5" x14ac:dyDescent="0.2">
      <c r="A1046" s="2">
        <v>1056</v>
      </c>
      <c r="B1046" s="3" t="s">
        <v>2115</v>
      </c>
      <c r="C1046" s="3" t="s">
        <v>2116</v>
      </c>
      <c r="D1046" s="3" t="s">
        <v>2096</v>
      </c>
      <c r="E1046" s="3" t="s">
        <v>8</v>
      </c>
    </row>
    <row r="1047" spans="1:5" x14ac:dyDescent="0.2">
      <c r="A1047" s="2">
        <v>1057</v>
      </c>
      <c r="B1047" s="3" t="s">
        <v>2117</v>
      </c>
      <c r="C1047" s="3" t="s">
        <v>2118</v>
      </c>
      <c r="D1047" s="3" t="s">
        <v>2096</v>
      </c>
      <c r="E1047" s="3" t="s">
        <v>8</v>
      </c>
    </row>
    <row r="1048" spans="1:5" x14ac:dyDescent="0.2">
      <c r="A1048" s="2">
        <v>1058</v>
      </c>
      <c r="B1048" s="3" t="s">
        <v>2119</v>
      </c>
      <c r="C1048" s="3" t="s">
        <v>2120</v>
      </c>
      <c r="D1048" s="3" t="s">
        <v>2096</v>
      </c>
      <c r="E1048" s="3" t="s">
        <v>75</v>
      </c>
    </row>
    <row r="1049" spans="1:5" x14ac:dyDescent="0.2">
      <c r="A1049" s="2">
        <v>1059</v>
      </c>
      <c r="B1049" s="3" t="s">
        <v>2121</v>
      </c>
      <c r="C1049" s="3" t="s">
        <v>2122</v>
      </c>
      <c r="D1049" s="3" t="s">
        <v>2096</v>
      </c>
      <c r="E1049" s="3" t="s">
        <v>75</v>
      </c>
    </row>
    <row r="1050" spans="1:5" x14ac:dyDescent="0.2">
      <c r="A1050" s="2">
        <v>1060</v>
      </c>
      <c r="B1050" s="3" t="s">
        <v>2123</v>
      </c>
      <c r="C1050" s="3" t="s">
        <v>2124</v>
      </c>
      <c r="D1050" s="3" t="s">
        <v>2096</v>
      </c>
      <c r="E1050" s="3" t="s">
        <v>75</v>
      </c>
    </row>
    <row r="1051" spans="1:5" x14ac:dyDescent="0.2">
      <c r="A1051" s="2">
        <v>1061</v>
      </c>
      <c r="B1051" s="3" t="s">
        <v>2125</v>
      </c>
      <c r="C1051" s="3" t="s">
        <v>2126</v>
      </c>
      <c r="D1051" s="3" t="s">
        <v>2096</v>
      </c>
      <c r="E1051" s="3" t="s">
        <v>75</v>
      </c>
    </row>
    <row r="1052" spans="1:5" x14ac:dyDescent="0.2">
      <c r="A1052" s="2">
        <v>1062</v>
      </c>
      <c r="B1052" s="3" t="s">
        <v>2127</v>
      </c>
      <c r="C1052" s="3" t="s">
        <v>2128</v>
      </c>
      <c r="D1052" s="3" t="s">
        <v>2096</v>
      </c>
      <c r="E1052" s="3" t="s">
        <v>75</v>
      </c>
    </row>
    <row r="1053" spans="1:5" x14ac:dyDescent="0.2">
      <c r="A1053" s="2">
        <v>1063</v>
      </c>
      <c r="B1053" s="3" t="s">
        <v>2129</v>
      </c>
      <c r="C1053" s="3" t="s">
        <v>2130</v>
      </c>
      <c r="D1053" s="3" t="s">
        <v>2096</v>
      </c>
      <c r="E1053" s="3" t="s">
        <v>75</v>
      </c>
    </row>
    <row r="1054" spans="1:5" x14ac:dyDescent="0.2">
      <c r="A1054" s="2">
        <v>1064</v>
      </c>
      <c r="B1054" s="3" t="s">
        <v>2131</v>
      </c>
      <c r="C1054" s="3" t="s">
        <v>2132</v>
      </c>
      <c r="D1054" s="3" t="s">
        <v>2096</v>
      </c>
      <c r="E1054" s="3" t="s">
        <v>75</v>
      </c>
    </row>
    <row r="1055" spans="1:5" x14ac:dyDescent="0.2">
      <c r="A1055" s="2">
        <v>1065</v>
      </c>
      <c r="B1055" s="3" t="s">
        <v>2133</v>
      </c>
      <c r="C1055" s="3" t="s">
        <v>2134</v>
      </c>
      <c r="D1055" s="3" t="s">
        <v>2096</v>
      </c>
      <c r="E1055" s="3" t="s">
        <v>75</v>
      </c>
    </row>
    <row r="1056" spans="1:5" x14ac:dyDescent="0.2">
      <c r="A1056" s="2">
        <v>1066</v>
      </c>
      <c r="B1056" s="3" t="s">
        <v>2135</v>
      </c>
      <c r="C1056" s="3" t="s">
        <v>2136</v>
      </c>
      <c r="D1056" s="3" t="s">
        <v>2096</v>
      </c>
      <c r="E1056" s="3" t="s">
        <v>75</v>
      </c>
    </row>
    <row r="1057" spans="1:5" x14ac:dyDescent="0.2">
      <c r="A1057" s="2">
        <v>1067</v>
      </c>
      <c r="B1057" s="3" t="s">
        <v>2137</v>
      </c>
      <c r="C1057" s="3" t="s">
        <v>2138</v>
      </c>
      <c r="D1057" s="3" t="s">
        <v>2096</v>
      </c>
      <c r="E1057" s="3" t="s">
        <v>138</v>
      </c>
    </row>
    <row r="1058" spans="1:5" x14ac:dyDescent="0.2">
      <c r="A1058" s="2">
        <v>1068</v>
      </c>
      <c r="B1058" s="3" t="s">
        <v>2139</v>
      </c>
      <c r="C1058" s="3" t="s">
        <v>2140</v>
      </c>
      <c r="D1058" s="3" t="s">
        <v>2096</v>
      </c>
      <c r="E1058" s="3" t="s">
        <v>138</v>
      </c>
    </row>
    <row r="1059" spans="1:5" x14ac:dyDescent="0.2">
      <c r="A1059" s="2">
        <v>1069</v>
      </c>
      <c r="B1059" s="3" t="s">
        <v>2141</v>
      </c>
      <c r="C1059" s="3" t="s">
        <v>2142</v>
      </c>
      <c r="D1059" s="3" t="s">
        <v>2096</v>
      </c>
      <c r="E1059" s="3" t="s">
        <v>138</v>
      </c>
    </row>
    <row r="1060" spans="1:5" x14ac:dyDescent="0.2">
      <c r="A1060" s="2">
        <v>1070</v>
      </c>
      <c r="B1060" s="3" t="s">
        <v>2143</v>
      </c>
      <c r="C1060" s="3" t="s">
        <v>2144</v>
      </c>
      <c r="D1060" s="3" t="s">
        <v>2096</v>
      </c>
      <c r="E1060" s="3" t="s">
        <v>138</v>
      </c>
    </row>
    <row r="1061" spans="1:5" x14ac:dyDescent="0.2">
      <c r="A1061" s="2">
        <v>1071</v>
      </c>
      <c r="B1061" s="3" t="s">
        <v>2145</v>
      </c>
      <c r="C1061" s="3" t="s">
        <v>2146</v>
      </c>
      <c r="D1061" s="3" t="s">
        <v>2096</v>
      </c>
      <c r="E1061" s="3" t="s">
        <v>138</v>
      </c>
    </row>
    <row r="1062" spans="1:5" x14ac:dyDescent="0.2">
      <c r="A1062" s="2">
        <v>1072</v>
      </c>
      <c r="B1062" s="3" t="s">
        <v>2147</v>
      </c>
      <c r="C1062" s="3" t="s">
        <v>2148</v>
      </c>
      <c r="D1062" s="3" t="s">
        <v>2096</v>
      </c>
      <c r="E1062" s="3" t="s">
        <v>138</v>
      </c>
    </row>
    <row r="1063" spans="1:5" x14ac:dyDescent="0.2">
      <c r="A1063" s="2">
        <v>1073</v>
      </c>
      <c r="B1063" s="3" t="s">
        <v>2149</v>
      </c>
      <c r="C1063" s="3" t="s">
        <v>2150</v>
      </c>
      <c r="D1063" s="3" t="s">
        <v>2096</v>
      </c>
      <c r="E1063" s="3" t="s">
        <v>203</v>
      </c>
    </row>
    <row r="1064" spans="1:5" x14ac:dyDescent="0.2">
      <c r="A1064" s="2">
        <v>1074</v>
      </c>
      <c r="B1064" s="3" t="s">
        <v>2151</v>
      </c>
      <c r="C1064" s="3" t="s">
        <v>2152</v>
      </c>
      <c r="D1064" s="3" t="s">
        <v>2096</v>
      </c>
      <c r="E1064" s="3" t="s">
        <v>203</v>
      </c>
    </row>
    <row r="1065" spans="1:5" x14ac:dyDescent="0.2">
      <c r="A1065" s="2">
        <v>1075</v>
      </c>
      <c r="B1065" s="3" t="s">
        <v>2153</v>
      </c>
      <c r="C1065" s="3" t="s">
        <v>2154</v>
      </c>
      <c r="D1065" s="3" t="s">
        <v>2096</v>
      </c>
      <c r="E1065" s="3" t="s">
        <v>203</v>
      </c>
    </row>
    <row r="1066" spans="1:5" x14ac:dyDescent="0.2">
      <c r="A1066" s="2">
        <v>1076</v>
      </c>
      <c r="B1066" s="3" t="s">
        <v>2155</v>
      </c>
      <c r="C1066" s="3" t="s">
        <v>2156</v>
      </c>
      <c r="D1066" s="3" t="s">
        <v>2096</v>
      </c>
      <c r="E1066" s="3" t="s">
        <v>203</v>
      </c>
    </row>
    <row r="1067" spans="1:5" x14ac:dyDescent="0.2">
      <c r="A1067" s="2">
        <v>1077</v>
      </c>
      <c r="B1067" s="3" t="s">
        <v>2157</v>
      </c>
      <c r="C1067" s="3" t="s">
        <v>2158</v>
      </c>
      <c r="D1067" s="3" t="s">
        <v>2159</v>
      </c>
      <c r="E1067" s="3" t="s">
        <v>8</v>
      </c>
    </row>
    <row r="1068" spans="1:5" x14ac:dyDescent="0.2">
      <c r="A1068" s="2">
        <v>1078</v>
      </c>
      <c r="B1068" s="3" t="s">
        <v>2160</v>
      </c>
      <c r="C1068" s="3" t="s">
        <v>2161</v>
      </c>
      <c r="D1068" s="3" t="s">
        <v>2159</v>
      </c>
      <c r="E1068" s="3" t="s">
        <v>8</v>
      </c>
    </row>
    <row r="1069" spans="1:5" x14ac:dyDescent="0.2">
      <c r="A1069" s="2">
        <v>1079</v>
      </c>
      <c r="B1069" s="3" t="s">
        <v>2162</v>
      </c>
      <c r="C1069" s="3" t="s">
        <v>2163</v>
      </c>
      <c r="D1069" s="3" t="s">
        <v>2159</v>
      </c>
      <c r="E1069" s="3" t="s">
        <v>8</v>
      </c>
    </row>
    <row r="1070" spans="1:5" x14ac:dyDescent="0.2">
      <c r="A1070" s="2">
        <v>1080</v>
      </c>
      <c r="B1070" s="3" t="s">
        <v>2164</v>
      </c>
      <c r="C1070" s="3" t="s">
        <v>2165</v>
      </c>
      <c r="D1070" s="3" t="s">
        <v>2159</v>
      </c>
      <c r="E1070" s="3" t="s">
        <v>8</v>
      </c>
    </row>
    <row r="1071" spans="1:5" x14ac:dyDescent="0.2">
      <c r="A1071" s="2">
        <v>1081</v>
      </c>
      <c r="B1071" s="3" t="s">
        <v>2166</v>
      </c>
      <c r="C1071" s="3" t="s">
        <v>2167</v>
      </c>
      <c r="D1071" s="3" t="s">
        <v>2159</v>
      </c>
      <c r="E1071" s="3" t="s">
        <v>8</v>
      </c>
    </row>
    <row r="1072" spans="1:5" x14ac:dyDescent="0.2">
      <c r="A1072" s="2">
        <v>1082</v>
      </c>
      <c r="B1072" s="3" t="s">
        <v>2168</v>
      </c>
      <c r="C1072" s="3" t="s">
        <v>2169</v>
      </c>
      <c r="D1072" s="3" t="s">
        <v>2159</v>
      </c>
      <c r="E1072" s="3" t="s">
        <v>8</v>
      </c>
    </row>
    <row r="1073" spans="1:5" x14ac:dyDescent="0.2">
      <c r="A1073" s="2">
        <v>1083</v>
      </c>
      <c r="B1073" s="3" t="s">
        <v>2170</v>
      </c>
      <c r="C1073" s="3" t="s">
        <v>2171</v>
      </c>
      <c r="D1073" s="3" t="s">
        <v>2159</v>
      </c>
      <c r="E1073" s="3" t="s">
        <v>8</v>
      </c>
    </row>
    <row r="1074" spans="1:5" x14ac:dyDescent="0.2">
      <c r="A1074" s="2">
        <v>1084</v>
      </c>
      <c r="B1074" s="3" t="s">
        <v>2172</v>
      </c>
      <c r="C1074" s="3" t="s">
        <v>2173</v>
      </c>
      <c r="D1074" s="3" t="s">
        <v>2159</v>
      </c>
      <c r="E1074" s="3" t="s">
        <v>8</v>
      </c>
    </row>
    <row r="1075" spans="1:5" x14ac:dyDescent="0.2">
      <c r="A1075" s="2">
        <v>1085</v>
      </c>
      <c r="B1075" s="3" t="s">
        <v>2174</v>
      </c>
      <c r="C1075" s="3" t="s">
        <v>2175</v>
      </c>
      <c r="D1075" s="3" t="s">
        <v>2159</v>
      </c>
      <c r="E1075" s="3" t="s">
        <v>8</v>
      </c>
    </row>
    <row r="1076" spans="1:5" x14ac:dyDescent="0.2">
      <c r="A1076" s="2">
        <v>1086</v>
      </c>
      <c r="B1076" s="3" t="s">
        <v>2176</v>
      </c>
      <c r="C1076" s="3" t="s">
        <v>2177</v>
      </c>
      <c r="D1076" s="3" t="s">
        <v>2159</v>
      </c>
      <c r="E1076" s="3" t="s">
        <v>75</v>
      </c>
    </row>
    <row r="1077" spans="1:5" x14ac:dyDescent="0.2">
      <c r="A1077" s="2">
        <v>1087</v>
      </c>
      <c r="B1077" s="3" t="s">
        <v>2178</v>
      </c>
      <c r="C1077" s="3" t="s">
        <v>2179</v>
      </c>
      <c r="D1077" s="3" t="s">
        <v>2159</v>
      </c>
      <c r="E1077" s="3" t="s">
        <v>75</v>
      </c>
    </row>
    <row r="1078" spans="1:5" x14ac:dyDescent="0.2">
      <c r="A1078" s="2">
        <v>1088</v>
      </c>
      <c r="B1078" s="3" t="s">
        <v>2180</v>
      </c>
      <c r="C1078" s="3" t="s">
        <v>2181</v>
      </c>
      <c r="D1078" s="3" t="s">
        <v>2159</v>
      </c>
      <c r="E1078" s="3" t="s">
        <v>75</v>
      </c>
    </row>
    <row r="1079" spans="1:5" x14ac:dyDescent="0.2">
      <c r="A1079" s="2">
        <v>1089</v>
      </c>
      <c r="B1079" s="3" t="s">
        <v>2182</v>
      </c>
      <c r="C1079" s="3" t="s">
        <v>2183</v>
      </c>
      <c r="D1079" s="3" t="s">
        <v>2159</v>
      </c>
      <c r="E1079" s="3" t="s">
        <v>75</v>
      </c>
    </row>
    <row r="1080" spans="1:5" x14ac:dyDescent="0.2">
      <c r="A1080" s="2">
        <v>1090</v>
      </c>
      <c r="B1080" s="3" t="s">
        <v>2184</v>
      </c>
      <c r="C1080" s="3" t="s">
        <v>2185</v>
      </c>
      <c r="D1080" s="3" t="s">
        <v>2159</v>
      </c>
      <c r="E1080" s="3" t="s">
        <v>75</v>
      </c>
    </row>
    <row r="1081" spans="1:5" x14ac:dyDescent="0.2">
      <c r="A1081" s="2">
        <v>1091</v>
      </c>
      <c r="B1081" s="3" t="s">
        <v>2186</v>
      </c>
      <c r="C1081" s="3" t="s">
        <v>2187</v>
      </c>
      <c r="D1081" s="3" t="s">
        <v>2159</v>
      </c>
      <c r="E1081" s="3" t="s">
        <v>75</v>
      </c>
    </row>
    <row r="1082" spans="1:5" x14ac:dyDescent="0.2">
      <c r="A1082" s="2">
        <v>1092</v>
      </c>
      <c r="B1082" s="3" t="s">
        <v>2188</v>
      </c>
      <c r="C1082" s="3" t="s">
        <v>2189</v>
      </c>
      <c r="D1082" s="3" t="s">
        <v>2159</v>
      </c>
      <c r="E1082" s="3" t="s">
        <v>75</v>
      </c>
    </row>
    <row r="1083" spans="1:5" x14ac:dyDescent="0.2">
      <c r="A1083" s="2">
        <v>1093</v>
      </c>
      <c r="B1083" s="3" t="s">
        <v>2190</v>
      </c>
      <c r="C1083" s="3" t="s">
        <v>2191</v>
      </c>
      <c r="D1083" s="3" t="s">
        <v>2159</v>
      </c>
      <c r="E1083" s="3" t="s">
        <v>75</v>
      </c>
    </row>
    <row r="1084" spans="1:5" x14ac:dyDescent="0.2">
      <c r="A1084" s="2">
        <v>1094</v>
      </c>
      <c r="B1084" s="3" t="s">
        <v>2192</v>
      </c>
      <c r="C1084" s="3" t="s">
        <v>2193</v>
      </c>
      <c r="D1084" s="3" t="s">
        <v>2159</v>
      </c>
      <c r="E1084" s="3" t="s">
        <v>75</v>
      </c>
    </row>
    <row r="1085" spans="1:5" x14ac:dyDescent="0.2">
      <c r="A1085" s="2">
        <v>1095</v>
      </c>
      <c r="B1085" s="3" t="s">
        <v>2194</v>
      </c>
      <c r="C1085" s="3" t="s">
        <v>2195</v>
      </c>
      <c r="D1085" s="3" t="s">
        <v>2159</v>
      </c>
      <c r="E1085" s="3" t="s">
        <v>75</v>
      </c>
    </row>
    <row r="1086" spans="1:5" x14ac:dyDescent="0.2">
      <c r="A1086" s="2">
        <v>1096</v>
      </c>
      <c r="B1086" s="3" t="s">
        <v>2196</v>
      </c>
      <c r="C1086" s="3" t="s">
        <v>2197</v>
      </c>
      <c r="D1086" s="3" t="s">
        <v>2159</v>
      </c>
      <c r="E1086" s="3" t="s">
        <v>75</v>
      </c>
    </row>
    <row r="1087" spans="1:5" x14ac:dyDescent="0.2">
      <c r="A1087" s="2">
        <v>1097</v>
      </c>
      <c r="B1087" s="3" t="s">
        <v>2198</v>
      </c>
      <c r="C1087" s="3" t="s">
        <v>2199</v>
      </c>
      <c r="D1087" s="3" t="s">
        <v>2159</v>
      </c>
      <c r="E1087" s="3" t="s">
        <v>75</v>
      </c>
    </row>
    <row r="1088" spans="1:5" x14ac:dyDescent="0.2">
      <c r="A1088" s="2">
        <v>1098</v>
      </c>
      <c r="B1088" s="3" t="s">
        <v>2200</v>
      </c>
      <c r="C1088" s="3" t="s">
        <v>2201</v>
      </c>
      <c r="D1088" s="3" t="s">
        <v>2159</v>
      </c>
      <c r="E1088" s="3" t="s">
        <v>75</v>
      </c>
    </row>
    <row r="1089" spans="1:5" x14ac:dyDescent="0.2">
      <c r="A1089" s="2">
        <v>1099</v>
      </c>
      <c r="B1089" s="3" t="s">
        <v>2202</v>
      </c>
      <c r="C1089" s="3" t="s">
        <v>2203</v>
      </c>
      <c r="D1089" s="3" t="s">
        <v>2159</v>
      </c>
      <c r="E1089" s="3" t="s">
        <v>75</v>
      </c>
    </row>
    <row r="1090" spans="1:5" x14ac:dyDescent="0.2">
      <c r="A1090" s="2">
        <v>1100</v>
      </c>
      <c r="B1090" s="3" t="s">
        <v>2204</v>
      </c>
      <c r="C1090" s="3" t="s">
        <v>2205</v>
      </c>
      <c r="D1090" s="3" t="s">
        <v>2159</v>
      </c>
      <c r="E1090" s="3" t="s">
        <v>75</v>
      </c>
    </row>
    <row r="1091" spans="1:5" x14ac:dyDescent="0.2">
      <c r="A1091" s="2">
        <v>1101</v>
      </c>
      <c r="B1091" s="3" t="s">
        <v>2206</v>
      </c>
      <c r="C1091" s="3" t="s">
        <v>2207</v>
      </c>
      <c r="D1091" s="3" t="s">
        <v>2159</v>
      </c>
      <c r="E1091" s="3" t="s">
        <v>75</v>
      </c>
    </row>
    <row r="1092" spans="1:5" x14ac:dyDescent="0.2">
      <c r="A1092" s="2">
        <v>1102</v>
      </c>
      <c r="B1092" s="3" t="s">
        <v>2208</v>
      </c>
      <c r="C1092" s="3" t="s">
        <v>2209</v>
      </c>
      <c r="D1092" s="3" t="s">
        <v>2159</v>
      </c>
      <c r="E1092" s="3" t="s">
        <v>75</v>
      </c>
    </row>
    <row r="1093" spans="1:5" x14ac:dyDescent="0.2">
      <c r="A1093" s="2">
        <v>1103</v>
      </c>
      <c r="B1093" s="3" t="s">
        <v>2210</v>
      </c>
      <c r="C1093" s="3" t="s">
        <v>2211</v>
      </c>
      <c r="D1093" s="3" t="s">
        <v>2159</v>
      </c>
      <c r="E1093" s="3" t="s">
        <v>75</v>
      </c>
    </row>
    <row r="1094" spans="1:5" x14ac:dyDescent="0.2">
      <c r="A1094" s="2">
        <v>1104</v>
      </c>
      <c r="B1094" s="3" t="s">
        <v>2212</v>
      </c>
      <c r="C1094" s="3" t="s">
        <v>2213</v>
      </c>
      <c r="D1094" s="3" t="s">
        <v>2159</v>
      </c>
      <c r="E1094" s="3" t="s">
        <v>75</v>
      </c>
    </row>
    <row r="1095" spans="1:5" x14ac:dyDescent="0.2">
      <c r="A1095" s="2">
        <v>1105</v>
      </c>
      <c r="B1095" s="3" t="s">
        <v>2214</v>
      </c>
      <c r="C1095" s="3" t="s">
        <v>2215</v>
      </c>
      <c r="D1095" s="3" t="s">
        <v>2159</v>
      </c>
      <c r="E1095" s="3" t="s">
        <v>138</v>
      </c>
    </row>
    <row r="1096" spans="1:5" x14ac:dyDescent="0.2">
      <c r="A1096" s="2">
        <v>1106</v>
      </c>
      <c r="B1096" s="3" t="s">
        <v>2216</v>
      </c>
      <c r="C1096" s="3" t="s">
        <v>2217</v>
      </c>
      <c r="D1096" s="3" t="s">
        <v>2159</v>
      </c>
      <c r="E1096" s="3" t="s">
        <v>75</v>
      </c>
    </row>
    <row r="1097" spans="1:5" x14ac:dyDescent="0.2">
      <c r="A1097" s="2">
        <v>1107</v>
      </c>
      <c r="B1097" s="3" t="s">
        <v>2218</v>
      </c>
      <c r="C1097" s="3" t="s">
        <v>2219</v>
      </c>
      <c r="D1097" s="3" t="s">
        <v>2159</v>
      </c>
      <c r="E1097" s="3" t="s">
        <v>75</v>
      </c>
    </row>
    <row r="1098" spans="1:5" x14ac:dyDescent="0.2">
      <c r="A1098" s="2">
        <v>1108</v>
      </c>
      <c r="B1098" s="3" t="s">
        <v>2220</v>
      </c>
      <c r="C1098" s="3" t="s">
        <v>2221</v>
      </c>
      <c r="D1098" s="3" t="s">
        <v>2159</v>
      </c>
      <c r="E1098" s="3" t="s">
        <v>75</v>
      </c>
    </row>
    <row r="1099" spans="1:5" x14ac:dyDescent="0.2">
      <c r="A1099" s="2">
        <v>1109</v>
      </c>
      <c r="B1099" s="3" t="s">
        <v>2222</v>
      </c>
      <c r="C1099" s="3" t="s">
        <v>2223</v>
      </c>
      <c r="D1099" s="3" t="s">
        <v>2159</v>
      </c>
      <c r="E1099" s="3" t="s">
        <v>75</v>
      </c>
    </row>
    <row r="1100" spans="1:5" x14ac:dyDescent="0.2">
      <c r="A1100" s="2">
        <v>1110</v>
      </c>
      <c r="B1100" s="3" t="s">
        <v>2224</v>
      </c>
      <c r="C1100" s="3" t="s">
        <v>2225</v>
      </c>
      <c r="D1100" s="3" t="s">
        <v>2159</v>
      </c>
      <c r="E1100" s="3" t="s">
        <v>138</v>
      </c>
    </row>
    <row r="1101" spans="1:5" x14ac:dyDescent="0.2">
      <c r="A1101" s="2">
        <v>1111</v>
      </c>
      <c r="B1101" s="3" t="s">
        <v>2226</v>
      </c>
      <c r="C1101" s="3" t="s">
        <v>2227</v>
      </c>
      <c r="D1101" s="3" t="s">
        <v>2159</v>
      </c>
      <c r="E1101" s="3" t="s">
        <v>138</v>
      </c>
    </row>
    <row r="1102" spans="1:5" x14ac:dyDescent="0.2">
      <c r="A1102" s="2">
        <v>1112</v>
      </c>
      <c r="B1102" s="3" t="s">
        <v>2228</v>
      </c>
      <c r="C1102" s="3" t="s">
        <v>2229</v>
      </c>
      <c r="D1102" s="3" t="s">
        <v>2159</v>
      </c>
      <c r="E1102" s="3" t="s">
        <v>138</v>
      </c>
    </row>
    <row r="1103" spans="1:5" x14ac:dyDescent="0.2">
      <c r="A1103" s="2">
        <v>1113</v>
      </c>
      <c r="B1103" s="3" t="s">
        <v>2230</v>
      </c>
      <c r="C1103" s="3" t="s">
        <v>2231</v>
      </c>
      <c r="D1103" s="3" t="s">
        <v>2159</v>
      </c>
      <c r="E1103" s="3" t="s">
        <v>138</v>
      </c>
    </row>
    <row r="1104" spans="1:5" x14ac:dyDescent="0.2">
      <c r="A1104" s="2">
        <v>1114</v>
      </c>
      <c r="B1104" s="3" t="s">
        <v>2232</v>
      </c>
      <c r="C1104" s="3" t="s">
        <v>2233</v>
      </c>
      <c r="D1104" s="3" t="s">
        <v>2159</v>
      </c>
      <c r="E1104" s="3" t="s">
        <v>138</v>
      </c>
    </row>
    <row r="1105" spans="1:5" x14ac:dyDescent="0.2">
      <c r="A1105" s="2">
        <v>1115</v>
      </c>
      <c r="B1105" s="3" t="s">
        <v>2234</v>
      </c>
      <c r="C1105" s="3" t="s">
        <v>2235</v>
      </c>
      <c r="D1105" s="3" t="s">
        <v>2159</v>
      </c>
      <c r="E1105" s="3" t="s">
        <v>138</v>
      </c>
    </row>
    <row r="1106" spans="1:5" x14ac:dyDescent="0.2">
      <c r="A1106" s="2">
        <v>1116</v>
      </c>
      <c r="B1106" s="3" t="s">
        <v>2236</v>
      </c>
      <c r="C1106" s="3" t="s">
        <v>2237</v>
      </c>
      <c r="D1106" s="3" t="s">
        <v>2159</v>
      </c>
      <c r="E1106" s="3" t="s">
        <v>138</v>
      </c>
    </row>
    <row r="1107" spans="1:5" x14ac:dyDescent="0.2">
      <c r="A1107" s="2">
        <v>1117</v>
      </c>
      <c r="B1107" s="3" t="s">
        <v>2238</v>
      </c>
      <c r="C1107" s="3" t="s">
        <v>2239</v>
      </c>
      <c r="D1107" s="3" t="s">
        <v>2159</v>
      </c>
      <c r="E1107" s="3" t="s">
        <v>138</v>
      </c>
    </row>
    <row r="1108" spans="1:5" x14ac:dyDescent="0.2">
      <c r="A1108" s="2">
        <v>1118</v>
      </c>
      <c r="B1108" s="3" t="s">
        <v>2240</v>
      </c>
      <c r="C1108" s="3" t="s">
        <v>2241</v>
      </c>
      <c r="D1108" s="3" t="s">
        <v>2159</v>
      </c>
      <c r="E1108" s="3" t="s">
        <v>138</v>
      </c>
    </row>
    <row r="1109" spans="1:5" x14ac:dyDescent="0.2">
      <c r="A1109" s="2">
        <v>1119</v>
      </c>
      <c r="B1109" s="3" t="s">
        <v>2242</v>
      </c>
      <c r="C1109" s="3" t="s">
        <v>2243</v>
      </c>
      <c r="D1109" s="3" t="s">
        <v>2159</v>
      </c>
      <c r="E1109" s="3" t="s">
        <v>138</v>
      </c>
    </row>
    <row r="1110" spans="1:5" x14ac:dyDescent="0.2">
      <c r="A1110" s="2">
        <v>1120</v>
      </c>
      <c r="B1110" s="3" t="s">
        <v>2244</v>
      </c>
      <c r="C1110" s="3" t="s">
        <v>2245</v>
      </c>
      <c r="D1110" s="3" t="s">
        <v>2159</v>
      </c>
      <c r="E1110" s="3" t="s">
        <v>138</v>
      </c>
    </row>
    <row r="1111" spans="1:5" x14ac:dyDescent="0.2">
      <c r="A1111" s="2">
        <v>1121</v>
      </c>
      <c r="B1111" s="3" t="s">
        <v>2246</v>
      </c>
      <c r="C1111" s="3" t="s">
        <v>2247</v>
      </c>
      <c r="D1111" s="3" t="s">
        <v>2159</v>
      </c>
      <c r="E1111" s="3" t="s">
        <v>138</v>
      </c>
    </row>
    <row r="1112" spans="1:5" x14ac:dyDescent="0.2">
      <c r="A1112" s="2">
        <v>1122</v>
      </c>
      <c r="B1112" s="3" t="s">
        <v>2248</v>
      </c>
      <c r="C1112" s="3" t="s">
        <v>2249</v>
      </c>
      <c r="D1112" s="3" t="s">
        <v>2159</v>
      </c>
      <c r="E1112" s="3" t="s">
        <v>138</v>
      </c>
    </row>
    <row r="1113" spans="1:5" x14ac:dyDescent="0.2">
      <c r="A1113" s="2">
        <v>1123</v>
      </c>
      <c r="B1113" s="3" t="s">
        <v>2250</v>
      </c>
      <c r="C1113" s="3" t="s">
        <v>2251</v>
      </c>
      <c r="D1113" s="3" t="s">
        <v>2159</v>
      </c>
      <c r="E1113" s="3" t="s">
        <v>138</v>
      </c>
    </row>
    <row r="1114" spans="1:5" x14ac:dyDescent="0.2">
      <c r="A1114" s="2">
        <v>1124</v>
      </c>
      <c r="B1114" s="3" t="s">
        <v>2252</v>
      </c>
      <c r="C1114" s="3" t="s">
        <v>2253</v>
      </c>
      <c r="D1114" s="3" t="s">
        <v>2159</v>
      </c>
      <c r="E1114" s="3" t="s">
        <v>138</v>
      </c>
    </row>
    <row r="1115" spans="1:5" x14ac:dyDescent="0.2">
      <c r="A1115" s="2">
        <v>1125</v>
      </c>
      <c r="B1115" s="3" t="s">
        <v>2254</v>
      </c>
      <c r="C1115" s="3" t="s">
        <v>2255</v>
      </c>
      <c r="D1115" s="3" t="s">
        <v>2159</v>
      </c>
      <c r="E1115" s="3" t="s">
        <v>138</v>
      </c>
    </row>
    <row r="1116" spans="1:5" x14ac:dyDescent="0.2">
      <c r="A1116" s="2">
        <v>1126</v>
      </c>
      <c r="B1116" s="3" t="s">
        <v>2256</v>
      </c>
      <c r="C1116" s="3" t="s">
        <v>2257</v>
      </c>
      <c r="D1116" s="3" t="s">
        <v>2159</v>
      </c>
      <c r="E1116" s="3" t="s">
        <v>138</v>
      </c>
    </row>
    <row r="1117" spans="1:5" x14ac:dyDescent="0.2">
      <c r="A1117" s="2">
        <v>1127</v>
      </c>
      <c r="B1117" s="3" t="s">
        <v>2258</v>
      </c>
      <c r="C1117" s="3" t="s">
        <v>2259</v>
      </c>
      <c r="D1117" s="3" t="s">
        <v>2159</v>
      </c>
      <c r="E1117" s="3" t="s">
        <v>138</v>
      </c>
    </row>
    <row r="1118" spans="1:5" x14ac:dyDescent="0.2">
      <c r="A1118" s="2">
        <v>1128</v>
      </c>
      <c r="B1118" s="3" t="s">
        <v>2260</v>
      </c>
      <c r="C1118" s="3" t="s">
        <v>2261</v>
      </c>
      <c r="D1118" s="3" t="s">
        <v>2159</v>
      </c>
      <c r="E1118" s="3" t="s">
        <v>138</v>
      </c>
    </row>
    <row r="1119" spans="1:5" x14ac:dyDescent="0.2">
      <c r="A1119" s="2">
        <v>1129</v>
      </c>
      <c r="B1119" s="3" t="s">
        <v>2262</v>
      </c>
      <c r="C1119" s="3" t="s">
        <v>2263</v>
      </c>
      <c r="D1119" s="3" t="s">
        <v>2159</v>
      </c>
      <c r="E1119" s="3" t="s">
        <v>138</v>
      </c>
    </row>
    <row r="1120" spans="1:5" x14ac:dyDescent="0.2">
      <c r="A1120" s="2">
        <v>1130</v>
      </c>
      <c r="B1120" s="3" t="s">
        <v>2264</v>
      </c>
      <c r="C1120" s="3" t="s">
        <v>2265</v>
      </c>
      <c r="D1120" s="3" t="s">
        <v>2159</v>
      </c>
      <c r="E1120" s="3" t="s">
        <v>138</v>
      </c>
    </row>
    <row r="1121" spans="1:5" x14ac:dyDescent="0.2">
      <c r="A1121" s="2">
        <v>1131</v>
      </c>
      <c r="B1121" s="3" t="s">
        <v>2266</v>
      </c>
      <c r="C1121" s="3" t="s">
        <v>2267</v>
      </c>
      <c r="D1121" s="3" t="s">
        <v>2159</v>
      </c>
      <c r="E1121" s="3" t="s">
        <v>138</v>
      </c>
    </row>
    <row r="1122" spans="1:5" x14ac:dyDescent="0.2">
      <c r="A1122" s="2">
        <v>1132</v>
      </c>
      <c r="B1122" s="3" t="s">
        <v>2268</v>
      </c>
      <c r="C1122" s="3" t="s">
        <v>2269</v>
      </c>
      <c r="D1122" s="3" t="s">
        <v>2159</v>
      </c>
      <c r="E1122" s="3" t="s">
        <v>138</v>
      </c>
    </row>
    <row r="1123" spans="1:5" x14ac:dyDescent="0.2">
      <c r="A1123" s="2">
        <v>1133</v>
      </c>
      <c r="B1123" s="3" t="s">
        <v>2270</v>
      </c>
      <c r="C1123" s="3" t="s">
        <v>2271</v>
      </c>
      <c r="D1123" s="3" t="s">
        <v>2159</v>
      </c>
      <c r="E1123" s="3" t="s">
        <v>138</v>
      </c>
    </row>
    <row r="1124" spans="1:5" x14ac:dyDescent="0.2">
      <c r="A1124" s="2">
        <v>1134</v>
      </c>
      <c r="B1124" s="3" t="s">
        <v>2272</v>
      </c>
      <c r="C1124" s="3" t="s">
        <v>2273</v>
      </c>
      <c r="D1124" s="3" t="s">
        <v>2159</v>
      </c>
      <c r="E1124" s="3" t="s">
        <v>138</v>
      </c>
    </row>
    <row r="1125" spans="1:5" x14ac:dyDescent="0.2">
      <c r="A1125" s="2">
        <v>1135</v>
      </c>
      <c r="B1125" s="3" t="s">
        <v>2274</v>
      </c>
      <c r="C1125" s="3" t="s">
        <v>2275</v>
      </c>
      <c r="D1125" s="3" t="s">
        <v>2159</v>
      </c>
      <c r="E1125" s="3" t="s">
        <v>138</v>
      </c>
    </row>
    <row r="1126" spans="1:5" x14ac:dyDescent="0.2">
      <c r="A1126" s="2">
        <v>1136</v>
      </c>
      <c r="B1126" s="3" t="s">
        <v>2276</v>
      </c>
      <c r="C1126" s="3" t="s">
        <v>2277</v>
      </c>
      <c r="D1126" s="3" t="s">
        <v>2159</v>
      </c>
      <c r="E1126" s="3" t="s">
        <v>138</v>
      </c>
    </row>
    <row r="1127" spans="1:5" x14ac:dyDescent="0.2">
      <c r="A1127" s="2">
        <v>1137</v>
      </c>
      <c r="B1127" s="3" t="s">
        <v>2278</v>
      </c>
      <c r="C1127" s="3" t="s">
        <v>2279</v>
      </c>
      <c r="D1127" s="3" t="s">
        <v>2159</v>
      </c>
      <c r="E1127" s="3" t="s">
        <v>138</v>
      </c>
    </row>
    <row r="1128" spans="1:5" x14ac:dyDescent="0.2">
      <c r="A1128" s="2">
        <v>1138</v>
      </c>
      <c r="B1128" s="3" t="s">
        <v>2280</v>
      </c>
      <c r="C1128" s="3" t="s">
        <v>2281</v>
      </c>
      <c r="D1128" s="3" t="s">
        <v>2159</v>
      </c>
      <c r="E1128" s="3" t="s">
        <v>138</v>
      </c>
    </row>
    <row r="1129" spans="1:5" x14ac:dyDescent="0.2">
      <c r="A1129" s="2">
        <v>1139</v>
      </c>
      <c r="B1129" s="3" t="s">
        <v>2282</v>
      </c>
      <c r="C1129" s="3" t="s">
        <v>2283</v>
      </c>
      <c r="D1129" s="3" t="s">
        <v>2159</v>
      </c>
      <c r="E1129" s="3" t="s">
        <v>138</v>
      </c>
    </row>
    <row r="1130" spans="1:5" x14ac:dyDescent="0.2">
      <c r="A1130" s="2">
        <v>1140</v>
      </c>
      <c r="B1130" s="3" t="s">
        <v>2284</v>
      </c>
      <c r="C1130" s="3" t="s">
        <v>2285</v>
      </c>
      <c r="D1130" s="3" t="s">
        <v>2159</v>
      </c>
      <c r="E1130" s="3" t="s">
        <v>138</v>
      </c>
    </row>
    <row r="1131" spans="1:5" x14ac:dyDescent="0.2">
      <c r="A1131" s="2">
        <v>1141</v>
      </c>
      <c r="B1131" s="3" t="s">
        <v>2286</v>
      </c>
      <c r="C1131" s="3" t="s">
        <v>2287</v>
      </c>
      <c r="D1131" s="3" t="s">
        <v>2288</v>
      </c>
      <c r="E1131" s="3" t="s">
        <v>242</v>
      </c>
    </row>
    <row r="1132" spans="1:5" x14ac:dyDescent="0.2">
      <c r="A1132" s="2">
        <v>1142</v>
      </c>
      <c r="B1132" s="3" t="s">
        <v>2289</v>
      </c>
      <c r="C1132" s="3" t="s">
        <v>2290</v>
      </c>
      <c r="D1132" s="3" t="s">
        <v>2288</v>
      </c>
      <c r="E1132" s="3" t="s">
        <v>1545</v>
      </c>
    </row>
    <row r="1133" spans="1:5" x14ac:dyDescent="0.2">
      <c r="A1133" s="2">
        <v>1143</v>
      </c>
      <c r="B1133" s="3" t="s">
        <v>2291</v>
      </c>
      <c r="C1133" s="3" t="s">
        <v>2292</v>
      </c>
      <c r="D1133" s="3" t="s">
        <v>2288</v>
      </c>
      <c r="E1133" s="3" t="s">
        <v>1545</v>
      </c>
    </row>
    <row r="1134" spans="1:5" x14ac:dyDescent="0.2">
      <c r="A1134" s="2">
        <v>1144</v>
      </c>
      <c r="B1134" s="3" t="s">
        <v>2293</v>
      </c>
      <c r="C1134" s="3" t="s">
        <v>2294</v>
      </c>
      <c r="D1134" s="3" t="s">
        <v>2288</v>
      </c>
      <c r="E1134" s="3" t="s">
        <v>8</v>
      </c>
    </row>
    <row r="1135" spans="1:5" x14ac:dyDescent="0.2">
      <c r="A1135" s="2">
        <v>1145</v>
      </c>
      <c r="B1135" s="3" t="s">
        <v>2295</v>
      </c>
      <c r="C1135" s="3" t="s">
        <v>2296</v>
      </c>
      <c r="D1135" s="3" t="s">
        <v>2288</v>
      </c>
      <c r="E1135" s="3" t="s">
        <v>8</v>
      </c>
    </row>
    <row r="1136" spans="1:5" x14ac:dyDescent="0.2">
      <c r="A1136" s="2">
        <v>1146</v>
      </c>
      <c r="B1136" s="3" t="s">
        <v>2297</v>
      </c>
      <c r="C1136" s="3" t="s">
        <v>2298</v>
      </c>
      <c r="D1136" s="3" t="s">
        <v>2288</v>
      </c>
      <c r="E1136" s="3" t="s">
        <v>8</v>
      </c>
    </row>
    <row r="1137" spans="1:5" x14ac:dyDescent="0.2">
      <c r="A1137" s="2">
        <v>1147</v>
      </c>
      <c r="B1137" s="3" t="s">
        <v>2299</v>
      </c>
      <c r="C1137" s="3" t="s">
        <v>2300</v>
      </c>
      <c r="D1137" s="3" t="s">
        <v>2288</v>
      </c>
      <c r="E1137" s="3" t="s">
        <v>8</v>
      </c>
    </row>
    <row r="1138" spans="1:5" x14ac:dyDescent="0.2">
      <c r="A1138" s="2">
        <v>1148</v>
      </c>
      <c r="B1138" s="3" t="s">
        <v>2301</v>
      </c>
      <c r="C1138" s="3" t="s">
        <v>2302</v>
      </c>
      <c r="D1138" s="3" t="s">
        <v>2288</v>
      </c>
      <c r="E1138" s="3" t="s">
        <v>8</v>
      </c>
    </row>
    <row r="1139" spans="1:5" x14ac:dyDescent="0.2">
      <c r="A1139" s="2">
        <v>1149</v>
      </c>
      <c r="B1139" s="3" t="s">
        <v>2303</v>
      </c>
      <c r="C1139" s="3" t="s">
        <v>2304</v>
      </c>
      <c r="D1139" s="3" t="s">
        <v>2288</v>
      </c>
      <c r="E1139" s="3" t="s">
        <v>8</v>
      </c>
    </row>
    <row r="1140" spans="1:5" x14ac:dyDescent="0.2">
      <c r="A1140" s="2">
        <v>1150</v>
      </c>
      <c r="B1140" s="3" t="s">
        <v>2305</v>
      </c>
      <c r="C1140" s="3" t="s">
        <v>2306</v>
      </c>
      <c r="D1140" s="3" t="s">
        <v>2288</v>
      </c>
      <c r="E1140" s="3" t="s">
        <v>8</v>
      </c>
    </row>
    <row r="1141" spans="1:5" x14ac:dyDescent="0.2">
      <c r="A1141" s="2">
        <v>1151</v>
      </c>
      <c r="B1141" s="3" t="s">
        <v>2307</v>
      </c>
      <c r="C1141" s="3" t="s">
        <v>2308</v>
      </c>
      <c r="D1141" s="3" t="s">
        <v>2288</v>
      </c>
      <c r="E1141" s="3" t="s">
        <v>8</v>
      </c>
    </row>
    <row r="1142" spans="1:5" x14ac:dyDescent="0.2">
      <c r="A1142" s="2">
        <v>1152</v>
      </c>
      <c r="B1142" s="3" t="s">
        <v>2309</v>
      </c>
      <c r="C1142" s="3" t="s">
        <v>2310</v>
      </c>
      <c r="D1142" s="3" t="s">
        <v>2288</v>
      </c>
      <c r="E1142" s="3" t="s">
        <v>75</v>
      </c>
    </row>
    <row r="1143" spans="1:5" x14ac:dyDescent="0.2">
      <c r="A1143" s="2">
        <v>1153</v>
      </c>
      <c r="B1143" s="3" t="s">
        <v>2311</v>
      </c>
      <c r="C1143" s="3" t="s">
        <v>2312</v>
      </c>
      <c r="D1143" s="3" t="s">
        <v>2288</v>
      </c>
      <c r="E1143" s="3" t="s">
        <v>75</v>
      </c>
    </row>
    <row r="1144" spans="1:5" x14ac:dyDescent="0.2">
      <c r="A1144" s="2">
        <v>1154</v>
      </c>
      <c r="B1144" s="3" t="s">
        <v>2313</v>
      </c>
      <c r="C1144" s="3" t="s">
        <v>2314</v>
      </c>
      <c r="D1144" s="3" t="s">
        <v>2288</v>
      </c>
      <c r="E1144" s="3" t="s">
        <v>75</v>
      </c>
    </row>
    <row r="1145" spans="1:5" x14ac:dyDescent="0.2">
      <c r="A1145" s="2">
        <v>1155</v>
      </c>
      <c r="B1145" s="3" t="s">
        <v>2315</v>
      </c>
      <c r="C1145" s="3" t="s">
        <v>2316</v>
      </c>
      <c r="D1145" s="3" t="s">
        <v>2288</v>
      </c>
      <c r="E1145" s="3" t="s">
        <v>75</v>
      </c>
    </row>
    <row r="1146" spans="1:5" x14ac:dyDescent="0.2">
      <c r="A1146" s="2">
        <v>1156</v>
      </c>
      <c r="B1146" s="3" t="s">
        <v>2317</v>
      </c>
      <c r="C1146" s="3" t="s">
        <v>2318</v>
      </c>
      <c r="D1146" s="3" t="s">
        <v>2288</v>
      </c>
      <c r="E1146" s="3" t="s">
        <v>75</v>
      </c>
    </row>
    <row r="1147" spans="1:5" x14ac:dyDescent="0.2">
      <c r="A1147" s="2">
        <v>1157</v>
      </c>
      <c r="B1147" s="3" t="s">
        <v>2319</v>
      </c>
      <c r="C1147" s="3" t="s">
        <v>2320</v>
      </c>
      <c r="D1147" s="3" t="s">
        <v>2288</v>
      </c>
      <c r="E1147" s="3" t="s">
        <v>75</v>
      </c>
    </row>
    <row r="1148" spans="1:5" x14ac:dyDescent="0.2">
      <c r="A1148" s="2">
        <v>1158</v>
      </c>
      <c r="B1148" s="3" t="s">
        <v>2321</v>
      </c>
      <c r="C1148" s="3" t="s">
        <v>2322</v>
      </c>
      <c r="D1148" s="3" t="s">
        <v>2288</v>
      </c>
      <c r="E1148" s="3" t="s">
        <v>75</v>
      </c>
    </row>
    <row r="1149" spans="1:5" x14ac:dyDescent="0.2">
      <c r="A1149" s="2">
        <v>1159</v>
      </c>
      <c r="B1149" s="3" t="s">
        <v>2323</v>
      </c>
      <c r="C1149" s="3" t="s">
        <v>2324</v>
      </c>
      <c r="D1149" s="3" t="s">
        <v>2288</v>
      </c>
      <c r="E1149" s="3" t="s">
        <v>75</v>
      </c>
    </row>
    <row r="1150" spans="1:5" x14ac:dyDescent="0.2">
      <c r="A1150" s="2">
        <v>1160</v>
      </c>
      <c r="B1150" s="3" t="s">
        <v>2325</v>
      </c>
      <c r="C1150" s="3" t="s">
        <v>2326</v>
      </c>
      <c r="D1150" s="3" t="s">
        <v>2288</v>
      </c>
      <c r="E1150" s="3" t="s">
        <v>75</v>
      </c>
    </row>
    <row r="1151" spans="1:5" x14ac:dyDescent="0.2">
      <c r="A1151" s="2">
        <v>1161</v>
      </c>
      <c r="B1151" s="3" t="s">
        <v>2327</v>
      </c>
      <c r="C1151" s="3" t="s">
        <v>2328</v>
      </c>
      <c r="D1151" s="3" t="s">
        <v>2288</v>
      </c>
      <c r="E1151" s="3" t="s">
        <v>138</v>
      </c>
    </row>
    <row r="1152" spans="1:5" x14ac:dyDescent="0.2">
      <c r="A1152" s="2">
        <v>1162</v>
      </c>
      <c r="B1152" s="3" t="s">
        <v>2329</v>
      </c>
      <c r="C1152" s="3" t="s">
        <v>2330</v>
      </c>
      <c r="D1152" s="3" t="s">
        <v>2331</v>
      </c>
      <c r="E1152" s="3" t="s">
        <v>138</v>
      </c>
    </row>
    <row r="1153" spans="1:5" x14ac:dyDescent="0.2">
      <c r="A1153" s="2">
        <v>1163</v>
      </c>
      <c r="B1153" s="3" t="s">
        <v>2332</v>
      </c>
      <c r="C1153" s="3" t="s">
        <v>2333</v>
      </c>
      <c r="D1153" s="3" t="s">
        <v>2288</v>
      </c>
      <c r="E1153" s="3" t="s">
        <v>138</v>
      </c>
    </row>
    <row r="1154" spans="1:5" x14ac:dyDescent="0.2">
      <c r="A1154" s="2">
        <v>1164</v>
      </c>
      <c r="B1154" s="3" t="s">
        <v>2334</v>
      </c>
      <c r="C1154" s="3" t="s">
        <v>2335</v>
      </c>
      <c r="D1154" s="3" t="s">
        <v>2288</v>
      </c>
      <c r="E1154" s="3" t="s">
        <v>138</v>
      </c>
    </row>
    <row r="1155" spans="1:5" x14ac:dyDescent="0.2">
      <c r="A1155" s="2">
        <v>1165</v>
      </c>
      <c r="B1155" s="3" t="s">
        <v>2336</v>
      </c>
      <c r="C1155" s="3" t="s">
        <v>2337</v>
      </c>
      <c r="D1155" s="3" t="s">
        <v>2288</v>
      </c>
      <c r="E1155" s="3" t="s">
        <v>138</v>
      </c>
    </row>
    <row r="1156" spans="1:5" x14ac:dyDescent="0.2">
      <c r="A1156" s="2">
        <v>1166</v>
      </c>
      <c r="B1156" s="3" t="s">
        <v>2338</v>
      </c>
      <c r="C1156" s="3" t="s">
        <v>1651</v>
      </c>
      <c r="D1156" s="3" t="s">
        <v>2288</v>
      </c>
      <c r="E1156" s="3" t="s">
        <v>138</v>
      </c>
    </row>
    <row r="1157" spans="1:5" x14ac:dyDescent="0.2">
      <c r="A1157" s="2">
        <v>1167</v>
      </c>
      <c r="B1157" s="3" t="s">
        <v>2339</v>
      </c>
      <c r="C1157" s="3" t="s">
        <v>2340</v>
      </c>
      <c r="D1157" s="3" t="s">
        <v>2288</v>
      </c>
      <c r="E1157" s="3" t="s">
        <v>138</v>
      </c>
    </row>
    <row r="1158" spans="1:5" x14ac:dyDescent="0.2">
      <c r="A1158" s="2">
        <v>1168</v>
      </c>
      <c r="B1158" s="3" t="s">
        <v>2341</v>
      </c>
      <c r="C1158" s="3" t="s">
        <v>2342</v>
      </c>
      <c r="D1158" s="3" t="s">
        <v>2288</v>
      </c>
      <c r="E1158" s="3" t="s">
        <v>138</v>
      </c>
    </row>
    <row r="1159" spans="1:5" x14ac:dyDescent="0.2">
      <c r="A1159" s="2">
        <v>1169</v>
      </c>
      <c r="B1159" s="3" t="s">
        <v>2343</v>
      </c>
      <c r="C1159" s="3" t="s">
        <v>2344</v>
      </c>
      <c r="D1159" s="3" t="s">
        <v>2288</v>
      </c>
      <c r="E1159" s="3" t="s">
        <v>138</v>
      </c>
    </row>
    <row r="1160" spans="1:5" x14ac:dyDescent="0.2">
      <c r="A1160" s="2">
        <v>1170</v>
      </c>
      <c r="B1160" s="3" t="s">
        <v>2345</v>
      </c>
      <c r="C1160" s="3" t="s">
        <v>2346</v>
      </c>
      <c r="D1160" s="3" t="s">
        <v>2288</v>
      </c>
      <c r="E1160" s="3" t="s">
        <v>138</v>
      </c>
    </row>
    <row r="1161" spans="1:5" x14ac:dyDescent="0.2">
      <c r="A1161" s="2">
        <v>1171</v>
      </c>
      <c r="B1161" s="3" t="s">
        <v>2347</v>
      </c>
      <c r="C1161" s="3" t="s">
        <v>2348</v>
      </c>
      <c r="D1161" s="3" t="s">
        <v>2288</v>
      </c>
      <c r="E1161" s="3" t="s">
        <v>138</v>
      </c>
    </row>
    <row r="1162" spans="1:5" x14ac:dyDescent="0.2">
      <c r="A1162" s="2">
        <v>1172</v>
      </c>
      <c r="B1162" s="3" t="s">
        <v>2349</v>
      </c>
      <c r="C1162" s="3" t="s">
        <v>2350</v>
      </c>
      <c r="D1162" s="3" t="s">
        <v>2288</v>
      </c>
      <c r="E1162" s="3" t="s">
        <v>138</v>
      </c>
    </row>
    <row r="1163" spans="1:5" x14ac:dyDescent="0.2">
      <c r="A1163" s="2">
        <v>1173</v>
      </c>
      <c r="B1163" s="3" t="s">
        <v>2351</v>
      </c>
      <c r="C1163" s="3" t="s">
        <v>2352</v>
      </c>
      <c r="D1163" s="3" t="s">
        <v>2288</v>
      </c>
      <c r="E1163" s="3" t="s">
        <v>138</v>
      </c>
    </row>
    <row r="1164" spans="1:5" x14ac:dyDescent="0.2">
      <c r="A1164" s="2">
        <v>1174</v>
      </c>
      <c r="B1164" s="3" t="s">
        <v>2353</v>
      </c>
      <c r="C1164" s="3" t="s">
        <v>2354</v>
      </c>
      <c r="D1164" s="3" t="s">
        <v>2288</v>
      </c>
      <c r="E1164" s="3" t="s">
        <v>138</v>
      </c>
    </row>
    <row r="1165" spans="1:5" x14ac:dyDescent="0.2">
      <c r="A1165" s="2">
        <v>1175</v>
      </c>
      <c r="B1165" s="3" t="s">
        <v>2355</v>
      </c>
      <c r="C1165" s="3" t="s">
        <v>2356</v>
      </c>
      <c r="D1165" s="3" t="s">
        <v>2288</v>
      </c>
      <c r="E1165" s="3" t="s">
        <v>1545</v>
      </c>
    </row>
    <row r="1166" spans="1:5" x14ac:dyDescent="0.2">
      <c r="A1166" s="2">
        <v>1176</v>
      </c>
      <c r="B1166" s="3" t="s">
        <v>2357</v>
      </c>
      <c r="C1166" s="3" t="s">
        <v>2358</v>
      </c>
      <c r="D1166" s="3" t="s">
        <v>2359</v>
      </c>
      <c r="E1166" s="3" t="s">
        <v>8</v>
      </c>
    </row>
    <row r="1167" spans="1:5" x14ac:dyDescent="0.2">
      <c r="A1167" s="2">
        <v>1177</v>
      </c>
      <c r="B1167" s="3" t="s">
        <v>465</v>
      </c>
      <c r="C1167" s="3" t="s">
        <v>466</v>
      </c>
      <c r="D1167" s="3" t="s">
        <v>2359</v>
      </c>
      <c r="E1167" s="3" t="s">
        <v>8</v>
      </c>
    </row>
    <row r="1168" spans="1:5" x14ac:dyDescent="0.2">
      <c r="A1168" s="2">
        <v>1178</v>
      </c>
      <c r="B1168" s="3" t="s">
        <v>2360</v>
      </c>
      <c r="C1168" s="3" t="s">
        <v>2361</v>
      </c>
      <c r="D1168" s="3" t="s">
        <v>2359</v>
      </c>
      <c r="E1168" s="3" t="s">
        <v>8</v>
      </c>
    </row>
    <row r="1169" spans="1:5" x14ac:dyDescent="0.2">
      <c r="A1169" s="2">
        <v>1179</v>
      </c>
      <c r="B1169" s="3" t="s">
        <v>2362</v>
      </c>
      <c r="C1169" s="3" t="s">
        <v>2363</v>
      </c>
      <c r="D1169" s="3" t="s">
        <v>2359</v>
      </c>
      <c r="E1169" s="3" t="s">
        <v>8</v>
      </c>
    </row>
    <row r="1170" spans="1:5" x14ac:dyDescent="0.2">
      <c r="A1170" s="2">
        <v>1180</v>
      </c>
      <c r="B1170" s="3" t="s">
        <v>2364</v>
      </c>
      <c r="C1170" s="3" t="s">
        <v>2365</v>
      </c>
      <c r="D1170" s="3" t="s">
        <v>2359</v>
      </c>
      <c r="E1170" s="3" t="s">
        <v>8</v>
      </c>
    </row>
    <row r="1171" spans="1:5" x14ac:dyDescent="0.2">
      <c r="A1171" s="2">
        <v>1181</v>
      </c>
      <c r="B1171" s="3" t="s">
        <v>2366</v>
      </c>
      <c r="C1171" s="3" t="s">
        <v>2367</v>
      </c>
      <c r="D1171" s="3" t="s">
        <v>2359</v>
      </c>
      <c r="E1171" s="3" t="s">
        <v>8</v>
      </c>
    </row>
    <row r="1172" spans="1:5" x14ac:dyDescent="0.2">
      <c r="A1172" s="2">
        <v>1182</v>
      </c>
      <c r="B1172" s="3" t="s">
        <v>2368</v>
      </c>
      <c r="C1172" s="3" t="s">
        <v>2369</v>
      </c>
      <c r="D1172" s="3" t="s">
        <v>2359</v>
      </c>
      <c r="E1172" s="3" t="s">
        <v>8</v>
      </c>
    </row>
    <row r="1173" spans="1:5" x14ac:dyDescent="0.2">
      <c r="A1173" s="2">
        <v>1183</v>
      </c>
      <c r="B1173" s="3" t="s">
        <v>2370</v>
      </c>
      <c r="C1173" s="3" t="s">
        <v>2371</v>
      </c>
      <c r="D1173" s="3" t="s">
        <v>2359</v>
      </c>
      <c r="E1173" s="3" t="s">
        <v>8</v>
      </c>
    </row>
    <row r="1174" spans="1:5" x14ac:dyDescent="0.2">
      <c r="A1174" s="2">
        <v>1184</v>
      </c>
      <c r="B1174" s="3" t="s">
        <v>2372</v>
      </c>
      <c r="C1174" s="3" t="s">
        <v>2373</v>
      </c>
      <c r="D1174" s="3" t="s">
        <v>2359</v>
      </c>
      <c r="E1174" s="3" t="s">
        <v>8</v>
      </c>
    </row>
    <row r="1175" spans="1:5" x14ac:dyDescent="0.2">
      <c r="A1175" s="2">
        <v>1185</v>
      </c>
      <c r="B1175" s="3" t="s">
        <v>2374</v>
      </c>
      <c r="C1175" s="3" t="s">
        <v>2375</v>
      </c>
      <c r="D1175" s="3" t="s">
        <v>2359</v>
      </c>
      <c r="E1175" s="3" t="s">
        <v>8</v>
      </c>
    </row>
    <row r="1176" spans="1:5" x14ac:dyDescent="0.2">
      <c r="A1176" s="2">
        <v>1186</v>
      </c>
      <c r="B1176" s="3" t="s">
        <v>2376</v>
      </c>
      <c r="C1176" s="3" t="s">
        <v>2377</v>
      </c>
      <c r="D1176" s="3" t="s">
        <v>2359</v>
      </c>
      <c r="E1176" s="3" t="s">
        <v>8</v>
      </c>
    </row>
    <row r="1177" spans="1:5" x14ac:dyDescent="0.2">
      <c r="A1177" s="2">
        <v>1187</v>
      </c>
      <c r="B1177" s="3" t="s">
        <v>2378</v>
      </c>
      <c r="C1177" s="3" t="s">
        <v>2379</v>
      </c>
      <c r="D1177" s="3" t="s">
        <v>2359</v>
      </c>
      <c r="E1177" s="3" t="s">
        <v>8</v>
      </c>
    </row>
    <row r="1178" spans="1:5" x14ac:dyDescent="0.2">
      <c r="A1178" s="2">
        <v>1188</v>
      </c>
      <c r="B1178" s="3" t="s">
        <v>2380</v>
      </c>
      <c r="C1178" s="3" t="s">
        <v>2381</v>
      </c>
      <c r="D1178" s="3" t="s">
        <v>2359</v>
      </c>
      <c r="E1178" s="3" t="s">
        <v>8</v>
      </c>
    </row>
    <row r="1179" spans="1:5" x14ac:dyDescent="0.2">
      <c r="A1179" s="2">
        <v>1189</v>
      </c>
      <c r="B1179" s="3" t="s">
        <v>2382</v>
      </c>
      <c r="C1179" s="3" t="s">
        <v>2383</v>
      </c>
      <c r="D1179" s="3" t="s">
        <v>2359</v>
      </c>
      <c r="E1179" s="3" t="s">
        <v>8</v>
      </c>
    </row>
    <row r="1180" spans="1:5" x14ac:dyDescent="0.2">
      <c r="A1180" s="2">
        <v>1190</v>
      </c>
      <c r="B1180" s="3" t="s">
        <v>2384</v>
      </c>
      <c r="C1180" s="3" t="s">
        <v>2385</v>
      </c>
      <c r="D1180" s="3" t="s">
        <v>2359</v>
      </c>
      <c r="E1180" s="3" t="s">
        <v>8</v>
      </c>
    </row>
    <row r="1181" spans="1:5" x14ac:dyDescent="0.2">
      <c r="A1181" s="2">
        <v>1191</v>
      </c>
      <c r="B1181" s="3" t="s">
        <v>2386</v>
      </c>
      <c r="C1181" s="3" t="s">
        <v>2387</v>
      </c>
      <c r="D1181" s="3" t="s">
        <v>2359</v>
      </c>
      <c r="E1181" s="3" t="s">
        <v>8</v>
      </c>
    </row>
    <row r="1182" spans="1:5" x14ac:dyDescent="0.2">
      <c r="A1182" s="2">
        <v>1192</v>
      </c>
      <c r="B1182" s="3" t="s">
        <v>2388</v>
      </c>
      <c r="C1182" s="3" t="s">
        <v>2389</v>
      </c>
      <c r="D1182" s="3" t="s">
        <v>2359</v>
      </c>
      <c r="E1182" s="3" t="s">
        <v>75</v>
      </c>
    </row>
    <row r="1183" spans="1:5" x14ac:dyDescent="0.2">
      <c r="A1183" s="2">
        <v>1193</v>
      </c>
      <c r="B1183" s="3" t="s">
        <v>2390</v>
      </c>
      <c r="C1183" s="3" t="s">
        <v>2391</v>
      </c>
      <c r="D1183" s="3" t="s">
        <v>2359</v>
      </c>
      <c r="E1183" s="3" t="s">
        <v>75</v>
      </c>
    </row>
    <row r="1184" spans="1:5" x14ac:dyDescent="0.2">
      <c r="A1184" s="2">
        <v>1194</v>
      </c>
      <c r="B1184" s="3" t="s">
        <v>2392</v>
      </c>
      <c r="C1184" s="3" t="s">
        <v>2393</v>
      </c>
      <c r="D1184" s="3" t="s">
        <v>2359</v>
      </c>
      <c r="E1184" s="3" t="s">
        <v>75</v>
      </c>
    </row>
    <row r="1185" spans="1:5" x14ac:dyDescent="0.2">
      <c r="A1185" s="2">
        <v>1195</v>
      </c>
      <c r="B1185" s="3" t="s">
        <v>2394</v>
      </c>
      <c r="C1185" s="3" t="s">
        <v>2395</v>
      </c>
      <c r="D1185" s="3" t="s">
        <v>2359</v>
      </c>
      <c r="E1185" s="3" t="s">
        <v>75</v>
      </c>
    </row>
    <row r="1186" spans="1:5" x14ac:dyDescent="0.2">
      <c r="A1186" s="2">
        <v>1196</v>
      </c>
      <c r="B1186" s="3" t="s">
        <v>2396</v>
      </c>
      <c r="C1186" s="3" t="s">
        <v>2397</v>
      </c>
      <c r="D1186" s="3" t="s">
        <v>2359</v>
      </c>
      <c r="E1186" s="3" t="s">
        <v>75</v>
      </c>
    </row>
    <row r="1187" spans="1:5" x14ac:dyDescent="0.2">
      <c r="A1187" s="2">
        <v>1197</v>
      </c>
      <c r="B1187" s="3" t="s">
        <v>2398</v>
      </c>
      <c r="C1187" s="3" t="s">
        <v>2399</v>
      </c>
      <c r="D1187" s="3" t="s">
        <v>2359</v>
      </c>
      <c r="E1187" s="3" t="s">
        <v>75</v>
      </c>
    </row>
    <row r="1188" spans="1:5" x14ac:dyDescent="0.2">
      <c r="A1188" s="2">
        <v>1198</v>
      </c>
      <c r="B1188" s="3" t="s">
        <v>2400</v>
      </c>
      <c r="C1188" s="3" t="s">
        <v>2401</v>
      </c>
      <c r="D1188" s="3" t="s">
        <v>2359</v>
      </c>
      <c r="E1188" s="3" t="s">
        <v>75</v>
      </c>
    </row>
    <row r="1189" spans="1:5" x14ac:dyDescent="0.2">
      <c r="A1189" s="2">
        <v>1199</v>
      </c>
      <c r="B1189" s="3" t="s">
        <v>2402</v>
      </c>
      <c r="C1189" s="3" t="s">
        <v>496</v>
      </c>
      <c r="D1189" s="3" t="s">
        <v>2359</v>
      </c>
      <c r="E1189" s="3" t="s">
        <v>75</v>
      </c>
    </row>
    <row r="1190" spans="1:5" x14ac:dyDescent="0.2">
      <c r="A1190" s="2">
        <v>1200</v>
      </c>
      <c r="B1190" s="3" t="s">
        <v>2403</v>
      </c>
      <c r="C1190" s="3" t="s">
        <v>2404</v>
      </c>
      <c r="D1190" s="3" t="s">
        <v>2359</v>
      </c>
      <c r="E1190" s="3" t="s">
        <v>75</v>
      </c>
    </row>
    <row r="1191" spans="1:5" x14ac:dyDescent="0.2">
      <c r="A1191" s="2">
        <v>1201</v>
      </c>
      <c r="B1191" s="3" t="s">
        <v>2405</v>
      </c>
      <c r="C1191" s="3" t="s">
        <v>2406</v>
      </c>
      <c r="D1191" s="3" t="s">
        <v>2359</v>
      </c>
      <c r="E1191" s="3" t="s">
        <v>75</v>
      </c>
    </row>
    <row r="1192" spans="1:5" x14ac:dyDescent="0.2">
      <c r="A1192" s="2">
        <v>1202</v>
      </c>
      <c r="B1192" s="3" t="s">
        <v>2407</v>
      </c>
      <c r="C1192" s="3" t="s">
        <v>2408</v>
      </c>
      <c r="D1192" s="3" t="s">
        <v>2359</v>
      </c>
      <c r="E1192" s="3" t="s">
        <v>75</v>
      </c>
    </row>
    <row r="1193" spans="1:5" x14ac:dyDescent="0.2">
      <c r="A1193" s="2">
        <v>1203</v>
      </c>
      <c r="B1193" s="3" t="s">
        <v>2409</v>
      </c>
      <c r="C1193" s="3" t="s">
        <v>2410</v>
      </c>
      <c r="D1193" s="3" t="s">
        <v>2359</v>
      </c>
      <c r="E1193" s="3" t="s">
        <v>138</v>
      </c>
    </row>
    <row r="1194" spans="1:5" x14ac:dyDescent="0.2">
      <c r="A1194" s="2">
        <v>1204</v>
      </c>
      <c r="B1194" s="3" t="s">
        <v>2411</v>
      </c>
      <c r="C1194" s="3" t="s">
        <v>2412</v>
      </c>
      <c r="D1194" s="3" t="s">
        <v>2359</v>
      </c>
      <c r="E1194" s="3" t="s">
        <v>138</v>
      </c>
    </row>
    <row r="1195" spans="1:5" x14ac:dyDescent="0.2">
      <c r="A1195" s="2">
        <v>1205</v>
      </c>
      <c r="B1195" s="3" t="s">
        <v>2413</v>
      </c>
      <c r="C1195" s="3" t="s">
        <v>2414</v>
      </c>
      <c r="D1195" s="3" t="s">
        <v>2359</v>
      </c>
      <c r="E1195" s="3" t="s">
        <v>138</v>
      </c>
    </row>
    <row r="1196" spans="1:5" x14ac:dyDescent="0.2">
      <c r="A1196" s="2">
        <v>1206</v>
      </c>
      <c r="B1196" s="3" t="s">
        <v>2415</v>
      </c>
      <c r="C1196" s="3" t="s">
        <v>2416</v>
      </c>
      <c r="D1196" s="3" t="s">
        <v>2359</v>
      </c>
      <c r="E1196" s="3" t="s">
        <v>138</v>
      </c>
    </row>
    <row r="1197" spans="1:5" x14ac:dyDescent="0.2">
      <c r="A1197" s="2">
        <v>1207</v>
      </c>
      <c r="B1197" s="3" t="s">
        <v>2417</v>
      </c>
      <c r="C1197" s="3" t="s">
        <v>2418</v>
      </c>
      <c r="D1197" s="3" t="s">
        <v>2359</v>
      </c>
      <c r="E1197" s="3" t="s">
        <v>138</v>
      </c>
    </row>
    <row r="1198" spans="1:5" x14ac:dyDescent="0.2">
      <c r="A1198" s="2">
        <v>1208</v>
      </c>
      <c r="B1198" s="3" t="s">
        <v>2419</v>
      </c>
      <c r="C1198" s="3" t="s">
        <v>2420</v>
      </c>
      <c r="D1198" s="3" t="s">
        <v>2359</v>
      </c>
      <c r="E1198" s="3" t="s">
        <v>138</v>
      </c>
    </row>
    <row r="1199" spans="1:5" x14ac:dyDescent="0.2">
      <c r="A1199" s="2">
        <v>1209</v>
      </c>
      <c r="B1199" s="3" t="s">
        <v>2421</v>
      </c>
      <c r="C1199" s="3" t="s">
        <v>2422</v>
      </c>
      <c r="D1199" s="3" t="s">
        <v>2359</v>
      </c>
      <c r="E1199" s="3" t="s">
        <v>138</v>
      </c>
    </row>
    <row r="1200" spans="1:5" x14ac:dyDescent="0.2">
      <c r="A1200" s="2">
        <v>1210</v>
      </c>
      <c r="B1200" s="3" t="s">
        <v>2423</v>
      </c>
      <c r="C1200" s="3" t="s">
        <v>2424</v>
      </c>
      <c r="D1200" s="3" t="s">
        <v>2359</v>
      </c>
      <c r="E1200" s="3" t="s">
        <v>138</v>
      </c>
    </row>
    <row r="1201" spans="1:5" x14ac:dyDescent="0.2">
      <c r="A1201" s="2">
        <v>1211</v>
      </c>
      <c r="B1201" s="3" t="s">
        <v>2425</v>
      </c>
      <c r="C1201" s="3" t="s">
        <v>2426</v>
      </c>
      <c r="D1201" s="3" t="s">
        <v>2359</v>
      </c>
      <c r="E1201" s="3" t="s">
        <v>138</v>
      </c>
    </row>
    <row r="1202" spans="1:5" x14ac:dyDescent="0.2">
      <c r="A1202" s="2">
        <v>1212</v>
      </c>
      <c r="B1202" s="3" t="s">
        <v>2427</v>
      </c>
      <c r="C1202" s="3" t="s">
        <v>2428</v>
      </c>
      <c r="D1202" s="3" t="s">
        <v>2359</v>
      </c>
      <c r="E1202" s="3" t="s">
        <v>138</v>
      </c>
    </row>
    <row r="1203" spans="1:5" x14ac:dyDescent="0.2">
      <c r="A1203" s="2">
        <v>1213</v>
      </c>
      <c r="B1203" s="3" t="s">
        <v>2429</v>
      </c>
      <c r="C1203" s="3" t="s">
        <v>2430</v>
      </c>
      <c r="D1203" s="3" t="s">
        <v>2359</v>
      </c>
      <c r="E1203" s="3" t="s">
        <v>203</v>
      </c>
    </row>
    <row r="1204" spans="1:5" x14ac:dyDescent="0.2">
      <c r="A1204" s="2">
        <v>1214</v>
      </c>
      <c r="B1204" s="3" t="s">
        <v>2431</v>
      </c>
      <c r="C1204" s="3" t="s">
        <v>2432</v>
      </c>
      <c r="D1204" s="3" t="s">
        <v>2433</v>
      </c>
      <c r="E1204" s="3" t="s">
        <v>138</v>
      </c>
    </row>
    <row r="1205" spans="1:5" x14ac:dyDescent="0.2">
      <c r="A1205" s="2">
        <v>1215</v>
      </c>
      <c r="B1205" s="3" t="s">
        <v>2434</v>
      </c>
      <c r="C1205" s="3" t="s">
        <v>2435</v>
      </c>
      <c r="D1205" s="3" t="s">
        <v>2433</v>
      </c>
      <c r="E1205" s="3" t="s">
        <v>138</v>
      </c>
    </row>
    <row r="1206" spans="1:5" x14ac:dyDescent="0.2">
      <c r="A1206" s="2">
        <v>1216</v>
      </c>
      <c r="B1206" s="3" t="s">
        <v>2436</v>
      </c>
      <c r="C1206" s="3" t="s">
        <v>2437</v>
      </c>
      <c r="D1206" s="3" t="s">
        <v>2433</v>
      </c>
      <c r="E1206" s="3" t="s">
        <v>138</v>
      </c>
    </row>
    <row r="1207" spans="1:5" x14ac:dyDescent="0.2">
      <c r="A1207" s="2">
        <v>1217</v>
      </c>
      <c r="B1207" s="3" t="s">
        <v>2438</v>
      </c>
      <c r="C1207" s="3" t="s">
        <v>2439</v>
      </c>
      <c r="D1207" s="3" t="s">
        <v>2433</v>
      </c>
      <c r="E1207" s="3" t="s">
        <v>138</v>
      </c>
    </row>
    <row r="1208" spans="1:5" x14ac:dyDescent="0.2">
      <c r="A1208" s="2">
        <v>1218</v>
      </c>
      <c r="B1208" s="3" t="s">
        <v>2440</v>
      </c>
      <c r="C1208" s="3" t="s">
        <v>2441</v>
      </c>
      <c r="D1208" s="3" t="s">
        <v>2433</v>
      </c>
      <c r="E1208" s="3" t="s">
        <v>138</v>
      </c>
    </row>
    <row r="1209" spans="1:5" x14ac:dyDescent="0.2">
      <c r="A1209" s="2">
        <v>1219</v>
      </c>
      <c r="B1209" s="3" t="s">
        <v>2442</v>
      </c>
      <c r="C1209" s="3" t="s">
        <v>524</v>
      </c>
      <c r="D1209" s="3" t="s">
        <v>2443</v>
      </c>
      <c r="E1209" s="3" t="s">
        <v>138</v>
      </c>
    </row>
    <row r="1210" spans="1:5" x14ac:dyDescent="0.2">
      <c r="A1210" s="2">
        <v>1220</v>
      </c>
      <c r="B1210" s="3" t="s">
        <v>2444</v>
      </c>
      <c r="C1210" s="3" t="s">
        <v>2445</v>
      </c>
      <c r="D1210" s="3" t="s">
        <v>2443</v>
      </c>
      <c r="E1210" s="3" t="s">
        <v>8</v>
      </c>
    </row>
    <row r="1211" spans="1:5" x14ac:dyDescent="0.2">
      <c r="A1211" s="2">
        <v>1221</v>
      </c>
      <c r="B1211" s="3" t="s">
        <v>2446</v>
      </c>
      <c r="C1211" s="3" t="s">
        <v>2447</v>
      </c>
      <c r="D1211" s="3" t="s">
        <v>2443</v>
      </c>
      <c r="E1211" s="3" t="s">
        <v>8</v>
      </c>
    </row>
    <row r="1212" spans="1:5" x14ac:dyDescent="0.2">
      <c r="A1212" s="2">
        <v>1222</v>
      </c>
      <c r="B1212" s="3" t="s">
        <v>2448</v>
      </c>
      <c r="C1212" s="3" t="s">
        <v>2449</v>
      </c>
      <c r="D1212" s="3" t="s">
        <v>2443</v>
      </c>
      <c r="E1212" s="3" t="s">
        <v>75</v>
      </c>
    </row>
    <row r="1213" spans="1:5" x14ac:dyDescent="0.2">
      <c r="A1213" s="2">
        <v>1223</v>
      </c>
      <c r="B1213" s="3" t="s">
        <v>2450</v>
      </c>
      <c r="C1213" s="3" t="s">
        <v>2451</v>
      </c>
      <c r="D1213" s="3" t="s">
        <v>2443</v>
      </c>
      <c r="E1213" s="3" t="s">
        <v>75</v>
      </c>
    </row>
    <row r="1214" spans="1:5" x14ac:dyDescent="0.2">
      <c r="A1214" s="2">
        <v>1224</v>
      </c>
      <c r="B1214" s="3" t="s">
        <v>2452</v>
      </c>
      <c r="C1214" s="3" t="s">
        <v>2453</v>
      </c>
      <c r="D1214" s="3" t="s">
        <v>2443</v>
      </c>
      <c r="E1214" s="3" t="s">
        <v>75</v>
      </c>
    </row>
    <row r="1215" spans="1:5" x14ac:dyDescent="0.2">
      <c r="A1215" s="2">
        <v>1225</v>
      </c>
      <c r="B1215" s="3" t="s">
        <v>2454</v>
      </c>
      <c r="C1215" s="3" t="s">
        <v>2455</v>
      </c>
      <c r="D1215" s="3" t="s">
        <v>2443</v>
      </c>
      <c r="E1215" s="3" t="s">
        <v>8</v>
      </c>
    </row>
    <row r="1216" spans="1:5" x14ac:dyDescent="0.2">
      <c r="A1216" s="2">
        <v>1226</v>
      </c>
      <c r="B1216" s="3" t="s">
        <v>2456</v>
      </c>
      <c r="C1216" s="3" t="s">
        <v>2457</v>
      </c>
      <c r="D1216" s="3" t="s">
        <v>2443</v>
      </c>
      <c r="E1216" s="3" t="s">
        <v>138</v>
      </c>
    </row>
    <row r="1217" spans="1:5" x14ac:dyDescent="0.2">
      <c r="A1217" s="2">
        <v>1227</v>
      </c>
      <c r="B1217" s="3" t="s">
        <v>2458</v>
      </c>
      <c r="C1217" s="3" t="s">
        <v>2459</v>
      </c>
      <c r="D1217" s="3" t="s">
        <v>2443</v>
      </c>
      <c r="E1217" s="3" t="s">
        <v>138</v>
      </c>
    </row>
    <row r="1218" spans="1:5" x14ac:dyDescent="0.2">
      <c r="A1218" s="2">
        <v>1228</v>
      </c>
      <c r="B1218" s="3" t="s">
        <v>2460</v>
      </c>
      <c r="C1218" s="3" t="s">
        <v>2461</v>
      </c>
      <c r="D1218" s="3" t="s">
        <v>2443</v>
      </c>
      <c r="E1218" s="3" t="s">
        <v>75</v>
      </c>
    </row>
    <row r="1219" spans="1:5" x14ac:dyDescent="0.2">
      <c r="A1219" s="2">
        <v>1229</v>
      </c>
      <c r="B1219" s="3" t="s">
        <v>2462</v>
      </c>
      <c r="C1219" s="3" t="s">
        <v>2463</v>
      </c>
      <c r="D1219" s="3" t="s">
        <v>2443</v>
      </c>
      <c r="E1219" s="3" t="s">
        <v>138</v>
      </c>
    </row>
    <row r="1220" spans="1:5" x14ac:dyDescent="0.2">
      <c r="A1220" s="2">
        <v>1230</v>
      </c>
      <c r="B1220" s="3" t="s">
        <v>2464</v>
      </c>
      <c r="C1220" s="3" t="s">
        <v>2465</v>
      </c>
      <c r="D1220" s="3" t="s">
        <v>2443</v>
      </c>
      <c r="E1220" s="3" t="s">
        <v>138</v>
      </c>
    </row>
    <row r="1221" spans="1:5" x14ac:dyDescent="0.2">
      <c r="A1221" s="2">
        <v>1231</v>
      </c>
      <c r="B1221" s="3" t="s">
        <v>2466</v>
      </c>
      <c r="C1221" s="3" t="s">
        <v>2467</v>
      </c>
      <c r="D1221" s="3" t="s">
        <v>2443</v>
      </c>
      <c r="E1221" s="3" t="s">
        <v>138</v>
      </c>
    </row>
    <row r="1222" spans="1:5" x14ac:dyDescent="0.2">
      <c r="A1222" s="2">
        <v>1232</v>
      </c>
      <c r="B1222" s="3" t="s">
        <v>2468</v>
      </c>
      <c r="C1222" s="3" t="s">
        <v>2469</v>
      </c>
      <c r="D1222" s="3" t="s">
        <v>2443</v>
      </c>
      <c r="E1222" s="3" t="s">
        <v>75</v>
      </c>
    </row>
    <row r="1223" spans="1:5" x14ac:dyDescent="0.2">
      <c r="A1223" s="2">
        <v>1233</v>
      </c>
      <c r="B1223" s="3" t="s">
        <v>2470</v>
      </c>
      <c r="C1223" s="3" t="s">
        <v>2471</v>
      </c>
      <c r="D1223" s="3" t="s">
        <v>2443</v>
      </c>
      <c r="E1223" s="3" t="s">
        <v>8</v>
      </c>
    </row>
    <row r="1224" spans="1:5" x14ac:dyDescent="0.2">
      <c r="A1224" s="2">
        <v>1234</v>
      </c>
      <c r="B1224" s="3" t="s">
        <v>2472</v>
      </c>
      <c r="C1224" s="3" t="s">
        <v>2473</v>
      </c>
      <c r="D1224" s="3" t="s">
        <v>2443</v>
      </c>
      <c r="E1224" s="3" t="s">
        <v>138</v>
      </c>
    </row>
    <row r="1225" spans="1:5" x14ac:dyDescent="0.2">
      <c r="A1225" s="2">
        <v>1235</v>
      </c>
      <c r="B1225" s="3" t="s">
        <v>2474</v>
      </c>
      <c r="C1225" s="3" t="s">
        <v>2475</v>
      </c>
      <c r="D1225" s="3" t="s">
        <v>2443</v>
      </c>
      <c r="E1225" s="3" t="s">
        <v>138</v>
      </c>
    </row>
    <row r="1226" spans="1:5" x14ac:dyDescent="0.2">
      <c r="A1226" s="2">
        <v>1236</v>
      </c>
      <c r="B1226" s="3" t="s">
        <v>2476</v>
      </c>
      <c r="C1226" s="3" t="s">
        <v>2477</v>
      </c>
      <c r="D1226" s="3" t="s">
        <v>2443</v>
      </c>
      <c r="E1226" s="3" t="s">
        <v>8</v>
      </c>
    </row>
    <row r="1227" spans="1:5" x14ac:dyDescent="0.2">
      <c r="A1227" s="2">
        <v>1237</v>
      </c>
      <c r="B1227" s="3" t="s">
        <v>2478</v>
      </c>
      <c r="C1227" s="3" t="s">
        <v>2479</v>
      </c>
      <c r="D1227" s="3" t="s">
        <v>2443</v>
      </c>
      <c r="E1227" s="3" t="s">
        <v>138</v>
      </c>
    </row>
    <row r="1228" spans="1:5" x14ac:dyDescent="0.2">
      <c r="A1228" s="2">
        <v>1238</v>
      </c>
      <c r="B1228" s="3" t="s">
        <v>2480</v>
      </c>
      <c r="C1228" s="3" t="s">
        <v>2481</v>
      </c>
      <c r="D1228" s="3" t="s">
        <v>2443</v>
      </c>
      <c r="E1228" s="3" t="s">
        <v>75</v>
      </c>
    </row>
    <row r="1229" spans="1:5" x14ac:dyDescent="0.2">
      <c r="A1229" s="2">
        <v>1239</v>
      </c>
      <c r="B1229" s="3" t="s">
        <v>2482</v>
      </c>
      <c r="C1229" s="3" t="s">
        <v>2483</v>
      </c>
      <c r="D1229" s="3" t="s">
        <v>2443</v>
      </c>
      <c r="E1229" s="3" t="s">
        <v>75</v>
      </c>
    </row>
    <row r="1230" spans="1:5" x14ac:dyDescent="0.2">
      <c r="A1230" s="2">
        <v>1240</v>
      </c>
      <c r="B1230" s="3" t="s">
        <v>2484</v>
      </c>
      <c r="C1230" s="3" t="s">
        <v>2485</v>
      </c>
      <c r="D1230" s="3" t="s">
        <v>2443</v>
      </c>
      <c r="E1230" s="3" t="s">
        <v>138</v>
      </c>
    </row>
    <row r="1231" spans="1:5" x14ac:dyDescent="0.2">
      <c r="A1231" s="2">
        <v>1241</v>
      </c>
      <c r="B1231" s="3" t="s">
        <v>2486</v>
      </c>
      <c r="C1231" s="3" t="s">
        <v>2487</v>
      </c>
      <c r="D1231" s="3" t="s">
        <v>2488</v>
      </c>
      <c r="E1231" s="3" t="s">
        <v>75</v>
      </c>
    </row>
    <row r="1232" spans="1:5" x14ac:dyDescent="0.2">
      <c r="A1232" s="2">
        <v>1242</v>
      </c>
      <c r="B1232" s="3" t="s">
        <v>2489</v>
      </c>
      <c r="C1232" s="3" t="s">
        <v>2490</v>
      </c>
      <c r="D1232" s="3" t="s">
        <v>2488</v>
      </c>
      <c r="E1232" s="3" t="s">
        <v>138</v>
      </c>
    </row>
    <row r="1233" spans="1:5" x14ac:dyDescent="0.2">
      <c r="A1233" s="2">
        <v>1243</v>
      </c>
      <c r="B1233" s="3" t="s">
        <v>2491</v>
      </c>
      <c r="C1233" s="3" t="s">
        <v>2492</v>
      </c>
      <c r="D1233" s="3" t="s">
        <v>2488</v>
      </c>
      <c r="E1233" s="3" t="s">
        <v>138</v>
      </c>
    </row>
    <row r="1234" spans="1:5" x14ac:dyDescent="0.2">
      <c r="A1234" s="2">
        <v>1244</v>
      </c>
      <c r="B1234" s="3" t="s">
        <v>2493</v>
      </c>
      <c r="C1234" s="3" t="s">
        <v>2494</v>
      </c>
      <c r="D1234" s="3" t="s">
        <v>2488</v>
      </c>
      <c r="E1234" s="3" t="s">
        <v>138</v>
      </c>
    </row>
    <row r="1235" spans="1:5" x14ac:dyDescent="0.2">
      <c r="A1235" s="2">
        <v>1245</v>
      </c>
      <c r="B1235" s="3" t="s">
        <v>2495</v>
      </c>
      <c r="C1235" s="3" t="s">
        <v>2496</v>
      </c>
      <c r="D1235" s="3" t="s">
        <v>2488</v>
      </c>
      <c r="E1235" s="3" t="s">
        <v>138</v>
      </c>
    </row>
    <row r="1236" spans="1:5" x14ac:dyDescent="0.2">
      <c r="A1236" s="2">
        <v>1246</v>
      </c>
      <c r="B1236" s="3" t="s">
        <v>2497</v>
      </c>
      <c r="C1236" s="3" t="s">
        <v>2498</v>
      </c>
      <c r="D1236" s="3" t="s">
        <v>2499</v>
      </c>
      <c r="E1236" s="3">
        <v>6</v>
      </c>
    </row>
    <row r="1237" spans="1:5" x14ac:dyDescent="0.2">
      <c r="A1237" s="2">
        <v>1247</v>
      </c>
      <c r="B1237" s="3" t="s">
        <v>2500</v>
      </c>
      <c r="C1237" s="3" t="s">
        <v>2501</v>
      </c>
      <c r="D1237" s="3" t="s">
        <v>2499</v>
      </c>
      <c r="E1237" s="3" t="s">
        <v>1545</v>
      </c>
    </row>
    <row r="1238" spans="1:5" x14ac:dyDescent="0.2">
      <c r="A1238" s="2">
        <v>1248</v>
      </c>
      <c r="B1238" s="3" t="s">
        <v>2502</v>
      </c>
      <c r="C1238" s="3" t="s">
        <v>2503</v>
      </c>
      <c r="D1238" s="3" t="s">
        <v>2499</v>
      </c>
      <c r="E1238" s="3" t="s">
        <v>8</v>
      </c>
    </row>
    <row r="1239" spans="1:5" x14ac:dyDescent="0.2">
      <c r="A1239" s="2">
        <v>1249</v>
      </c>
      <c r="B1239" s="3" t="s">
        <v>2504</v>
      </c>
      <c r="C1239" s="3" t="s">
        <v>2505</v>
      </c>
      <c r="D1239" s="3" t="s">
        <v>2499</v>
      </c>
      <c r="E1239" s="3" t="s">
        <v>8</v>
      </c>
    </row>
    <row r="1240" spans="1:5" x14ac:dyDescent="0.2">
      <c r="A1240" s="2">
        <v>1250</v>
      </c>
      <c r="B1240" s="3" t="s">
        <v>2506</v>
      </c>
      <c r="C1240" s="3" t="s">
        <v>2507</v>
      </c>
      <c r="D1240" s="3" t="s">
        <v>2499</v>
      </c>
      <c r="E1240" s="3" t="s">
        <v>8</v>
      </c>
    </row>
    <row r="1241" spans="1:5" x14ac:dyDescent="0.2">
      <c r="A1241" s="2">
        <v>1251</v>
      </c>
      <c r="B1241" s="3" t="s">
        <v>2508</v>
      </c>
      <c r="C1241" s="3" t="s">
        <v>2509</v>
      </c>
      <c r="D1241" s="3" t="s">
        <v>2499</v>
      </c>
      <c r="E1241" s="3" t="s">
        <v>8</v>
      </c>
    </row>
    <row r="1242" spans="1:5" x14ac:dyDescent="0.2">
      <c r="A1242" s="2">
        <v>1252</v>
      </c>
      <c r="B1242" s="3" t="s">
        <v>2510</v>
      </c>
      <c r="C1242" s="3" t="s">
        <v>2511</v>
      </c>
      <c r="D1242" s="3" t="s">
        <v>2499</v>
      </c>
      <c r="E1242" s="3" t="s">
        <v>75</v>
      </c>
    </row>
    <row r="1243" spans="1:5" x14ac:dyDescent="0.2">
      <c r="A1243" s="2">
        <v>1253</v>
      </c>
      <c r="B1243" s="3" t="s">
        <v>2512</v>
      </c>
      <c r="C1243" s="3" t="s">
        <v>2513</v>
      </c>
      <c r="D1243" s="3" t="s">
        <v>2499</v>
      </c>
      <c r="E1243" s="3" t="s">
        <v>75</v>
      </c>
    </row>
    <row r="1244" spans="1:5" x14ac:dyDescent="0.2">
      <c r="A1244" s="2">
        <v>1254</v>
      </c>
      <c r="B1244" s="3" t="s">
        <v>2514</v>
      </c>
      <c r="C1244" s="3" t="s">
        <v>2515</v>
      </c>
      <c r="D1244" s="3" t="s">
        <v>2499</v>
      </c>
      <c r="E1244" s="3" t="s">
        <v>75</v>
      </c>
    </row>
    <row r="1245" spans="1:5" x14ac:dyDescent="0.2">
      <c r="A1245" s="2">
        <v>1255</v>
      </c>
      <c r="B1245" s="3" t="s">
        <v>2516</v>
      </c>
      <c r="C1245" s="3" t="s">
        <v>2517</v>
      </c>
      <c r="D1245" s="3" t="s">
        <v>2499</v>
      </c>
      <c r="E1245" s="3" t="s">
        <v>75</v>
      </c>
    </row>
    <row r="1246" spans="1:5" x14ac:dyDescent="0.2">
      <c r="A1246" s="2">
        <v>1256</v>
      </c>
      <c r="B1246" s="3" t="s">
        <v>2518</v>
      </c>
      <c r="C1246" s="3" t="s">
        <v>2519</v>
      </c>
      <c r="D1246" s="3" t="s">
        <v>2499</v>
      </c>
      <c r="E1246" s="3" t="s">
        <v>75</v>
      </c>
    </row>
    <row r="1247" spans="1:5" x14ac:dyDescent="0.2">
      <c r="A1247" s="2">
        <v>1257</v>
      </c>
      <c r="B1247" s="3" t="s">
        <v>2520</v>
      </c>
      <c r="C1247" s="3" t="s">
        <v>2521</v>
      </c>
      <c r="D1247" s="3" t="s">
        <v>2499</v>
      </c>
      <c r="E1247" s="3" t="s">
        <v>75</v>
      </c>
    </row>
    <row r="1248" spans="1:5" x14ac:dyDescent="0.2">
      <c r="A1248" s="2">
        <v>1258</v>
      </c>
      <c r="B1248" s="3" t="s">
        <v>2522</v>
      </c>
      <c r="C1248" s="3" t="s">
        <v>2523</v>
      </c>
      <c r="D1248" s="3" t="s">
        <v>2524</v>
      </c>
      <c r="E1248" s="3" t="s">
        <v>75</v>
      </c>
    </row>
    <row r="1249" spans="1:5" x14ac:dyDescent="0.2">
      <c r="A1249" s="2">
        <v>1259</v>
      </c>
      <c r="B1249" s="3" t="s">
        <v>2525</v>
      </c>
      <c r="C1249" s="3" t="s">
        <v>2526</v>
      </c>
      <c r="D1249" s="3" t="s">
        <v>2499</v>
      </c>
      <c r="E1249" s="3" t="s">
        <v>8</v>
      </c>
    </row>
    <row r="1250" spans="1:5" x14ac:dyDescent="0.2">
      <c r="A1250" s="2">
        <v>1260</v>
      </c>
      <c r="B1250" s="3" t="s">
        <v>2527</v>
      </c>
      <c r="C1250" s="3" t="s">
        <v>2528</v>
      </c>
      <c r="D1250" s="3" t="s">
        <v>2499</v>
      </c>
      <c r="E1250" s="3" t="s">
        <v>75</v>
      </c>
    </row>
    <row r="1251" spans="1:5" x14ac:dyDescent="0.2">
      <c r="A1251" s="2">
        <v>1261</v>
      </c>
      <c r="B1251" s="3" t="s">
        <v>2529</v>
      </c>
      <c r="C1251" s="3" t="s">
        <v>2530</v>
      </c>
      <c r="D1251" s="3" t="s">
        <v>2499</v>
      </c>
      <c r="E1251" s="3" t="s">
        <v>138</v>
      </c>
    </row>
    <row r="1252" spans="1:5" x14ac:dyDescent="0.2">
      <c r="A1252" s="2">
        <v>1262</v>
      </c>
      <c r="B1252" s="3" t="s">
        <v>2531</v>
      </c>
      <c r="C1252" s="3" t="s">
        <v>2532</v>
      </c>
      <c r="D1252" s="3" t="s">
        <v>2499</v>
      </c>
      <c r="E1252" s="3" t="s">
        <v>138</v>
      </c>
    </row>
    <row r="1253" spans="1:5" x14ac:dyDescent="0.2">
      <c r="A1253" s="2">
        <v>1263</v>
      </c>
      <c r="B1253" s="3" t="s">
        <v>2533</v>
      </c>
      <c r="C1253" s="3" t="s">
        <v>2534</v>
      </c>
      <c r="D1253" s="3" t="s">
        <v>2499</v>
      </c>
      <c r="E1253" s="3" t="s">
        <v>138</v>
      </c>
    </row>
    <row r="1254" spans="1:5" x14ac:dyDescent="0.2">
      <c r="A1254" s="2">
        <v>1264</v>
      </c>
      <c r="B1254" s="3" t="s">
        <v>2535</v>
      </c>
      <c r="C1254" s="3" t="s">
        <v>2536</v>
      </c>
      <c r="D1254" s="3" t="s">
        <v>2499</v>
      </c>
      <c r="E1254" s="3" t="s">
        <v>138</v>
      </c>
    </row>
    <row r="1255" spans="1:5" x14ac:dyDescent="0.2">
      <c r="A1255" s="2">
        <v>1265</v>
      </c>
      <c r="B1255" s="3" t="s">
        <v>2537</v>
      </c>
      <c r="C1255" s="3" t="s">
        <v>2538</v>
      </c>
      <c r="D1255" s="3" t="s">
        <v>2499</v>
      </c>
      <c r="E1255" s="3" t="s">
        <v>138</v>
      </c>
    </row>
    <row r="1256" spans="1:5" x14ac:dyDescent="0.2">
      <c r="A1256" s="2">
        <v>1266</v>
      </c>
      <c r="B1256" s="3" t="s">
        <v>2539</v>
      </c>
      <c r="C1256" s="3" t="s">
        <v>2540</v>
      </c>
      <c r="D1256" s="3" t="s">
        <v>2499</v>
      </c>
      <c r="E1256" s="3" t="s">
        <v>138</v>
      </c>
    </row>
    <row r="1257" spans="1:5" x14ac:dyDescent="0.2">
      <c r="A1257" s="2">
        <v>1267</v>
      </c>
      <c r="B1257" s="3" t="s">
        <v>2541</v>
      </c>
      <c r="C1257" s="3" t="s">
        <v>2542</v>
      </c>
      <c r="D1257" s="3" t="s">
        <v>2499</v>
      </c>
      <c r="E1257" s="3" t="s">
        <v>138</v>
      </c>
    </row>
    <row r="1258" spans="1:5" x14ac:dyDescent="0.2">
      <c r="A1258" s="2">
        <v>1268</v>
      </c>
      <c r="B1258" s="3" t="s">
        <v>2543</v>
      </c>
      <c r="C1258" s="3" t="s">
        <v>2544</v>
      </c>
      <c r="D1258" s="3" t="s">
        <v>2499</v>
      </c>
      <c r="E1258" s="3" t="s">
        <v>138</v>
      </c>
    </row>
    <row r="1259" spans="1:5" x14ac:dyDescent="0.2">
      <c r="A1259" s="2">
        <v>1269</v>
      </c>
      <c r="B1259" s="3" t="s">
        <v>2545</v>
      </c>
      <c r="C1259" s="3" t="s">
        <v>2546</v>
      </c>
      <c r="D1259" s="3" t="s">
        <v>2547</v>
      </c>
      <c r="E1259" s="3" t="s">
        <v>8</v>
      </c>
    </row>
    <row r="1260" spans="1:5" x14ac:dyDescent="0.2">
      <c r="A1260" s="2">
        <v>1270</v>
      </c>
      <c r="B1260" s="3" t="s">
        <v>2548</v>
      </c>
      <c r="C1260" s="3" t="s">
        <v>2549</v>
      </c>
      <c r="D1260" s="3" t="s">
        <v>2547</v>
      </c>
      <c r="E1260" s="3" t="s">
        <v>8</v>
      </c>
    </row>
    <row r="1261" spans="1:5" x14ac:dyDescent="0.2">
      <c r="A1261" s="2">
        <v>1271</v>
      </c>
      <c r="B1261" s="3" t="s">
        <v>2550</v>
      </c>
      <c r="C1261" s="3" t="s">
        <v>2551</v>
      </c>
      <c r="D1261" s="3" t="s">
        <v>2547</v>
      </c>
      <c r="E1261" s="3" t="s">
        <v>8</v>
      </c>
    </row>
    <row r="1262" spans="1:5" x14ac:dyDescent="0.2">
      <c r="A1262" s="2">
        <v>1272</v>
      </c>
      <c r="B1262" s="3" t="s">
        <v>2552</v>
      </c>
      <c r="C1262" s="3" t="s">
        <v>2553</v>
      </c>
      <c r="D1262" s="3" t="s">
        <v>2547</v>
      </c>
      <c r="E1262" s="3" t="s">
        <v>8</v>
      </c>
    </row>
    <row r="1263" spans="1:5" x14ac:dyDescent="0.2">
      <c r="A1263" s="2">
        <v>1273</v>
      </c>
      <c r="B1263" s="3" t="s">
        <v>2554</v>
      </c>
      <c r="C1263" s="3" t="s">
        <v>2555</v>
      </c>
      <c r="D1263" s="3" t="s">
        <v>2547</v>
      </c>
      <c r="E1263" s="3" t="s">
        <v>75</v>
      </c>
    </row>
    <row r="1264" spans="1:5" x14ac:dyDescent="0.2">
      <c r="A1264" s="2">
        <v>1274</v>
      </c>
      <c r="B1264" s="3" t="s">
        <v>2556</v>
      </c>
      <c r="C1264" s="3" t="s">
        <v>2557</v>
      </c>
      <c r="D1264" s="3" t="s">
        <v>2547</v>
      </c>
      <c r="E1264" s="3" t="s">
        <v>75</v>
      </c>
    </row>
    <row r="1265" spans="1:5" x14ac:dyDescent="0.2">
      <c r="A1265" s="2">
        <v>1275</v>
      </c>
      <c r="B1265" s="3" t="s">
        <v>2558</v>
      </c>
      <c r="C1265" s="3" t="s">
        <v>2559</v>
      </c>
      <c r="D1265" s="3" t="s">
        <v>2547</v>
      </c>
      <c r="E1265" s="3" t="s">
        <v>75</v>
      </c>
    </row>
    <row r="1266" spans="1:5" x14ac:dyDescent="0.2">
      <c r="A1266" s="2">
        <v>1276</v>
      </c>
      <c r="B1266" s="3" t="s">
        <v>2560</v>
      </c>
      <c r="C1266" s="3" t="s">
        <v>2561</v>
      </c>
      <c r="D1266" s="3" t="s">
        <v>2547</v>
      </c>
      <c r="E1266" s="3" t="s">
        <v>138</v>
      </c>
    </row>
    <row r="1267" spans="1:5" x14ac:dyDescent="0.2">
      <c r="A1267" s="2">
        <v>1277</v>
      </c>
      <c r="B1267" s="3" t="s">
        <v>2562</v>
      </c>
      <c r="C1267" s="3" t="s">
        <v>2563</v>
      </c>
      <c r="D1267" s="3" t="s">
        <v>2547</v>
      </c>
      <c r="E1267" s="3" t="s">
        <v>138</v>
      </c>
    </row>
    <row r="1268" spans="1:5" x14ac:dyDescent="0.2">
      <c r="A1268" s="2">
        <v>1278</v>
      </c>
      <c r="B1268" s="3" t="s">
        <v>2564</v>
      </c>
      <c r="C1268" s="3" t="s">
        <v>2565</v>
      </c>
      <c r="D1268" s="3" t="s">
        <v>2547</v>
      </c>
      <c r="E1268" s="3" t="s">
        <v>138</v>
      </c>
    </row>
    <row r="1269" spans="1:5" x14ac:dyDescent="0.2">
      <c r="A1269" s="2">
        <v>1279</v>
      </c>
      <c r="B1269" s="3" t="s">
        <v>2566</v>
      </c>
      <c r="C1269" s="3" t="s">
        <v>2567</v>
      </c>
      <c r="D1269" s="3" t="s">
        <v>2547</v>
      </c>
      <c r="E1269" s="3" t="s">
        <v>8</v>
      </c>
    </row>
    <row r="1270" spans="1:5" x14ac:dyDescent="0.2">
      <c r="A1270" s="2">
        <v>1280</v>
      </c>
      <c r="B1270" s="3" t="s">
        <v>2568</v>
      </c>
      <c r="C1270" s="3" t="s">
        <v>2569</v>
      </c>
      <c r="D1270" s="3" t="s">
        <v>2547</v>
      </c>
      <c r="E1270" s="3" t="s">
        <v>8</v>
      </c>
    </row>
    <row r="1271" spans="1:5" x14ac:dyDescent="0.2">
      <c r="A1271" s="2">
        <v>1281</v>
      </c>
      <c r="B1271" s="3" t="s">
        <v>2570</v>
      </c>
      <c r="C1271" s="3" t="s">
        <v>2571</v>
      </c>
      <c r="D1271" s="3" t="s">
        <v>2572</v>
      </c>
      <c r="E1271" s="3" t="s">
        <v>138</v>
      </c>
    </row>
    <row r="1272" spans="1:5" x14ac:dyDescent="0.2">
      <c r="A1272" s="2">
        <v>1282</v>
      </c>
      <c r="B1272" s="3" t="s">
        <v>2573</v>
      </c>
      <c r="C1272" s="3" t="s">
        <v>2574</v>
      </c>
      <c r="D1272" s="3" t="s">
        <v>2572</v>
      </c>
      <c r="E1272" s="3" t="s">
        <v>138</v>
      </c>
    </row>
    <row r="1273" spans="1:5" x14ac:dyDescent="0.2">
      <c r="A1273" s="2">
        <v>1283</v>
      </c>
      <c r="B1273" s="3" t="s">
        <v>2575</v>
      </c>
      <c r="C1273" s="3" t="s">
        <v>2576</v>
      </c>
      <c r="D1273" s="3" t="s">
        <v>2288</v>
      </c>
      <c r="E1273" s="3" t="s">
        <v>138</v>
      </c>
    </row>
    <row r="1274" spans="1:5" x14ac:dyDescent="0.2">
      <c r="A1274" s="2">
        <v>1284</v>
      </c>
      <c r="B1274" s="3" t="s">
        <v>2577</v>
      </c>
      <c r="C1274" s="3" t="s">
        <v>2578</v>
      </c>
      <c r="D1274" s="3" t="s">
        <v>2579</v>
      </c>
      <c r="E1274" s="3" t="s">
        <v>8</v>
      </c>
    </row>
    <row r="1275" spans="1:5" x14ac:dyDescent="0.2">
      <c r="A1275" s="2">
        <v>1285</v>
      </c>
      <c r="B1275" s="3" t="s">
        <v>2580</v>
      </c>
      <c r="C1275" s="3" t="s">
        <v>2581</v>
      </c>
      <c r="D1275" s="3" t="s">
        <v>2579</v>
      </c>
      <c r="E1275" s="3" t="s">
        <v>8</v>
      </c>
    </row>
    <row r="1276" spans="1:5" x14ac:dyDescent="0.2">
      <c r="A1276" s="2">
        <v>1286</v>
      </c>
      <c r="B1276" s="3" t="s">
        <v>2582</v>
      </c>
      <c r="C1276" s="3" t="s">
        <v>2583</v>
      </c>
      <c r="D1276" s="3" t="s">
        <v>2579</v>
      </c>
      <c r="E1276" s="3" t="s">
        <v>8</v>
      </c>
    </row>
    <row r="1277" spans="1:5" x14ac:dyDescent="0.2">
      <c r="A1277" s="2">
        <v>1287</v>
      </c>
      <c r="B1277" s="3" t="s">
        <v>2584</v>
      </c>
      <c r="C1277" s="3" t="s">
        <v>2585</v>
      </c>
      <c r="D1277" s="3" t="s">
        <v>2579</v>
      </c>
      <c r="E1277" s="3" t="s">
        <v>75</v>
      </c>
    </row>
    <row r="1278" spans="1:5" x14ac:dyDescent="0.2">
      <c r="A1278" s="2">
        <v>1288</v>
      </c>
      <c r="B1278" s="3" t="s">
        <v>2586</v>
      </c>
      <c r="C1278" s="3" t="s">
        <v>2587</v>
      </c>
      <c r="D1278" s="3" t="s">
        <v>2579</v>
      </c>
      <c r="E1278" s="3" t="s">
        <v>75</v>
      </c>
    </row>
    <row r="1279" spans="1:5" x14ac:dyDescent="0.2">
      <c r="A1279" s="2">
        <v>1289</v>
      </c>
      <c r="B1279" s="3" t="s">
        <v>2588</v>
      </c>
      <c r="C1279" s="3" t="s">
        <v>2589</v>
      </c>
      <c r="D1279" s="3" t="s">
        <v>2579</v>
      </c>
      <c r="E1279" s="3" t="s">
        <v>75</v>
      </c>
    </row>
    <row r="1280" spans="1:5" x14ac:dyDescent="0.2">
      <c r="A1280" s="2">
        <v>1290</v>
      </c>
      <c r="B1280" s="3" t="s">
        <v>2590</v>
      </c>
      <c r="C1280" s="3" t="s">
        <v>2591</v>
      </c>
      <c r="D1280" s="3" t="s">
        <v>2579</v>
      </c>
      <c r="E1280" s="3" t="s">
        <v>75</v>
      </c>
    </row>
    <row r="1281" spans="1:5" x14ac:dyDescent="0.2">
      <c r="A1281" s="2">
        <v>1291</v>
      </c>
      <c r="B1281" s="3" t="s">
        <v>2592</v>
      </c>
      <c r="C1281" s="3" t="s">
        <v>2593</v>
      </c>
      <c r="D1281" s="3" t="s">
        <v>2579</v>
      </c>
      <c r="E1281" s="3" t="s">
        <v>75</v>
      </c>
    </row>
    <row r="1282" spans="1:5" x14ac:dyDescent="0.2">
      <c r="A1282" s="2">
        <v>1292</v>
      </c>
      <c r="B1282" s="3" t="s">
        <v>2594</v>
      </c>
      <c r="C1282" s="3" t="s">
        <v>2595</v>
      </c>
      <c r="D1282" s="3" t="s">
        <v>2579</v>
      </c>
      <c r="E1282" s="3" t="s">
        <v>138</v>
      </c>
    </row>
    <row r="1283" spans="1:5" x14ac:dyDescent="0.2">
      <c r="A1283" s="2">
        <v>1293</v>
      </c>
      <c r="B1283" s="3" t="s">
        <v>2596</v>
      </c>
      <c r="C1283" s="3" t="s">
        <v>2597</v>
      </c>
      <c r="D1283" s="3" t="s">
        <v>2579</v>
      </c>
      <c r="E1283" s="3" t="s">
        <v>138</v>
      </c>
    </row>
    <row r="1284" spans="1:5" x14ac:dyDescent="0.2">
      <c r="A1284" s="2">
        <v>1294</v>
      </c>
      <c r="B1284" s="3" t="s">
        <v>2598</v>
      </c>
      <c r="C1284" s="3" t="s">
        <v>2599</v>
      </c>
      <c r="D1284" s="3" t="s">
        <v>2579</v>
      </c>
      <c r="E1284" s="3" t="s">
        <v>138</v>
      </c>
    </row>
    <row r="1285" spans="1:5" x14ac:dyDescent="0.2">
      <c r="A1285" s="2">
        <v>1295</v>
      </c>
      <c r="B1285" s="3" t="s">
        <v>2600</v>
      </c>
      <c r="C1285" s="3" t="s">
        <v>2601</v>
      </c>
      <c r="D1285" s="3" t="s">
        <v>2579</v>
      </c>
      <c r="E1285" s="3" t="s">
        <v>138</v>
      </c>
    </row>
    <row r="1286" spans="1:5" x14ac:dyDescent="0.2">
      <c r="A1286" s="2">
        <v>1296</v>
      </c>
      <c r="B1286" s="3" t="s">
        <v>2602</v>
      </c>
      <c r="C1286" s="3" t="s">
        <v>2603</v>
      </c>
      <c r="D1286" s="3" t="s">
        <v>2579</v>
      </c>
      <c r="E1286" s="3" t="s">
        <v>203</v>
      </c>
    </row>
    <row r="1287" spans="1:5" x14ac:dyDescent="0.2">
      <c r="A1287" s="2">
        <v>1297</v>
      </c>
      <c r="B1287" s="3" t="s">
        <v>2604</v>
      </c>
      <c r="C1287" s="3" t="s">
        <v>2605</v>
      </c>
      <c r="D1287" s="3" t="s">
        <v>2579</v>
      </c>
      <c r="E1287" s="3" t="s">
        <v>75</v>
      </c>
    </row>
    <row r="1288" spans="1:5" x14ac:dyDescent="0.2">
      <c r="A1288" s="2">
        <v>1298</v>
      </c>
      <c r="B1288" s="3" t="s">
        <v>2606</v>
      </c>
      <c r="C1288" s="3" t="s">
        <v>2607</v>
      </c>
      <c r="D1288" s="3" t="s">
        <v>2608</v>
      </c>
      <c r="E1288" s="3" t="s">
        <v>138</v>
      </c>
    </row>
    <row r="1289" spans="1:5" x14ac:dyDescent="0.2">
      <c r="A1289" s="2">
        <v>1299</v>
      </c>
      <c r="B1289" s="3" t="s">
        <v>2609</v>
      </c>
      <c r="C1289" s="3" t="s">
        <v>2610</v>
      </c>
      <c r="D1289" s="3" t="s">
        <v>2608</v>
      </c>
      <c r="E1289" s="3" t="s">
        <v>138</v>
      </c>
    </row>
    <row r="1290" spans="1:5" x14ac:dyDescent="0.2">
      <c r="A1290" s="2">
        <v>1300</v>
      </c>
      <c r="B1290" s="3" t="s">
        <v>2611</v>
      </c>
      <c r="C1290" s="3" t="s">
        <v>2612</v>
      </c>
      <c r="D1290" s="3" t="s">
        <v>2608</v>
      </c>
      <c r="E1290" s="3" t="s">
        <v>138</v>
      </c>
    </row>
    <row r="1291" spans="1:5" x14ac:dyDescent="0.2">
      <c r="A1291" s="2">
        <v>1301</v>
      </c>
      <c r="B1291" s="3" t="s">
        <v>2613</v>
      </c>
      <c r="C1291" s="3" t="s">
        <v>2614</v>
      </c>
      <c r="D1291" s="3" t="s">
        <v>2608</v>
      </c>
      <c r="E1291" s="3" t="s">
        <v>138</v>
      </c>
    </row>
    <row r="1292" spans="1:5" x14ac:dyDescent="0.2">
      <c r="A1292" s="2">
        <v>1302</v>
      </c>
      <c r="B1292" s="3" t="s">
        <v>2615</v>
      </c>
      <c r="C1292" s="3" t="s">
        <v>2616</v>
      </c>
      <c r="D1292" s="3" t="s">
        <v>2608</v>
      </c>
      <c r="E1292" s="3" t="s">
        <v>75</v>
      </c>
    </row>
    <row r="1293" spans="1:5" x14ac:dyDescent="0.2">
      <c r="A1293" s="2">
        <v>1303</v>
      </c>
      <c r="B1293" s="3" t="s">
        <v>2617</v>
      </c>
      <c r="C1293" s="3" t="s">
        <v>2618</v>
      </c>
      <c r="D1293" s="3" t="s">
        <v>2608</v>
      </c>
      <c r="E1293" s="3" t="s">
        <v>75</v>
      </c>
    </row>
    <row r="1294" spans="1:5" x14ac:dyDescent="0.2">
      <c r="A1294" s="2">
        <v>1304</v>
      </c>
      <c r="B1294" s="3" t="s">
        <v>2619</v>
      </c>
      <c r="C1294" s="3" t="s">
        <v>2620</v>
      </c>
      <c r="D1294" s="3" t="s">
        <v>2608</v>
      </c>
      <c r="E1294" s="3" t="s">
        <v>138</v>
      </c>
    </row>
    <row r="1295" spans="1:5" x14ac:dyDescent="0.2">
      <c r="A1295" s="2">
        <v>1305</v>
      </c>
      <c r="B1295" s="3" t="s">
        <v>2621</v>
      </c>
      <c r="C1295" s="3" t="s">
        <v>2622</v>
      </c>
      <c r="D1295" s="3" t="s">
        <v>2608</v>
      </c>
      <c r="E1295" s="3" t="s">
        <v>138</v>
      </c>
    </row>
    <row r="1296" spans="1:5" x14ac:dyDescent="0.2">
      <c r="A1296" s="2">
        <v>1306</v>
      </c>
      <c r="B1296" s="3" t="s">
        <v>2623</v>
      </c>
      <c r="C1296" s="3" t="s">
        <v>2624</v>
      </c>
      <c r="D1296" s="3" t="s">
        <v>2608</v>
      </c>
      <c r="E1296" s="3" t="s">
        <v>138</v>
      </c>
    </row>
    <row r="1297" spans="1:5" x14ac:dyDescent="0.2">
      <c r="A1297" s="2">
        <v>1307</v>
      </c>
      <c r="B1297" s="3" t="s">
        <v>2625</v>
      </c>
      <c r="C1297" s="3" t="s">
        <v>2626</v>
      </c>
      <c r="D1297" s="3" t="s">
        <v>2608</v>
      </c>
      <c r="E1297" s="3" t="s">
        <v>75</v>
      </c>
    </row>
    <row r="1298" spans="1:5" x14ac:dyDescent="0.2">
      <c r="A1298" s="2">
        <v>1308</v>
      </c>
      <c r="B1298" s="3" t="s">
        <v>2627</v>
      </c>
      <c r="C1298" s="3" t="s">
        <v>2628</v>
      </c>
      <c r="D1298" s="3" t="s">
        <v>2608</v>
      </c>
      <c r="E1298" s="3" t="s">
        <v>138</v>
      </c>
    </row>
    <row r="1299" spans="1:5" x14ac:dyDescent="0.2">
      <c r="A1299" s="2">
        <v>1309</v>
      </c>
      <c r="B1299" s="3" t="s">
        <v>2629</v>
      </c>
      <c r="C1299" s="3" t="s">
        <v>2630</v>
      </c>
      <c r="D1299" s="3" t="s">
        <v>2631</v>
      </c>
      <c r="E1299" s="3" t="s">
        <v>8</v>
      </c>
    </row>
    <row r="1300" spans="1:5" x14ac:dyDescent="0.2">
      <c r="A1300" s="2">
        <v>1310</v>
      </c>
      <c r="B1300" s="3" t="s">
        <v>2632</v>
      </c>
      <c r="C1300" s="3" t="s">
        <v>2633</v>
      </c>
      <c r="D1300" s="3" t="s">
        <v>2631</v>
      </c>
      <c r="E1300" s="3" t="s">
        <v>8</v>
      </c>
    </row>
    <row r="1301" spans="1:5" x14ac:dyDescent="0.2">
      <c r="A1301" s="2">
        <v>1311</v>
      </c>
      <c r="B1301" s="3" t="s">
        <v>2634</v>
      </c>
      <c r="C1301" s="3" t="s">
        <v>2635</v>
      </c>
      <c r="D1301" s="3" t="s">
        <v>2636</v>
      </c>
      <c r="E1301" s="3" t="s">
        <v>75</v>
      </c>
    </row>
    <row r="1302" spans="1:5" x14ac:dyDescent="0.2">
      <c r="A1302" s="2">
        <v>1312</v>
      </c>
      <c r="B1302" s="3" t="s">
        <v>2637</v>
      </c>
      <c r="C1302" s="3" t="s">
        <v>2638</v>
      </c>
      <c r="D1302" s="3" t="s">
        <v>2631</v>
      </c>
      <c r="E1302" s="3" t="s">
        <v>75</v>
      </c>
    </row>
    <row r="1303" spans="1:5" x14ac:dyDescent="0.2">
      <c r="A1303" s="2">
        <v>1313</v>
      </c>
      <c r="B1303" s="3" t="s">
        <v>2639</v>
      </c>
      <c r="C1303" s="3" t="s">
        <v>2640</v>
      </c>
      <c r="D1303" s="3" t="s">
        <v>2631</v>
      </c>
      <c r="E1303" s="3" t="s">
        <v>75</v>
      </c>
    </row>
    <row r="1304" spans="1:5" x14ac:dyDescent="0.2">
      <c r="A1304" s="2">
        <v>1314</v>
      </c>
      <c r="B1304" s="3" t="s">
        <v>2641</v>
      </c>
      <c r="C1304" s="3" t="s">
        <v>2642</v>
      </c>
      <c r="D1304" s="3" t="s">
        <v>2631</v>
      </c>
      <c r="E1304" s="3" t="s">
        <v>75</v>
      </c>
    </row>
    <row r="1305" spans="1:5" x14ac:dyDescent="0.2">
      <c r="A1305" s="2">
        <v>1315</v>
      </c>
      <c r="B1305" s="3" t="s">
        <v>2643</v>
      </c>
      <c r="C1305" s="3" t="s">
        <v>2644</v>
      </c>
      <c r="D1305" s="3" t="s">
        <v>2631</v>
      </c>
      <c r="E1305" s="3" t="s">
        <v>138</v>
      </c>
    </row>
    <row r="1306" spans="1:5" x14ac:dyDescent="0.2">
      <c r="A1306" s="2">
        <v>1316</v>
      </c>
      <c r="B1306" s="3" t="s">
        <v>2645</v>
      </c>
      <c r="C1306" s="3" t="s">
        <v>2646</v>
      </c>
      <c r="D1306" s="3" t="s">
        <v>2647</v>
      </c>
      <c r="E1306" s="3" t="s">
        <v>242</v>
      </c>
    </row>
    <row r="1307" spans="1:5" x14ac:dyDescent="0.2">
      <c r="A1307" s="2">
        <v>1317</v>
      </c>
      <c r="B1307" s="3" t="s">
        <v>2648</v>
      </c>
      <c r="C1307" s="3" t="s">
        <v>2649</v>
      </c>
      <c r="D1307" s="3" t="s">
        <v>2647</v>
      </c>
      <c r="E1307" s="3">
        <v>5</v>
      </c>
    </row>
    <row r="1308" spans="1:5" x14ac:dyDescent="0.2">
      <c r="A1308" s="2">
        <v>1318</v>
      </c>
      <c r="B1308" s="3" t="s">
        <v>2650</v>
      </c>
      <c r="C1308" s="3" t="s">
        <v>2651</v>
      </c>
      <c r="D1308" s="3" t="s">
        <v>2647</v>
      </c>
      <c r="E1308" s="3">
        <v>5</v>
      </c>
    </row>
    <row r="1309" spans="1:5" x14ac:dyDescent="0.2">
      <c r="A1309" s="2">
        <v>1319</v>
      </c>
      <c r="B1309" s="3" t="s">
        <v>2652</v>
      </c>
      <c r="C1309" s="3" t="s">
        <v>2653</v>
      </c>
      <c r="D1309" s="3" t="s">
        <v>2647</v>
      </c>
      <c r="E1309" s="3">
        <v>5</v>
      </c>
    </row>
    <row r="1310" spans="1:5" x14ac:dyDescent="0.2">
      <c r="A1310" s="2">
        <v>1320</v>
      </c>
      <c r="B1310" s="3" t="s">
        <v>2654</v>
      </c>
      <c r="C1310" s="3" t="s">
        <v>2655</v>
      </c>
      <c r="D1310" s="3" t="s">
        <v>2647</v>
      </c>
      <c r="E1310" s="3" t="s">
        <v>8</v>
      </c>
    </row>
    <row r="1311" spans="1:5" x14ac:dyDescent="0.2">
      <c r="A1311" s="2">
        <v>1321</v>
      </c>
      <c r="B1311" s="3" t="s">
        <v>2656</v>
      </c>
      <c r="C1311" s="3" t="s">
        <v>2657</v>
      </c>
      <c r="D1311" s="3" t="s">
        <v>2647</v>
      </c>
      <c r="E1311" s="3" t="s">
        <v>8</v>
      </c>
    </row>
    <row r="1312" spans="1:5" x14ac:dyDescent="0.2">
      <c r="A1312" s="2">
        <v>1322</v>
      </c>
      <c r="B1312" s="3" t="s">
        <v>2658</v>
      </c>
      <c r="C1312" s="3" t="s">
        <v>2644</v>
      </c>
      <c r="D1312" s="3" t="s">
        <v>2647</v>
      </c>
      <c r="E1312" s="3" t="s">
        <v>8</v>
      </c>
    </row>
    <row r="1313" spans="1:5" x14ac:dyDescent="0.2">
      <c r="A1313" s="2">
        <v>1323</v>
      </c>
      <c r="B1313" s="3" t="s">
        <v>2659</v>
      </c>
      <c r="C1313" s="3" t="s">
        <v>1673</v>
      </c>
      <c r="D1313" s="3" t="s">
        <v>2647</v>
      </c>
      <c r="E1313" s="3" t="s">
        <v>8</v>
      </c>
    </row>
    <row r="1314" spans="1:5" x14ac:dyDescent="0.2">
      <c r="A1314" s="2">
        <v>1324</v>
      </c>
      <c r="B1314" s="3" t="s">
        <v>2660</v>
      </c>
      <c r="C1314" s="3" t="s">
        <v>2661</v>
      </c>
      <c r="D1314" s="3" t="s">
        <v>2647</v>
      </c>
      <c r="E1314" s="3" t="s">
        <v>8</v>
      </c>
    </row>
    <row r="1315" spans="1:5" x14ac:dyDescent="0.2">
      <c r="A1315" s="2">
        <v>1325</v>
      </c>
      <c r="B1315" s="3" t="s">
        <v>2662</v>
      </c>
      <c r="C1315" s="3" t="s">
        <v>2663</v>
      </c>
      <c r="D1315" s="3" t="s">
        <v>2647</v>
      </c>
      <c r="E1315" s="3" t="s">
        <v>8</v>
      </c>
    </row>
    <row r="1316" spans="1:5" x14ac:dyDescent="0.2">
      <c r="A1316" s="2">
        <v>1326</v>
      </c>
      <c r="B1316" s="3" t="s">
        <v>2664</v>
      </c>
      <c r="C1316" s="3" t="s">
        <v>2665</v>
      </c>
      <c r="D1316" s="3" t="s">
        <v>2647</v>
      </c>
      <c r="E1316" s="3" t="s">
        <v>8</v>
      </c>
    </row>
    <row r="1317" spans="1:5" x14ac:dyDescent="0.2">
      <c r="A1317" s="2">
        <v>1327</v>
      </c>
      <c r="B1317" s="3" t="s">
        <v>2666</v>
      </c>
      <c r="C1317" s="3" t="s">
        <v>2667</v>
      </c>
      <c r="D1317" s="3" t="s">
        <v>2647</v>
      </c>
      <c r="E1317" s="3" t="s">
        <v>8</v>
      </c>
    </row>
    <row r="1318" spans="1:5" x14ac:dyDescent="0.2">
      <c r="A1318" s="2">
        <v>1328</v>
      </c>
      <c r="B1318" s="3" t="s">
        <v>2668</v>
      </c>
      <c r="C1318" s="3" t="s">
        <v>2669</v>
      </c>
      <c r="D1318" s="3" t="s">
        <v>2647</v>
      </c>
      <c r="E1318" s="3" t="s">
        <v>8</v>
      </c>
    </row>
    <row r="1319" spans="1:5" x14ac:dyDescent="0.2">
      <c r="A1319" s="2">
        <v>1329</v>
      </c>
      <c r="B1319" s="3" t="s">
        <v>2670</v>
      </c>
      <c r="C1319" s="3" t="s">
        <v>2671</v>
      </c>
      <c r="D1319" s="3" t="s">
        <v>2647</v>
      </c>
      <c r="E1319" s="3" t="s">
        <v>8</v>
      </c>
    </row>
    <row r="1320" spans="1:5" x14ac:dyDescent="0.2">
      <c r="A1320" s="2">
        <v>1330</v>
      </c>
      <c r="B1320" s="3" t="s">
        <v>2672</v>
      </c>
      <c r="C1320" s="3" t="s">
        <v>2673</v>
      </c>
      <c r="D1320" s="3" t="s">
        <v>2647</v>
      </c>
      <c r="E1320" s="3" t="s">
        <v>8</v>
      </c>
    </row>
    <row r="1321" spans="1:5" x14ac:dyDescent="0.2">
      <c r="A1321" s="2">
        <v>1331</v>
      </c>
      <c r="B1321" s="3" t="s">
        <v>2674</v>
      </c>
      <c r="C1321" s="3" t="s">
        <v>2675</v>
      </c>
      <c r="D1321" s="3" t="s">
        <v>2647</v>
      </c>
      <c r="E1321" s="3" t="s">
        <v>8</v>
      </c>
    </row>
    <row r="1322" spans="1:5" x14ac:dyDescent="0.2">
      <c r="A1322" s="2">
        <v>1332</v>
      </c>
      <c r="B1322" s="3" t="s">
        <v>2676</v>
      </c>
      <c r="C1322" s="3" t="s">
        <v>2677</v>
      </c>
      <c r="D1322" s="3" t="s">
        <v>2647</v>
      </c>
      <c r="E1322" s="3" t="s">
        <v>8</v>
      </c>
    </row>
    <row r="1323" spans="1:5" x14ac:dyDescent="0.2">
      <c r="A1323" s="2">
        <v>1333</v>
      </c>
      <c r="B1323" s="3" t="s">
        <v>2678</v>
      </c>
      <c r="C1323" s="3" t="s">
        <v>2679</v>
      </c>
      <c r="D1323" s="3" t="s">
        <v>2647</v>
      </c>
      <c r="E1323" s="3" t="s">
        <v>8</v>
      </c>
    </row>
    <row r="1324" spans="1:5" x14ac:dyDescent="0.2">
      <c r="A1324" s="2">
        <v>1334</v>
      </c>
      <c r="B1324" s="3" t="s">
        <v>2680</v>
      </c>
      <c r="C1324" s="3" t="s">
        <v>2681</v>
      </c>
      <c r="D1324" s="3" t="s">
        <v>2647</v>
      </c>
      <c r="E1324" s="3" t="s">
        <v>8</v>
      </c>
    </row>
    <row r="1325" spans="1:5" x14ac:dyDescent="0.2">
      <c r="A1325" s="2">
        <v>1335</v>
      </c>
      <c r="B1325" s="3" t="s">
        <v>2682</v>
      </c>
      <c r="C1325" s="3" t="s">
        <v>2683</v>
      </c>
      <c r="D1325" s="3" t="s">
        <v>2647</v>
      </c>
      <c r="E1325" s="3" t="s">
        <v>8</v>
      </c>
    </row>
    <row r="1326" spans="1:5" x14ac:dyDescent="0.2">
      <c r="A1326" s="2">
        <v>1336</v>
      </c>
      <c r="B1326" s="3" t="s">
        <v>2684</v>
      </c>
      <c r="C1326" s="3" t="s">
        <v>2685</v>
      </c>
      <c r="D1326" s="3" t="s">
        <v>2647</v>
      </c>
      <c r="E1326" s="3" t="s">
        <v>75</v>
      </c>
    </row>
    <row r="1327" spans="1:5" x14ac:dyDescent="0.2">
      <c r="A1327" s="2">
        <v>1337</v>
      </c>
      <c r="B1327" s="3" t="s">
        <v>2686</v>
      </c>
      <c r="C1327" s="3" t="s">
        <v>2687</v>
      </c>
      <c r="D1327" s="3" t="s">
        <v>2647</v>
      </c>
      <c r="E1327" s="3" t="s">
        <v>75</v>
      </c>
    </row>
    <row r="1328" spans="1:5" x14ac:dyDescent="0.2">
      <c r="A1328" s="2">
        <v>1338</v>
      </c>
      <c r="B1328" s="3" t="s">
        <v>2688</v>
      </c>
      <c r="C1328" s="3" t="s">
        <v>2689</v>
      </c>
      <c r="D1328" s="3" t="s">
        <v>2647</v>
      </c>
      <c r="E1328" s="3" t="s">
        <v>75</v>
      </c>
    </row>
    <row r="1329" spans="1:5" x14ac:dyDescent="0.2">
      <c r="A1329" s="2">
        <v>1339</v>
      </c>
      <c r="B1329" s="3" t="s">
        <v>2690</v>
      </c>
      <c r="C1329" s="3" t="s">
        <v>2691</v>
      </c>
      <c r="D1329" s="3" t="s">
        <v>2647</v>
      </c>
      <c r="E1329" s="3" t="s">
        <v>75</v>
      </c>
    </row>
    <row r="1330" spans="1:5" x14ac:dyDescent="0.2">
      <c r="A1330" s="2">
        <v>1340</v>
      </c>
      <c r="B1330" s="3" t="s">
        <v>2692</v>
      </c>
      <c r="C1330" s="3" t="s">
        <v>2693</v>
      </c>
      <c r="D1330" s="3" t="s">
        <v>2647</v>
      </c>
      <c r="E1330" s="3" t="s">
        <v>75</v>
      </c>
    </row>
    <row r="1331" spans="1:5" x14ac:dyDescent="0.2">
      <c r="A1331" s="2">
        <v>1341</v>
      </c>
      <c r="B1331" s="3" t="s">
        <v>2694</v>
      </c>
      <c r="C1331" s="3" t="s">
        <v>2695</v>
      </c>
      <c r="D1331" s="3" t="s">
        <v>2647</v>
      </c>
      <c r="E1331" s="3" t="s">
        <v>75</v>
      </c>
    </row>
    <row r="1332" spans="1:5" x14ac:dyDescent="0.2">
      <c r="A1332" s="2">
        <v>1342</v>
      </c>
      <c r="B1332" s="3" t="s">
        <v>2696</v>
      </c>
      <c r="C1332" s="3" t="s">
        <v>2697</v>
      </c>
      <c r="D1332" s="3" t="s">
        <v>2647</v>
      </c>
      <c r="E1332" s="3" t="s">
        <v>75</v>
      </c>
    </row>
    <row r="1333" spans="1:5" x14ac:dyDescent="0.2">
      <c r="A1333" s="2">
        <v>1343</v>
      </c>
      <c r="B1333" s="3" t="s">
        <v>2698</v>
      </c>
      <c r="C1333" s="3" t="s">
        <v>2699</v>
      </c>
      <c r="D1333" s="3" t="s">
        <v>2647</v>
      </c>
      <c r="E1333" s="3" t="s">
        <v>75</v>
      </c>
    </row>
    <row r="1334" spans="1:5" x14ac:dyDescent="0.2">
      <c r="A1334" s="2">
        <v>1344</v>
      </c>
      <c r="B1334" s="3" t="s">
        <v>2700</v>
      </c>
      <c r="C1334" s="3" t="s">
        <v>2701</v>
      </c>
      <c r="D1334" s="3" t="s">
        <v>2647</v>
      </c>
      <c r="E1334" s="3" t="s">
        <v>75</v>
      </c>
    </row>
    <row r="1335" spans="1:5" x14ac:dyDescent="0.2">
      <c r="A1335" s="2">
        <v>1345</v>
      </c>
      <c r="B1335" s="3" t="s">
        <v>2702</v>
      </c>
      <c r="C1335" s="3" t="s">
        <v>2703</v>
      </c>
      <c r="D1335" s="3" t="s">
        <v>2647</v>
      </c>
      <c r="E1335" s="3" t="s">
        <v>75</v>
      </c>
    </row>
    <row r="1336" spans="1:5" x14ac:dyDescent="0.2">
      <c r="A1336" s="2">
        <v>1346</v>
      </c>
      <c r="B1336" s="3" t="s">
        <v>2704</v>
      </c>
      <c r="C1336" s="3" t="s">
        <v>1038</v>
      </c>
      <c r="D1336" s="3" t="s">
        <v>2647</v>
      </c>
      <c r="E1336" s="3" t="s">
        <v>75</v>
      </c>
    </row>
    <row r="1337" spans="1:5" x14ac:dyDescent="0.2">
      <c r="A1337" s="2">
        <v>1347</v>
      </c>
      <c r="B1337" s="3" t="s">
        <v>2705</v>
      </c>
      <c r="C1337" s="3" t="s">
        <v>2706</v>
      </c>
      <c r="D1337" s="3" t="s">
        <v>2647</v>
      </c>
      <c r="E1337" s="3" t="s">
        <v>138</v>
      </c>
    </row>
    <row r="1338" spans="1:5" x14ac:dyDescent="0.2">
      <c r="A1338" s="2">
        <v>1348</v>
      </c>
      <c r="B1338" s="3" t="s">
        <v>2707</v>
      </c>
      <c r="C1338" s="3" t="s">
        <v>2708</v>
      </c>
      <c r="D1338" s="3" t="s">
        <v>2647</v>
      </c>
      <c r="E1338" s="3" t="s">
        <v>138</v>
      </c>
    </row>
    <row r="1339" spans="1:5" x14ac:dyDescent="0.2">
      <c r="A1339" s="2">
        <v>1349</v>
      </c>
      <c r="B1339" s="3" t="s">
        <v>2709</v>
      </c>
      <c r="C1339" s="3" t="s">
        <v>2710</v>
      </c>
      <c r="D1339" s="3" t="s">
        <v>2647</v>
      </c>
      <c r="E1339" s="3" t="s">
        <v>138</v>
      </c>
    </row>
    <row r="1340" spans="1:5" x14ac:dyDescent="0.2">
      <c r="A1340" s="2">
        <v>1350</v>
      </c>
      <c r="B1340" s="3" t="s">
        <v>2711</v>
      </c>
      <c r="C1340" s="3" t="s">
        <v>2712</v>
      </c>
      <c r="D1340" s="3" t="s">
        <v>2714</v>
      </c>
      <c r="E1340" s="3" t="s">
        <v>2713</v>
      </c>
    </row>
    <row r="1341" spans="1:5" x14ac:dyDescent="0.2">
      <c r="A1341" s="2">
        <v>1351</v>
      </c>
      <c r="B1341" s="3" t="s">
        <v>2715</v>
      </c>
      <c r="C1341" s="3" t="s">
        <v>2716</v>
      </c>
      <c r="D1341" s="3" t="s">
        <v>2714</v>
      </c>
      <c r="E1341" s="3" t="s">
        <v>2713</v>
      </c>
    </row>
    <row r="1342" spans="1:5" x14ac:dyDescent="0.2">
      <c r="A1342" s="2">
        <v>1352</v>
      </c>
      <c r="B1342" s="3" t="s">
        <v>2717</v>
      </c>
      <c r="C1342" s="3" t="s">
        <v>2718</v>
      </c>
      <c r="D1342" s="3" t="s">
        <v>2714</v>
      </c>
      <c r="E1342" s="3" t="s">
        <v>2713</v>
      </c>
    </row>
    <row r="1343" spans="1:5" x14ac:dyDescent="0.2">
      <c r="A1343" s="2">
        <v>1353</v>
      </c>
      <c r="B1343" s="3" t="s">
        <v>2719</v>
      </c>
      <c r="C1343" s="3" t="s">
        <v>2720</v>
      </c>
      <c r="D1343" s="3" t="s">
        <v>2714</v>
      </c>
      <c r="E1343" s="3" t="s">
        <v>242</v>
      </c>
    </row>
    <row r="1344" spans="1:5" x14ac:dyDescent="0.2">
      <c r="A1344" s="2">
        <v>1354</v>
      </c>
      <c r="B1344" s="3" t="s">
        <v>2721</v>
      </c>
      <c r="C1344" s="3" t="s">
        <v>2722</v>
      </c>
      <c r="D1344" s="3" t="s">
        <v>2714</v>
      </c>
      <c r="E1344" s="3" t="s">
        <v>242</v>
      </c>
    </row>
    <row r="1345" spans="1:5" x14ac:dyDescent="0.2">
      <c r="A1345" s="2">
        <v>1355</v>
      </c>
      <c r="B1345" s="3" t="s">
        <v>2723</v>
      </c>
      <c r="C1345" s="3" t="s">
        <v>2724</v>
      </c>
      <c r="D1345" s="3" t="s">
        <v>2714</v>
      </c>
      <c r="E1345" s="3" t="s">
        <v>242</v>
      </c>
    </row>
    <row r="1346" spans="1:5" x14ac:dyDescent="0.2">
      <c r="A1346" s="2">
        <v>1356</v>
      </c>
      <c r="B1346" s="3" t="s">
        <v>2725</v>
      </c>
      <c r="C1346" s="3" t="s">
        <v>2726</v>
      </c>
      <c r="D1346" s="3" t="s">
        <v>2714</v>
      </c>
      <c r="E1346" s="3" t="s">
        <v>242</v>
      </c>
    </row>
    <row r="1347" spans="1:5" x14ac:dyDescent="0.2">
      <c r="A1347" s="2">
        <v>1357</v>
      </c>
      <c r="B1347" s="3" t="s">
        <v>2727</v>
      </c>
      <c r="C1347" s="3" t="s">
        <v>2728</v>
      </c>
      <c r="D1347" s="3" t="s">
        <v>2714</v>
      </c>
      <c r="E1347" s="3" t="s">
        <v>242</v>
      </c>
    </row>
    <row r="1348" spans="1:5" x14ac:dyDescent="0.2">
      <c r="A1348" s="2">
        <v>1358</v>
      </c>
      <c r="B1348" s="3" t="s">
        <v>2729</v>
      </c>
      <c r="C1348" s="3" t="s">
        <v>2730</v>
      </c>
      <c r="D1348" s="3" t="s">
        <v>2714</v>
      </c>
      <c r="E1348" s="3" t="s">
        <v>242</v>
      </c>
    </row>
    <row r="1349" spans="1:5" x14ac:dyDescent="0.2">
      <c r="A1349" s="2">
        <v>1359</v>
      </c>
      <c r="B1349" s="3" t="s">
        <v>2731</v>
      </c>
      <c r="C1349" s="3" t="s">
        <v>2732</v>
      </c>
      <c r="D1349" s="3" t="s">
        <v>2714</v>
      </c>
      <c r="E1349" s="3" t="s">
        <v>242</v>
      </c>
    </row>
    <row r="1350" spans="1:5" x14ac:dyDescent="0.2">
      <c r="A1350" s="2">
        <v>1360</v>
      </c>
      <c r="B1350" s="3" t="s">
        <v>2733</v>
      </c>
      <c r="C1350" s="3" t="s">
        <v>2734</v>
      </c>
      <c r="D1350" s="3" t="s">
        <v>2714</v>
      </c>
      <c r="E1350" s="3" t="s">
        <v>2735</v>
      </c>
    </row>
    <row r="1351" spans="1:5" x14ac:dyDescent="0.2">
      <c r="A1351" s="2">
        <v>1361</v>
      </c>
      <c r="B1351" s="3" t="s">
        <v>2736</v>
      </c>
      <c r="C1351" s="3" t="s">
        <v>2737</v>
      </c>
      <c r="D1351" s="3" t="s">
        <v>2714</v>
      </c>
      <c r="E1351" s="3" t="s">
        <v>2735</v>
      </c>
    </row>
    <row r="1352" spans="1:5" x14ac:dyDescent="0.2">
      <c r="A1352" s="2">
        <v>1362</v>
      </c>
      <c r="B1352" s="3" t="s">
        <v>2738</v>
      </c>
      <c r="C1352" s="3" t="s">
        <v>2739</v>
      </c>
      <c r="D1352" s="3" t="s">
        <v>2714</v>
      </c>
      <c r="E1352" s="3" t="s">
        <v>1545</v>
      </c>
    </row>
    <row r="1353" spans="1:5" x14ac:dyDescent="0.2">
      <c r="A1353" s="2">
        <v>1363</v>
      </c>
      <c r="B1353" s="3" t="s">
        <v>2740</v>
      </c>
      <c r="C1353" s="3" t="s">
        <v>2741</v>
      </c>
      <c r="D1353" s="3" t="s">
        <v>2714</v>
      </c>
      <c r="E1353" s="3" t="s">
        <v>1545</v>
      </c>
    </row>
    <row r="1354" spans="1:5" x14ac:dyDescent="0.2">
      <c r="A1354" s="2">
        <v>1364</v>
      </c>
      <c r="B1354" s="3" t="s">
        <v>2742</v>
      </c>
      <c r="C1354" s="3" t="s">
        <v>2743</v>
      </c>
      <c r="D1354" s="3" t="s">
        <v>2714</v>
      </c>
      <c r="E1354" s="3" t="s">
        <v>1545</v>
      </c>
    </row>
    <row r="1355" spans="1:5" x14ac:dyDescent="0.2">
      <c r="A1355" s="2">
        <v>1365</v>
      </c>
      <c r="B1355" s="3" t="s">
        <v>2744</v>
      </c>
      <c r="C1355" s="3" t="s">
        <v>2745</v>
      </c>
      <c r="D1355" s="3" t="s">
        <v>2714</v>
      </c>
      <c r="E1355" s="3" t="s">
        <v>1545</v>
      </c>
    </row>
    <row r="1356" spans="1:5" x14ac:dyDescent="0.2">
      <c r="A1356" s="2">
        <v>1366</v>
      </c>
      <c r="B1356" s="3" t="s">
        <v>2746</v>
      </c>
      <c r="C1356" s="3" t="s">
        <v>2747</v>
      </c>
      <c r="D1356" s="3" t="s">
        <v>2714</v>
      </c>
      <c r="E1356" s="3" t="s">
        <v>1545</v>
      </c>
    </row>
    <row r="1357" spans="1:5" x14ac:dyDescent="0.2">
      <c r="A1357" s="2">
        <v>1367</v>
      </c>
      <c r="B1357" s="3" t="s">
        <v>2748</v>
      </c>
      <c r="C1357" s="3" t="s">
        <v>2749</v>
      </c>
      <c r="D1357" s="3" t="s">
        <v>2714</v>
      </c>
      <c r="E1357" s="3" t="s">
        <v>1545</v>
      </c>
    </row>
    <row r="1358" spans="1:5" x14ac:dyDescent="0.2">
      <c r="A1358" s="2">
        <v>1368</v>
      </c>
      <c r="B1358" s="3" t="s">
        <v>2750</v>
      </c>
      <c r="C1358" s="3" t="s">
        <v>2751</v>
      </c>
      <c r="D1358" s="3" t="s">
        <v>2714</v>
      </c>
      <c r="E1358" s="3" t="s">
        <v>1545</v>
      </c>
    </row>
    <row r="1359" spans="1:5" x14ac:dyDescent="0.2">
      <c r="A1359" s="2">
        <v>1369</v>
      </c>
      <c r="B1359" s="3" t="s">
        <v>2752</v>
      </c>
      <c r="C1359" s="3" t="s">
        <v>2753</v>
      </c>
      <c r="D1359" s="3" t="s">
        <v>2714</v>
      </c>
      <c r="E1359" s="3" t="s">
        <v>1545</v>
      </c>
    </row>
    <row r="1360" spans="1:5" x14ac:dyDescent="0.2">
      <c r="A1360" s="2">
        <v>1370</v>
      </c>
      <c r="B1360" s="3" t="s">
        <v>2754</v>
      </c>
      <c r="C1360" s="3" t="s">
        <v>2755</v>
      </c>
      <c r="D1360" s="3" t="s">
        <v>2714</v>
      </c>
      <c r="E1360" s="3" t="s">
        <v>1545</v>
      </c>
    </row>
    <row r="1361" spans="1:5" x14ac:dyDescent="0.2">
      <c r="A1361" s="2">
        <v>1371</v>
      </c>
      <c r="B1361" s="3" t="s">
        <v>2756</v>
      </c>
      <c r="C1361" s="3" t="s">
        <v>2757</v>
      </c>
      <c r="D1361" s="3" t="s">
        <v>2714</v>
      </c>
      <c r="E1361" s="3" t="s">
        <v>1545</v>
      </c>
    </row>
    <row r="1362" spans="1:5" x14ac:dyDescent="0.2">
      <c r="A1362" s="2">
        <v>1372</v>
      </c>
      <c r="B1362" s="3" t="s">
        <v>2758</v>
      </c>
      <c r="C1362" s="3" t="s">
        <v>2759</v>
      </c>
      <c r="D1362" s="3" t="s">
        <v>2714</v>
      </c>
      <c r="E1362" s="3" t="s">
        <v>1545</v>
      </c>
    </row>
    <row r="1363" spans="1:5" x14ac:dyDescent="0.2">
      <c r="A1363" s="2">
        <v>1373</v>
      </c>
      <c r="B1363" s="3" t="s">
        <v>2760</v>
      </c>
      <c r="C1363" s="3" t="s">
        <v>2761</v>
      </c>
      <c r="D1363" s="3" t="s">
        <v>2714</v>
      </c>
      <c r="E1363" s="3" t="s">
        <v>72</v>
      </c>
    </row>
    <row r="1364" spans="1:5" x14ac:dyDescent="0.2">
      <c r="A1364" s="2">
        <v>1374</v>
      </c>
      <c r="B1364" s="3" t="s">
        <v>2762</v>
      </c>
      <c r="C1364" s="3" t="s">
        <v>2763</v>
      </c>
      <c r="D1364" s="3" t="s">
        <v>2714</v>
      </c>
      <c r="E1364" s="3" t="s">
        <v>72</v>
      </c>
    </row>
    <row r="1365" spans="1:5" x14ac:dyDescent="0.2">
      <c r="A1365" s="2">
        <v>1375</v>
      </c>
      <c r="B1365" s="3" t="s">
        <v>2764</v>
      </c>
      <c r="C1365" s="3" t="s">
        <v>2765</v>
      </c>
      <c r="D1365" s="3" t="s">
        <v>2714</v>
      </c>
      <c r="E1365" s="3" t="s">
        <v>72</v>
      </c>
    </row>
    <row r="1366" spans="1:5" x14ac:dyDescent="0.2">
      <c r="A1366" s="2">
        <v>1376</v>
      </c>
      <c r="B1366" s="3" t="s">
        <v>2766</v>
      </c>
      <c r="C1366" s="3" t="s">
        <v>2767</v>
      </c>
      <c r="D1366" s="3" t="s">
        <v>2714</v>
      </c>
      <c r="E1366" s="3" t="s">
        <v>72</v>
      </c>
    </row>
    <row r="1367" spans="1:5" x14ac:dyDescent="0.2">
      <c r="A1367" s="2">
        <v>1377</v>
      </c>
      <c r="B1367" s="3" t="s">
        <v>2768</v>
      </c>
      <c r="C1367" s="3" t="s">
        <v>2769</v>
      </c>
      <c r="D1367" s="3" t="s">
        <v>2714</v>
      </c>
      <c r="E1367" s="3" t="s">
        <v>8</v>
      </c>
    </row>
    <row r="1368" spans="1:5" x14ac:dyDescent="0.2">
      <c r="A1368" s="2">
        <v>1378</v>
      </c>
      <c r="B1368" s="3" t="s">
        <v>2770</v>
      </c>
      <c r="C1368" s="3" t="s">
        <v>2771</v>
      </c>
      <c r="D1368" s="3" t="s">
        <v>2714</v>
      </c>
      <c r="E1368" s="3" t="s">
        <v>8</v>
      </c>
    </row>
    <row r="1369" spans="1:5" x14ac:dyDescent="0.2">
      <c r="A1369" s="2">
        <v>1379</v>
      </c>
      <c r="B1369" s="3" t="s">
        <v>2772</v>
      </c>
      <c r="C1369" s="3" t="s">
        <v>2773</v>
      </c>
      <c r="D1369" s="3" t="s">
        <v>2714</v>
      </c>
      <c r="E1369" s="3" t="s">
        <v>8</v>
      </c>
    </row>
    <row r="1370" spans="1:5" x14ac:dyDescent="0.2">
      <c r="A1370" s="2">
        <v>1380</v>
      </c>
      <c r="B1370" s="3" t="s">
        <v>2774</v>
      </c>
      <c r="C1370" s="3" t="s">
        <v>2775</v>
      </c>
      <c r="D1370" s="3" t="s">
        <v>2714</v>
      </c>
      <c r="E1370" s="3" t="s">
        <v>8</v>
      </c>
    </row>
    <row r="1371" spans="1:5" x14ac:dyDescent="0.2">
      <c r="A1371" s="2">
        <v>1381</v>
      </c>
      <c r="B1371" s="3" t="s">
        <v>2776</v>
      </c>
      <c r="C1371" s="3" t="s">
        <v>2777</v>
      </c>
      <c r="D1371" s="3" t="s">
        <v>2714</v>
      </c>
      <c r="E1371" s="3" t="s">
        <v>8</v>
      </c>
    </row>
    <row r="1372" spans="1:5" x14ac:dyDescent="0.2">
      <c r="A1372" s="2">
        <v>1382</v>
      </c>
      <c r="B1372" s="3" t="s">
        <v>2778</v>
      </c>
      <c r="C1372" s="3" t="s">
        <v>2779</v>
      </c>
      <c r="D1372" s="3" t="s">
        <v>2714</v>
      </c>
      <c r="E1372" s="3" t="s">
        <v>8</v>
      </c>
    </row>
    <row r="1373" spans="1:5" x14ac:dyDescent="0.2">
      <c r="A1373" s="2">
        <v>1383</v>
      </c>
      <c r="B1373" s="3" t="s">
        <v>2780</v>
      </c>
      <c r="C1373" s="3" t="s">
        <v>2781</v>
      </c>
      <c r="D1373" s="3" t="s">
        <v>2714</v>
      </c>
      <c r="E1373" s="3" t="s">
        <v>8</v>
      </c>
    </row>
    <row r="1374" spans="1:5" x14ac:dyDescent="0.2">
      <c r="A1374" s="2">
        <v>1384</v>
      </c>
      <c r="B1374" s="3" t="s">
        <v>2782</v>
      </c>
      <c r="C1374" s="3" t="s">
        <v>2783</v>
      </c>
      <c r="D1374" s="3" t="s">
        <v>2714</v>
      </c>
      <c r="E1374" s="3" t="s">
        <v>8</v>
      </c>
    </row>
    <row r="1375" spans="1:5" x14ac:dyDescent="0.2">
      <c r="A1375" s="2">
        <v>1385</v>
      </c>
      <c r="B1375" s="3" t="s">
        <v>2784</v>
      </c>
      <c r="C1375" s="3" t="s">
        <v>2785</v>
      </c>
      <c r="D1375" s="3" t="s">
        <v>2714</v>
      </c>
      <c r="E1375" s="3" t="s">
        <v>8</v>
      </c>
    </row>
    <row r="1376" spans="1:5" x14ac:dyDescent="0.2">
      <c r="A1376" s="2">
        <v>1386</v>
      </c>
      <c r="B1376" s="3" t="s">
        <v>2786</v>
      </c>
      <c r="C1376" s="3" t="s">
        <v>2787</v>
      </c>
      <c r="D1376" s="3" t="s">
        <v>2714</v>
      </c>
      <c r="E1376" s="3" t="s">
        <v>8</v>
      </c>
    </row>
    <row r="1377" spans="1:5" x14ac:dyDescent="0.2">
      <c r="A1377" s="2">
        <v>1387</v>
      </c>
      <c r="B1377" s="3" t="s">
        <v>2788</v>
      </c>
      <c r="C1377" s="3" t="s">
        <v>2789</v>
      </c>
      <c r="D1377" s="3" t="s">
        <v>2714</v>
      </c>
      <c r="E1377" s="3" t="s">
        <v>8</v>
      </c>
    </row>
    <row r="1378" spans="1:5" x14ac:dyDescent="0.2">
      <c r="A1378" s="2">
        <v>1388</v>
      </c>
      <c r="B1378" s="3" t="s">
        <v>2790</v>
      </c>
      <c r="C1378" s="3" t="s">
        <v>2791</v>
      </c>
      <c r="D1378" s="3" t="s">
        <v>2714</v>
      </c>
      <c r="E1378" s="3" t="s">
        <v>8</v>
      </c>
    </row>
    <row r="1379" spans="1:5" x14ac:dyDescent="0.2">
      <c r="A1379" s="2">
        <v>1389</v>
      </c>
      <c r="B1379" s="3" t="s">
        <v>2792</v>
      </c>
      <c r="C1379" s="3" t="s">
        <v>2793</v>
      </c>
      <c r="D1379" s="3" t="s">
        <v>2714</v>
      </c>
      <c r="E1379" s="3" t="s">
        <v>8</v>
      </c>
    </row>
    <row r="1380" spans="1:5" x14ac:dyDescent="0.2">
      <c r="A1380" s="2">
        <v>1390</v>
      </c>
      <c r="B1380" s="3" t="s">
        <v>2794</v>
      </c>
      <c r="C1380" s="3" t="s">
        <v>2795</v>
      </c>
      <c r="D1380" s="3" t="s">
        <v>2714</v>
      </c>
      <c r="E1380" s="3" t="s">
        <v>8</v>
      </c>
    </row>
    <row r="1381" spans="1:5" x14ac:dyDescent="0.2">
      <c r="A1381" s="2">
        <v>1391</v>
      </c>
      <c r="B1381" s="3" t="s">
        <v>2796</v>
      </c>
      <c r="C1381" s="3" t="s">
        <v>2797</v>
      </c>
      <c r="D1381" s="3" t="s">
        <v>2714</v>
      </c>
      <c r="E1381" s="3" t="s">
        <v>8</v>
      </c>
    </row>
    <row r="1382" spans="1:5" x14ac:dyDescent="0.2">
      <c r="A1382" s="2">
        <v>1392</v>
      </c>
      <c r="B1382" s="3" t="s">
        <v>2798</v>
      </c>
      <c r="C1382" s="3" t="s">
        <v>2799</v>
      </c>
      <c r="D1382" s="3" t="s">
        <v>2714</v>
      </c>
      <c r="E1382" s="3" t="s">
        <v>8</v>
      </c>
    </row>
    <row r="1383" spans="1:5" x14ac:dyDescent="0.2">
      <c r="A1383" s="2">
        <v>1393</v>
      </c>
      <c r="B1383" s="3" t="s">
        <v>2800</v>
      </c>
      <c r="C1383" s="3" t="s">
        <v>2801</v>
      </c>
      <c r="D1383" s="3" t="s">
        <v>2714</v>
      </c>
      <c r="E1383" s="3" t="s">
        <v>8</v>
      </c>
    </row>
    <row r="1384" spans="1:5" x14ac:dyDescent="0.2">
      <c r="A1384" s="2">
        <v>1394</v>
      </c>
      <c r="B1384" s="3" t="s">
        <v>2802</v>
      </c>
      <c r="C1384" s="3" t="s">
        <v>2803</v>
      </c>
      <c r="D1384" s="3" t="s">
        <v>2714</v>
      </c>
      <c r="E1384" s="3" t="s">
        <v>8</v>
      </c>
    </row>
    <row r="1385" spans="1:5" x14ac:dyDescent="0.2">
      <c r="A1385" s="2">
        <v>1395</v>
      </c>
      <c r="B1385" s="3" t="s">
        <v>2804</v>
      </c>
      <c r="C1385" s="3" t="s">
        <v>2805</v>
      </c>
      <c r="D1385" s="3" t="s">
        <v>2714</v>
      </c>
      <c r="E1385" s="3" t="s">
        <v>8</v>
      </c>
    </row>
    <row r="1386" spans="1:5" x14ac:dyDescent="0.2">
      <c r="A1386" s="2">
        <v>1396</v>
      </c>
      <c r="B1386" s="3" t="s">
        <v>2806</v>
      </c>
      <c r="C1386" s="3" t="s">
        <v>2807</v>
      </c>
      <c r="D1386" s="3" t="s">
        <v>2714</v>
      </c>
      <c r="E1386" s="3" t="s">
        <v>8</v>
      </c>
    </row>
    <row r="1387" spans="1:5" x14ac:dyDescent="0.2">
      <c r="A1387" s="2">
        <v>1397</v>
      </c>
      <c r="B1387" s="3" t="s">
        <v>2808</v>
      </c>
      <c r="C1387" s="3" t="s">
        <v>2809</v>
      </c>
      <c r="D1387" s="3" t="s">
        <v>2714</v>
      </c>
      <c r="E1387" s="3" t="s">
        <v>8</v>
      </c>
    </row>
    <row r="1388" spans="1:5" x14ac:dyDescent="0.2">
      <c r="A1388" s="2">
        <v>1398</v>
      </c>
      <c r="B1388" s="3" t="s">
        <v>2810</v>
      </c>
      <c r="C1388" s="3" t="s">
        <v>2811</v>
      </c>
      <c r="D1388" s="3" t="s">
        <v>2714</v>
      </c>
      <c r="E1388" s="3" t="s">
        <v>8</v>
      </c>
    </row>
    <row r="1389" spans="1:5" x14ac:dyDescent="0.2">
      <c r="A1389" s="2">
        <v>1399</v>
      </c>
      <c r="B1389" s="3" t="s">
        <v>2812</v>
      </c>
      <c r="C1389" s="3" t="s">
        <v>2813</v>
      </c>
      <c r="D1389" s="3" t="s">
        <v>2714</v>
      </c>
      <c r="E1389" s="3" t="s">
        <v>8</v>
      </c>
    </row>
    <row r="1390" spans="1:5" x14ac:dyDescent="0.2">
      <c r="A1390" s="2">
        <v>1400</v>
      </c>
      <c r="B1390" s="3" t="s">
        <v>2814</v>
      </c>
      <c r="C1390" s="3" t="s">
        <v>2815</v>
      </c>
      <c r="D1390" s="3" t="s">
        <v>2714</v>
      </c>
      <c r="E1390" s="3" t="s">
        <v>8</v>
      </c>
    </row>
    <row r="1391" spans="1:5" x14ac:dyDescent="0.2">
      <c r="A1391" s="2">
        <v>1401</v>
      </c>
      <c r="B1391" s="3" t="s">
        <v>2816</v>
      </c>
      <c r="C1391" s="3" t="s">
        <v>2817</v>
      </c>
      <c r="D1391" s="3" t="s">
        <v>2714</v>
      </c>
      <c r="E1391" s="3" t="s">
        <v>75</v>
      </c>
    </row>
    <row r="1392" spans="1:5" x14ac:dyDescent="0.2">
      <c r="A1392" s="2">
        <v>1402</v>
      </c>
      <c r="B1392" s="3" t="s">
        <v>2818</v>
      </c>
      <c r="C1392" s="3" t="s">
        <v>2819</v>
      </c>
      <c r="D1392" s="3" t="s">
        <v>2714</v>
      </c>
      <c r="E1392" s="3" t="s">
        <v>75</v>
      </c>
    </row>
    <row r="1393" spans="1:5" x14ac:dyDescent="0.2">
      <c r="A1393" s="2">
        <v>1403</v>
      </c>
      <c r="B1393" s="3" t="s">
        <v>2820</v>
      </c>
      <c r="C1393" s="3" t="s">
        <v>2821</v>
      </c>
      <c r="D1393" s="3" t="s">
        <v>2714</v>
      </c>
      <c r="E1393" s="3" t="s">
        <v>75</v>
      </c>
    </row>
    <row r="1394" spans="1:5" x14ac:dyDescent="0.2">
      <c r="A1394" s="2">
        <v>1404</v>
      </c>
      <c r="B1394" s="3" t="s">
        <v>2822</v>
      </c>
      <c r="C1394" s="3" t="s">
        <v>2823</v>
      </c>
      <c r="D1394" s="3" t="s">
        <v>2714</v>
      </c>
      <c r="E1394" s="3" t="s">
        <v>75</v>
      </c>
    </row>
    <row r="1395" spans="1:5" x14ac:dyDescent="0.2">
      <c r="A1395" s="2">
        <v>1405</v>
      </c>
      <c r="B1395" s="3" t="s">
        <v>2824</v>
      </c>
      <c r="C1395" s="3" t="s">
        <v>2825</v>
      </c>
      <c r="D1395" s="3" t="s">
        <v>2714</v>
      </c>
      <c r="E1395" s="3" t="s">
        <v>75</v>
      </c>
    </row>
    <row r="1396" spans="1:5" x14ac:dyDescent="0.2">
      <c r="A1396" s="2">
        <v>1406</v>
      </c>
      <c r="B1396" s="3" t="s">
        <v>2826</v>
      </c>
      <c r="C1396" s="3" t="s">
        <v>2827</v>
      </c>
      <c r="D1396" s="3" t="s">
        <v>2714</v>
      </c>
      <c r="E1396" s="3" t="s">
        <v>75</v>
      </c>
    </row>
    <row r="1397" spans="1:5" x14ac:dyDescent="0.2">
      <c r="A1397" s="2">
        <v>1407</v>
      </c>
      <c r="B1397" s="3" t="s">
        <v>2828</v>
      </c>
      <c r="C1397" s="3" t="s">
        <v>2829</v>
      </c>
      <c r="D1397" s="3" t="s">
        <v>2714</v>
      </c>
      <c r="E1397" s="3" t="s">
        <v>75</v>
      </c>
    </row>
    <row r="1398" spans="1:5" x14ac:dyDescent="0.2">
      <c r="A1398" s="2">
        <v>1408</v>
      </c>
      <c r="B1398" s="3" t="s">
        <v>2830</v>
      </c>
      <c r="C1398" s="3" t="s">
        <v>2831</v>
      </c>
      <c r="D1398" s="3" t="s">
        <v>2714</v>
      </c>
      <c r="E1398" s="3" t="s">
        <v>75</v>
      </c>
    </row>
    <row r="1399" spans="1:5" x14ac:dyDescent="0.2">
      <c r="A1399" s="2">
        <v>1409</v>
      </c>
      <c r="B1399" s="3" t="s">
        <v>2832</v>
      </c>
      <c r="C1399" s="3" t="s">
        <v>2833</v>
      </c>
      <c r="D1399" s="3" t="s">
        <v>2714</v>
      </c>
      <c r="E1399" s="3" t="s">
        <v>75</v>
      </c>
    </row>
    <row r="1400" spans="1:5" x14ac:dyDescent="0.2">
      <c r="A1400" s="2">
        <v>1410</v>
      </c>
      <c r="B1400" s="3" t="s">
        <v>2834</v>
      </c>
      <c r="C1400" s="3" t="s">
        <v>2835</v>
      </c>
      <c r="D1400" s="3" t="s">
        <v>2714</v>
      </c>
      <c r="E1400" s="3" t="s">
        <v>75</v>
      </c>
    </row>
    <row r="1401" spans="1:5" x14ac:dyDescent="0.2">
      <c r="A1401" s="2">
        <v>1411</v>
      </c>
      <c r="B1401" s="3" t="s">
        <v>2836</v>
      </c>
      <c r="C1401" s="3" t="s">
        <v>2837</v>
      </c>
      <c r="D1401" s="3" t="s">
        <v>2838</v>
      </c>
      <c r="E1401" s="3" t="s">
        <v>75</v>
      </c>
    </row>
    <row r="1402" spans="1:5" x14ac:dyDescent="0.2">
      <c r="A1402" s="2">
        <v>1412</v>
      </c>
      <c r="B1402" s="3" t="s">
        <v>2839</v>
      </c>
      <c r="C1402" s="3" t="s">
        <v>2840</v>
      </c>
      <c r="D1402" s="3" t="s">
        <v>2714</v>
      </c>
      <c r="E1402" s="3" t="s">
        <v>75</v>
      </c>
    </row>
    <row r="1403" spans="1:5" x14ac:dyDescent="0.2">
      <c r="A1403" s="2">
        <v>1413</v>
      </c>
      <c r="B1403" s="3" t="s">
        <v>2841</v>
      </c>
      <c r="C1403" s="3" t="s">
        <v>2842</v>
      </c>
      <c r="D1403" s="3" t="s">
        <v>2714</v>
      </c>
      <c r="E1403" s="3" t="s">
        <v>75</v>
      </c>
    </row>
    <row r="1404" spans="1:5" x14ac:dyDescent="0.2">
      <c r="A1404" s="2">
        <v>1414</v>
      </c>
      <c r="B1404" s="3" t="s">
        <v>2843</v>
      </c>
      <c r="C1404" s="3" t="s">
        <v>2844</v>
      </c>
      <c r="D1404" s="3" t="s">
        <v>2714</v>
      </c>
      <c r="E1404" s="3" t="s">
        <v>75</v>
      </c>
    </row>
    <row r="1405" spans="1:5" x14ac:dyDescent="0.2">
      <c r="A1405" s="2">
        <v>1415</v>
      </c>
      <c r="B1405" s="3" t="s">
        <v>2845</v>
      </c>
      <c r="C1405" s="3" t="s">
        <v>2846</v>
      </c>
      <c r="D1405" s="3" t="s">
        <v>2714</v>
      </c>
      <c r="E1405" s="3" t="s">
        <v>75</v>
      </c>
    </row>
    <row r="1406" spans="1:5" x14ac:dyDescent="0.2">
      <c r="A1406" s="2">
        <v>1416</v>
      </c>
      <c r="B1406" s="3" t="s">
        <v>2847</v>
      </c>
      <c r="C1406" s="3" t="s">
        <v>2848</v>
      </c>
      <c r="D1406" s="3" t="s">
        <v>2714</v>
      </c>
      <c r="E1406" s="3" t="s">
        <v>75</v>
      </c>
    </row>
    <row r="1407" spans="1:5" x14ac:dyDescent="0.2">
      <c r="A1407" s="2">
        <v>1417</v>
      </c>
      <c r="B1407" s="3" t="s">
        <v>2849</v>
      </c>
      <c r="C1407" s="3" t="s">
        <v>2850</v>
      </c>
      <c r="D1407" s="3" t="s">
        <v>2714</v>
      </c>
      <c r="E1407" s="3" t="s">
        <v>75</v>
      </c>
    </row>
    <row r="1408" spans="1:5" x14ac:dyDescent="0.2">
      <c r="A1408" s="2">
        <v>1418</v>
      </c>
      <c r="B1408" s="3" t="s">
        <v>2851</v>
      </c>
      <c r="C1408" s="3" t="s">
        <v>2852</v>
      </c>
      <c r="D1408" s="3" t="s">
        <v>2714</v>
      </c>
      <c r="E1408" s="3" t="s">
        <v>75</v>
      </c>
    </row>
    <row r="1409" spans="1:5" x14ac:dyDescent="0.2">
      <c r="A1409" s="2">
        <v>1419</v>
      </c>
      <c r="B1409" s="3" t="s">
        <v>2853</v>
      </c>
      <c r="C1409" s="3" t="s">
        <v>2854</v>
      </c>
      <c r="D1409" s="3" t="s">
        <v>2714</v>
      </c>
      <c r="E1409" s="3" t="s">
        <v>75</v>
      </c>
    </row>
    <row r="1410" spans="1:5" x14ac:dyDescent="0.2">
      <c r="A1410" s="2">
        <v>1420</v>
      </c>
      <c r="B1410" s="3" t="s">
        <v>2855</v>
      </c>
      <c r="C1410" s="3" t="s">
        <v>2856</v>
      </c>
      <c r="D1410" s="3" t="s">
        <v>2714</v>
      </c>
      <c r="E1410" s="3" t="s">
        <v>75</v>
      </c>
    </row>
    <row r="1411" spans="1:5" x14ac:dyDescent="0.2">
      <c r="A1411" s="2">
        <v>1421</v>
      </c>
      <c r="B1411" s="3" t="s">
        <v>2857</v>
      </c>
      <c r="C1411" s="3" t="s">
        <v>2858</v>
      </c>
      <c r="D1411" s="3" t="s">
        <v>2714</v>
      </c>
      <c r="E1411" s="3" t="s">
        <v>75</v>
      </c>
    </row>
    <row r="1412" spans="1:5" x14ac:dyDescent="0.2">
      <c r="A1412" s="2">
        <v>1422</v>
      </c>
      <c r="B1412" s="3" t="s">
        <v>2859</v>
      </c>
      <c r="C1412" s="3" t="s">
        <v>2860</v>
      </c>
      <c r="D1412" s="3" t="s">
        <v>2714</v>
      </c>
      <c r="E1412" s="3" t="s">
        <v>75</v>
      </c>
    </row>
    <row r="1413" spans="1:5" x14ac:dyDescent="0.2">
      <c r="A1413" s="2">
        <v>1423</v>
      </c>
      <c r="B1413" s="3" t="s">
        <v>2861</v>
      </c>
      <c r="C1413" s="3" t="s">
        <v>2862</v>
      </c>
      <c r="D1413" s="3" t="s">
        <v>2714</v>
      </c>
      <c r="E1413" s="3" t="s">
        <v>75</v>
      </c>
    </row>
    <row r="1414" spans="1:5" x14ac:dyDescent="0.2">
      <c r="A1414" s="2">
        <v>1424</v>
      </c>
      <c r="B1414" s="3" t="s">
        <v>2863</v>
      </c>
      <c r="C1414" s="3" t="s">
        <v>2864</v>
      </c>
      <c r="D1414" s="3" t="s">
        <v>2714</v>
      </c>
      <c r="E1414" s="3" t="s">
        <v>75</v>
      </c>
    </row>
    <row r="1415" spans="1:5" x14ac:dyDescent="0.2">
      <c r="A1415" s="2">
        <v>1425</v>
      </c>
      <c r="B1415" s="3" t="s">
        <v>2865</v>
      </c>
      <c r="C1415" s="3" t="s">
        <v>2866</v>
      </c>
      <c r="D1415" s="3" t="s">
        <v>2714</v>
      </c>
      <c r="E1415" s="3" t="s">
        <v>75</v>
      </c>
    </row>
    <row r="1416" spans="1:5" x14ac:dyDescent="0.2">
      <c r="A1416" s="2">
        <v>1426</v>
      </c>
      <c r="B1416" s="3" t="s">
        <v>2867</v>
      </c>
      <c r="C1416" s="3" t="s">
        <v>2868</v>
      </c>
      <c r="D1416" s="3" t="s">
        <v>2714</v>
      </c>
      <c r="E1416" s="3" t="s">
        <v>75</v>
      </c>
    </row>
    <row r="1417" spans="1:5" x14ac:dyDescent="0.2">
      <c r="A1417" s="2">
        <v>1427</v>
      </c>
      <c r="B1417" s="3" t="s">
        <v>2869</v>
      </c>
      <c r="C1417" s="3" t="s">
        <v>2870</v>
      </c>
      <c r="D1417" s="3" t="s">
        <v>2714</v>
      </c>
      <c r="E1417" s="3" t="s">
        <v>75</v>
      </c>
    </row>
    <row r="1418" spans="1:5" x14ac:dyDescent="0.2">
      <c r="A1418" s="2">
        <v>1428</v>
      </c>
      <c r="B1418" s="3" t="s">
        <v>2871</v>
      </c>
      <c r="C1418" s="3" t="s">
        <v>2872</v>
      </c>
      <c r="D1418" s="3" t="s">
        <v>2714</v>
      </c>
      <c r="E1418" s="3" t="s">
        <v>138</v>
      </c>
    </row>
    <row r="1419" spans="1:5" x14ac:dyDescent="0.2">
      <c r="A1419" s="2">
        <v>1429</v>
      </c>
      <c r="B1419" s="3" t="s">
        <v>2873</v>
      </c>
      <c r="C1419" s="3" t="s">
        <v>2874</v>
      </c>
      <c r="D1419" s="3" t="s">
        <v>2714</v>
      </c>
      <c r="E1419" s="3" t="s">
        <v>138</v>
      </c>
    </row>
    <row r="1420" spans="1:5" x14ac:dyDescent="0.2">
      <c r="A1420" s="2">
        <v>1430</v>
      </c>
      <c r="B1420" s="3" t="s">
        <v>2875</v>
      </c>
      <c r="C1420" s="3" t="s">
        <v>2876</v>
      </c>
      <c r="D1420" s="3" t="s">
        <v>2714</v>
      </c>
      <c r="E1420" s="3" t="s">
        <v>138</v>
      </c>
    </row>
    <row r="1421" spans="1:5" x14ac:dyDescent="0.2">
      <c r="A1421" s="2">
        <v>1431</v>
      </c>
      <c r="B1421" s="3" t="s">
        <v>2877</v>
      </c>
      <c r="C1421" s="3" t="s">
        <v>2878</v>
      </c>
      <c r="D1421" s="3" t="s">
        <v>2714</v>
      </c>
      <c r="E1421" s="3" t="s">
        <v>138</v>
      </c>
    </row>
    <row r="1422" spans="1:5" x14ac:dyDescent="0.2">
      <c r="A1422" s="2">
        <v>1432</v>
      </c>
      <c r="B1422" s="3" t="s">
        <v>2879</v>
      </c>
      <c r="C1422" s="3" t="s">
        <v>2880</v>
      </c>
      <c r="D1422" s="3" t="s">
        <v>2714</v>
      </c>
      <c r="E1422" s="3" t="s">
        <v>138</v>
      </c>
    </row>
    <row r="1423" spans="1:5" x14ac:dyDescent="0.2">
      <c r="A1423" s="2">
        <v>1433</v>
      </c>
      <c r="B1423" s="3" t="s">
        <v>2881</v>
      </c>
      <c r="C1423" s="3" t="s">
        <v>2882</v>
      </c>
      <c r="D1423" s="3" t="s">
        <v>2714</v>
      </c>
      <c r="E1423" s="3" t="s">
        <v>138</v>
      </c>
    </row>
    <row r="1424" spans="1:5" x14ac:dyDescent="0.2">
      <c r="A1424" s="2">
        <v>1434</v>
      </c>
      <c r="B1424" s="3" t="s">
        <v>2883</v>
      </c>
      <c r="C1424" s="3" t="s">
        <v>2884</v>
      </c>
      <c r="D1424" s="3" t="s">
        <v>2714</v>
      </c>
      <c r="E1424" s="3" t="s">
        <v>138</v>
      </c>
    </row>
    <row r="1425" spans="1:5" x14ac:dyDescent="0.2">
      <c r="A1425" s="2">
        <v>1435</v>
      </c>
      <c r="B1425" s="3" t="s">
        <v>2885</v>
      </c>
      <c r="C1425" s="3" t="s">
        <v>2886</v>
      </c>
      <c r="D1425" s="3" t="s">
        <v>2714</v>
      </c>
      <c r="E1425" s="3" t="s">
        <v>138</v>
      </c>
    </row>
    <row r="1426" spans="1:5" x14ac:dyDescent="0.2">
      <c r="A1426" s="2">
        <v>1436</v>
      </c>
      <c r="B1426" s="3" t="s">
        <v>2887</v>
      </c>
      <c r="C1426" s="3" t="s">
        <v>2888</v>
      </c>
      <c r="D1426" s="3" t="s">
        <v>2714</v>
      </c>
      <c r="E1426" s="3" t="s">
        <v>138</v>
      </c>
    </row>
    <row r="1427" spans="1:5" x14ac:dyDescent="0.2">
      <c r="A1427" s="2">
        <v>1437</v>
      </c>
      <c r="B1427" s="3" t="s">
        <v>2889</v>
      </c>
      <c r="C1427" s="3" t="s">
        <v>2890</v>
      </c>
      <c r="D1427" s="3" t="s">
        <v>2714</v>
      </c>
      <c r="E1427" s="3" t="s">
        <v>138</v>
      </c>
    </row>
    <row r="1428" spans="1:5" x14ac:dyDescent="0.2">
      <c r="A1428" s="2">
        <v>1438</v>
      </c>
      <c r="B1428" s="3" t="s">
        <v>2891</v>
      </c>
      <c r="C1428" s="3" t="s">
        <v>2892</v>
      </c>
      <c r="D1428" s="3" t="s">
        <v>2714</v>
      </c>
      <c r="E1428" s="3" t="s">
        <v>138</v>
      </c>
    </row>
    <row r="1429" spans="1:5" x14ac:dyDescent="0.2">
      <c r="A1429" s="2">
        <v>1439</v>
      </c>
      <c r="B1429" s="3" t="s">
        <v>2893</v>
      </c>
      <c r="C1429" s="3" t="s">
        <v>2894</v>
      </c>
      <c r="D1429" s="3" t="s">
        <v>2714</v>
      </c>
      <c r="E1429" s="3" t="s">
        <v>138</v>
      </c>
    </row>
    <row r="1430" spans="1:5" x14ac:dyDescent="0.2">
      <c r="A1430" s="2">
        <v>1440</v>
      </c>
      <c r="B1430" s="3" t="s">
        <v>2895</v>
      </c>
      <c r="C1430" s="3" t="s">
        <v>2896</v>
      </c>
      <c r="D1430" s="3" t="s">
        <v>2714</v>
      </c>
      <c r="E1430" s="3" t="s">
        <v>138</v>
      </c>
    </row>
    <row r="1431" spans="1:5" x14ac:dyDescent="0.2">
      <c r="A1431" s="2">
        <v>1441</v>
      </c>
      <c r="B1431" s="3" t="s">
        <v>2897</v>
      </c>
      <c r="C1431" s="3" t="s">
        <v>2898</v>
      </c>
      <c r="D1431" s="3" t="s">
        <v>2714</v>
      </c>
      <c r="E1431" s="3" t="s">
        <v>138</v>
      </c>
    </row>
    <row r="1432" spans="1:5" x14ac:dyDescent="0.2">
      <c r="A1432" s="2">
        <v>1442</v>
      </c>
      <c r="B1432" s="3" t="s">
        <v>2899</v>
      </c>
      <c r="C1432" s="3" t="s">
        <v>2900</v>
      </c>
      <c r="D1432" s="3" t="s">
        <v>2714</v>
      </c>
      <c r="E1432" s="3" t="s">
        <v>138</v>
      </c>
    </row>
    <row r="1433" spans="1:5" x14ac:dyDescent="0.2">
      <c r="A1433" s="2">
        <v>1443</v>
      </c>
      <c r="B1433" s="3" t="s">
        <v>2901</v>
      </c>
      <c r="C1433" s="3" t="s">
        <v>2902</v>
      </c>
      <c r="D1433" s="3" t="s">
        <v>2714</v>
      </c>
      <c r="E1433" s="3" t="s">
        <v>138</v>
      </c>
    </row>
    <row r="1434" spans="1:5" x14ac:dyDescent="0.2">
      <c r="A1434" s="2">
        <v>1444</v>
      </c>
      <c r="B1434" s="3" t="s">
        <v>2903</v>
      </c>
      <c r="C1434" s="3" t="s">
        <v>2904</v>
      </c>
      <c r="D1434" s="3" t="s">
        <v>2714</v>
      </c>
      <c r="E1434" s="3" t="s">
        <v>138</v>
      </c>
    </row>
    <row r="1435" spans="1:5" x14ac:dyDescent="0.2">
      <c r="A1435" s="2">
        <v>1445</v>
      </c>
      <c r="B1435" s="3" t="s">
        <v>2905</v>
      </c>
      <c r="C1435" s="3" t="s">
        <v>2906</v>
      </c>
      <c r="D1435" s="3" t="s">
        <v>2714</v>
      </c>
      <c r="E1435" s="3" t="s">
        <v>138</v>
      </c>
    </row>
    <row r="1436" spans="1:5" x14ac:dyDescent="0.2">
      <c r="A1436" s="2">
        <v>1446</v>
      </c>
      <c r="B1436" s="3" t="s">
        <v>2907</v>
      </c>
      <c r="C1436" s="3" t="s">
        <v>2908</v>
      </c>
      <c r="D1436" s="3" t="s">
        <v>2714</v>
      </c>
      <c r="E1436" s="3" t="s">
        <v>138</v>
      </c>
    </row>
    <row r="1437" spans="1:5" x14ac:dyDescent="0.2">
      <c r="A1437" s="2">
        <v>1447</v>
      </c>
      <c r="B1437" s="3" t="s">
        <v>2909</v>
      </c>
      <c r="C1437" s="3" t="s">
        <v>2910</v>
      </c>
      <c r="D1437" s="3" t="s">
        <v>2714</v>
      </c>
      <c r="E1437" s="3" t="s">
        <v>138</v>
      </c>
    </row>
    <row r="1438" spans="1:5" x14ac:dyDescent="0.2">
      <c r="A1438" s="2">
        <v>1448</v>
      </c>
      <c r="B1438" s="3" t="s">
        <v>2911</v>
      </c>
      <c r="C1438" s="3" t="s">
        <v>2912</v>
      </c>
      <c r="D1438" s="3" t="s">
        <v>2714</v>
      </c>
      <c r="E1438" s="3" t="s">
        <v>138</v>
      </c>
    </row>
    <row r="1439" spans="1:5" x14ac:dyDescent="0.2">
      <c r="A1439" s="2">
        <v>1449</v>
      </c>
      <c r="B1439" s="3" t="s">
        <v>2913</v>
      </c>
      <c r="C1439" s="3" t="s">
        <v>2914</v>
      </c>
      <c r="D1439" s="3" t="s">
        <v>2714</v>
      </c>
      <c r="E1439" s="3" t="s">
        <v>138</v>
      </c>
    </row>
    <row r="1440" spans="1:5" x14ac:dyDescent="0.2">
      <c r="A1440" s="2">
        <v>1450</v>
      </c>
      <c r="B1440" s="3" t="s">
        <v>2915</v>
      </c>
      <c r="C1440" s="3" t="s">
        <v>2916</v>
      </c>
      <c r="D1440" s="3" t="s">
        <v>2714</v>
      </c>
      <c r="E1440" s="3" t="s">
        <v>138</v>
      </c>
    </row>
    <row r="1441" spans="1:5" x14ac:dyDescent="0.2">
      <c r="A1441" s="2">
        <v>1451</v>
      </c>
      <c r="B1441" s="3" t="s">
        <v>2917</v>
      </c>
      <c r="C1441" s="3" t="s">
        <v>2918</v>
      </c>
      <c r="D1441" s="3" t="s">
        <v>2714</v>
      </c>
      <c r="E1441" s="3" t="s">
        <v>138</v>
      </c>
    </row>
    <row r="1442" spans="1:5" x14ac:dyDescent="0.2">
      <c r="A1442" s="2">
        <v>1452</v>
      </c>
      <c r="B1442" s="3" t="s">
        <v>2919</v>
      </c>
      <c r="C1442" s="3" t="s">
        <v>2920</v>
      </c>
      <c r="D1442" s="3" t="s">
        <v>2714</v>
      </c>
      <c r="E1442" s="3" t="s">
        <v>138</v>
      </c>
    </row>
    <row r="1443" spans="1:5" x14ac:dyDescent="0.2">
      <c r="A1443" s="2">
        <v>1453</v>
      </c>
      <c r="B1443" s="3" t="s">
        <v>2921</v>
      </c>
      <c r="C1443" s="3" t="s">
        <v>2922</v>
      </c>
      <c r="D1443" s="3" t="s">
        <v>2714</v>
      </c>
      <c r="E1443" s="3" t="s">
        <v>138</v>
      </c>
    </row>
    <row r="1444" spans="1:5" x14ac:dyDescent="0.2">
      <c r="A1444" s="2">
        <v>1454</v>
      </c>
      <c r="B1444" s="3" t="s">
        <v>2923</v>
      </c>
      <c r="C1444" s="3" t="s">
        <v>2924</v>
      </c>
      <c r="D1444" s="3" t="s">
        <v>2714</v>
      </c>
      <c r="E1444" s="3" t="s">
        <v>138</v>
      </c>
    </row>
    <row r="1445" spans="1:5" x14ac:dyDescent="0.2">
      <c r="A1445" s="2">
        <v>1455</v>
      </c>
      <c r="B1445" s="3" t="s">
        <v>2925</v>
      </c>
      <c r="C1445" s="3" t="s">
        <v>2926</v>
      </c>
      <c r="D1445" s="3" t="s">
        <v>2714</v>
      </c>
      <c r="E1445" s="3" t="s">
        <v>138</v>
      </c>
    </row>
    <row r="1446" spans="1:5" x14ac:dyDescent="0.2">
      <c r="A1446" s="2">
        <v>1456</v>
      </c>
      <c r="B1446" s="3" t="s">
        <v>2927</v>
      </c>
      <c r="C1446" s="3" t="s">
        <v>2928</v>
      </c>
      <c r="D1446" s="3" t="s">
        <v>2714</v>
      </c>
      <c r="E1446" s="3" t="s">
        <v>138</v>
      </c>
    </row>
    <row r="1447" spans="1:5" x14ac:dyDescent="0.2">
      <c r="A1447" s="2">
        <v>1457</v>
      </c>
      <c r="B1447" s="3" t="s">
        <v>2929</v>
      </c>
      <c r="C1447" s="3" t="s">
        <v>2930</v>
      </c>
      <c r="D1447" s="3" t="s">
        <v>2714</v>
      </c>
      <c r="E1447" s="3" t="s">
        <v>138</v>
      </c>
    </row>
    <row r="1448" spans="1:5" x14ac:dyDescent="0.2">
      <c r="A1448" s="2">
        <v>1458</v>
      </c>
      <c r="B1448" s="3" t="s">
        <v>2931</v>
      </c>
      <c r="C1448" s="3" t="s">
        <v>2932</v>
      </c>
      <c r="D1448" s="3" t="s">
        <v>2933</v>
      </c>
      <c r="E1448" s="3" t="s">
        <v>75</v>
      </c>
    </row>
    <row r="1449" spans="1:5" x14ac:dyDescent="0.2">
      <c r="A1449" s="2">
        <v>1459</v>
      </c>
      <c r="B1449" s="3" t="s">
        <v>2934</v>
      </c>
      <c r="C1449" s="3" t="s">
        <v>2935</v>
      </c>
      <c r="D1449" s="3" t="s">
        <v>2933</v>
      </c>
      <c r="E1449" s="3" t="s">
        <v>138</v>
      </c>
    </row>
    <row r="1450" spans="1:5" x14ac:dyDescent="0.2">
      <c r="A1450" s="2">
        <v>1460</v>
      </c>
      <c r="B1450" s="3" t="s">
        <v>2936</v>
      </c>
      <c r="C1450" s="3" t="s">
        <v>2937</v>
      </c>
      <c r="D1450" s="3" t="s">
        <v>2933</v>
      </c>
      <c r="E1450" s="3" t="s">
        <v>138</v>
      </c>
    </row>
    <row r="1451" spans="1:5" x14ac:dyDescent="0.2">
      <c r="A1451" s="2">
        <v>1461</v>
      </c>
      <c r="B1451" s="3" t="s">
        <v>2938</v>
      </c>
      <c r="C1451" s="3" t="s">
        <v>2939</v>
      </c>
      <c r="D1451" s="3" t="s">
        <v>2940</v>
      </c>
      <c r="E1451" s="3" t="s">
        <v>8</v>
      </c>
    </row>
    <row r="1452" spans="1:5" x14ac:dyDescent="0.2">
      <c r="A1452" s="2">
        <v>1462</v>
      </c>
      <c r="B1452" s="3" t="s">
        <v>2442</v>
      </c>
      <c r="C1452" s="3" t="s">
        <v>2941</v>
      </c>
      <c r="D1452" s="3" t="s">
        <v>2940</v>
      </c>
      <c r="E1452" s="3" t="s">
        <v>8</v>
      </c>
    </row>
    <row r="1453" spans="1:5" x14ac:dyDescent="0.2">
      <c r="A1453" s="2">
        <v>1463</v>
      </c>
      <c r="B1453" s="3" t="s">
        <v>2942</v>
      </c>
      <c r="C1453" s="3" t="s">
        <v>2943</v>
      </c>
      <c r="D1453" s="3" t="s">
        <v>2940</v>
      </c>
      <c r="E1453" s="3" t="s">
        <v>8</v>
      </c>
    </row>
    <row r="1454" spans="1:5" x14ac:dyDescent="0.2">
      <c r="A1454" s="2">
        <v>1464</v>
      </c>
      <c r="B1454" s="3" t="s">
        <v>2944</v>
      </c>
      <c r="C1454" s="3" t="s">
        <v>2945</v>
      </c>
      <c r="D1454" s="3" t="s">
        <v>2940</v>
      </c>
      <c r="E1454" s="3" t="s">
        <v>75</v>
      </c>
    </row>
    <row r="1455" spans="1:5" x14ac:dyDescent="0.2">
      <c r="A1455" s="2">
        <v>1465</v>
      </c>
      <c r="B1455" s="3" t="s">
        <v>2946</v>
      </c>
      <c r="C1455" s="3" t="s">
        <v>2947</v>
      </c>
      <c r="D1455" s="3" t="s">
        <v>2940</v>
      </c>
      <c r="E1455" s="3" t="s">
        <v>75</v>
      </c>
    </row>
    <row r="1456" spans="1:5" x14ac:dyDescent="0.2">
      <c r="A1456" s="2">
        <v>1466</v>
      </c>
      <c r="B1456" s="3" t="s">
        <v>2948</v>
      </c>
      <c r="C1456" s="3" t="s">
        <v>2949</v>
      </c>
      <c r="D1456" s="3" t="s">
        <v>2940</v>
      </c>
      <c r="E1456" s="3" t="s">
        <v>75</v>
      </c>
    </row>
    <row r="1457" spans="1:5" x14ac:dyDescent="0.2">
      <c r="A1457" s="2">
        <v>1467</v>
      </c>
      <c r="B1457" s="3" t="s">
        <v>2950</v>
      </c>
      <c r="C1457" s="3" t="s">
        <v>2951</v>
      </c>
      <c r="D1457" s="3" t="s">
        <v>2940</v>
      </c>
      <c r="E1457" s="3" t="s">
        <v>75</v>
      </c>
    </row>
    <row r="1458" spans="1:5" x14ac:dyDescent="0.2">
      <c r="A1458" s="2">
        <v>1468</v>
      </c>
      <c r="B1458" s="3" t="s">
        <v>2952</v>
      </c>
      <c r="C1458" s="3" t="s">
        <v>2953</v>
      </c>
      <c r="D1458" s="3" t="s">
        <v>2940</v>
      </c>
      <c r="E1458" s="3" t="s">
        <v>75</v>
      </c>
    </row>
    <row r="1459" spans="1:5" x14ac:dyDescent="0.2">
      <c r="A1459" s="2">
        <v>1469</v>
      </c>
      <c r="B1459" s="3" t="s">
        <v>2954</v>
      </c>
      <c r="C1459" s="3" t="s">
        <v>2955</v>
      </c>
      <c r="D1459" s="3" t="s">
        <v>2940</v>
      </c>
      <c r="E1459" s="3" t="s">
        <v>203</v>
      </c>
    </row>
    <row r="1460" spans="1:5" x14ac:dyDescent="0.2">
      <c r="A1460" s="2">
        <v>1470</v>
      </c>
      <c r="B1460" s="3" t="s">
        <v>2956</v>
      </c>
      <c r="C1460" s="3" t="s">
        <v>2957</v>
      </c>
      <c r="D1460" s="3" t="s">
        <v>2940</v>
      </c>
      <c r="E1460" s="3" t="s">
        <v>203</v>
      </c>
    </row>
    <row r="1461" spans="1:5" x14ac:dyDescent="0.2">
      <c r="A1461" s="2">
        <v>1471</v>
      </c>
      <c r="B1461" s="3" t="s">
        <v>2958</v>
      </c>
      <c r="C1461" s="3" t="s">
        <v>2959</v>
      </c>
      <c r="D1461" s="3" t="s">
        <v>2940</v>
      </c>
      <c r="E1461" s="3" t="s">
        <v>75</v>
      </c>
    </row>
    <row r="1462" spans="1:5" x14ac:dyDescent="0.2">
      <c r="A1462" s="2">
        <v>1472</v>
      </c>
      <c r="B1462" s="3" t="s">
        <v>2960</v>
      </c>
      <c r="C1462" s="3" t="s">
        <v>2961</v>
      </c>
      <c r="D1462" s="3" t="s">
        <v>2940</v>
      </c>
      <c r="E1462" s="3" t="s">
        <v>138</v>
      </c>
    </row>
    <row r="1463" spans="1:5" x14ac:dyDescent="0.2">
      <c r="A1463" s="2">
        <v>1473</v>
      </c>
      <c r="B1463" s="3" t="s">
        <v>2962</v>
      </c>
      <c r="C1463" s="3" t="s">
        <v>2963</v>
      </c>
      <c r="D1463" s="3" t="s">
        <v>2940</v>
      </c>
      <c r="E1463" s="3" t="s">
        <v>138</v>
      </c>
    </row>
    <row r="1464" spans="1:5" x14ac:dyDescent="0.2">
      <c r="A1464" s="2">
        <v>1474</v>
      </c>
      <c r="B1464" s="3" t="s">
        <v>2964</v>
      </c>
      <c r="C1464" s="3" t="s">
        <v>2965</v>
      </c>
      <c r="D1464" s="3" t="s">
        <v>2966</v>
      </c>
      <c r="E1464" s="3" t="s">
        <v>8</v>
      </c>
    </row>
    <row r="1465" spans="1:5" x14ac:dyDescent="0.2">
      <c r="A1465" s="2">
        <v>1475</v>
      </c>
      <c r="B1465" s="3" t="s">
        <v>2967</v>
      </c>
      <c r="C1465" s="3" t="s">
        <v>2968</v>
      </c>
      <c r="D1465" s="3" t="s">
        <v>2966</v>
      </c>
      <c r="E1465" s="3" t="s">
        <v>8</v>
      </c>
    </row>
    <row r="1466" spans="1:5" x14ac:dyDescent="0.2">
      <c r="A1466" s="2">
        <v>1476</v>
      </c>
      <c r="B1466" s="3" t="s">
        <v>2969</v>
      </c>
      <c r="C1466" s="3" t="s">
        <v>2970</v>
      </c>
      <c r="D1466" s="3" t="s">
        <v>2966</v>
      </c>
      <c r="E1466" s="3" t="s">
        <v>8</v>
      </c>
    </row>
    <row r="1467" spans="1:5" x14ac:dyDescent="0.2">
      <c r="A1467" s="2">
        <v>1477</v>
      </c>
      <c r="B1467" s="3" t="s">
        <v>2971</v>
      </c>
      <c r="C1467" s="3" t="s">
        <v>2972</v>
      </c>
      <c r="D1467" s="3" t="s">
        <v>2966</v>
      </c>
      <c r="E1467" s="3" t="s">
        <v>8</v>
      </c>
    </row>
    <row r="1468" spans="1:5" x14ac:dyDescent="0.2">
      <c r="A1468" s="2">
        <v>1478</v>
      </c>
      <c r="B1468" s="3" t="s">
        <v>2973</v>
      </c>
      <c r="C1468" s="3" t="s">
        <v>2974</v>
      </c>
      <c r="D1468" s="3" t="s">
        <v>2966</v>
      </c>
      <c r="E1468" s="3" t="s">
        <v>8</v>
      </c>
    </row>
    <row r="1469" spans="1:5" x14ac:dyDescent="0.2">
      <c r="A1469" s="2">
        <v>1479</v>
      </c>
      <c r="B1469" s="3" t="s">
        <v>2975</v>
      </c>
      <c r="C1469" s="3" t="s">
        <v>2976</v>
      </c>
      <c r="D1469" s="3" t="s">
        <v>2966</v>
      </c>
      <c r="E1469" s="3" t="s">
        <v>8</v>
      </c>
    </row>
    <row r="1470" spans="1:5" x14ac:dyDescent="0.2">
      <c r="A1470" s="2">
        <v>1480</v>
      </c>
      <c r="B1470" s="3" t="s">
        <v>2977</v>
      </c>
      <c r="C1470" s="3" t="s">
        <v>2978</v>
      </c>
      <c r="D1470" s="3" t="s">
        <v>2966</v>
      </c>
      <c r="E1470" s="3" t="s">
        <v>8</v>
      </c>
    </row>
    <row r="1471" spans="1:5" x14ac:dyDescent="0.2">
      <c r="A1471" s="2">
        <v>1481</v>
      </c>
      <c r="B1471" s="3" t="s">
        <v>2979</v>
      </c>
      <c r="C1471" s="3" t="s">
        <v>2980</v>
      </c>
      <c r="D1471" s="3" t="s">
        <v>2966</v>
      </c>
      <c r="E1471" s="3" t="s">
        <v>8</v>
      </c>
    </row>
    <row r="1472" spans="1:5" x14ac:dyDescent="0.2">
      <c r="A1472" s="2">
        <v>1482</v>
      </c>
      <c r="B1472" s="3" t="s">
        <v>2981</v>
      </c>
      <c r="C1472" s="3" t="s">
        <v>2982</v>
      </c>
      <c r="D1472" s="3" t="s">
        <v>2966</v>
      </c>
      <c r="E1472" s="3" t="s">
        <v>8</v>
      </c>
    </row>
    <row r="1473" spans="1:5" x14ac:dyDescent="0.2">
      <c r="A1473" s="2">
        <v>1483</v>
      </c>
      <c r="B1473" s="3" t="s">
        <v>2983</v>
      </c>
      <c r="C1473" s="3" t="s">
        <v>2984</v>
      </c>
      <c r="D1473" s="3" t="s">
        <v>2966</v>
      </c>
      <c r="E1473" s="3" t="s">
        <v>8</v>
      </c>
    </row>
    <row r="1474" spans="1:5" x14ac:dyDescent="0.2">
      <c r="A1474" s="2">
        <v>1484</v>
      </c>
      <c r="B1474" s="3" t="s">
        <v>2985</v>
      </c>
      <c r="C1474" s="3" t="s">
        <v>2986</v>
      </c>
      <c r="D1474" s="3" t="s">
        <v>2966</v>
      </c>
      <c r="E1474" s="3" t="s">
        <v>8</v>
      </c>
    </row>
    <row r="1475" spans="1:5" x14ac:dyDescent="0.2">
      <c r="A1475" s="2">
        <v>1485</v>
      </c>
      <c r="B1475" s="3" t="s">
        <v>2987</v>
      </c>
      <c r="C1475" s="3" t="s">
        <v>2988</v>
      </c>
      <c r="D1475" s="3" t="s">
        <v>2966</v>
      </c>
      <c r="E1475" s="3" t="s">
        <v>8</v>
      </c>
    </row>
    <row r="1476" spans="1:5" x14ac:dyDescent="0.2">
      <c r="A1476" s="2">
        <v>1486</v>
      </c>
      <c r="B1476" s="3" t="s">
        <v>2989</v>
      </c>
      <c r="C1476" s="3" t="s">
        <v>2990</v>
      </c>
      <c r="D1476" s="3" t="s">
        <v>2966</v>
      </c>
      <c r="E1476" s="3" t="s">
        <v>8</v>
      </c>
    </row>
    <row r="1477" spans="1:5" x14ac:dyDescent="0.2">
      <c r="A1477" s="2">
        <v>1487</v>
      </c>
      <c r="B1477" s="3" t="s">
        <v>2991</v>
      </c>
      <c r="C1477" s="3" t="s">
        <v>2992</v>
      </c>
      <c r="D1477" s="3" t="s">
        <v>2966</v>
      </c>
      <c r="E1477" s="3" t="s">
        <v>8</v>
      </c>
    </row>
    <row r="1478" spans="1:5" x14ac:dyDescent="0.2">
      <c r="A1478" s="2">
        <v>1488</v>
      </c>
      <c r="B1478" s="3" t="s">
        <v>2993</v>
      </c>
      <c r="C1478" s="3" t="s">
        <v>2994</v>
      </c>
      <c r="D1478" s="3" t="s">
        <v>2966</v>
      </c>
      <c r="E1478" s="3" t="s">
        <v>8</v>
      </c>
    </row>
    <row r="1479" spans="1:5" x14ac:dyDescent="0.2">
      <c r="A1479" s="2">
        <v>1489</v>
      </c>
      <c r="B1479" s="3" t="s">
        <v>2995</v>
      </c>
      <c r="C1479" s="3" t="s">
        <v>2996</v>
      </c>
      <c r="D1479" s="3" t="s">
        <v>2966</v>
      </c>
      <c r="E1479" s="3" t="s">
        <v>8</v>
      </c>
    </row>
    <row r="1480" spans="1:5" x14ac:dyDescent="0.2">
      <c r="A1480" s="2">
        <v>1490</v>
      </c>
      <c r="B1480" s="3" t="s">
        <v>2997</v>
      </c>
      <c r="C1480" s="3" t="s">
        <v>2998</v>
      </c>
      <c r="D1480" s="3" t="s">
        <v>2966</v>
      </c>
      <c r="E1480" s="3" t="s">
        <v>8</v>
      </c>
    </row>
    <row r="1481" spans="1:5" x14ac:dyDescent="0.2">
      <c r="A1481" s="2">
        <v>1491</v>
      </c>
      <c r="B1481" s="3" t="s">
        <v>2999</v>
      </c>
      <c r="C1481" s="3" t="s">
        <v>3000</v>
      </c>
      <c r="D1481" s="3" t="s">
        <v>2966</v>
      </c>
      <c r="E1481" s="3" t="s">
        <v>75</v>
      </c>
    </row>
    <row r="1482" spans="1:5" x14ac:dyDescent="0.2">
      <c r="A1482" s="2">
        <v>1492</v>
      </c>
      <c r="B1482" s="3" t="s">
        <v>3001</v>
      </c>
      <c r="C1482" s="3" t="s">
        <v>3002</v>
      </c>
      <c r="D1482" s="3" t="s">
        <v>2966</v>
      </c>
      <c r="E1482" s="3" t="s">
        <v>75</v>
      </c>
    </row>
    <row r="1483" spans="1:5" x14ac:dyDescent="0.2">
      <c r="A1483" s="2">
        <v>1493</v>
      </c>
      <c r="B1483" s="3" t="s">
        <v>3003</v>
      </c>
      <c r="C1483" s="3" t="s">
        <v>3004</v>
      </c>
      <c r="D1483" s="3" t="s">
        <v>2966</v>
      </c>
      <c r="E1483" s="3" t="s">
        <v>75</v>
      </c>
    </row>
    <row r="1484" spans="1:5" x14ac:dyDescent="0.2">
      <c r="A1484" s="2">
        <v>1494</v>
      </c>
      <c r="B1484" s="3" t="s">
        <v>3005</v>
      </c>
      <c r="C1484" s="3" t="s">
        <v>3006</v>
      </c>
      <c r="D1484" s="3" t="s">
        <v>2966</v>
      </c>
      <c r="E1484" s="3" t="s">
        <v>75</v>
      </c>
    </row>
    <row r="1485" spans="1:5" x14ac:dyDescent="0.2">
      <c r="A1485" s="2">
        <v>1495</v>
      </c>
      <c r="B1485" s="3" t="s">
        <v>3007</v>
      </c>
      <c r="C1485" s="3" t="s">
        <v>3008</v>
      </c>
      <c r="D1485" s="3" t="s">
        <v>2966</v>
      </c>
      <c r="E1485" s="3" t="s">
        <v>75</v>
      </c>
    </row>
    <row r="1486" spans="1:5" x14ac:dyDescent="0.2">
      <c r="A1486" s="2">
        <v>1496</v>
      </c>
      <c r="B1486" s="3" t="s">
        <v>3009</v>
      </c>
      <c r="C1486" s="3" t="s">
        <v>3010</v>
      </c>
      <c r="D1486" s="3" t="s">
        <v>2966</v>
      </c>
      <c r="E1486" s="3" t="s">
        <v>75</v>
      </c>
    </row>
    <row r="1487" spans="1:5" x14ac:dyDescent="0.2">
      <c r="A1487" s="2">
        <v>1497</v>
      </c>
      <c r="B1487" s="3" t="s">
        <v>3011</v>
      </c>
      <c r="C1487" s="3" t="s">
        <v>3012</v>
      </c>
      <c r="D1487" s="3" t="s">
        <v>2966</v>
      </c>
      <c r="E1487" s="3" t="s">
        <v>75</v>
      </c>
    </row>
    <row r="1488" spans="1:5" x14ac:dyDescent="0.2">
      <c r="A1488" s="2">
        <v>1498</v>
      </c>
      <c r="B1488" s="3" t="s">
        <v>3013</v>
      </c>
      <c r="C1488" s="3" t="s">
        <v>3014</v>
      </c>
      <c r="D1488" s="3" t="s">
        <v>2966</v>
      </c>
      <c r="E1488" s="3" t="s">
        <v>8</v>
      </c>
    </row>
    <row r="1489" spans="1:5" x14ac:dyDescent="0.2">
      <c r="A1489" s="2">
        <v>1499</v>
      </c>
      <c r="B1489" s="3" t="s">
        <v>3015</v>
      </c>
      <c r="C1489" s="3" t="s">
        <v>3016</v>
      </c>
      <c r="D1489" s="3" t="s">
        <v>2966</v>
      </c>
      <c r="E1489" s="3" t="s">
        <v>75</v>
      </c>
    </row>
    <row r="1490" spans="1:5" x14ac:dyDescent="0.2">
      <c r="A1490" s="2">
        <v>1500</v>
      </c>
      <c r="B1490" s="3" t="s">
        <v>3017</v>
      </c>
      <c r="C1490" s="3" t="s">
        <v>3018</v>
      </c>
      <c r="D1490" s="3" t="s">
        <v>2966</v>
      </c>
      <c r="E1490" s="3" t="s">
        <v>75</v>
      </c>
    </row>
    <row r="1491" spans="1:5" x14ac:dyDescent="0.2">
      <c r="A1491" s="2">
        <v>1501</v>
      </c>
      <c r="B1491" s="3" t="s">
        <v>3019</v>
      </c>
      <c r="C1491" s="3" t="s">
        <v>3020</v>
      </c>
      <c r="D1491" s="3" t="s">
        <v>2966</v>
      </c>
      <c r="E1491" s="3" t="s">
        <v>75</v>
      </c>
    </row>
    <row r="1492" spans="1:5" x14ac:dyDescent="0.2">
      <c r="A1492" s="2">
        <v>1502</v>
      </c>
      <c r="B1492" s="3" t="s">
        <v>3021</v>
      </c>
      <c r="C1492" s="3" t="s">
        <v>3022</v>
      </c>
      <c r="D1492" s="3" t="s">
        <v>2966</v>
      </c>
      <c r="E1492" s="3" t="s">
        <v>75</v>
      </c>
    </row>
    <row r="1493" spans="1:5" x14ac:dyDescent="0.2">
      <c r="A1493" s="2">
        <v>1503</v>
      </c>
      <c r="B1493" s="3" t="s">
        <v>3023</v>
      </c>
      <c r="C1493" s="3" t="s">
        <v>3024</v>
      </c>
      <c r="D1493" s="3" t="s">
        <v>2966</v>
      </c>
      <c r="E1493" s="3" t="s">
        <v>138</v>
      </c>
    </row>
    <row r="1494" spans="1:5" x14ac:dyDescent="0.2">
      <c r="A1494" s="2">
        <v>1504</v>
      </c>
      <c r="B1494" s="3" t="s">
        <v>3025</v>
      </c>
      <c r="C1494" s="3" t="s">
        <v>3026</v>
      </c>
      <c r="D1494" s="3" t="s">
        <v>2966</v>
      </c>
      <c r="E1494" s="3" t="s">
        <v>138</v>
      </c>
    </row>
    <row r="1495" spans="1:5" x14ac:dyDescent="0.2">
      <c r="A1495" s="2">
        <v>1505</v>
      </c>
      <c r="B1495" s="3" t="s">
        <v>3027</v>
      </c>
      <c r="C1495" s="3" t="s">
        <v>3028</v>
      </c>
      <c r="D1495" s="3" t="s">
        <v>2966</v>
      </c>
      <c r="E1495" s="3" t="s">
        <v>138</v>
      </c>
    </row>
    <row r="1496" spans="1:5" x14ac:dyDescent="0.2">
      <c r="A1496" s="2">
        <v>1506</v>
      </c>
      <c r="B1496" s="3" t="s">
        <v>3029</v>
      </c>
      <c r="C1496" s="3" t="s">
        <v>3030</v>
      </c>
      <c r="D1496" s="3" t="s">
        <v>2966</v>
      </c>
      <c r="E1496" s="3" t="s">
        <v>138</v>
      </c>
    </row>
    <row r="1497" spans="1:5" x14ac:dyDescent="0.2">
      <c r="A1497" s="2">
        <v>1507</v>
      </c>
      <c r="B1497" s="3" t="s">
        <v>3031</v>
      </c>
      <c r="C1497" s="3" t="s">
        <v>3032</v>
      </c>
      <c r="D1497" s="3" t="s">
        <v>2966</v>
      </c>
      <c r="E1497" s="3" t="s">
        <v>138</v>
      </c>
    </row>
    <row r="1498" spans="1:5" x14ac:dyDescent="0.2">
      <c r="A1498" s="2">
        <v>1508</v>
      </c>
      <c r="B1498" s="3" t="s">
        <v>3033</v>
      </c>
      <c r="C1498" s="3" t="s">
        <v>3034</v>
      </c>
      <c r="D1498" s="3" t="s">
        <v>2966</v>
      </c>
      <c r="E1498" s="3" t="s">
        <v>138</v>
      </c>
    </row>
    <row r="1499" spans="1:5" x14ac:dyDescent="0.2">
      <c r="A1499" s="2">
        <v>1509</v>
      </c>
      <c r="B1499" s="3" t="s">
        <v>3035</v>
      </c>
      <c r="C1499" s="3" t="s">
        <v>3036</v>
      </c>
      <c r="D1499" s="3" t="s">
        <v>2966</v>
      </c>
      <c r="E1499" s="3" t="s">
        <v>138</v>
      </c>
    </row>
    <row r="1500" spans="1:5" x14ac:dyDescent="0.2">
      <c r="A1500" s="2">
        <v>1510</v>
      </c>
      <c r="B1500" s="3" t="s">
        <v>3037</v>
      </c>
      <c r="C1500" s="3" t="s">
        <v>3038</v>
      </c>
      <c r="D1500" s="3" t="s">
        <v>2966</v>
      </c>
      <c r="E1500" s="3" t="s">
        <v>138</v>
      </c>
    </row>
    <row r="1501" spans="1:5" x14ac:dyDescent="0.2">
      <c r="A1501" s="2">
        <v>1511</v>
      </c>
      <c r="B1501" s="3" t="s">
        <v>3039</v>
      </c>
      <c r="C1501" s="3" t="s">
        <v>3040</v>
      </c>
      <c r="D1501" s="3" t="s">
        <v>2966</v>
      </c>
      <c r="E1501" s="3" t="s">
        <v>138</v>
      </c>
    </row>
    <row r="1502" spans="1:5" x14ac:dyDescent="0.2">
      <c r="A1502" s="2">
        <v>1512</v>
      </c>
      <c r="B1502" s="3" t="s">
        <v>3041</v>
      </c>
      <c r="C1502" s="3" t="s">
        <v>3042</v>
      </c>
      <c r="D1502" s="3" t="s">
        <v>2966</v>
      </c>
      <c r="E1502" s="3" t="s">
        <v>138</v>
      </c>
    </row>
    <row r="1503" spans="1:5" x14ac:dyDescent="0.2">
      <c r="A1503" s="2">
        <v>1513</v>
      </c>
      <c r="B1503" s="3" t="s">
        <v>3043</v>
      </c>
      <c r="C1503" s="3" t="s">
        <v>3044</v>
      </c>
      <c r="D1503" s="3" t="s">
        <v>2966</v>
      </c>
      <c r="E1503" s="3" t="s">
        <v>203</v>
      </c>
    </row>
    <row r="1504" spans="1:5" x14ac:dyDescent="0.2">
      <c r="A1504" s="2">
        <v>1514</v>
      </c>
      <c r="B1504" s="3" t="s">
        <v>3045</v>
      </c>
      <c r="C1504" s="3" t="s">
        <v>3046</v>
      </c>
      <c r="D1504" s="3" t="s">
        <v>2966</v>
      </c>
      <c r="E1504" s="3" t="s">
        <v>203</v>
      </c>
    </row>
    <row r="1505" spans="1:5" x14ac:dyDescent="0.2">
      <c r="A1505" s="2">
        <v>1515</v>
      </c>
      <c r="B1505" s="3" t="s">
        <v>3047</v>
      </c>
      <c r="C1505" s="3" t="s">
        <v>3048</v>
      </c>
      <c r="D1505" s="3" t="s">
        <v>2966</v>
      </c>
      <c r="E1505" s="3" t="s">
        <v>203</v>
      </c>
    </row>
    <row r="1506" spans="1:5" x14ac:dyDescent="0.2">
      <c r="A1506" s="2">
        <v>1516</v>
      </c>
      <c r="B1506" s="3" t="s">
        <v>3049</v>
      </c>
      <c r="C1506" s="3" t="s">
        <v>3050</v>
      </c>
      <c r="D1506" s="3" t="s">
        <v>2966</v>
      </c>
      <c r="E1506" s="3" t="s">
        <v>203</v>
      </c>
    </row>
    <row r="1507" spans="1:5" x14ac:dyDescent="0.2">
      <c r="A1507" s="2">
        <v>1517</v>
      </c>
      <c r="B1507" s="3" t="s">
        <v>3051</v>
      </c>
      <c r="C1507" s="3" t="s">
        <v>3052</v>
      </c>
      <c r="D1507" s="3" t="s">
        <v>2966</v>
      </c>
      <c r="E1507" s="3" t="s">
        <v>138</v>
      </c>
    </row>
    <row r="1508" spans="1:5" x14ac:dyDescent="0.2">
      <c r="A1508" s="2">
        <v>1518</v>
      </c>
      <c r="B1508" s="3" t="s">
        <v>3053</v>
      </c>
      <c r="C1508" s="3" t="s">
        <v>3054</v>
      </c>
      <c r="D1508" s="3" t="s">
        <v>2966</v>
      </c>
      <c r="E1508" s="3" t="s">
        <v>203</v>
      </c>
    </row>
    <row r="1509" spans="1:5" x14ac:dyDescent="0.2">
      <c r="A1509" s="2">
        <v>1519</v>
      </c>
      <c r="B1509" s="3" t="s">
        <v>3055</v>
      </c>
      <c r="C1509" s="3" t="s">
        <v>3056</v>
      </c>
      <c r="D1509" s="3" t="s">
        <v>2966</v>
      </c>
      <c r="E1509" s="3" t="s">
        <v>203</v>
      </c>
    </row>
    <row r="1510" spans="1:5" x14ac:dyDescent="0.2">
      <c r="A1510" s="2">
        <v>1520</v>
      </c>
      <c r="B1510" s="3" t="s">
        <v>3057</v>
      </c>
      <c r="C1510" s="3" t="s">
        <v>3058</v>
      </c>
      <c r="D1510" s="3" t="s">
        <v>2966</v>
      </c>
      <c r="E1510" s="3" t="s">
        <v>203</v>
      </c>
    </row>
    <row r="1511" spans="1:5" x14ac:dyDescent="0.2">
      <c r="A1511" s="2">
        <v>1521</v>
      </c>
      <c r="B1511" s="3" t="s">
        <v>3059</v>
      </c>
      <c r="C1511" s="3" t="s">
        <v>3060</v>
      </c>
      <c r="D1511" s="3" t="s">
        <v>2966</v>
      </c>
      <c r="E1511" s="3" t="s">
        <v>203</v>
      </c>
    </row>
    <row r="1512" spans="1:5" x14ac:dyDescent="0.2">
      <c r="A1512" s="2">
        <v>1522</v>
      </c>
      <c r="B1512" s="3" t="s">
        <v>3061</v>
      </c>
      <c r="C1512" s="3" t="s">
        <v>3062</v>
      </c>
      <c r="D1512" s="3" t="s">
        <v>3063</v>
      </c>
      <c r="E1512" s="3" t="s">
        <v>75</v>
      </c>
    </row>
    <row r="1513" spans="1:5" x14ac:dyDescent="0.2">
      <c r="A1513" s="2">
        <v>1523</v>
      </c>
      <c r="B1513" s="3" t="s">
        <v>3064</v>
      </c>
      <c r="C1513" s="3" t="s">
        <v>3065</v>
      </c>
      <c r="D1513" s="3" t="s">
        <v>3063</v>
      </c>
      <c r="E1513" s="3" t="s">
        <v>75</v>
      </c>
    </row>
    <row r="1514" spans="1:5" x14ac:dyDescent="0.2">
      <c r="A1514" s="2">
        <v>1524</v>
      </c>
      <c r="B1514" s="3" t="s">
        <v>3066</v>
      </c>
      <c r="C1514" s="3" t="s">
        <v>1016</v>
      </c>
      <c r="D1514" s="3" t="s">
        <v>3063</v>
      </c>
      <c r="E1514" s="3" t="s">
        <v>138</v>
      </c>
    </row>
    <row r="1515" spans="1:5" x14ac:dyDescent="0.2">
      <c r="A1515" s="2">
        <v>1525</v>
      </c>
      <c r="B1515" s="3" t="s">
        <v>3067</v>
      </c>
      <c r="C1515" s="3" t="s">
        <v>3068</v>
      </c>
      <c r="D1515" s="3" t="s">
        <v>3063</v>
      </c>
      <c r="E1515" s="3" t="s">
        <v>75</v>
      </c>
    </row>
    <row r="1516" spans="1:5" x14ac:dyDescent="0.2">
      <c r="A1516" s="2">
        <v>1526</v>
      </c>
      <c r="B1516" s="3" t="s">
        <v>3069</v>
      </c>
      <c r="C1516" s="3" t="s">
        <v>3070</v>
      </c>
      <c r="D1516" s="3" t="s">
        <v>3063</v>
      </c>
      <c r="E1516" s="3" t="s">
        <v>138</v>
      </c>
    </row>
    <row r="1517" spans="1:5" x14ac:dyDescent="0.2">
      <c r="A1517" s="2">
        <v>1527</v>
      </c>
      <c r="B1517" s="3" t="s">
        <v>3071</v>
      </c>
      <c r="C1517" s="3" t="s">
        <v>3072</v>
      </c>
      <c r="D1517" s="3" t="s">
        <v>3063</v>
      </c>
      <c r="E1517" s="3" t="s">
        <v>138</v>
      </c>
    </row>
    <row r="1518" spans="1:5" x14ac:dyDescent="0.2">
      <c r="A1518" s="2">
        <v>1528</v>
      </c>
      <c r="B1518" s="3" t="s">
        <v>3073</v>
      </c>
      <c r="C1518" s="3" t="s">
        <v>3074</v>
      </c>
      <c r="D1518" s="3" t="s">
        <v>3063</v>
      </c>
      <c r="E1518" s="3" t="s">
        <v>75</v>
      </c>
    </row>
    <row r="1519" spans="1:5" x14ac:dyDescent="0.2">
      <c r="A1519" s="2">
        <v>1529</v>
      </c>
      <c r="B1519" s="3" t="s">
        <v>3075</v>
      </c>
      <c r="C1519" s="3" t="s">
        <v>3076</v>
      </c>
      <c r="D1519" s="3" t="s">
        <v>3063</v>
      </c>
      <c r="E1519" s="3" t="s">
        <v>8</v>
      </c>
    </row>
    <row r="1520" spans="1:5" x14ac:dyDescent="0.2">
      <c r="A1520" s="2">
        <v>1530</v>
      </c>
      <c r="B1520" s="3" t="s">
        <v>3077</v>
      </c>
      <c r="C1520" s="3" t="s">
        <v>3078</v>
      </c>
      <c r="D1520" s="3" t="s">
        <v>3063</v>
      </c>
      <c r="E1520" s="3" t="s">
        <v>75</v>
      </c>
    </row>
    <row r="1521" spans="1:5" x14ac:dyDescent="0.2">
      <c r="A1521" s="2">
        <v>1531</v>
      </c>
      <c r="B1521" s="3" t="s">
        <v>3079</v>
      </c>
      <c r="C1521" s="3" t="s">
        <v>3080</v>
      </c>
      <c r="D1521" s="3" t="s">
        <v>3063</v>
      </c>
      <c r="E1521" s="3" t="s">
        <v>75</v>
      </c>
    </row>
    <row r="1522" spans="1:5" x14ac:dyDescent="0.2">
      <c r="A1522" s="2">
        <v>1532</v>
      </c>
      <c r="B1522" s="3" t="s">
        <v>3081</v>
      </c>
      <c r="C1522" s="3" t="s">
        <v>3082</v>
      </c>
      <c r="D1522" s="3" t="s">
        <v>3063</v>
      </c>
      <c r="E1522" s="3" t="s">
        <v>75</v>
      </c>
    </row>
    <row r="1523" spans="1:5" x14ac:dyDescent="0.2">
      <c r="A1523" s="2">
        <v>1533</v>
      </c>
      <c r="B1523" s="3" t="s">
        <v>3083</v>
      </c>
      <c r="C1523" s="3" t="s">
        <v>3084</v>
      </c>
      <c r="D1523" s="3" t="s">
        <v>3063</v>
      </c>
      <c r="E1523" s="3" t="s">
        <v>75</v>
      </c>
    </row>
    <row r="1524" spans="1:5" x14ac:dyDescent="0.2">
      <c r="A1524" s="2">
        <v>1534</v>
      </c>
      <c r="B1524" s="3" t="s">
        <v>3085</v>
      </c>
      <c r="C1524" s="3" t="s">
        <v>1054</v>
      </c>
      <c r="D1524" s="3" t="s">
        <v>3063</v>
      </c>
      <c r="E1524" s="3" t="s">
        <v>138</v>
      </c>
    </row>
    <row r="1525" spans="1:5" x14ac:dyDescent="0.2">
      <c r="A1525" s="2">
        <v>1535</v>
      </c>
      <c r="B1525" s="3" t="s">
        <v>3086</v>
      </c>
      <c r="C1525" s="3" t="s">
        <v>3087</v>
      </c>
      <c r="D1525" s="3" t="s">
        <v>3063</v>
      </c>
      <c r="E1525" s="3" t="s">
        <v>138</v>
      </c>
    </row>
    <row r="1526" spans="1:5" x14ac:dyDescent="0.2">
      <c r="A1526" s="2">
        <v>1536</v>
      </c>
      <c r="B1526" s="3" t="s">
        <v>3088</v>
      </c>
      <c r="C1526" s="3" t="s">
        <v>3089</v>
      </c>
      <c r="D1526" s="3" t="s">
        <v>3063</v>
      </c>
      <c r="E1526" s="3" t="s">
        <v>138</v>
      </c>
    </row>
    <row r="1527" spans="1:5" x14ac:dyDescent="0.2">
      <c r="A1527" s="2">
        <v>1537</v>
      </c>
      <c r="B1527" s="3" t="s">
        <v>3090</v>
      </c>
      <c r="C1527" s="3" t="s">
        <v>3091</v>
      </c>
      <c r="D1527" s="3" t="s">
        <v>3063</v>
      </c>
      <c r="E1527" s="3" t="s">
        <v>138</v>
      </c>
    </row>
    <row r="1528" spans="1:5" x14ac:dyDescent="0.2">
      <c r="A1528" s="2">
        <v>1538</v>
      </c>
      <c r="B1528" s="3" t="s">
        <v>3092</v>
      </c>
      <c r="C1528" s="3" t="s">
        <v>3093</v>
      </c>
      <c r="D1528" s="3" t="s">
        <v>3063</v>
      </c>
      <c r="E1528" s="3" t="s">
        <v>75</v>
      </c>
    </row>
    <row r="1529" spans="1:5" x14ac:dyDescent="0.2">
      <c r="A1529" s="2">
        <v>1539</v>
      </c>
      <c r="B1529" s="3" t="s">
        <v>3094</v>
      </c>
      <c r="C1529" s="3" t="s">
        <v>3095</v>
      </c>
      <c r="D1529" s="3" t="s">
        <v>3063</v>
      </c>
      <c r="E1529" s="3" t="s">
        <v>138</v>
      </c>
    </row>
    <row r="1530" spans="1:5" x14ac:dyDescent="0.2">
      <c r="A1530" s="2">
        <v>1540</v>
      </c>
      <c r="B1530" s="3" t="s">
        <v>3096</v>
      </c>
      <c r="C1530" s="3" t="s">
        <v>3097</v>
      </c>
      <c r="D1530" s="3" t="s">
        <v>3063</v>
      </c>
      <c r="E1530" s="3" t="s">
        <v>8</v>
      </c>
    </row>
    <row r="1531" spans="1:5" x14ac:dyDescent="0.2">
      <c r="A1531" s="2">
        <v>1541</v>
      </c>
      <c r="B1531" s="3" t="s">
        <v>3098</v>
      </c>
      <c r="C1531" s="3" t="s">
        <v>3099</v>
      </c>
      <c r="D1531" s="3" t="s">
        <v>3063</v>
      </c>
      <c r="E1531" s="3" t="s">
        <v>138</v>
      </c>
    </row>
    <row r="1532" spans="1:5" x14ac:dyDescent="0.2">
      <c r="A1532" s="2">
        <v>1542</v>
      </c>
      <c r="B1532" s="3" t="s">
        <v>3100</v>
      </c>
      <c r="C1532" s="3" t="s">
        <v>3101</v>
      </c>
      <c r="D1532" s="3" t="s">
        <v>3063</v>
      </c>
      <c r="E1532" s="3" t="s">
        <v>75</v>
      </c>
    </row>
    <row r="1533" spans="1:5" x14ac:dyDescent="0.2">
      <c r="A1533" s="2">
        <v>1543</v>
      </c>
      <c r="B1533" s="3" t="s">
        <v>3102</v>
      </c>
      <c r="C1533" s="3" t="s">
        <v>3103</v>
      </c>
      <c r="D1533" s="3" t="s">
        <v>3063</v>
      </c>
      <c r="E1533" s="3" t="s">
        <v>75</v>
      </c>
    </row>
    <row r="1534" spans="1:5" x14ac:dyDescent="0.2">
      <c r="A1534" s="2">
        <v>1544</v>
      </c>
      <c r="B1534" s="3" t="s">
        <v>3104</v>
      </c>
      <c r="C1534" s="3" t="s">
        <v>3105</v>
      </c>
      <c r="D1534" s="3" t="s">
        <v>3106</v>
      </c>
      <c r="E1534" s="3" t="s">
        <v>75</v>
      </c>
    </row>
    <row r="1535" spans="1:5" x14ac:dyDescent="0.2">
      <c r="A1535" s="2">
        <v>1545</v>
      </c>
      <c r="B1535" s="3" t="s">
        <v>3107</v>
      </c>
      <c r="C1535" s="3" t="s">
        <v>3108</v>
      </c>
      <c r="D1535" s="3" t="s">
        <v>3106</v>
      </c>
      <c r="E1535" s="3" t="s">
        <v>75</v>
      </c>
    </row>
    <row r="1536" spans="1:5" x14ac:dyDescent="0.2">
      <c r="A1536" s="2">
        <v>1546</v>
      </c>
      <c r="B1536" s="3" t="s">
        <v>3109</v>
      </c>
      <c r="C1536" s="3" t="s">
        <v>3110</v>
      </c>
      <c r="D1536" s="3" t="s">
        <v>3106</v>
      </c>
      <c r="E1536" s="3" t="s">
        <v>75</v>
      </c>
    </row>
    <row r="1537" spans="1:5" x14ac:dyDescent="0.2">
      <c r="A1537" s="2">
        <v>1547</v>
      </c>
      <c r="B1537" s="3" t="s">
        <v>3111</v>
      </c>
      <c r="C1537" s="3" t="s">
        <v>3112</v>
      </c>
      <c r="D1537" s="3" t="s">
        <v>3106</v>
      </c>
      <c r="E1537" s="3" t="s">
        <v>75</v>
      </c>
    </row>
    <row r="1538" spans="1:5" x14ac:dyDescent="0.2">
      <c r="A1538" s="2">
        <v>1548</v>
      </c>
      <c r="B1538" s="3" t="s">
        <v>3113</v>
      </c>
      <c r="C1538" s="3" t="s">
        <v>3114</v>
      </c>
      <c r="D1538" s="3" t="s">
        <v>3106</v>
      </c>
      <c r="E1538" s="3" t="s">
        <v>8</v>
      </c>
    </row>
    <row r="1539" spans="1:5" x14ac:dyDescent="0.2">
      <c r="A1539" s="2">
        <v>1549</v>
      </c>
      <c r="B1539" s="3" t="s">
        <v>3115</v>
      </c>
      <c r="C1539" s="3" t="s">
        <v>3116</v>
      </c>
      <c r="D1539" s="3" t="s">
        <v>3106</v>
      </c>
      <c r="E1539" s="3" t="s">
        <v>8</v>
      </c>
    </row>
    <row r="1540" spans="1:5" x14ac:dyDescent="0.2">
      <c r="A1540" s="2">
        <v>1550</v>
      </c>
      <c r="B1540" s="3" t="s">
        <v>3117</v>
      </c>
      <c r="C1540" s="3" t="s">
        <v>3118</v>
      </c>
      <c r="D1540" s="3" t="s">
        <v>3106</v>
      </c>
      <c r="E1540" s="3" t="s">
        <v>8</v>
      </c>
    </row>
    <row r="1541" spans="1:5" x14ac:dyDescent="0.2">
      <c r="A1541" s="2">
        <v>1551</v>
      </c>
      <c r="B1541" s="3" t="s">
        <v>3119</v>
      </c>
      <c r="C1541" s="3" t="s">
        <v>3120</v>
      </c>
      <c r="D1541" s="3" t="s">
        <v>3106</v>
      </c>
      <c r="E1541" s="3" t="s">
        <v>8</v>
      </c>
    </row>
    <row r="1542" spans="1:5" x14ac:dyDescent="0.2">
      <c r="A1542" s="2">
        <v>1552</v>
      </c>
      <c r="B1542" s="3" t="s">
        <v>3121</v>
      </c>
      <c r="C1542" s="3" t="s">
        <v>3122</v>
      </c>
      <c r="D1542" s="3" t="s">
        <v>3106</v>
      </c>
      <c r="E1542" s="3" t="s">
        <v>138</v>
      </c>
    </row>
    <row r="1543" spans="1:5" x14ac:dyDescent="0.2">
      <c r="A1543" s="2">
        <v>1553</v>
      </c>
      <c r="B1543" s="3" t="s">
        <v>3123</v>
      </c>
      <c r="C1543" s="3" t="s">
        <v>3124</v>
      </c>
      <c r="D1543" s="3" t="s">
        <v>3106</v>
      </c>
      <c r="E1543" s="3" t="s">
        <v>138</v>
      </c>
    </row>
    <row r="1544" spans="1:5" x14ac:dyDescent="0.2">
      <c r="A1544" s="2">
        <v>1554</v>
      </c>
      <c r="B1544" s="3" t="s">
        <v>3125</v>
      </c>
      <c r="C1544" s="3" t="s">
        <v>3126</v>
      </c>
      <c r="D1544" s="3" t="s">
        <v>3106</v>
      </c>
      <c r="E1544" s="3" t="s">
        <v>138</v>
      </c>
    </row>
    <row r="1545" spans="1:5" x14ac:dyDescent="0.2">
      <c r="A1545" s="2">
        <v>1555</v>
      </c>
      <c r="B1545" s="3" t="s">
        <v>3127</v>
      </c>
      <c r="C1545" s="3" t="s">
        <v>3128</v>
      </c>
      <c r="D1545" s="3" t="s">
        <v>3106</v>
      </c>
      <c r="E1545" s="3" t="s">
        <v>138</v>
      </c>
    </row>
    <row r="1546" spans="1:5" x14ac:dyDescent="0.2">
      <c r="A1546" s="2">
        <v>1556</v>
      </c>
      <c r="B1546" s="3" t="s">
        <v>3129</v>
      </c>
      <c r="C1546" s="3" t="s">
        <v>3130</v>
      </c>
      <c r="D1546" s="3" t="s">
        <v>3106</v>
      </c>
      <c r="E1546" s="3" t="s">
        <v>203</v>
      </c>
    </row>
    <row r="1547" spans="1:5" x14ac:dyDescent="0.2">
      <c r="A1547" s="2">
        <v>1557</v>
      </c>
      <c r="B1547" s="3" t="s">
        <v>3131</v>
      </c>
      <c r="C1547" s="3" t="s">
        <v>3132</v>
      </c>
      <c r="D1547" s="3" t="s">
        <v>3133</v>
      </c>
      <c r="E1547" s="3" t="s">
        <v>242</v>
      </c>
    </row>
    <row r="1548" spans="1:5" x14ac:dyDescent="0.2">
      <c r="A1548" s="2">
        <v>1558</v>
      </c>
      <c r="B1548" s="3" t="s">
        <v>3134</v>
      </c>
      <c r="C1548" s="3" t="s">
        <v>3135</v>
      </c>
      <c r="D1548" s="3" t="s">
        <v>3133</v>
      </c>
      <c r="E1548" s="3" t="s">
        <v>242</v>
      </c>
    </row>
    <row r="1549" spans="1:5" x14ac:dyDescent="0.2">
      <c r="A1549" s="2">
        <v>1559</v>
      </c>
      <c r="B1549" s="3" t="s">
        <v>3136</v>
      </c>
      <c r="C1549" s="3" t="s">
        <v>3137</v>
      </c>
      <c r="D1549" s="3" t="s">
        <v>3133</v>
      </c>
      <c r="E1549" s="3" t="s">
        <v>1545</v>
      </c>
    </row>
    <row r="1550" spans="1:5" x14ac:dyDescent="0.2">
      <c r="A1550" s="2">
        <v>1560</v>
      </c>
      <c r="B1550" s="3" t="s">
        <v>3138</v>
      </c>
      <c r="C1550" s="3" t="s">
        <v>3139</v>
      </c>
      <c r="D1550" s="3" t="s">
        <v>3133</v>
      </c>
      <c r="E1550" s="3" t="s">
        <v>1545</v>
      </c>
    </row>
    <row r="1551" spans="1:5" x14ac:dyDescent="0.2">
      <c r="A1551" s="2">
        <v>1561</v>
      </c>
      <c r="B1551" s="3" t="s">
        <v>3140</v>
      </c>
      <c r="C1551" s="3" t="s">
        <v>3141</v>
      </c>
      <c r="D1551" s="3" t="s">
        <v>3133</v>
      </c>
      <c r="E1551" s="3" t="s">
        <v>1545</v>
      </c>
    </row>
    <row r="1552" spans="1:5" x14ac:dyDescent="0.2">
      <c r="A1552" s="2">
        <v>1562</v>
      </c>
      <c r="B1552" s="3" t="s">
        <v>3142</v>
      </c>
      <c r="C1552" s="3" t="s">
        <v>3143</v>
      </c>
      <c r="D1552" s="3" t="s">
        <v>3133</v>
      </c>
      <c r="E1552" s="3" t="s">
        <v>1545</v>
      </c>
    </row>
    <row r="1553" spans="1:5" x14ac:dyDescent="0.2">
      <c r="A1553" s="2">
        <v>1563</v>
      </c>
      <c r="B1553" s="3" t="s">
        <v>3144</v>
      </c>
      <c r="C1553" s="3" t="s">
        <v>3145</v>
      </c>
      <c r="D1553" s="3" t="s">
        <v>3133</v>
      </c>
      <c r="E1553" s="3" t="s">
        <v>8</v>
      </c>
    </row>
    <row r="1554" spans="1:5" x14ac:dyDescent="0.2">
      <c r="A1554" s="2">
        <v>1564</v>
      </c>
      <c r="B1554" s="3" t="s">
        <v>3146</v>
      </c>
      <c r="C1554" s="3" t="s">
        <v>3147</v>
      </c>
      <c r="D1554" s="3" t="s">
        <v>3133</v>
      </c>
      <c r="E1554" s="3" t="s">
        <v>8</v>
      </c>
    </row>
    <row r="1555" spans="1:5" x14ac:dyDescent="0.2">
      <c r="A1555" s="2">
        <v>1565</v>
      </c>
      <c r="B1555" s="3" t="s">
        <v>3148</v>
      </c>
      <c r="C1555" s="3" t="s">
        <v>3149</v>
      </c>
      <c r="D1555" s="3" t="s">
        <v>3133</v>
      </c>
      <c r="E1555" s="3" t="s">
        <v>8</v>
      </c>
    </row>
    <row r="1556" spans="1:5" x14ac:dyDescent="0.2">
      <c r="A1556" s="2">
        <v>1566</v>
      </c>
      <c r="B1556" s="3" t="s">
        <v>3150</v>
      </c>
      <c r="C1556" s="3" t="s">
        <v>3151</v>
      </c>
      <c r="D1556" s="3" t="s">
        <v>3133</v>
      </c>
      <c r="E1556" s="3" t="s">
        <v>8</v>
      </c>
    </row>
    <row r="1557" spans="1:5" x14ac:dyDescent="0.2">
      <c r="A1557" s="2">
        <v>1567</v>
      </c>
      <c r="B1557" s="3" t="s">
        <v>3152</v>
      </c>
      <c r="C1557" s="3" t="s">
        <v>3153</v>
      </c>
      <c r="D1557" s="3" t="s">
        <v>3133</v>
      </c>
      <c r="E1557" s="3" t="s">
        <v>8</v>
      </c>
    </row>
    <row r="1558" spans="1:5" x14ac:dyDescent="0.2">
      <c r="A1558" s="2">
        <v>1568</v>
      </c>
      <c r="B1558" s="3" t="s">
        <v>3154</v>
      </c>
      <c r="C1558" s="3" t="s">
        <v>3155</v>
      </c>
      <c r="D1558" s="3" t="s">
        <v>3133</v>
      </c>
      <c r="E1558" s="3" t="s">
        <v>75</v>
      </c>
    </row>
    <row r="1559" spans="1:5" x14ac:dyDescent="0.2">
      <c r="A1559" s="2">
        <v>1569</v>
      </c>
      <c r="B1559" s="3" t="s">
        <v>3156</v>
      </c>
      <c r="C1559" s="3" t="s">
        <v>3157</v>
      </c>
      <c r="D1559" s="3" t="s">
        <v>3133</v>
      </c>
      <c r="E1559" s="3" t="s">
        <v>75</v>
      </c>
    </row>
    <row r="1560" spans="1:5" x14ac:dyDescent="0.2">
      <c r="A1560" s="2">
        <v>1570</v>
      </c>
      <c r="B1560" s="3" t="s">
        <v>3158</v>
      </c>
      <c r="C1560" s="3" t="s">
        <v>3159</v>
      </c>
      <c r="D1560" s="3" t="s">
        <v>3133</v>
      </c>
      <c r="E1560" s="3" t="s">
        <v>75</v>
      </c>
    </row>
    <row r="1561" spans="1:5" x14ac:dyDescent="0.2">
      <c r="A1561" s="2">
        <v>1571</v>
      </c>
      <c r="B1561" s="3" t="s">
        <v>3160</v>
      </c>
      <c r="C1561" s="3" t="s">
        <v>3161</v>
      </c>
      <c r="D1561" s="3" t="s">
        <v>3133</v>
      </c>
      <c r="E1561" s="3" t="s">
        <v>75</v>
      </c>
    </row>
    <row r="1562" spans="1:5" x14ac:dyDescent="0.2">
      <c r="A1562" s="2">
        <v>1572</v>
      </c>
      <c r="B1562" s="3" t="s">
        <v>3162</v>
      </c>
      <c r="C1562" s="3" t="s">
        <v>3163</v>
      </c>
      <c r="D1562" s="3" t="s">
        <v>3133</v>
      </c>
      <c r="E1562" s="3" t="s">
        <v>75</v>
      </c>
    </row>
    <row r="1563" spans="1:5" x14ac:dyDescent="0.2">
      <c r="A1563" s="2">
        <v>1573</v>
      </c>
      <c r="B1563" s="3" t="s">
        <v>3164</v>
      </c>
      <c r="C1563" s="3" t="s">
        <v>3165</v>
      </c>
      <c r="D1563" s="3" t="s">
        <v>3133</v>
      </c>
      <c r="E1563" s="3" t="s">
        <v>75</v>
      </c>
    </row>
    <row r="1564" spans="1:5" x14ac:dyDescent="0.2">
      <c r="A1564" s="2">
        <v>1574</v>
      </c>
      <c r="B1564" s="3" t="s">
        <v>3166</v>
      </c>
      <c r="C1564" s="3" t="s">
        <v>3167</v>
      </c>
      <c r="D1564" s="3" t="s">
        <v>3133</v>
      </c>
      <c r="E1564" s="3" t="s">
        <v>75</v>
      </c>
    </row>
    <row r="1565" spans="1:5" x14ac:dyDescent="0.2">
      <c r="A1565" s="2">
        <v>1575</v>
      </c>
      <c r="B1565" s="3" t="s">
        <v>3168</v>
      </c>
      <c r="C1565" s="3" t="s">
        <v>3169</v>
      </c>
      <c r="D1565" s="3" t="s">
        <v>3133</v>
      </c>
      <c r="E1565" s="3" t="s">
        <v>75</v>
      </c>
    </row>
    <row r="1566" spans="1:5" x14ac:dyDescent="0.2">
      <c r="A1566" s="2">
        <v>1576</v>
      </c>
      <c r="B1566" s="3" t="s">
        <v>3170</v>
      </c>
      <c r="C1566" s="3" t="s">
        <v>3171</v>
      </c>
      <c r="D1566" s="3" t="s">
        <v>3133</v>
      </c>
      <c r="E1566" s="3" t="s">
        <v>75</v>
      </c>
    </row>
    <row r="1567" spans="1:5" x14ac:dyDescent="0.2">
      <c r="A1567" s="2">
        <v>1577</v>
      </c>
      <c r="B1567" s="3" t="s">
        <v>3172</v>
      </c>
      <c r="C1567" s="3" t="s">
        <v>3173</v>
      </c>
      <c r="D1567" s="3" t="s">
        <v>3133</v>
      </c>
      <c r="E1567" s="3" t="s">
        <v>138</v>
      </c>
    </row>
    <row r="1568" spans="1:5" x14ac:dyDescent="0.2">
      <c r="A1568" s="2">
        <v>1578</v>
      </c>
      <c r="B1568" s="3" t="s">
        <v>3174</v>
      </c>
      <c r="C1568" s="3" t="s">
        <v>3175</v>
      </c>
      <c r="D1568" s="3" t="s">
        <v>3133</v>
      </c>
      <c r="E1568" s="3" t="s">
        <v>138</v>
      </c>
    </row>
    <row r="1569" spans="1:5" x14ac:dyDescent="0.2">
      <c r="A1569" s="2">
        <v>1579</v>
      </c>
      <c r="B1569" s="3" t="s">
        <v>3176</v>
      </c>
      <c r="C1569" s="3" t="s">
        <v>3177</v>
      </c>
      <c r="D1569" s="3" t="s">
        <v>3133</v>
      </c>
      <c r="E1569" s="3" t="s">
        <v>138</v>
      </c>
    </row>
    <row r="1570" spans="1:5" x14ac:dyDescent="0.2">
      <c r="A1570" s="2">
        <v>1580</v>
      </c>
      <c r="B1570" s="3" t="s">
        <v>3178</v>
      </c>
      <c r="C1570" s="3" t="s">
        <v>3179</v>
      </c>
      <c r="D1570" s="3" t="s">
        <v>3133</v>
      </c>
      <c r="E1570" s="3" t="s">
        <v>138</v>
      </c>
    </row>
    <row r="1571" spans="1:5" x14ac:dyDescent="0.2">
      <c r="A1571" s="2">
        <v>1581</v>
      </c>
      <c r="B1571" s="3" t="s">
        <v>3180</v>
      </c>
      <c r="C1571" s="3" t="s">
        <v>3181</v>
      </c>
      <c r="D1571" s="3" t="s">
        <v>3133</v>
      </c>
      <c r="E1571" s="3" t="s">
        <v>138</v>
      </c>
    </row>
    <row r="1572" spans="1:5" x14ac:dyDescent="0.2">
      <c r="A1572" s="2">
        <v>1582</v>
      </c>
      <c r="B1572" s="3" t="s">
        <v>3182</v>
      </c>
      <c r="C1572" s="3" t="s">
        <v>3183</v>
      </c>
      <c r="D1572" s="3" t="s">
        <v>3133</v>
      </c>
      <c r="E1572" s="3" t="s">
        <v>138</v>
      </c>
    </row>
    <row r="1573" spans="1:5" x14ac:dyDescent="0.2">
      <c r="A1573" s="2">
        <v>1583</v>
      </c>
      <c r="B1573" s="3" t="s">
        <v>3184</v>
      </c>
      <c r="C1573" s="3" t="s">
        <v>3185</v>
      </c>
      <c r="D1573" s="3" t="s">
        <v>3133</v>
      </c>
      <c r="E1573" s="3" t="s">
        <v>138</v>
      </c>
    </row>
    <row r="1574" spans="1:5" x14ac:dyDescent="0.2">
      <c r="A1574" s="2">
        <v>1584</v>
      </c>
      <c r="B1574" s="3" t="s">
        <v>3186</v>
      </c>
      <c r="C1574" s="3" t="s">
        <v>3187</v>
      </c>
      <c r="D1574" s="3" t="s">
        <v>3133</v>
      </c>
      <c r="E1574" s="3" t="s">
        <v>138</v>
      </c>
    </row>
    <row r="1575" spans="1:5" x14ac:dyDescent="0.2">
      <c r="A1575" s="2">
        <v>1585</v>
      </c>
      <c r="B1575" s="3" t="s">
        <v>3188</v>
      </c>
      <c r="C1575" s="3" t="s">
        <v>3189</v>
      </c>
      <c r="D1575" s="3" t="s">
        <v>3133</v>
      </c>
      <c r="E1575" s="3" t="s">
        <v>138</v>
      </c>
    </row>
    <row r="1576" spans="1:5" x14ac:dyDescent="0.2">
      <c r="A1576" s="2">
        <v>1586</v>
      </c>
      <c r="B1576" s="3" t="s">
        <v>3190</v>
      </c>
      <c r="C1576" s="3" t="s">
        <v>3191</v>
      </c>
      <c r="D1576" s="3" t="s">
        <v>3133</v>
      </c>
      <c r="E1576" s="3" t="s">
        <v>138</v>
      </c>
    </row>
    <row r="1577" spans="1:5" x14ac:dyDescent="0.2">
      <c r="A1577" s="2">
        <v>1587</v>
      </c>
      <c r="B1577" s="3" t="s">
        <v>3192</v>
      </c>
      <c r="C1577" s="3" t="s">
        <v>3193</v>
      </c>
      <c r="D1577" s="3" t="s">
        <v>3194</v>
      </c>
      <c r="E1577" s="3" t="s">
        <v>242</v>
      </c>
    </row>
    <row r="1578" spans="1:5" x14ac:dyDescent="0.2">
      <c r="A1578" s="2">
        <v>1588</v>
      </c>
      <c r="B1578" s="3" t="s">
        <v>3195</v>
      </c>
      <c r="C1578" s="3" t="s">
        <v>3196</v>
      </c>
      <c r="D1578" s="3" t="s">
        <v>3194</v>
      </c>
      <c r="E1578" s="3" t="s">
        <v>242</v>
      </c>
    </row>
    <row r="1579" spans="1:5" x14ac:dyDescent="0.2">
      <c r="A1579" s="2">
        <v>1589</v>
      </c>
      <c r="B1579" s="3" t="s">
        <v>3197</v>
      </c>
      <c r="C1579" s="3" t="s">
        <v>3198</v>
      </c>
      <c r="D1579" s="3" t="s">
        <v>3194</v>
      </c>
      <c r="E1579" s="3" t="s">
        <v>242</v>
      </c>
    </row>
    <row r="1580" spans="1:5" x14ac:dyDescent="0.2">
      <c r="A1580" s="2">
        <v>1590</v>
      </c>
      <c r="B1580" s="3" t="s">
        <v>3199</v>
      </c>
      <c r="C1580" s="3" t="s">
        <v>3200</v>
      </c>
      <c r="D1580" s="3" t="s">
        <v>3194</v>
      </c>
      <c r="E1580" s="3" t="s">
        <v>242</v>
      </c>
    </row>
    <row r="1581" spans="1:5" x14ac:dyDescent="0.2">
      <c r="A1581" s="2">
        <v>1591</v>
      </c>
      <c r="B1581" s="3" t="s">
        <v>3201</v>
      </c>
      <c r="C1581" s="3" t="s">
        <v>3202</v>
      </c>
      <c r="D1581" s="3" t="s">
        <v>3194</v>
      </c>
      <c r="E1581" s="3" t="s">
        <v>1545</v>
      </c>
    </row>
    <row r="1582" spans="1:5" x14ac:dyDescent="0.2">
      <c r="A1582" s="2">
        <v>1592</v>
      </c>
      <c r="B1582" s="3" t="s">
        <v>3203</v>
      </c>
      <c r="C1582" s="3" t="s">
        <v>3204</v>
      </c>
      <c r="D1582" s="3" t="s">
        <v>3194</v>
      </c>
      <c r="E1582" s="3" t="s">
        <v>1545</v>
      </c>
    </row>
    <row r="1583" spans="1:5" x14ac:dyDescent="0.2">
      <c r="A1583" s="2">
        <v>1593</v>
      </c>
      <c r="B1583" s="3" t="s">
        <v>3205</v>
      </c>
      <c r="C1583" s="3" t="s">
        <v>3206</v>
      </c>
      <c r="D1583" s="3" t="s">
        <v>3194</v>
      </c>
      <c r="E1583" s="3" t="s">
        <v>1545</v>
      </c>
    </row>
    <row r="1584" spans="1:5" x14ac:dyDescent="0.2">
      <c r="A1584" s="2">
        <v>1594</v>
      </c>
      <c r="B1584" s="3" t="s">
        <v>3207</v>
      </c>
      <c r="C1584" s="3" t="s">
        <v>3208</v>
      </c>
      <c r="D1584" s="3" t="s">
        <v>3194</v>
      </c>
      <c r="E1584" s="3" t="s">
        <v>72</v>
      </c>
    </row>
    <row r="1585" spans="1:5" x14ac:dyDescent="0.2">
      <c r="A1585" s="2">
        <v>1595</v>
      </c>
      <c r="B1585" s="3" t="s">
        <v>3209</v>
      </c>
      <c r="C1585" s="3" t="s">
        <v>3210</v>
      </c>
      <c r="D1585" s="3" t="s">
        <v>3194</v>
      </c>
      <c r="E1585" s="3" t="s">
        <v>1545</v>
      </c>
    </row>
    <row r="1586" spans="1:5" x14ac:dyDescent="0.2">
      <c r="A1586" s="2">
        <v>1596</v>
      </c>
      <c r="B1586" s="3" t="s">
        <v>3211</v>
      </c>
      <c r="C1586" s="3" t="s">
        <v>3212</v>
      </c>
      <c r="D1586" s="3" t="s">
        <v>3194</v>
      </c>
      <c r="E1586" s="3" t="s">
        <v>8</v>
      </c>
    </row>
    <row r="1587" spans="1:5" x14ac:dyDescent="0.2">
      <c r="A1587" s="2">
        <v>1597</v>
      </c>
      <c r="B1587" s="3" t="s">
        <v>3213</v>
      </c>
      <c r="C1587" s="3" t="s">
        <v>3214</v>
      </c>
      <c r="D1587" s="3" t="s">
        <v>3194</v>
      </c>
      <c r="E1587" s="3" t="s">
        <v>8</v>
      </c>
    </row>
    <row r="1588" spans="1:5" x14ac:dyDescent="0.2">
      <c r="A1588" s="2">
        <v>1598</v>
      </c>
      <c r="B1588" s="3" t="s">
        <v>3215</v>
      </c>
      <c r="C1588" s="3" t="s">
        <v>3216</v>
      </c>
      <c r="D1588" s="3" t="s">
        <v>3194</v>
      </c>
      <c r="E1588" s="3" t="s">
        <v>8</v>
      </c>
    </row>
    <row r="1589" spans="1:5" x14ac:dyDescent="0.2">
      <c r="A1589" s="2">
        <v>1599</v>
      </c>
      <c r="B1589" s="3" t="s">
        <v>3217</v>
      </c>
      <c r="C1589" s="3" t="s">
        <v>3218</v>
      </c>
      <c r="D1589" s="3" t="s">
        <v>3194</v>
      </c>
      <c r="E1589" s="3" t="s">
        <v>8</v>
      </c>
    </row>
    <row r="1590" spans="1:5" x14ac:dyDescent="0.2">
      <c r="A1590" s="2">
        <v>1600</v>
      </c>
      <c r="B1590" s="3" t="s">
        <v>3219</v>
      </c>
      <c r="C1590" s="3" t="s">
        <v>3220</v>
      </c>
      <c r="D1590" s="3" t="s">
        <v>3194</v>
      </c>
      <c r="E1590" s="3" t="s">
        <v>8</v>
      </c>
    </row>
    <row r="1591" spans="1:5" x14ac:dyDescent="0.2">
      <c r="A1591" s="2">
        <v>1601</v>
      </c>
      <c r="B1591" s="3" t="s">
        <v>3221</v>
      </c>
      <c r="C1591" s="3" t="s">
        <v>3222</v>
      </c>
      <c r="D1591" s="3" t="s">
        <v>3194</v>
      </c>
      <c r="E1591" s="3" t="s">
        <v>8</v>
      </c>
    </row>
    <row r="1592" spans="1:5" x14ac:dyDescent="0.2">
      <c r="A1592" s="2">
        <v>1602</v>
      </c>
      <c r="B1592" s="3" t="s">
        <v>3223</v>
      </c>
      <c r="C1592" s="3" t="s">
        <v>3224</v>
      </c>
      <c r="D1592" s="3" t="s">
        <v>3194</v>
      </c>
      <c r="E1592" s="3" t="s">
        <v>8</v>
      </c>
    </row>
    <row r="1593" spans="1:5" x14ac:dyDescent="0.2">
      <c r="A1593" s="2">
        <v>1603</v>
      </c>
      <c r="B1593" s="3" t="s">
        <v>3225</v>
      </c>
      <c r="C1593" s="3" t="s">
        <v>3226</v>
      </c>
      <c r="D1593" s="3" t="s">
        <v>3194</v>
      </c>
      <c r="E1593" s="3" t="s">
        <v>8</v>
      </c>
    </row>
    <row r="1594" spans="1:5" x14ac:dyDescent="0.2">
      <c r="A1594" s="2">
        <v>1604</v>
      </c>
      <c r="B1594" s="3" t="s">
        <v>3227</v>
      </c>
      <c r="C1594" s="3" t="s">
        <v>3228</v>
      </c>
      <c r="D1594" s="3" t="s">
        <v>3194</v>
      </c>
      <c r="E1594" s="3" t="s">
        <v>8</v>
      </c>
    </row>
    <row r="1595" spans="1:5" x14ac:dyDescent="0.2">
      <c r="A1595" s="2">
        <v>1605</v>
      </c>
      <c r="B1595" s="3" t="s">
        <v>3229</v>
      </c>
      <c r="C1595" s="3" t="s">
        <v>3230</v>
      </c>
      <c r="D1595" s="3" t="s">
        <v>3194</v>
      </c>
      <c r="E1595" s="3" t="s">
        <v>8</v>
      </c>
    </row>
    <row r="1596" spans="1:5" x14ac:dyDescent="0.2">
      <c r="A1596" s="2">
        <v>1606</v>
      </c>
      <c r="B1596" s="3" t="s">
        <v>3231</v>
      </c>
      <c r="C1596" s="3" t="s">
        <v>3232</v>
      </c>
      <c r="D1596" s="3" t="s">
        <v>3194</v>
      </c>
      <c r="E1596" s="3" t="s">
        <v>8</v>
      </c>
    </row>
    <row r="1597" spans="1:5" x14ac:dyDescent="0.2">
      <c r="A1597" s="2">
        <v>1607</v>
      </c>
      <c r="B1597" s="3" t="s">
        <v>3233</v>
      </c>
      <c r="C1597" s="3" t="s">
        <v>3234</v>
      </c>
      <c r="D1597" s="3" t="s">
        <v>3194</v>
      </c>
      <c r="E1597" s="3" t="s">
        <v>75</v>
      </c>
    </row>
    <row r="1598" spans="1:5" x14ac:dyDescent="0.2">
      <c r="A1598" s="2">
        <v>1608</v>
      </c>
      <c r="B1598" s="3" t="s">
        <v>3235</v>
      </c>
      <c r="C1598" s="3" t="s">
        <v>3236</v>
      </c>
      <c r="D1598" s="3" t="s">
        <v>3194</v>
      </c>
      <c r="E1598" s="3" t="s">
        <v>75</v>
      </c>
    </row>
    <row r="1599" spans="1:5" x14ac:dyDescent="0.2">
      <c r="A1599" s="2">
        <v>1609</v>
      </c>
      <c r="B1599" s="3" t="s">
        <v>3237</v>
      </c>
      <c r="C1599" s="3" t="s">
        <v>3238</v>
      </c>
      <c r="D1599" s="3" t="s">
        <v>3194</v>
      </c>
      <c r="E1599" s="3" t="s">
        <v>75</v>
      </c>
    </row>
    <row r="1600" spans="1:5" x14ac:dyDescent="0.2">
      <c r="A1600" s="2">
        <v>1610</v>
      </c>
      <c r="B1600" s="3" t="s">
        <v>3239</v>
      </c>
      <c r="C1600" s="3" t="s">
        <v>3240</v>
      </c>
      <c r="D1600" s="3" t="s">
        <v>3194</v>
      </c>
      <c r="E1600" s="3" t="s">
        <v>75</v>
      </c>
    </row>
    <row r="1601" spans="1:5" x14ac:dyDescent="0.2">
      <c r="A1601" s="2">
        <v>1611</v>
      </c>
      <c r="B1601" s="3" t="s">
        <v>3241</v>
      </c>
      <c r="C1601" s="3" t="s">
        <v>3242</v>
      </c>
      <c r="D1601" s="3" t="s">
        <v>3194</v>
      </c>
      <c r="E1601" s="3" t="s">
        <v>75</v>
      </c>
    </row>
    <row r="1602" spans="1:5" x14ac:dyDescent="0.2">
      <c r="A1602" s="2">
        <v>1612</v>
      </c>
      <c r="B1602" s="3" t="s">
        <v>3243</v>
      </c>
      <c r="C1602" s="3" t="s">
        <v>3244</v>
      </c>
      <c r="D1602" s="3" t="s">
        <v>3194</v>
      </c>
      <c r="E1602" s="3" t="s">
        <v>75</v>
      </c>
    </row>
    <row r="1603" spans="1:5" x14ac:dyDescent="0.2">
      <c r="A1603" s="2">
        <v>1613</v>
      </c>
      <c r="B1603" s="3" t="s">
        <v>3245</v>
      </c>
      <c r="C1603" s="3" t="s">
        <v>3246</v>
      </c>
      <c r="D1603" s="3" t="s">
        <v>3194</v>
      </c>
      <c r="E1603" s="3" t="s">
        <v>75</v>
      </c>
    </row>
    <row r="1604" spans="1:5" x14ac:dyDescent="0.2">
      <c r="A1604" s="2">
        <v>1614</v>
      </c>
      <c r="B1604" s="3" t="s">
        <v>3247</v>
      </c>
      <c r="C1604" s="3" t="s">
        <v>3248</v>
      </c>
      <c r="D1604" s="3" t="s">
        <v>3194</v>
      </c>
      <c r="E1604" s="3" t="s">
        <v>75</v>
      </c>
    </row>
    <row r="1605" spans="1:5" x14ac:dyDescent="0.2">
      <c r="A1605" s="2">
        <v>1615</v>
      </c>
      <c r="B1605" s="3" t="s">
        <v>3249</v>
      </c>
      <c r="C1605" s="3" t="s">
        <v>3250</v>
      </c>
      <c r="D1605" s="3" t="s">
        <v>3194</v>
      </c>
      <c r="E1605" s="3" t="s">
        <v>75</v>
      </c>
    </row>
    <row r="1606" spans="1:5" x14ac:dyDescent="0.2">
      <c r="A1606" s="2">
        <v>1616</v>
      </c>
      <c r="B1606" s="3" t="s">
        <v>3251</v>
      </c>
      <c r="C1606" s="3" t="s">
        <v>3252</v>
      </c>
      <c r="D1606" s="3" t="s">
        <v>3194</v>
      </c>
      <c r="E1606" s="3" t="s">
        <v>75</v>
      </c>
    </row>
    <row r="1607" spans="1:5" x14ac:dyDescent="0.2">
      <c r="A1607" s="2">
        <v>1617</v>
      </c>
      <c r="B1607" s="3" t="s">
        <v>3253</v>
      </c>
      <c r="C1607" s="3" t="s">
        <v>3254</v>
      </c>
      <c r="D1607" s="3" t="s">
        <v>3194</v>
      </c>
      <c r="E1607" s="3" t="s">
        <v>75</v>
      </c>
    </row>
    <row r="1608" spans="1:5" x14ac:dyDescent="0.2">
      <c r="A1608" s="2">
        <v>1618</v>
      </c>
      <c r="B1608" s="3" t="s">
        <v>3255</v>
      </c>
      <c r="C1608" s="3" t="s">
        <v>3256</v>
      </c>
      <c r="D1608" s="3" t="s">
        <v>3194</v>
      </c>
      <c r="E1608" s="3" t="s">
        <v>75</v>
      </c>
    </row>
    <row r="1609" spans="1:5" x14ac:dyDescent="0.2">
      <c r="A1609" s="2">
        <v>1619</v>
      </c>
      <c r="B1609" s="3" t="s">
        <v>3257</v>
      </c>
      <c r="C1609" s="3" t="s">
        <v>3258</v>
      </c>
      <c r="D1609" s="3" t="s">
        <v>3194</v>
      </c>
      <c r="E1609" s="3" t="s">
        <v>75</v>
      </c>
    </row>
    <row r="1610" spans="1:5" x14ac:dyDescent="0.2">
      <c r="A1610" s="2">
        <v>1620</v>
      </c>
      <c r="B1610" s="3" t="s">
        <v>3259</v>
      </c>
      <c r="C1610" s="3" t="s">
        <v>3260</v>
      </c>
      <c r="D1610" s="3" t="s">
        <v>3194</v>
      </c>
      <c r="E1610" s="3" t="s">
        <v>138</v>
      </c>
    </row>
    <row r="1611" spans="1:5" x14ac:dyDescent="0.2">
      <c r="A1611" s="2">
        <v>1621</v>
      </c>
      <c r="B1611" s="3" t="s">
        <v>3261</v>
      </c>
      <c r="C1611" s="3" t="s">
        <v>3262</v>
      </c>
      <c r="D1611" s="3" t="s">
        <v>3194</v>
      </c>
      <c r="E1611" s="3" t="s">
        <v>138</v>
      </c>
    </row>
    <row r="1612" spans="1:5" x14ac:dyDescent="0.2">
      <c r="A1612" s="2">
        <v>1622</v>
      </c>
      <c r="B1612" s="3" t="s">
        <v>3263</v>
      </c>
      <c r="C1612" s="3" t="s">
        <v>3264</v>
      </c>
      <c r="D1612" s="3" t="s">
        <v>3194</v>
      </c>
      <c r="E1612" s="3" t="s">
        <v>138</v>
      </c>
    </row>
    <row r="1613" spans="1:5" x14ac:dyDescent="0.2">
      <c r="A1613" s="2">
        <v>1623</v>
      </c>
      <c r="B1613" s="3" t="s">
        <v>3265</v>
      </c>
      <c r="C1613" s="3" t="s">
        <v>3266</v>
      </c>
      <c r="D1613" s="3" t="s">
        <v>3194</v>
      </c>
      <c r="E1613" s="3" t="s">
        <v>138</v>
      </c>
    </row>
    <row r="1614" spans="1:5" x14ac:dyDescent="0.2">
      <c r="A1614" s="2">
        <v>1624</v>
      </c>
      <c r="B1614" s="3" t="s">
        <v>3267</v>
      </c>
      <c r="C1614" s="3" t="s">
        <v>3268</v>
      </c>
      <c r="D1614" s="3" t="s">
        <v>3194</v>
      </c>
      <c r="E1614" s="3" t="s">
        <v>138</v>
      </c>
    </row>
    <row r="1615" spans="1:5" x14ac:dyDescent="0.2">
      <c r="A1615" s="2">
        <v>1625</v>
      </c>
      <c r="B1615" s="3" t="s">
        <v>3269</v>
      </c>
      <c r="C1615" s="3" t="s">
        <v>3270</v>
      </c>
      <c r="D1615" s="3" t="s">
        <v>3194</v>
      </c>
      <c r="E1615" s="3" t="s">
        <v>138</v>
      </c>
    </row>
    <row r="1616" spans="1:5" x14ac:dyDescent="0.2">
      <c r="A1616" s="2">
        <v>1626</v>
      </c>
      <c r="B1616" s="3" t="s">
        <v>3271</v>
      </c>
      <c r="C1616" s="3" t="s">
        <v>3272</v>
      </c>
      <c r="D1616" s="3" t="s">
        <v>3194</v>
      </c>
      <c r="E1616" s="3" t="s">
        <v>138</v>
      </c>
    </row>
    <row r="1617" spans="1:5" x14ac:dyDescent="0.2">
      <c r="A1617" s="2">
        <v>1627</v>
      </c>
      <c r="B1617" s="3" t="s">
        <v>3273</v>
      </c>
      <c r="C1617" s="3" t="s">
        <v>3274</v>
      </c>
      <c r="D1617" s="3" t="s">
        <v>3194</v>
      </c>
      <c r="E1617" s="3" t="s">
        <v>138</v>
      </c>
    </row>
    <row r="1618" spans="1:5" x14ac:dyDescent="0.2">
      <c r="A1618" s="2">
        <v>1628</v>
      </c>
      <c r="B1618" s="3" t="s">
        <v>3275</v>
      </c>
      <c r="C1618" s="3" t="s">
        <v>3276</v>
      </c>
      <c r="D1618" s="3" t="s">
        <v>3194</v>
      </c>
      <c r="E1618" s="3" t="s">
        <v>138</v>
      </c>
    </row>
    <row r="1619" spans="1:5" x14ac:dyDescent="0.2">
      <c r="A1619" s="2">
        <v>1629</v>
      </c>
      <c r="B1619" s="3" t="s">
        <v>3277</v>
      </c>
      <c r="C1619" s="3" t="s">
        <v>3278</v>
      </c>
      <c r="D1619" s="3" t="s">
        <v>3194</v>
      </c>
      <c r="E1619" s="3" t="s">
        <v>138</v>
      </c>
    </row>
    <row r="1620" spans="1:5" x14ac:dyDescent="0.2">
      <c r="A1620" s="2">
        <v>1630</v>
      </c>
      <c r="B1620" s="3" t="s">
        <v>3279</v>
      </c>
      <c r="C1620" s="3" t="s">
        <v>3280</v>
      </c>
      <c r="D1620" s="3" t="s">
        <v>3194</v>
      </c>
      <c r="E1620" s="3" t="s">
        <v>138</v>
      </c>
    </row>
    <row r="1621" spans="1:5" x14ac:dyDescent="0.2">
      <c r="A1621" s="2">
        <v>1631</v>
      </c>
      <c r="B1621" s="3" t="s">
        <v>3281</v>
      </c>
      <c r="C1621" s="3" t="s">
        <v>3282</v>
      </c>
      <c r="D1621" s="3" t="s">
        <v>3194</v>
      </c>
      <c r="E1621" s="3" t="s">
        <v>138</v>
      </c>
    </row>
    <row r="1622" spans="1:5" x14ac:dyDescent="0.2">
      <c r="A1622" s="2">
        <v>1632</v>
      </c>
      <c r="B1622" s="3" t="s">
        <v>3283</v>
      </c>
      <c r="C1622" s="3" t="s">
        <v>3284</v>
      </c>
      <c r="D1622" s="3" t="s">
        <v>3194</v>
      </c>
      <c r="E1622" s="3" t="s">
        <v>138</v>
      </c>
    </row>
    <row r="1623" spans="1:5" x14ac:dyDescent="0.2">
      <c r="A1623" s="2">
        <v>1633</v>
      </c>
      <c r="B1623" s="3" t="s">
        <v>3285</v>
      </c>
      <c r="C1623" s="3" t="s">
        <v>3286</v>
      </c>
      <c r="D1623" s="3" t="s">
        <v>3194</v>
      </c>
      <c r="E1623" s="3" t="s">
        <v>138</v>
      </c>
    </row>
    <row r="1624" spans="1:5" x14ac:dyDescent="0.2">
      <c r="A1624" s="2">
        <v>1634</v>
      </c>
      <c r="B1624" s="3" t="s">
        <v>3287</v>
      </c>
      <c r="C1624" s="3" t="s">
        <v>3288</v>
      </c>
      <c r="D1624" s="3" t="s">
        <v>3194</v>
      </c>
      <c r="E1624" s="3" t="s">
        <v>138</v>
      </c>
    </row>
    <row r="1625" spans="1:5" x14ac:dyDescent="0.2">
      <c r="A1625" s="2">
        <v>1635</v>
      </c>
      <c r="B1625" s="3" t="s">
        <v>3289</v>
      </c>
      <c r="C1625" s="3" t="s">
        <v>3290</v>
      </c>
      <c r="D1625" s="3" t="s">
        <v>3291</v>
      </c>
      <c r="E1625" s="3" t="s">
        <v>75</v>
      </c>
    </row>
    <row r="1626" spans="1:5" x14ac:dyDescent="0.2">
      <c r="A1626" s="2">
        <v>1636</v>
      </c>
      <c r="B1626" s="3" t="s">
        <v>3292</v>
      </c>
      <c r="C1626" s="3" t="s">
        <v>3293</v>
      </c>
      <c r="D1626" s="3" t="s">
        <v>3291</v>
      </c>
      <c r="E1626" s="3" t="s">
        <v>138</v>
      </c>
    </row>
    <row r="1627" spans="1:5" x14ac:dyDescent="0.2">
      <c r="A1627" s="2">
        <v>1637</v>
      </c>
      <c r="B1627" s="3" t="s">
        <v>3294</v>
      </c>
      <c r="C1627" s="3" t="s">
        <v>3295</v>
      </c>
      <c r="D1627" s="3" t="s">
        <v>3291</v>
      </c>
      <c r="E1627" s="3" t="s">
        <v>138</v>
      </c>
    </row>
    <row r="1628" spans="1:5" x14ac:dyDescent="0.2">
      <c r="A1628" s="2">
        <v>1638</v>
      </c>
      <c r="B1628" s="3" t="s">
        <v>3296</v>
      </c>
      <c r="C1628" s="3" t="s">
        <v>3297</v>
      </c>
      <c r="D1628" s="3" t="s">
        <v>3298</v>
      </c>
      <c r="E1628" s="3" t="s">
        <v>138</v>
      </c>
    </row>
    <row r="1629" spans="1:5" x14ac:dyDescent="0.2">
      <c r="A1629" s="2">
        <v>1639</v>
      </c>
      <c r="B1629" s="3" t="s">
        <v>3299</v>
      </c>
      <c r="C1629" s="3" t="s">
        <v>3300</v>
      </c>
      <c r="D1629" s="3" t="s">
        <v>3301</v>
      </c>
      <c r="E1629" s="3" t="s">
        <v>75</v>
      </c>
    </row>
    <row r="1630" spans="1:5" x14ac:dyDescent="0.2">
      <c r="A1630" s="2">
        <v>1640</v>
      </c>
      <c r="B1630" s="3" t="s">
        <v>3302</v>
      </c>
      <c r="C1630" s="3" t="s">
        <v>3303</v>
      </c>
      <c r="D1630" s="3" t="s">
        <v>3301</v>
      </c>
      <c r="E1630" s="3" t="s">
        <v>203</v>
      </c>
    </row>
    <row r="1631" spans="1:5" x14ac:dyDescent="0.2">
      <c r="A1631" s="2">
        <v>1641</v>
      </c>
      <c r="B1631" s="3" t="s">
        <v>3304</v>
      </c>
      <c r="C1631" s="3" t="s">
        <v>3305</v>
      </c>
      <c r="D1631" s="3" t="s">
        <v>3301</v>
      </c>
      <c r="E1631" s="3" t="s">
        <v>203</v>
      </c>
    </row>
    <row r="1632" spans="1:5" x14ac:dyDescent="0.2">
      <c r="A1632" s="2">
        <v>1642</v>
      </c>
      <c r="B1632" s="3" t="s">
        <v>3306</v>
      </c>
      <c r="C1632" s="3" t="s">
        <v>3307</v>
      </c>
      <c r="D1632" s="3" t="s">
        <v>3301</v>
      </c>
      <c r="E1632" s="3" t="s">
        <v>203</v>
      </c>
    </row>
    <row r="1633" spans="1:5" x14ac:dyDescent="0.2">
      <c r="A1633" s="2">
        <v>1643</v>
      </c>
      <c r="B1633" s="3" t="s">
        <v>3308</v>
      </c>
      <c r="C1633" s="3" t="s">
        <v>3309</v>
      </c>
      <c r="D1633" s="3" t="s">
        <v>3301</v>
      </c>
      <c r="E1633" s="3" t="s">
        <v>203</v>
      </c>
    </row>
    <row r="1634" spans="1:5" x14ac:dyDescent="0.2">
      <c r="A1634" s="2">
        <v>1644</v>
      </c>
      <c r="B1634" s="3" t="s">
        <v>3310</v>
      </c>
      <c r="C1634" s="3" t="s">
        <v>3311</v>
      </c>
      <c r="D1634" s="3" t="s">
        <v>3312</v>
      </c>
      <c r="E1634" s="3" t="s">
        <v>8</v>
      </c>
    </row>
    <row r="1635" spans="1:5" x14ac:dyDescent="0.2">
      <c r="A1635" s="2">
        <v>1645</v>
      </c>
      <c r="B1635" s="3" t="s">
        <v>3313</v>
      </c>
      <c r="C1635" s="3" t="s">
        <v>3314</v>
      </c>
      <c r="D1635" s="3" t="s">
        <v>3312</v>
      </c>
      <c r="E1635" s="3" t="s">
        <v>242</v>
      </c>
    </row>
    <row r="1636" spans="1:5" x14ac:dyDescent="0.2">
      <c r="A1636" s="2">
        <v>1646</v>
      </c>
      <c r="B1636" s="3" t="s">
        <v>3315</v>
      </c>
      <c r="C1636" s="3" t="s">
        <v>3316</v>
      </c>
      <c r="D1636" s="3" t="s">
        <v>3312</v>
      </c>
      <c r="E1636" s="3" t="s">
        <v>242</v>
      </c>
    </row>
    <row r="1637" spans="1:5" x14ac:dyDescent="0.2">
      <c r="A1637" s="2">
        <v>1647</v>
      </c>
      <c r="B1637" s="3" t="s">
        <v>3317</v>
      </c>
      <c r="C1637" s="3" t="s">
        <v>3318</v>
      </c>
      <c r="D1637" s="3" t="s">
        <v>3312</v>
      </c>
      <c r="E1637" s="3" t="s">
        <v>1545</v>
      </c>
    </row>
    <row r="1638" spans="1:5" x14ac:dyDescent="0.2">
      <c r="A1638" s="2">
        <v>1648</v>
      </c>
      <c r="B1638" s="3" t="s">
        <v>3319</v>
      </c>
      <c r="C1638" s="3" t="s">
        <v>3320</v>
      </c>
      <c r="D1638" s="3" t="s">
        <v>3312</v>
      </c>
      <c r="E1638" s="3" t="s">
        <v>8</v>
      </c>
    </row>
    <row r="1639" spans="1:5" x14ac:dyDescent="0.2">
      <c r="A1639" s="2">
        <v>1649</v>
      </c>
      <c r="B1639" s="3" t="s">
        <v>3321</v>
      </c>
      <c r="C1639" s="3" t="s">
        <v>3322</v>
      </c>
      <c r="D1639" s="3" t="s">
        <v>3312</v>
      </c>
      <c r="E1639" s="3" t="s">
        <v>8</v>
      </c>
    </row>
    <row r="1640" spans="1:5" x14ac:dyDescent="0.2">
      <c r="A1640" s="2">
        <v>1650</v>
      </c>
      <c r="B1640" s="3" t="s">
        <v>3323</v>
      </c>
      <c r="C1640" s="3" t="s">
        <v>3324</v>
      </c>
      <c r="D1640" s="3" t="s">
        <v>3312</v>
      </c>
      <c r="E1640" s="3" t="s">
        <v>242</v>
      </c>
    </row>
    <row r="1641" spans="1:5" x14ac:dyDescent="0.2">
      <c r="A1641" s="2">
        <v>1651</v>
      </c>
      <c r="B1641" s="3" t="s">
        <v>3325</v>
      </c>
      <c r="C1641" s="3" t="s">
        <v>3326</v>
      </c>
      <c r="D1641" s="3" t="s">
        <v>3312</v>
      </c>
      <c r="E1641" s="3" t="s">
        <v>75</v>
      </c>
    </row>
    <row r="1642" spans="1:5" x14ac:dyDescent="0.2">
      <c r="A1642" s="2">
        <v>1652</v>
      </c>
      <c r="B1642" s="3" t="s">
        <v>3327</v>
      </c>
      <c r="C1642" s="3" t="s">
        <v>3328</v>
      </c>
      <c r="D1642" s="3" t="s">
        <v>3312</v>
      </c>
      <c r="E1642" s="3" t="s">
        <v>75</v>
      </c>
    </row>
    <row r="1643" spans="1:5" x14ac:dyDescent="0.2">
      <c r="A1643" s="2">
        <v>1653</v>
      </c>
      <c r="B1643" s="3" t="s">
        <v>3329</v>
      </c>
      <c r="C1643" s="3" t="s">
        <v>3330</v>
      </c>
      <c r="D1643" s="3" t="s">
        <v>3312</v>
      </c>
      <c r="E1643" s="3" t="s">
        <v>75</v>
      </c>
    </row>
    <row r="1644" spans="1:5" x14ac:dyDescent="0.2">
      <c r="A1644" s="2">
        <v>1654</v>
      </c>
      <c r="B1644" s="3" t="s">
        <v>3331</v>
      </c>
      <c r="C1644" s="3" t="s">
        <v>3332</v>
      </c>
      <c r="D1644" s="3" t="s">
        <v>3312</v>
      </c>
      <c r="E1644" s="3" t="s">
        <v>242</v>
      </c>
    </row>
    <row r="1645" spans="1:5" x14ac:dyDescent="0.2">
      <c r="A1645" s="2">
        <v>1655</v>
      </c>
      <c r="B1645" s="3" t="s">
        <v>3333</v>
      </c>
      <c r="C1645" s="3" t="s">
        <v>3334</v>
      </c>
      <c r="D1645" s="3" t="s">
        <v>3312</v>
      </c>
      <c r="E1645" s="3" t="s">
        <v>242</v>
      </c>
    </row>
    <row r="1646" spans="1:5" x14ac:dyDescent="0.2">
      <c r="A1646" s="2">
        <v>1656</v>
      </c>
      <c r="B1646" s="3" t="s">
        <v>3335</v>
      </c>
      <c r="C1646" s="3" t="s">
        <v>3336</v>
      </c>
      <c r="D1646" s="3" t="s">
        <v>3337</v>
      </c>
      <c r="E1646" s="3" t="s">
        <v>1545</v>
      </c>
    </row>
    <row r="1647" spans="1:5" x14ac:dyDescent="0.2">
      <c r="A1647" s="2">
        <v>1657</v>
      </c>
      <c r="B1647" s="3" t="s">
        <v>3338</v>
      </c>
      <c r="C1647" s="3" t="s">
        <v>3339</v>
      </c>
      <c r="D1647" s="3" t="s">
        <v>3312</v>
      </c>
      <c r="E1647" s="3" t="s">
        <v>1545</v>
      </c>
    </row>
    <row r="1648" spans="1:5" x14ac:dyDescent="0.2">
      <c r="A1648" s="2">
        <v>1658</v>
      </c>
      <c r="B1648" s="3" t="s">
        <v>3340</v>
      </c>
      <c r="C1648" s="3" t="s">
        <v>3341</v>
      </c>
      <c r="D1648" s="3" t="s">
        <v>3342</v>
      </c>
      <c r="E1648" s="3" t="s">
        <v>8</v>
      </c>
    </row>
    <row r="1649" spans="1:5" x14ac:dyDescent="0.2">
      <c r="A1649" s="2">
        <v>1659</v>
      </c>
      <c r="B1649" s="3" t="s">
        <v>3343</v>
      </c>
      <c r="C1649" s="3" t="s">
        <v>3344</v>
      </c>
      <c r="D1649" s="3" t="s">
        <v>3345</v>
      </c>
      <c r="E1649" s="3" t="s">
        <v>242</v>
      </c>
    </row>
    <row r="1650" spans="1:5" x14ac:dyDescent="0.2">
      <c r="A1650" s="2">
        <v>1660</v>
      </c>
      <c r="B1650" s="3" t="s">
        <v>3346</v>
      </c>
      <c r="C1650" s="3" t="s">
        <v>2375</v>
      </c>
      <c r="D1650" s="3" t="s">
        <v>3345</v>
      </c>
      <c r="E1650" s="3" t="s">
        <v>1545</v>
      </c>
    </row>
    <row r="1651" spans="1:5" x14ac:dyDescent="0.2">
      <c r="A1651" s="2">
        <v>1661</v>
      </c>
      <c r="B1651" s="3" t="s">
        <v>3347</v>
      </c>
      <c r="C1651" s="3" t="s">
        <v>3348</v>
      </c>
      <c r="D1651" s="3" t="s">
        <v>3345</v>
      </c>
      <c r="E1651" s="3" t="s">
        <v>75</v>
      </c>
    </row>
    <row r="1652" spans="1:5" x14ac:dyDescent="0.2">
      <c r="A1652" s="2">
        <v>1662</v>
      </c>
      <c r="B1652" s="3" t="s">
        <v>3349</v>
      </c>
      <c r="C1652" s="3" t="s">
        <v>3350</v>
      </c>
      <c r="D1652" s="3" t="s">
        <v>3351</v>
      </c>
      <c r="E1652" s="3" t="s">
        <v>138</v>
      </c>
    </row>
    <row r="1653" spans="1:5" x14ac:dyDescent="0.2">
      <c r="A1653" s="2">
        <v>1663</v>
      </c>
      <c r="B1653" s="3" t="s">
        <v>3352</v>
      </c>
      <c r="C1653" s="3" t="s">
        <v>3353</v>
      </c>
      <c r="D1653" s="3" t="s">
        <v>3351</v>
      </c>
      <c r="E1653" s="3" t="s">
        <v>75</v>
      </c>
    </row>
    <row r="1654" spans="1:5" x14ac:dyDescent="0.2">
      <c r="A1654" s="2">
        <v>1664</v>
      </c>
      <c r="B1654" s="3" t="s">
        <v>3354</v>
      </c>
      <c r="C1654" s="3" t="s">
        <v>3355</v>
      </c>
      <c r="D1654" s="3" t="s">
        <v>3356</v>
      </c>
      <c r="E1654" s="3" t="s">
        <v>2735</v>
      </c>
    </row>
    <row r="1655" spans="1:5" x14ac:dyDescent="0.2">
      <c r="A1655" s="2">
        <v>1665</v>
      </c>
      <c r="B1655" s="3" t="s">
        <v>3357</v>
      </c>
      <c r="C1655" s="3" t="s">
        <v>3358</v>
      </c>
      <c r="D1655" s="3" t="s">
        <v>3356</v>
      </c>
      <c r="E1655" s="3" t="s">
        <v>2735</v>
      </c>
    </row>
    <row r="1656" spans="1:5" x14ac:dyDescent="0.2">
      <c r="A1656" s="2">
        <v>1666</v>
      </c>
      <c r="B1656" s="3" t="s">
        <v>3359</v>
      </c>
      <c r="C1656" s="3" t="s">
        <v>3360</v>
      </c>
      <c r="D1656" s="3" t="s">
        <v>3356</v>
      </c>
      <c r="E1656" s="3" t="s">
        <v>2735</v>
      </c>
    </row>
    <row r="1657" spans="1:5" x14ac:dyDescent="0.2">
      <c r="A1657" s="2">
        <v>1667</v>
      </c>
      <c r="B1657" s="3" t="s">
        <v>3361</v>
      </c>
      <c r="C1657" s="3" t="s">
        <v>3362</v>
      </c>
      <c r="D1657" s="3" t="s">
        <v>3356</v>
      </c>
      <c r="E1657" s="3" t="s">
        <v>2735</v>
      </c>
    </row>
    <row r="1658" spans="1:5" x14ac:dyDescent="0.2">
      <c r="A1658" s="2">
        <v>1668</v>
      </c>
      <c r="B1658" s="3" t="s">
        <v>3363</v>
      </c>
      <c r="C1658" s="3" t="s">
        <v>3364</v>
      </c>
      <c r="D1658" s="3" t="s">
        <v>3356</v>
      </c>
      <c r="E1658" s="3" t="s">
        <v>72</v>
      </c>
    </row>
    <row r="1659" spans="1:5" x14ac:dyDescent="0.2">
      <c r="A1659" s="2">
        <v>1669</v>
      </c>
      <c r="B1659" s="3" t="s">
        <v>3365</v>
      </c>
      <c r="C1659" s="3" t="s">
        <v>3366</v>
      </c>
      <c r="D1659" s="3" t="s">
        <v>3356</v>
      </c>
      <c r="E1659" s="3" t="s">
        <v>8</v>
      </c>
    </row>
    <row r="1660" spans="1:5" x14ac:dyDescent="0.2">
      <c r="A1660" s="2">
        <v>1670</v>
      </c>
      <c r="B1660" s="3" t="s">
        <v>3367</v>
      </c>
      <c r="C1660" s="3" t="s">
        <v>3368</v>
      </c>
      <c r="D1660" s="3" t="s">
        <v>3356</v>
      </c>
      <c r="E1660" s="3" t="s">
        <v>8</v>
      </c>
    </row>
    <row r="1661" spans="1:5" x14ac:dyDescent="0.2">
      <c r="A1661" s="2">
        <v>1671</v>
      </c>
      <c r="B1661" s="3" t="s">
        <v>3369</v>
      </c>
      <c r="C1661" s="3" t="s">
        <v>3370</v>
      </c>
      <c r="D1661" s="3" t="s">
        <v>3356</v>
      </c>
      <c r="E1661" s="3" t="s">
        <v>75</v>
      </c>
    </row>
    <row r="1662" spans="1:5" x14ac:dyDescent="0.2">
      <c r="A1662" s="2">
        <v>1672</v>
      </c>
      <c r="B1662" s="3" t="s">
        <v>3371</v>
      </c>
      <c r="C1662" s="3" t="s">
        <v>3372</v>
      </c>
      <c r="D1662" s="3" t="s">
        <v>3356</v>
      </c>
      <c r="E1662" s="3" t="s">
        <v>75</v>
      </c>
    </row>
    <row r="1663" spans="1:5" x14ac:dyDescent="0.2">
      <c r="A1663" s="2">
        <v>1673</v>
      </c>
      <c r="B1663" s="3" t="s">
        <v>3373</v>
      </c>
      <c r="C1663" s="3" t="s">
        <v>3374</v>
      </c>
      <c r="D1663" s="3" t="s">
        <v>3356</v>
      </c>
      <c r="E1663" s="3" t="s">
        <v>138</v>
      </c>
    </row>
    <row r="1664" spans="1:5" x14ac:dyDescent="0.2">
      <c r="A1664" s="2">
        <v>1674</v>
      </c>
      <c r="B1664" s="3" t="s">
        <v>3375</v>
      </c>
      <c r="C1664" s="3" t="s">
        <v>3376</v>
      </c>
      <c r="D1664" s="3" t="s">
        <v>3377</v>
      </c>
      <c r="E1664" s="3" t="s">
        <v>75</v>
      </c>
    </row>
    <row r="1665" spans="1:5" x14ac:dyDescent="0.2">
      <c r="A1665" s="2">
        <v>1675</v>
      </c>
      <c r="B1665" s="3" t="s">
        <v>3378</v>
      </c>
      <c r="C1665" s="3" t="s">
        <v>3379</v>
      </c>
      <c r="D1665" s="3" t="s">
        <v>3377</v>
      </c>
      <c r="E1665" s="3" t="s">
        <v>138</v>
      </c>
    </row>
    <row r="1666" spans="1:5" x14ac:dyDescent="0.2">
      <c r="A1666" s="2">
        <v>1676</v>
      </c>
      <c r="B1666" s="3" t="s">
        <v>3380</v>
      </c>
      <c r="C1666" s="3" t="s">
        <v>3381</v>
      </c>
      <c r="D1666" s="3" t="s">
        <v>3377</v>
      </c>
      <c r="E1666" s="3" t="s">
        <v>138</v>
      </c>
    </row>
    <row r="1667" spans="1:5" x14ac:dyDescent="0.2">
      <c r="A1667" s="2">
        <v>1677</v>
      </c>
      <c r="B1667" s="3" t="s">
        <v>3382</v>
      </c>
      <c r="C1667" s="3" t="s">
        <v>3383</v>
      </c>
      <c r="D1667" s="3" t="s">
        <v>3384</v>
      </c>
      <c r="E1667" s="3" t="s">
        <v>8</v>
      </c>
    </row>
    <row r="1668" spans="1:5" x14ac:dyDescent="0.2">
      <c r="A1668" s="2">
        <v>1678</v>
      </c>
      <c r="B1668" s="3" t="s">
        <v>3385</v>
      </c>
      <c r="C1668" s="3" t="s">
        <v>3386</v>
      </c>
      <c r="D1668" s="3" t="s">
        <v>3384</v>
      </c>
      <c r="E1668" s="3" t="s">
        <v>8</v>
      </c>
    </row>
    <row r="1669" spans="1:5" x14ac:dyDescent="0.2">
      <c r="A1669" s="2">
        <v>1679</v>
      </c>
      <c r="B1669" s="3" t="s">
        <v>3387</v>
      </c>
      <c r="C1669" s="3" t="s">
        <v>3388</v>
      </c>
      <c r="D1669" s="3" t="s">
        <v>3384</v>
      </c>
      <c r="E1669" s="3" t="s">
        <v>8</v>
      </c>
    </row>
    <row r="1670" spans="1:5" x14ac:dyDescent="0.2">
      <c r="A1670" s="2">
        <v>1680</v>
      </c>
      <c r="B1670" s="3" t="s">
        <v>3389</v>
      </c>
      <c r="C1670" s="3" t="s">
        <v>3390</v>
      </c>
      <c r="D1670" s="3" t="s">
        <v>3384</v>
      </c>
      <c r="E1670" s="3" t="s">
        <v>8</v>
      </c>
    </row>
    <row r="1671" spans="1:5" x14ac:dyDescent="0.2">
      <c r="A1671" s="2">
        <v>1681</v>
      </c>
      <c r="B1671" s="3" t="s">
        <v>3391</v>
      </c>
      <c r="C1671" s="3" t="s">
        <v>3392</v>
      </c>
      <c r="D1671" s="3" t="s">
        <v>3384</v>
      </c>
      <c r="E1671" s="3" t="s">
        <v>8</v>
      </c>
    </row>
    <row r="1672" spans="1:5" x14ac:dyDescent="0.2">
      <c r="A1672" s="2">
        <v>1682</v>
      </c>
      <c r="B1672" s="3" t="s">
        <v>2276</v>
      </c>
      <c r="C1672" s="3" t="s">
        <v>2277</v>
      </c>
      <c r="D1672" s="3" t="s">
        <v>3384</v>
      </c>
      <c r="E1672" s="3" t="s">
        <v>75</v>
      </c>
    </row>
    <row r="1673" spans="1:5" x14ac:dyDescent="0.2">
      <c r="A1673" s="2">
        <v>1683</v>
      </c>
      <c r="B1673" s="3" t="s">
        <v>3393</v>
      </c>
      <c r="C1673" s="3" t="s">
        <v>3394</v>
      </c>
      <c r="D1673" s="3" t="s">
        <v>3384</v>
      </c>
      <c r="E1673" s="3" t="s">
        <v>8</v>
      </c>
    </row>
    <row r="1674" spans="1:5" x14ac:dyDescent="0.2">
      <c r="A1674" s="2">
        <v>1684</v>
      </c>
      <c r="B1674" s="3" t="s">
        <v>3395</v>
      </c>
      <c r="C1674" s="3" t="s">
        <v>3396</v>
      </c>
      <c r="D1674" s="3" t="s">
        <v>3384</v>
      </c>
      <c r="E1674" s="3" t="s">
        <v>138</v>
      </c>
    </row>
    <row r="1675" spans="1:5" x14ac:dyDescent="0.2">
      <c r="A1675" s="2">
        <v>1685</v>
      </c>
      <c r="B1675" s="3" t="s">
        <v>3397</v>
      </c>
      <c r="C1675" s="3" t="s">
        <v>3398</v>
      </c>
      <c r="D1675" s="3" t="s">
        <v>3384</v>
      </c>
      <c r="E1675" s="3" t="s">
        <v>138</v>
      </c>
    </row>
    <row r="1676" spans="1:5" x14ac:dyDescent="0.2">
      <c r="A1676" s="2">
        <v>1686</v>
      </c>
      <c r="B1676" s="3" t="s">
        <v>3399</v>
      </c>
      <c r="C1676" s="3" t="s">
        <v>3400</v>
      </c>
      <c r="D1676" s="3" t="s">
        <v>3384</v>
      </c>
      <c r="E1676" s="3" t="s">
        <v>138</v>
      </c>
    </row>
    <row r="1677" spans="1:5" x14ac:dyDescent="0.2">
      <c r="A1677" s="2">
        <v>1687</v>
      </c>
      <c r="B1677" s="3" t="s">
        <v>3401</v>
      </c>
      <c r="C1677" s="3" t="s">
        <v>3402</v>
      </c>
      <c r="D1677" s="3" t="s">
        <v>3384</v>
      </c>
      <c r="E1677" s="3" t="s">
        <v>138</v>
      </c>
    </row>
    <row r="1678" spans="1:5" x14ac:dyDescent="0.2">
      <c r="A1678" s="2">
        <v>1688</v>
      </c>
      <c r="B1678" s="3" t="s">
        <v>3403</v>
      </c>
      <c r="C1678" s="3" t="s">
        <v>3404</v>
      </c>
      <c r="D1678" s="3" t="s">
        <v>3384</v>
      </c>
      <c r="E1678" s="3" t="s">
        <v>138</v>
      </c>
    </row>
    <row r="1679" spans="1:5" x14ac:dyDescent="0.2">
      <c r="A1679" s="2">
        <v>1689</v>
      </c>
      <c r="B1679" s="3" t="s">
        <v>3405</v>
      </c>
      <c r="C1679" s="3" t="s">
        <v>3406</v>
      </c>
      <c r="D1679" s="3" t="s">
        <v>3384</v>
      </c>
      <c r="E1679" s="3" t="s">
        <v>138</v>
      </c>
    </row>
    <row r="1680" spans="1:5" x14ac:dyDescent="0.2">
      <c r="A1680" s="2">
        <v>1690</v>
      </c>
      <c r="B1680" s="3" t="s">
        <v>3407</v>
      </c>
      <c r="C1680" s="3" t="s">
        <v>3408</v>
      </c>
      <c r="D1680" s="3" t="s">
        <v>3384</v>
      </c>
      <c r="E1680" s="3" t="s">
        <v>8</v>
      </c>
    </row>
    <row r="1681" spans="1:5" x14ac:dyDescent="0.2">
      <c r="A1681" s="2">
        <v>1691</v>
      </c>
      <c r="B1681" s="3" t="s">
        <v>3409</v>
      </c>
      <c r="C1681" s="3" t="s">
        <v>3410</v>
      </c>
      <c r="D1681" s="3" t="s">
        <v>3384</v>
      </c>
      <c r="E1681" s="3" t="s">
        <v>8</v>
      </c>
    </row>
    <row r="1682" spans="1:5" x14ac:dyDescent="0.2">
      <c r="A1682" s="2">
        <v>1692</v>
      </c>
      <c r="B1682" s="3" t="s">
        <v>3411</v>
      </c>
      <c r="C1682" s="3" t="s">
        <v>3412</v>
      </c>
      <c r="D1682" s="3" t="s">
        <v>3384</v>
      </c>
      <c r="E1682" s="3" t="s">
        <v>8</v>
      </c>
    </row>
    <row r="1683" spans="1:5" x14ac:dyDescent="0.2">
      <c r="A1683" s="2">
        <v>1693</v>
      </c>
      <c r="B1683" s="3" t="s">
        <v>3413</v>
      </c>
      <c r="C1683" s="3" t="s">
        <v>3414</v>
      </c>
      <c r="D1683" s="3" t="s">
        <v>3384</v>
      </c>
      <c r="E1683" s="3" t="s">
        <v>8</v>
      </c>
    </row>
    <row r="1684" spans="1:5" x14ac:dyDescent="0.2">
      <c r="A1684" s="2">
        <v>1694</v>
      </c>
      <c r="B1684" s="3" t="s">
        <v>3415</v>
      </c>
      <c r="C1684" s="3" t="s">
        <v>2171</v>
      </c>
      <c r="D1684" s="3" t="s">
        <v>3384</v>
      </c>
      <c r="E1684" s="3" t="s">
        <v>8</v>
      </c>
    </row>
    <row r="1685" spans="1:5" x14ac:dyDescent="0.2">
      <c r="A1685" s="2">
        <v>1695</v>
      </c>
      <c r="B1685" s="3" t="s">
        <v>3416</v>
      </c>
      <c r="C1685" s="3" t="s">
        <v>3417</v>
      </c>
      <c r="D1685" s="3" t="s">
        <v>3384</v>
      </c>
      <c r="E1685" s="3" t="s">
        <v>8</v>
      </c>
    </row>
    <row r="1686" spans="1:5" x14ac:dyDescent="0.2">
      <c r="A1686" s="2">
        <v>1696</v>
      </c>
      <c r="B1686" s="3" t="s">
        <v>3418</v>
      </c>
      <c r="C1686" s="3" t="s">
        <v>3419</v>
      </c>
      <c r="D1686" s="3" t="s">
        <v>3384</v>
      </c>
      <c r="E1686" s="3" t="s">
        <v>75</v>
      </c>
    </row>
    <row r="1687" spans="1:5" x14ac:dyDescent="0.2">
      <c r="A1687" s="2">
        <v>1697</v>
      </c>
      <c r="B1687" s="3" t="s">
        <v>3420</v>
      </c>
      <c r="C1687" s="3" t="s">
        <v>3421</v>
      </c>
      <c r="D1687" s="3" t="s">
        <v>3384</v>
      </c>
      <c r="E1687" s="3" t="s">
        <v>75</v>
      </c>
    </row>
    <row r="1688" spans="1:5" x14ac:dyDescent="0.2">
      <c r="A1688" s="2">
        <v>1698</v>
      </c>
      <c r="B1688" s="3" t="s">
        <v>3422</v>
      </c>
      <c r="C1688" s="3" t="s">
        <v>3423</v>
      </c>
      <c r="D1688" s="3" t="s">
        <v>3384</v>
      </c>
      <c r="E1688" s="3" t="s">
        <v>75</v>
      </c>
    </row>
    <row r="1689" spans="1:5" x14ac:dyDescent="0.2">
      <c r="A1689" s="2">
        <v>1699</v>
      </c>
      <c r="B1689" s="3" t="s">
        <v>3424</v>
      </c>
      <c r="C1689" s="3" t="s">
        <v>3425</v>
      </c>
      <c r="D1689" s="3" t="s">
        <v>3384</v>
      </c>
      <c r="E1689" s="3" t="s">
        <v>75</v>
      </c>
    </row>
    <row r="1690" spans="1:5" x14ac:dyDescent="0.2">
      <c r="A1690" s="2">
        <v>1700</v>
      </c>
      <c r="B1690" s="3" t="s">
        <v>3426</v>
      </c>
      <c r="C1690" s="3" t="s">
        <v>3427</v>
      </c>
      <c r="D1690" s="3" t="s">
        <v>3384</v>
      </c>
      <c r="E1690" s="3" t="s">
        <v>75</v>
      </c>
    </row>
    <row r="1691" spans="1:5" x14ac:dyDescent="0.2">
      <c r="A1691" s="2">
        <v>1701</v>
      </c>
      <c r="B1691" s="3" t="s">
        <v>3428</v>
      </c>
      <c r="C1691" s="3" t="s">
        <v>3429</v>
      </c>
      <c r="D1691" s="3" t="s">
        <v>3384</v>
      </c>
      <c r="E1691" s="3" t="s">
        <v>75</v>
      </c>
    </row>
    <row r="1692" spans="1:5" x14ac:dyDescent="0.2">
      <c r="A1692" s="2">
        <v>1702</v>
      </c>
      <c r="B1692" s="3" t="s">
        <v>3430</v>
      </c>
      <c r="C1692" s="3" t="s">
        <v>3431</v>
      </c>
      <c r="D1692" s="3" t="s">
        <v>3384</v>
      </c>
      <c r="E1692" s="3" t="s">
        <v>138</v>
      </c>
    </row>
    <row r="1693" spans="1:5" x14ac:dyDescent="0.2">
      <c r="A1693" s="2">
        <v>1703</v>
      </c>
      <c r="B1693" s="3" t="s">
        <v>3432</v>
      </c>
      <c r="C1693" s="3" t="s">
        <v>3433</v>
      </c>
      <c r="D1693" s="3" t="s">
        <v>3384</v>
      </c>
      <c r="E1693" s="3" t="s">
        <v>138</v>
      </c>
    </row>
    <row r="1694" spans="1:5" x14ac:dyDescent="0.2">
      <c r="A1694" s="2">
        <v>1704</v>
      </c>
      <c r="B1694" s="3" t="s">
        <v>3434</v>
      </c>
      <c r="C1694" s="3" t="s">
        <v>3058</v>
      </c>
      <c r="D1694" s="3" t="s">
        <v>3384</v>
      </c>
      <c r="E1694" s="3" t="s">
        <v>138</v>
      </c>
    </row>
    <row r="1695" spans="1:5" x14ac:dyDescent="0.2">
      <c r="A1695" s="2">
        <v>1705</v>
      </c>
      <c r="B1695" s="3" t="s">
        <v>3435</v>
      </c>
      <c r="C1695" s="3" t="s">
        <v>3436</v>
      </c>
      <c r="D1695" s="3" t="s">
        <v>3384</v>
      </c>
      <c r="E1695" s="3" t="s">
        <v>138</v>
      </c>
    </row>
    <row r="1696" spans="1:5" x14ac:dyDescent="0.2">
      <c r="A1696" s="2">
        <v>1706</v>
      </c>
      <c r="B1696" s="3" t="s">
        <v>3437</v>
      </c>
      <c r="C1696" s="3" t="s">
        <v>3438</v>
      </c>
      <c r="D1696" s="3" t="s">
        <v>3384</v>
      </c>
      <c r="E1696" s="3" t="s">
        <v>138</v>
      </c>
    </row>
    <row r="1697" spans="1:5" x14ac:dyDescent="0.2">
      <c r="A1697" s="2">
        <v>1707</v>
      </c>
      <c r="B1697" s="3" t="s">
        <v>3439</v>
      </c>
      <c r="C1697" s="3" t="s">
        <v>3440</v>
      </c>
      <c r="D1697" s="3" t="s">
        <v>3384</v>
      </c>
      <c r="E1697" s="3" t="s">
        <v>203</v>
      </c>
    </row>
    <row r="1698" spans="1:5" x14ac:dyDescent="0.2">
      <c r="A1698" s="2">
        <v>1708</v>
      </c>
      <c r="B1698" s="3" t="s">
        <v>3441</v>
      </c>
      <c r="C1698" s="3" t="s">
        <v>3442</v>
      </c>
      <c r="D1698" s="3" t="s">
        <v>3384</v>
      </c>
      <c r="E1698" s="3" t="s">
        <v>203</v>
      </c>
    </row>
    <row r="1699" spans="1:5" x14ac:dyDescent="0.2">
      <c r="A1699" s="2">
        <v>1709</v>
      </c>
      <c r="B1699" s="3" t="s">
        <v>3443</v>
      </c>
      <c r="C1699" s="3" t="s">
        <v>3444</v>
      </c>
      <c r="D1699" s="3" t="s">
        <v>3384</v>
      </c>
      <c r="E1699" s="3" t="s">
        <v>203</v>
      </c>
    </row>
    <row r="1700" spans="1:5" x14ac:dyDescent="0.2">
      <c r="A1700" s="2">
        <v>1710</v>
      </c>
      <c r="B1700" s="3" t="s">
        <v>3445</v>
      </c>
      <c r="C1700" s="3" t="s">
        <v>3446</v>
      </c>
      <c r="D1700" s="3" t="s">
        <v>3384</v>
      </c>
      <c r="E1700" s="3" t="s">
        <v>203</v>
      </c>
    </row>
    <row r="1701" spans="1:5" x14ac:dyDescent="0.2">
      <c r="A1701" s="2">
        <v>1711</v>
      </c>
      <c r="B1701" s="3" t="s">
        <v>3447</v>
      </c>
      <c r="C1701" s="3" t="s">
        <v>3448</v>
      </c>
      <c r="D1701" s="3" t="s">
        <v>3384</v>
      </c>
      <c r="E1701" s="3" t="s">
        <v>203</v>
      </c>
    </row>
    <row r="1702" spans="1:5" x14ac:dyDescent="0.2">
      <c r="A1702" s="2">
        <v>1712</v>
      </c>
      <c r="B1702" s="3" t="s">
        <v>3449</v>
      </c>
      <c r="C1702" s="3" t="s">
        <v>3450</v>
      </c>
      <c r="D1702" s="3" t="s">
        <v>3384</v>
      </c>
      <c r="E1702" s="3" t="s">
        <v>203</v>
      </c>
    </row>
    <row r="1703" spans="1:5" x14ac:dyDescent="0.2">
      <c r="A1703" s="2">
        <v>1713</v>
      </c>
      <c r="B1703" s="3" t="s">
        <v>3451</v>
      </c>
      <c r="C1703" s="3" t="s">
        <v>3452</v>
      </c>
      <c r="D1703" s="3" t="s">
        <v>3384</v>
      </c>
      <c r="E1703" s="3" t="s">
        <v>203</v>
      </c>
    </row>
    <row r="1704" spans="1:5" x14ac:dyDescent="0.2">
      <c r="A1704" s="2">
        <v>1714</v>
      </c>
      <c r="B1704" s="3" t="s">
        <v>3453</v>
      </c>
      <c r="C1704" s="3" t="s">
        <v>2074</v>
      </c>
      <c r="D1704" s="3" t="s">
        <v>3384</v>
      </c>
      <c r="E1704" s="3" t="s">
        <v>203</v>
      </c>
    </row>
    <row r="1705" spans="1:5" x14ac:dyDescent="0.2">
      <c r="A1705" s="2">
        <v>1715</v>
      </c>
      <c r="B1705" s="3" t="s">
        <v>3454</v>
      </c>
      <c r="C1705" s="3" t="s">
        <v>3455</v>
      </c>
      <c r="D1705" s="3" t="s">
        <v>3384</v>
      </c>
      <c r="E1705" s="3" t="s">
        <v>203</v>
      </c>
    </row>
    <row r="1706" spans="1:5" x14ac:dyDescent="0.2">
      <c r="A1706" s="2">
        <v>1716</v>
      </c>
      <c r="B1706" s="3" t="s">
        <v>3456</v>
      </c>
      <c r="C1706" s="3" t="s">
        <v>3457</v>
      </c>
      <c r="D1706" s="3" t="s">
        <v>3384</v>
      </c>
      <c r="E1706" s="3" t="s">
        <v>203</v>
      </c>
    </row>
    <row r="1707" spans="1:5" x14ac:dyDescent="0.2">
      <c r="A1707" s="2">
        <v>1717</v>
      </c>
      <c r="B1707" s="3" t="s">
        <v>3458</v>
      </c>
      <c r="C1707" s="3" t="s">
        <v>3459</v>
      </c>
      <c r="D1707" s="3" t="s">
        <v>3384</v>
      </c>
      <c r="E1707" s="3" t="s">
        <v>203</v>
      </c>
    </row>
    <row r="1708" spans="1:5" x14ac:dyDescent="0.2">
      <c r="A1708" s="2">
        <v>1718</v>
      </c>
      <c r="B1708" s="3" t="s">
        <v>3460</v>
      </c>
      <c r="C1708" s="3" t="s">
        <v>3461</v>
      </c>
      <c r="D1708" s="3" t="s">
        <v>3384</v>
      </c>
      <c r="E1708" s="3" t="s">
        <v>203</v>
      </c>
    </row>
    <row r="1709" spans="1:5" x14ac:dyDescent="0.2">
      <c r="A1709" s="2">
        <v>1719</v>
      </c>
      <c r="B1709" s="3" t="s">
        <v>3462</v>
      </c>
      <c r="C1709" s="3" t="s">
        <v>3463</v>
      </c>
      <c r="D1709" s="3" t="s">
        <v>3464</v>
      </c>
      <c r="E1709" s="3" t="s">
        <v>242</v>
      </c>
    </row>
    <row r="1710" spans="1:5" x14ac:dyDescent="0.2">
      <c r="A1710" s="2">
        <v>1720</v>
      </c>
      <c r="B1710" s="3" t="s">
        <v>3465</v>
      </c>
      <c r="C1710" s="3" t="s">
        <v>3466</v>
      </c>
      <c r="D1710" s="3" t="s">
        <v>3464</v>
      </c>
      <c r="E1710" s="3" t="s">
        <v>242</v>
      </c>
    </row>
    <row r="1711" spans="1:5" x14ac:dyDescent="0.2">
      <c r="A1711" s="2">
        <v>1721</v>
      </c>
      <c r="B1711" s="3" t="s">
        <v>3467</v>
      </c>
      <c r="C1711" s="3" t="s">
        <v>3468</v>
      </c>
      <c r="D1711" s="3" t="s">
        <v>3464</v>
      </c>
      <c r="E1711" s="3" t="s">
        <v>1545</v>
      </c>
    </row>
    <row r="1712" spans="1:5" x14ac:dyDescent="0.2">
      <c r="A1712" s="2">
        <v>1722</v>
      </c>
      <c r="B1712" s="3" t="s">
        <v>3469</v>
      </c>
      <c r="C1712" s="3" t="s">
        <v>3470</v>
      </c>
      <c r="D1712" s="3" t="s">
        <v>3464</v>
      </c>
      <c r="E1712" s="3" t="s">
        <v>1545</v>
      </c>
    </row>
    <row r="1713" spans="1:5" x14ac:dyDescent="0.2">
      <c r="A1713" s="2">
        <v>1723</v>
      </c>
      <c r="B1713" s="3" t="s">
        <v>3471</v>
      </c>
      <c r="C1713" s="3" t="s">
        <v>3472</v>
      </c>
      <c r="D1713" s="3" t="s">
        <v>3464</v>
      </c>
      <c r="E1713" s="3" t="s">
        <v>1545</v>
      </c>
    </row>
    <row r="1714" spans="1:5" x14ac:dyDescent="0.2">
      <c r="A1714" s="2">
        <v>1724</v>
      </c>
      <c r="B1714" s="3" t="s">
        <v>3473</v>
      </c>
      <c r="C1714" s="3" t="s">
        <v>3474</v>
      </c>
      <c r="D1714" s="3" t="s">
        <v>3464</v>
      </c>
      <c r="E1714" s="3" t="s">
        <v>8</v>
      </c>
    </row>
    <row r="1715" spans="1:5" x14ac:dyDescent="0.2">
      <c r="A1715" s="2">
        <v>1725</v>
      </c>
      <c r="B1715" s="3" t="s">
        <v>3475</v>
      </c>
      <c r="C1715" s="3" t="s">
        <v>3476</v>
      </c>
      <c r="D1715" s="3" t="s">
        <v>3464</v>
      </c>
      <c r="E1715" s="3" t="s">
        <v>8</v>
      </c>
    </row>
    <row r="1716" spans="1:5" x14ac:dyDescent="0.2">
      <c r="A1716" s="2">
        <v>1726</v>
      </c>
      <c r="B1716" s="3" t="s">
        <v>3477</v>
      </c>
      <c r="C1716" s="3" t="s">
        <v>3478</v>
      </c>
      <c r="D1716" s="3" t="s">
        <v>3464</v>
      </c>
      <c r="E1716" s="3" t="s">
        <v>8</v>
      </c>
    </row>
    <row r="1717" spans="1:5" x14ac:dyDescent="0.2">
      <c r="A1717" s="2">
        <v>1727</v>
      </c>
      <c r="B1717" s="3" t="s">
        <v>3479</v>
      </c>
      <c r="C1717" s="3" t="s">
        <v>3480</v>
      </c>
      <c r="D1717" s="3" t="s">
        <v>3464</v>
      </c>
      <c r="E1717" s="3" t="s">
        <v>8</v>
      </c>
    </row>
    <row r="1718" spans="1:5" x14ac:dyDescent="0.2">
      <c r="A1718" s="2">
        <v>1728</v>
      </c>
      <c r="B1718" s="3" t="s">
        <v>3481</v>
      </c>
      <c r="C1718" s="3" t="s">
        <v>3482</v>
      </c>
      <c r="D1718" s="3" t="s">
        <v>3464</v>
      </c>
      <c r="E1718" s="3" t="s">
        <v>75</v>
      </c>
    </row>
    <row r="1719" spans="1:5" x14ac:dyDescent="0.2">
      <c r="A1719" s="2">
        <v>1729</v>
      </c>
      <c r="B1719" s="3" t="s">
        <v>3483</v>
      </c>
      <c r="C1719" s="3" t="s">
        <v>3484</v>
      </c>
      <c r="D1719" s="3" t="s">
        <v>3464</v>
      </c>
      <c r="E1719" s="3" t="s">
        <v>75</v>
      </c>
    </row>
    <row r="1720" spans="1:5" x14ac:dyDescent="0.2">
      <c r="A1720" s="2">
        <v>1730</v>
      </c>
      <c r="B1720" s="3" t="s">
        <v>3485</v>
      </c>
      <c r="C1720" s="3" t="s">
        <v>3486</v>
      </c>
      <c r="D1720" s="3" t="s">
        <v>3464</v>
      </c>
      <c r="E1720" s="3" t="s">
        <v>75</v>
      </c>
    </row>
    <row r="1721" spans="1:5" x14ac:dyDescent="0.2">
      <c r="A1721" s="2">
        <v>1731</v>
      </c>
      <c r="B1721" s="3" t="s">
        <v>3487</v>
      </c>
      <c r="C1721" s="3" t="s">
        <v>3488</v>
      </c>
      <c r="D1721" s="3" t="s">
        <v>3464</v>
      </c>
      <c r="E1721" s="3" t="s">
        <v>75</v>
      </c>
    </row>
    <row r="1722" spans="1:5" x14ac:dyDescent="0.2">
      <c r="A1722" s="2">
        <v>1732</v>
      </c>
      <c r="B1722" s="3" t="s">
        <v>3489</v>
      </c>
      <c r="C1722" s="3" t="s">
        <v>3490</v>
      </c>
      <c r="D1722" s="3" t="s">
        <v>3464</v>
      </c>
      <c r="E1722" s="3" t="s">
        <v>138</v>
      </c>
    </row>
    <row r="1723" spans="1:5" x14ac:dyDescent="0.2">
      <c r="A1723" s="2">
        <v>1733</v>
      </c>
      <c r="B1723" s="3" t="s">
        <v>3491</v>
      </c>
      <c r="C1723" s="3" t="s">
        <v>3492</v>
      </c>
      <c r="D1723" s="3" t="s">
        <v>3464</v>
      </c>
      <c r="E1723" s="3" t="s">
        <v>138</v>
      </c>
    </row>
    <row r="1724" spans="1:5" x14ac:dyDescent="0.2">
      <c r="A1724" s="2">
        <v>1734</v>
      </c>
      <c r="B1724" s="3" t="s">
        <v>3493</v>
      </c>
      <c r="C1724" s="3" t="s">
        <v>3494</v>
      </c>
      <c r="D1724" s="3" t="s">
        <v>3464</v>
      </c>
      <c r="E1724" s="3" t="s">
        <v>242</v>
      </c>
    </row>
    <row r="1725" spans="1:5" x14ac:dyDescent="0.2">
      <c r="A1725" s="2">
        <v>1735</v>
      </c>
      <c r="B1725" s="3" t="s">
        <v>3495</v>
      </c>
      <c r="C1725" s="3" t="s">
        <v>3496</v>
      </c>
      <c r="D1725" s="3" t="s">
        <v>3464</v>
      </c>
      <c r="E1725" s="3" t="s">
        <v>138</v>
      </c>
    </row>
    <row r="1726" spans="1:5" x14ac:dyDescent="0.2">
      <c r="A1726" s="2">
        <v>1736</v>
      </c>
      <c r="B1726" s="3" t="s">
        <v>3497</v>
      </c>
      <c r="C1726" s="3" t="s">
        <v>3498</v>
      </c>
      <c r="D1726" s="3" t="s">
        <v>3464</v>
      </c>
      <c r="E1726" s="3" t="s">
        <v>138</v>
      </c>
    </row>
    <row r="1727" spans="1:5" x14ac:dyDescent="0.2">
      <c r="A1727" s="2">
        <v>1737</v>
      </c>
      <c r="B1727" s="3" t="s">
        <v>3499</v>
      </c>
      <c r="C1727" s="3" t="s">
        <v>3500</v>
      </c>
      <c r="D1727" s="3" t="s">
        <v>3464</v>
      </c>
      <c r="E1727" s="3" t="s">
        <v>138</v>
      </c>
    </row>
    <row r="1728" spans="1:5" x14ac:dyDescent="0.2">
      <c r="A1728" s="2">
        <v>1738</v>
      </c>
      <c r="B1728" s="3" t="s">
        <v>3501</v>
      </c>
      <c r="C1728" s="3" t="s">
        <v>3502</v>
      </c>
      <c r="D1728" s="3" t="s">
        <v>3464</v>
      </c>
      <c r="E1728" s="3" t="s">
        <v>3503</v>
      </c>
    </row>
    <row r="1729" spans="1:5" x14ac:dyDescent="0.2">
      <c r="A1729" s="2">
        <v>1739</v>
      </c>
      <c r="B1729" s="3" t="s">
        <v>3504</v>
      </c>
      <c r="C1729" s="3" t="s">
        <v>880</v>
      </c>
      <c r="D1729" s="3" t="s">
        <v>3464</v>
      </c>
      <c r="E1729" s="3" t="s">
        <v>242</v>
      </c>
    </row>
    <row r="1730" spans="1:5" x14ac:dyDescent="0.2">
      <c r="A1730" s="2">
        <v>1740</v>
      </c>
      <c r="B1730" s="3" t="s">
        <v>3505</v>
      </c>
      <c r="C1730" s="3" t="s">
        <v>3506</v>
      </c>
      <c r="D1730" s="3" t="s">
        <v>3507</v>
      </c>
      <c r="E1730" s="3" t="s">
        <v>242</v>
      </c>
    </row>
    <row r="1731" spans="1:5" x14ac:dyDescent="0.2">
      <c r="A1731" s="2">
        <v>1741</v>
      </c>
      <c r="B1731" s="3" t="s">
        <v>3508</v>
      </c>
      <c r="C1731" s="3" t="s">
        <v>3509</v>
      </c>
      <c r="D1731" s="3" t="s">
        <v>3507</v>
      </c>
      <c r="E1731" s="3" t="s">
        <v>242</v>
      </c>
    </row>
    <row r="1732" spans="1:5" x14ac:dyDescent="0.2">
      <c r="A1732" s="2">
        <v>1742</v>
      </c>
      <c r="B1732" s="3" t="s">
        <v>3510</v>
      </c>
      <c r="C1732" s="3" t="s">
        <v>3511</v>
      </c>
      <c r="D1732" s="3" t="s">
        <v>3507</v>
      </c>
      <c r="E1732" s="3" t="s">
        <v>1545</v>
      </c>
    </row>
    <row r="1733" spans="1:5" x14ac:dyDescent="0.2">
      <c r="A1733" s="2">
        <v>1743</v>
      </c>
      <c r="B1733" s="3" t="s">
        <v>3512</v>
      </c>
      <c r="C1733" s="3" t="s">
        <v>3513</v>
      </c>
      <c r="D1733" s="3" t="s">
        <v>3507</v>
      </c>
      <c r="E1733" s="3" t="s">
        <v>8</v>
      </c>
    </row>
    <row r="1734" spans="1:5" x14ac:dyDescent="0.2">
      <c r="A1734" s="2">
        <v>1744</v>
      </c>
      <c r="B1734" s="3" t="s">
        <v>3514</v>
      </c>
      <c r="C1734" s="3" t="s">
        <v>3515</v>
      </c>
      <c r="D1734" s="3" t="s">
        <v>3507</v>
      </c>
      <c r="E1734" s="3" t="s">
        <v>8</v>
      </c>
    </row>
    <row r="1735" spans="1:5" x14ac:dyDescent="0.2">
      <c r="A1735" s="2">
        <v>1745</v>
      </c>
      <c r="B1735" s="3" t="s">
        <v>3516</v>
      </c>
      <c r="C1735" s="3" t="s">
        <v>3517</v>
      </c>
      <c r="D1735" s="3" t="s">
        <v>3507</v>
      </c>
      <c r="E1735" s="3" t="s">
        <v>75</v>
      </c>
    </row>
    <row r="1736" spans="1:5" x14ac:dyDescent="0.2">
      <c r="A1736" s="2">
        <v>1746</v>
      </c>
      <c r="B1736" s="3" t="s">
        <v>3518</v>
      </c>
      <c r="C1736" s="3" t="s">
        <v>3519</v>
      </c>
      <c r="D1736" s="3" t="s">
        <v>3507</v>
      </c>
      <c r="E1736" s="3" t="s">
        <v>75</v>
      </c>
    </row>
    <row r="1737" spans="1:5" x14ac:dyDescent="0.2">
      <c r="A1737" s="2">
        <v>1747</v>
      </c>
      <c r="B1737" s="3" t="s">
        <v>3520</v>
      </c>
      <c r="C1737" s="3" t="s">
        <v>3521</v>
      </c>
      <c r="D1737" s="3" t="s">
        <v>3507</v>
      </c>
      <c r="E1737" s="3" t="s">
        <v>75</v>
      </c>
    </row>
    <row r="1738" spans="1:5" x14ac:dyDescent="0.2">
      <c r="A1738" s="2">
        <v>1748</v>
      </c>
      <c r="B1738" s="3" t="s">
        <v>3522</v>
      </c>
      <c r="C1738" s="3" t="s">
        <v>3523</v>
      </c>
      <c r="D1738" s="3" t="s">
        <v>3507</v>
      </c>
      <c r="E1738" s="3" t="s">
        <v>138</v>
      </c>
    </row>
    <row r="1739" spans="1:5" x14ac:dyDescent="0.2">
      <c r="A1739" s="2">
        <v>1749</v>
      </c>
      <c r="B1739" s="3" t="s">
        <v>3524</v>
      </c>
      <c r="C1739" s="3" t="s">
        <v>3525</v>
      </c>
      <c r="D1739" s="3" t="s">
        <v>3507</v>
      </c>
      <c r="E1739" s="3" t="s">
        <v>138</v>
      </c>
    </row>
    <row r="1740" spans="1:5" x14ac:dyDescent="0.2">
      <c r="A1740" s="2">
        <v>1750</v>
      </c>
      <c r="B1740" s="3" t="s">
        <v>3526</v>
      </c>
      <c r="C1740" s="3" t="s">
        <v>3527</v>
      </c>
      <c r="D1740" s="3" t="s">
        <v>3507</v>
      </c>
      <c r="E1740" s="3" t="s">
        <v>138</v>
      </c>
    </row>
    <row r="1741" spans="1:5" x14ac:dyDescent="0.2">
      <c r="A1741" s="2">
        <v>1751</v>
      </c>
      <c r="B1741" s="3" t="s">
        <v>3528</v>
      </c>
      <c r="C1741" s="3" t="s">
        <v>3529</v>
      </c>
      <c r="D1741" s="3" t="s">
        <v>3507</v>
      </c>
      <c r="E1741" s="3" t="s">
        <v>138</v>
      </c>
    </row>
    <row r="1742" spans="1:5" x14ac:dyDescent="0.2">
      <c r="A1742" s="2">
        <v>1752</v>
      </c>
      <c r="B1742" s="3" t="s">
        <v>3530</v>
      </c>
      <c r="C1742" s="3" t="s">
        <v>3531</v>
      </c>
      <c r="D1742" s="3" t="s">
        <v>3507</v>
      </c>
      <c r="E1742" s="3" t="s">
        <v>138</v>
      </c>
    </row>
    <row r="1743" spans="1:5" x14ac:dyDescent="0.2">
      <c r="A1743" s="2">
        <v>1753</v>
      </c>
      <c r="B1743" s="3" t="s">
        <v>3532</v>
      </c>
      <c r="C1743" s="3" t="s">
        <v>3533</v>
      </c>
      <c r="D1743" s="3" t="s">
        <v>3534</v>
      </c>
      <c r="E1743" s="3" t="s">
        <v>8</v>
      </c>
    </row>
    <row r="1744" spans="1:5" x14ac:dyDescent="0.2">
      <c r="A1744" s="2">
        <v>1754</v>
      </c>
      <c r="B1744" s="3" t="s">
        <v>3535</v>
      </c>
      <c r="C1744" s="3" t="s">
        <v>3536</v>
      </c>
      <c r="D1744" s="3" t="s">
        <v>3534</v>
      </c>
      <c r="E1744" s="3" t="s">
        <v>8</v>
      </c>
    </row>
    <row r="1745" spans="1:5" x14ac:dyDescent="0.2">
      <c r="A1745" s="2">
        <v>1755</v>
      </c>
      <c r="B1745" s="3" t="s">
        <v>3537</v>
      </c>
      <c r="C1745" s="3" t="s">
        <v>3538</v>
      </c>
      <c r="D1745" s="3" t="s">
        <v>3534</v>
      </c>
      <c r="E1745" s="3" t="s">
        <v>8</v>
      </c>
    </row>
    <row r="1746" spans="1:5" x14ac:dyDescent="0.2">
      <c r="A1746" s="2">
        <v>1756</v>
      </c>
      <c r="B1746" s="3" t="s">
        <v>3539</v>
      </c>
      <c r="C1746" s="3" t="s">
        <v>3540</v>
      </c>
      <c r="D1746" s="3" t="s">
        <v>3534</v>
      </c>
      <c r="E1746" s="3" t="s">
        <v>8</v>
      </c>
    </row>
    <row r="1747" spans="1:5" x14ac:dyDescent="0.2">
      <c r="A1747" s="2">
        <v>1757</v>
      </c>
      <c r="B1747" s="3" t="s">
        <v>3541</v>
      </c>
      <c r="C1747" s="3" t="s">
        <v>3542</v>
      </c>
      <c r="D1747" s="3" t="s">
        <v>3534</v>
      </c>
      <c r="E1747" s="3" t="s">
        <v>75</v>
      </c>
    </row>
    <row r="1748" spans="1:5" x14ac:dyDescent="0.2">
      <c r="A1748" s="2">
        <v>1758</v>
      </c>
      <c r="B1748" s="3" t="s">
        <v>3543</v>
      </c>
      <c r="C1748" s="3" t="s">
        <v>3544</v>
      </c>
      <c r="D1748" s="3" t="s">
        <v>3534</v>
      </c>
      <c r="E1748" s="3" t="s">
        <v>75</v>
      </c>
    </row>
    <row r="1749" spans="1:5" x14ac:dyDescent="0.2">
      <c r="A1749" s="2">
        <v>1759</v>
      </c>
      <c r="B1749" s="3" t="s">
        <v>3545</v>
      </c>
      <c r="C1749" s="3" t="s">
        <v>3546</v>
      </c>
      <c r="D1749" s="3" t="s">
        <v>3534</v>
      </c>
      <c r="E1749" s="3" t="s">
        <v>75</v>
      </c>
    </row>
    <row r="1750" spans="1:5" x14ac:dyDescent="0.2">
      <c r="A1750" s="2">
        <v>1760</v>
      </c>
      <c r="B1750" s="3" t="s">
        <v>3547</v>
      </c>
      <c r="C1750" s="3" t="s">
        <v>3548</v>
      </c>
      <c r="D1750" s="3" t="s">
        <v>3534</v>
      </c>
      <c r="E1750" s="3" t="s">
        <v>75</v>
      </c>
    </row>
    <row r="1751" spans="1:5" x14ac:dyDescent="0.2">
      <c r="A1751" s="2">
        <v>1761</v>
      </c>
      <c r="B1751" s="3" t="s">
        <v>3549</v>
      </c>
      <c r="C1751" s="3" t="s">
        <v>3550</v>
      </c>
      <c r="D1751" s="3" t="s">
        <v>3534</v>
      </c>
      <c r="E1751" s="3" t="s">
        <v>75</v>
      </c>
    </row>
    <row r="1752" spans="1:5" x14ac:dyDescent="0.2">
      <c r="A1752" s="2">
        <v>1762</v>
      </c>
      <c r="B1752" s="3" t="s">
        <v>3551</v>
      </c>
      <c r="C1752" s="3" t="s">
        <v>3552</v>
      </c>
      <c r="D1752" s="3" t="s">
        <v>3534</v>
      </c>
      <c r="E1752" s="3" t="s">
        <v>75</v>
      </c>
    </row>
    <row r="1753" spans="1:5" x14ac:dyDescent="0.2">
      <c r="A1753" s="2">
        <v>1763</v>
      </c>
      <c r="B1753" s="3" t="s">
        <v>3553</v>
      </c>
      <c r="C1753" s="3" t="s">
        <v>2496</v>
      </c>
      <c r="D1753" s="3" t="s">
        <v>3534</v>
      </c>
      <c r="E1753" s="3" t="s">
        <v>138</v>
      </c>
    </row>
    <row r="1754" spans="1:5" x14ac:dyDescent="0.2">
      <c r="A1754" s="2">
        <v>1764</v>
      </c>
      <c r="B1754" s="3" t="s">
        <v>3554</v>
      </c>
      <c r="C1754" s="3" t="s">
        <v>3555</v>
      </c>
      <c r="D1754" s="3" t="s">
        <v>3534</v>
      </c>
      <c r="E1754" s="3" t="s">
        <v>138</v>
      </c>
    </row>
    <row r="1755" spans="1:5" x14ac:dyDescent="0.2">
      <c r="A1755" s="2">
        <v>1765</v>
      </c>
      <c r="B1755" s="3" t="s">
        <v>3556</v>
      </c>
      <c r="C1755" s="3" t="s">
        <v>3557</v>
      </c>
      <c r="D1755" s="3" t="s">
        <v>3534</v>
      </c>
      <c r="E1755" s="3" t="s">
        <v>138</v>
      </c>
    </row>
    <row r="1756" spans="1:5" x14ac:dyDescent="0.2">
      <c r="A1756" s="2">
        <v>1766</v>
      </c>
      <c r="B1756" s="3" t="s">
        <v>3558</v>
      </c>
      <c r="C1756" s="3" t="s">
        <v>3559</v>
      </c>
      <c r="D1756" s="3" t="s">
        <v>3534</v>
      </c>
      <c r="E1756" s="3" t="s">
        <v>138</v>
      </c>
    </row>
    <row r="1757" spans="1:5" x14ac:dyDescent="0.2">
      <c r="A1757" s="2">
        <v>1767</v>
      </c>
      <c r="B1757" s="3" t="s">
        <v>3560</v>
      </c>
      <c r="C1757" s="3" t="s">
        <v>3561</v>
      </c>
      <c r="D1757" s="3" t="s">
        <v>3534</v>
      </c>
      <c r="E1757" s="3" t="s">
        <v>138</v>
      </c>
    </row>
    <row r="1758" spans="1:5" x14ac:dyDescent="0.2">
      <c r="A1758" s="2">
        <v>1768</v>
      </c>
      <c r="B1758" s="3" t="s">
        <v>3562</v>
      </c>
      <c r="C1758" s="3" t="s">
        <v>3563</v>
      </c>
      <c r="D1758" s="3" t="s">
        <v>3534</v>
      </c>
      <c r="E1758" s="3" t="s">
        <v>138</v>
      </c>
    </row>
    <row r="1759" spans="1:5" x14ac:dyDescent="0.2">
      <c r="A1759" s="2">
        <v>1769</v>
      </c>
      <c r="B1759" s="3" t="s">
        <v>3564</v>
      </c>
      <c r="C1759" s="3" t="s">
        <v>3565</v>
      </c>
      <c r="D1759" s="3" t="s">
        <v>3534</v>
      </c>
      <c r="E1759" s="3" t="s">
        <v>203</v>
      </c>
    </row>
    <row r="1760" spans="1:5" x14ac:dyDescent="0.2">
      <c r="A1760" s="2">
        <v>1770</v>
      </c>
      <c r="B1760" s="3" t="s">
        <v>3566</v>
      </c>
      <c r="C1760" s="3" t="s">
        <v>3567</v>
      </c>
      <c r="D1760" s="3" t="s">
        <v>3534</v>
      </c>
      <c r="E1760" s="3" t="s">
        <v>203</v>
      </c>
    </row>
    <row r="1761" spans="1:5" x14ac:dyDescent="0.2">
      <c r="A1761" s="2">
        <v>1771</v>
      </c>
      <c r="B1761" s="3" t="s">
        <v>3568</v>
      </c>
      <c r="C1761" s="3" t="s">
        <v>3569</v>
      </c>
      <c r="D1761" s="3" t="s">
        <v>3570</v>
      </c>
      <c r="E1761" s="3" t="s">
        <v>72</v>
      </c>
    </row>
    <row r="1762" spans="1:5" x14ac:dyDescent="0.2">
      <c r="A1762" s="2">
        <v>1772</v>
      </c>
      <c r="B1762" s="3" t="s">
        <v>3571</v>
      </c>
      <c r="C1762" s="3" t="s">
        <v>3572</v>
      </c>
      <c r="D1762" s="3" t="s">
        <v>3570</v>
      </c>
      <c r="E1762" s="3" t="s">
        <v>8</v>
      </c>
    </row>
    <row r="1763" spans="1:5" x14ac:dyDescent="0.2">
      <c r="A1763" s="2">
        <v>1773</v>
      </c>
      <c r="B1763" s="3" t="s">
        <v>3573</v>
      </c>
      <c r="C1763" s="3" t="s">
        <v>3574</v>
      </c>
      <c r="D1763" s="3" t="s">
        <v>3570</v>
      </c>
      <c r="E1763" s="3" t="s">
        <v>8</v>
      </c>
    </row>
    <row r="1764" spans="1:5" x14ac:dyDescent="0.2">
      <c r="A1764" s="2">
        <v>1774</v>
      </c>
      <c r="B1764" s="3" t="s">
        <v>3575</v>
      </c>
      <c r="C1764" s="3" t="s">
        <v>135</v>
      </c>
      <c r="D1764" s="3" t="s">
        <v>3570</v>
      </c>
      <c r="E1764" s="3" t="s">
        <v>75</v>
      </c>
    </row>
    <row r="1765" spans="1:5" x14ac:dyDescent="0.2">
      <c r="A1765" s="2">
        <v>1775</v>
      </c>
      <c r="B1765" s="3" t="s">
        <v>3576</v>
      </c>
      <c r="C1765" s="3" t="s">
        <v>3577</v>
      </c>
      <c r="D1765" s="3" t="s">
        <v>3570</v>
      </c>
      <c r="E1765" s="3" t="s">
        <v>75</v>
      </c>
    </row>
    <row r="1766" spans="1:5" x14ac:dyDescent="0.2">
      <c r="A1766" s="2">
        <v>1776</v>
      </c>
      <c r="B1766" s="3" t="s">
        <v>3578</v>
      </c>
      <c r="C1766" s="3" t="s">
        <v>3579</v>
      </c>
      <c r="D1766" s="3" t="s">
        <v>3570</v>
      </c>
      <c r="E1766" s="3" t="s">
        <v>75</v>
      </c>
    </row>
    <row r="1767" spans="1:5" x14ac:dyDescent="0.2">
      <c r="A1767" s="2">
        <v>1777</v>
      </c>
      <c r="B1767" s="3" t="s">
        <v>3580</v>
      </c>
      <c r="C1767" s="3" t="s">
        <v>3581</v>
      </c>
      <c r="D1767" s="3" t="s">
        <v>3570</v>
      </c>
      <c r="E1767" s="3" t="s">
        <v>138</v>
      </c>
    </row>
    <row r="1768" spans="1:5" x14ac:dyDescent="0.2">
      <c r="A1768" s="2">
        <v>1778</v>
      </c>
      <c r="B1768" s="3" t="s">
        <v>3582</v>
      </c>
      <c r="C1768" s="3" t="s">
        <v>3583</v>
      </c>
      <c r="D1768" s="3" t="s">
        <v>3570</v>
      </c>
      <c r="E1768" s="3" t="s">
        <v>138</v>
      </c>
    </row>
    <row r="1769" spans="1:5" x14ac:dyDescent="0.2">
      <c r="A1769" s="2">
        <v>1779</v>
      </c>
      <c r="B1769" s="3" t="s">
        <v>3584</v>
      </c>
      <c r="C1769" s="3" t="s">
        <v>3585</v>
      </c>
      <c r="D1769" s="3" t="s">
        <v>3587</v>
      </c>
      <c r="E1769" s="3" t="s">
        <v>3586</v>
      </c>
    </row>
    <row r="1770" spans="1:5" x14ac:dyDescent="0.2">
      <c r="A1770" s="2">
        <v>1780</v>
      </c>
      <c r="B1770" s="3" t="s">
        <v>3588</v>
      </c>
      <c r="C1770" s="3" t="s">
        <v>3589</v>
      </c>
      <c r="D1770" s="3" t="s">
        <v>3587</v>
      </c>
      <c r="E1770" s="3" t="s">
        <v>72</v>
      </c>
    </row>
    <row r="1771" spans="1:5" x14ac:dyDescent="0.2">
      <c r="A1771" s="2">
        <v>1781</v>
      </c>
      <c r="B1771" s="3" t="s">
        <v>3590</v>
      </c>
      <c r="C1771" s="3" t="s">
        <v>3591</v>
      </c>
      <c r="D1771" s="3" t="s">
        <v>3587</v>
      </c>
      <c r="E1771" s="3" t="s">
        <v>8</v>
      </c>
    </row>
    <row r="1772" spans="1:5" x14ac:dyDescent="0.2">
      <c r="A1772" s="2">
        <v>1782</v>
      </c>
      <c r="B1772" s="3" t="s">
        <v>3592</v>
      </c>
      <c r="C1772" s="3" t="s">
        <v>3593</v>
      </c>
      <c r="D1772" s="3" t="s">
        <v>3587</v>
      </c>
      <c r="E1772" s="3" t="s">
        <v>8</v>
      </c>
    </row>
    <row r="1773" spans="1:5" x14ac:dyDescent="0.2">
      <c r="A1773" s="2">
        <v>1783</v>
      </c>
      <c r="B1773" s="3" t="s">
        <v>3594</v>
      </c>
      <c r="C1773" s="3" t="s">
        <v>3595</v>
      </c>
      <c r="D1773" s="3" t="s">
        <v>3587</v>
      </c>
      <c r="E1773" s="3" t="s">
        <v>75</v>
      </c>
    </row>
    <row r="1774" spans="1:5" x14ac:dyDescent="0.2">
      <c r="A1774" s="2">
        <v>1784</v>
      </c>
      <c r="B1774" s="3" t="s">
        <v>3596</v>
      </c>
      <c r="C1774" s="3" t="s">
        <v>3597</v>
      </c>
      <c r="D1774" s="3" t="s">
        <v>3587</v>
      </c>
      <c r="E1774" s="3" t="s">
        <v>75</v>
      </c>
    </row>
    <row r="1775" spans="1:5" x14ac:dyDescent="0.2">
      <c r="A1775" s="2">
        <v>1785</v>
      </c>
      <c r="B1775" s="3" t="s">
        <v>3598</v>
      </c>
      <c r="C1775" s="3" t="s">
        <v>3599</v>
      </c>
      <c r="D1775" s="3" t="s">
        <v>3587</v>
      </c>
      <c r="E1775" s="3" t="s">
        <v>75</v>
      </c>
    </row>
    <row r="1776" spans="1:5" x14ac:dyDescent="0.2">
      <c r="A1776" s="2">
        <v>1786</v>
      </c>
      <c r="B1776" s="3" t="s">
        <v>3600</v>
      </c>
      <c r="C1776" s="3" t="s">
        <v>3601</v>
      </c>
      <c r="D1776" s="3" t="s">
        <v>3587</v>
      </c>
      <c r="E1776" s="3" t="s">
        <v>75</v>
      </c>
    </row>
    <row r="1777" spans="1:5" x14ac:dyDescent="0.2">
      <c r="A1777" s="2">
        <v>1787</v>
      </c>
      <c r="B1777" s="3" t="s">
        <v>3602</v>
      </c>
      <c r="C1777" s="3" t="s">
        <v>3603</v>
      </c>
      <c r="D1777" s="3" t="s">
        <v>3587</v>
      </c>
      <c r="E1777" s="3" t="s">
        <v>138</v>
      </c>
    </row>
    <row r="1778" spans="1:5" x14ac:dyDescent="0.2">
      <c r="A1778" s="2">
        <v>1788</v>
      </c>
      <c r="B1778" s="3" t="s">
        <v>3604</v>
      </c>
      <c r="C1778" s="3" t="s">
        <v>3605</v>
      </c>
      <c r="D1778" s="3" t="s">
        <v>3587</v>
      </c>
      <c r="E1778" s="3" t="s">
        <v>138</v>
      </c>
    </row>
    <row r="1779" spans="1:5" x14ac:dyDescent="0.2">
      <c r="A1779" s="2">
        <v>1789</v>
      </c>
      <c r="B1779" s="3" t="s">
        <v>3606</v>
      </c>
      <c r="C1779" s="3" t="s">
        <v>3607</v>
      </c>
      <c r="D1779" s="3" t="s">
        <v>3587</v>
      </c>
      <c r="E1779" s="3" t="s">
        <v>138</v>
      </c>
    </row>
    <row r="1780" spans="1:5" x14ac:dyDescent="0.2">
      <c r="A1780" s="2">
        <v>1790</v>
      </c>
      <c r="B1780" s="3" t="s">
        <v>3608</v>
      </c>
      <c r="C1780" s="3" t="s">
        <v>3609</v>
      </c>
      <c r="D1780" s="3" t="s">
        <v>3610</v>
      </c>
      <c r="E1780" s="3" t="s">
        <v>138</v>
      </c>
    </row>
    <row r="1781" spans="1:5" x14ac:dyDescent="0.2">
      <c r="A1781" s="2">
        <v>1791</v>
      </c>
      <c r="B1781" s="3" t="s">
        <v>3611</v>
      </c>
      <c r="C1781" s="3" t="s">
        <v>3612</v>
      </c>
      <c r="D1781" s="3" t="s">
        <v>3613</v>
      </c>
      <c r="E1781" s="3" t="s">
        <v>203</v>
      </c>
    </row>
    <row r="1782" spans="1:5" x14ac:dyDescent="0.2">
      <c r="A1782" s="2">
        <v>1792</v>
      </c>
      <c r="B1782" s="3" t="s">
        <v>3614</v>
      </c>
      <c r="C1782" s="3" t="s">
        <v>3615</v>
      </c>
      <c r="D1782" s="3" t="s">
        <v>3613</v>
      </c>
      <c r="E1782" s="3" t="s">
        <v>203</v>
      </c>
    </row>
    <row r="1783" spans="1:5" x14ac:dyDescent="0.2">
      <c r="A1783" s="2">
        <v>1793</v>
      </c>
      <c r="B1783" s="3" t="s">
        <v>3616</v>
      </c>
      <c r="C1783" s="3" t="s">
        <v>3617</v>
      </c>
      <c r="D1783" s="3" t="s">
        <v>3613</v>
      </c>
      <c r="E1783" s="3" t="s">
        <v>203</v>
      </c>
    </row>
    <row r="1784" spans="1:5" x14ac:dyDescent="0.2">
      <c r="A1784" s="2">
        <v>1794</v>
      </c>
      <c r="B1784" s="3" t="s">
        <v>3618</v>
      </c>
      <c r="C1784" s="3" t="s">
        <v>3619</v>
      </c>
      <c r="D1784" s="3" t="s">
        <v>3613</v>
      </c>
      <c r="E1784" s="3" t="s">
        <v>203</v>
      </c>
    </row>
    <row r="1785" spans="1:5" x14ac:dyDescent="0.2">
      <c r="A1785" s="2">
        <v>1795</v>
      </c>
      <c r="B1785" s="3" t="s">
        <v>3620</v>
      </c>
      <c r="C1785" s="3" t="s">
        <v>3621</v>
      </c>
      <c r="D1785" s="3" t="s">
        <v>3613</v>
      </c>
      <c r="E1785" s="3" t="s">
        <v>203</v>
      </c>
    </row>
    <row r="1786" spans="1:5" x14ac:dyDescent="0.2">
      <c r="A1786" s="2">
        <v>1796</v>
      </c>
      <c r="B1786" s="3" t="s">
        <v>3622</v>
      </c>
      <c r="C1786" s="3" t="s">
        <v>3623</v>
      </c>
      <c r="D1786" s="3" t="s">
        <v>3613</v>
      </c>
      <c r="E1786" s="3" t="s">
        <v>203</v>
      </c>
    </row>
    <row r="1787" spans="1:5" x14ac:dyDescent="0.2">
      <c r="A1787" s="2">
        <v>1797</v>
      </c>
      <c r="B1787" s="3" t="s">
        <v>3624</v>
      </c>
      <c r="C1787" s="3" t="s">
        <v>3625</v>
      </c>
      <c r="D1787" s="3" t="s">
        <v>3613</v>
      </c>
      <c r="E1787" s="3" t="s">
        <v>203</v>
      </c>
    </row>
    <row r="1788" spans="1:5" x14ac:dyDescent="0.2">
      <c r="A1788" s="2">
        <v>1798</v>
      </c>
      <c r="B1788" s="3" t="s">
        <v>3626</v>
      </c>
      <c r="C1788" s="3" t="s">
        <v>3627</v>
      </c>
      <c r="D1788" s="3" t="s">
        <v>3613</v>
      </c>
      <c r="E1788" s="3" t="s">
        <v>203</v>
      </c>
    </row>
    <row r="1789" spans="1:5" x14ac:dyDescent="0.2">
      <c r="A1789" s="2">
        <v>1799</v>
      </c>
      <c r="B1789" s="3" t="s">
        <v>3628</v>
      </c>
      <c r="C1789" s="3" t="s">
        <v>3629</v>
      </c>
      <c r="D1789" s="3" t="s">
        <v>3613</v>
      </c>
      <c r="E1789" s="3" t="s">
        <v>203</v>
      </c>
    </row>
    <row r="1790" spans="1:5" x14ac:dyDescent="0.2">
      <c r="A1790" s="2">
        <v>1800</v>
      </c>
      <c r="B1790" s="3" t="s">
        <v>3630</v>
      </c>
      <c r="C1790" s="3" t="s">
        <v>3631</v>
      </c>
      <c r="D1790" s="3" t="s">
        <v>3613</v>
      </c>
      <c r="E1790" s="3" t="s">
        <v>8</v>
      </c>
    </row>
    <row r="1791" spans="1:5" x14ac:dyDescent="0.2">
      <c r="A1791" s="2">
        <v>1801</v>
      </c>
      <c r="B1791" s="3" t="s">
        <v>3632</v>
      </c>
      <c r="C1791" s="3" t="s">
        <v>3633</v>
      </c>
      <c r="D1791" s="3" t="s">
        <v>3613</v>
      </c>
      <c r="E1791" s="3" t="s">
        <v>8</v>
      </c>
    </row>
    <row r="1792" spans="1:5" x14ac:dyDescent="0.2">
      <c r="A1792" s="2">
        <v>1802</v>
      </c>
      <c r="B1792" s="3" t="s">
        <v>3634</v>
      </c>
      <c r="C1792" s="3" t="s">
        <v>3635</v>
      </c>
      <c r="D1792" s="3" t="s">
        <v>3613</v>
      </c>
      <c r="E1792" s="3" t="s">
        <v>8</v>
      </c>
    </row>
    <row r="1793" spans="1:5" x14ac:dyDescent="0.2">
      <c r="A1793" s="2">
        <v>1803</v>
      </c>
      <c r="B1793" s="3" t="s">
        <v>3636</v>
      </c>
      <c r="C1793" s="3" t="s">
        <v>3637</v>
      </c>
      <c r="D1793" s="3" t="s">
        <v>3613</v>
      </c>
      <c r="E1793" s="3" t="s">
        <v>8</v>
      </c>
    </row>
    <row r="1794" spans="1:5" x14ac:dyDescent="0.2">
      <c r="A1794" s="2">
        <v>1804</v>
      </c>
      <c r="B1794" s="3" t="s">
        <v>3638</v>
      </c>
      <c r="C1794" s="3" t="s">
        <v>3639</v>
      </c>
      <c r="D1794" s="3" t="s">
        <v>3613</v>
      </c>
      <c r="E1794" s="3" t="s">
        <v>8</v>
      </c>
    </row>
    <row r="1795" spans="1:5" x14ac:dyDescent="0.2">
      <c r="A1795" s="2">
        <v>1805</v>
      </c>
      <c r="B1795" s="3" t="s">
        <v>3640</v>
      </c>
      <c r="C1795" s="3" t="s">
        <v>3641</v>
      </c>
      <c r="D1795" s="3" t="s">
        <v>3613</v>
      </c>
      <c r="E1795" s="3" t="s">
        <v>8</v>
      </c>
    </row>
    <row r="1796" spans="1:5" x14ac:dyDescent="0.2">
      <c r="A1796" s="2">
        <v>1806</v>
      </c>
      <c r="B1796" s="3" t="s">
        <v>3642</v>
      </c>
      <c r="C1796" s="3" t="s">
        <v>3643</v>
      </c>
      <c r="D1796" s="3" t="s">
        <v>3613</v>
      </c>
      <c r="E1796" s="3" t="s">
        <v>8</v>
      </c>
    </row>
    <row r="1797" spans="1:5" x14ac:dyDescent="0.2">
      <c r="A1797" s="2">
        <v>1807</v>
      </c>
      <c r="B1797" s="3" t="s">
        <v>3644</v>
      </c>
      <c r="C1797" s="3" t="s">
        <v>3645</v>
      </c>
      <c r="D1797" s="3" t="s">
        <v>3613</v>
      </c>
      <c r="E1797" s="3" t="s">
        <v>8</v>
      </c>
    </row>
    <row r="1798" spans="1:5" x14ac:dyDescent="0.2">
      <c r="A1798" s="2">
        <v>1808</v>
      </c>
      <c r="B1798" s="3" t="s">
        <v>3646</v>
      </c>
      <c r="C1798" s="3" t="s">
        <v>3647</v>
      </c>
      <c r="D1798" s="3" t="s">
        <v>3613</v>
      </c>
      <c r="E1798" s="3" t="s">
        <v>8</v>
      </c>
    </row>
    <row r="1799" spans="1:5" x14ac:dyDescent="0.2">
      <c r="A1799" s="2">
        <v>1809</v>
      </c>
      <c r="B1799" s="3" t="s">
        <v>3648</v>
      </c>
      <c r="C1799" s="3" t="s">
        <v>3649</v>
      </c>
      <c r="D1799" s="3" t="s">
        <v>3613</v>
      </c>
      <c r="E1799" s="3" t="s">
        <v>8</v>
      </c>
    </row>
    <row r="1800" spans="1:5" x14ac:dyDescent="0.2">
      <c r="A1800" s="2">
        <v>1810</v>
      </c>
      <c r="B1800" s="3" t="s">
        <v>3650</v>
      </c>
      <c r="C1800" s="3" t="s">
        <v>3651</v>
      </c>
      <c r="D1800" s="3" t="s">
        <v>3613</v>
      </c>
      <c r="E1800" s="3" t="s">
        <v>8</v>
      </c>
    </row>
    <row r="1801" spans="1:5" x14ac:dyDescent="0.2">
      <c r="A1801" s="2">
        <v>1811</v>
      </c>
      <c r="B1801" s="3" t="s">
        <v>3652</v>
      </c>
      <c r="C1801" s="3" t="s">
        <v>3653</v>
      </c>
      <c r="D1801" s="3" t="s">
        <v>3613</v>
      </c>
      <c r="E1801" s="3" t="s">
        <v>8</v>
      </c>
    </row>
    <row r="1802" spans="1:5" x14ac:dyDescent="0.2">
      <c r="A1802" s="2">
        <v>1812</v>
      </c>
      <c r="B1802" s="3" t="s">
        <v>3654</v>
      </c>
      <c r="C1802" s="3" t="s">
        <v>3655</v>
      </c>
      <c r="D1802" s="3" t="s">
        <v>3613</v>
      </c>
      <c r="E1802" s="3" t="s">
        <v>8</v>
      </c>
    </row>
    <row r="1803" spans="1:5" x14ac:dyDescent="0.2">
      <c r="A1803" s="2">
        <v>1813</v>
      </c>
      <c r="B1803" s="3" t="s">
        <v>3656</v>
      </c>
      <c r="C1803" s="3" t="s">
        <v>3657</v>
      </c>
      <c r="D1803" s="3" t="s">
        <v>3613</v>
      </c>
      <c r="E1803" s="3" t="s">
        <v>8</v>
      </c>
    </row>
    <row r="1804" spans="1:5" x14ac:dyDescent="0.2">
      <c r="A1804" s="2">
        <v>1814</v>
      </c>
      <c r="B1804" s="3" t="s">
        <v>3658</v>
      </c>
      <c r="C1804" s="3" t="s">
        <v>3659</v>
      </c>
      <c r="D1804" s="3" t="s">
        <v>3613</v>
      </c>
      <c r="E1804" s="3" t="s">
        <v>75</v>
      </c>
    </row>
    <row r="1805" spans="1:5" x14ac:dyDescent="0.2">
      <c r="A1805" s="2">
        <v>1815</v>
      </c>
      <c r="B1805" s="3" t="s">
        <v>3660</v>
      </c>
      <c r="C1805" s="3" t="s">
        <v>3661</v>
      </c>
      <c r="D1805" s="3" t="s">
        <v>3613</v>
      </c>
      <c r="E1805" s="3" t="s">
        <v>75</v>
      </c>
    </row>
    <row r="1806" spans="1:5" x14ac:dyDescent="0.2">
      <c r="A1806" s="2">
        <v>1816</v>
      </c>
      <c r="B1806" s="3" t="s">
        <v>3662</v>
      </c>
      <c r="C1806" s="3" t="s">
        <v>3663</v>
      </c>
      <c r="D1806" s="3" t="s">
        <v>3613</v>
      </c>
      <c r="E1806" s="3" t="s">
        <v>75</v>
      </c>
    </row>
    <row r="1807" spans="1:5" x14ac:dyDescent="0.2">
      <c r="A1807" s="2">
        <v>1817</v>
      </c>
      <c r="B1807" s="3" t="s">
        <v>3664</v>
      </c>
      <c r="C1807" s="3" t="s">
        <v>3665</v>
      </c>
      <c r="D1807" s="3" t="s">
        <v>3613</v>
      </c>
      <c r="E1807" s="3" t="s">
        <v>75</v>
      </c>
    </row>
    <row r="1808" spans="1:5" x14ac:dyDescent="0.2">
      <c r="A1808" s="2">
        <v>1818</v>
      </c>
      <c r="B1808" s="3" t="s">
        <v>3666</v>
      </c>
      <c r="C1808" s="3" t="s">
        <v>3667</v>
      </c>
      <c r="D1808" s="3" t="s">
        <v>3613</v>
      </c>
      <c r="E1808" s="3" t="s">
        <v>138</v>
      </c>
    </row>
    <row r="1809" spans="1:5" x14ac:dyDescent="0.2">
      <c r="A1809" s="2">
        <v>1819</v>
      </c>
      <c r="B1809" s="3" t="s">
        <v>3668</v>
      </c>
      <c r="C1809" s="3" t="s">
        <v>3669</v>
      </c>
      <c r="D1809" s="3" t="s">
        <v>3613</v>
      </c>
      <c r="E1809" s="3" t="s">
        <v>138</v>
      </c>
    </row>
    <row r="1810" spans="1:5" x14ac:dyDescent="0.2">
      <c r="A1810" s="2">
        <v>1820</v>
      </c>
      <c r="B1810" s="3" t="s">
        <v>3670</v>
      </c>
      <c r="C1810" s="3" t="s">
        <v>3671</v>
      </c>
      <c r="D1810" s="3" t="s">
        <v>3613</v>
      </c>
      <c r="E1810" s="3" t="s">
        <v>138</v>
      </c>
    </row>
    <row r="1811" spans="1:5" x14ac:dyDescent="0.2">
      <c r="A1811" s="2">
        <v>1821</v>
      </c>
      <c r="B1811" s="3" t="s">
        <v>3672</v>
      </c>
      <c r="C1811" s="3" t="s">
        <v>3673</v>
      </c>
      <c r="D1811" s="3" t="s">
        <v>3613</v>
      </c>
      <c r="E1811" s="3" t="s">
        <v>138</v>
      </c>
    </row>
    <row r="1812" spans="1:5" x14ac:dyDescent="0.2">
      <c r="A1812" s="2">
        <v>1822</v>
      </c>
      <c r="B1812" s="3" t="s">
        <v>3674</v>
      </c>
      <c r="C1812" s="3" t="s">
        <v>3675</v>
      </c>
      <c r="D1812" s="3" t="s">
        <v>3613</v>
      </c>
      <c r="E1812" s="3" t="s">
        <v>138</v>
      </c>
    </row>
    <row r="1813" spans="1:5" x14ac:dyDescent="0.2">
      <c r="A1813" s="2">
        <v>1823</v>
      </c>
      <c r="B1813" s="3" t="s">
        <v>3676</v>
      </c>
      <c r="C1813" s="3" t="s">
        <v>3677</v>
      </c>
      <c r="D1813" s="3" t="s">
        <v>3613</v>
      </c>
      <c r="E1813" s="3" t="s">
        <v>138</v>
      </c>
    </row>
    <row r="1814" spans="1:5" x14ac:dyDescent="0.2">
      <c r="A1814" s="2">
        <v>1824</v>
      </c>
      <c r="B1814" s="3" t="s">
        <v>3678</v>
      </c>
      <c r="C1814" s="3" t="s">
        <v>3679</v>
      </c>
      <c r="D1814" s="3" t="s">
        <v>3613</v>
      </c>
      <c r="E1814" s="3" t="s">
        <v>138</v>
      </c>
    </row>
    <row r="1815" spans="1:5" x14ac:dyDescent="0.2">
      <c r="A1815" s="2">
        <v>1825</v>
      </c>
      <c r="B1815" s="3" t="s">
        <v>3680</v>
      </c>
      <c r="C1815" s="3" t="s">
        <v>3681</v>
      </c>
      <c r="D1815" s="3" t="s">
        <v>3613</v>
      </c>
      <c r="E1815" s="3" t="s">
        <v>138</v>
      </c>
    </row>
    <row r="1816" spans="1:5" x14ac:dyDescent="0.2">
      <c r="A1816" s="2">
        <v>1826</v>
      </c>
      <c r="B1816" s="3" t="s">
        <v>3682</v>
      </c>
      <c r="C1816" s="3" t="s">
        <v>3683</v>
      </c>
      <c r="D1816" s="3" t="s">
        <v>3613</v>
      </c>
      <c r="E1816" s="3" t="s">
        <v>138</v>
      </c>
    </row>
    <row r="1817" spans="1:5" x14ac:dyDescent="0.2">
      <c r="A1817" s="2">
        <v>1827</v>
      </c>
      <c r="B1817" s="3" t="s">
        <v>3684</v>
      </c>
      <c r="C1817" s="3" t="s">
        <v>3685</v>
      </c>
      <c r="D1817" s="3" t="s">
        <v>3613</v>
      </c>
      <c r="E1817" s="3" t="s">
        <v>138</v>
      </c>
    </row>
    <row r="1818" spans="1:5" x14ac:dyDescent="0.2">
      <c r="A1818" s="2">
        <v>1828</v>
      </c>
      <c r="B1818" s="3" t="s">
        <v>3686</v>
      </c>
      <c r="C1818" s="3" t="s">
        <v>3687</v>
      </c>
      <c r="D1818" s="3" t="s">
        <v>3613</v>
      </c>
      <c r="E1818" s="3" t="s">
        <v>138</v>
      </c>
    </row>
    <row r="1819" spans="1:5" x14ac:dyDescent="0.2">
      <c r="A1819" s="2">
        <v>1829</v>
      </c>
      <c r="B1819" s="3" t="s">
        <v>3688</v>
      </c>
      <c r="C1819" s="3" t="s">
        <v>3689</v>
      </c>
      <c r="D1819" s="3" t="s">
        <v>3613</v>
      </c>
      <c r="E1819" s="3" t="s">
        <v>138</v>
      </c>
    </row>
    <row r="1820" spans="1:5" x14ac:dyDescent="0.2">
      <c r="A1820" s="2">
        <v>1830</v>
      </c>
      <c r="B1820" s="3" t="s">
        <v>3690</v>
      </c>
      <c r="C1820" s="3" t="s">
        <v>3691</v>
      </c>
      <c r="D1820" s="3" t="s">
        <v>3613</v>
      </c>
      <c r="E1820" s="3" t="s">
        <v>138</v>
      </c>
    </row>
    <row r="1821" spans="1:5" x14ac:dyDescent="0.2">
      <c r="A1821" s="2">
        <v>1831</v>
      </c>
      <c r="B1821" s="3" t="s">
        <v>3692</v>
      </c>
      <c r="C1821" s="3" t="s">
        <v>3693</v>
      </c>
      <c r="D1821" s="3" t="s">
        <v>3613</v>
      </c>
      <c r="E1821" s="3" t="s">
        <v>138</v>
      </c>
    </row>
    <row r="1822" spans="1:5" x14ac:dyDescent="0.2">
      <c r="A1822" s="2">
        <v>1832</v>
      </c>
      <c r="B1822" s="3" t="s">
        <v>3694</v>
      </c>
      <c r="C1822" s="3" t="s">
        <v>3695</v>
      </c>
      <c r="D1822" s="3" t="s">
        <v>3613</v>
      </c>
      <c r="E1822" s="3" t="s">
        <v>203</v>
      </c>
    </row>
    <row r="1823" spans="1:5" x14ac:dyDescent="0.2">
      <c r="A1823" s="2">
        <v>1833</v>
      </c>
      <c r="B1823" s="3" t="s">
        <v>3696</v>
      </c>
      <c r="C1823" s="3" t="s">
        <v>3697</v>
      </c>
      <c r="D1823" s="3" t="s">
        <v>3698</v>
      </c>
      <c r="E1823" s="3" t="s">
        <v>2735</v>
      </c>
    </row>
    <row r="1824" spans="1:5" x14ac:dyDescent="0.2">
      <c r="A1824" s="2">
        <v>1834</v>
      </c>
      <c r="B1824" s="3" t="s">
        <v>3699</v>
      </c>
      <c r="C1824" s="3" t="s">
        <v>1410</v>
      </c>
      <c r="D1824" s="3" t="s">
        <v>3698</v>
      </c>
      <c r="E1824" s="3" t="s">
        <v>2735</v>
      </c>
    </row>
    <row r="1825" spans="1:5" x14ac:dyDescent="0.2">
      <c r="A1825" s="2">
        <v>1835</v>
      </c>
      <c r="B1825" s="3" t="s">
        <v>3700</v>
      </c>
      <c r="C1825" s="3" t="s">
        <v>3701</v>
      </c>
      <c r="D1825" s="3" t="s">
        <v>3698</v>
      </c>
      <c r="E1825" s="3" t="s">
        <v>2735</v>
      </c>
    </row>
    <row r="1826" spans="1:5" x14ac:dyDescent="0.2">
      <c r="A1826" s="2">
        <v>1836</v>
      </c>
      <c r="B1826" s="3" t="s">
        <v>3702</v>
      </c>
      <c r="C1826" s="3" t="s">
        <v>3703</v>
      </c>
      <c r="D1826" s="3" t="s">
        <v>3698</v>
      </c>
      <c r="E1826" s="3" t="s">
        <v>8</v>
      </c>
    </row>
    <row r="1827" spans="1:5" x14ac:dyDescent="0.2">
      <c r="A1827" s="2">
        <v>1837</v>
      </c>
      <c r="B1827" s="3" t="s">
        <v>3704</v>
      </c>
      <c r="C1827" s="3" t="s">
        <v>3705</v>
      </c>
      <c r="D1827" s="3" t="s">
        <v>3698</v>
      </c>
      <c r="E1827" s="3" t="s">
        <v>75</v>
      </c>
    </row>
    <row r="1828" spans="1:5" x14ac:dyDescent="0.2">
      <c r="A1828" s="2">
        <v>1838</v>
      </c>
      <c r="B1828" s="3" t="s">
        <v>3706</v>
      </c>
      <c r="C1828" s="3" t="s">
        <v>3707</v>
      </c>
      <c r="D1828" s="3" t="s">
        <v>3698</v>
      </c>
      <c r="E1828" s="3" t="s">
        <v>8</v>
      </c>
    </row>
    <row r="1829" spans="1:5" x14ac:dyDescent="0.2">
      <c r="A1829" s="2">
        <v>1839</v>
      </c>
      <c r="B1829" s="3" t="s">
        <v>3708</v>
      </c>
      <c r="C1829" s="3" t="s">
        <v>3709</v>
      </c>
      <c r="D1829" s="3" t="s">
        <v>3698</v>
      </c>
      <c r="E1829" s="3" t="s">
        <v>75</v>
      </c>
    </row>
    <row r="1830" spans="1:5" x14ac:dyDescent="0.2">
      <c r="A1830" s="2">
        <v>1840</v>
      </c>
      <c r="B1830" s="3" t="s">
        <v>3710</v>
      </c>
      <c r="C1830" s="3" t="s">
        <v>3711</v>
      </c>
      <c r="D1830" s="3" t="s">
        <v>3698</v>
      </c>
      <c r="E1830" s="3" t="s">
        <v>75</v>
      </c>
    </row>
    <row r="1831" spans="1:5" x14ac:dyDescent="0.2">
      <c r="A1831" s="2">
        <v>1841</v>
      </c>
      <c r="B1831" s="3" t="s">
        <v>3712</v>
      </c>
      <c r="C1831" s="3" t="s">
        <v>3713</v>
      </c>
      <c r="D1831" s="3" t="s">
        <v>1849</v>
      </c>
      <c r="E1831" s="3" t="s">
        <v>203</v>
      </c>
    </row>
    <row r="1832" spans="1:5" x14ac:dyDescent="0.2">
      <c r="A1832" s="2">
        <v>1842</v>
      </c>
      <c r="B1832" s="3" t="s">
        <v>3714</v>
      </c>
      <c r="C1832" s="3" t="s">
        <v>3715</v>
      </c>
      <c r="D1832" s="3" t="s">
        <v>3716</v>
      </c>
      <c r="E1832" s="3" t="s">
        <v>8</v>
      </c>
    </row>
    <row r="1833" spans="1:5" x14ac:dyDescent="0.2">
      <c r="A1833" s="2">
        <v>1843</v>
      </c>
      <c r="B1833" s="3" t="s">
        <v>3717</v>
      </c>
      <c r="C1833" s="3" t="s">
        <v>3718</v>
      </c>
      <c r="D1833" s="3" t="s">
        <v>3716</v>
      </c>
      <c r="E1833" s="3" t="s">
        <v>8</v>
      </c>
    </row>
    <row r="1834" spans="1:5" x14ac:dyDescent="0.2">
      <c r="A1834" s="2">
        <v>1844</v>
      </c>
      <c r="B1834" s="3" t="s">
        <v>3719</v>
      </c>
      <c r="C1834" s="3" t="s">
        <v>3720</v>
      </c>
      <c r="D1834" s="3" t="s">
        <v>3716</v>
      </c>
      <c r="E1834" s="3" t="s">
        <v>75</v>
      </c>
    </row>
    <row r="1835" spans="1:5" x14ac:dyDescent="0.2">
      <c r="A1835" s="2">
        <v>1845</v>
      </c>
      <c r="B1835" s="3" t="s">
        <v>3721</v>
      </c>
      <c r="C1835" s="3" t="s">
        <v>3722</v>
      </c>
      <c r="D1835" s="3" t="s">
        <v>3716</v>
      </c>
      <c r="E1835" s="3" t="s">
        <v>75</v>
      </c>
    </row>
    <row r="1836" spans="1:5" x14ac:dyDescent="0.2">
      <c r="A1836" s="2">
        <v>1846</v>
      </c>
      <c r="B1836" s="3" t="s">
        <v>3723</v>
      </c>
      <c r="C1836" s="3" t="s">
        <v>3724</v>
      </c>
      <c r="D1836" s="3" t="s">
        <v>3716</v>
      </c>
      <c r="E1836" s="3" t="s">
        <v>75</v>
      </c>
    </row>
    <row r="1837" spans="1:5" x14ac:dyDescent="0.2">
      <c r="A1837" s="2">
        <v>1847</v>
      </c>
      <c r="B1837" s="3" t="s">
        <v>3725</v>
      </c>
      <c r="C1837" s="3" t="s">
        <v>3726</v>
      </c>
      <c r="D1837" s="3" t="s">
        <v>3716</v>
      </c>
      <c r="E1837" s="3" t="s">
        <v>75</v>
      </c>
    </row>
    <row r="1838" spans="1:5" x14ac:dyDescent="0.2">
      <c r="A1838" s="2">
        <v>1848</v>
      </c>
      <c r="B1838" s="3" t="s">
        <v>3727</v>
      </c>
      <c r="C1838" s="3" t="s">
        <v>3728</v>
      </c>
      <c r="D1838" s="3" t="s">
        <v>3716</v>
      </c>
      <c r="E1838" s="3" t="s">
        <v>75</v>
      </c>
    </row>
    <row r="1839" spans="1:5" x14ac:dyDescent="0.2">
      <c r="A1839" s="2">
        <v>1849</v>
      </c>
      <c r="B1839" s="3" t="s">
        <v>3729</v>
      </c>
      <c r="C1839" s="3" t="s">
        <v>3730</v>
      </c>
      <c r="D1839" s="3" t="s">
        <v>3716</v>
      </c>
      <c r="E1839" s="3" t="s">
        <v>138</v>
      </c>
    </row>
    <row r="1840" spans="1:5" x14ac:dyDescent="0.2">
      <c r="A1840" s="2">
        <v>1850</v>
      </c>
      <c r="B1840" s="3" t="s">
        <v>3731</v>
      </c>
      <c r="C1840" s="3" t="s">
        <v>3732</v>
      </c>
      <c r="D1840" s="3" t="s">
        <v>3716</v>
      </c>
      <c r="E1840" s="3" t="s">
        <v>138</v>
      </c>
    </row>
    <row r="1841" spans="1:5" x14ac:dyDescent="0.2">
      <c r="A1841" s="2">
        <v>1851</v>
      </c>
      <c r="B1841" s="3" t="s">
        <v>3733</v>
      </c>
      <c r="C1841" s="3" t="s">
        <v>3734</v>
      </c>
      <c r="D1841" s="3" t="s">
        <v>3716</v>
      </c>
      <c r="E1841" s="3" t="s">
        <v>138</v>
      </c>
    </row>
    <row r="1842" spans="1:5" x14ac:dyDescent="0.2">
      <c r="A1842" s="2">
        <v>1852</v>
      </c>
      <c r="B1842" s="3" t="s">
        <v>3735</v>
      </c>
      <c r="C1842" s="3" t="s">
        <v>3736</v>
      </c>
      <c r="D1842" s="3" t="s">
        <v>3716</v>
      </c>
      <c r="E1842" s="3" t="s">
        <v>138</v>
      </c>
    </row>
    <row r="1843" spans="1:5" x14ac:dyDescent="0.2">
      <c r="A1843" s="2">
        <v>1853</v>
      </c>
      <c r="B1843" s="3" t="s">
        <v>3737</v>
      </c>
      <c r="C1843" s="3" t="s">
        <v>3738</v>
      </c>
      <c r="D1843" s="3" t="s">
        <v>3739</v>
      </c>
      <c r="E1843" s="3" t="s">
        <v>8</v>
      </c>
    </row>
    <row r="1844" spans="1:5" x14ac:dyDescent="0.2">
      <c r="A1844" s="2">
        <v>1854</v>
      </c>
      <c r="B1844" s="3" t="s">
        <v>3740</v>
      </c>
      <c r="C1844" s="3" t="s">
        <v>3741</v>
      </c>
      <c r="D1844" s="3" t="s">
        <v>3739</v>
      </c>
      <c r="E1844" s="3" t="s">
        <v>138</v>
      </c>
    </row>
    <row r="1845" spans="1:5" x14ac:dyDescent="0.2">
      <c r="A1845" s="2">
        <v>1855</v>
      </c>
      <c r="B1845" s="3" t="s">
        <v>3742</v>
      </c>
      <c r="C1845" s="3" t="s">
        <v>3743</v>
      </c>
      <c r="D1845" s="3" t="s">
        <v>3739</v>
      </c>
      <c r="E1845" s="3" t="s">
        <v>75</v>
      </c>
    </row>
    <row r="1846" spans="1:5" x14ac:dyDescent="0.2">
      <c r="A1846" s="2">
        <v>1856</v>
      </c>
      <c r="B1846" s="3" t="s">
        <v>3744</v>
      </c>
      <c r="C1846" s="3" t="s">
        <v>3745</v>
      </c>
      <c r="D1846" s="3" t="s">
        <v>3739</v>
      </c>
      <c r="E1846" s="3" t="s">
        <v>75</v>
      </c>
    </row>
    <row r="1847" spans="1:5" x14ac:dyDescent="0.2">
      <c r="A1847" s="2">
        <v>1857</v>
      </c>
      <c r="B1847" s="3" t="s">
        <v>3746</v>
      </c>
      <c r="C1847" s="3" t="s">
        <v>3747</v>
      </c>
      <c r="D1847" s="3" t="s">
        <v>3739</v>
      </c>
      <c r="E1847" s="3" t="s">
        <v>8</v>
      </c>
    </row>
    <row r="1848" spans="1:5" x14ac:dyDescent="0.2">
      <c r="A1848" s="2">
        <v>1858</v>
      </c>
      <c r="B1848" s="3" t="s">
        <v>3748</v>
      </c>
      <c r="C1848" s="3" t="s">
        <v>3749</v>
      </c>
      <c r="D1848" s="3" t="s">
        <v>3739</v>
      </c>
      <c r="E1848" s="3" t="s">
        <v>138</v>
      </c>
    </row>
    <row r="1849" spans="1:5" x14ac:dyDescent="0.2">
      <c r="A1849" s="2">
        <v>1859</v>
      </c>
      <c r="B1849" s="3" t="s">
        <v>3750</v>
      </c>
      <c r="C1849" s="3" t="s">
        <v>3751</v>
      </c>
      <c r="D1849" s="3" t="s">
        <v>3739</v>
      </c>
      <c r="E1849" s="3" t="s">
        <v>75</v>
      </c>
    </row>
    <row r="1850" spans="1:5" x14ac:dyDescent="0.2">
      <c r="A1850" s="2">
        <v>1860</v>
      </c>
      <c r="B1850" s="3" t="s">
        <v>3752</v>
      </c>
      <c r="C1850" s="3" t="s">
        <v>3753</v>
      </c>
      <c r="D1850" s="3" t="s">
        <v>3739</v>
      </c>
      <c r="E1850" s="3" t="s">
        <v>138</v>
      </c>
    </row>
    <row r="1851" spans="1:5" x14ac:dyDescent="0.2">
      <c r="A1851" s="2">
        <v>1861</v>
      </c>
      <c r="B1851" s="3" t="s">
        <v>3754</v>
      </c>
      <c r="C1851" s="3" t="s">
        <v>3755</v>
      </c>
      <c r="D1851" s="3" t="s">
        <v>3739</v>
      </c>
      <c r="E1851" s="3" t="s">
        <v>75</v>
      </c>
    </row>
    <row r="1852" spans="1:5" x14ac:dyDescent="0.2">
      <c r="A1852" s="2">
        <v>1862</v>
      </c>
      <c r="B1852" s="3" t="s">
        <v>3756</v>
      </c>
      <c r="C1852" s="3" t="s">
        <v>3757</v>
      </c>
      <c r="D1852" s="3" t="s">
        <v>3739</v>
      </c>
      <c r="E1852" s="3" t="s">
        <v>138</v>
      </c>
    </row>
    <row r="1853" spans="1:5" x14ac:dyDescent="0.2">
      <c r="A1853" s="2">
        <v>1863</v>
      </c>
      <c r="B1853" s="3" t="s">
        <v>3758</v>
      </c>
      <c r="C1853" s="3" t="s">
        <v>3759</v>
      </c>
      <c r="D1853" s="3" t="s">
        <v>3739</v>
      </c>
      <c r="E1853" s="3" t="s">
        <v>8</v>
      </c>
    </row>
    <row r="1854" spans="1:5" x14ac:dyDescent="0.2">
      <c r="A1854" s="2">
        <v>1864</v>
      </c>
      <c r="B1854" s="3" t="s">
        <v>3760</v>
      </c>
      <c r="C1854" s="3" t="s">
        <v>3761</v>
      </c>
      <c r="D1854" s="3" t="s">
        <v>3739</v>
      </c>
      <c r="E1854" s="3" t="s">
        <v>75</v>
      </c>
    </row>
    <row r="1855" spans="1:5" x14ac:dyDescent="0.2">
      <c r="A1855" s="2">
        <v>1865</v>
      </c>
      <c r="B1855" s="3" t="s">
        <v>3762</v>
      </c>
      <c r="C1855" s="3" t="s">
        <v>3763</v>
      </c>
      <c r="D1855" s="3" t="s">
        <v>3739</v>
      </c>
      <c r="E1855" s="3" t="s">
        <v>8</v>
      </c>
    </row>
    <row r="1856" spans="1:5" x14ac:dyDescent="0.2">
      <c r="A1856" s="2">
        <v>1866</v>
      </c>
      <c r="B1856" s="3" t="s">
        <v>3764</v>
      </c>
      <c r="C1856" s="3" t="s">
        <v>3765</v>
      </c>
      <c r="D1856" s="3" t="s">
        <v>3739</v>
      </c>
      <c r="E1856" s="3" t="s">
        <v>75</v>
      </c>
    </row>
    <row r="1857" spans="1:5" x14ac:dyDescent="0.2">
      <c r="A1857" s="2">
        <v>1867</v>
      </c>
      <c r="B1857" s="3" t="s">
        <v>3766</v>
      </c>
      <c r="C1857" s="3" t="s">
        <v>3767</v>
      </c>
      <c r="D1857" s="3" t="s">
        <v>3739</v>
      </c>
      <c r="E1857" s="3" t="s">
        <v>75</v>
      </c>
    </row>
    <row r="1858" spans="1:5" x14ac:dyDescent="0.2">
      <c r="A1858" s="2">
        <v>1868</v>
      </c>
      <c r="B1858" s="3" t="s">
        <v>3768</v>
      </c>
      <c r="C1858" s="3" t="s">
        <v>3769</v>
      </c>
      <c r="D1858" s="3" t="s">
        <v>3739</v>
      </c>
      <c r="E1858" s="3" t="s">
        <v>138</v>
      </c>
    </row>
    <row r="1859" spans="1:5" x14ac:dyDescent="0.2">
      <c r="A1859" s="2">
        <v>1869</v>
      </c>
      <c r="B1859" s="3" t="s">
        <v>3770</v>
      </c>
      <c r="C1859" s="3" t="s">
        <v>3771</v>
      </c>
      <c r="D1859" s="3" t="s">
        <v>3739</v>
      </c>
      <c r="E1859" s="3" t="s">
        <v>138</v>
      </c>
    </row>
    <row r="1860" spans="1:5" x14ac:dyDescent="0.2">
      <c r="A1860" s="2">
        <v>1870</v>
      </c>
      <c r="B1860" s="3" t="s">
        <v>3772</v>
      </c>
      <c r="C1860" s="3" t="s">
        <v>3773</v>
      </c>
      <c r="D1860" s="3" t="s">
        <v>3739</v>
      </c>
      <c r="E1860" s="3" t="s">
        <v>8</v>
      </c>
    </row>
    <row r="1861" spans="1:5" x14ac:dyDescent="0.2">
      <c r="A1861" s="2">
        <v>1871</v>
      </c>
      <c r="B1861" s="3" t="s">
        <v>3774</v>
      </c>
      <c r="C1861" s="3" t="s">
        <v>3775</v>
      </c>
      <c r="D1861" s="3" t="s">
        <v>3739</v>
      </c>
      <c r="E1861" s="3" t="s">
        <v>75</v>
      </c>
    </row>
    <row r="1862" spans="1:5" x14ac:dyDescent="0.2">
      <c r="A1862" s="2">
        <v>1872</v>
      </c>
      <c r="B1862" s="3" t="s">
        <v>3776</v>
      </c>
      <c r="C1862" s="3" t="s">
        <v>3777</v>
      </c>
      <c r="D1862" s="3" t="s">
        <v>3739</v>
      </c>
      <c r="E1862" s="3" t="s">
        <v>138</v>
      </c>
    </row>
    <row r="1863" spans="1:5" x14ac:dyDescent="0.2">
      <c r="A1863" s="2">
        <v>1873</v>
      </c>
      <c r="B1863" s="3" t="s">
        <v>3778</v>
      </c>
      <c r="C1863" s="3" t="s">
        <v>3779</v>
      </c>
      <c r="D1863" s="3" t="s">
        <v>3739</v>
      </c>
      <c r="E1863" s="3" t="s">
        <v>8</v>
      </c>
    </row>
    <row r="1864" spans="1:5" x14ac:dyDescent="0.2">
      <c r="A1864" s="2">
        <v>1874</v>
      </c>
      <c r="B1864" s="3" t="s">
        <v>3780</v>
      </c>
      <c r="C1864" s="3" t="s">
        <v>3781</v>
      </c>
      <c r="D1864" s="3" t="s">
        <v>3739</v>
      </c>
      <c r="E1864" s="3" t="s">
        <v>138</v>
      </c>
    </row>
    <row r="1865" spans="1:5" x14ac:dyDescent="0.2">
      <c r="A1865" s="2">
        <v>1875</v>
      </c>
      <c r="B1865" s="3" t="s">
        <v>3782</v>
      </c>
      <c r="C1865" s="3" t="s">
        <v>3783</v>
      </c>
      <c r="D1865" s="3" t="s">
        <v>3739</v>
      </c>
      <c r="E1865" s="3" t="s">
        <v>75</v>
      </c>
    </row>
    <row r="1866" spans="1:5" x14ac:dyDescent="0.2">
      <c r="A1866" s="2">
        <v>1876</v>
      </c>
      <c r="B1866" s="3" t="s">
        <v>3784</v>
      </c>
      <c r="C1866" s="3" t="s">
        <v>3785</v>
      </c>
      <c r="D1866" s="3" t="s">
        <v>3739</v>
      </c>
      <c r="E1866" s="3" t="s">
        <v>138</v>
      </c>
    </row>
    <row r="1867" spans="1:5" x14ac:dyDescent="0.2">
      <c r="A1867" s="2">
        <v>1877</v>
      </c>
      <c r="B1867" s="3" t="s">
        <v>3786</v>
      </c>
      <c r="C1867" s="3" t="s">
        <v>3787</v>
      </c>
      <c r="D1867" s="3" t="s">
        <v>3739</v>
      </c>
      <c r="E1867" s="3" t="s">
        <v>75</v>
      </c>
    </row>
    <row r="1868" spans="1:5" x14ac:dyDescent="0.2">
      <c r="A1868" s="2">
        <v>1878</v>
      </c>
      <c r="B1868" s="3" t="s">
        <v>3788</v>
      </c>
      <c r="C1868" s="3" t="s">
        <v>3789</v>
      </c>
      <c r="D1868" s="3" t="s">
        <v>3739</v>
      </c>
      <c r="E1868" s="3" t="s">
        <v>75</v>
      </c>
    </row>
    <row r="1869" spans="1:5" x14ac:dyDescent="0.2">
      <c r="A1869" s="2">
        <v>1879</v>
      </c>
      <c r="B1869" s="3" t="s">
        <v>3790</v>
      </c>
      <c r="C1869" s="3" t="s">
        <v>3791</v>
      </c>
      <c r="D1869" s="3" t="s">
        <v>3739</v>
      </c>
      <c r="E1869" s="3" t="s">
        <v>75</v>
      </c>
    </row>
    <row r="1870" spans="1:5" x14ac:dyDescent="0.2">
      <c r="A1870" s="2">
        <v>1880</v>
      </c>
      <c r="B1870" s="3" t="s">
        <v>3792</v>
      </c>
      <c r="C1870" s="3" t="s">
        <v>3793</v>
      </c>
      <c r="D1870" s="3" t="s">
        <v>3739</v>
      </c>
      <c r="E1870" s="3" t="s">
        <v>75</v>
      </c>
    </row>
    <row r="1871" spans="1:5" x14ac:dyDescent="0.2">
      <c r="A1871" s="2">
        <v>1881</v>
      </c>
      <c r="B1871" s="3" t="s">
        <v>3794</v>
      </c>
      <c r="C1871" s="3" t="s">
        <v>3795</v>
      </c>
      <c r="D1871" s="3" t="s">
        <v>3796</v>
      </c>
      <c r="E1871" s="3" t="s">
        <v>2735</v>
      </c>
    </row>
    <row r="1872" spans="1:5" x14ac:dyDescent="0.2">
      <c r="A1872" s="2">
        <v>1882</v>
      </c>
      <c r="B1872" s="3" t="s">
        <v>3797</v>
      </c>
      <c r="C1872" s="3" t="s">
        <v>3798</v>
      </c>
      <c r="D1872" s="3" t="s">
        <v>3796</v>
      </c>
      <c r="E1872" s="3" t="s">
        <v>2735</v>
      </c>
    </row>
    <row r="1873" spans="1:5" x14ac:dyDescent="0.2">
      <c r="A1873" s="2">
        <v>1883</v>
      </c>
      <c r="B1873" s="3" t="s">
        <v>3799</v>
      </c>
      <c r="C1873" s="3" t="s">
        <v>3800</v>
      </c>
      <c r="D1873" s="3" t="s">
        <v>3796</v>
      </c>
      <c r="E1873" s="3" t="s">
        <v>2735</v>
      </c>
    </row>
    <row r="1874" spans="1:5" x14ac:dyDescent="0.2">
      <c r="A1874" s="2">
        <v>1884</v>
      </c>
      <c r="B1874" s="3" t="s">
        <v>3801</v>
      </c>
      <c r="C1874" s="3" t="s">
        <v>3802</v>
      </c>
      <c r="D1874" s="3" t="s">
        <v>3796</v>
      </c>
      <c r="E1874" s="3" t="s">
        <v>72</v>
      </c>
    </row>
    <row r="1875" spans="1:5" x14ac:dyDescent="0.2">
      <c r="A1875" s="2">
        <v>1885</v>
      </c>
      <c r="B1875" s="3" t="s">
        <v>3803</v>
      </c>
      <c r="C1875" s="3" t="s">
        <v>3804</v>
      </c>
      <c r="D1875" s="3" t="s">
        <v>3796</v>
      </c>
      <c r="E1875" s="3" t="s">
        <v>72</v>
      </c>
    </row>
    <row r="1876" spans="1:5" x14ac:dyDescent="0.2">
      <c r="A1876" s="2">
        <v>1886</v>
      </c>
      <c r="B1876" s="3" t="s">
        <v>3805</v>
      </c>
      <c r="C1876" s="3" t="s">
        <v>3806</v>
      </c>
      <c r="D1876" s="3" t="s">
        <v>3796</v>
      </c>
      <c r="E1876" s="3" t="s">
        <v>72</v>
      </c>
    </row>
    <row r="1877" spans="1:5" x14ac:dyDescent="0.2">
      <c r="A1877" s="2">
        <v>1887</v>
      </c>
      <c r="B1877" s="3" t="s">
        <v>3807</v>
      </c>
      <c r="C1877" s="3" t="s">
        <v>3808</v>
      </c>
      <c r="D1877" s="3" t="s">
        <v>3796</v>
      </c>
      <c r="E1877" s="3" t="s">
        <v>72</v>
      </c>
    </row>
    <row r="1878" spans="1:5" x14ac:dyDescent="0.2">
      <c r="A1878" s="2">
        <v>1888</v>
      </c>
      <c r="B1878" s="3" t="s">
        <v>3809</v>
      </c>
      <c r="C1878" s="3" t="s">
        <v>3810</v>
      </c>
      <c r="D1878" s="3" t="s">
        <v>3796</v>
      </c>
      <c r="E1878" s="3" t="s">
        <v>8</v>
      </c>
    </row>
    <row r="1879" spans="1:5" x14ac:dyDescent="0.2">
      <c r="A1879" s="2">
        <v>1889</v>
      </c>
      <c r="B1879" s="3" t="s">
        <v>3811</v>
      </c>
      <c r="C1879" s="3" t="s">
        <v>3812</v>
      </c>
      <c r="D1879" s="3" t="s">
        <v>3796</v>
      </c>
      <c r="E1879" s="3" t="s">
        <v>8</v>
      </c>
    </row>
    <row r="1880" spans="1:5" x14ac:dyDescent="0.2">
      <c r="A1880" s="2">
        <v>1890</v>
      </c>
      <c r="B1880" s="3" t="s">
        <v>3813</v>
      </c>
      <c r="C1880" s="3" t="s">
        <v>3814</v>
      </c>
      <c r="D1880" s="3" t="s">
        <v>3796</v>
      </c>
      <c r="E1880" s="3" t="s">
        <v>8</v>
      </c>
    </row>
    <row r="1881" spans="1:5" x14ac:dyDescent="0.2">
      <c r="A1881" s="2">
        <v>1891</v>
      </c>
      <c r="B1881" s="3" t="s">
        <v>3815</v>
      </c>
      <c r="C1881" s="3" t="s">
        <v>3816</v>
      </c>
      <c r="D1881" s="3" t="s">
        <v>3796</v>
      </c>
      <c r="E1881" s="3" t="s">
        <v>8</v>
      </c>
    </row>
    <row r="1882" spans="1:5" x14ac:dyDescent="0.2">
      <c r="A1882" s="2">
        <v>1892</v>
      </c>
      <c r="B1882" s="3" t="s">
        <v>3817</v>
      </c>
      <c r="C1882" s="3" t="s">
        <v>3818</v>
      </c>
      <c r="D1882" s="3" t="s">
        <v>3796</v>
      </c>
      <c r="E1882" s="3" t="s">
        <v>75</v>
      </c>
    </row>
    <row r="1883" spans="1:5" x14ac:dyDescent="0.2">
      <c r="A1883" s="2">
        <v>1893</v>
      </c>
      <c r="B1883" s="3" t="s">
        <v>3819</v>
      </c>
      <c r="C1883" s="3" t="s">
        <v>3820</v>
      </c>
      <c r="D1883" s="3" t="s">
        <v>3796</v>
      </c>
      <c r="E1883" s="3" t="s">
        <v>75</v>
      </c>
    </row>
    <row r="1884" spans="1:5" x14ac:dyDescent="0.2">
      <c r="A1884" s="2">
        <v>1894</v>
      </c>
      <c r="B1884" s="3" t="s">
        <v>3821</v>
      </c>
      <c r="C1884" s="3" t="s">
        <v>3822</v>
      </c>
      <c r="D1884" s="3" t="s">
        <v>3796</v>
      </c>
      <c r="E1884" s="3" t="s">
        <v>75</v>
      </c>
    </row>
    <row r="1885" spans="1:5" x14ac:dyDescent="0.2">
      <c r="A1885" s="2">
        <v>1895</v>
      </c>
      <c r="B1885" s="3" t="s">
        <v>3823</v>
      </c>
      <c r="C1885" s="3" t="s">
        <v>3531</v>
      </c>
      <c r="D1885" s="3" t="s">
        <v>3796</v>
      </c>
      <c r="E1885" s="3" t="s">
        <v>75</v>
      </c>
    </row>
    <row r="1886" spans="1:5" x14ac:dyDescent="0.2">
      <c r="A1886" s="2">
        <v>1896</v>
      </c>
      <c r="B1886" s="3" t="s">
        <v>3824</v>
      </c>
      <c r="C1886" s="3" t="s">
        <v>3825</v>
      </c>
      <c r="D1886" s="3" t="s">
        <v>3796</v>
      </c>
      <c r="E1886" s="3" t="s">
        <v>2735</v>
      </c>
    </row>
    <row r="1887" spans="1:5" x14ac:dyDescent="0.2">
      <c r="A1887" s="2">
        <v>1897</v>
      </c>
      <c r="B1887" s="3" t="s">
        <v>3826</v>
      </c>
      <c r="C1887" s="3" t="s">
        <v>3827</v>
      </c>
      <c r="D1887" s="3" t="s">
        <v>3796</v>
      </c>
      <c r="E1887" s="3" t="s">
        <v>138</v>
      </c>
    </row>
    <row r="1888" spans="1:5" x14ac:dyDescent="0.2">
      <c r="A1888" s="2">
        <v>1898</v>
      </c>
      <c r="B1888" s="3" t="s">
        <v>3828</v>
      </c>
      <c r="C1888" s="3" t="s">
        <v>3829</v>
      </c>
      <c r="D1888" s="3" t="s">
        <v>3796</v>
      </c>
      <c r="E1888" s="3" t="s">
        <v>138</v>
      </c>
    </row>
    <row r="1889" spans="1:5" x14ac:dyDescent="0.2">
      <c r="A1889" s="2">
        <v>1899</v>
      </c>
      <c r="B1889" s="3" t="s">
        <v>3830</v>
      </c>
      <c r="C1889" s="3" t="s">
        <v>3831</v>
      </c>
      <c r="D1889" s="3" t="s">
        <v>3796</v>
      </c>
      <c r="E1889" s="3" t="s">
        <v>138</v>
      </c>
    </row>
    <row r="1890" spans="1:5" x14ac:dyDescent="0.2">
      <c r="A1890" s="2">
        <v>1900</v>
      </c>
      <c r="B1890" s="3" t="s">
        <v>3832</v>
      </c>
      <c r="C1890" s="3" t="s">
        <v>3833</v>
      </c>
      <c r="D1890" s="3" t="s">
        <v>3834</v>
      </c>
      <c r="E1890" s="3" t="s">
        <v>75</v>
      </c>
    </row>
    <row r="1891" spans="1:5" x14ac:dyDescent="0.2">
      <c r="A1891" s="2">
        <v>1901</v>
      </c>
      <c r="B1891" s="3" t="s">
        <v>3835</v>
      </c>
      <c r="C1891" s="3" t="s">
        <v>3836</v>
      </c>
      <c r="D1891" s="3" t="s">
        <v>3834</v>
      </c>
      <c r="E1891" s="3" t="s">
        <v>138</v>
      </c>
    </row>
    <row r="1892" spans="1:5" x14ac:dyDescent="0.2">
      <c r="A1892" s="2">
        <v>1902</v>
      </c>
      <c r="B1892" s="3" t="s">
        <v>3837</v>
      </c>
      <c r="C1892" s="3" t="s">
        <v>3838</v>
      </c>
      <c r="D1892" s="3" t="s">
        <v>3839</v>
      </c>
      <c r="E1892" s="3" t="s">
        <v>138</v>
      </c>
    </row>
    <row r="1893" spans="1:5" x14ac:dyDescent="0.2">
      <c r="A1893" s="2">
        <v>1903</v>
      </c>
      <c r="B1893" s="3" t="s">
        <v>3840</v>
      </c>
      <c r="C1893" s="3" t="s">
        <v>3841</v>
      </c>
      <c r="D1893" s="3" t="s">
        <v>3839</v>
      </c>
      <c r="E1893" s="3" t="s">
        <v>75</v>
      </c>
    </row>
    <row r="1894" spans="1:5" x14ac:dyDescent="0.2">
      <c r="A1894" s="2">
        <v>1904</v>
      </c>
      <c r="B1894" s="3" t="s">
        <v>3842</v>
      </c>
      <c r="C1894" s="3" t="s">
        <v>3843</v>
      </c>
      <c r="D1894" s="3" t="s">
        <v>3839</v>
      </c>
      <c r="E1894" s="3" t="s">
        <v>138</v>
      </c>
    </row>
    <row r="1895" spans="1:5" x14ac:dyDescent="0.2">
      <c r="A1895" s="2">
        <v>1905</v>
      </c>
      <c r="B1895" s="3" t="s">
        <v>3844</v>
      </c>
      <c r="C1895" s="3" t="s">
        <v>3845</v>
      </c>
      <c r="D1895" s="3" t="s">
        <v>3846</v>
      </c>
      <c r="E1895" s="3" t="s">
        <v>75</v>
      </c>
    </row>
    <row r="1896" spans="1:5" x14ac:dyDescent="0.2">
      <c r="A1896" s="2">
        <v>1906</v>
      </c>
      <c r="B1896" s="3" t="s">
        <v>3847</v>
      </c>
      <c r="C1896" s="3" t="s">
        <v>3848</v>
      </c>
      <c r="D1896" s="3" t="s">
        <v>3846</v>
      </c>
      <c r="E1896" s="3" t="s">
        <v>8</v>
      </c>
    </row>
    <row r="1897" spans="1:5" x14ac:dyDescent="0.2">
      <c r="A1897" s="2">
        <v>1907</v>
      </c>
      <c r="B1897" s="3" t="s">
        <v>3849</v>
      </c>
      <c r="C1897" s="3" t="s">
        <v>3850</v>
      </c>
      <c r="D1897" s="3" t="s">
        <v>3846</v>
      </c>
      <c r="E1897" s="3" t="s">
        <v>8</v>
      </c>
    </row>
    <row r="1898" spans="1:5" x14ac:dyDescent="0.2">
      <c r="A1898" s="2">
        <v>1908</v>
      </c>
      <c r="B1898" s="3" t="s">
        <v>3851</v>
      </c>
      <c r="C1898" s="3" t="s">
        <v>3852</v>
      </c>
      <c r="D1898" s="3" t="s">
        <v>3846</v>
      </c>
      <c r="E1898" s="3" t="s">
        <v>8</v>
      </c>
    </row>
    <row r="1899" spans="1:5" x14ac:dyDescent="0.2">
      <c r="A1899" s="2">
        <v>1909</v>
      </c>
      <c r="B1899" s="3" t="s">
        <v>3853</v>
      </c>
      <c r="C1899" s="3" t="s">
        <v>3854</v>
      </c>
      <c r="D1899" s="3" t="s">
        <v>3846</v>
      </c>
      <c r="E1899" s="3" t="s">
        <v>8</v>
      </c>
    </row>
    <row r="1900" spans="1:5" x14ac:dyDescent="0.2">
      <c r="A1900" s="2">
        <v>1910</v>
      </c>
      <c r="B1900" s="3" t="s">
        <v>3855</v>
      </c>
      <c r="C1900" s="3" t="s">
        <v>3856</v>
      </c>
      <c r="D1900" s="3" t="s">
        <v>3846</v>
      </c>
      <c r="E1900" s="3" t="s">
        <v>8</v>
      </c>
    </row>
    <row r="1901" spans="1:5" x14ac:dyDescent="0.2">
      <c r="A1901" s="2">
        <v>1911</v>
      </c>
      <c r="B1901" s="3" t="s">
        <v>3857</v>
      </c>
      <c r="C1901" s="3" t="s">
        <v>3858</v>
      </c>
      <c r="D1901" s="3" t="s">
        <v>3846</v>
      </c>
      <c r="E1901" s="3" t="s">
        <v>8</v>
      </c>
    </row>
    <row r="1902" spans="1:5" x14ac:dyDescent="0.2">
      <c r="A1902" s="2">
        <v>1912</v>
      </c>
      <c r="B1902" s="3" t="s">
        <v>3859</v>
      </c>
      <c r="C1902" s="3" t="s">
        <v>3860</v>
      </c>
      <c r="D1902" s="3" t="s">
        <v>3846</v>
      </c>
      <c r="E1902" s="3" t="s">
        <v>75</v>
      </c>
    </row>
    <row r="1903" spans="1:5" x14ac:dyDescent="0.2">
      <c r="A1903" s="2">
        <v>1913</v>
      </c>
      <c r="B1903" s="3" t="s">
        <v>3861</v>
      </c>
      <c r="C1903" s="3" t="s">
        <v>3862</v>
      </c>
      <c r="D1903" s="3" t="s">
        <v>3846</v>
      </c>
      <c r="E1903" s="3" t="s">
        <v>75</v>
      </c>
    </row>
    <row r="1904" spans="1:5" x14ac:dyDescent="0.2">
      <c r="A1904" s="2">
        <v>1914</v>
      </c>
      <c r="B1904" s="3" t="s">
        <v>3863</v>
      </c>
      <c r="C1904" s="3" t="s">
        <v>3864</v>
      </c>
      <c r="D1904" s="3" t="s">
        <v>3846</v>
      </c>
      <c r="E1904" s="3" t="s">
        <v>75</v>
      </c>
    </row>
    <row r="1905" spans="1:5" x14ac:dyDescent="0.2">
      <c r="A1905" s="2">
        <v>1915</v>
      </c>
      <c r="B1905" s="3" t="s">
        <v>3865</v>
      </c>
      <c r="C1905" s="3" t="s">
        <v>3866</v>
      </c>
      <c r="D1905" s="3" t="s">
        <v>3846</v>
      </c>
      <c r="E1905" s="3" t="s">
        <v>138</v>
      </c>
    </row>
    <row r="1906" spans="1:5" x14ac:dyDescent="0.2">
      <c r="A1906" s="2">
        <v>1916</v>
      </c>
      <c r="B1906" s="3" t="s">
        <v>3867</v>
      </c>
      <c r="C1906" s="3" t="s">
        <v>3868</v>
      </c>
      <c r="D1906" s="3" t="s">
        <v>3846</v>
      </c>
      <c r="E1906" s="3" t="s">
        <v>138</v>
      </c>
    </row>
    <row r="1907" spans="1:5" x14ac:dyDescent="0.2">
      <c r="A1907" s="2">
        <v>1917</v>
      </c>
      <c r="B1907" s="3" t="s">
        <v>3869</v>
      </c>
      <c r="C1907" s="3" t="s">
        <v>3870</v>
      </c>
      <c r="D1907" s="3" t="s">
        <v>3846</v>
      </c>
      <c r="E1907" s="3" t="s">
        <v>138</v>
      </c>
    </row>
    <row r="1908" spans="1:5" x14ac:dyDescent="0.2">
      <c r="A1908" s="2">
        <v>1918</v>
      </c>
      <c r="B1908" s="3" t="s">
        <v>3871</v>
      </c>
      <c r="C1908" s="3" t="s">
        <v>3872</v>
      </c>
      <c r="D1908" s="3" t="s">
        <v>3846</v>
      </c>
      <c r="E1908" s="3" t="s">
        <v>138</v>
      </c>
    </row>
    <row r="1909" spans="1:5" x14ac:dyDescent="0.2">
      <c r="A1909" s="2">
        <v>1919</v>
      </c>
      <c r="B1909" s="3" t="s">
        <v>3873</v>
      </c>
      <c r="C1909" s="3" t="s">
        <v>3874</v>
      </c>
      <c r="D1909" s="3" t="s">
        <v>3846</v>
      </c>
      <c r="E1909" s="3" t="s">
        <v>138</v>
      </c>
    </row>
    <row r="1910" spans="1:5" x14ac:dyDescent="0.2">
      <c r="A1910" s="2">
        <v>1920</v>
      </c>
      <c r="B1910" s="3" t="s">
        <v>3875</v>
      </c>
      <c r="C1910" s="3" t="s">
        <v>3876</v>
      </c>
      <c r="D1910" s="3" t="s">
        <v>3846</v>
      </c>
      <c r="E1910" s="3" t="s">
        <v>138</v>
      </c>
    </row>
    <row r="1911" spans="1:5" x14ac:dyDescent="0.2">
      <c r="A1911" s="2">
        <v>1921</v>
      </c>
      <c r="B1911" s="3" t="s">
        <v>3877</v>
      </c>
      <c r="C1911" s="3" t="s">
        <v>3878</v>
      </c>
      <c r="D1911" s="3" t="s">
        <v>3846</v>
      </c>
      <c r="E1911" s="3" t="s">
        <v>138</v>
      </c>
    </row>
    <row r="1912" spans="1:5" x14ac:dyDescent="0.2">
      <c r="A1912" s="2">
        <v>1922</v>
      </c>
      <c r="B1912" s="3" t="s">
        <v>3879</v>
      </c>
      <c r="C1912" s="3" t="s">
        <v>3880</v>
      </c>
      <c r="D1912" s="3" t="s">
        <v>3846</v>
      </c>
      <c r="E1912" s="3" t="s">
        <v>138</v>
      </c>
    </row>
    <row r="1913" spans="1:5" x14ac:dyDescent="0.2">
      <c r="A1913" s="2">
        <v>1923</v>
      </c>
      <c r="B1913" s="3" t="s">
        <v>3881</v>
      </c>
      <c r="C1913" s="3" t="s">
        <v>3882</v>
      </c>
      <c r="D1913" s="3" t="s">
        <v>3846</v>
      </c>
      <c r="E1913" s="3" t="s">
        <v>138</v>
      </c>
    </row>
    <row r="1914" spans="1:5" x14ac:dyDescent="0.2">
      <c r="A1914" s="2">
        <v>1924</v>
      </c>
      <c r="B1914" s="3" t="s">
        <v>3883</v>
      </c>
      <c r="C1914" s="3" t="s">
        <v>3884</v>
      </c>
      <c r="D1914" s="3" t="s">
        <v>3846</v>
      </c>
      <c r="E1914" s="3" t="s">
        <v>138</v>
      </c>
    </row>
    <row r="1915" spans="1:5" x14ac:dyDescent="0.2">
      <c r="A1915" s="2">
        <v>1925</v>
      </c>
      <c r="B1915" s="3" t="s">
        <v>3885</v>
      </c>
      <c r="C1915" s="3" t="s">
        <v>3886</v>
      </c>
      <c r="D1915" s="3" t="s">
        <v>3846</v>
      </c>
      <c r="E1915" s="3" t="s">
        <v>138</v>
      </c>
    </row>
    <row r="1916" spans="1:5" x14ac:dyDescent="0.2">
      <c r="A1916" s="2">
        <v>1926</v>
      </c>
      <c r="B1916" s="3" t="s">
        <v>3887</v>
      </c>
      <c r="C1916" s="3" t="s">
        <v>3888</v>
      </c>
      <c r="D1916" s="3" t="s">
        <v>3613</v>
      </c>
      <c r="E1916" s="3" t="s">
        <v>8</v>
      </c>
    </row>
    <row r="1917" spans="1:5" x14ac:dyDescent="0.2">
      <c r="A1917" s="2">
        <v>1927</v>
      </c>
      <c r="B1917" s="3" t="s">
        <v>3889</v>
      </c>
      <c r="C1917" s="3" t="s">
        <v>3890</v>
      </c>
      <c r="D1917" s="3" t="s">
        <v>3613</v>
      </c>
      <c r="E1917" s="3" t="s">
        <v>8</v>
      </c>
    </row>
    <row r="1918" spans="1:5" x14ac:dyDescent="0.2">
      <c r="A1918" s="2">
        <v>1928</v>
      </c>
      <c r="B1918" s="3" t="s">
        <v>3891</v>
      </c>
      <c r="C1918" s="3" t="s">
        <v>3892</v>
      </c>
      <c r="D1918" s="3" t="s">
        <v>3613</v>
      </c>
      <c r="E1918" s="3" t="s">
        <v>75</v>
      </c>
    </row>
    <row r="1919" spans="1:5" x14ac:dyDescent="0.2">
      <c r="A1919" s="2">
        <v>1929</v>
      </c>
      <c r="B1919" s="3" t="s">
        <v>3893</v>
      </c>
      <c r="C1919" s="3" t="s">
        <v>3894</v>
      </c>
      <c r="D1919" s="3" t="s">
        <v>3613</v>
      </c>
      <c r="E1919" s="3" t="s">
        <v>75</v>
      </c>
    </row>
    <row r="1920" spans="1:5" x14ac:dyDescent="0.2">
      <c r="A1920" s="2">
        <v>1930</v>
      </c>
      <c r="B1920" s="3" t="s">
        <v>3895</v>
      </c>
      <c r="C1920" s="3" t="s">
        <v>3896</v>
      </c>
      <c r="D1920" s="3" t="s">
        <v>3613</v>
      </c>
      <c r="E1920" s="3" t="s">
        <v>75</v>
      </c>
    </row>
    <row r="1921" spans="1:5" x14ac:dyDescent="0.2">
      <c r="A1921" s="2">
        <v>1931</v>
      </c>
      <c r="B1921" s="3" t="s">
        <v>3897</v>
      </c>
      <c r="C1921" s="3" t="s">
        <v>3898</v>
      </c>
      <c r="D1921" s="3" t="s">
        <v>3613</v>
      </c>
      <c r="E1921" s="3" t="s">
        <v>75</v>
      </c>
    </row>
    <row r="1922" spans="1:5" x14ac:dyDescent="0.2">
      <c r="A1922" s="2">
        <v>1932</v>
      </c>
      <c r="B1922" s="3" t="s">
        <v>3899</v>
      </c>
      <c r="C1922" s="3" t="s">
        <v>3900</v>
      </c>
      <c r="D1922" s="3" t="s">
        <v>3613</v>
      </c>
      <c r="E1922" s="3" t="s">
        <v>75</v>
      </c>
    </row>
    <row r="1923" spans="1:5" x14ac:dyDescent="0.2">
      <c r="A1923" s="2">
        <v>1933</v>
      </c>
      <c r="B1923" s="3" t="s">
        <v>3901</v>
      </c>
      <c r="C1923" s="3" t="s">
        <v>3902</v>
      </c>
      <c r="D1923" s="3" t="s">
        <v>3613</v>
      </c>
      <c r="E1923" s="3" t="s">
        <v>75</v>
      </c>
    </row>
    <row r="1924" spans="1:5" x14ac:dyDescent="0.2">
      <c r="A1924" s="2">
        <v>1934</v>
      </c>
      <c r="B1924" s="3" t="s">
        <v>3903</v>
      </c>
      <c r="C1924" s="3" t="s">
        <v>3904</v>
      </c>
      <c r="D1924" s="3" t="s">
        <v>3613</v>
      </c>
      <c r="E1924" s="3" t="s">
        <v>75</v>
      </c>
    </row>
    <row r="1925" spans="1:5" x14ac:dyDescent="0.2">
      <c r="A1925" s="2">
        <v>1935</v>
      </c>
      <c r="B1925" s="3" t="s">
        <v>3905</v>
      </c>
      <c r="C1925" s="3" t="s">
        <v>3906</v>
      </c>
      <c r="D1925" s="3" t="s">
        <v>3613</v>
      </c>
      <c r="E1925" s="3" t="s">
        <v>75</v>
      </c>
    </row>
    <row r="1926" spans="1:5" x14ac:dyDescent="0.2">
      <c r="A1926" s="2">
        <v>1936</v>
      </c>
      <c r="B1926" s="3" t="s">
        <v>3907</v>
      </c>
      <c r="C1926" s="3" t="s">
        <v>3908</v>
      </c>
      <c r="D1926" s="3" t="s">
        <v>3613</v>
      </c>
      <c r="E1926" s="3" t="s">
        <v>75</v>
      </c>
    </row>
    <row r="1927" spans="1:5" x14ac:dyDescent="0.2">
      <c r="A1927" s="2">
        <v>1937</v>
      </c>
      <c r="B1927" s="3" t="s">
        <v>3909</v>
      </c>
      <c r="C1927" s="3" t="s">
        <v>3910</v>
      </c>
      <c r="D1927" s="3" t="s">
        <v>3613</v>
      </c>
      <c r="E1927" s="3" t="s">
        <v>75</v>
      </c>
    </row>
    <row r="1928" spans="1:5" x14ac:dyDescent="0.2">
      <c r="A1928" s="2">
        <v>1938</v>
      </c>
      <c r="B1928" s="3" t="s">
        <v>3911</v>
      </c>
      <c r="C1928" s="3" t="s">
        <v>3912</v>
      </c>
      <c r="D1928" s="3" t="s">
        <v>3913</v>
      </c>
      <c r="E1928" s="3" t="s">
        <v>8</v>
      </c>
    </row>
    <row r="1929" spans="1:5" x14ac:dyDescent="0.2">
      <c r="A1929" s="2">
        <v>1939</v>
      </c>
      <c r="B1929" s="3" t="s">
        <v>3914</v>
      </c>
      <c r="C1929" s="3" t="s">
        <v>3915</v>
      </c>
      <c r="D1929" s="3" t="s">
        <v>3913</v>
      </c>
      <c r="E1929" s="3" t="s">
        <v>8</v>
      </c>
    </row>
    <row r="1930" spans="1:5" x14ac:dyDescent="0.2">
      <c r="A1930" s="2">
        <v>1940</v>
      </c>
      <c r="B1930" s="3" t="s">
        <v>3916</v>
      </c>
      <c r="C1930" s="3" t="s">
        <v>3917</v>
      </c>
      <c r="D1930" s="3" t="s">
        <v>3913</v>
      </c>
      <c r="E1930" s="3" t="s">
        <v>8</v>
      </c>
    </row>
    <row r="1931" spans="1:5" x14ac:dyDescent="0.2">
      <c r="A1931" s="2">
        <v>1941</v>
      </c>
      <c r="B1931" s="3" t="s">
        <v>3918</v>
      </c>
      <c r="C1931" s="3" t="s">
        <v>3919</v>
      </c>
      <c r="D1931" s="3" t="s">
        <v>3913</v>
      </c>
      <c r="E1931" s="3" t="s">
        <v>8</v>
      </c>
    </row>
    <row r="1932" spans="1:5" x14ac:dyDescent="0.2">
      <c r="A1932" s="2">
        <v>1942</v>
      </c>
      <c r="B1932" s="3" t="s">
        <v>3920</v>
      </c>
      <c r="C1932" s="3" t="s">
        <v>3921</v>
      </c>
      <c r="D1932" s="3" t="s">
        <v>3913</v>
      </c>
      <c r="E1932" s="3" t="s">
        <v>8</v>
      </c>
    </row>
    <row r="1933" spans="1:5" x14ac:dyDescent="0.2">
      <c r="A1933" s="2">
        <v>1943</v>
      </c>
      <c r="B1933" s="3" t="s">
        <v>3922</v>
      </c>
      <c r="C1933" s="3" t="s">
        <v>3923</v>
      </c>
      <c r="D1933" s="3" t="s">
        <v>3913</v>
      </c>
      <c r="E1933" s="3" t="s">
        <v>8</v>
      </c>
    </row>
    <row r="1934" spans="1:5" x14ac:dyDescent="0.2">
      <c r="A1934" s="2">
        <v>1944</v>
      </c>
      <c r="B1934" s="3" t="s">
        <v>3924</v>
      </c>
      <c r="C1934" s="3" t="s">
        <v>3925</v>
      </c>
      <c r="D1934" s="3" t="s">
        <v>3913</v>
      </c>
      <c r="E1934" s="3" t="s">
        <v>8</v>
      </c>
    </row>
    <row r="1935" spans="1:5" x14ac:dyDescent="0.2">
      <c r="A1935" s="2">
        <v>1945</v>
      </c>
      <c r="B1935" s="3" t="s">
        <v>3926</v>
      </c>
      <c r="C1935" s="3" t="s">
        <v>3927</v>
      </c>
      <c r="D1935" s="3" t="s">
        <v>3913</v>
      </c>
      <c r="E1935" s="3" t="s">
        <v>8</v>
      </c>
    </row>
    <row r="1936" spans="1:5" x14ac:dyDescent="0.2">
      <c r="A1936" s="2">
        <v>1946</v>
      </c>
      <c r="B1936" s="3" t="s">
        <v>3928</v>
      </c>
      <c r="C1936" s="3" t="s">
        <v>3929</v>
      </c>
      <c r="D1936" s="3" t="s">
        <v>3913</v>
      </c>
      <c r="E1936" s="3" t="s">
        <v>8</v>
      </c>
    </row>
    <row r="1937" spans="1:5" x14ac:dyDescent="0.2">
      <c r="A1937" s="2">
        <v>1947</v>
      </c>
      <c r="B1937" s="3" t="s">
        <v>3930</v>
      </c>
      <c r="C1937" s="3" t="s">
        <v>3931</v>
      </c>
      <c r="D1937" s="3" t="s">
        <v>3913</v>
      </c>
      <c r="E1937" s="3" t="s">
        <v>8</v>
      </c>
    </row>
    <row r="1938" spans="1:5" x14ac:dyDescent="0.2">
      <c r="A1938" s="2">
        <v>1948</v>
      </c>
      <c r="B1938" s="3" t="s">
        <v>3932</v>
      </c>
      <c r="C1938" s="3" t="s">
        <v>3933</v>
      </c>
      <c r="D1938" s="3" t="s">
        <v>3913</v>
      </c>
      <c r="E1938" s="3" t="s">
        <v>8</v>
      </c>
    </row>
    <row r="1939" spans="1:5" x14ac:dyDescent="0.2">
      <c r="A1939" s="2">
        <v>1949</v>
      </c>
      <c r="B1939" s="3" t="s">
        <v>3934</v>
      </c>
      <c r="C1939" s="3" t="s">
        <v>3935</v>
      </c>
      <c r="D1939" s="3" t="s">
        <v>3913</v>
      </c>
      <c r="E1939" s="3" t="s">
        <v>8</v>
      </c>
    </row>
    <row r="1940" spans="1:5" x14ac:dyDescent="0.2">
      <c r="A1940" s="2">
        <v>1950</v>
      </c>
      <c r="B1940" s="3" t="s">
        <v>3936</v>
      </c>
      <c r="C1940" s="3" t="s">
        <v>3937</v>
      </c>
      <c r="D1940" s="3" t="s">
        <v>3913</v>
      </c>
      <c r="E1940" s="3" t="s">
        <v>8</v>
      </c>
    </row>
    <row r="1941" spans="1:5" x14ac:dyDescent="0.2">
      <c r="A1941" s="2">
        <v>1951</v>
      </c>
      <c r="B1941" s="3" t="s">
        <v>3938</v>
      </c>
      <c r="C1941" s="3" t="s">
        <v>3939</v>
      </c>
      <c r="D1941" s="3" t="s">
        <v>3913</v>
      </c>
      <c r="E1941" s="3" t="s">
        <v>75</v>
      </c>
    </row>
    <row r="1942" spans="1:5" x14ac:dyDescent="0.2">
      <c r="A1942" s="2">
        <v>1952</v>
      </c>
      <c r="B1942" s="3" t="s">
        <v>3940</v>
      </c>
      <c r="C1942" s="3" t="s">
        <v>3941</v>
      </c>
      <c r="D1942" s="3" t="s">
        <v>3913</v>
      </c>
      <c r="E1942" s="3" t="s">
        <v>75</v>
      </c>
    </row>
    <row r="1943" spans="1:5" x14ac:dyDescent="0.2">
      <c r="A1943" s="2">
        <v>1953</v>
      </c>
      <c r="B1943" s="3" t="s">
        <v>3942</v>
      </c>
      <c r="C1943" s="3" t="s">
        <v>3943</v>
      </c>
      <c r="D1943" s="3" t="s">
        <v>3913</v>
      </c>
      <c r="E1943" s="3" t="s">
        <v>75</v>
      </c>
    </row>
    <row r="1944" spans="1:5" x14ac:dyDescent="0.2">
      <c r="A1944" s="2">
        <v>1954</v>
      </c>
      <c r="B1944" s="3" t="s">
        <v>3944</v>
      </c>
      <c r="C1944" s="3" t="s">
        <v>3945</v>
      </c>
      <c r="D1944" s="3" t="s">
        <v>3913</v>
      </c>
      <c r="E1944" s="3" t="s">
        <v>75</v>
      </c>
    </row>
    <row r="1945" spans="1:5" x14ac:dyDescent="0.2">
      <c r="A1945" s="2">
        <v>1955</v>
      </c>
      <c r="B1945" s="3" t="s">
        <v>3946</v>
      </c>
      <c r="C1945" s="3" t="s">
        <v>3947</v>
      </c>
      <c r="D1945" s="3" t="s">
        <v>3913</v>
      </c>
      <c r="E1945" s="3" t="s">
        <v>75</v>
      </c>
    </row>
    <row r="1946" spans="1:5" x14ac:dyDescent="0.2">
      <c r="A1946" s="2">
        <v>1956</v>
      </c>
      <c r="B1946" s="3" t="s">
        <v>3948</v>
      </c>
      <c r="C1946" s="3" t="s">
        <v>3949</v>
      </c>
      <c r="D1946" s="3" t="s">
        <v>3913</v>
      </c>
      <c r="E1946" s="3" t="s">
        <v>75</v>
      </c>
    </row>
    <row r="1947" spans="1:5" x14ac:dyDescent="0.2">
      <c r="A1947" s="2">
        <v>1957</v>
      </c>
      <c r="B1947" s="3" t="s">
        <v>3950</v>
      </c>
      <c r="C1947" s="3" t="s">
        <v>3951</v>
      </c>
      <c r="D1947" s="3" t="s">
        <v>3913</v>
      </c>
      <c r="E1947" s="3" t="s">
        <v>75</v>
      </c>
    </row>
    <row r="1948" spans="1:5" x14ac:dyDescent="0.2">
      <c r="A1948" s="2">
        <v>1958</v>
      </c>
      <c r="B1948" s="3" t="s">
        <v>3952</v>
      </c>
      <c r="C1948" s="3" t="s">
        <v>3953</v>
      </c>
      <c r="D1948" s="3" t="s">
        <v>3913</v>
      </c>
      <c r="E1948" s="3" t="s">
        <v>75</v>
      </c>
    </row>
    <row r="1949" spans="1:5" x14ac:dyDescent="0.2">
      <c r="A1949" s="2">
        <v>1959</v>
      </c>
      <c r="B1949" s="3" t="s">
        <v>3954</v>
      </c>
      <c r="C1949" s="3" t="s">
        <v>3955</v>
      </c>
      <c r="D1949" s="3" t="s">
        <v>3913</v>
      </c>
      <c r="E1949" s="3" t="s">
        <v>75</v>
      </c>
    </row>
    <row r="1950" spans="1:5" x14ac:dyDescent="0.2">
      <c r="A1950" s="2">
        <v>1960</v>
      </c>
      <c r="B1950" s="3" t="s">
        <v>3956</v>
      </c>
      <c r="C1950" s="3" t="s">
        <v>3957</v>
      </c>
      <c r="D1950" s="3" t="s">
        <v>3913</v>
      </c>
      <c r="E1950" s="3" t="s">
        <v>75</v>
      </c>
    </row>
    <row r="1951" spans="1:5" x14ac:dyDescent="0.2">
      <c r="A1951" s="2">
        <v>1961</v>
      </c>
      <c r="B1951" s="3" t="s">
        <v>3958</v>
      </c>
      <c r="C1951" s="3" t="s">
        <v>3959</v>
      </c>
      <c r="D1951" s="3" t="s">
        <v>3913</v>
      </c>
      <c r="E1951" s="3" t="s">
        <v>75</v>
      </c>
    </row>
    <row r="1952" spans="1:5" x14ac:dyDescent="0.2">
      <c r="A1952" s="2">
        <v>1962</v>
      </c>
      <c r="B1952" s="3" t="s">
        <v>3960</v>
      </c>
      <c r="C1952" s="3" t="s">
        <v>3961</v>
      </c>
      <c r="D1952" s="3" t="s">
        <v>3913</v>
      </c>
      <c r="E1952" s="3" t="s">
        <v>75</v>
      </c>
    </row>
    <row r="1953" spans="1:5" x14ac:dyDescent="0.2">
      <c r="A1953" s="2">
        <v>1963</v>
      </c>
      <c r="B1953" s="3" t="s">
        <v>3962</v>
      </c>
      <c r="C1953" s="3" t="s">
        <v>3963</v>
      </c>
      <c r="D1953" s="3" t="s">
        <v>3913</v>
      </c>
      <c r="E1953" s="3" t="s">
        <v>75</v>
      </c>
    </row>
    <row r="1954" spans="1:5" x14ac:dyDescent="0.2">
      <c r="A1954" s="2">
        <v>1964</v>
      </c>
      <c r="B1954" s="3" t="s">
        <v>3964</v>
      </c>
      <c r="C1954" s="3" t="s">
        <v>3965</v>
      </c>
      <c r="D1954" s="3" t="s">
        <v>3913</v>
      </c>
      <c r="E1954" s="3" t="s">
        <v>75</v>
      </c>
    </row>
    <row r="1955" spans="1:5" x14ac:dyDescent="0.2">
      <c r="A1955" s="2">
        <v>1965</v>
      </c>
      <c r="B1955" s="3" t="s">
        <v>3966</v>
      </c>
      <c r="C1955" s="3" t="s">
        <v>3967</v>
      </c>
      <c r="D1955" s="3" t="s">
        <v>3913</v>
      </c>
      <c r="E1955" s="3" t="s">
        <v>75</v>
      </c>
    </row>
    <row r="1956" spans="1:5" x14ac:dyDescent="0.2">
      <c r="A1956" s="2">
        <v>1966</v>
      </c>
      <c r="B1956" s="3" t="s">
        <v>3968</v>
      </c>
      <c r="C1956" s="3" t="s">
        <v>3969</v>
      </c>
      <c r="D1956" s="3" t="s">
        <v>3913</v>
      </c>
      <c r="E1956" s="3" t="s">
        <v>75</v>
      </c>
    </row>
    <row r="1957" spans="1:5" x14ac:dyDescent="0.2">
      <c r="A1957" s="2">
        <v>1967</v>
      </c>
      <c r="B1957" s="3" t="s">
        <v>3970</v>
      </c>
      <c r="C1957" s="3" t="s">
        <v>3971</v>
      </c>
      <c r="D1957" s="3" t="s">
        <v>3913</v>
      </c>
      <c r="E1957" s="3" t="s">
        <v>75</v>
      </c>
    </row>
    <row r="1958" spans="1:5" x14ac:dyDescent="0.2">
      <c r="A1958" s="2">
        <v>1968</v>
      </c>
      <c r="B1958" s="3" t="s">
        <v>3972</v>
      </c>
      <c r="C1958" s="3" t="s">
        <v>3973</v>
      </c>
      <c r="D1958" s="3" t="s">
        <v>3913</v>
      </c>
      <c r="E1958" s="3" t="s">
        <v>138</v>
      </c>
    </row>
    <row r="1959" spans="1:5" x14ac:dyDescent="0.2">
      <c r="A1959" s="2">
        <v>1969</v>
      </c>
      <c r="B1959" s="3" t="s">
        <v>3974</v>
      </c>
      <c r="C1959" s="3" t="s">
        <v>3975</v>
      </c>
      <c r="D1959" s="3" t="s">
        <v>3913</v>
      </c>
      <c r="E1959" s="3" t="s">
        <v>138</v>
      </c>
    </row>
    <row r="1960" spans="1:5" x14ac:dyDescent="0.2">
      <c r="A1960" s="2">
        <v>1970</v>
      </c>
      <c r="B1960" s="3" t="s">
        <v>3976</v>
      </c>
      <c r="C1960" s="3" t="s">
        <v>3977</v>
      </c>
      <c r="D1960" s="3" t="s">
        <v>3913</v>
      </c>
      <c r="E1960" s="3" t="s">
        <v>138</v>
      </c>
    </row>
    <row r="1961" spans="1:5" x14ac:dyDescent="0.2">
      <c r="A1961" s="2">
        <v>1971</v>
      </c>
      <c r="B1961" s="3" t="s">
        <v>3978</v>
      </c>
      <c r="C1961" s="3" t="s">
        <v>3979</v>
      </c>
      <c r="D1961" s="3" t="s">
        <v>3913</v>
      </c>
      <c r="E1961" s="3" t="s">
        <v>138</v>
      </c>
    </row>
    <row r="1962" spans="1:5" x14ac:dyDescent="0.2">
      <c r="A1962" s="2">
        <v>1972</v>
      </c>
      <c r="B1962" s="3" t="s">
        <v>3980</v>
      </c>
      <c r="C1962" s="3" t="s">
        <v>3981</v>
      </c>
      <c r="D1962" s="3" t="s">
        <v>3913</v>
      </c>
      <c r="E1962" s="3" t="s">
        <v>138</v>
      </c>
    </row>
    <row r="1963" spans="1:5" x14ac:dyDescent="0.2">
      <c r="A1963" s="2">
        <v>1973</v>
      </c>
      <c r="B1963" s="3" t="s">
        <v>3982</v>
      </c>
      <c r="C1963" s="3" t="s">
        <v>3983</v>
      </c>
      <c r="D1963" s="3" t="s">
        <v>3913</v>
      </c>
      <c r="E1963" s="3" t="s">
        <v>138</v>
      </c>
    </row>
    <row r="1964" spans="1:5" x14ac:dyDescent="0.2">
      <c r="A1964" s="2">
        <v>1974</v>
      </c>
      <c r="B1964" s="3" t="s">
        <v>3984</v>
      </c>
      <c r="C1964" s="3" t="s">
        <v>3985</v>
      </c>
      <c r="D1964" s="3" t="s">
        <v>3913</v>
      </c>
      <c r="E1964" s="3" t="s">
        <v>138</v>
      </c>
    </row>
    <row r="1965" spans="1:5" x14ac:dyDescent="0.2">
      <c r="A1965" s="2">
        <v>1975</v>
      </c>
      <c r="B1965" s="3" t="s">
        <v>3986</v>
      </c>
      <c r="C1965" s="3" t="s">
        <v>3987</v>
      </c>
      <c r="D1965" s="3" t="s">
        <v>3913</v>
      </c>
      <c r="E1965" s="3" t="s">
        <v>138</v>
      </c>
    </row>
    <row r="1966" spans="1:5" x14ac:dyDescent="0.2">
      <c r="A1966" s="2">
        <v>1976</v>
      </c>
      <c r="B1966" s="3" t="s">
        <v>3988</v>
      </c>
      <c r="C1966" s="3" t="s">
        <v>3989</v>
      </c>
      <c r="D1966" s="3" t="s">
        <v>3913</v>
      </c>
      <c r="E1966" s="3" t="s">
        <v>138</v>
      </c>
    </row>
    <row r="1967" spans="1:5" x14ac:dyDescent="0.2">
      <c r="A1967" s="2">
        <v>1977</v>
      </c>
      <c r="B1967" s="3" t="s">
        <v>3990</v>
      </c>
      <c r="C1967" s="3" t="s">
        <v>3991</v>
      </c>
      <c r="D1967" s="3" t="s">
        <v>3913</v>
      </c>
      <c r="E1967" s="3" t="s">
        <v>138</v>
      </c>
    </row>
    <row r="1968" spans="1:5" x14ac:dyDescent="0.2">
      <c r="A1968" s="2">
        <v>1978</v>
      </c>
      <c r="B1968" s="3" t="s">
        <v>3992</v>
      </c>
      <c r="C1968" s="3" t="s">
        <v>3993</v>
      </c>
      <c r="D1968" s="3" t="s">
        <v>3913</v>
      </c>
      <c r="E1968" s="3" t="s">
        <v>138</v>
      </c>
    </row>
    <row r="1969" spans="1:5" x14ac:dyDescent="0.2">
      <c r="A1969" s="2">
        <v>1979</v>
      </c>
      <c r="B1969" s="3" t="s">
        <v>3994</v>
      </c>
      <c r="C1969" s="3" t="s">
        <v>3995</v>
      </c>
      <c r="D1969" s="3" t="s">
        <v>3913</v>
      </c>
      <c r="E1969" s="3" t="s">
        <v>138</v>
      </c>
    </row>
    <row r="1970" spans="1:5" x14ac:dyDescent="0.2">
      <c r="A1970" s="2">
        <v>1980</v>
      </c>
      <c r="B1970" s="3" t="s">
        <v>3996</v>
      </c>
      <c r="C1970" s="3" t="s">
        <v>3997</v>
      </c>
      <c r="D1970" s="3" t="s">
        <v>3913</v>
      </c>
      <c r="E1970" s="3" t="s">
        <v>138</v>
      </c>
    </row>
    <row r="1971" spans="1:5" x14ac:dyDescent="0.2">
      <c r="A1971" s="2">
        <v>1981</v>
      </c>
      <c r="B1971" s="3" t="s">
        <v>3998</v>
      </c>
      <c r="C1971" s="3" t="s">
        <v>3999</v>
      </c>
      <c r="D1971" s="3" t="s">
        <v>3913</v>
      </c>
      <c r="E1971" s="3" t="s">
        <v>138</v>
      </c>
    </row>
    <row r="1972" spans="1:5" x14ac:dyDescent="0.2">
      <c r="A1972" s="2">
        <v>1982</v>
      </c>
      <c r="B1972" s="3" t="s">
        <v>4000</v>
      </c>
      <c r="C1972" s="3" t="s">
        <v>4001</v>
      </c>
      <c r="D1972" s="3" t="s">
        <v>3913</v>
      </c>
      <c r="E1972" s="3" t="s">
        <v>138</v>
      </c>
    </row>
    <row r="1973" spans="1:5" x14ac:dyDescent="0.2">
      <c r="A1973" s="2">
        <v>1983</v>
      </c>
      <c r="B1973" s="3" t="s">
        <v>4002</v>
      </c>
      <c r="C1973" s="3" t="s">
        <v>4003</v>
      </c>
      <c r="D1973" s="3" t="s">
        <v>3913</v>
      </c>
      <c r="E1973" s="3" t="s">
        <v>138</v>
      </c>
    </row>
    <row r="1974" spans="1:5" x14ac:dyDescent="0.2">
      <c r="A1974" s="2">
        <v>1984</v>
      </c>
      <c r="B1974" s="3" t="s">
        <v>4004</v>
      </c>
      <c r="C1974" s="3" t="s">
        <v>4005</v>
      </c>
      <c r="D1974" s="3" t="s">
        <v>3913</v>
      </c>
      <c r="E1974" s="3" t="s">
        <v>138</v>
      </c>
    </row>
    <row r="1975" spans="1:5" x14ac:dyDescent="0.2">
      <c r="A1975" s="2">
        <v>1985</v>
      </c>
      <c r="B1975" s="3" t="s">
        <v>4006</v>
      </c>
      <c r="C1975" s="3" t="s">
        <v>4007</v>
      </c>
      <c r="D1975" s="3" t="s">
        <v>3913</v>
      </c>
      <c r="E1975" s="3" t="s">
        <v>138</v>
      </c>
    </row>
    <row r="1976" spans="1:5" x14ac:dyDescent="0.2">
      <c r="A1976" s="2">
        <v>1986</v>
      </c>
      <c r="B1976" s="3" t="s">
        <v>4008</v>
      </c>
      <c r="C1976" s="3" t="s">
        <v>4009</v>
      </c>
      <c r="D1976" s="3" t="s">
        <v>3913</v>
      </c>
      <c r="E1976" s="3" t="s">
        <v>138</v>
      </c>
    </row>
    <row r="1977" spans="1:5" x14ac:dyDescent="0.2">
      <c r="A1977" s="2">
        <v>1987</v>
      </c>
      <c r="B1977" s="3" t="s">
        <v>4010</v>
      </c>
      <c r="C1977" s="3" t="s">
        <v>4011</v>
      </c>
      <c r="D1977" s="3" t="s">
        <v>3913</v>
      </c>
      <c r="E1977" s="3" t="s">
        <v>138</v>
      </c>
    </row>
    <row r="1978" spans="1:5" x14ac:dyDescent="0.2">
      <c r="A1978" s="2">
        <v>1988</v>
      </c>
      <c r="B1978" s="3" t="s">
        <v>4012</v>
      </c>
      <c r="C1978" s="3" t="s">
        <v>4013</v>
      </c>
      <c r="D1978" s="3" t="s">
        <v>3913</v>
      </c>
      <c r="E1978" s="3" t="s">
        <v>203</v>
      </c>
    </row>
    <row r="1979" spans="1:5" x14ac:dyDescent="0.2">
      <c r="A1979" s="2">
        <v>1989</v>
      </c>
      <c r="B1979" s="3" t="s">
        <v>4014</v>
      </c>
      <c r="C1979" s="3" t="s">
        <v>4015</v>
      </c>
      <c r="D1979" s="3" t="s">
        <v>3913</v>
      </c>
      <c r="E1979" s="3" t="s">
        <v>203</v>
      </c>
    </row>
    <row r="1980" spans="1:5" x14ac:dyDescent="0.2">
      <c r="A1980" s="2">
        <v>1990</v>
      </c>
      <c r="B1980" s="3" t="s">
        <v>4016</v>
      </c>
      <c r="C1980" s="3" t="s">
        <v>4017</v>
      </c>
      <c r="D1980" s="3" t="s">
        <v>3913</v>
      </c>
      <c r="E1980" s="3" t="s">
        <v>203</v>
      </c>
    </row>
    <row r="1981" spans="1:5" x14ac:dyDescent="0.2">
      <c r="A1981" s="2">
        <v>1991</v>
      </c>
      <c r="B1981" s="3" t="s">
        <v>4018</v>
      </c>
      <c r="C1981" s="3" t="s">
        <v>4019</v>
      </c>
      <c r="D1981" s="3" t="s">
        <v>3913</v>
      </c>
      <c r="E1981" s="3" t="s">
        <v>203</v>
      </c>
    </row>
    <row r="1982" spans="1:5" x14ac:dyDescent="0.2">
      <c r="A1982" s="2">
        <v>1992</v>
      </c>
      <c r="B1982" s="3" t="s">
        <v>4020</v>
      </c>
      <c r="C1982" s="3" t="s">
        <v>4021</v>
      </c>
      <c r="D1982" s="3" t="s">
        <v>3913</v>
      </c>
      <c r="E1982" s="3" t="s">
        <v>203</v>
      </c>
    </row>
    <row r="1983" spans="1:5" x14ac:dyDescent="0.2">
      <c r="A1983" s="2">
        <v>1993</v>
      </c>
      <c r="B1983" s="3" t="s">
        <v>4022</v>
      </c>
      <c r="C1983" s="3" t="s">
        <v>4023</v>
      </c>
      <c r="D1983" s="3" t="s">
        <v>3913</v>
      </c>
      <c r="E1983" s="3" t="s">
        <v>203</v>
      </c>
    </row>
    <row r="1984" spans="1:5" x14ac:dyDescent="0.2">
      <c r="A1984" s="2">
        <v>1994</v>
      </c>
      <c r="B1984" s="3" t="s">
        <v>4024</v>
      </c>
      <c r="C1984" s="3" t="s">
        <v>4025</v>
      </c>
      <c r="D1984" s="3" t="s">
        <v>3913</v>
      </c>
      <c r="E1984" s="3" t="s">
        <v>203</v>
      </c>
    </row>
    <row r="1985" spans="1:5" x14ac:dyDescent="0.2">
      <c r="A1985" s="2">
        <v>1995</v>
      </c>
      <c r="B1985" s="3" t="s">
        <v>4026</v>
      </c>
      <c r="C1985" s="3" t="s">
        <v>4027</v>
      </c>
      <c r="D1985" s="3" t="s">
        <v>3913</v>
      </c>
      <c r="E1985" s="3" t="s">
        <v>203</v>
      </c>
    </row>
    <row r="1986" spans="1:5" x14ac:dyDescent="0.2">
      <c r="A1986" s="2">
        <v>1996</v>
      </c>
      <c r="B1986" s="3" t="s">
        <v>4028</v>
      </c>
      <c r="C1986" s="3" t="s">
        <v>4029</v>
      </c>
      <c r="D1986" s="3" t="s">
        <v>3913</v>
      </c>
      <c r="E1986" s="3" t="s">
        <v>203</v>
      </c>
    </row>
    <row r="1987" spans="1:5" x14ac:dyDescent="0.2">
      <c r="A1987" s="2">
        <v>1997</v>
      </c>
      <c r="B1987" s="3" t="s">
        <v>4030</v>
      </c>
      <c r="C1987" s="3" t="s">
        <v>4031</v>
      </c>
      <c r="D1987" s="3" t="s">
        <v>3913</v>
      </c>
      <c r="E1987" s="3" t="s">
        <v>203</v>
      </c>
    </row>
    <row r="1988" spans="1:5" x14ac:dyDescent="0.2">
      <c r="A1988" s="2">
        <v>1998</v>
      </c>
      <c r="B1988" s="3" t="s">
        <v>4032</v>
      </c>
      <c r="C1988" s="3" t="s">
        <v>4033</v>
      </c>
      <c r="D1988" s="3" t="s">
        <v>3913</v>
      </c>
      <c r="E1988" s="3" t="s">
        <v>203</v>
      </c>
    </row>
    <row r="1989" spans="1:5" x14ac:dyDescent="0.2">
      <c r="A1989" s="2">
        <v>1999</v>
      </c>
      <c r="B1989" s="3" t="s">
        <v>4034</v>
      </c>
      <c r="C1989" s="3" t="s">
        <v>4035</v>
      </c>
      <c r="D1989" s="3" t="s">
        <v>3913</v>
      </c>
      <c r="E1989" s="3" t="s">
        <v>203</v>
      </c>
    </row>
    <row r="1990" spans="1:5" x14ac:dyDescent="0.2">
      <c r="A1990" s="2">
        <v>2000</v>
      </c>
      <c r="B1990" s="3" t="s">
        <v>4036</v>
      </c>
      <c r="C1990" s="3" t="s">
        <v>4037</v>
      </c>
      <c r="D1990" s="3" t="s">
        <v>3913</v>
      </c>
      <c r="E1990" s="3" t="s">
        <v>203</v>
      </c>
    </row>
    <row r="1991" spans="1:5" x14ac:dyDescent="0.2">
      <c r="A1991" s="2">
        <v>2001</v>
      </c>
      <c r="B1991" s="3" t="s">
        <v>4038</v>
      </c>
      <c r="C1991" s="3" t="s">
        <v>4039</v>
      </c>
      <c r="D1991" s="3" t="s">
        <v>3913</v>
      </c>
      <c r="E1991" s="3" t="s">
        <v>203</v>
      </c>
    </row>
    <row r="1992" spans="1:5" x14ac:dyDescent="0.2">
      <c r="A1992" s="2">
        <v>2002</v>
      </c>
      <c r="B1992" s="3" t="s">
        <v>4040</v>
      </c>
      <c r="C1992" s="3" t="s">
        <v>4041</v>
      </c>
      <c r="D1992" s="3" t="s">
        <v>3913</v>
      </c>
      <c r="E1992" s="3" t="s">
        <v>203</v>
      </c>
    </row>
    <row r="1993" spans="1:5" x14ac:dyDescent="0.2">
      <c r="A1993" s="2">
        <v>2003</v>
      </c>
      <c r="B1993" s="3" t="s">
        <v>4042</v>
      </c>
      <c r="C1993" s="3" t="s">
        <v>4043</v>
      </c>
      <c r="D1993" s="3" t="s">
        <v>3913</v>
      </c>
      <c r="E1993" s="3" t="s">
        <v>203</v>
      </c>
    </row>
    <row r="1994" spans="1:5" x14ac:dyDescent="0.2">
      <c r="A1994" s="2">
        <v>2004</v>
      </c>
      <c r="B1994" s="3" t="s">
        <v>4044</v>
      </c>
      <c r="C1994" s="3" t="s">
        <v>4045</v>
      </c>
      <c r="D1994" s="3" t="s">
        <v>4046</v>
      </c>
      <c r="E1994" s="3" t="s">
        <v>2735</v>
      </c>
    </row>
    <row r="1995" spans="1:5" x14ac:dyDescent="0.2">
      <c r="A1995" s="2">
        <v>2005</v>
      </c>
      <c r="B1995" s="3" t="s">
        <v>4047</v>
      </c>
      <c r="C1995" s="3" t="s">
        <v>4048</v>
      </c>
      <c r="D1995" s="3" t="s">
        <v>4046</v>
      </c>
      <c r="E1995" s="3" t="s">
        <v>72</v>
      </c>
    </row>
    <row r="1996" spans="1:5" x14ac:dyDescent="0.2">
      <c r="A1996" s="2">
        <v>2006</v>
      </c>
      <c r="B1996" s="3" t="s">
        <v>4049</v>
      </c>
      <c r="C1996" s="3" t="s">
        <v>4050</v>
      </c>
      <c r="D1996" s="3" t="s">
        <v>4046</v>
      </c>
      <c r="E1996" s="3" t="s">
        <v>8</v>
      </c>
    </row>
    <row r="1997" spans="1:5" x14ac:dyDescent="0.2">
      <c r="A1997" s="2">
        <v>2007</v>
      </c>
      <c r="B1997" s="3" t="s">
        <v>4051</v>
      </c>
      <c r="C1997" s="3" t="s">
        <v>4052</v>
      </c>
      <c r="D1997" s="3" t="s">
        <v>4046</v>
      </c>
      <c r="E1997" s="3" t="s">
        <v>75</v>
      </c>
    </row>
    <row r="1998" spans="1:5" x14ac:dyDescent="0.2">
      <c r="A1998" s="2">
        <v>2008</v>
      </c>
      <c r="B1998" s="3" t="s">
        <v>4053</v>
      </c>
      <c r="C1998" s="3" t="s">
        <v>4054</v>
      </c>
      <c r="D1998" s="3" t="s">
        <v>4046</v>
      </c>
      <c r="E1998" s="3" t="s">
        <v>75</v>
      </c>
    </row>
    <row r="1999" spans="1:5" x14ac:dyDescent="0.2">
      <c r="A1999" s="2">
        <v>2009</v>
      </c>
      <c r="B1999" s="3" t="s">
        <v>4055</v>
      </c>
      <c r="C1999" s="3" t="s">
        <v>4056</v>
      </c>
      <c r="D1999" s="3" t="s">
        <v>4046</v>
      </c>
      <c r="E1999" s="3" t="s">
        <v>75</v>
      </c>
    </row>
    <row r="2000" spans="1:5" x14ac:dyDescent="0.2">
      <c r="A2000" s="2">
        <v>2010</v>
      </c>
      <c r="B2000" s="3" t="s">
        <v>4057</v>
      </c>
      <c r="C2000" s="3" t="s">
        <v>4058</v>
      </c>
      <c r="D2000" s="3" t="s">
        <v>4046</v>
      </c>
      <c r="E2000" s="3" t="s">
        <v>138</v>
      </c>
    </row>
    <row r="2001" spans="1:5" x14ac:dyDescent="0.2">
      <c r="A2001" s="2">
        <v>2011</v>
      </c>
      <c r="B2001" s="3" t="s">
        <v>4059</v>
      </c>
      <c r="C2001" s="3" t="s">
        <v>4060</v>
      </c>
      <c r="D2001" s="3" t="s">
        <v>4046</v>
      </c>
      <c r="E2001" s="3" t="s">
        <v>138</v>
      </c>
    </row>
    <row r="2002" spans="1:5" x14ac:dyDescent="0.2">
      <c r="A2002" s="2">
        <v>2012</v>
      </c>
      <c r="B2002" s="3" t="s">
        <v>4061</v>
      </c>
      <c r="C2002" s="3" t="s">
        <v>4062</v>
      </c>
      <c r="D2002" s="3" t="s">
        <v>4046</v>
      </c>
      <c r="E2002" s="3" t="s">
        <v>138</v>
      </c>
    </row>
    <row r="2003" spans="1:5" x14ac:dyDescent="0.2">
      <c r="A2003" s="2">
        <v>2013</v>
      </c>
      <c r="B2003" s="3" t="s">
        <v>4063</v>
      </c>
      <c r="C2003" s="3" t="s">
        <v>4064</v>
      </c>
      <c r="D2003" s="3" t="s">
        <v>2159</v>
      </c>
      <c r="E2003" s="3">
        <v>1</v>
      </c>
    </row>
    <row r="2004" spans="1:5" x14ac:dyDescent="0.2">
      <c r="A2004" s="2">
        <v>2014</v>
      </c>
      <c r="B2004" s="3" t="s">
        <v>4065</v>
      </c>
      <c r="C2004" s="3" t="s">
        <v>4066</v>
      </c>
      <c r="D2004" s="3" t="s">
        <v>3613</v>
      </c>
      <c r="E2004" s="3">
        <v>3</v>
      </c>
    </row>
    <row r="2005" spans="1:5" x14ac:dyDescent="0.2">
      <c r="A2005" s="2">
        <v>2015</v>
      </c>
      <c r="B2005" s="3" t="s">
        <v>4067</v>
      </c>
      <c r="C2005" s="3" t="s">
        <v>4068</v>
      </c>
      <c r="D2005" s="3" t="s">
        <v>3739</v>
      </c>
      <c r="E2005" s="3">
        <v>4</v>
      </c>
    </row>
    <row r="2006" spans="1:5" x14ac:dyDescent="0.2">
      <c r="A2006" s="2">
        <v>2016</v>
      </c>
      <c r="B2006" s="3" t="s">
        <v>4069</v>
      </c>
      <c r="C2006" s="3" t="s">
        <v>4070</v>
      </c>
      <c r="D2006" s="3" t="s">
        <v>2443</v>
      </c>
      <c r="E2006" s="3">
        <v>2</v>
      </c>
    </row>
    <row r="2007" spans="1:5" x14ac:dyDescent="0.2">
      <c r="A2007" s="2">
        <v>2017</v>
      </c>
      <c r="B2007" s="3" t="s">
        <v>4071</v>
      </c>
      <c r="C2007" s="3" t="s">
        <v>4072</v>
      </c>
      <c r="D2007" s="3" t="s">
        <v>2443</v>
      </c>
      <c r="E2007" s="3">
        <v>2</v>
      </c>
    </row>
    <row r="2008" spans="1:5" x14ac:dyDescent="0.2">
      <c r="A2008" s="2">
        <v>2018</v>
      </c>
      <c r="B2008" s="3" t="s">
        <v>4073</v>
      </c>
      <c r="C2008" s="3" t="s">
        <v>4074</v>
      </c>
      <c r="D2008" s="3" t="s">
        <v>3194</v>
      </c>
      <c r="E2008" s="3">
        <v>1</v>
      </c>
    </row>
    <row r="2009" spans="1:5" x14ac:dyDescent="0.2">
      <c r="A2009" s="2">
        <v>2019</v>
      </c>
      <c r="B2009" s="3" t="s">
        <v>4075</v>
      </c>
      <c r="C2009" s="3" t="s">
        <v>4076</v>
      </c>
      <c r="D2009" s="3" t="s">
        <v>3194</v>
      </c>
      <c r="E2009" s="3">
        <v>1</v>
      </c>
    </row>
    <row r="2010" spans="1:5" x14ac:dyDescent="0.2">
      <c r="A2010" s="2">
        <v>2020</v>
      </c>
      <c r="B2010" s="3" t="s">
        <v>4077</v>
      </c>
      <c r="C2010" s="3" t="s">
        <v>4078</v>
      </c>
      <c r="D2010" s="3" t="s">
        <v>828</v>
      </c>
      <c r="E2010" s="3">
        <v>1</v>
      </c>
    </row>
    <row r="2011" spans="1:5" x14ac:dyDescent="0.2">
      <c r="A2011" s="2">
        <v>2021</v>
      </c>
      <c r="B2011" s="3" t="s">
        <v>4079</v>
      </c>
      <c r="C2011" s="3" t="s">
        <v>4080</v>
      </c>
      <c r="D2011" s="3" t="s">
        <v>828</v>
      </c>
      <c r="E2011" s="3">
        <v>1</v>
      </c>
    </row>
    <row r="2012" spans="1:5" x14ac:dyDescent="0.2">
      <c r="A2012" s="2">
        <v>2022</v>
      </c>
      <c r="B2012" s="3" t="s">
        <v>4081</v>
      </c>
      <c r="C2012" s="3" t="s">
        <v>4082</v>
      </c>
      <c r="D2012" s="3" t="s">
        <v>828</v>
      </c>
      <c r="E2012" s="3">
        <v>1</v>
      </c>
    </row>
    <row r="2013" spans="1:5" x14ac:dyDescent="0.2">
      <c r="A2013" s="2">
        <v>2023</v>
      </c>
      <c r="B2013" s="3" t="s">
        <v>4083</v>
      </c>
      <c r="C2013" s="3" t="s">
        <v>4084</v>
      </c>
      <c r="D2013" s="3" t="s">
        <v>828</v>
      </c>
      <c r="E2013" s="3">
        <v>1</v>
      </c>
    </row>
    <row r="2014" spans="1:5" x14ac:dyDescent="0.2">
      <c r="A2014" s="2">
        <v>2024</v>
      </c>
      <c r="B2014" s="3" t="s">
        <v>4085</v>
      </c>
      <c r="C2014" s="3" t="s">
        <v>4086</v>
      </c>
      <c r="D2014" s="3" t="s">
        <v>828</v>
      </c>
      <c r="E2014" s="3">
        <v>1</v>
      </c>
    </row>
    <row r="2015" spans="1:5" x14ac:dyDescent="0.2">
      <c r="A2015" s="2">
        <v>2025</v>
      </c>
      <c r="B2015" s="3" t="s">
        <v>4087</v>
      </c>
      <c r="C2015" s="3" t="s">
        <v>4088</v>
      </c>
      <c r="D2015" s="3" t="s">
        <v>828</v>
      </c>
      <c r="E2015" s="3">
        <v>1</v>
      </c>
    </row>
    <row r="2016" spans="1:5" x14ac:dyDescent="0.2">
      <c r="A2016" s="2">
        <v>2026</v>
      </c>
      <c r="B2016" s="3" t="s">
        <v>4089</v>
      </c>
      <c r="C2016" s="3" t="s">
        <v>4090</v>
      </c>
      <c r="D2016" s="3" t="s">
        <v>828</v>
      </c>
      <c r="E2016" s="3">
        <v>1</v>
      </c>
    </row>
    <row r="2017" spans="1:5" x14ac:dyDescent="0.2">
      <c r="A2017" s="2">
        <v>2027</v>
      </c>
      <c r="B2017" s="3" t="s">
        <v>4091</v>
      </c>
      <c r="C2017" s="3" t="s">
        <v>4092</v>
      </c>
      <c r="D2017" s="3" t="s">
        <v>828</v>
      </c>
      <c r="E2017" s="3">
        <v>1</v>
      </c>
    </row>
    <row r="2018" spans="1:5" x14ac:dyDescent="0.2">
      <c r="A2018" s="2">
        <v>2028</v>
      </c>
      <c r="B2018" s="3" t="s">
        <v>4093</v>
      </c>
      <c r="C2018" s="3" t="s">
        <v>4094</v>
      </c>
      <c r="D2018" s="3" t="s">
        <v>828</v>
      </c>
      <c r="E2018" s="3">
        <v>1</v>
      </c>
    </row>
    <row r="2019" spans="1:5" x14ac:dyDescent="0.2">
      <c r="A2019" s="2">
        <v>2029</v>
      </c>
      <c r="B2019" s="3" t="s">
        <v>4095</v>
      </c>
      <c r="C2019" s="3" t="s">
        <v>4096</v>
      </c>
      <c r="D2019" s="3" t="s">
        <v>828</v>
      </c>
      <c r="E2019" s="3">
        <v>1</v>
      </c>
    </row>
    <row r="2020" spans="1:5" x14ac:dyDescent="0.2">
      <c r="A2020" s="2">
        <v>2030</v>
      </c>
      <c r="B2020" s="3" t="s">
        <v>4097</v>
      </c>
      <c r="C2020" s="3" t="s">
        <v>4098</v>
      </c>
      <c r="D2020" s="3" t="s">
        <v>828</v>
      </c>
      <c r="E2020" s="3">
        <v>1</v>
      </c>
    </row>
    <row r="2021" spans="1:5" x14ac:dyDescent="0.2">
      <c r="A2021" s="2">
        <v>2031</v>
      </c>
      <c r="B2021" s="3" t="s">
        <v>4099</v>
      </c>
      <c r="C2021" s="3" t="s">
        <v>4100</v>
      </c>
      <c r="D2021" s="3" t="s">
        <v>828</v>
      </c>
      <c r="E2021" s="3">
        <v>1</v>
      </c>
    </row>
    <row r="2022" spans="1:5" x14ac:dyDescent="0.2">
      <c r="A2022" s="2">
        <v>2032</v>
      </c>
      <c r="B2022" s="3" t="s">
        <v>4101</v>
      </c>
      <c r="C2022" s="3" t="s">
        <v>4102</v>
      </c>
      <c r="D2022" s="3" t="s">
        <v>828</v>
      </c>
      <c r="E2022" s="3">
        <v>1</v>
      </c>
    </row>
    <row r="2023" spans="1:5" x14ac:dyDescent="0.2">
      <c r="A2023" s="2">
        <v>2033</v>
      </c>
      <c r="B2023" s="3" t="s">
        <v>4103</v>
      </c>
      <c r="C2023" s="3" t="s">
        <v>4104</v>
      </c>
      <c r="D2023" s="3" t="s">
        <v>828</v>
      </c>
      <c r="E2023" s="3">
        <v>1</v>
      </c>
    </row>
    <row r="2024" spans="1:5" x14ac:dyDescent="0.2">
      <c r="A2024" s="2">
        <v>2034</v>
      </c>
      <c r="B2024" s="3" t="s">
        <v>4105</v>
      </c>
      <c r="C2024" s="3" t="s">
        <v>4106</v>
      </c>
      <c r="D2024" s="3" t="s">
        <v>828</v>
      </c>
      <c r="E2024" s="3">
        <v>1</v>
      </c>
    </row>
    <row r="2025" spans="1:5" x14ac:dyDescent="0.2">
      <c r="A2025" s="2">
        <v>2035</v>
      </c>
      <c r="B2025" s="3" t="s">
        <v>4107</v>
      </c>
      <c r="C2025" s="3" t="s">
        <v>4108</v>
      </c>
      <c r="D2025" s="3" t="s">
        <v>828</v>
      </c>
      <c r="E2025" s="3">
        <v>1</v>
      </c>
    </row>
    <row r="2026" spans="1:5" x14ac:dyDescent="0.2">
      <c r="A2026" s="2">
        <v>2036</v>
      </c>
      <c r="B2026" s="3" t="s">
        <v>4109</v>
      </c>
      <c r="C2026" s="3" t="s">
        <v>4110</v>
      </c>
      <c r="D2026" s="3" t="s">
        <v>828</v>
      </c>
      <c r="E2026" s="3">
        <v>1</v>
      </c>
    </row>
    <row r="2027" spans="1:5" x14ac:dyDescent="0.2">
      <c r="A2027" s="2">
        <v>2037</v>
      </c>
      <c r="B2027" s="3" t="s">
        <v>4111</v>
      </c>
      <c r="C2027" s="3" t="s">
        <v>4112</v>
      </c>
      <c r="D2027" s="3" t="s">
        <v>828</v>
      </c>
      <c r="E2027" s="3">
        <v>1</v>
      </c>
    </row>
    <row r="2028" spans="1:5" x14ac:dyDescent="0.2">
      <c r="A2028" s="2">
        <v>2038</v>
      </c>
      <c r="B2028" s="3" t="s">
        <v>4113</v>
      </c>
      <c r="C2028" s="3" t="s">
        <v>4114</v>
      </c>
      <c r="D2028" s="3" t="s">
        <v>828</v>
      </c>
      <c r="E2028" s="3">
        <v>1</v>
      </c>
    </row>
    <row r="2029" spans="1:5" x14ac:dyDescent="0.2">
      <c r="A2029" s="2">
        <v>2039</v>
      </c>
      <c r="B2029" s="3" t="s">
        <v>4115</v>
      </c>
      <c r="C2029" s="3" t="s">
        <v>4116</v>
      </c>
      <c r="D2029" s="3" t="s">
        <v>828</v>
      </c>
      <c r="E2029" s="3">
        <v>1</v>
      </c>
    </row>
    <row r="2030" spans="1:5" x14ac:dyDescent="0.2">
      <c r="A2030" s="2">
        <v>2040</v>
      </c>
      <c r="B2030" s="3" t="s">
        <v>4117</v>
      </c>
      <c r="C2030" s="3" t="s">
        <v>4118</v>
      </c>
      <c r="D2030" s="3" t="s">
        <v>828</v>
      </c>
      <c r="E2030" s="3">
        <v>1</v>
      </c>
    </row>
    <row r="2031" spans="1:5" x14ac:dyDescent="0.2">
      <c r="A2031" s="2">
        <v>2041</v>
      </c>
      <c r="B2031" s="3" t="s">
        <v>4119</v>
      </c>
      <c r="C2031" s="3" t="s">
        <v>4120</v>
      </c>
      <c r="D2031" s="3" t="s">
        <v>828</v>
      </c>
      <c r="E2031" s="3">
        <v>1</v>
      </c>
    </row>
    <row r="2032" spans="1:5" x14ac:dyDescent="0.2">
      <c r="A2032" s="2">
        <v>2042</v>
      </c>
      <c r="B2032" s="3" t="s">
        <v>4121</v>
      </c>
      <c r="C2032" s="3" t="s">
        <v>4122</v>
      </c>
      <c r="D2032" s="3" t="s">
        <v>828</v>
      </c>
      <c r="E2032" s="3">
        <v>1</v>
      </c>
    </row>
    <row r="2033" spans="1:5" x14ac:dyDescent="0.2">
      <c r="A2033" s="2">
        <v>2043</v>
      </c>
      <c r="B2033" s="3" t="s">
        <v>4123</v>
      </c>
      <c r="C2033" s="3" t="s">
        <v>4124</v>
      </c>
      <c r="D2033" s="3" t="s">
        <v>828</v>
      </c>
      <c r="E2033" s="3">
        <v>1</v>
      </c>
    </row>
    <row r="2034" spans="1:5" x14ac:dyDescent="0.2">
      <c r="A2034" s="2">
        <v>2044</v>
      </c>
      <c r="B2034" s="3" t="s">
        <v>4125</v>
      </c>
      <c r="C2034" s="3" t="s">
        <v>4126</v>
      </c>
      <c r="D2034" s="3" t="s">
        <v>828</v>
      </c>
      <c r="E2034" s="3">
        <v>1</v>
      </c>
    </row>
    <row r="2035" spans="1:5" x14ac:dyDescent="0.2">
      <c r="A2035" s="2">
        <v>2045</v>
      </c>
      <c r="B2035" s="3" t="s">
        <v>1576</v>
      </c>
      <c r="C2035" s="3" t="s">
        <v>1577</v>
      </c>
      <c r="D2035" s="3" t="s">
        <v>828</v>
      </c>
      <c r="E2035" s="3">
        <v>1</v>
      </c>
    </row>
    <row r="2036" spans="1:5" x14ac:dyDescent="0.2">
      <c r="A2036" s="2">
        <v>2046</v>
      </c>
      <c r="B2036" s="3" t="s">
        <v>4127</v>
      </c>
      <c r="C2036" s="3" t="s">
        <v>4128</v>
      </c>
      <c r="D2036" s="3" t="s">
        <v>828</v>
      </c>
      <c r="E2036" s="3">
        <v>1</v>
      </c>
    </row>
    <row r="2037" spans="1:5" x14ac:dyDescent="0.2">
      <c r="A2037" s="2">
        <v>2047</v>
      </c>
      <c r="B2037" s="3" t="s">
        <v>4129</v>
      </c>
      <c r="C2037" s="3" t="s">
        <v>4130</v>
      </c>
      <c r="D2037" s="3" t="s">
        <v>828</v>
      </c>
      <c r="E2037" s="3">
        <v>1</v>
      </c>
    </row>
    <row r="2038" spans="1:5" x14ac:dyDescent="0.2">
      <c r="A2038" s="2">
        <v>2048</v>
      </c>
      <c r="B2038" s="3" t="s">
        <v>4131</v>
      </c>
      <c r="C2038" s="3" t="s">
        <v>4132</v>
      </c>
      <c r="D2038" s="3" t="s">
        <v>828</v>
      </c>
      <c r="E2038" s="3">
        <v>1</v>
      </c>
    </row>
    <row r="2039" spans="1:5" x14ac:dyDescent="0.2">
      <c r="A2039" s="2">
        <v>2049</v>
      </c>
      <c r="B2039" s="3" t="s">
        <v>4133</v>
      </c>
      <c r="C2039" s="3" t="s">
        <v>4134</v>
      </c>
      <c r="D2039" s="3" t="s">
        <v>828</v>
      </c>
      <c r="E2039" s="3">
        <v>1</v>
      </c>
    </row>
    <row r="2040" spans="1:5" x14ac:dyDescent="0.2">
      <c r="A2040" s="2">
        <v>2050</v>
      </c>
      <c r="B2040" s="3" t="s">
        <v>4135</v>
      </c>
      <c r="C2040" s="3" t="s">
        <v>4136</v>
      </c>
      <c r="D2040" s="3" t="s">
        <v>828</v>
      </c>
      <c r="E2040" s="3">
        <v>1</v>
      </c>
    </row>
    <row r="2041" spans="1:5" x14ac:dyDescent="0.2">
      <c r="A2041" s="2">
        <v>2051</v>
      </c>
      <c r="B2041" s="3" t="s">
        <v>4137</v>
      </c>
      <c r="C2041" s="3" t="s">
        <v>4138</v>
      </c>
      <c r="D2041" s="3" t="s">
        <v>828</v>
      </c>
      <c r="E2041" s="3">
        <v>1</v>
      </c>
    </row>
    <row r="2042" spans="1:5" x14ac:dyDescent="0.2">
      <c r="A2042" s="2">
        <v>2052</v>
      </c>
      <c r="B2042" s="3" t="s">
        <v>4139</v>
      </c>
      <c r="C2042" s="3" t="s">
        <v>4140</v>
      </c>
      <c r="D2042" s="3" t="s">
        <v>828</v>
      </c>
      <c r="E2042" s="3">
        <v>1</v>
      </c>
    </row>
    <row r="2043" spans="1:5" x14ac:dyDescent="0.2">
      <c r="A2043" s="2">
        <v>2053</v>
      </c>
      <c r="B2043" s="3" t="s">
        <v>4141</v>
      </c>
      <c r="C2043" s="3" t="s">
        <v>4142</v>
      </c>
      <c r="D2043" s="3" t="s">
        <v>828</v>
      </c>
      <c r="E2043" s="3">
        <v>1</v>
      </c>
    </row>
    <row r="2044" spans="1:5" x14ac:dyDescent="0.2">
      <c r="A2044" s="2">
        <v>2054</v>
      </c>
      <c r="B2044" s="3" t="s">
        <v>4143</v>
      </c>
      <c r="C2044" s="3" t="s">
        <v>4144</v>
      </c>
      <c r="D2044" s="3" t="s">
        <v>828</v>
      </c>
      <c r="E2044" s="3">
        <v>1</v>
      </c>
    </row>
    <row r="2045" spans="1:5" x14ac:dyDescent="0.2">
      <c r="A2045" s="2">
        <v>2055</v>
      </c>
      <c r="B2045" s="3" t="s">
        <v>4145</v>
      </c>
      <c r="C2045" s="3" t="s">
        <v>4146</v>
      </c>
      <c r="D2045" s="3" t="s">
        <v>828</v>
      </c>
      <c r="E2045" s="3">
        <v>1</v>
      </c>
    </row>
    <row r="2046" spans="1:5" x14ac:dyDescent="0.2">
      <c r="A2046" s="2">
        <v>2056</v>
      </c>
      <c r="B2046" s="3" t="s">
        <v>4147</v>
      </c>
      <c r="C2046" s="3" t="s">
        <v>4148</v>
      </c>
      <c r="D2046" s="3" t="s">
        <v>828</v>
      </c>
      <c r="E2046" s="3">
        <v>1</v>
      </c>
    </row>
    <row r="2047" spans="1:5" x14ac:dyDescent="0.2">
      <c r="A2047" s="2">
        <v>2057</v>
      </c>
      <c r="B2047" s="3" t="s">
        <v>4149</v>
      </c>
      <c r="C2047" s="3" t="s">
        <v>4150</v>
      </c>
      <c r="D2047" s="3" t="s">
        <v>828</v>
      </c>
      <c r="E2047" s="3">
        <v>1</v>
      </c>
    </row>
    <row r="2048" spans="1:5" x14ac:dyDescent="0.2">
      <c r="A2048" s="2">
        <v>2058</v>
      </c>
      <c r="B2048" s="3" t="s">
        <v>4151</v>
      </c>
      <c r="C2048" s="3" t="s">
        <v>4152</v>
      </c>
      <c r="D2048" s="3" t="s">
        <v>828</v>
      </c>
      <c r="E2048" s="3">
        <v>1</v>
      </c>
    </row>
    <row r="2049" spans="1:5" x14ac:dyDescent="0.2">
      <c r="A2049" s="2">
        <v>2059</v>
      </c>
      <c r="B2049" s="3" t="s">
        <v>4153</v>
      </c>
      <c r="C2049" s="3" t="s">
        <v>4154</v>
      </c>
      <c r="D2049" s="3" t="s">
        <v>828</v>
      </c>
      <c r="E2049" s="3">
        <v>1</v>
      </c>
    </row>
    <row r="2050" spans="1:5" x14ac:dyDescent="0.2">
      <c r="A2050" s="2">
        <v>2060</v>
      </c>
      <c r="B2050" s="3" t="s">
        <v>4155</v>
      </c>
      <c r="C2050" s="3" t="s">
        <v>4156</v>
      </c>
      <c r="D2050" s="3" t="s">
        <v>828</v>
      </c>
      <c r="E2050" s="3">
        <v>1</v>
      </c>
    </row>
    <row r="2051" spans="1:5" x14ac:dyDescent="0.2">
      <c r="A2051" s="2">
        <v>2061</v>
      </c>
      <c r="B2051" s="3" t="s">
        <v>4157</v>
      </c>
      <c r="C2051" s="3" t="s">
        <v>4158</v>
      </c>
      <c r="D2051" s="3" t="s">
        <v>3194</v>
      </c>
      <c r="E2051" s="3">
        <v>1</v>
      </c>
    </row>
    <row r="2052" spans="1:5" x14ac:dyDescent="0.2">
      <c r="A2052" s="2">
        <v>2062</v>
      </c>
      <c r="B2052" s="3" t="s">
        <v>4159</v>
      </c>
      <c r="C2052" s="3" t="s">
        <v>4160</v>
      </c>
      <c r="D2052" s="3" t="s">
        <v>3194</v>
      </c>
      <c r="E2052" s="3">
        <v>1</v>
      </c>
    </row>
    <row r="2053" spans="1:5" x14ac:dyDescent="0.2">
      <c r="A2053" s="2">
        <v>2063</v>
      </c>
      <c r="B2053" s="3" t="s">
        <v>4161</v>
      </c>
      <c r="C2053" s="3" t="s">
        <v>4162</v>
      </c>
      <c r="D2053" s="3" t="s">
        <v>1356</v>
      </c>
      <c r="E2053" s="3">
        <v>1</v>
      </c>
    </row>
    <row r="2054" spans="1:5" x14ac:dyDescent="0.2">
      <c r="A2054" s="2">
        <v>2064</v>
      </c>
      <c r="B2054" s="3" t="s">
        <v>4163</v>
      </c>
      <c r="C2054" s="3" t="s">
        <v>4164</v>
      </c>
      <c r="D2054" s="3" t="s">
        <v>1356</v>
      </c>
      <c r="E2054" s="3">
        <v>1</v>
      </c>
    </row>
    <row r="2055" spans="1:5" x14ac:dyDescent="0.2">
      <c r="A2055" s="2">
        <v>2065</v>
      </c>
      <c r="B2055" s="3" t="s">
        <v>4165</v>
      </c>
      <c r="C2055" s="3" t="s">
        <v>4166</v>
      </c>
      <c r="D2055" s="3" t="s">
        <v>1356</v>
      </c>
      <c r="E2055" s="3">
        <v>1</v>
      </c>
    </row>
    <row r="2056" spans="1:5" x14ac:dyDescent="0.2">
      <c r="A2056" s="2">
        <v>2066</v>
      </c>
      <c r="B2056" s="3" t="s">
        <v>4167</v>
      </c>
      <c r="C2056" s="3" t="s">
        <v>4168</v>
      </c>
      <c r="D2056" s="3" t="s">
        <v>4169</v>
      </c>
      <c r="E2056" s="3">
        <v>1</v>
      </c>
    </row>
    <row r="2057" spans="1:5" x14ac:dyDescent="0.2">
      <c r="A2057" s="2">
        <v>2067</v>
      </c>
      <c r="B2057" s="3" t="s">
        <v>4170</v>
      </c>
      <c r="C2057" s="3" t="s">
        <v>4171</v>
      </c>
      <c r="D2057" s="3" t="s">
        <v>4169</v>
      </c>
      <c r="E2057" s="3">
        <v>1</v>
      </c>
    </row>
    <row r="2058" spans="1:5" x14ac:dyDescent="0.2">
      <c r="A2058" s="2">
        <v>2068</v>
      </c>
      <c r="B2058" s="3" t="s">
        <v>4172</v>
      </c>
      <c r="C2058" s="3" t="s">
        <v>4173</v>
      </c>
      <c r="D2058" s="3" t="s">
        <v>4169</v>
      </c>
      <c r="E2058" s="3">
        <v>1</v>
      </c>
    </row>
    <row r="2059" spans="1:5" x14ac:dyDescent="0.2">
      <c r="A2059" s="2">
        <v>2069</v>
      </c>
      <c r="B2059" s="3" t="s">
        <v>4174</v>
      </c>
      <c r="C2059" s="3" t="s">
        <v>4175</v>
      </c>
      <c r="D2059" s="3" t="s">
        <v>4169</v>
      </c>
      <c r="E2059" s="3">
        <v>1</v>
      </c>
    </row>
    <row r="2060" spans="1:5" x14ac:dyDescent="0.2">
      <c r="A2060" s="2">
        <v>2070</v>
      </c>
      <c r="B2060" s="3" t="s">
        <v>4176</v>
      </c>
      <c r="C2060" s="3" t="s">
        <v>4177</v>
      </c>
      <c r="D2060" s="3" t="s">
        <v>4169</v>
      </c>
      <c r="E2060" s="3">
        <v>1</v>
      </c>
    </row>
    <row r="2061" spans="1:5" x14ac:dyDescent="0.2">
      <c r="A2061" s="2">
        <v>2071</v>
      </c>
      <c r="B2061" s="3" t="s">
        <v>4178</v>
      </c>
      <c r="C2061" s="3" t="s">
        <v>4179</v>
      </c>
      <c r="D2061" s="3" t="s">
        <v>4169</v>
      </c>
      <c r="E2061" s="3">
        <v>1</v>
      </c>
    </row>
    <row r="2062" spans="1:5" x14ac:dyDescent="0.2">
      <c r="A2062" s="2">
        <v>2072</v>
      </c>
      <c r="B2062" s="3" t="s">
        <v>4180</v>
      </c>
      <c r="C2062" s="3" t="s">
        <v>4181</v>
      </c>
      <c r="D2062" s="3" t="s">
        <v>4169</v>
      </c>
      <c r="E2062" s="3">
        <v>1</v>
      </c>
    </row>
    <row r="2063" spans="1:5" x14ac:dyDescent="0.2">
      <c r="A2063" s="2">
        <v>2073</v>
      </c>
      <c r="B2063" s="3" t="s">
        <v>4182</v>
      </c>
      <c r="C2063" s="3" t="s">
        <v>4183</v>
      </c>
      <c r="D2063" s="3" t="s">
        <v>4169</v>
      </c>
      <c r="E2063" s="3">
        <v>1</v>
      </c>
    </row>
    <row r="2064" spans="1:5" x14ac:dyDescent="0.2">
      <c r="A2064" s="2">
        <v>2074</v>
      </c>
      <c r="B2064" s="3" t="s">
        <v>4184</v>
      </c>
      <c r="C2064" s="3" t="s">
        <v>4185</v>
      </c>
      <c r="D2064" s="3" t="s">
        <v>3194</v>
      </c>
      <c r="E2064" s="3" t="s">
        <v>242</v>
      </c>
    </row>
    <row r="2065" spans="1:5" x14ac:dyDescent="0.2">
      <c r="A2065" s="2">
        <v>2075</v>
      </c>
      <c r="B2065" s="3" t="s">
        <v>4186</v>
      </c>
      <c r="C2065" s="3" t="s">
        <v>4187</v>
      </c>
      <c r="D2065" s="3" t="s">
        <v>1188</v>
      </c>
      <c r="E2065" s="3">
        <v>3</v>
      </c>
    </row>
    <row r="2066" spans="1:5" x14ac:dyDescent="0.2">
      <c r="A2066" s="2">
        <v>2076</v>
      </c>
      <c r="B2066" s="3" t="s">
        <v>4188</v>
      </c>
      <c r="C2066" s="3" t="s">
        <v>4189</v>
      </c>
      <c r="D2066" s="3" t="s">
        <v>3301</v>
      </c>
      <c r="E2066" s="3">
        <v>4</v>
      </c>
    </row>
    <row r="2067" spans="1:5" x14ac:dyDescent="0.2">
      <c r="A2067" s="2">
        <v>2077</v>
      </c>
      <c r="B2067" s="3" t="s">
        <v>4190</v>
      </c>
      <c r="C2067" s="3" t="s">
        <v>4191</v>
      </c>
      <c r="D2067" s="3" t="s">
        <v>3301</v>
      </c>
      <c r="E2067" s="3">
        <v>1</v>
      </c>
    </row>
    <row r="2068" spans="1:5" x14ac:dyDescent="0.2">
      <c r="A2068" s="2">
        <v>2078</v>
      </c>
      <c r="B2068" s="3" t="s">
        <v>4192</v>
      </c>
      <c r="C2068" s="3" t="s">
        <v>4193</v>
      </c>
      <c r="D2068" s="3" t="s">
        <v>9</v>
      </c>
      <c r="E2068" s="3">
        <v>1</v>
      </c>
    </row>
    <row r="2069" spans="1:5" x14ac:dyDescent="0.2">
      <c r="A2069" s="2">
        <v>2079</v>
      </c>
      <c r="B2069" s="3" t="s">
        <v>4194</v>
      </c>
      <c r="C2069" s="3" t="s">
        <v>4195</v>
      </c>
      <c r="D2069" s="3" t="s">
        <v>9</v>
      </c>
      <c r="E2069" s="3">
        <v>1</v>
      </c>
    </row>
    <row r="2070" spans="1:5" x14ac:dyDescent="0.2">
      <c r="A2070" s="2">
        <v>2080</v>
      </c>
      <c r="B2070" s="3" t="s">
        <v>4196</v>
      </c>
      <c r="C2070" s="3" t="s">
        <v>4197</v>
      </c>
      <c r="D2070" s="3" t="s">
        <v>9</v>
      </c>
      <c r="E2070" s="3">
        <v>1</v>
      </c>
    </row>
    <row r="2071" spans="1:5" x14ac:dyDescent="0.2">
      <c r="A2071" s="2">
        <v>2081</v>
      </c>
      <c r="B2071" s="3" t="s">
        <v>4198</v>
      </c>
      <c r="C2071" s="3" t="s">
        <v>4199</v>
      </c>
      <c r="D2071" s="3" t="s">
        <v>9</v>
      </c>
      <c r="E2071" s="3">
        <v>1</v>
      </c>
    </row>
    <row r="2072" spans="1:5" x14ac:dyDescent="0.2">
      <c r="A2072" s="2">
        <v>2082</v>
      </c>
      <c r="B2072" s="3" t="s">
        <v>4200</v>
      </c>
      <c r="C2072" s="3" t="s">
        <v>4201</v>
      </c>
      <c r="D2072" s="3" t="s">
        <v>9</v>
      </c>
      <c r="E2072" s="3">
        <v>1</v>
      </c>
    </row>
    <row r="2073" spans="1:5" x14ac:dyDescent="0.2">
      <c r="A2073" s="2">
        <v>2083</v>
      </c>
      <c r="B2073" s="3" t="s">
        <v>4202</v>
      </c>
      <c r="C2073" s="3" t="s">
        <v>4203</v>
      </c>
      <c r="D2073" s="3" t="s">
        <v>9</v>
      </c>
      <c r="E2073" s="3">
        <v>1</v>
      </c>
    </row>
    <row r="2074" spans="1:5" x14ac:dyDescent="0.2">
      <c r="A2074" s="2">
        <v>2084</v>
      </c>
      <c r="B2074" s="3" t="s">
        <v>4204</v>
      </c>
      <c r="C2074" s="3" t="s">
        <v>4205</v>
      </c>
      <c r="D2074" s="3" t="s">
        <v>9</v>
      </c>
      <c r="E2074" s="3">
        <v>1</v>
      </c>
    </row>
    <row r="2075" spans="1:5" x14ac:dyDescent="0.2">
      <c r="A2075" s="2">
        <v>2085</v>
      </c>
      <c r="B2075" s="3" t="s">
        <v>4206</v>
      </c>
      <c r="C2075" s="3" t="s">
        <v>4207</v>
      </c>
      <c r="D2075" s="3" t="s">
        <v>9</v>
      </c>
      <c r="E2075" s="3">
        <v>1</v>
      </c>
    </row>
    <row r="2076" spans="1:5" x14ac:dyDescent="0.2">
      <c r="A2076" s="2">
        <v>2086</v>
      </c>
      <c r="B2076" s="3" t="s">
        <v>4208</v>
      </c>
      <c r="C2076" s="3" t="s">
        <v>4209</v>
      </c>
      <c r="D2076" s="3" t="s">
        <v>9</v>
      </c>
      <c r="E2076" s="3">
        <v>1</v>
      </c>
    </row>
    <row r="2077" spans="1:5" x14ac:dyDescent="0.2">
      <c r="A2077" s="2">
        <v>2087</v>
      </c>
      <c r="B2077" s="3" t="s">
        <v>4210</v>
      </c>
      <c r="C2077" s="3" t="s">
        <v>4211</v>
      </c>
      <c r="D2077" s="3" t="s">
        <v>9</v>
      </c>
      <c r="E2077" s="3">
        <v>1</v>
      </c>
    </row>
    <row r="2078" spans="1:5" x14ac:dyDescent="0.2">
      <c r="A2078" s="2">
        <v>2088</v>
      </c>
      <c r="B2078" s="3" t="s">
        <v>4212</v>
      </c>
      <c r="C2078" s="3" t="s">
        <v>4213</v>
      </c>
      <c r="D2078" s="3" t="s">
        <v>9</v>
      </c>
      <c r="E2078" s="3">
        <v>1</v>
      </c>
    </row>
    <row r="2079" spans="1:5" x14ac:dyDescent="0.2">
      <c r="A2079" s="2">
        <v>2089</v>
      </c>
      <c r="B2079" s="3" t="s">
        <v>4214</v>
      </c>
      <c r="C2079" s="3" t="s">
        <v>4215</v>
      </c>
      <c r="D2079" s="3" t="s">
        <v>9</v>
      </c>
      <c r="E2079" s="3">
        <v>1</v>
      </c>
    </row>
    <row r="2080" spans="1:5" x14ac:dyDescent="0.2">
      <c r="A2080" s="2">
        <v>2090</v>
      </c>
      <c r="B2080" s="3" t="s">
        <v>4216</v>
      </c>
      <c r="C2080" s="3" t="s">
        <v>4217</v>
      </c>
      <c r="D2080" s="3" t="s">
        <v>9</v>
      </c>
      <c r="E2080" s="3">
        <v>1</v>
      </c>
    </row>
    <row r="2081" spans="1:5" x14ac:dyDescent="0.2">
      <c r="A2081" s="2">
        <v>2091</v>
      </c>
      <c r="B2081" s="3" t="s">
        <v>4218</v>
      </c>
      <c r="C2081" s="3" t="s">
        <v>4219</v>
      </c>
      <c r="D2081" s="3" t="s">
        <v>9</v>
      </c>
      <c r="E2081" s="3">
        <v>1</v>
      </c>
    </row>
    <row r="2082" spans="1:5" x14ac:dyDescent="0.2">
      <c r="A2082" s="2">
        <v>2092</v>
      </c>
      <c r="B2082" s="3" t="s">
        <v>4220</v>
      </c>
      <c r="C2082" s="3" t="s">
        <v>4221</v>
      </c>
      <c r="D2082" s="3" t="s">
        <v>9</v>
      </c>
      <c r="E2082" s="3">
        <v>1</v>
      </c>
    </row>
    <row r="2083" spans="1:5" x14ac:dyDescent="0.2">
      <c r="A2083" s="2">
        <v>2093</v>
      </c>
      <c r="B2083" s="3" t="s">
        <v>4222</v>
      </c>
      <c r="C2083" s="3" t="s">
        <v>4223</v>
      </c>
      <c r="D2083" s="3" t="s">
        <v>828</v>
      </c>
      <c r="E2083" s="3">
        <v>1</v>
      </c>
    </row>
    <row r="2084" spans="1:5" x14ac:dyDescent="0.2">
      <c r="A2084" s="2">
        <v>2094</v>
      </c>
      <c r="B2084" s="3" t="s">
        <v>4224</v>
      </c>
      <c r="C2084" s="3" t="s">
        <v>4225</v>
      </c>
      <c r="D2084" s="3" t="s">
        <v>828</v>
      </c>
      <c r="E2084" s="3">
        <v>1</v>
      </c>
    </row>
    <row r="2085" spans="1:5" x14ac:dyDescent="0.2">
      <c r="A2085" s="2">
        <v>2095</v>
      </c>
      <c r="B2085" s="3" t="s">
        <v>4226</v>
      </c>
      <c r="C2085" s="3" t="s">
        <v>4227</v>
      </c>
      <c r="D2085" s="3" t="s">
        <v>828</v>
      </c>
      <c r="E2085" s="3">
        <v>1</v>
      </c>
    </row>
    <row r="2086" spans="1:5" x14ac:dyDescent="0.2">
      <c r="A2086" s="2">
        <v>2096</v>
      </c>
      <c r="B2086" s="3" t="s">
        <v>4228</v>
      </c>
      <c r="C2086" s="3" t="s">
        <v>4229</v>
      </c>
      <c r="D2086" s="3" t="s">
        <v>828</v>
      </c>
      <c r="E2086" s="3">
        <v>1</v>
      </c>
    </row>
    <row r="2087" spans="1:5" x14ac:dyDescent="0.2">
      <c r="A2087" s="2">
        <v>2097</v>
      </c>
      <c r="B2087" s="3" t="s">
        <v>4230</v>
      </c>
      <c r="C2087" s="3" t="s">
        <v>4231</v>
      </c>
      <c r="D2087" s="3" t="s">
        <v>828</v>
      </c>
      <c r="E2087" s="3">
        <v>1</v>
      </c>
    </row>
    <row r="2088" spans="1:5" x14ac:dyDescent="0.2">
      <c r="A2088" s="2">
        <v>2098</v>
      </c>
      <c r="B2088" s="3" t="s">
        <v>4232</v>
      </c>
      <c r="C2088" s="3" t="s">
        <v>4233</v>
      </c>
      <c r="D2088" s="3" t="s">
        <v>828</v>
      </c>
      <c r="E2088" s="3">
        <v>1</v>
      </c>
    </row>
    <row r="2089" spans="1:5" x14ac:dyDescent="0.2">
      <c r="A2089" s="2">
        <v>2099</v>
      </c>
      <c r="B2089" s="3" t="s">
        <v>4234</v>
      </c>
      <c r="C2089" s="3" t="s">
        <v>4235</v>
      </c>
      <c r="D2089" s="3" t="s">
        <v>828</v>
      </c>
      <c r="E2089" s="3">
        <v>1</v>
      </c>
    </row>
    <row r="2090" spans="1:5" x14ac:dyDescent="0.2">
      <c r="A2090" s="2">
        <v>2100</v>
      </c>
      <c r="B2090" s="3" t="s">
        <v>4236</v>
      </c>
      <c r="C2090" s="3" t="s">
        <v>4237</v>
      </c>
      <c r="D2090" s="3" t="s">
        <v>828</v>
      </c>
      <c r="E2090" s="3">
        <v>1</v>
      </c>
    </row>
    <row r="2091" spans="1:5" x14ac:dyDescent="0.2">
      <c r="A2091" s="2">
        <v>2101</v>
      </c>
      <c r="B2091" s="3" t="s">
        <v>4238</v>
      </c>
      <c r="C2091" s="3" t="s">
        <v>4239</v>
      </c>
      <c r="D2091" s="3" t="s">
        <v>420</v>
      </c>
      <c r="E2091" s="3">
        <v>1</v>
      </c>
    </row>
    <row r="2092" spans="1:5" x14ac:dyDescent="0.2">
      <c r="A2092" s="2">
        <v>2102</v>
      </c>
      <c r="B2092" s="3" t="s">
        <v>4240</v>
      </c>
      <c r="C2092" s="3" t="s">
        <v>4241</v>
      </c>
      <c r="D2092" s="3" t="s">
        <v>420</v>
      </c>
      <c r="E2092" s="3">
        <v>1</v>
      </c>
    </row>
    <row r="2093" spans="1:5" x14ac:dyDescent="0.2">
      <c r="A2093" s="2">
        <v>2103</v>
      </c>
      <c r="B2093" s="3" t="s">
        <v>4242</v>
      </c>
      <c r="C2093" s="3" t="s">
        <v>4243</v>
      </c>
      <c r="D2093" s="3" t="s">
        <v>420</v>
      </c>
      <c r="E2093" s="3">
        <v>1</v>
      </c>
    </row>
    <row r="2094" spans="1:5" x14ac:dyDescent="0.2">
      <c r="A2094" s="2">
        <v>2104</v>
      </c>
      <c r="B2094" s="3" t="s">
        <v>4244</v>
      </c>
      <c r="C2094" s="3" t="s">
        <v>4245</v>
      </c>
      <c r="D2094" s="3" t="s">
        <v>420</v>
      </c>
      <c r="E2094" s="3">
        <v>1</v>
      </c>
    </row>
    <row r="2095" spans="1:5" x14ac:dyDescent="0.2">
      <c r="A2095" s="2">
        <v>2105</v>
      </c>
      <c r="B2095" s="3" t="s">
        <v>4246</v>
      </c>
      <c r="C2095" s="3" t="s">
        <v>1649</v>
      </c>
      <c r="D2095" s="3" t="s">
        <v>420</v>
      </c>
      <c r="E2095" s="3">
        <v>1</v>
      </c>
    </row>
    <row r="2096" spans="1:5" x14ac:dyDescent="0.2">
      <c r="A2096" s="2">
        <v>2106</v>
      </c>
      <c r="B2096" s="3" t="s">
        <v>4247</v>
      </c>
      <c r="C2096" s="3" t="s">
        <v>4248</v>
      </c>
      <c r="D2096" s="3" t="s">
        <v>420</v>
      </c>
      <c r="E2096" s="3">
        <v>1</v>
      </c>
    </row>
    <row r="2097" spans="1:5" x14ac:dyDescent="0.2">
      <c r="A2097" s="2">
        <v>2107</v>
      </c>
      <c r="B2097" s="3" t="s">
        <v>4249</v>
      </c>
      <c r="C2097" s="3" t="s">
        <v>4250</v>
      </c>
      <c r="D2097" s="3" t="s">
        <v>243</v>
      </c>
      <c r="E2097" s="3">
        <v>1</v>
      </c>
    </row>
    <row r="2098" spans="1:5" x14ac:dyDescent="0.2">
      <c r="A2098" s="2">
        <v>2108</v>
      </c>
      <c r="B2098" s="3" t="s">
        <v>4251</v>
      </c>
      <c r="C2098" s="3" t="s">
        <v>4252</v>
      </c>
      <c r="D2098" s="3" t="s">
        <v>243</v>
      </c>
      <c r="E2098" s="3">
        <v>1</v>
      </c>
    </row>
    <row r="2099" spans="1:5" x14ac:dyDescent="0.2">
      <c r="A2099" s="2">
        <v>2109</v>
      </c>
      <c r="B2099" s="3" t="s">
        <v>4253</v>
      </c>
      <c r="C2099" s="3" t="s">
        <v>4254</v>
      </c>
      <c r="D2099" s="3" t="s">
        <v>3312</v>
      </c>
      <c r="E2099" s="3">
        <v>1</v>
      </c>
    </row>
    <row r="2100" spans="1:5" x14ac:dyDescent="0.2">
      <c r="A2100" s="2">
        <v>2110</v>
      </c>
      <c r="B2100" s="3" t="s">
        <v>4255</v>
      </c>
      <c r="C2100" s="3" t="s">
        <v>4256</v>
      </c>
      <c r="D2100" s="3" t="s">
        <v>3312</v>
      </c>
      <c r="E2100" s="3">
        <v>1</v>
      </c>
    </row>
    <row r="2101" spans="1:5" x14ac:dyDescent="0.2">
      <c r="A2101" s="2">
        <v>2111</v>
      </c>
      <c r="B2101" s="3" t="s">
        <v>4257</v>
      </c>
      <c r="C2101" s="3" t="s">
        <v>4258</v>
      </c>
      <c r="D2101" s="3" t="s">
        <v>3312</v>
      </c>
      <c r="E2101" s="3">
        <v>1</v>
      </c>
    </row>
    <row r="2102" spans="1:5" x14ac:dyDescent="0.2">
      <c r="A2102" s="2">
        <v>2112</v>
      </c>
      <c r="B2102" s="3" t="s">
        <v>4259</v>
      </c>
      <c r="C2102" s="3" t="s">
        <v>4260</v>
      </c>
      <c r="D2102" s="3" t="s">
        <v>2159</v>
      </c>
      <c r="E2102" s="3">
        <v>1</v>
      </c>
    </row>
    <row r="2103" spans="1:5" x14ac:dyDescent="0.2">
      <c r="A2103" s="2">
        <v>2113</v>
      </c>
      <c r="B2103" s="3" t="s">
        <v>4261</v>
      </c>
      <c r="C2103" s="3" t="s">
        <v>4262</v>
      </c>
      <c r="D2103" s="3" t="s">
        <v>2159</v>
      </c>
      <c r="E2103" s="3">
        <v>1</v>
      </c>
    </row>
    <row r="2104" spans="1:5" x14ac:dyDescent="0.2">
      <c r="A2104" s="2">
        <v>2114</v>
      </c>
      <c r="B2104" s="3" t="s">
        <v>4263</v>
      </c>
      <c r="C2104" s="3" t="s">
        <v>4264</v>
      </c>
      <c r="D2104" s="3" t="s">
        <v>2159</v>
      </c>
      <c r="E2104" s="3">
        <v>1</v>
      </c>
    </row>
    <row r="2105" spans="1:5" x14ac:dyDescent="0.2">
      <c r="A2105" s="2">
        <v>2115</v>
      </c>
      <c r="B2105" s="3" t="s">
        <v>4265</v>
      </c>
      <c r="C2105" s="3" t="s">
        <v>4266</v>
      </c>
      <c r="D2105" s="3" t="s">
        <v>2159</v>
      </c>
      <c r="E2105" s="3">
        <v>1</v>
      </c>
    </row>
    <row r="2106" spans="1:5" x14ac:dyDescent="0.2">
      <c r="A2106" s="2">
        <v>2116</v>
      </c>
      <c r="B2106" s="3" t="s">
        <v>4267</v>
      </c>
      <c r="C2106" s="3" t="s">
        <v>4268</v>
      </c>
      <c r="D2106" s="3" t="s">
        <v>2159</v>
      </c>
      <c r="E2106" s="3">
        <v>1</v>
      </c>
    </row>
    <row r="2107" spans="1:5" x14ac:dyDescent="0.2">
      <c r="A2107" s="2">
        <v>2117</v>
      </c>
      <c r="B2107" s="3" t="s">
        <v>4269</v>
      </c>
      <c r="C2107" s="3" t="s">
        <v>4270</v>
      </c>
      <c r="D2107" s="3" t="s">
        <v>2159</v>
      </c>
      <c r="E2107" s="3">
        <v>1</v>
      </c>
    </row>
    <row r="2108" spans="1:5" x14ac:dyDescent="0.2">
      <c r="A2108" s="2">
        <v>2118</v>
      </c>
      <c r="B2108" s="3" t="s">
        <v>4271</v>
      </c>
      <c r="C2108" s="3" t="s">
        <v>4272</v>
      </c>
      <c r="D2108" s="3" t="s">
        <v>2159</v>
      </c>
      <c r="E2108" s="3">
        <v>1</v>
      </c>
    </row>
    <row r="2109" spans="1:5" x14ac:dyDescent="0.2">
      <c r="A2109" s="2">
        <v>2119</v>
      </c>
      <c r="B2109" s="3" t="s">
        <v>4273</v>
      </c>
      <c r="C2109" s="3" t="s">
        <v>4274</v>
      </c>
      <c r="D2109" s="3" t="s">
        <v>2159</v>
      </c>
      <c r="E2109" s="3">
        <v>1</v>
      </c>
    </row>
    <row r="2110" spans="1:5" x14ac:dyDescent="0.2">
      <c r="A2110" s="2">
        <v>2120</v>
      </c>
      <c r="B2110" s="3" t="s">
        <v>4275</v>
      </c>
      <c r="C2110" s="3" t="s">
        <v>4276</v>
      </c>
      <c r="D2110" s="3" t="s">
        <v>2159</v>
      </c>
      <c r="E2110" s="3">
        <v>1</v>
      </c>
    </row>
    <row r="2111" spans="1:5" x14ac:dyDescent="0.2">
      <c r="A2111" s="2">
        <v>2121</v>
      </c>
      <c r="B2111" s="3" t="s">
        <v>4277</v>
      </c>
      <c r="C2111" s="3" t="s">
        <v>4278</v>
      </c>
      <c r="D2111" s="3" t="s">
        <v>2159</v>
      </c>
      <c r="E2111" s="3">
        <v>1</v>
      </c>
    </row>
    <row r="2112" spans="1:5" x14ac:dyDescent="0.2">
      <c r="A2112" s="2">
        <v>2122</v>
      </c>
      <c r="B2112" s="3" t="s">
        <v>4279</v>
      </c>
      <c r="C2112" s="3" t="s">
        <v>4280</v>
      </c>
      <c r="D2112" s="3" t="s">
        <v>2159</v>
      </c>
      <c r="E2112" s="3">
        <v>1</v>
      </c>
    </row>
    <row r="2113" spans="1:5" x14ac:dyDescent="0.2">
      <c r="A2113" s="2">
        <v>2123</v>
      </c>
      <c r="B2113" s="3" t="s">
        <v>4281</v>
      </c>
      <c r="C2113" s="3" t="s">
        <v>4282</v>
      </c>
      <c r="D2113" s="3" t="s">
        <v>2159</v>
      </c>
      <c r="E2113" s="3">
        <v>1</v>
      </c>
    </row>
    <row r="2114" spans="1:5" x14ac:dyDescent="0.2">
      <c r="A2114" s="2">
        <v>2124</v>
      </c>
      <c r="B2114" s="3" t="s">
        <v>4283</v>
      </c>
      <c r="C2114" s="3" t="s">
        <v>4284</v>
      </c>
      <c r="D2114" s="3" t="s">
        <v>2159</v>
      </c>
      <c r="E2114" s="3">
        <v>1</v>
      </c>
    </row>
    <row r="2115" spans="1:5" x14ac:dyDescent="0.2">
      <c r="A2115" s="2">
        <v>2125</v>
      </c>
      <c r="B2115" s="3" t="s">
        <v>4285</v>
      </c>
      <c r="C2115" s="3" t="s">
        <v>4286</v>
      </c>
      <c r="D2115" s="3" t="s">
        <v>2159</v>
      </c>
      <c r="E2115" s="3">
        <v>1</v>
      </c>
    </row>
    <row r="2116" spans="1:5" x14ac:dyDescent="0.2">
      <c r="A2116" s="2">
        <v>2126</v>
      </c>
      <c r="B2116" s="3" t="s">
        <v>4287</v>
      </c>
      <c r="C2116" s="3" t="s">
        <v>4288</v>
      </c>
      <c r="D2116" s="3" t="s">
        <v>2159</v>
      </c>
      <c r="E2116" s="3">
        <v>1</v>
      </c>
    </row>
    <row r="2117" spans="1:5" x14ac:dyDescent="0.2">
      <c r="A2117" s="2">
        <v>2127</v>
      </c>
      <c r="B2117" s="3" t="s">
        <v>4289</v>
      </c>
      <c r="C2117" s="3" t="s">
        <v>4290</v>
      </c>
      <c r="D2117" s="3" t="s">
        <v>2159</v>
      </c>
      <c r="E2117" s="3">
        <v>1</v>
      </c>
    </row>
    <row r="2118" spans="1:5" x14ac:dyDescent="0.2">
      <c r="A2118" s="2">
        <v>2128</v>
      </c>
      <c r="B2118" s="3" t="s">
        <v>4291</v>
      </c>
      <c r="C2118" s="3" t="s">
        <v>4292</v>
      </c>
      <c r="D2118" s="3" t="s">
        <v>2159</v>
      </c>
      <c r="E2118" s="3">
        <v>1</v>
      </c>
    </row>
    <row r="2119" spans="1:5" x14ac:dyDescent="0.2">
      <c r="A2119" s="2">
        <v>2129</v>
      </c>
      <c r="B2119" s="3" t="s">
        <v>4293</v>
      </c>
      <c r="C2119" s="3" t="s">
        <v>4294</v>
      </c>
      <c r="D2119" s="3" t="s">
        <v>2159</v>
      </c>
      <c r="E2119" s="3">
        <v>1</v>
      </c>
    </row>
    <row r="2120" spans="1:5" x14ac:dyDescent="0.2">
      <c r="A2120" s="2">
        <v>2130</v>
      </c>
      <c r="B2120" s="3" t="s">
        <v>4295</v>
      </c>
      <c r="C2120" s="3" t="s">
        <v>4296</v>
      </c>
      <c r="D2120" s="3" t="s">
        <v>2159</v>
      </c>
      <c r="E2120" s="3">
        <v>1</v>
      </c>
    </row>
    <row r="2121" spans="1:5" x14ac:dyDescent="0.2">
      <c r="A2121" s="2">
        <v>2131</v>
      </c>
      <c r="B2121" s="3" t="s">
        <v>4297</v>
      </c>
      <c r="C2121" s="3" t="s">
        <v>4298</v>
      </c>
      <c r="D2121" s="3" t="s">
        <v>2159</v>
      </c>
      <c r="E2121" s="3">
        <v>1</v>
      </c>
    </row>
    <row r="2122" spans="1:5" x14ac:dyDescent="0.2">
      <c r="A2122" s="2">
        <v>2132</v>
      </c>
      <c r="B2122" s="3" t="s">
        <v>4299</v>
      </c>
      <c r="C2122" s="3" t="s">
        <v>4300</v>
      </c>
      <c r="D2122" s="3" t="s">
        <v>3194</v>
      </c>
      <c r="E2122" s="3">
        <v>1</v>
      </c>
    </row>
    <row r="2123" spans="1:5" x14ac:dyDescent="0.2">
      <c r="A2123" s="2">
        <v>2133</v>
      </c>
      <c r="B2123" s="3" t="s">
        <v>4301</v>
      </c>
      <c r="C2123" s="3" t="s">
        <v>4302</v>
      </c>
      <c r="D2123" s="3" t="s">
        <v>3194</v>
      </c>
      <c r="E2123" s="3">
        <v>1</v>
      </c>
    </row>
    <row r="2124" spans="1:5" x14ac:dyDescent="0.2">
      <c r="A2124" s="2">
        <v>2134</v>
      </c>
      <c r="B2124" s="3" t="s">
        <v>4303</v>
      </c>
      <c r="C2124" s="3" t="s">
        <v>4304</v>
      </c>
      <c r="D2124" s="3" t="s">
        <v>3194</v>
      </c>
      <c r="E2124" s="3">
        <v>1</v>
      </c>
    </row>
    <row r="2125" spans="1:5" x14ac:dyDescent="0.2">
      <c r="A2125" s="2">
        <v>2135</v>
      </c>
      <c r="B2125" s="3" t="s">
        <v>4305</v>
      </c>
      <c r="C2125" s="3" t="s">
        <v>4306</v>
      </c>
      <c r="D2125" s="3" t="s">
        <v>3194</v>
      </c>
      <c r="E2125" s="3">
        <v>1</v>
      </c>
    </row>
    <row r="2126" spans="1:5" x14ac:dyDescent="0.2">
      <c r="A2126" s="2">
        <v>2136</v>
      </c>
      <c r="B2126" s="3" t="s">
        <v>4307</v>
      </c>
      <c r="C2126" s="3" t="s">
        <v>4308</v>
      </c>
      <c r="D2126" s="3" t="s">
        <v>3194</v>
      </c>
      <c r="E2126" s="3">
        <v>1</v>
      </c>
    </row>
    <row r="2127" spans="1:5" x14ac:dyDescent="0.2">
      <c r="A2127" s="2">
        <v>2137</v>
      </c>
      <c r="B2127" s="3" t="s">
        <v>4309</v>
      </c>
      <c r="C2127" s="3" t="s">
        <v>4310</v>
      </c>
      <c r="D2127" s="3" t="s">
        <v>3464</v>
      </c>
      <c r="E2127" s="3">
        <v>1</v>
      </c>
    </row>
    <row r="2128" spans="1:5" x14ac:dyDescent="0.2">
      <c r="A2128" s="2">
        <v>2138</v>
      </c>
      <c r="B2128" s="3" t="s">
        <v>4311</v>
      </c>
      <c r="C2128" s="3" t="s">
        <v>4312</v>
      </c>
      <c r="D2128" s="3" t="s">
        <v>3464</v>
      </c>
      <c r="E2128" s="3">
        <v>1</v>
      </c>
    </row>
    <row r="2129" spans="1:5" x14ac:dyDescent="0.2">
      <c r="A2129" s="2">
        <v>2139</v>
      </c>
      <c r="B2129" s="3" t="s">
        <v>4313</v>
      </c>
      <c r="C2129" s="3" t="s">
        <v>4314</v>
      </c>
      <c r="D2129" s="3" t="s">
        <v>3464</v>
      </c>
      <c r="E2129" s="3">
        <v>1</v>
      </c>
    </row>
    <row r="2130" spans="1:5" x14ac:dyDescent="0.2">
      <c r="A2130" s="2">
        <v>2140</v>
      </c>
      <c r="B2130" s="3" t="s">
        <v>4315</v>
      </c>
      <c r="C2130" s="3" t="s">
        <v>4316</v>
      </c>
      <c r="D2130" s="3" t="s">
        <v>3464</v>
      </c>
      <c r="E2130" s="3">
        <v>1</v>
      </c>
    </row>
    <row r="2131" spans="1:5" x14ac:dyDescent="0.2">
      <c r="A2131" s="2">
        <v>2141</v>
      </c>
      <c r="B2131" s="3" t="s">
        <v>4317</v>
      </c>
      <c r="C2131" s="3" t="s">
        <v>4318</v>
      </c>
      <c r="D2131" s="3" t="s">
        <v>3464</v>
      </c>
      <c r="E2131" s="3">
        <v>1</v>
      </c>
    </row>
    <row r="2132" spans="1:5" x14ac:dyDescent="0.2">
      <c r="A2132" s="2">
        <v>2142</v>
      </c>
      <c r="B2132" s="3" t="s">
        <v>4319</v>
      </c>
      <c r="C2132" s="3" t="s">
        <v>4320</v>
      </c>
      <c r="D2132" s="3" t="s">
        <v>1356</v>
      </c>
      <c r="E2132" s="3">
        <v>1</v>
      </c>
    </row>
    <row r="2133" spans="1:5" x14ac:dyDescent="0.2">
      <c r="A2133" s="2">
        <v>2143</v>
      </c>
      <c r="B2133" s="3" t="s">
        <v>4321</v>
      </c>
      <c r="C2133" s="3" t="s">
        <v>4322</v>
      </c>
      <c r="D2133" s="3" t="s">
        <v>1356</v>
      </c>
      <c r="E2133" s="3">
        <v>1</v>
      </c>
    </row>
    <row r="2134" spans="1:5" x14ac:dyDescent="0.2">
      <c r="A2134" s="2">
        <v>2144</v>
      </c>
      <c r="B2134" s="3" t="s">
        <v>4323</v>
      </c>
      <c r="C2134" s="3" t="s">
        <v>4324</v>
      </c>
      <c r="D2134" s="3" t="s">
        <v>1356</v>
      </c>
      <c r="E2134" s="3">
        <v>1</v>
      </c>
    </row>
    <row r="2135" spans="1:5" x14ac:dyDescent="0.2">
      <c r="A2135" s="2">
        <v>2145</v>
      </c>
      <c r="B2135" s="3" t="s">
        <v>4325</v>
      </c>
      <c r="C2135" s="3" t="s">
        <v>4326</v>
      </c>
      <c r="D2135" s="3" t="s">
        <v>1356</v>
      </c>
      <c r="E2135" s="3">
        <v>1</v>
      </c>
    </row>
    <row r="2136" spans="1:5" x14ac:dyDescent="0.2">
      <c r="A2136" s="2">
        <v>2146</v>
      </c>
      <c r="B2136" s="3" t="s">
        <v>4327</v>
      </c>
      <c r="C2136" s="3" t="s">
        <v>4328</v>
      </c>
      <c r="D2136" s="3" t="s">
        <v>1356</v>
      </c>
      <c r="E2136" s="3">
        <v>1</v>
      </c>
    </row>
    <row r="2137" spans="1:5" x14ac:dyDescent="0.2">
      <c r="A2137" s="2">
        <v>2147</v>
      </c>
      <c r="B2137" s="3" t="s">
        <v>4329</v>
      </c>
      <c r="C2137" s="3" t="s">
        <v>4330</v>
      </c>
      <c r="D2137" s="3" t="s">
        <v>1356</v>
      </c>
      <c r="E2137" s="3">
        <v>1</v>
      </c>
    </row>
    <row r="2138" spans="1:5" x14ac:dyDescent="0.2">
      <c r="A2138" s="2">
        <v>2148</v>
      </c>
      <c r="B2138" s="3" t="s">
        <v>4331</v>
      </c>
      <c r="C2138" s="3" t="s">
        <v>4332</v>
      </c>
      <c r="D2138" s="3" t="s">
        <v>1356</v>
      </c>
      <c r="E2138" s="3">
        <v>1</v>
      </c>
    </row>
    <row r="2139" spans="1:5" x14ac:dyDescent="0.2">
      <c r="A2139" s="2">
        <v>2149</v>
      </c>
      <c r="B2139" s="3" t="s">
        <v>4333</v>
      </c>
      <c r="C2139" s="3" t="s">
        <v>4334</v>
      </c>
      <c r="D2139" s="3" t="s">
        <v>571</v>
      </c>
      <c r="E2139" s="3">
        <v>1</v>
      </c>
    </row>
    <row r="2140" spans="1:5" x14ac:dyDescent="0.2">
      <c r="A2140" s="2">
        <v>2150</v>
      </c>
      <c r="B2140" s="3" t="s">
        <v>4335</v>
      </c>
      <c r="C2140" s="3" t="s">
        <v>4336</v>
      </c>
      <c r="D2140" s="3" t="s">
        <v>571</v>
      </c>
      <c r="E2140" s="3">
        <v>1</v>
      </c>
    </row>
    <row r="2141" spans="1:5" x14ac:dyDescent="0.2">
      <c r="A2141" s="2">
        <v>2151</v>
      </c>
      <c r="B2141" s="3" t="s">
        <v>4337</v>
      </c>
      <c r="C2141" s="3" t="s">
        <v>4338</v>
      </c>
      <c r="D2141" s="3" t="s">
        <v>571</v>
      </c>
      <c r="E2141" s="3">
        <v>1</v>
      </c>
    </row>
    <row r="2142" spans="1:5" x14ac:dyDescent="0.2">
      <c r="A2142" s="2">
        <v>2152</v>
      </c>
      <c r="B2142" s="3" t="s">
        <v>4339</v>
      </c>
      <c r="C2142" s="3" t="s">
        <v>4340</v>
      </c>
      <c r="D2142" s="3" t="s">
        <v>571</v>
      </c>
      <c r="E2142" s="3">
        <v>1</v>
      </c>
    </row>
    <row r="2143" spans="1:5" x14ac:dyDescent="0.2">
      <c r="A2143" s="2">
        <v>2153</v>
      </c>
      <c r="B2143" s="3" t="s">
        <v>4341</v>
      </c>
      <c r="C2143" s="3" t="s">
        <v>4342</v>
      </c>
      <c r="D2143" s="3" t="s">
        <v>571</v>
      </c>
      <c r="E2143" s="3">
        <v>1</v>
      </c>
    </row>
    <row r="2144" spans="1:5" x14ac:dyDescent="0.2">
      <c r="A2144" s="2">
        <v>2154</v>
      </c>
      <c r="B2144" s="3" t="s">
        <v>4343</v>
      </c>
      <c r="C2144" s="3" t="s">
        <v>4344</v>
      </c>
      <c r="D2144" s="3" t="s">
        <v>571</v>
      </c>
      <c r="E2144" s="3">
        <v>1</v>
      </c>
    </row>
    <row r="2145" spans="1:5" x14ac:dyDescent="0.2">
      <c r="A2145" s="2">
        <v>2155</v>
      </c>
      <c r="B2145" s="3" t="s">
        <v>4345</v>
      </c>
      <c r="C2145" s="3" t="s">
        <v>4346</v>
      </c>
      <c r="D2145" s="3" t="s">
        <v>571</v>
      </c>
      <c r="E2145" s="3">
        <v>1</v>
      </c>
    </row>
    <row r="2146" spans="1:5" x14ac:dyDescent="0.2">
      <c r="A2146" s="2">
        <v>2156</v>
      </c>
      <c r="B2146" s="3" t="s">
        <v>4347</v>
      </c>
      <c r="C2146" s="3" t="s">
        <v>4348</v>
      </c>
      <c r="D2146" s="3" t="s">
        <v>571</v>
      </c>
      <c r="E2146" s="3">
        <v>1</v>
      </c>
    </row>
    <row r="2147" spans="1:5" x14ac:dyDescent="0.2">
      <c r="A2147" s="2">
        <v>2157</v>
      </c>
      <c r="B2147" s="3" t="s">
        <v>4349</v>
      </c>
      <c r="C2147" s="3" t="s">
        <v>4350</v>
      </c>
      <c r="D2147" s="3" t="s">
        <v>571</v>
      </c>
      <c r="E2147" s="3">
        <v>1</v>
      </c>
    </row>
    <row r="2148" spans="1:5" x14ac:dyDescent="0.2">
      <c r="A2148" s="2">
        <v>2158</v>
      </c>
      <c r="B2148" s="3" t="s">
        <v>4351</v>
      </c>
      <c r="C2148" s="3" t="s">
        <v>4352</v>
      </c>
      <c r="D2148" s="3" t="s">
        <v>571</v>
      </c>
      <c r="E2148" s="3">
        <v>1</v>
      </c>
    </row>
    <row r="2149" spans="1:5" x14ac:dyDescent="0.2">
      <c r="A2149" s="2">
        <v>2159</v>
      </c>
      <c r="B2149" s="3" t="s">
        <v>4353</v>
      </c>
      <c r="C2149" s="3" t="s">
        <v>4354</v>
      </c>
      <c r="D2149" s="3" t="s">
        <v>571</v>
      </c>
      <c r="E2149" s="3">
        <v>1</v>
      </c>
    </row>
    <row r="2150" spans="1:5" x14ac:dyDescent="0.2">
      <c r="A2150" s="2">
        <v>2160</v>
      </c>
      <c r="B2150" s="3" t="s">
        <v>4355</v>
      </c>
      <c r="C2150" s="3" t="s">
        <v>4356</v>
      </c>
      <c r="D2150" s="3" t="s">
        <v>571</v>
      </c>
      <c r="E2150" s="3">
        <v>1</v>
      </c>
    </row>
    <row r="2151" spans="1:5" x14ac:dyDescent="0.2">
      <c r="A2151" s="2">
        <v>2161</v>
      </c>
      <c r="B2151" s="3" t="s">
        <v>4357</v>
      </c>
      <c r="C2151" s="3" t="s">
        <v>4358</v>
      </c>
      <c r="D2151" s="3" t="s">
        <v>571</v>
      </c>
      <c r="E2151" s="3">
        <v>1</v>
      </c>
    </row>
    <row r="2152" spans="1:5" x14ac:dyDescent="0.2">
      <c r="A2152" s="2">
        <v>2162</v>
      </c>
      <c r="B2152" s="3" t="s">
        <v>4359</v>
      </c>
      <c r="C2152" s="3" t="s">
        <v>4360</v>
      </c>
      <c r="D2152" s="3" t="s">
        <v>571</v>
      </c>
      <c r="E2152" s="3" t="s">
        <v>1545</v>
      </c>
    </row>
    <row r="2153" spans="1:5" x14ac:dyDescent="0.2">
      <c r="A2153" s="2">
        <v>2163</v>
      </c>
      <c r="B2153" s="3" t="s">
        <v>4361</v>
      </c>
      <c r="C2153" s="3" t="s">
        <v>4362</v>
      </c>
      <c r="D2153" s="3" t="s">
        <v>3534</v>
      </c>
      <c r="E2153" s="3">
        <v>1</v>
      </c>
    </row>
    <row r="2154" spans="1:5" x14ac:dyDescent="0.2">
      <c r="A2154" s="2">
        <v>2164</v>
      </c>
      <c r="B2154" s="3" t="s">
        <v>4363</v>
      </c>
      <c r="C2154" s="3" t="s">
        <v>4364</v>
      </c>
      <c r="D2154" s="3" t="s">
        <v>3534</v>
      </c>
      <c r="E2154" s="3">
        <v>1</v>
      </c>
    </row>
    <row r="2155" spans="1:5" x14ac:dyDescent="0.2">
      <c r="A2155" s="2">
        <v>2165</v>
      </c>
      <c r="B2155" s="3" t="s">
        <v>4365</v>
      </c>
      <c r="C2155" s="3" t="s">
        <v>4366</v>
      </c>
      <c r="D2155" s="3" t="s">
        <v>3534</v>
      </c>
      <c r="E2155" s="3">
        <v>1</v>
      </c>
    </row>
    <row r="2156" spans="1:5" x14ac:dyDescent="0.2">
      <c r="A2156" s="2">
        <v>2166</v>
      </c>
      <c r="B2156" s="3" t="s">
        <v>4367</v>
      </c>
      <c r="C2156" s="3" t="s">
        <v>4368</v>
      </c>
      <c r="D2156" s="3" t="s">
        <v>3534</v>
      </c>
      <c r="E2156" s="3">
        <v>1</v>
      </c>
    </row>
    <row r="2157" spans="1:5" x14ac:dyDescent="0.2">
      <c r="A2157" s="2">
        <v>2167</v>
      </c>
      <c r="B2157" s="3" t="s">
        <v>4369</v>
      </c>
      <c r="C2157" s="3" t="s">
        <v>4370</v>
      </c>
      <c r="D2157" s="3" t="s">
        <v>3534</v>
      </c>
      <c r="E2157" s="3">
        <v>1</v>
      </c>
    </row>
    <row r="2158" spans="1:5" x14ac:dyDescent="0.2">
      <c r="A2158" s="2">
        <v>2168</v>
      </c>
      <c r="B2158" s="3" t="s">
        <v>4371</v>
      </c>
      <c r="C2158" s="3" t="s">
        <v>4372</v>
      </c>
      <c r="D2158" s="3" t="s">
        <v>3534</v>
      </c>
      <c r="E2158" s="3">
        <v>1</v>
      </c>
    </row>
    <row r="2159" spans="1:5" x14ac:dyDescent="0.2">
      <c r="A2159" s="2">
        <v>2169</v>
      </c>
      <c r="B2159" s="3" t="s">
        <v>4373</v>
      </c>
      <c r="C2159" s="3" t="s">
        <v>4374</v>
      </c>
      <c r="D2159" s="3" t="s">
        <v>2714</v>
      </c>
      <c r="E2159" s="3">
        <v>1</v>
      </c>
    </row>
    <row r="2160" spans="1:5" x14ac:dyDescent="0.2">
      <c r="A2160" s="2">
        <v>2170</v>
      </c>
      <c r="B2160" s="3" t="s">
        <v>4375</v>
      </c>
      <c r="C2160" s="3" t="s">
        <v>4376</v>
      </c>
      <c r="D2160" s="3" t="s">
        <v>2714</v>
      </c>
      <c r="E2160" s="3">
        <v>1</v>
      </c>
    </row>
    <row r="2161" spans="1:5" x14ac:dyDescent="0.2">
      <c r="A2161" s="2">
        <v>2171</v>
      </c>
      <c r="B2161" s="3" t="s">
        <v>4377</v>
      </c>
      <c r="C2161" s="3" t="s">
        <v>4378</v>
      </c>
      <c r="D2161" s="3" t="s">
        <v>2714</v>
      </c>
      <c r="E2161" s="3">
        <v>1</v>
      </c>
    </row>
    <row r="2162" spans="1:5" x14ac:dyDescent="0.2">
      <c r="A2162" s="2">
        <v>2172</v>
      </c>
      <c r="B2162" s="3" t="s">
        <v>4379</v>
      </c>
      <c r="C2162" s="3" t="s">
        <v>4380</v>
      </c>
      <c r="D2162" s="3" t="s">
        <v>2714</v>
      </c>
      <c r="E2162" s="3">
        <v>1</v>
      </c>
    </row>
    <row r="2163" spans="1:5" x14ac:dyDescent="0.2">
      <c r="A2163" s="2">
        <v>2173</v>
      </c>
      <c r="B2163" s="3" t="s">
        <v>4381</v>
      </c>
      <c r="C2163" s="3" t="s">
        <v>3870</v>
      </c>
      <c r="D2163" s="3" t="s">
        <v>2714</v>
      </c>
      <c r="E2163" s="3">
        <v>1</v>
      </c>
    </row>
    <row r="2164" spans="1:5" x14ac:dyDescent="0.2">
      <c r="A2164" s="2">
        <v>2174</v>
      </c>
      <c r="B2164" s="3" t="s">
        <v>4382</v>
      </c>
      <c r="C2164" s="3" t="s">
        <v>4383</v>
      </c>
      <c r="D2164" s="3" t="s">
        <v>2714</v>
      </c>
      <c r="E2164" s="3">
        <v>1</v>
      </c>
    </row>
    <row r="2165" spans="1:5" x14ac:dyDescent="0.2">
      <c r="A2165" s="2">
        <v>2175</v>
      </c>
      <c r="B2165" s="3" t="s">
        <v>4384</v>
      </c>
      <c r="C2165" s="3" t="s">
        <v>4385</v>
      </c>
      <c r="D2165" s="3" t="s">
        <v>2714</v>
      </c>
      <c r="E2165" s="3">
        <v>1</v>
      </c>
    </row>
    <row r="2166" spans="1:5" x14ac:dyDescent="0.2">
      <c r="A2166" s="2">
        <v>2176</v>
      </c>
      <c r="B2166" s="3" t="s">
        <v>4386</v>
      </c>
      <c r="C2166" s="3" t="s">
        <v>4387</v>
      </c>
      <c r="D2166" s="3" t="s">
        <v>2714</v>
      </c>
      <c r="E2166" s="3">
        <v>1</v>
      </c>
    </row>
    <row r="2167" spans="1:5" x14ac:dyDescent="0.2">
      <c r="A2167" s="2">
        <v>2177</v>
      </c>
      <c r="B2167" s="3" t="s">
        <v>4388</v>
      </c>
      <c r="C2167" s="3" t="s">
        <v>4389</v>
      </c>
      <c r="D2167" s="3" t="s">
        <v>2714</v>
      </c>
      <c r="E2167" s="3">
        <v>1</v>
      </c>
    </row>
    <row r="2168" spans="1:5" x14ac:dyDescent="0.2">
      <c r="A2168" s="2">
        <v>2178</v>
      </c>
      <c r="B2168" s="3" t="s">
        <v>4390</v>
      </c>
      <c r="C2168" s="3" t="s">
        <v>4391</v>
      </c>
      <c r="D2168" s="3" t="s">
        <v>2714</v>
      </c>
      <c r="E2168" s="3">
        <v>1</v>
      </c>
    </row>
    <row r="2169" spans="1:5" x14ac:dyDescent="0.2">
      <c r="A2169" s="2">
        <v>2179</v>
      </c>
      <c r="B2169" s="3" t="s">
        <v>4392</v>
      </c>
      <c r="C2169" s="3" t="s">
        <v>4393</v>
      </c>
      <c r="D2169" s="3" t="s">
        <v>2714</v>
      </c>
      <c r="E2169" s="3">
        <v>1</v>
      </c>
    </row>
    <row r="2170" spans="1:5" x14ac:dyDescent="0.2">
      <c r="A2170" s="2">
        <v>2180</v>
      </c>
      <c r="B2170" s="3" t="s">
        <v>4394</v>
      </c>
      <c r="C2170" s="3" t="s">
        <v>500</v>
      </c>
      <c r="D2170" s="3" t="s">
        <v>2714</v>
      </c>
      <c r="E2170" s="3">
        <v>2</v>
      </c>
    </row>
    <row r="2171" spans="1:5" x14ac:dyDescent="0.2">
      <c r="A2171" s="2">
        <v>2181</v>
      </c>
      <c r="B2171" s="3" t="s">
        <v>4395</v>
      </c>
      <c r="C2171" s="3" t="s">
        <v>4396</v>
      </c>
      <c r="D2171" s="3" t="s">
        <v>2714</v>
      </c>
      <c r="E2171" s="3">
        <v>1</v>
      </c>
    </row>
    <row r="2172" spans="1:5" x14ac:dyDescent="0.2">
      <c r="A2172" s="2">
        <v>2182</v>
      </c>
      <c r="B2172" s="3" t="s">
        <v>4397</v>
      </c>
      <c r="C2172" s="3" t="s">
        <v>4398</v>
      </c>
      <c r="D2172" s="3" t="s">
        <v>2714</v>
      </c>
      <c r="E2172" s="3">
        <v>1</v>
      </c>
    </row>
    <row r="2173" spans="1:5" x14ac:dyDescent="0.2">
      <c r="A2173" s="2">
        <v>2183</v>
      </c>
      <c r="B2173" s="3" t="s">
        <v>4399</v>
      </c>
      <c r="C2173" s="3" t="s">
        <v>4400</v>
      </c>
      <c r="D2173" s="3" t="s">
        <v>2714</v>
      </c>
      <c r="E2173" s="3">
        <v>1</v>
      </c>
    </row>
    <row r="2174" spans="1:5" x14ac:dyDescent="0.2">
      <c r="A2174" s="2">
        <v>2184</v>
      </c>
      <c r="B2174" s="3" t="s">
        <v>4401</v>
      </c>
      <c r="C2174" s="3" t="s">
        <v>4402</v>
      </c>
      <c r="D2174" s="3" t="s">
        <v>2714</v>
      </c>
      <c r="E2174" s="3">
        <v>1</v>
      </c>
    </row>
    <row r="2175" spans="1:5" x14ac:dyDescent="0.2">
      <c r="A2175" s="2">
        <v>2185</v>
      </c>
      <c r="B2175" s="3" t="s">
        <v>4403</v>
      </c>
      <c r="C2175" s="3" t="s">
        <v>4404</v>
      </c>
      <c r="D2175" s="3" t="s">
        <v>1540</v>
      </c>
      <c r="E2175" s="3">
        <v>1</v>
      </c>
    </row>
    <row r="2176" spans="1:5" x14ac:dyDescent="0.2">
      <c r="A2176" s="2">
        <v>2186</v>
      </c>
      <c r="B2176" s="3" t="s">
        <v>4405</v>
      </c>
      <c r="C2176" s="3" t="s">
        <v>4406</v>
      </c>
      <c r="D2176" s="3" t="s">
        <v>1849</v>
      </c>
      <c r="E2176" s="3">
        <v>1</v>
      </c>
    </row>
    <row r="2177" spans="1:5" x14ac:dyDescent="0.2">
      <c r="A2177" s="2">
        <v>2187</v>
      </c>
      <c r="B2177" s="3" t="s">
        <v>4407</v>
      </c>
      <c r="C2177" s="3" t="s">
        <v>4408</v>
      </c>
      <c r="D2177" s="3" t="s">
        <v>1849</v>
      </c>
      <c r="E2177" s="3">
        <v>1</v>
      </c>
    </row>
    <row r="2178" spans="1:5" x14ac:dyDescent="0.2">
      <c r="A2178" s="2">
        <v>2188</v>
      </c>
      <c r="B2178" s="3" t="s">
        <v>4409</v>
      </c>
      <c r="C2178" s="3" t="s">
        <v>4410</v>
      </c>
      <c r="D2178" s="3" t="s">
        <v>1849</v>
      </c>
      <c r="E2178" s="3">
        <v>1</v>
      </c>
    </row>
    <row r="2179" spans="1:5" x14ac:dyDescent="0.2">
      <c r="A2179" s="2">
        <v>2189</v>
      </c>
      <c r="B2179" s="3" t="s">
        <v>4411</v>
      </c>
      <c r="C2179" s="3" t="s">
        <v>4412</v>
      </c>
      <c r="D2179" s="3" t="s">
        <v>1849</v>
      </c>
      <c r="E2179" s="3">
        <v>1</v>
      </c>
    </row>
    <row r="2180" spans="1:5" x14ac:dyDescent="0.2">
      <c r="A2180" s="2">
        <v>2190</v>
      </c>
      <c r="B2180" s="3" t="s">
        <v>4413</v>
      </c>
      <c r="C2180" s="3" t="s">
        <v>4414</v>
      </c>
      <c r="D2180" s="3" t="s">
        <v>1849</v>
      </c>
      <c r="E2180" s="3">
        <v>1</v>
      </c>
    </row>
    <row r="2181" spans="1:5" x14ac:dyDescent="0.2">
      <c r="A2181" s="2">
        <v>2191</v>
      </c>
      <c r="B2181" s="3" t="s">
        <v>4415</v>
      </c>
      <c r="C2181" s="3" t="s">
        <v>4416</v>
      </c>
      <c r="D2181" s="3" t="s">
        <v>1849</v>
      </c>
      <c r="E2181" s="3">
        <v>1</v>
      </c>
    </row>
    <row r="2182" spans="1:5" x14ac:dyDescent="0.2">
      <c r="A2182" s="2">
        <v>2192</v>
      </c>
      <c r="B2182" s="3" t="s">
        <v>2111</v>
      </c>
      <c r="C2182" s="3" t="s">
        <v>2112</v>
      </c>
      <c r="D2182" s="3" t="s">
        <v>1849</v>
      </c>
      <c r="E2182" s="3">
        <v>1</v>
      </c>
    </row>
    <row r="2183" spans="1:5" x14ac:dyDescent="0.2">
      <c r="A2183" s="2">
        <v>2193</v>
      </c>
      <c r="B2183" s="3" t="s">
        <v>4417</v>
      </c>
      <c r="C2183" s="3" t="s">
        <v>4418</v>
      </c>
      <c r="D2183" s="3" t="s">
        <v>1849</v>
      </c>
      <c r="E2183" s="3">
        <v>1</v>
      </c>
    </row>
    <row r="2184" spans="1:5" x14ac:dyDescent="0.2">
      <c r="A2184" s="2">
        <v>2194</v>
      </c>
      <c r="B2184" s="3" t="s">
        <v>4419</v>
      </c>
      <c r="C2184" s="3" t="s">
        <v>4420</v>
      </c>
      <c r="D2184" s="3" t="s">
        <v>1849</v>
      </c>
      <c r="E2184" s="3">
        <v>1</v>
      </c>
    </row>
    <row r="2185" spans="1:5" x14ac:dyDescent="0.2">
      <c r="A2185" s="2">
        <v>2195</v>
      </c>
      <c r="B2185" s="3" t="s">
        <v>4421</v>
      </c>
      <c r="C2185" s="3" t="s">
        <v>4422</v>
      </c>
      <c r="D2185" s="3" t="s">
        <v>1849</v>
      </c>
      <c r="E2185" s="3">
        <v>1</v>
      </c>
    </row>
    <row r="2186" spans="1:5" x14ac:dyDescent="0.2">
      <c r="A2186" s="2">
        <v>2196</v>
      </c>
      <c r="B2186" s="3" t="s">
        <v>4423</v>
      </c>
      <c r="C2186" s="3" t="s">
        <v>4424</v>
      </c>
      <c r="D2186" s="3" t="s">
        <v>1849</v>
      </c>
      <c r="E2186" s="3">
        <v>1</v>
      </c>
    </row>
    <row r="2187" spans="1:5" x14ac:dyDescent="0.2">
      <c r="A2187" s="2">
        <v>2197</v>
      </c>
      <c r="B2187" s="3" t="s">
        <v>4425</v>
      </c>
      <c r="C2187" s="3" t="s">
        <v>4426</v>
      </c>
      <c r="D2187" s="3" t="s">
        <v>1849</v>
      </c>
      <c r="E2187" s="3">
        <v>1</v>
      </c>
    </row>
    <row r="2188" spans="1:5" x14ac:dyDescent="0.2">
      <c r="A2188" s="2">
        <v>2198</v>
      </c>
      <c r="B2188" s="3" t="s">
        <v>4427</v>
      </c>
      <c r="C2188" s="3" t="s">
        <v>4428</v>
      </c>
      <c r="D2188" s="3" t="s">
        <v>2096</v>
      </c>
      <c r="E2188" s="3">
        <v>1</v>
      </c>
    </row>
    <row r="2189" spans="1:5" x14ac:dyDescent="0.2">
      <c r="A2189" s="2">
        <v>2199</v>
      </c>
      <c r="B2189" s="3" t="s">
        <v>4429</v>
      </c>
      <c r="C2189" s="3" t="s">
        <v>4430</v>
      </c>
      <c r="D2189" s="3" t="s">
        <v>2096</v>
      </c>
      <c r="E2189" s="3">
        <v>1</v>
      </c>
    </row>
    <row r="2190" spans="1:5" x14ac:dyDescent="0.2">
      <c r="A2190" s="2">
        <v>2200</v>
      </c>
      <c r="B2190" s="3" t="s">
        <v>4431</v>
      </c>
      <c r="C2190" s="3" t="s">
        <v>4432</v>
      </c>
      <c r="D2190" s="3" t="s">
        <v>2096</v>
      </c>
      <c r="E2190" s="3">
        <v>1</v>
      </c>
    </row>
    <row r="2191" spans="1:5" x14ac:dyDescent="0.2">
      <c r="A2191" s="2">
        <v>2201</v>
      </c>
      <c r="B2191" s="3" t="s">
        <v>4433</v>
      </c>
      <c r="C2191" s="3" t="s">
        <v>4434</v>
      </c>
      <c r="D2191" s="3" t="s">
        <v>2359</v>
      </c>
      <c r="E2191" s="3">
        <v>1</v>
      </c>
    </row>
    <row r="2192" spans="1:5" x14ac:dyDescent="0.2">
      <c r="A2192" s="2">
        <v>2202</v>
      </c>
      <c r="B2192" s="3" t="s">
        <v>4435</v>
      </c>
      <c r="C2192" s="3" t="s">
        <v>4436</v>
      </c>
      <c r="D2192" s="3" t="s">
        <v>2359</v>
      </c>
      <c r="E2192" s="3">
        <v>1</v>
      </c>
    </row>
    <row r="2193" spans="1:5" x14ac:dyDescent="0.2">
      <c r="A2193" s="2">
        <v>2203</v>
      </c>
      <c r="B2193" s="3" t="s">
        <v>4437</v>
      </c>
      <c r="C2193" s="3" t="s">
        <v>4438</v>
      </c>
      <c r="D2193" s="3" t="s">
        <v>2359</v>
      </c>
      <c r="E2193" s="3">
        <v>1</v>
      </c>
    </row>
    <row r="2194" spans="1:5" x14ac:dyDescent="0.2">
      <c r="A2194" s="2">
        <v>2204</v>
      </c>
      <c r="B2194" s="3" t="s">
        <v>4439</v>
      </c>
      <c r="C2194" s="3" t="s">
        <v>4440</v>
      </c>
      <c r="D2194" s="3" t="s">
        <v>2359</v>
      </c>
      <c r="E2194" s="3">
        <v>1</v>
      </c>
    </row>
    <row r="2195" spans="1:5" x14ac:dyDescent="0.2">
      <c r="A2195" s="2">
        <v>2205</v>
      </c>
      <c r="B2195" s="3" t="s">
        <v>4441</v>
      </c>
      <c r="C2195" s="3" t="s">
        <v>4442</v>
      </c>
      <c r="D2195" s="3" t="s">
        <v>2359</v>
      </c>
      <c r="E2195" s="3">
        <v>1</v>
      </c>
    </row>
    <row r="2196" spans="1:5" x14ac:dyDescent="0.2">
      <c r="A2196" s="2">
        <v>2206</v>
      </c>
      <c r="B2196" s="3" t="s">
        <v>4443</v>
      </c>
      <c r="C2196" s="3" t="s">
        <v>4444</v>
      </c>
      <c r="D2196" s="3" t="s">
        <v>571</v>
      </c>
      <c r="E2196" s="3">
        <v>1</v>
      </c>
    </row>
    <row r="2197" spans="1:5" x14ac:dyDescent="0.2">
      <c r="A2197" s="2">
        <v>2207</v>
      </c>
      <c r="B2197" s="3" t="s">
        <v>4445</v>
      </c>
      <c r="C2197" s="3" t="s">
        <v>4446</v>
      </c>
      <c r="D2197" s="3" t="s">
        <v>3507</v>
      </c>
      <c r="E2197" s="3">
        <v>1</v>
      </c>
    </row>
    <row r="2198" spans="1:5" x14ac:dyDescent="0.2">
      <c r="A2198" s="2">
        <v>2208</v>
      </c>
      <c r="B2198" s="3" t="s">
        <v>4447</v>
      </c>
      <c r="C2198" s="3" t="s">
        <v>4448</v>
      </c>
      <c r="D2198" s="3" t="s">
        <v>3507</v>
      </c>
      <c r="E2198" s="3">
        <v>1</v>
      </c>
    </row>
    <row r="2199" spans="1:5" x14ac:dyDescent="0.2">
      <c r="A2199" s="2">
        <v>2209</v>
      </c>
      <c r="B2199" s="3" t="s">
        <v>4449</v>
      </c>
      <c r="C2199" s="3" t="s">
        <v>4450</v>
      </c>
      <c r="D2199" s="3" t="s">
        <v>2647</v>
      </c>
      <c r="E2199" s="3">
        <v>1</v>
      </c>
    </row>
    <row r="2200" spans="1:5" x14ac:dyDescent="0.2">
      <c r="A2200" s="2">
        <v>2210</v>
      </c>
      <c r="B2200" s="3" t="s">
        <v>4451</v>
      </c>
      <c r="C2200" s="3" t="s">
        <v>4452</v>
      </c>
      <c r="D2200" s="3" t="s">
        <v>2647</v>
      </c>
      <c r="E2200" s="3">
        <v>1</v>
      </c>
    </row>
    <row r="2201" spans="1:5" x14ac:dyDescent="0.2">
      <c r="A2201" s="2">
        <v>2211</v>
      </c>
      <c r="B2201" s="3" t="s">
        <v>4453</v>
      </c>
      <c r="C2201" s="3" t="s">
        <v>4454</v>
      </c>
      <c r="D2201" s="3" t="s">
        <v>2647</v>
      </c>
      <c r="E2201" s="3">
        <v>1</v>
      </c>
    </row>
    <row r="2202" spans="1:5" x14ac:dyDescent="0.2">
      <c r="A2202" s="2">
        <v>2212</v>
      </c>
      <c r="B2202" s="3" t="s">
        <v>4455</v>
      </c>
      <c r="C2202" s="3" t="s">
        <v>4456</v>
      </c>
      <c r="D2202" s="3" t="s">
        <v>2647</v>
      </c>
      <c r="E2202" s="3">
        <v>1</v>
      </c>
    </row>
    <row r="2203" spans="1:5" x14ac:dyDescent="0.2">
      <c r="A2203" s="2">
        <v>2213</v>
      </c>
      <c r="B2203" s="3" t="s">
        <v>4457</v>
      </c>
      <c r="C2203" s="3" t="s">
        <v>4458</v>
      </c>
      <c r="D2203" s="3" t="s">
        <v>2647</v>
      </c>
      <c r="E2203" s="3">
        <v>1</v>
      </c>
    </row>
    <row r="2204" spans="1:5" x14ac:dyDescent="0.2">
      <c r="A2204" s="2">
        <v>2214</v>
      </c>
      <c r="B2204" s="3" t="s">
        <v>4459</v>
      </c>
      <c r="C2204" s="3" t="s">
        <v>4460</v>
      </c>
      <c r="D2204" s="3" t="s">
        <v>2647</v>
      </c>
      <c r="E2204" s="3">
        <v>1</v>
      </c>
    </row>
    <row r="2205" spans="1:5" x14ac:dyDescent="0.2">
      <c r="A2205" s="2">
        <v>2215</v>
      </c>
      <c r="B2205" s="3" t="s">
        <v>4461</v>
      </c>
      <c r="C2205" s="3" t="s">
        <v>4462</v>
      </c>
      <c r="D2205" s="3" t="s">
        <v>4463</v>
      </c>
      <c r="E2205" s="3">
        <v>1</v>
      </c>
    </row>
    <row r="2206" spans="1:5" x14ac:dyDescent="0.2">
      <c r="A2206" s="2">
        <v>2216</v>
      </c>
      <c r="B2206" s="3" t="s">
        <v>4464</v>
      </c>
      <c r="C2206" s="3" t="s">
        <v>4465</v>
      </c>
      <c r="D2206" s="3" t="s">
        <v>4463</v>
      </c>
      <c r="E2206" s="3">
        <v>1</v>
      </c>
    </row>
    <row r="2207" spans="1:5" x14ac:dyDescent="0.2">
      <c r="A2207" s="2">
        <v>2217</v>
      </c>
      <c r="B2207" s="3" t="s">
        <v>4466</v>
      </c>
      <c r="C2207" s="3" t="s">
        <v>4467</v>
      </c>
      <c r="D2207" s="3" t="s">
        <v>4463</v>
      </c>
      <c r="E2207" s="3">
        <v>1</v>
      </c>
    </row>
    <row r="2208" spans="1:5" x14ac:dyDescent="0.2">
      <c r="A2208" s="2">
        <v>2218</v>
      </c>
      <c r="B2208" s="3" t="s">
        <v>4468</v>
      </c>
      <c r="C2208" s="3" t="s">
        <v>4469</v>
      </c>
      <c r="D2208" s="3" t="s">
        <v>4463</v>
      </c>
      <c r="E2208" s="3">
        <v>1</v>
      </c>
    </row>
    <row r="2209" spans="1:5" x14ac:dyDescent="0.2">
      <c r="A2209" s="2">
        <v>2219</v>
      </c>
      <c r="B2209" s="3" t="s">
        <v>4470</v>
      </c>
      <c r="C2209" s="3" t="s">
        <v>4471</v>
      </c>
      <c r="D2209" s="3" t="s">
        <v>4463</v>
      </c>
      <c r="E2209" s="3">
        <v>1</v>
      </c>
    </row>
    <row r="2210" spans="1:5" x14ac:dyDescent="0.2">
      <c r="A2210" s="2">
        <v>2220</v>
      </c>
      <c r="B2210" s="3" t="s">
        <v>4472</v>
      </c>
      <c r="C2210" s="3" t="s">
        <v>4473</v>
      </c>
      <c r="D2210" s="3" t="s">
        <v>4463</v>
      </c>
      <c r="E2210" s="3">
        <v>1</v>
      </c>
    </row>
    <row r="2211" spans="1:5" x14ac:dyDescent="0.2">
      <c r="A2211" s="2">
        <v>2221</v>
      </c>
      <c r="B2211" s="3" t="s">
        <v>4474</v>
      </c>
      <c r="C2211" s="3" t="s">
        <v>4475</v>
      </c>
      <c r="D2211" s="3" t="s">
        <v>4463</v>
      </c>
      <c r="E2211" s="3">
        <v>1</v>
      </c>
    </row>
    <row r="2212" spans="1:5" x14ac:dyDescent="0.2">
      <c r="A2212" s="2">
        <v>2222</v>
      </c>
      <c r="B2212" s="3" t="s">
        <v>4476</v>
      </c>
      <c r="C2212" s="3" t="s">
        <v>4477</v>
      </c>
      <c r="D2212" s="3" t="s">
        <v>4463</v>
      </c>
      <c r="E2212" s="3">
        <v>1</v>
      </c>
    </row>
    <row r="2213" spans="1:5" x14ac:dyDescent="0.2">
      <c r="A2213" s="2">
        <v>2223</v>
      </c>
      <c r="B2213" s="3" t="s">
        <v>4478</v>
      </c>
      <c r="C2213" s="3" t="s">
        <v>4479</v>
      </c>
      <c r="D2213" s="3" t="s">
        <v>420</v>
      </c>
      <c r="E2213" s="3">
        <v>1</v>
      </c>
    </row>
    <row r="2214" spans="1:5" x14ac:dyDescent="0.2">
      <c r="A2214" s="2">
        <v>2224</v>
      </c>
      <c r="B2214" s="3" t="s">
        <v>4480</v>
      </c>
      <c r="C2214" s="3" t="s">
        <v>4481</v>
      </c>
      <c r="D2214" s="3" t="s">
        <v>3133</v>
      </c>
      <c r="E2214" s="3">
        <v>1</v>
      </c>
    </row>
    <row r="2215" spans="1:5" x14ac:dyDescent="0.2">
      <c r="A2215" s="2">
        <v>2225</v>
      </c>
      <c r="B2215" s="3" t="s">
        <v>4482</v>
      </c>
      <c r="C2215" s="3" t="s">
        <v>4483</v>
      </c>
      <c r="D2215" s="3" t="s">
        <v>3106</v>
      </c>
      <c r="E2215" s="3">
        <v>1</v>
      </c>
    </row>
    <row r="2216" spans="1:5" x14ac:dyDescent="0.2">
      <c r="A2216" s="2">
        <v>2226</v>
      </c>
      <c r="B2216" s="3" t="s">
        <v>4484</v>
      </c>
      <c r="C2216" s="3" t="s">
        <v>4485</v>
      </c>
      <c r="D2216" s="3" t="s">
        <v>3106</v>
      </c>
      <c r="E2216" s="3">
        <v>1</v>
      </c>
    </row>
    <row r="2217" spans="1:5" x14ac:dyDescent="0.2">
      <c r="A2217" s="2">
        <v>2227</v>
      </c>
      <c r="B2217" s="3" t="s">
        <v>4486</v>
      </c>
      <c r="C2217" s="3" t="s">
        <v>4487</v>
      </c>
      <c r="D2217" s="3" t="s">
        <v>3106</v>
      </c>
      <c r="E2217" s="3">
        <v>1</v>
      </c>
    </row>
    <row r="2218" spans="1:5" x14ac:dyDescent="0.2">
      <c r="A2218" s="2">
        <v>2228</v>
      </c>
      <c r="B2218" s="3" t="s">
        <v>4488</v>
      </c>
      <c r="C2218" s="3" t="s">
        <v>4489</v>
      </c>
      <c r="D2218" s="3" t="s">
        <v>1356</v>
      </c>
      <c r="E2218" s="3">
        <v>1</v>
      </c>
    </row>
    <row r="2219" spans="1:5" x14ac:dyDescent="0.2">
      <c r="A2219" s="2">
        <v>2229</v>
      </c>
      <c r="B2219" s="3" t="s">
        <v>4490</v>
      </c>
      <c r="C2219" s="3" t="s">
        <v>4491</v>
      </c>
      <c r="D2219" s="3" t="s">
        <v>1356</v>
      </c>
      <c r="E2219" s="3">
        <v>1</v>
      </c>
    </row>
    <row r="2220" spans="1:5" x14ac:dyDescent="0.2">
      <c r="A2220" s="2">
        <v>2230</v>
      </c>
      <c r="B2220" s="3" t="s">
        <v>4492</v>
      </c>
      <c r="C2220" s="3" t="s">
        <v>4493</v>
      </c>
      <c r="D2220" s="3" t="s">
        <v>1356</v>
      </c>
      <c r="E2220" s="3">
        <v>1</v>
      </c>
    </row>
    <row r="2221" spans="1:5" x14ac:dyDescent="0.2">
      <c r="A2221" s="2">
        <v>2231</v>
      </c>
      <c r="B2221" s="3" t="s">
        <v>4494</v>
      </c>
      <c r="C2221" s="3" t="s">
        <v>3647</v>
      </c>
      <c r="D2221" s="3" t="s">
        <v>3739</v>
      </c>
      <c r="E2221" s="3">
        <v>1</v>
      </c>
    </row>
    <row r="2222" spans="1:5" x14ac:dyDescent="0.2">
      <c r="A2222" s="2">
        <v>2232</v>
      </c>
      <c r="B2222" s="3" t="s">
        <v>4495</v>
      </c>
      <c r="C2222" s="3" t="s">
        <v>4496</v>
      </c>
      <c r="D2222" s="3" t="s">
        <v>2714</v>
      </c>
      <c r="E2222" s="3">
        <v>1</v>
      </c>
    </row>
    <row r="2223" spans="1:5" x14ac:dyDescent="0.2">
      <c r="A2223" s="2">
        <v>2233</v>
      </c>
      <c r="B2223" s="3" t="s">
        <v>4497</v>
      </c>
      <c r="C2223" s="3" t="s">
        <v>3392</v>
      </c>
      <c r="D2223" s="3" t="s">
        <v>2714</v>
      </c>
      <c r="E2223" s="3">
        <v>1</v>
      </c>
    </row>
    <row r="2224" spans="1:5" x14ac:dyDescent="0.2">
      <c r="A2224" s="2">
        <v>2234</v>
      </c>
      <c r="B2224" s="3" t="s">
        <v>4498</v>
      </c>
      <c r="C2224" s="3" t="s">
        <v>4499</v>
      </c>
      <c r="D2224" s="3" t="s">
        <v>2714</v>
      </c>
      <c r="E2224" s="3">
        <v>1</v>
      </c>
    </row>
    <row r="2225" spans="1:5" x14ac:dyDescent="0.2">
      <c r="A2225" s="2">
        <v>2235</v>
      </c>
      <c r="B2225" s="3" t="s">
        <v>4500</v>
      </c>
      <c r="C2225" s="3" t="s">
        <v>4501</v>
      </c>
      <c r="D2225" s="3" t="s">
        <v>2714</v>
      </c>
      <c r="E2225" s="3">
        <v>1</v>
      </c>
    </row>
    <row r="2226" spans="1:5" x14ac:dyDescent="0.2">
      <c r="A2226" s="2">
        <v>2236</v>
      </c>
      <c r="B2226" s="3" t="s">
        <v>4502</v>
      </c>
      <c r="C2226" s="3" t="s">
        <v>4503</v>
      </c>
      <c r="D2226" s="3" t="s">
        <v>571</v>
      </c>
      <c r="E2226" s="3">
        <v>1</v>
      </c>
    </row>
    <row r="2227" spans="1:5" x14ac:dyDescent="0.2">
      <c r="A2227" s="2">
        <v>2237</v>
      </c>
      <c r="B2227" s="3" t="s">
        <v>4504</v>
      </c>
      <c r="C2227" s="3" t="s">
        <v>4505</v>
      </c>
      <c r="D2227" s="3" t="s">
        <v>571</v>
      </c>
      <c r="E2227" s="3">
        <v>1</v>
      </c>
    </row>
    <row r="2228" spans="1:5" x14ac:dyDescent="0.2">
      <c r="A2228" s="2">
        <v>2238</v>
      </c>
      <c r="B2228" s="3" t="s">
        <v>4506</v>
      </c>
      <c r="C2228" s="3" t="s">
        <v>4507</v>
      </c>
      <c r="D2228" s="3" t="s">
        <v>571</v>
      </c>
      <c r="E2228" s="3">
        <v>1</v>
      </c>
    </row>
    <row r="2229" spans="1:5" x14ac:dyDescent="0.2">
      <c r="A2229" s="2">
        <v>2239</v>
      </c>
      <c r="B2229" s="3" t="s">
        <v>4508</v>
      </c>
      <c r="C2229" s="3" t="s">
        <v>4509</v>
      </c>
      <c r="D2229" s="3" t="s">
        <v>571</v>
      </c>
      <c r="E2229" s="3">
        <v>1</v>
      </c>
    </row>
    <row r="2230" spans="1:5" x14ac:dyDescent="0.2">
      <c r="A2230" s="2">
        <v>2240</v>
      </c>
      <c r="B2230" s="3" t="s">
        <v>4510</v>
      </c>
      <c r="C2230" s="3" t="s">
        <v>4511</v>
      </c>
      <c r="D2230" s="3" t="s">
        <v>571</v>
      </c>
      <c r="E2230" s="3">
        <v>1</v>
      </c>
    </row>
    <row r="2231" spans="1:5" x14ac:dyDescent="0.2">
      <c r="A2231" s="2">
        <v>2241</v>
      </c>
      <c r="B2231" s="3" t="s">
        <v>4512</v>
      </c>
      <c r="C2231" s="3" t="s">
        <v>4513</v>
      </c>
      <c r="D2231" s="3" t="s">
        <v>571</v>
      </c>
      <c r="E2231" s="3">
        <v>1</v>
      </c>
    </row>
    <row r="2232" spans="1:5" x14ac:dyDescent="0.2">
      <c r="A2232" s="2">
        <v>2242</v>
      </c>
      <c r="B2232" s="3" t="s">
        <v>4514</v>
      </c>
      <c r="C2232" s="3" t="s">
        <v>4515</v>
      </c>
      <c r="D2232" s="3" t="s">
        <v>571</v>
      </c>
      <c r="E2232" s="3">
        <v>1</v>
      </c>
    </row>
    <row r="2233" spans="1:5" x14ac:dyDescent="0.2">
      <c r="A2233" s="2">
        <v>2243</v>
      </c>
      <c r="B2233" s="3" t="s">
        <v>4516</v>
      </c>
      <c r="C2233" s="3" t="s">
        <v>4517</v>
      </c>
      <c r="D2233" s="3" t="s">
        <v>571</v>
      </c>
      <c r="E2233" s="3">
        <v>1</v>
      </c>
    </row>
    <row r="2234" spans="1:5" x14ac:dyDescent="0.2">
      <c r="A2234" s="2">
        <v>2244</v>
      </c>
      <c r="B2234" s="3" t="s">
        <v>4518</v>
      </c>
      <c r="C2234" s="3" t="s">
        <v>4519</v>
      </c>
      <c r="D2234" s="3" t="s">
        <v>571</v>
      </c>
      <c r="E2234" s="3">
        <v>1</v>
      </c>
    </row>
    <row r="2235" spans="1:5" x14ac:dyDescent="0.2">
      <c r="A2235" s="2">
        <v>2245</v>
      </c>
      <c r="B2235" s="3" t="s">
        <v>4520</v>
      </c>
      <c r="C2235" s="3" t="s">
        <v>4521</v>
      </c>
      <c r="D2235" s="3" t="s">
        <v>571</v>
      </c>
      <c r="E2235" s="3">
        <v>1</v>
      </c>
    </row>
    <row r="2236" spans="1:5" x14ac:dyDescent="0.2">
      <c r="A2236" s="2">
        <v>2246</v>
      </c>
      <c r="B2236" s="3" t="s">
        <v>4522</v>
      </c>
      <c r="C2236" s="3" t="s">
        <v>4523</v>
      </c>
      <c r="D2236" s="3" t="s">
        <v>571</v>
      </c>
      <c r="E2236" s="3">
        <v>1</v>
      </c>
    </row>
    <row r="2237" spans="1:5" x14ac:dyDescent="0.2">
      <c r="A2237" s="2">
        <v>2247</v>
      </c>
      <c r="B2237" s="3" t="s">
        <v>4524</v>
      </c>
      <c r="C2237" s="3" t="s">
        <v>4525</v>
      </c>
      <c r="D2237" s="3" t="s">
        <v>571</v>
      </c>
      <c r="E2237" s="3">
        <v>1</v>
      </c>
    </row>
    <row r="2238" spans="1:5" x14ac:dyDescent="0.2">
      <c r="A2238" s="2">
        <v>2248</v>
      </c>
      <c r="B2238" s="3" t="s">
        <v>4526</v>
      </c>
      <c r="C2238" s="3" t="s">
        <v>4527</v>
      </c>
      <c r="D2238" s="3" t="s">
        <v>571</v>
      </c>
      <c r="E2238" s="3">
        <v>1</v>
      </c>
    </row>
    <row r="2239" spans="1:5" x14ac:dyDescent="0.2">
      <c r="A2239" s="2">
        <v>2249</v>
      </c>
      <c r="B2239" s="3" t="s">
        <v>4528</v>
      </c>
      <c r="C2239" s="3" t="s">
        <v>4529</v>
      </c>
      <c r="D2239" s="3" t="s">
        <v>571</v>
      </c>
      <c r="E2239" s="3">
        <v>1</v>
      </c>
    </row>
    <row r="2240" spans="1:5" x14ac:dyDescent="0.2">
      <c r="A2240" s="2">
        <v>2250</v>
      </c>
      <c r="B2240" s="3" t="s">
        <v>4530</v>
      </c>
      <c r="C2240" s="3" t="s">
        <v>4531</v>
      </c>
      <c r="D2240" s="3" t="s">
        <v>571</v>
      </c>
      <c r="E2240" s="3">
        <v>1</v>
      </c>
    </row>
    <row r="2241" spans="1:5" x14ac:dyDescent="0.2">
      <c r="A2241" s="2">
        <v>2251</v>
      </c>
      <c r="B2241" s="3" t="s">
        <v>4532</v>
      </c>
      <c r="C2241" s="3" t="s">
        <v>4533</v>
      </c>
      <c r="D2241" s="3" t="s">
        <v>571</v>
      </c>
      <c r="E2241" s="3">
        <v>1</v>
      </c>
    </row>
    <row r="2242" spans="1:5" x14ac:dyDescent="0.2">
      <c r="A2242" s="2">
        <v>2252</v>
      </c>
      <c r="B2242" s="3" t="s">
        <v>4534</v>
      </c>
      <c r="C2242" s="3" t="s">
        <v>4535</v>
      </c>
      <c r="D2242" s="3" t="s">
        <v>571</v>
      </c>
      <c r="E2242" s="3">
        <v>1</v>
      </c>
    </row>
    <row r="2243" spans="1:5" x14ac:dyDescent="0.2">
      <c r="A2243" s="2">
        <v>2253</v>
      </c>
      <c r="B2243" s="3" t="s">
        <v>4536</v>
      </c>
      <c r="C2243" s="3" t="s">
        <v>4537</v>
      </c>
      <c r="D2243" s="3" t="s">
        <v>571</v>
      </c>
      <c r="E2243" s="3">
        <v>1</v>
      </c>
    </row>
    <row r="2244" spans="1:5" x14ac:dyDescent="0.2">
      <c r="A2244" s="2">
        <v>2254</v>
      </c>
      <c r="B2244" s="3" t="s">
        <v>4538</v>
      </c>
      <c r="C2244" s="3" t="s">
        <v>4539</v>
      </c>
      <c r="D2244" s="3" t="s">
        <v>571</v>
      </c>
      <c r="E2244" s="3">
        <v>1</v>
      </c>
    </row>
    <row r="2245" spans="1:5" x14ac:dyDescent="0.2">
      <c r="A2245" s="2">
        <v>2255</v>
      </c>
      <c r="B2245" s="3" t="s">
        <v>4540</v>
      </c>
      <c r="C2245" s="3" t="s">
        <v>4541</v>
      </c>
      <c r="D2245" s="3" t="s">
        <v>571</v>
      </c>
      <c r="E2245" s="3">
        <v>1</v>
      </c>
    </row>
    <row r="2246" spans="1:5" x14ac:dyDescent="0.2">
      <c r="A2246" s="2">
        <v>2256</v>
      </c>
      <c r="B2246" s="3" t="s">
        <v>4542</v>
      </c>
      <c r="C2246" s="3" t="s">
        <v>4543</v>
      </c>
      <c r="D2246" s="3" t="s">
        <v>571</v>
      </c>
      <c r="E2246" s="3">
        <v>1</v>
      </c>
    </row>
    <row r="2247" spans="1:5" x14ac:dyDescent="0.2">
      <c r="A2247" s="2">
        <v>2257</v>
      </c>
      <c r="B2247" s="3" t="s">
        <v>4544</v>
      </c>
      <c r="C2247" s="3" t="s">
        <v>4545</v>
      </c>
      <c r="D2247" s="3" t="s">
        <v>2288</v>
      </c>
      <c r="E2247" s="3">
        <v>1</v>
      </c>
    </row>
    <row r="2248" spans="1:5" x14ac:dyDescent="0.2">
      <c r="A2248" s="2">
        <v>2258</v>
      </c>
      <c r="B2248" s="3" t="s">
        <v>4546</v>
      </c>
      <c r="C2248" s="3" t="s">
        <v>4547</v>
      </c>
      <c r="D2248" s="3" t="s">
        <v>2288</v>
      </c>
      <c r="E2248" s="3">
        <v>1</v>
      </c>
    </row>
    <row r="2249" spans="1:5" x14ac:dyDescent="0.2">
      <c r="A2249" s="2">
        <v>2259</v>
      </c>
      <c r="B2249" s="3" t="s">
        <v>4548</v>
      </c>
      <c r="C2249" s="3" t="s">
        <v>4549</v>
      </c>
      <c r="D2249" s="3" t="s">
        <v>2288</v>
      </c>
      <c r="E2249" s="3">
        <v>1</v>
      </c>
    </row>
    <row r="2250" spans="1:5" x14ac:dyDescent="0.2">
      <c r="A2250" s="2">
        <v>2260</v>
      </c>
      <c r="B2250" s="3" t="s">
        <v>4550</v>
      </c>
      <c r="C2250" s="3" t="s">
        <v>4551</v>
      </c>
      <c r="D2250" s="3" t="s">
        <v>2288</v>
      </c>
      <c r="E2250" s="3">
        <v>1</v>
      </c>
    </row>
    <row r="2251" spans="1:5" x14ac:dyDescent="0.2">
      <c r="A2251" s="2">
        <v>2261</v>
      </c>
      <c r="B2251" s="3" t="s">
        <v>4552</v>
      </c>
      <c r="C2251" s="3" t="s">
        <v>4553</v>
      </c>
      <c r="D2251" s="3" t="s">
        <v>2288</v>
      </c>
      <c r="E2251" s="3">
        <v>1</v>
      </c>
    </row>
    <row r="2252" spans="1:5" x14ac:dyDescent="0.2">
      <c r="A2252" s="2">
        <v>2262</v>
      </c>
      <c r="B2252" s="3" t="s">
        <v>4554</v>
      </c>
      <c r="C2252" s="3" t="s">
        <v>4555</v>
      </c>
      <c r="D2252" s="3" t="s">
        <v>2288</v>
      </c>
      <c r="E2252" s="3">
        <v>1</v>
      </c>
    </row>
    <row r="2253" spans="1:5" x14ac:dyDescent="0.2">
      <c r="A2253" s="2">
        <v>2263</v>
      </c>
      <c r="B2253" s="3" t="s">
        <v>4556</v>
      </c>
      <c r="C2253" s="3" t="s">
        <v>4557</v>
      </c>
      <c r="D2253" s="3" t="s">
        <v>2288</v>
      </c>
      <c r="E2253" s="3">
        <v>1</v>
      </c>
    </row>
    <row r="2254" spans="1:5" x14ac:dyDescent="0.2">
      <c r="A2254" s="2">
        <v>2264</v>
      </c>
      <c r="B2254" s="3" t="s">
        <v>4558</v>
      </c>
      <c r="C2254" s="3" t="s">
        <v>4559</v>
      </c>
      <c r="D2254" s="3" t="s">
        <v>2288</v>
      </c>
      <c r="E2254" s="3">
        <v>1</v>
      </c>
    </row>
    <row r="2255" spans="1:5" x14ac:dyDescent="0.2">
      <c r="A2255" s="2">
        <v>2265</v>
      </c>
      <c r="B2255" s="3" t="s">
        <v>4560</v>
      </c>
      <c r="C2255" s="3" t="s">
        <v>4561</v>
      </c>
      <c r="D2255" s="3" t="s">
        <v>3613</v>
      </c>
      <c r="E2255" s="3">
        <v>1</v>
      </c>
    </row>
    <row r="2256" spans="1:5" x14ac:dyDescent="0.2">
      <c r="A2256" s="2">
        <v>2266</v>
      </c>
      <c r="B2256" s="3" t="s">
        <v>4562</v>
      </c>
      <c r="C2256" s="3" t="s">
        <v>4563</v>
      </c>
      <c r="D2256" s="3" t="s">
        <v>4564</v>
      </c>
      <c r="E2256" s="3">
        <v>1</v>
      </c>
    </row>
    <row r="2257" spans="1:5" x14ac:dyDescent="0.2">
      <c r="A2257" s="2">
        <v>2267</v>
      </c>
      <c r="B2257" s="3" t="s">
        <v>4565</v>
      </c>
      <c r="C2257" s="3" t="s">
        <v>4566</v>
      </c>
      <c r="D2257" s="3" t="s">
        <v>3570</v>
      </c>
      <c r="E2257" s="3">
        <v>2</v>
      </c>
    </row>
    <row r="2258" spans="1:5" x14ac:dyDescent="0.2">
      <c r="A2258" s="2">
        <v>2268</v>
      </c>
      <c r="B2258" s="3" t="s">
        <v>4567</v>
      </c>
      <c r="C2258" s="3" t="s">
        <v>4568</v>
      </c>
      <c r="D2258" s="3" t="s">
        <v>3301</v>
      </c>
      <c r="E2258" s="3">
        <v>1</v>
      </c>
    </row>
    <row r="2259" spans="1:5" x14ac:dyDescent="0.2">
      <c r="A2259" s="2">
        <v>2269</v>
      </c>
      <c r="B2259" s="3" t="s">
        <v>4569</v>
      </c>
      <c r="C2259" s="3" t="s">
        <v>4570</v>
      </c>
      <c r="D2259" s="3" t="s">
        <v>3846</v>
      </c>
      <c r="E2259" s="3">
        <v>1</v>
      </c>
    </row>
    <row r="2260" spans="1:5" x14ac:dyDescent="0.2">
      <c r="A2260" s="2">
        <v>2270</v>
      </c>
      <c r="B2260" s="3" t="s">
        <v>4571</v>
      </c>
      <c r="C2260" s="3" t="s">
        <v>4572</v>
      </c>
      <c r="D2260" s="3" t="s">
        <v>2096</v>
      </c>
      <c r="E2260" s="3">
        <v>1</v>
      </c>
    </row>
    <row r="2261" spans="1:5" x14ac:dyDescent="0.2">
      <c r="A2261" s="2">
        <v>2271</v>
      </c>
      <c r="B2261" s="3" t="s">
        <v>4573</v>
      </c>
      <c r="C2261" s="3" t="s">
        <v>4574</v>
      </c>
      <c r="D2261" s="3" t="s">
        <v>2096</v>
      </c>
      <c r="E2261" s="3">
        <v>1</v>
      </c>
    </row>
    <row r="2262" spans="1:5" x14ac:dyDescent="0.2">
      <c r="A2262" s="2">
        <v>2272</v>
      </c>
      <c r="B2262" s="3" t="s">
        <v>4575</v>
      </c>
      <c r="C2262" s="3" t="s">
        <v>4576</v>
      </c>
      <c r="D2262" s="3" t="s">
        <v>571</v>
      </c>
      <c r="E2262" s="3">
        <v>1</v>
      </c>
    </row>
    <row r="2263" spans="1:5" x14ac:dyDescent="0.2">
      <c r="A2263" s="2">
        <v>2273</v>
      </c>
      <c r="B2263" s="3" t="s">
        <v>4577</v>
      </c>
      <c r="C2263" s="3" t="s">
        <v>4578</v>
      </c>
      <c r="D2263" s="3" t="s">
        <v>571</v>
      </c>
      <c r="E2263" s="3">
        <v>1</v>
      </c>
    </row>
    <row r="2264" spans="1:5" x14ac:dyDescent="0.2">
      <c r="A2264" s="2">
        <v>2274</v>
      </c>
      <c r="B2264" s="3" t="s">
        <v>4579</v>
      </c>
      <c r="C2264" s="3" t="s">
        <v>4580</v>
      </c>
      <c r="D2264" s="3" t="s">
        <v>571</v>
      </c>
      <c r="E2264" s="3">
        <v>1</v>
      </c>
    </row>
    <row r="2265" spans="1:5" x14ac:dyDescent="0.2">
      <c r="A2265" s="2">
        <v>2275</v>
      </c>
      <c r="B2265" s="3" t="s">
        <v>4581</v>
      </c>
      <c r="C2265" s="3" t="s">
        <v>4582</v>
      </c>
      <c r="D2265" s="3" t="s">
        <v>3464</v>
      </c>
      <c r="E2265" s="3">
        <v>1</v>
      </c>
    </row>
    <row r="2266" spans="1:5" x14ac:dyDescent="0.2">
      <c r="A2266" s="2">
        <v>2276</v>
      </c>
      <c r="B2266" s="3" t="s">
        <v>4583</v>
      </c>
      <c r="C2266" s="3" t="s">
        <v>4584</v>
      </c>
      <c r="D2266" s="3" t="s">
        <v>4585</v>
      </c>
      <c r="E2266" s="3">
        <v>1</v>
      </c>
    </row>
    <row r="2267" spans="1:5" x14ac:dyDescent="0.2">
      <c r="A2267" s="2">
        <v>2277</v>
      </c>
      <c r="B2267" s="3" t="s">
        <v>4586</v>
      </c>
      <c r="C2267" s="3" t="s">
        <v>4587</v>
      </c>
      <c r="D2267" s="3" t="s">
        <v>1356</v>
      </c>
      <c r="E2267" s="3">
        <v>1</v>
      </c>
    </row>
    <row r="2268" spans="1:5" x14ac:dyDescent="0.2">
      <c r="A2268" s="2">
        <v>2278</v>
      </c>
      <c r="B2268" s="3" t="s">
        <v>4588</v>
      </c>
      <c r="C2268" s="3" t="s">
        <v>4589</v>
      </c>
      <c r="D2268" s="3" t="s">
        <v>1356</v>
      </c>
      <c r="E2268" s="3">
        <v>1</v>
      </c>
    </row>
    <row r="2269" spans="1:5" x14ac:dyDescent="0.2">
      <c r="A2269" s="2">
        <v>2279</v>
      </c>
      <c r="B2269" s="3" t="s">
        <v>4590</v>
      </c>
      <c r="C2269" s="3" t="s">
        <v>4591</v>
      </c>
      <c r="D2269" s="3" t="s">
        <v>1356</v>
      </c>
      <c r="E2269" s="3">
        <v>1</v>
      </c>
    </row>
    <row r="2270" spans="1:5" x14ac:dyDescent="0.2">
      <c r="A2270" s="2">
        <v>2280</v>
      </c>
      <c r="B2270" s="3" t="s">
        <v>4592</v>
      </c>
      <c r="C2270" s="3" t="s">
        <v>4593</v>
      </c>
      <c r="D2270" s="3" t="s">
        <v>1356</v>
      </c>
      <c r="E2270" s="3">
        <v>1</v>
      </c>
    </row>
    <row r="2271" spans="1:5" x14ac:dyDescent="0.2">
      <c r="A2271" s="2">
        <v>2281</v>
      </c>
      <c r="B2271" s="3" t="s">
        <v>4594</v>
      </c>
      <c r="C2271" s="3" t="s">
        <v>4595</v>
      </c>
      <c r="D2271" s="3" t="s">
        <v>2443</v>
      </c>
      <c r="E2271" s="3">
        <v>1</v>
      </c>
    </row>
    <row r="2272" spans="1:5" x14ac:dyDescent="0.2">
      <c r="A2272" s="2">
        <v>2282</v>
      </c>
      <c r="B2272" s="3" t="s">
        <v>4596</v>
      </c>
      <c r="C2272" s="3" t="s">
        <v>4597</v>
      </c>
      <c r="D2272" s="3" t="s">
        <v>2443</v>
      </c>
      <c r="E2272" s="3">
        <v>1</v>
      </c>
    </row>
    <row r="2273" spans="1:5" x14ac:dyDescent="0.2">
      <c r="A2273" s="2">
        <v>2283</v>
      </c>
      <c r="B2273" s="3" t="s">
        <v>4598</v>
      </c>
      <c r="C2273" s="3" t="s">
        <v>4599</v>
      </c>
      <c r="D2273" s="3" t="s">
        <v>2443</v>
      </c>
      <c r="E2273" s="3">
        <v>1</v>
      </c>
    </row>
    <row r="2274" spans="1:5" x14ac:dyDescent="0.2">
      <c r="A2274" s="2">
        <v>2284</v>
      </c>
      <c r="B2274" s="3" t="s">
        <v>4600</v>
      </c>
      <c r="C2274" s="3" t="s">
        <v>958</v>
      </c>
      <c r="D2274" s="3" t="s">
        <v>3194</v>
      </c>
      <c r="E2274" s="3">
        <v>1</v>
      </c>
    </row>
    <row r="2275" spans="1:5" x14ac:dyDescent="0.2">
      <c r="A2275" s="2">
        <v>2285</v>
      </c>
      <c r="B2275" s="3" t="s">
        <v>4601</v>
      </c>
      <c r="C2275" s="3" t="s">
        <v>4602</v>
      </c>
      <c r="D2275" s="3" t="s">
        <v>3194</v>
      </c>
      <c r="E2275" s="3">
        <v>1</v>
      </c>
    </row>
    <row r="2276" spans="1:5" x14ac:dyDescent="0.2">
      <c r="A2276" s="2">
        <v>2286</v>
      </c>
      <c r="B2276" s="3" t="s">
        <v>4603</v>
      </c>
      <c r="C2276" s="3" t="s">
        <v>4604</v>
      </c>
      <c r="D2276" s="3" t="s">
        <v>3194</v>
      </c>
      <c r="E2276" s="3">
        <v>1</v>
      </c>
    </row>
    <row r="2277" spans="1:5" x14ac:dyDescent="0.2">
      <c r="A2277" s="2">
        <v>2287</v>
      </c>
      <c r="B2277" s="3" t="s">
        <v>4605</v>
      </c>
      <c r="C2277" s="3" t="s">
        <v>4606</v>
      </c>
      <c r="D2277" s="3" t="s">
        <v>3194</v>
      </c>
      <c r="E2277" s="3">
        <v>1</v>
      </c>
    </row>
    <row r="2278" spans="1:5" x14ac:dyDescent="0.2">
      <c r="A2278" s="2">
        <v>2288</v>
      </c>
      <c r="B2278" s="3" t="s">
        <v>4607</v>
      </c>
      <c r="C2278" s="3" t="s">
        <v>4608</v>
      </c>
      <c r="D2278" s="3" t="s">
        <v>3194</v>
      </c>
      <c r="E2278" s="3">
        <v>1</v>
      </c>
    </row>
    <row r="2279" spans="1:5" x14ac:dyDescent="0.2">
      <c r="A2279" s="2">
        <v>2289</v>
      </c>
      <c r="B2279" s="3" t="s">
        <v>4609</v>
      </c>
      <c r="C2279" s="3" t="s">
        <v>342</v>
      </c>
      <c r="D2279" s="3" t="s">
        <v>3194</v>
      </c>
      <c r="E2279" s="3">
        <v>3</v>
      </c>
    </row>
    <row r="2280" spans="1:5" x14ac:dyDescent="0.2">
      <c r="A2280" s="2">
        <v>2290</v>
      </c>
      <c r="B2280" s="3" t="s">
        <v>4610</v>
      </c>
      <c r="C2280" s="3" t="s">
        <v>4611</v>
      </c>
      <c r="D2280" s="3" t="s">
        <v>420</v>
      </c>
      <c r="E2280" s="3">
        <v>1</v>
      </c>
    </row>
    <row r="2281" spans="1:5" x14ac:dyDescent="0.2">
      <c r="A2281" s="2">
        <v>2291</v>
      </c>
      <c r="B2281" s="3" t="s">
        <v>4612</v>
      </c>
      <c r="C2281" s="3" t="s">
        <v>4613</v>
      </c>
      <c r="D2281" s="3" t="s">
        <v>420</v>
      </c>
      <c r="E2281" s="3">
        <v>1</v>
      </c>
    </row>
    <row r="2282" spans="1:5" x14ac:dyDescent="0.2">
      <c r="A2282" s="2">
        <v>2292</v>
      </c>
      <c r="B2282" s="3" t="s">
        <v>4614</v>
      </c>
      <c r="C2282" s="3" t="s">
        <v>4615</v>
      </c>
      <c r="D2282" s="3" t="s">
        <v>243</v>
      </c>
      <c r="E2282" s="3">
        <v>1</v>
      </c>
    </row>
    <row r="2283" spans="1:5" x14ac:dyDescent="0.2">
      <c r="A2283" s="2">
        <v>2293</v>
      </c>
      <c r="B2283" s="3" t="s">
        <v>4616</v>
      </c>
      <c r="C2283" s="3" t="s">
        <v>4617</v>
      </c>
      <c r="D2283" s="3" t="s">
        <v>243</v>
      </c>
      <c r="E2283" s="3">
        <v>1</v>
      </c>
    </row>
    <row r="2284" spans="1:5" x14ac:dyDescent="0.2">
      <c r="A2284" s="2">
        <v>2294</v>
      </c>
      <c r="B2284" s="3" t="s">
        <v>4618</v>
      </c>
      <c r="C2284" s="3" t="s">
        <v>4619</v>
      </c>
      <c r="D2284" s="3" t="s">
        <v>243</v>
      </c>
      <c r="E2284" s="3">
        <v>1</v>
      </c>
    </row>
    <row r="2285" spans="1:5" x14ac:dyDescent="0.2">
      <c r="A2285" s="2">
        <v>2295</v>
      </c>
      <c r="B2285" s="3" t="s">
        <v>4620</v>
      </c>
      <c r="C2285" s="3" t="s">
        <v>4621</v>
      </c>
      <c r="D2285" s="3" t="s">
        <v>243</v>
      </c>
      <c r="E2285" s="3">
        <v>1</v>
      </c>
    </row>
    <row r="2286" spans="1:5" x14ac:dyDescent="0.2">
      <c r="A2286" s="2">
        <v>2296</v>
      </c>
      <c r="B2286" s="3" t="s">
        <v>4622</v>
      </c>
      <c r="C2286" s="3" t="s">
        <v>4623</v>
      </c>
      <c r="D2286" s="3" t="s">
        <v>243</v>
      </c>
      <c r="E2286" s="3">
        <v>1</v>
      </c>
    </row>
    <row r="2287" spans="1:5" x14ac:dyDescent="0.2">
      <c r="A2287" s="2">
        <v>2297</v>
      </c>
      <c r="B2287" s="3" t="s">
        <v>4624</v>
      </c>
      <c r="C2287" s="3" t="s">
        <v>4625</v>
      </c>
      <c r="D2287" s="3" t="s">
        <v>243</v>
      </c>
      <c r="E2287" s="3">
        <v>1</v>
      </c>
    </row>
    <row r="2288" spans="1:5" x14ac:dyDescent="0.2">
      <c r="A2288" s="2">
        <v>2298</v>
      </c>
      <c r="B2288" s="3" t="s">
        <v>4626</v>
      </c>
      <c r="C2288" s="3" t="s">
        <v>4627</v>
      </c>
      <c r="D2288" s="3" t="s">
        <v>243</v>
      </c>
      <c r="E2288" s="3">
        <v>1</v>
      </c>
    </row>
    <row r="2289" spans="1:5" x14ac:dyDescent="0.2">
      <c r="A2289" s="2">
        <v>2299</v>
      </c>
      <c r="B2289" s="3" t="s">
        <v>4628</v>
      </c>
      <c r="C2289" s="3" t="s">
        <v>4629</v>
      </c>
      <c r="D2289" s="3" t="s">
        <v>243</v>
      </c>
      <c r="E2289" s="3">
        <v>1</v>
      </c>
    </row>
    <row r="2290" spans="1:5" x14ac:dyDescent="0.2">
      <c r="A2290" s="2">
        <v>2300</v>
      </c>
      <c r="B2290" s="3" t="s">
        <v>4630</v>
      </c>
      <c r="C2290" s="3" t="s">
        <v>4631</v>
      </c>
      <c r="D2290" s="3" t="s">
        <v>243</v>
      </c>
      <c r="E2290" s="3">
        <v>1</v>
      </c>
    </row>
    <row r="2291" spans="1:5" x14ac:dyDescent="0.2">
      <c r="A2291" s="2">
        <v>2301</v>
      </c>
      <c r="B2291" s="3" t="s">
        <v>4632</v>
      </c>
      <c r="C2291" s="3" t="s">
        <v>4633</v>
      </c>
      <c r="D2291" s="3" t="s">
        <v>243</v>
      </c>
      <c r="E2291" s="3">
        <v>1</v>
      </c>
    </row>
    <row r="2292" spans="1:5" x14ac:dyDescent="0.2">
      <c r="A2292" s="2">
        <v>2302</v>
      </c>
      <c r="B2292" s="3" t="s">
        <v>4634</v>
      </c>
      <c r="C2292" s="3" t="s">
        <v>4635</v>
      </c>
      <c r="D2292" s="3" t="s">
        <v>243</v>
      </c>
      <c r="E2292" s="3">
        <v>1</v>
      </c>
    </row>
    <row r="2293" spans="1:5" x14ac:dyDescent="0.2">
      <c r="A2293" s="2">
        <v>2303</v>
      </c>
      <c r="B2293" s="3" t="s">
        <v>4636</v>
      </c>
      <c r="C2293" s="3" t="s">
        <v>4637</v>
      </c>
      <c r="D2293" s="3" t="s">
        <v>243</v>
      </c>
      <c r="E2293" s="3">
        <v>1</v>
      </c>
    </row>
    <row r="2294" spans="1:5" x14ac:dyDescent="0.2">
      <c r="A2294" s="2">
        <v>2304</v>
      </c>
      <c r="B2294" s="3" t="s">
        <v>4638</v>
      </c>
      <c r="C2294" s="3" t="s">
        <v>4639</v>
      </c>
      <c r="D2294" s="3" t="s">
        <v>243</v>
      </c>
      <c r="E2294" s="3">
        <v>1</v>
      </c>
    </row>
    <row r="2295" spans="1:5" x14ac:dyDescent="0.2">
      <c r="A2295" s="2">
        <v>2305</v>
      </c>
      <c r="B2295" s="3" t="s">
        <v>4640</v>
      </c>
      <c r="C2295" s="3" t="s">
        <v>4641</v>
      </c>
      <c r="D2295" s="3" t="s">
        <v>243</v>
      </c>
      <c r="E2295" s="3">
        <v>1</v>
      </c>
    </row>
    <row r="2296" spans="1:5" x14ac:dyDescent="0.2">
      <c r="A2296" s="2">
        <v>2306</v>
      </c>
      <c r="B2296" s="3" t="s">
        <v>4642</v>
      </c>
      <c r="C2296" s="3" t="s">
        <v>4643</v>
      </c>
      <c r="D2296" s="3" t="s">
        <v>243</v>
      </c>
      <c r="E2296" s="3">
        <v>1</v>
      </c>
    </row>
    <row r="2297" spans="1:5" x14ac:dyDescent="0.2">
      <c r="A2297" s="2">
        <v>2307</v>
      </c>
      <c r="B2297" s="3" t="s">
        <v>4644</v>
      </c>
      <c r="C2297" s="3" t="s">
        <v>4645</v>
      </c>
      <c r="D2297" s="3" t="s">
        <v>243</v>
      </c>
      <c r="E2297" s="3">
        <v>1</v>
      </c>
    </row>
    <row r="2298" spans="1:5" x14ac:dyDescent="0.2">
      <c r="A2298" s="2">
        <v>2308</v>
      </c>
      <c r="B2298" s="3" t="s">
        <v>4646</v>
      </c>
      <c r="C2298" s="3" t="s">
        <v>4647</v>
      </c>
      <c r="D2298" s="3" t="s">
        <v>243</v>
      </c>
      <c r="E2298" s="3">
        <v>1</v>
      </c>
    </row>
    <row r="2299" spans="1:5" x14ac:dyDescent="0.2">
      <c r="A2299" s="2">
        <v>2309</v>
      </c>
      <c r="B2299" s="3" t="s">
        <v>4648</v>
      </c>
      <c r="C2299" s="3" t="s">
        <v>4649</v>
      </c>
      <c r="D2299" s="3" t="s">
        <v>243</v>
      </c>
      <c r="E2299" s="3">
        <v>1</v>
      </c>
    </row>
    <row r="2300" spans="1:5" x14ac:dyDescent="0.2">
      <c r="A2300" s="2">
        <v>2310</v>
      </c>
      <c r="B2300" s="3" t="s">
        <v>4650</v>
      </c>
      <c r="C2300" s="3" t="s">
        <v>4651</v>
      </c>
      <c r="D2300" s="3" t="s">
        <v>243</v>
      </c>
      <c r="E2300" s="3">
        <v>1</v>
      </c>
    </row>
    <row r="2301" spans="1:5" x14ac:dyDescent="0.2">
      <c r="A2301" s="2">
        <v>2311</v>
      </c>
      <c r="B2301" s="3" t="s">
        <v>4652</v>
      </c>
      <c r="C2301" s="3" t="s">
        <v>4653</v>
      </c>
      <c r="D2301" s="3" t="s">
        <v>243</v>
      </c>
      <c r="E2301" s="3">
        <v>1</v>
      </c>
    </row>
    <row r="2302" spans="1:5" x14ac:dyDescent="0.2">
      <c r="A2302" s="2">
        <v>2312</v>
      </c>
      <c r="B2302" s="3" t="s">
        <v>4654</v>
      </c>
      <c r="C2302" s="3" t="s">
        <v>4655</v>
      </c>
      <c r="D2302" s="3" t="s">
        <v>243</v>
      </c>
      <c r="E2302" s="3">
        <v>1</v>
      </c>
    </row>
    <row r="2303" spans="1:5" x14ac:dyDescent="0.2">
      <c r="A2303" s="2">
        <v>2313</v>
      </c>
      <c r="B2303" s="3" t="s">
        <v>4656</v>
      </c>
      <c r="C2303" s="3" t="s">
        <v>4657</v>
      </c>
      <c r="D2303" s="3" t="s">
        <v>3739</v>
      </c>
      <c r="E2303" s="3">
        <v>2</v>
      </c>
    </row>
    <row r="2304" spans="1:5" x14ac:dyDescent="0.2">
      <c r="A2304" s="2">
        <v>2314</v>
      </c>
      <c r="B2304" s="3" t="s">
        <v>4658</v>
      </c>
      <c r="C2304" s="3" t="s">
        <v>4659</v>
      </c>
      <c r="D2304" s="3" t="s">
        <v>2499</v>
      </c>
      <c r="E2304" s="3">
        <v>1</v>
      </c>
    </row>
    <row r="2305" spans="1:5" x14ac:dyDescent="0.2">
      <c r="A2305" s="2">
        <v>2315</v>
      </c>
      <c r="B2305" s="3" t="s">
        <v>4660</v>
      </c>
      <c r="C2305" s="3" t="s">
        <v>4661</v>
      </c>
      <c r="D2305" s="3" t="s">
        <v>2499</v>
      </c>
      <c r="E2305" s="3">
        <v>1</v>
      </c>
    </row>
    <row r="2306" spans="1:5" x14ac:dyDescent="0.2">
      <c r="A2306" s="2">
        <v>2316</v>
      </c>
      <c r="B2306" s="3" t="s">
        <v>4662</v>
      </c>
      <c r="C2306" s="3" t="s">
        <v>4663</v>
      </c>
      <c r="D2306" s="3" t="s">
        <v>2499</v>
      </c>
      <c r="E2306" s="3">
        <v>1</v>
      </c>
    </row>
    <row r="2307" spans="1:5" x14ac:dyDescent="0.2">
      <c r="A2307" s="2">
        <v>2317</v>
      </c>
      <c r="B2307" s="3" t="s">
        <v>4664</v>
      </c>
      <c r="C2307" s="3" t="s">
        <v>4665</v>
      </c>
      <c r="D2307" s="3" t="s">
        <v>2499</v>
      </c>
      <c r="E2307" s="3">
        <v>1</v>
      </c>
    </row>
    <row r="2308" spans="1:5" x14ac:dyDescent="0.2">
      <c r="A2308" s="2">
        <v>2318</v>
      </c>
      <c r="B2308" s="3" t="s">
        <v>4666</v>
      </c>
      <c r="C2308" s="3" t="s">
        <v>4667</v>
      </c>
      <c r="D2308" s="3" t="s">
        <v>3063</v>
      </c>
      <c r="E2308" s="3">
        <v>1</v>
      </c>
    </row>
    <row r="2309" spans="1:5" x14ac:dyDescent="0.2">
      <c r="A2309" s="2">
        <v>2319</v>
      </c>
      <c r="B2309" s="3" t="s">
        <v>4668</v>
      </c>
      <c r="C2309" s="3" t="s">
        <v>4669</v>
      </c>
      <c r="D2309" s="3" t="s">
        <v>3063</v>
      </c>
      <c r="E2309" s="3">
        <v>1</v>
      </c>
    </row>
    <row r="2310" spans="1:5" x14ac:dyDescent="0.2">
      <c r="A2310" s="2">
        <v>2320</v>
      </c>
      <c r="B2310" s="3" t="s">
        <v>4670</v>
      </c>
      <c r="C2310" s="3" t="s">
        <v>4671</v>
      </c>
      <c r="D2310" s="3" t="s">
        <v>3063</v>
      </c>
      <c r="E2310" s="3">
        <v>1</v>
      </c>
    </row>
    <row r="2311" spans="1:5" x14ac:dyDescent="0.2">
      <c r="A2311" s="2">
        <v>2321</v>
      </c>
      <c r="B2311" s="3" t="s">
        <v>4672</v>
      </c>
      <c r="C2311" s="3" t="s">
        <v>4673</v>
      </c>
      <c r="D2311" s="3" t="s">
        <v>3063</v>
      </c>
      <c r="E2311" s="3">
        <v>1</v>
      </c>
    </row>
    <row r="2312" spans="1:5" x14ac:dyDescent="0.2">
      <c r="A2312" s="2">
        <v>2322</v>
      </c>
      <c r="B2312" s="3" t="s">
        <v>4674</v>
      </c>
      <c r="C2312" s="3" t="s">
        <v>4675</v>
      </c>
      <c r="D2312" s="3" t="s">
        <v>3063</v>
      </c>
      <c r="E2312" s="3">
        <v>1</v>
      </c>
    </row>
    <row r="2313" spans="1:5" x14ac:dyDescent="0.2">
      <c r="A2313" s="2">
        <v>2323</v>
      </c>
      <c r="B2313" s="3" t="s">
        <v>4676</v>
      </c>
      <c r="C2313" s="3" t="s">
        <v>4677</v>
      </c>
      <c r="D2313" s="3" t="s">
        <v>3063</v>
      </c>
      <c r="E2313" s="3">
        <v>1</v>
      </c>
    </row>
    <row r="2314" spans="1:5" x14ac:dyDescent="0.2">
      <c r="A2314" s="2">
        <v>2324</v>
      </c>
      <c r="B2314" s="3" t="s">
        <v>4678</v>
      </c>
      <c r="C2314" s="3" t="s">
        <v>4679</v>
      </c>
      <c r="D2314" s="3" t="s">
        <v>3063</v>
      </c>
      <c r="E2314" s="3">
        <v>2</v>
      </c>
    </row>
    <row r="2315" spans="1:5" x14ac:dyDescent="0.2">
      <c r="A2315" s="2">
        <v>2325</v>
      </c>
      <c r="B2315" s="3" t="s">
        <v>4680</v>
      </c>
      <c r="C2315" s="3" t="s">
        <v>4681</v>
      </c>
      <c r="D2315" s="3" t="s">
        <v>3377</v>
      </c>
      <c r="E2315" s="3">
        <v>1</v>
      </c>
    </row>
    <row r="2316" spans="1:5" x14ac:dyDescent="0.2">
      <c r="A2316" s="2">
        <v>2326</v>
      </c>
      <c r="B2316" s="3" t="s">
        <v>4682</v>
      </c>
      <c r="C2316" s="3" t="s">
        <v>4683</v>
      </c>
      <c r="D2316" s="3" t="s">
        <v>2081</v>
      </c>
      <c r="E2316" s="3">
        <v>1</v>
      </c>
    </row>
    <row r="2317" spans="1:5" x14ac:dyDescent="0.2">
      <c r="A2317" s="2">
        <v>2327</v>
      </c>
      <c r="B2317" s="3" t="s">
        <v>4684</v>
      </c>
      <c r="C2317" s="3" t="s">
        <v>4685</v>
      </c>
      <c r="D2317" s="3" t="s">
        <v>4686</v>
      </c>
      <c r="E2317" s="3">
        <v>1</v>
      </c>
    </row>
    <row r="2318" spans="1:5" x14ac:dyDescent="0.2">
      <c r="A2318" s="2">
        <v>2328</v>
      </c>
      <c r="B2318" s="3" t="s">
        <v>4687</v>
      </c>
      <c r="C2318" s="3" t="s">
        <v>4688</v>
      </c>
      <c r="D2318" s="3" t="s">
        <v>2647</v>
      </c>
      <c r="E2318" s="3">
        <v>1</v>
      </c>
    </row>
    <row r="2319" spans="1:5" x14ac:dyDescent="0.2">
      <c r="A2319" s="2">
        <v>2329</v>
      </c>
      <c r="B2319" s="3" t="s">
        <v>4689</v>
      </c>
      <c r="C2319" s="3" t="s">
        <v>4690</v>
      </c>
      <c r="D2319" s="3" t="s">
        <v>3133</v>
      </c>
      <c r="E2319" s="3">
        <v>1</v>
      </c>
    </row>
    <row r="2320" spans="1:5" x14ac:dyDescent="0.2">
      <c r="A2320" s="2">
        <v>2330</v>
      </c>
      <c r="B2320" s="3" t="s">
        <v>4691</v>
      </c>
      <c r="C2320" s="3" t="s">
        <v>4692</v>
      </c>
      <c r="D2320" s="3" t="s">
        <v>3133</v>
      </c>
      <c r="E2320" s="3">
        <v>1</v>
      </c>
    </row>
    <row r="2321" spans="1:5" x14ac:dyDescent="0.2">
      <c r="A2321" s="2">
        <v>2331</v>
      </c>
      <c r="B2321" s="3" t="s">
        <v>4693</v>
      </c>
      <c r="C2321" s="3" t="s">
        <v>4694</v>
      </c>
      <c r="D2321" s="3" t="s">
        <v>3133</v>
      </c>
      <c r="E2321" s="3">
        <v>1</v>
      </c>
    </row>
    <row r="2322" spans="1:5" x14ac:dyDescent="0.2">
      <c r="A2322" s="2">
        <v>2332</v>
      </c>
      <c r="B2322" s="3" t="s">
        <v>4695</v>
      </c>
      <c r="C2322" s="3" t="s">
        <v>4696</v>
      </c>
      <c r="D2322" s="3" t="s">
        <v>3133</v>
      </c>
      <c r="E2322" s="3">
        <v>1</v>
      </c>
    </row>
    <row r="2323" spans="1:5" x14ac:dyDescent="0.2">
      <c r="A2323" s="2">
        <v>2333</v>
      </c>
      <c r="B2323" s="3" t="s">
        <v>4697</v>
      </c>
      <c r="C2323" s="3" t="s">
        <v>4698</v>
      </c>
      <c r="D2323" s="3" t="s">
        <v>2966</v>
      </c>
      <c r="E2323" s="3">
        <v>1</v>
      </c>
    </row>
    <row r="2324" spans="1:5" x14ac:dyDescent="0.2">
      <c r="A2324" s="2">
        <v>2334</v>
      </c>
      <c r="B2324" s="3" t="s">
        <v>4699</v>
      </c>
      <c r="C2324" s="3" t="s">
        <v>4700</v>
      </c>
      <c r="D2324" s="3" t="s">
        <v>2966</v>
      </c>
      <c r="E2324" s="3">
        <v>1</v>
      </c>
    </row>
    <row r="2325" spans="1:5" x14ac:dyDescent="0.2">
      <c r="A2325" s="2">
        <v>2335</v>
      </c>
      <c r="B2325" s="3" t="s">
        <v>4701</v>
      </c>
      <c r="C2325" s="3" t="s">
        <v>4702</v>
      </c>
      <c r="D2325" s="3" t="s">
        <v>2966</v>
      </c>
      <c r="E2325" s="3">
        <v>1</v>
      </c>
    </row>
    <row r="2326" spans="1:5" x14ac:dyDescent="0.2">
      <c r="A2326" s="2">
        <v>2336</v>
      </c>
      <c r="B2326" s="3" t="s">
        <v>4703</v>
      </c>
      <c r="C2326" s="3" t="s">
        <v>4704</v>
      </c>
      <c r="D2326" s="3" t="s">
        <v>1057</v>
      </c>
      <c r="E2326" s="3">
        <v>1</v>
      </c>
    </row>
    <row r="2327" spans="1:5" x14ac:dyDescent="0.2">
      <c r="A2327" s="2">
        <v>2337</v>
      </c>
      <c r="B2327" s="3" t="s">
        <v>4705</v>
      </c>
      <c r="C2327" s="3" t="s">
        <v>4706</v>
      </c>
      <c r="D2327" s="3" t="s">
        <v>1057</v>
      </c>
      <c r="E2327" s="3">
        <v>1</v>
      </c>
    </row>
    <row r="2328" spans="1:5" x14ac:dyDescent="0.2">
      <c r="A2328" s="2">
        <v>2338</v>
      </c>
      <c r="B2328" s="3" t="s">
        <v>4707</v>
      </c>
      <c r="C2328" s="3" t="s">
        <v>4708</v>
      </c>
      <c r="D2328" s="3" t="s">
        <v>1057</v>
      </c>
      <c r="E2328" s="3">
        <v>1</v>
      </c>
    </row>
    <row r="2329" spans="1:5" x14ac:dyDescent="0.2">
      <c r="A2329" s="2">
        <v>2339</v>
      </c>
      <c r="B2329" s="3" t="s">
        <v>4709</v>
      </c>
      <c r="C2329" s="3" t="s">
        <v>4710</v>
      </c>
      <c r="D2329" s="3" t="s">
        <v>1057</v>
      </c>
      <c r="E2329" s="3">
        <v>1</v>
      </c>
    </row>
    <row r="2330" spans="1:5" x14ac:dyDescent="0.2">
      <c r="A2330" s="2">
        <v>2340</v>
      </c>
      <c r="B2330" s="3" t="s">
        <v>4711</v>
      </c>
      <c r="C2330" s="3" t="s">
        <v>4712</v>
      </c>
      <c r="D2330" s="3" t="s">
        <v>1057</v>
      </c>
      <c r="E2330" s="3">
        <v>1</v>
      </c>
    </row>
    <row r="2331" spans="1:5" x14ac:dyDescent="0.2">
      <c r="A2331" s="2">
        <v>2341</v>
      </c>
      <c r="B2331" s="3" t="s">
        <v>4713</v>
      </c>
      <c r="C2331" s="3" t="s">
        <v>4714</v>
      </c>
      <c r="D2331" s="3" t="s">
        <v>3534</v>
      </c>
      <c r="E2331" s="3">
        <v>1</v>
      </c>
    </row>
    <row r="2332" spans="1:5" x14ac:dyDescent="0.2">
      <c r="A2332" s="2">
        <v>2342</v>
      </c>
      <c r="B2332" s="3" t="s">
        <v>4715</v>
      </c>
      <c r="C2332" s="3" t="s">
        <v>4716</v>
      </c>
      <c r="D2332" s="3" t="s">
        <v>1849</v>
      </c>
      <c r="E2332" s="3">
        <v>1</v>
      </c>
    </row>
    <row r="2333" spans="1:5" x14ac:dyDescent="0.2">
      <c r="A2333" s="2">
        <v>2343</v>
      </c>
      <c r="B2333" s="3" t="s">
        <v>4717</v>
      </c>
      <c r="C2333" s="3" t="s">
        <v>4718</v>
      </c>
      <c r="D2333" s="3" t="s">
        <v>2714</v>
      </c>
      <c r="E2333" s="3">
        <v>1</v>
      </c>
    </row>
    <row r="2334" spans="1:5" x14ac:dyDescent="0.2">
      <c r="A2334" s="2">
        <v>2344</v>
      </c>
      <c r="B2334" s="3" t="s">
        <v>4719</v>
      </c>
      <c r="C2334" s="3" t="s">
        <v>4720</v>
      </c>
      <c r="D2334" s="3" t="s">
        <v>2714</v>
      </c>
      <c r="E2334" s="3">
        <v>1</v>
      </c>
    </row>
    <row r="2335" spans="1:5" x14ac:dyDescent="0.2">
      <c r="A2335" s="2">
        <v>2345</v>
      </c>
      <c r="B2335" s="3" t="s">
        <v>4721</v>
      </c>
      <c r="C2335" s="3" t="s">
        <v>4722</v>
      </c>
      <c r="D2335" s="3" t="s">
        <v>2714</v>
      </c>
      <c r="E2335" s="3">
        <v>1</v>
      </c>
    </row>
    <row r="2336" spans="1:5" x14ac:dyDescent="0.2">
      <c r="A2336" s="2">
        <v>2346</v>
      </c>
      <c r="B2336" s="3" t="s">
        <v>4723</v>
      </c>
      <c r="C2336" s="3" t="s">
        <v>4724</v>
      </c>
      <c r="D2336" s="3" t="s">
        <v>1540</v>
      </c>
      <c r="E2336" s="3">
        <v>1</v>
      </c>
    </row>
    <row r="2337" spans="1:5" x14ac:dyDescent="0.2">
      <c r="A2337" s="2">
        <v>2347</v>
      </c>
      <c r="B2337" s="3" t="s">
        <v>4725</v>
      </c>
      <c r="C2337" s="3" t="s">
        <v>4726</v>
      </c>
      <c r="D2337" s="3" t="s">
        <v>1540</v>
      </c>
      <c r="E2337" s="3">
        <v>1</v>
      </c>
    </row>
    <row r="2338" spans="1:5" x14ac:dyDescent="0.2">
      <c r="A2338" s="2">
        <v>2348</v>
      </c>
      <c r="B2338" s="3" t="s">
        <v>4727</v>
      </c>
      <c r="C2338" s="3" t="s">
        <v>4728</v>
      </c>
      <c r="D2338" s="3" t="s">
        <v>1540</v>
      </c>
      <c r="E2338" s="3">
        <v>1</v>
      </c>
    </row>
    <row r="2339" spans="1:5" x14ac:dyDescent="0.2">
      <c r="A2339" s="2">
        <v>2349</v>
      </c>
      <c r="B2339" s="3" t="s">
        <v>4729</v>
      </c>
      <c r="C2339" s="3" t="s">
        <v>4730</v>
      </c>
      <c r="D2339" s="3" t="s">
        <v>1540</v>
      </c>
      <c r="E2339" s="3">
        <v>1</v>
      </c>
    </row>
    <row r="2340" spans="1:5" x14ac:dyDescent="0.2">
      <c r="A2340" s="2">
        <v>2350</v>
      </c>
      <c r="B2340" s="3" t="s">
        <v>4731</v>
      </c>
      <c r="C2340" s="3" t="s">
        <v>4732</v>
      </c>
      <c r="D2340" s="3" t="s">
        <v>1540</v>
      </c>
      <c r="E2340" s="3">
        <v>1</v>
      </c>
    </row>
    <row r="2341" spans="1:5" x14ac:dyDescent="0.2">
      <c r="A2341" s="2">
        <v>2351</v>
      </c>
      <c r="B2341" s="3" t="s">
        <v>4733</v>
      </c>
      <c r="C2341" s="3" t="s">
        <v>4734</v>
      </c>
      <c r="D2341" s="3" t="s">
        <v>1540</v>
      </c>
      <c r="E2341" s="3">
        <v>1</v>
      </c>
    </row>
    <row r="2342" spans="1:5" x14ac:dyDescent="0.2">
      <c r="A2342" s="2">
        <v>2352</v>
      </c>
      <c r="B2342" s="3" t="s">
        <v>4735</v>
      </c>
      <c r="C2342" s="3" t="s">
        <v>4736</v>
      </c>
      <c r="D2342" s="3" t="s">
        <v>1540</v>
      </c>
      <c r="E2342" s="3">
        <v>1</v>
      </c>
    </row>
    <row r="2343" spans="1:5" x14ac:dyDescent="0.2">
      <c r="A2343" s="2">
        <v>2353</v>
      </c>
      <c r="B2343" s="3" t="s">
        <v>4737</v>
      </c>
      <c r="C2343" s="3" t="s">
        <v>4738</v>
      </c>
      <c r="D2343" s="3" t="s">
        <v>1540</v>
      </c>
      <c r="E2343" s="3">
        <v>1</v>
      </c>
    </row>
    <row r="2344" spans="1:5" x14ac:dyDescent="0.2">
      <c r="A2344" s="2">
        <v>2354</v>
      </c>
      <c r="B2344" s="3" t="s">
        <v>4739</v>
      </c>
      <c r="C2344" s="3" t="s">
        <v>4740</v>
      </c>
      <c r="D2344" s="3" t="s">
        <v>1540</v>
      </c>
      <c r="E2344" s="3">
        <v>1</v>
      </c>
    </row>
    <row r="2345" spans="1:5" x14ac:dyDescent="0.2">
      <c r="A2345" s="2">
        <v>2355</v>
      </c>
      <c r="B2345" s="3" t="s">
        <v>4741</v>
      </c>
      <c r="C2345" s="3" t="s">
        <v>4742</v>
      </c>
      <c r="D2345" s="3" t="s">
        <v>1540</v>
      </c>
      <c r="E2345" s="3">
        <v>2</v>
      </c>
    </row>
    <row r="2346" spans="1:5" x14ac:dyDescent="0.2">
      <c r="A2346" s="2">
        <v>2356</v>
      </c>
      <c r="B2346" s="3" t="s">
        <v>4743</v>
      </c>
      <c r="C2346" s="3" t="s">
        <v>4744</v>
      </c>
      <c r="D2346" s="3" t="s">
        <v>1712</v>
      </c>
      <c r="E2346" s="3" t="s">
        <v>242</v>
      </c>
    </row>
    <row r="2347" spans="1:5" x14ac:dyDescent="0.2">
      <c r="A2347" s="2">
        <v>2357</v>
      </c>
      <c r="B2347" s="3" t="s">
        <v>4745</v>
      </c>
      <c r="C2347" s="3" t="s">
        <v>4746</v>
      </c>
      <c r="D2347" s="3" t="s">
        <v>3356</v>
      </c>
      <c r="E2347" s="3">
        <v>4</v>
      </c>
    </row>
    <row r="2348" spans="1:5" x14ac:dyDescent="0.2">
      <c r="A2348" s="2">
        <v>2358</v>
      </c>
      <c r="B2348" s="3" t="s">
        <v>4747</v>
      </c>
      <c r="C2348" s="3" t="s">
        <v>4748</v>
      </c>
      <c r="D2348" s="3" t="s">
        <v>3570</v>
      </c>
      <c r="E2348" s="3">
        <v>6</v>
      </c>
    </row>
    <row r="2349" spans="1:5" x14ac:dyDescent="0.2">
      <c r="A2349" s="2">
        <v>2359</v>
      </c>
      <c r="B2349" s="3" t="s">
        <v>4749</v>
      </c>
      <c r="C2349" s="3" t="s">
        <v>4750</v>
      </c>
      <c r="D2349" s="3" t="s">
        <v>3716</v>
      </c>
      <c r="E2349" s="3">
        <v>1</v>
      </c>
    </row>
    <row r="2350" spans="1:5" x14ac:dyDescent="0.2">
      <c r="A2350" s="2">
        <v>2360</v>
      </c>
      <c r="B2350" s="3" t="s">
        <v>4751</v>
      </c>
      <c r="C2350" s="3" t="s">
        <v>4752</v>
      </c>
      <c r="D2350" s="3" t="s">
        <v>1356</v>
      </c>
      <c r="E2350" s="3">
        <v>1</v>
      </c>
    </row>
    <row r="2351" spans="1:5" x14ac:dyDescent="0.2">
      <c r="A2351" s="2">
        <v>2361</v>
      </c>
      <c r="B2351" s="3" t="s">
        <v>4753</v>
      </c>
      <c r="C2351" s="3" t="s">
        <v>4754</v>
      </c>
      <c r="D2351" s="3" t="s">
        <v>1356</v>
      </c>
      <c r="E2351" s="3">
        <v>1</v>
      </c>
    </row>
    <row r="2352" spans="1:5" x14ac:dyDescent="0.2">
      <c r="A2352" s="2">
        <v>2362</v>
      </c>
      <c r="B2352" s="3" t="s">
        <v>4755</v>
      </c>
      <c r="C2352" s="3" t="s">
        <v>4756</v>
      </c>
      <c r="D2352" s="3" t="s">
        <v>243</v>
      </c>
      <c r="E2352" s="3">
        <v>1</v>
      </c>
    </row>
    <row r="2353" spans="1:5" x14ac:dyDescent="0.2">
      <c r="A2353" s="2">
        <v>2363</v>
      </c>
      <c r="B2353" s="3" t="s">
        <v>4757</v>
      </c>
      <c r="C2353" s="3" t="s">
        <v>4758</v>
      </c>
      <c r="D2353" s="3" t="s">
        <v>243</v>
      </c>
      <c r="E2353" s="3">
        <v>1</v>
      </c>
    </row>
    <row r="2354" spans="1:5" x14ac:dyDescent="0.2">
      <c r="A2354" s="2">
        <v>2364</v>
      </c>
      <c r="B2354" s="3" t="s">
        <v>4759</v>
      </c>
      <c r="C2354" s="3" t="s">
        <v>4760</v>
      </c>
      <c r="D2354" s="3" t="s">
        <v>243</v>
      </c>
      <c r="E2354" s="3">
        <v>1</v>
      </c>
    </row>
    <row r="2355" spans="1:5" x14ac:dyDescent="0.2">
      <c r="A2355" s="2">
        <v>2365</v>
      </c>
      <c r="B2355" s="3" t="s">
        <v>4761</v>
      </c>
      <c r="C2355" s="3" t="s">
        <v>4762</v>
      </c>
      <c r="D2355" s="3" t="s">
        <v>3133</v>
      </c>
      <c r="E2355" s="3">
        <v>1</v>
      </c>
    </row>
    <row r="2356" spans="1:5" x14ac:dyDescent="0.2">
      <c r="A2356" s="2">
        <v>2366</v>
      </c>
      <c r="B2356" s="3" t="s">
        <v>4763</v>
      </c>
      <c r="C2356" s="3" t="s">
        <v>4764</v>
      </c>
      <c r="D2356" s="3" t="s">
        <v>3133</v>
      </c>
      <c r="E2356" s="3">
        <v>1</v>
      </c>
    </row>
    <row r="2357" spans="1:5" x14ac:dyDescent="0.2">
      <c r="A2357" s="2">
        <v>2367</v>
      </c>
      <c r="B2357" s="3" t="s">
        <v>4765</v>
      </c>
      <c r="C2357" s="3" t="s">
        <v>4766</v>
      </c>
      <c r="D2357" s="3" t="s">
        <v>2359</v>
      </c>
      <c r="E2357" s="3">
        <v>1</v>
      </c>
    </row>
    <row r="2358" spans="1:5" x14ac:dyDescent="0.2">
      <c r="A2358" s="2">
        <v>2368</v>
      </c>
      <c r="B2358" s="3" t="s">
        <v>4767</v>
      </c>
      <c r="C2358" s="3" t="s">
        <v>4768</v>
      </c>
      <c r="D2358" s="3" t="s">
        <v>2443</v>
      </c>
      <c r="E2358" s="3" t="s">
        <v>203</v>
      </c>
    </row>
    <row r="2359" spans="1:5" x14ac:dyDescent="0.2">
      <c r="A2359" s="2">
        <v>2369</v>
      </c>
      <c r="B2359" s="3" t="s">
        <v>4769</v>
      </c>
      <c r="C2359" s="3" t="s">
        <v>4770</v>
      </c>
      <c r="D2359" s="3" t="s">
        <v>3384</v>
      </c>
      <c r="E2359" s="3" t="s">
        <v>203</v>
      </c>
    </row>
    <row r="2360" spans="1:5" x14ac:dyDescent="0.2">
      <c r="A2360" s="2">
        <v>2370</v>
      </c>
      <c r="B2360" s="3" t="s">
        <v>4771</v>
      </c>
      <c r="C2360" s="3" t="s">
        <v>4772</v>
      </c>
      <c r="D2360" s="3" t="s">
        <v>2579</v>
      </c>
      <c r="E2360" s="3" t="s">
        <v>203</v>
      </c>
    </row>
    <row r="2361" spans="1:5" x14ac:dyDescent="0.2">
      <c r="A2361" s="2">
        <v>2371</v>
      </c>
      <c r="B2361" s="3" t="s">
        <v>4773</v>
      </c>
      <c r="C2361" s="3" t="s">
        <v>4774</v>
      </c>
      <c r="D2361" s="3" t="s">
        <v>2579</v>
      </c>
      <c r="E2361" s="3" t="s">
        <v>203</v>
      </c>
    </row>
    <row r="2362" spans="1:5" x14ac:dyDescent="0.2">
      <c r="A2362" s="2">
        <v>2372</v>
      </c>
      <c r="B2362" s="3" t="s">
        <v>4775</v>
      </c>
      <c r="C2362" s="3" t="s">
        <v>4776</v>
      </c>
      <c r="D2362" s="3" t="s">
        <v>2579</v>
      </c>
      <c r="E2362" s="3" t="s">
        <v>203</v>
      </c>
    </row>
    <row r="2363" spans="1:5" x14ac:dyDescent="0.2">
      <c r="A2363" s="2">
        <v>2373</v>
      </c>
      <c r="B2363" s="3" t="s">
        <v>4777</v>
      </c>
      <c r="C2363" s="3" t="s">
        <v>4778</v>
      </c>
      <c r="D2363" s="3" t="s">
        <v>3063</v>
      </c>
      <c r="E2363" s="3" t="s">
        <v>8</v>
      </c>
    </row>
    <row r="2364" spans="1:5" x14ac:dyDescent="0.2">
      <c r="A2364" s="2">
        <v>2374</v>
      </c>
      <c r="B2364" s="3" t="s">
        <v>4779</v>
      </c>
      <c r="C2364" s="3" t="s">
        <v>4780</v>
      </c>
      <c r="D2364" s="3" t="s">
        <v>1971</v>
      </c>
      <c r="E2364" s="3" t="s">
        <v>8</v>
      </c>
    </row>
    <row r="2365" spans="1:5" x14ac:dyDescent="0.2">
      <c r="A2365" s="2">
        <v>2375</v>
      </c>
      <c r="B2365" s="3" t="s">
        <v>4781</v>
      </c>
      <c r="C2365" s="3" t="s">
        <v>4782</v>
      </c>
      <c r="D2365" s="3" t="s">
        <v>1971</v>
      </c>
      <c r="E2365" s="3" t="s">
        <v>203</v>
      </c>
    </row>
    <row r="2366" spans="1:5" x14ac:dyDescent="0.2">
      <c r="A2366" s="2">
        <v>2376</v>
      </c>
      <c r="B2366" s="3" t="s">
        <v>4783</v>
      </c>
      <c r="C2366" s="3" t="s">
        <v>4784</v>
      </c>
      <c r="D2366" s="3" t="s">
        <v>3507</v>
      </c>
      <c r="E2366" s="3" t="s">
        <v>203</v>
      </c>
    </row>
    <row r="2367" spans="1:5" x14ac:dyDescent="0.2">
      <c r="A2367" s="2">
        <v>2377</v>
      </c>
      <c r="B2367" s="3" t="s">
        <v>4785</v>
      </c>
      <c r="C2367" s="3" t="s">
        <v>4786</v>
      </c>
      <c r="D2367" s="3" t="s">
        <v>3345</v>
      </c>
      <c r="E2367" s="3" t="s">
        <v>203</v>
      </c>
    </row>
    <row r="2368" spans="1:5" x14ac:dyDescent="0.2">
      <c r="A2368" s="2">
        <v>2378</v>
      </c>
      <c r="B2368" s="3" t="s">
        <v>4787</v>
      </c>
      <c r="C2368" s="3" t="s">
        <v>4788</v>
      </c>
      <c r="D2368" s="3" t="s">
        <v>1540</v>
      </c>
      <c r="E2368" s="3" t="s">
        <v>203</v>
      </c>
    </row>
    <row r="2369" spans="1:5" x14ac:dyDescent="0.2">
      <c r="A2369" s="2">
        <v>2379</v>
      </c>
      <c r="B2369" s="3" t="s">
        <v>4789</v>
      </c>
      <c r="C2369" s="3" t="s">
        <v>4790</v>
      </c>
      <c r="D2369" s="3" t="s">
        <v>3298</v>
      </c>
      <c r="E2369" s="3" t="s">
        <v>203</v>
      </c>
    </row>
    <row r="2370" spans="1:5" x14ac:dyDescent="0.2">
      <c r="A2370" s="2">
        <v>2380</v>
      </c>
      <c r="B2370" s="3" t="s">
        <v>4791</v>
      </c>
      <c r="C2370" s="3" t="s">
        <v>4792</v>
      </c>
      <c r="D2370" s="3" t="s">
        <v>828</v>
      </c>
      <c r="E2370" s="3" t="s">
        <v>203</v>
      </c>
    </row>
    <row r="2371" spans="1:5" x14ac:dyDescent="0.2">
      <c r="A2371" s="2">
        <v>2381</v>
      </c>
      <c r="B2371" s="3" t="s">
        <v>4793</v>
      </c>
      <c r="C2371" s="3" t="s">
        <v>4794</v>
      </c>
      <c r="D2371" s="3" t="s">
        <v>2052</v>
      </c>
      <c r="E2371" s="3" t="s">
        <v>203</v>
      </c>
    </row>
    <row r="2372" spans="1:5" x14ac:dyDescent="0.2">
      <c r="A2372" s="2">
        <v>2382</v>
      </c>
      <c r="B2372" s="3" t="s">
        <v>4795</v>
      </c>
      <c r="C2372" s="3" t="s">
        <v>4796</v>
      </c>
      <c r="D2372" s="3" t="s">
        <v>1188</v>
      </c>
      <c r="E2372" s="3" t="s">
        <v>203</v>
      </c>
    </row>
    <row r="2373" spans="1:5" x14ac:dyDescent="0.2">
      <c r="A2373" s="2">
        <v>2383</v>
      </c>
      <c r="B2373" s="3" t="s">
        <v>4797</v>
      </c>
      <c r="C2373" s="3" t="s">
        <v>4798</v>
      </c>
      <c r="D2373" s="3" t="s">
        <v>2714</v>
      </c>
      <c r="E2373" s="3">
        <v>1</v>
      </c>
    </row>
    <row r="2374" spans="1:5" x14ac:dyDescent="0.2">
      <c r="A2374" s="2">
        <v>2384</v>
      </c>
      <c r="B2374" s="3" t="s">
        <v>4799</v>
      </c>
      <c r="C2374" s="3" t="s">
        <v>4800</v>
      </c>
      <c r="D2374" s="3" t="s">
        <v>2714</v>
      </c>
      <c r="E2374" s="3">
        <v>1</v>
      </c>
    </row>
    <row r="2375" spans="1:5" x14ac:dyDescent="0.2">
      <c r="A2375" s="2">
        <v>2385</v>
      </c>
      <c r="B2375" s="3" t="s">
        <v>4801</v>
      </c>
      <c r="C2375" s="3" t="s">
        <v>4802</v>
      </c>
      <c r="D2375" s="3" t="s">
        <v>2714</v>
      </c>
      <c r="E2375" s="3">
        <v>1</v>
      </c>
    </row>
    <row r="2376" spans="1:5" x14ac:dyDescent="0.2">
      <c r="A2376" s="2">
        <v>2386</v>
      </c>
      <c r="B2376" s="3" t="s">
        <v>4803</v>
      </c>
      <c r="C2376" s="3" t="s">
        <v>4804</v>
      </c>
      <c r="D2376" s="3" t="s">
        <v>2159</v>
      </c>
      <c r="E2376" s="3" t="s">
        <v>203</v>
      </c>
    </row>
    <row r="2377" spans="1:5" x14ac:dyDescent="0.2">
      <c r="A2377" s="2">
        <v>2387</v>
      </c>
      <c r="B2377" s="3" t="s">
        <v>4805</v>
      </c>
      <c r="C2377" s="3" t="s">
        <v>4806</v>
      </c>
      <c r="D2377" s="3" t="s">
        <v>2159</v>
      </c>
      <c r="E2377" s="3" t="s">
        <v>203</v>
      </c>
    </row>
    <row r="2378" spans="1:5" x14ac:dyDescent="0.2">
      <c r="A2378" s="2">
        <v>2388</v>
      </c>
      <c r="B2378" s="3" t="s">
        <v>4807</v>
      </c>
      <c r="C2378" s="3" t="s">
        <v>4808</v>
      </c>
      <c r="D2378" s="3" t="s">
        <v>2159</v>
      </c>
      <c r="E2378" s="3" t="s">
        <v>203</v>
      </c>
    </row>
    <row r="2379" spans="1:5" x14ac:dyDescent="0.2">
      <c r="A2379" s="2">
        <v>2389</v>
      </c>
      <c r="B2379" s="3" t="s">
        <v>4809</v>
      </c>
      <c r="C2379" s="3" t="s">
        <v>4810</v>
      </c>
      <c r="D2379" s="3" t="s">
        <v>2159</v>
      </c>
      <c r="E2379" s="3" t="s">
        <v>203</v>
      </c>
    </row>
    <row r="2380" spans="1:5" x14ac:dyDescent="0.2">
      <c r="A2380" s="2">
        <v>2390</v>
      </c>
      <c r="B2380" s="3" t="s">
        <v>4811</v>
      </c>
      <c r="C2380" s="3" t="s">
        <v>4812</v>
      </c>
      <c r="D2380" s="3" t="s">
        <v>2159</v>
      </c>
      <c r="E2380" s="3" t="s">
        <v>203</v>
      </c>
    </row>
    <row r="2381" spans="1:5" x14ac:dyDescent="0.2">
      <c r="A2381" s="2">
        <v>2391</v>
      </c>
      <c r="B2381" s="3" t="s">
        <v>4813</v>
      </c>
      <c r="C2381" s="3" t="s">
        <v>4814</v>
      </c>
      <c r="D2381" s="3" t="s">
        <v>3312</v>
      </c>
      <c r="E2381" s="3" t="s">
        <v>8</v>
      </c>
    </row>
    <row r="2382" spans="1:5" x14ac:dyDescent="0.2">
      <c r="A2382" s="2">
        <v>2392</v>
      </c>
      <c r="B2382" s="3" t="s">
        <v>4815</v>
      </c>
      <c r="C2382" s="3" t="s">
        <v>4816</v>
      </c>
      <c r="D2382" s="3" t="s">
        <v>2547</v>
      </c>
      <c r="E2382" s="3" t="s">
        <v>203</v>
      </c>
    </row>
    <row r="2383" spans="1:5" x14ac:dyDescent="0.2">
      <c r="A2383" s="2">
        <v>2393</v>
      </c>
      <c r="B2383" s="3" t="s">
        <v>4817</v>
      </c>
      <c r="C2383" s="3" t="s">
        <v>4818</v>
      </c>
      <c r="D2383" s="3" t="s">
        <v>2547</v>
      </c>
      <c r="E2383" s="3" t="s">
        <v>203</v>
      </c>
    </row>
    <row r="2384" spans="1:5" x14ac:dyDescent="0.2">
      <c r="A2384" s="2">
        <v>2394</v>
      </c>
      <c r="B2384" s="3" t="s">
        <v>4819</v>
      </c>
      <c r="C2384" s="3" t="s">
        <v>4820</v>
      </c>
      <c r="D2384" s="3" t="s">
        <v>2547</v>
      </c>
      <c r="E2384" s="3" t="s">
        <v>203</v>
      </c>
    </row>
    <row r="2385" spans="1:5" x14ac:dyDescent="0.2">
      <c r="A2385" s="2">
        <v>2395</v>
      </c>
      <c r="B2385" s="3" t="s">
        <v>4821</v>
      </c>
      <c r="C2385" s="3" t="s">
        <v>4822</v>
      </c>
      <c r="D2385" s="3" t="s">
        <v>2547</v>
      </c>
      <c r="E2385" s="3" t="s">
        <v>203</v>
      </c>
    </row>
    <row r="2386" spans="1:5" x14ac:dyDescent="0.2">
      <c r="A2386" s="2">
        <v>2396</v>
      </c>
      <c r="B2386" s="3" t="s">
        <v>4823</v>
      </c>
      <c r="C2386" s="3" t="s">
        <v>4824</v>
      </c>
      <c r="D2386" s="3" t="s">
        <v>3534</v>
      </c>
      <c r="E2386" s="3" t="s">
        <v>203</v>
      </c>
    </row>
    <row r="2387" spans="1:5" x14ac:dyDescent="0.2">
      <c r="A2387" s="2">
        <v>2397</v>
      </c>
      <c r="B2387" s="3" t="s">
        <v>4825</v>
      </c>
      <c r="C2387" s="3" t="s">
        <v>4826</v>
      </c>
      <c r="D2387" s="3" t="s">
        <v>2647</v>
      </c>
      <c r="E2387" s="3" t="s">
        <v>203</v>
      </c>
    </row>
    <row r="2388" spans="1:5" x14ac:dyDescent="0.2">
      <c r="A2388" s="2">
        <v>2398</v>
      </c>
      <c r="B2388" s="3" t="s">
        <v>4827</v>
      </c>
      <c r="C2388" s="3" t="s">
        <v>4828</v>
      </c>
      <c r="D2388" s="3" t="s">
        <v>2647</v>
      </c>
      <c r="E2388" s="3" t="s">
        <v>203</v>
      </c>
    </row>
  </sheetData>
  <phoneticPr fontId="1"/>
  <conditionalFormatting sqref="A2:A1842">
    <cfRule type="duplicateValues" dxfId="1" priority="1" stopIfTrue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04"/>
  <sheetViews>
    <sheetView zoomScale="106" zoomScaleNormal="106" workbookViewId="0">
      <selection activeCell="A2" sqref="A2"/>
    </sheetView>
  </sheetViews>
  <sheetFormatPr defaultColWidth="9" defaultRowHeight="13" x14ac:dyDescent="0.2"/>
  <cols>
    <col min="2" max="2" width="14.36328125" bestFit="1" customWidth="1"/>
    <col min="3" max="3" width="13.36328125" bestFit="1" customWidth="1"/>
    <col min="4" max="4" width="2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x14ac:dyDescent="0.2">
      <c r="A2" s="4">
        <v>1</v>
      </c>
      <c r="B2" s="5" t="s">
        <v>4829</v>
      </c>
      <c r="C2" s="5" t="s">
        <v>4830</v>
      </c>
      <c r="D2" s="5" t="s">
        <v>9</v>
      </c>
      <c r="E2" s="5" t="s">
        <v>8</v>
      </c>
    </row>
    <row r="3" spans="1:5" x14ac:dyDescent="0.2">
      <c r="A3" s="5">
        <v>2</v>
      </c>
      <c r="B3" s="5" t="s">
        <v>4831</v>
      </c>
      <c r="C3" s="5" t="s">
        <v>4832</v>
      </c>
      <c r="D3" s="5" t="s">
        <v>9</v>
      </c>
      <c r="E3" s="5" t="s">
        <v>8</v>
      </c>
    </row>
    <row r="4" spans="1:5" x14ac:dyDescent="0.2">
      <c r="A4" s="5">
        <v>3</v>
      </c>
      <c r="B4" s="5" t="s">
        <v>4833</v>
      </c>
      <c r="C4" s="5" t="s">
        <v>4834</v>
      </c>
      <c r="D4" s="5" t="s">
        <v>9</v>
      </c>
      <c r="E4" s="5" t="s">
        <v>8</v>
      </c>
    </row>
    <row r="5" spans="1:5" x14ac:dyDescent="0.2">
      <c r="A5" s="5">
        <v>4</v>
      </c>
      <c r="B5" s="5" t="s">
        <v>4835</v>
      </c>
      <c r="C5" s="5" t="s">
        <v>4836</v>
      </c>
      <c r="D5" s="5" t="s">
        <v>9</v>
      </c>
      <c r="E5" s="5" t="s">
        <v>8</v>
      </c>
    </row>
    <row r="6" spans="1:5" x14ac:dyDescent="0.2">
      <c r="A6" s="5">
        <v>5</v>
      </c>
      <c r="B6" s="5" t="s">
        <v>4837</v>
      </c>
      <c r="C6" s="5" t="s">
        <v>4838</v>
      </c>
      <c r="D6" s="5" t="s">
        <v>9</v>
      </c>
      <c r="E6" s="5" t="s">
        <v>8</v>
      </c>
    </row>
    <row r="7" spans="1:5" x14ac:dyDescent="0.2">
      <c r="A7" s="5">
        <v>6</v>
      </c>
      <c r="B7" s="5" t="s">
        <v>4839</v>
      </c>
      <c r="C7" s="5" t="s">
        <v>4840</v>
      </c>
      <c r="D7" s="5" t="s">
        <v>9</v>
      </c>
      <c r="E7" s="5" t="s">
        <v>75</v>
      </c>
    </row>
    <row r="8" spans="1:5" x14ac:dyDescent="0.2">
      <c r="A8" s="5">
        <v>7</v>
      </c>
      <c r="B8" s="5" t="s">
        <v>4841</v>
      </c>
      <c r="C8" s="5" t="s">
        <v>4842</v>
      </c>
      <c r="D8" s="5" t="s">
        <v>9</v>
      </c>
      <c r="E8" s="5" t="s">
        <v>75</v>
      </c>
    </row>
    <row r="9" spans="1:5" x14ac:dyDescent="0.2">
      <c r="A9" s="5">
        <v>8</v>
      </c>
      <c r="B9" s="5" t="s">
        <v>4843</v>
      </c>
      <c r="C9" s="5" t="s">
        <v>4844</v>
      </c>
      <c r="D9" s="5" t="s">
        <v>9</v>
      </c>
      <c r="E9" s="5" t="s">
        <v>75</v>
      </c>
    </row>
    <row r="10" spans="1:5" x14ac:dyDescent="0.2">
      <c r="A10" s="5">
        <v>9</v>
      </c>
      <c r="B10" s="5" t="s">
        <v>4845</v>
      </c>
      <c r="C10" s="5" t="s">
        <v>4846</v>
      </c>
      <c r="D10" s="5" t="s">
        <v>9</v>
      </c>
      <c r="E10" s="5" t="s">
        <v>138</v>
      </c>
    </row>
    <row r="11" spans="1:5" x14ac:dyDescent="0.2">
      <c r="A11" s="5">
        <v>10</v>
      </c>
      <c r="B11" s="5" t="s">
        <v>4847</v>
      </c>
      <c r="C11" s="5" t="s">
        <v>4848</v>
      </c>
      <c r="D11" s="5" t="s">
        <v>9</v>
      </c>
      <c r="E11" s="5" t="s">
        <v>138</v>
      </c>
    </row>
    <row r="12" spans="1:5" x14ac:dyDescent="0.2">
      <c r="A12" s="5">
        <v>11</v>
      </c>
      <c r="B12" s="5" t="s">
        <v>4849</v>
      </c>
      <c r="C12" s="5" t="s">
        <v>4850</v>
      </c>
      <c r="D12" s="5" t="s">
        <v>9</v>
      </c>
      <c r="E12" s="5" t="s">
        <v>138</v>
      </c>
    </row>
    <row r="13" spans="1:5" x14ac:dyDescent="0.2">
      <c r="A13" s="5">
        <v>12</v>
      </c>
      <c r="B13" s="5" t="s">
        <v>4851</v>
      </c>
      <c r="C13" s="5" t="s">
        <v>4852</v>
      </c>
      <c r="D13" s="5" t="s">
        <v>9</v>
      </c>
      <c r="E13" s="5" t="s">
        <v>138</v>
      </c>
    </row>
    <row r="14" spans="1:5" x14ac:dyDescent="0.2">
      <c r="A14" s="5">
        <v>13</v>
      </c>
      <c r="B14" s="5" t="s">
        <v>4853</v>
      </c>
      <c r="C14" s="5" t="s">
        <v>4854</v>
      </c>
      <c r="D14" s="5" t="s">
        <v>9</v>
      </c>
      <c r="E14" s="5" t="s">
        <v>138</v>
      </c>
    </row>
    <row r="15" spans="1:5" x14ac:dyDescent="0.2">
      <c r="A15" s="5">
        <v>14</v>
      </c>
      <c r="B15" s="5" t="s">
        <v>4855</v>
      </c>
      <c r="C15" s="5" t="s">
        <v>4856</v>
      </c>
      <c r="D15" s="5" t="s">
        <v>9</v>
      </c>
      <c r="E15" s="5" t="s">
        <v>203</v>
      </c>
    </row>
    <row r="16" spans="1:5" x14ac:dyDescent="0.2">
      <c r="A16" s="5">
        <v>15</v>
      </c>
      <c r="B16" s="5" t="s">
        <v>4857</v>
      </c>
      <c r="C16" s="5" t="s">
        <v>4858</v>
      </c>
      <c r="D16" s="5" t="s">
        <v>9</v>
      </c>
      <c r="E16" s="5" t="s">
        <v>203</v>
      </c>
    </row>
    <row r="17" spans="1:5" x14ac:dyDescent="0.2">
      <c r="A17" s="5">
        <v>16</v>
      </c>
      <c r="B17" s="5" t="s">
        <v>4859</v>
      </c>
      <c r="C17" s="5" t="s">
        <v>4860</v>
      </c>
      <c r="D17" s="5" t="s">
        <v>9</v>
      </c>
      <c r="E17" s="5" t="s">
        <v>203</v>
      </c>
    </row>
    <row r="18" spans="1:5" x14ac:dyDescent="0.2">
      <c r="A18" s="5">
        <v>17</v>
      </c>
      <c r="B18" s="5" t="s">
        <v>4861</v>
      </c>
      <c r="C18" s="5" t="s">
        <v>4862</v>
      </c>
      <c r="D18" s="5" t="s">
        <v>243</v>
      </c>
      <c r="E18" s="5" t="s">
        <v>8</v>
      </c>
    </row>
    <row r="19" spans="1:5" x14ac:dyDescent="0.2">
      <c r="A19" s="5">
        <v>18</v>
      </c>
      <c r="B19" s="5" t="s">
        <v>4863</v>
      </c>
      <c r="C19" s="5" t="s">
        <v>4864</v>
      </c>
      <c r="D19" s="5" t="s">
        <v>243</v>
      </c>
      <c r="E19" s="5" t="s">
        <v>8</v>
      </c>
    </row>
    <row r="20" spans="1:5" x14ac:dyDescent="0.2">
      <c r="A20" s="5">
        <v>19</v>
      </c>
      <c r="B20" s="5" t="s">
        <v>4865</v>
      </c>
      <c r="C20" s="5" t="s">
        <v>4866</v>
      </c>
      <c r="D20" s="5" t="s">
        <v>243</v>
      </c>
      <c r="E20" s="5" t="s">
        <v>8</v>
      </c>
    </row>
    <row r="21" spans="1:5" x14ac:dyDescent="0.2">
      <c r="A21" s="5">
        <v>20</v>
      </c>
      <c r="B21" s="5" t="s">
        <v>4867</v>
      </c>
      <c r="C21" s="5" t="s">
        <v>4868</v>
      </c>
      <c r="D21" s="5" t="s">
        <v>243</v>
      </c>
      <c r="E21" s="5" t="s">
        <v>8</v>
      </c>
    </row>
    <row r="22" spans="1:5" x14ac:dyDescent="0.2">
      <c r="A22" s="5">
        <v>21</v>
      </c>
      <c r="B22" s="5" t="s">
        <v>4869</v>
      </c>
      <c r="C22" s="5" t="s">
        <v>4870</v>
      </c>
      <c r="D22" s="5" t="s">
        <v>243</v>
      </c>
      <c r="E22" s="5" t="s">
        <v>8</v>
      </c>
    </row>
    <row r="23" spans="1:5" x14ac:dyDescent="0.2">
      <c r="A23" s="5">
        <v>22</v>
      </c>
      <c r="B23" s="5" t="s">
        <v>4871</v>
      </c>
      <c r="C23" s="5" t="s">
        <v>4872</v>
      </c>
      <c r="D23" s="5" t="s">
        <v>243</v>
      </c>
      <c r="E23" s="5" t="s">
        <v>8</v>
      </c>
    </row>
    <row r="24" spans="1:5" x14ac:dyDescent="0.2">
      <c r="A24" s="5">
        <v>23</v>
      </c>
      <c r="B24" s="5" t="s">
        <v>4873</v>
      </c>
      <c r="C24" s="5" t="s">
        <v>4874</v>
      </c>
      <c r="D24" s="5" t="s">
        <v>243</v>
      </c>
      <c r="E24" s="5" t="s">
        <v>8</v>
      </c>
    </row>
    <row r="25" spans="1:5" x14ac:dyDescent="0.2">
      <c r="A25" s="5">
        <v>24</v>
      </c>
      <c r="B25" s="5" t="s">
        <v>4875</v>
      </c>
      <c r="C25" s="5" t="s">
        <v>4876</v>
      </c>
      <c r="D25" s="5" t="s">
        <v>243</v>
      </c>
      <c r="E25" s="5" t="s">
        <v>8</v>
      </c>
    </row>
    <row r="26" spans="1:5" x14ac:dyDescent="0.2">
      <c r="A26" s="5">
        <v>25</v>
      </c>
      <c r="B26" s="5" t="s">
        <v>4877</v>
      </c>
      <c r="C26" s="5" t="s">
        <v>4878</v>
      </c>
      <c r="D26" s="5" t="s">
        <v>243</v>
      </c>
      <c r="E26" s="5" t="s">
        <v>8</v>
      </c>
    </row>
    <row r="27" spans="1:5" x14ac:dyDescent="0.2">
      <c r="A27" s="5">
        <v>26</v>
      </c>
      <c r="B27" s="5" t="s">
        <v>4879</v>
      </c>
      <c r="C27" s="5" t="s">
        <v>4880</v>
      </c>
      <c r="D27" s="5" t="s">
        <v>243</v>
      </c>
      <c r="E27" s="5" t="s">
        <v>8</v>
      </c>
    </row>
    <row r="28" spans="1:5" x14ac:dyDescent="0.2">
      <c r="A28" s="5">
        <v>27</v>
      </c>
      <c r="B28" s="5" t="s">
        <v>4881</v>
      </c>
      <c r="C28" s="5" t="s">
        <v>4882</v>
      </c>
      <c r="D28" s="5" t="s">
        <v>243</v>
      </c>
      <c r="E28" s="5" t="s">
        <v>8</v>
      </c>
    </row>
    <row r="29" spans="1:5" x14ac:dyDescent="0.2">
      <c r="A29" s="5">
        <v>28</v>
      </c>
      <c r="B29" s="5" t="s">
        <v>4883</v>
      </c>
      <c r="C29" s="5" t="s">
        <v>4884</v>
      </c>
      <c r="D29" s="5" t="s">
        <v>243</v>
      </c>
      <c r="E29" s="5" t="s">
        <v>8</v>
      </c>
    </row>
    <row r="30" spans="1:5" x14ac:dyDescent="0.2">
      <c r="A30" s="5">
        <v>29</v>
      </c>
      <c r="B30" s="5" t="s">
        <v>4885</v>
      </c>
      <c r="C30" s="5" t="s">
        <v>4886</v>
      </c>
      <c r="D30" s="5" t="s">
        <v>243</v>
      </c>
      <c r="E30" s="5" t="s">
        <v>8</v>
      </c>
    </row>
    <row r="31" spans="1:5" x14ac:dyDescent="0.2">
      <c r="A31" s="5">
        <v>30</v>
      </c>
      <c r="B31" s="5" t="s">
        <v>4887</v>
      </c>
      <c r="C31" s="5" t="s">
        <v>4888</v>
      </c>
      <c r="D31" s="5" t="s">
        <v>243</v>
      </c>
      <c r="E31" s="5" t="s">
        <v>8</v>
      </c>
    </row>
    <row r="32" spans="1:5" x14ac:dyDescent="0.2">
      <c r="A32" s="5">
        <v>31</v>
      </c>
      <c r="B32" s="5" t="s">
        <v>4889</v>
      </c>
      <c r="C32" s="5" t="s">
        <v>4890</v>
      </c>
      <c r="D32" s="5" t="s">
        <v>243</v>
      </c>
      <c r="E32" s="5" t="s">
        <v>8</v>
      </c>
    </row>
    <row r="33" spans="1:5" x14ac:dyDescent="0.2">
      <c r="A33" s="5">
        <v>32</v>
      </c>
      <c r="B33" s="5" t="s">
        <v>4891</v>
      </c>
      <c r="C33" s="5" t="s">
        <v>4892</v>
      </c>
      <c r="D33" s="5" t="s">
        <v>243</v>
      </c>
      <c r="E33" s="5" t="s">
        <v>75</v>
      </c>
    </row>
    <row r="34" spans="1:5" x14ac:dyDescent="0.2">
      <c r="A34" s="5">
        <v>33</v>
      </c>
      <c r="B34" s="5" t="s">
        <v>4893</v>
      </c>
      <c r="C34" s="5" t="s">
        <v>4894</v>
      </c>
      <c r="D34" s="5" t="s">
        <v>243</v>
      </c>
      <c r="E34" s="5" t="s">
        <v>75</v>
      </c>
    </row>
    <row r="35" spans="1:5" x14ac:dyDescent="0.2">
      <c r="A35" s="5">
        <v>34</v>
      </c>
      <c r="B35" s="5" t="s">
        <v>4895</v>
      </c>
      <c r="C35" s="5" t="s">
        <v>4896</v>
      </c>
      <c r="D35" s="5" t="s">
        <v>243</v>
      </c>
      <c r="E35" s="5" t="s">
        <v>75</v>
      </c>
    </row>
    <row r="36" spans="1:5" x14ac:dyDescent="0.2">
      <c r="A36" s="5">
        <v>35</v>
      </c>
      <c r="B36" s="5" t="s">
        <v>4897</v>
      </c>
      <c r="C36" s="5" t="s">
        <v>4898</v>
      </c>
      <c r="D36" s="5" t="s">
        <v>243</v>
      </c>
      <c r="E36" s="5" t="s">
        <v>75</v>
      </c>
    </row>
    <row r="37" spans="1:5" x14ac:dyDescent="0.2">
      <c r="A37" s="5">
        <v>36</v>
      </c>
      <c r="B37" s="5" t="s">
        <v>4899</v>
      </c>
      <c r="C37" s="5" t="s">
        <v>4900</v>
      </c>
      <c r="D37" s="5" t="s">
        <v>243</v>
      </c>
      <c r="E37" s="5" t="s">
        <v>75</v>
      </c>
    </row>
    <row r="38" spans="1:5" x14ac:dyDescent="0.2">
      <c r="A38" s="5">
        <v>37</v>
      </c>
      <c r="B38" s="5" t="s">
        <v>4901</v>
      </c>
      <c r="C38" s="5" t="s">
        <v>4902</v>
      </c>
      <c r="D38" s="5" t="s">
        <v>243</v>
      </c>
      <c r="E38" s="5" t="s">
        <v>75</v>
      </c>
    </row>
    <row r="39" spans="1:5" x14ac:dyDescent="0.2">
      <c r="A39" s="5">
        <v>38</v>
      </c>
      <c r="B39" s="5" t="s">
        <v>4903</v>
      </c>
      <c r="C39" s="5" t="s">
        <v>4904</v>
      </c>
      <c r="D39" s="5" t="s">
        <v>243</v>
      </c>
      <c r="E39" s="5" t="s">
        <v>75</v>
      </c>
    </row>
    <row r="40" spans="1:5" x14ac:dyDescent="0.2">
      <c r="A40" s="5">
        <v>39</v>
      </c>
      <c r="B40" s="5" t="s">
        <v>4905</v>
      </c>
      <c r="C40" s="5" t="s">
        <v>4906</v>
      </c>
      <c r="D40" s="5" t="s">
        <v>243</v>
      </c>
      <c r="E40" s="5" t="s">
        <v>75</v>
      </c>
    </row>
    <row r="41" spans="1:5" x14ac:dyDescent="0.2">
      <c r="A41" s="5">
        <v>40</v>
      </c>
      <c r="B41" s="5" t="s">
        <v>4907</v>
      </c>
      <c r="C41" s="5" t="s">
        <v>4908</v>
      </c>
      <c r="D41" s="5" t="s">
        <v>243</v>
      </c>
      <c r="E41" s="5" t="s">
        <v>75</v>
      </c>
    </row>
    <row r="42" spans="1:5" x14ac:dyDescent="0.2">
      <c r="A42" s="5">
        <v>41</v>
      </c>
      <c r="B42" s="5" t="s">
        <v>4909</v>
      </c>
      <c r="C42" s="5" t="s">
        <v>4910</v>
      </c>
      <c r="D42" s="5" t="s">
        <v>243</v>
      </c>
      <c r="E42" s="5" t="s">
        <v>75</v>
      </c>
    </row>
    <row r="43" spans="1:5" x14ac:dyDescent="0.2">
      <c r="A43" s="5">
        <v>42</v>
      </c>
      <c r="B43" s="5" t="s">
        <v>4911</v>
      </c>
      <c r="C43" s="5" t="s">
        <v>4912</v>
      </c>
      <c r="D43" s="5" t="s">
        <v>243</v>
      </c>
      <c r="E43" s="5" t="s">
        <v>75</v>
      </c>
    </row>
    <row r="44" spans="1:5" x14ac:dyDescent="0.2">
      <c r="A44" s="5">
        <v>43</v>
      </c>
      <c r="B44" s="5" t="s">
        <v>4913</v>
      </c>
      <c r="C44" s="5" t="s">
        <v>4914</v>
      </c>
      <c r="D44" s="5" t="s">
        <v>243</v>
      </c>
      <c r="E44" s="5" t="s">
        <v>75</v>
      </c>
    </row>
    <row r="45" spans="1:5" x14ac:dyDescent="0.2">
      <c r="A45" s="5">
        <v>44</v>
      </c>
      <c r="B45" s="5" t="s">
        <v>4915</v>
      </c>
      <c r="C45" s="5" t="s">
        <v>4916</v>
      </c>
      <c r="D45" s="5" t="s">
        <v>243</v>
      </c>
      <c r="E45" s="5" t="s">
        <v>75</v>
      </c>
    </row>
    <row r="46" spans="1:5" x14ac:dyDescent="0.2">
      <c r="A46" s="5">
        <v>45</v>
      </c>
      <c r="B46" s="5" t="s">
        <v>4917</v>
      </c>
      <c r="C46" s="5" t="s">
        <v>4918</v>
      </c>
      <c r="D46" s="5" t="s">
        <v>243</v>
      </c>
      <c r="E46" s="5" t="s">
        <v>75</v>
      </c>
    </row>
    <row r="47" spans="1:5" x14ac:dyDescent="0.2">
      <c r="A47" s="5">
        <v>46</v>
      </c>
      <c r="B47" s="5" t="s">
        <v>4919</v>
      </c>
      <c r="C47" s="5" t="s">
        <v>4920</v>
      </c>
      <c r="D47" s="5" t="s">
        <v>243</v>
      </c>
      <c r="E47" s="5" t="s">
        <v>75</v>
      </c>
    </row>
    <row r="48" spans="1:5" x14ac:dyDescent="0.2">
      <c r="A48" s="5">
        <v>47</v>
      </c>
      <c r="B48" s="5" t="s">
        <v>4921</v>
      </c>
      <c r="C48" s="5" t="s">
        <v>4922</v>
      </c>
      <c r="D48" s="5" t="s">
        <v>243</v>
      </c>
      <c r="E48" s="5" t="s">
        <v>75</v>
      </c>
    </row>
    <row r="49" spans="1:5" x14ac:dyDescent="0.2">
      <c r="A49" s="5">
        <v>48</v>
      </c>
      <c r="B49" s="5" t="s">
        <v>4923</v>
      </c>
      <c r="C49" s="5" t="s">
        <v>4924</v>
      </c>
      <c r="D49" s="5" t="s">
        <v>243</v>
      </c>
      <c r="E49" s="5" t="s">
        <v>138</v>
      </c>
    </row>
    <row r="50" spans="1:5" x14ac:dyDescent="0.2">
      <c r="A50" s="5">
        <v>49</v>
      </c>
      <c r="B50" s="5" t="s">
        <v>4925</v>
      </c>
      <c r="C50" s="5" t="s">
        <v>4926</v>
      </c>
      <c r="D50" s="5" t="s">
        <v>243</v>
      </c>
      <c r="E50" s="5" t="s">
        <v>138</v>
      </c>
    </row>
    <row r="51" spans="1:5" x14ac:dyDescent="0.2">
      <c r="A51" s="5">
        <v>50</v>
      </c>
      <c r="B51" s="5" t="s">
        <v>4927</v>
      </c>
      <c r="C51" s="5" t="s">
        <v>4928</v>
      </c>
      <c r="D51" s="5" t="s">
        <v>243</v>
      </c>
      <c r="E51" s="5" t="s">
        <v>138</v>
      </c>
    </row>
    <row r="52" spans="1:5" x14ac:dyDescent="0.2">
      <c r="A52" s="5">
        <v>51</v>
      </c>
      <c r="B52" s="5" t="s">
        <v>4929</v>
      </c>
      <c r="C52" s="5" t="s">
        <v>4930</v>
      </c>
      <c r="D52" s="5" t="s">
        <v>243</v>
      </c>
      <c r="E52" s="5" t="s">
        <v>138</v>
      </c>
    </row>
    <row r="53" spans="1:5" x14ac:dyDescent="0.2">
      <c r="A53" s="5">
        <v>52</v>
      </c>
      <c r="B53" s="5" t="s">
        <v>4931</v>
      </c>
      <c r="C53" s="5" t="s">
        <v>4932</v>
      </c>
      <c r="D53" s="5" t="s">
        <v>243</v>
      </c>
      <c r="E53" s="5" t="s">
        <v>138</v>
      </c>
    </row>
    <row r="54" spans="1:5" x14ac:dyDescent="0.2">
      <c r="A54" s="5">
        <v>53</v>
      </c>
      <c r="B54" s="5" t="s">
        <v>4933</v>
      </c>
      <c r="C54" s="5" t="s">
        <v>4934</v>
      </c>
      <c r="D54" s="5" t="s">
        <v>243</v>
      </c>
      <c r="E54" s="5" t="s">
        <v>138</v>
      </c>
    </row>
    <row r="55" spans="1:5" x14ac:dyDescent="0.2">
      <c r="A55" s="5">
        <v>54</v>
      </c>
      <c r="B55" s="5" t="s">
        <v>4935</v>
      </c>
      <c r="C55" s="5" t="s">
        <v>4936</v>
      </c>
      <c r="D55" s="5" t="s">
        <v>243</v>
      </c>
      <c r="E55" s="5" t="s">
        <v>138</v>
      </c>
    </row>
    <row r="56" spans="1:5" x14ac:dyDescent="0.2">
      <c r="A56" s="5">
        <v>55</v>
      </c>
      <c r="B56" s="5" t="s">
        <v>4937</v>
      </c>
      <c r="C56" s="5" t="s">
        <v>4938</v>
      </c>
      <c r="D56" s="5" t="s">
        <v>243</v>
      </c>
      <c r="E56" s="5" t="s">
        <v>138</v>
      </c>
    </row>
    <row r="57" spans="1:5" x14ac:dyDescent="0.2">
      <c r="A57" s="5">
        <v>56</v>
      </c>
      <c r="B57" s="5" t="s">
        <v>4939</v>
      </c>
      <c r="C57" s="5" t="s">
        <v>4940</v>
      </c>
      <c r="D57" s="5" t="s">
        <v>243</v>
      </c>
      <c r="E57" s="5" t="s">
        <v>138</v>
      </c>
    </row>
    <row r="58" spans="1:5" x14ac:dyDescent="0.2">
      <c r="A58" s="5">
        <v>57</v>
      </c>
      <c r="B58" s="5" t="s">
        <v>4941</v>
      </c>
      <c r="C58" s="5" t="s">
        <v>4942</v>
      </c>
      <c r="D58" s="5" t="s">
        <v>243</v>
      </c>
      <c r="E58" s="5" t="s">
        <v>138</v>
      </c>
    </row>
    <row r="59" spans="1:5" x14ac:dyDescent="0.2">
      <c r="A59" s="5">
        <v>58</v>
      </c>
      <c r="B59" s="5" t="s">
        <v>4943</v>
      </c>
      <c r="C59" s="5" t="s">
        <v>4944</v>
      </c>
      <c r="D59" s="5" t="s">
        <v>243</v>
      </c>
      <c r="E59" s="5" t="s">
        <v>138</v>
      </c>
    </row>
    <row r="60" spans="1:5" x14ac:dyDescent="0.2">
      <c r="A60" s="5">
        <v>59</v>
      </c>
      <c r="B60" s="5" t="s">
        <v>4945</v>
      </c>
      <c r="C60" s="5" t="s">
        <v>4946</v>
      </c>
      <c r="D60" s="5" t="s">
        <v>243</v>
      </c>
      <c r="E60" s="5" t="s">
        <v>138</v>
      </c>
    </row>
    <row r="61" spans="1:5" x14ac:dyDescent="0.2">
      <c r="A61" s="5">
        <v>60</v>
      </c>
      <c r="B61" s="5" t="s">
        <v>4947</v>
      </c>
      <c r="C61" s="5" t="s">
        <v>4948</v>
      </c>
      <c r="D61" s="5" t="s">
        <v>243</v>
      </c>
      <c r="E61" s="5" t="s">
        <v>138</v>
      </c>
    </row>
    <row r="62" spans="1:5" x14ac:dyDescent="0.2">
      <c r="A62" s="5">
        <v>61</v>
      </c>
      <c r="B62" s="5" t="s">
        <v>4949</v>
      </c>
      <c r="C62" s="5" t="s">
        <v>4950</v>
      </c>
      <c r="D62" s="5" t="s">
        <v>243</v>
      </c>
      <c r="E62" s="5" t="s">
        <v>138</v>
      </c>
    </row>
    <row r="63" spans="1:5" x14ac:dyDescent="0.2">
      <c r="A63" s="5">
        <v>62</v>
      </c>
      <c r="B63" s="5" t="s">
        <v>4951</v>
      </c>
      <c r="C63" s="5" t="s">
        <v>4952</v>
      </c>
      <c r="D63" s="5" t="s">
        <v>243</v>
      </c>
      <c r="E63" s="5" t="s">
        <v>138</v>
      </c>
    </row>
    <row r="64" spans="1:5" x14ac:dyDescent="0.2">
      <c r="A64" s="5">
        <v>63</v>
      </c>
      <c r="B64" s="5" t="s">
        <v>4953</v>
      </c>
      <c r="C64" s="5" t="s">
        <v>4954</v>
      </c>
      <c r="D64" s="5" t="s">
        <v>243</v>
      </c>
      <c r="E64" s="5" t="s">
        <v>138</v>
      </c>
    </row>
    <row r="65" spans="1:5" x14ac:dyDescent="0.2">
      <c r="A65" s="5">
        <v>64</v>
      </c>
      <c r="B65" s="5" t="s">
        <v>4955</v>
      </c>
      <c r="C65" s="5" t="s">
        <v>4956</v>
      </c>
      <c r="D65" s="5" t="s">
        <v>243</v>
      </c>
      <c r="E65" s="5" t="s">
        <v>203</v>
      </c>
    </row>
    <row r="66" spans="1:5" x14ac:dyDescent="0.2">
      <c r="A66" s="5">
        <v>65</v>
      </c>
      <c r="B66" s="5" t="s">
        <v>4957</v>
      </c>
      <c r="C66" s="5" t="s">
        <v>4958</v>
      </c>
      <c r="D66" s="5" t="s">
        <v>243</v>
      </c>
      <c r="E66" s="5" t="s">
        <v>203</v>
      </c>
    </row>
    <row r="67" spans="1:5" x14ac:dyDescent="0.2">
      <c r="A67" s="5">
        <v>66</v>
      </c>
      <c r="B67" s="5" t="s">
        <v>4959</v>
      </c>
      <c r="C67" s="5" t="s">
        <v>4960</v>
      </c>
      <c r="D67" s="5" t="s">
        <v>243</v>
      </c>
      <c r="E67" s="5" t="s">
        <v>203</v>
      </c>
    </row>
    <row r="68" spans="1:5" x14ac:dyDescent="0.2">
      <c r="A68" s="5">
        <v>67</v>
      </c>
      <c r="B68" s="5" t="s">
        <v>4961</v>
      </c>
      <c r="C68" s="5" t="s">
        <v>4962</v>
      </c>
      <c r="D68" s="5" t="s">
        <v>243</v>
      </c>
      <c r="E68" s="5" t="s">
        <v>203</v>
      </c>
    </row>
    <row r="69" spans="1:5" x14ac:dyDescent="0.2">
      <c r="A69" s="5">
        <v>68</v>
      </c>
      <c r="B69" s="5" t="s">
        <v>4963</v>
      </c>
      <c r="C69" s="5" t="s">
        <v>4964</v>
      </c>
      <c r="D69" s="5" t="s">
        <v>243</v>
      </c>
      <c r="E69" s="5" t="s">
        <v>203</v>
      </c>
    </row>
    <row r="70" spans="1:5" x14ac:dyDescent="0.2">
      <c r="A70" s="5">
        <v>69</v>
      </c>
      <c r="B70" s="5" t="s">
        <v>4965</v>
      </c>
      <c r="C70" s="5" t="s">
        <v>4966</v>
      </c>
      <c r="D70" s="5" t="s">
        <v>243</v>
      </c>
      <c r="E70" s="5" t="s">
        <v>203</v>
      </c>
    </row>
    <row r="71" spans="1:5" x14ac:dyDescent="0.2">
      <c r="A71" s="5">
        <v>70</v>
      </c>
      <c r="B71" s="5" t="s">
        <v>4967</v>
      </c>
      <c r="C71" s="5" t="s">
        <v>4968</v>
      </c>
      <c r="D71" s="5" t="s">
        <v>243</v>
      </c>
      <c r="E71" s="5" t="s">
        <v>203</v>
      </c>
    </row>
    <row r="72" spans="1:5" x14ac:dyDescent="0.2">
      <c r="A72" s="5">
        <v>71</v>
      </c>
      <c r="B72" s="5" t="s">
        <v>4969</v>
      </c>
      <c r="C72" s="5" t="s">
        <v>4970</v>
      </c>
      <c r="D72" s="5" t="s">
        <v>243</v>
      </c>
      <c r="E72" s="5" t="s">
        <v>203</v>
      </c>
    </row>
    <row r="73" spans="1:5" x14ac:dyDescent="0.2">
      <c r="A73" s="5">
        <v>72</v>
      </c>
      <c r="B73" s="5" t="s">
        <v>4971</v>
      </c>
      <c r="C73" s="5" t="s">
        <v>4972</v>
      </c>
      <c r="D73" s="5" t="s">
        <v>243</v>
      </c>
      <c r="E73" s="5" t="s">
        <v>203</v>
      </c>
    </row>
    <row r="74" spans="1:5" x14ac:dyDescent="0.2">
      <c r="A74" s="5">
        <v>73</v>
      </c>
      <c r="B74" s="5" t="s">
        <v>4973</v>
      </c>
      <c r="C74" s="5" t="s">
        <v>4974</v>
      </c>
      <c r="D74" s="5" t="s">
        <v>243</v>
      </c>
      <c r="E74" s="5" t="s">
        <v>203</v>
      </c>
    </row>
    <row r="75" spans="1:5" x14ac:dyDescent="0.2">
      <c r="A75" s="5">
        <v>74</v>
      </c>
      <c r="B75" s="5" t="s">
        <v>4975</v>
      </c>
      <c r="C75" s="5" t="s">
        <v>4976</v>
      </c>
      <c r="D75" s="5" t="s">
        <v>243</v>
      </c>
      <c r="E75" s="5" t="s">
        <v>203</v>
      </c>
    </row>
    <row r="76" spans="1:5" x14ac:dyDescent="0.2">
      <c r="A76" s="5">
        <v>76</v>
      </c>
      <c r="B76" s="5" t="s">
        <v>4977</v>
      </c>
      <c r="C76" s="5" t="s">
        <v>4978</v>
      </c>
      <c r="D76" s="5" t="s">
        <v>420</v>
      </c>
      <c r="E76" s="5" t="s">
        <v>8</v>
      </c>
    </row>
    <row r="77" spans="1:5" x14ac:dyDescent="0.2">
      <c r="A77" s="5">
        <v>77</v>
      </c>
      <c r="B77" s="5" t="s">
        <v>4979</v>
      </c>
      <c r="C77" s="5" t="s">
        <v>4980</v>
      </c>
      <c r="D77" s="5" t="s">
        <v>420</v>
      </c>
      <c r="E77" s="5" t="s">
        <v>8</v>
      </c>
    </row>
    <row r="78" spans="1:5" x14ac:dyDescent="0.2">
      <c r="A78" s="5">
        <v>78</v>
      </c>
      <c r="B78" s="5" t="s">
        <v>4981</v>
      </c>
      <c r="C78" s="5" t="s">
        <v>4982</v>
      </c>
      <c r="D78" s="5" t="s">
        <v>420</v>
      </c>
      <c r="E78" s="5" t="s">
        <v>8</v>
      </c>
    </row>
    <row r="79" spans="1:5" x14ac:dyDescent="0.2">
      <c r="A79" s="5">
        <v>79</v>
      </c>
      <c r="B79" s="5" t="s">
        <v>4983</v>
      </c>
      <c r="C79" s="5" t="s">
        <v>4984</v>
      </c>
      <c r="D79" s="5" t="s">
        <v>420</v>
      </c>
      <c r="E79" s="5" t="s">
        <v>8</v>
      </c>
    </row>
    <row r="80" spans="1:5" x14ac:dyDescent="0.2">
      <c r="A80" s="5">
        <v>80</v>
      </c>
      <c r="B80" s="5" t="s">
        <v>4985</v>
      </c>
      <c r="C80" s="5" t="s">
        <v>4986</v>
      </c>
      <c r="D80" s="5" t="s">
        <v>420</v>
      </c>
      <c r="E80" s="5" t="s">
        <v>8</v>
      </c>
    </row>
    <row r="81" spans="1:5" x14ac:dyDescent="0.2">
      <c r="A81" s="5">
        <v>81</v>
      </c>
      <c r="B81" s="5" t="s">
        <v>4987</v>
      </c>
      <c r="C81" s="5" t="s">
        <v>4988</v>
      </c>
      <c r="D81" s="5" t="s">
        <v>420</v>
      </c>
      <c r="E81" s="5" t="s">
        <v>8</v>
      </c>
    </row>
    <row r="82" spans="1:5" x14ac:dyDescent="0.2">
      <c r="A82" s="5">
        <v>82</v>
      </c>
      <c r="B82" s="5" t="s">
        <v>4989</v>
      </c>
      <c r="C82" s="5" t="s">
        <v>4990</v>
      </c>
      <c r="D82" s="5" t="s">
        <v>420</v>
      </c>
      <c r="E82" s="5" t="s">
        <v>8</v>
      </c>
    </row>
    <row r="83" spans="1:5" x14ac:dyDescent="0.2">
      <c r="A83" s="5">
        <v>83</v>
      </c>
      <c r="B83" s="5" t="s">
        <v>4991</v>
      </c>
      <c r="C83" s="5" t="s">
        <v>4992</v>
      </c>
      <c r="D83" s="5" t="s">
        <v>420</v>
      </c>
      <c r="E83" s="5" t="s">
        <v>8</v>
      </c>
    </row>
    <row r="84" spans="1:5" x14ac:dyDescent="0.2">
      <c r="A84" s="5">
        <v>84</v>
      </c>
      <c r="B84" s="5" t="s">
        <v>4993</v>
      </c>
      <c r="C84" s="5" t="s">
        <v>4994</v>
      </c>
      <c r="D84" s="5" t="s">
        <v>420</v>
      </c>
      <c r="E84" s="5" t="s">
        <v>75</v>
      </c>
    </row>
    <row r="85" spans="1:5" x14ac:dyDescent="0.2">
      <c r="A85" s="5">
        <v>85</v>
      </c>
      <c r="B85" s="5" t="s">
        <v>4995</v>
      </c>
      <c r="C85" s="5" t="s">
        <v>4996</v>
      </c>
      <c r="D85" s="5" t="s">
        <v>420</v>
      </c>
      <c r="E85" s="5" t="s">
        <v>75</v>
      </c>
    </row>
    <row r="86" spans="1:5" x14ac:dyDescent="0.2">
      <c r="A86" s="5">
        <v>86</v>
      </c>
      <c r="B86" s="5" t="s">
        <v>4997</v>
      </c>
      <c r="C86" s="5" t="s">
        <v>4998</v>
      </c>
      <c r="D86" s="5" t="s">
        <v>420</v>
      </c>
      <c r="E86" s="5" t="s">
        <v>75</v>
      </c>
    </row>
    <row r="87" spans="1:5" x14ac:dyDescent="0.2">
      <c r="A87" s="5">
        <v>87</v>
      </c>
      <c r="B87" s="5" t="s">
        <v>4999</v>
      </c>
      <c r="C87" s="5" t="s">
        <v>5000</v>
      </c>
      <c r="D87" s="5" t="s">
        <v>420</v>
      </c>
      <c r="E87" s="5" t="s">
        <v>75</v>
      </c>
    </row>
    <row r="88" spans="1:5" x14ac:dyDescent="0.2">
      <c r="A88" s="5">
        <v>88</v>
      </c>
      <c r="B88" s="5" t="s">
        <v>5001</v>
      </c>
      <c r="C88" s="5" t="s">
        <v>5002</v>
      </c>
      <c r="D88" s="5" t="s">
        <v>420</v>
      </c>
      <c r="E88" s="5" t="s">
        <v>75</v>
      </c>
    </row>
    <row r="89" spans="1:5" x14ac:dyDescent="0.2">
      <c r="A89" s="5">
        <v>89</v>
      </c>
      <c r="B89" s="5" t="s">
        <v>5003</v>
      </c>
      <c r="C89" s="5" t="s">
        <v>5004</v>
      </c>
      <c r="D89" s="5" t="s">
        <v>420</v>
      </c>
      <c r="E89" s="5" t="s">
        <v>75</v>
      </c>
    </row>
    <row r="90" spans="1:5" x14ac:dyDescent="0.2">
      <c r="A90" s="5">
        <v>90</v>
      </c>
      <c r="B90" s="5" t="s">
        <v>5005</v>
      </c>
      <c r="C90" s="5" t="s">
        <v>5006</v>
      </c>
      <c r="D90" s="5" t="s">
        <v>420</v>
      </c>
      <c r="E90" s="5" t="s">
        <v>75</v>
      </c>
    </row>
    <row r="91" spans="1:5" x14ac:dyDescent="0.2">
      <c r="A91" s="5">
        <v>91</v>
      </c>
      <c r="B91" s="5" t="s">
        <v>5007</v>
      </c>
      <c r="C91" s="5" t="s">
        <v>5008</v>
      </c>
      <c r="D91" s="5" t="s">
        <v>420</v>
      </c>
      <c r="E91" s="5" t="s">
        <v>138</v>
      </c>
    </row>
    <row r="92" spans="1:5" x14ac:dyDescent="0.2">
      <c r="A92" s="5">
        <v>92</v>
      </c>
      <c r="B92" s="5" t="s">
        <v>5009</v>
      </c>
      <c r="C92" s="5" t="s">
        <v>5010</v>
      </c>
      <c r="D92" s="5" t="s">
        <v>420</v>
      </c>
      <c r="E92" s="5" t="s">
        <v>138</v>
      </c>
    </row>
    <row r="93" spans="1:5" x14ac:dyDescent="0.2">
      <c r="A93" s="5">
        <v>93</v>
      </c>
      <c r="B93" s="5" t="s">
        <v>5011</v>
      </c>
      <c r="C93" s="5" t="s">
        <v>5012</v>
      </c>
      <c r="D93" s="5" t="s">
        <v>420</v>
      </c>
      <c r="E93" s="5" t="s">
        <v>138</v>
      </c>
    </row>
    <row r="94" spans="1:5" x14ac:dyDescent="0.2">
      <c r="A94" s="5">
        <v>94</v>
      </c>
      <c r="B94" s="5" t="s">
        <v>5013</v>
      </c>
      <c r="C94" s="5" t="s">
        <v>5014</v>
      </c>
      <c r="D94" s="5" t="s">
        <v>420</v>
      </c>
      <c r="E94" s="5" t="s">
        <v>138</v>
      </c>
    </row>
    <row r="95" spans="1:5" x14ac:dyDescent="0.2">
      <c r="A95" s="5">
        <v>95</v>
      </c>
      <c r="B95" s="5" t="s">
        <v>5015</v>
      </c>
      <c r="C95" s="5" t="s">
        <v>5016</v>
      </c>
      <c r="D95" s="5" t="s">
        <v>420</v>
      </c>
      <c r="E95" s="5" t="s">
        <v>138</v>
      </c>
    </row>
    <row r="96" spans="1:5" x14ac:dyDescent="0.2">
      <c r="A96" s="5">
        <v>96</v>
      </c>
      <c r="B96" s="5" t="s">
        <v>5017</v>
      </c>
      <c r="C96" s="5" t="s">
        <v>5018</v>
      </c>
      <c r="D96" s="5" t="s">
        <v>420</v>
      </c>
      <c r="E96" s="5" t="s">
        <v>138</v>
      </c>
    </row>
    <row r="97" spans="1:5" x14ac:dyDescent="0.2">
      <c r="A97" s="5">
        <v>97</v>
      </c>
      <c r="B97" s="5" t="s">
        <v>5019</v>
      </c>
      <c r="C97" s="5" t="s">
        <v>5020</v>
      </c>
      <c r="D97" s="5" t="s">
        <v>420</v>
      </c>
      <c r="E97" s="5" t="s">
        <v>138</v>
      </c>
    </row>
    <row r="98" spans="1:5" x14ac:dyDescent="0.2">
      <c r="A98" s="5">
        <v>98</v>
      </c>
      <c r="B98" s="5" t="s">
        <v>5021</v>
      </c>
      <c r="C98" s="5" t="s">
        <v>5022</v>
      </c>
      <c r="D98" s="5" t="s">
        <v>420</v>
      </c>
      <c r="E98" s="5" t="s">
        <v>138</v>
      </c>
    </row>
    <row r="99" spans="1:5" x14ac:dyDescent="0.2">
      <c r="A99" s="5">
        <v>99</v>
      </c>
      <c r="B99" s="5" t="s">
        <v>5023</v>
      </c>
      <c r="C99" s="5" t="s">
        <v>5024</v>
      </c>
      <c r="D99" s="5" t="s">
        <v>420</v>
      </c>
      <c r="E99" s="5" t="s">
        <v>203</v>
      </c>
    </row>
    <row r="100" spans="1:5" x14ac:dyDescent="0.2">
      <c r="A100" s="5">
        <v>100</v>
      </c>
      <c r="B100" s="5" t="s">
        <v>5025</v>
      </c>
      <c r="C100" s="5" t="s">
        <v>5026</v>
      </c>
      <c r="D100" s="5" t="s">
        <v>420</v>
      </c>
      <c r="E100" s="5" t="s">
        <v>203</v>
      </c>
    </row>
    <row r="101" spans="1:5" x14ac:dyDescent="0.2">
      <c r="A101" s="5">
        <v>101</v>
      </c>
      <c r="B101" s="5" t="s">
        <v>5027</v>
      </c>
      <c r="C101" s="5" t="s">
        <v>5028</v>
      </c>
      <c r="D101" s="5" t="s">
        <v>420</v>
      </c>
      <c r="E101" s="5" t="s">
        <v>203</v>
      </c>
    </row>
    <row r="102" spans="1:5" x14ac:dyDescent="0.2">
      <c r="A102" s="5">
        <v>102</v>
      </c>
      <c r="B102" s="5" t="s">
        <v>5029</v>
      </c>
      <c r="C102" s="5" t="s">
        <v>5030</v>
      </c>
      <c r="D102" s="5" t="s">
        <v>420</v>
      </c>
      <c r="E102" s="5" t="s">
        <v>242</v>
      </c>
    </row>
    <row r="103" spans="1:5" x14ac:dyDescent="0.2">
      <c r="A103" s="5">
        <v>103</v>
      </c>
      <c r="B103" s="5" t="s">
        <v>5031</v>
      </c>
      <c r="C103" s="5" t="s">
        <v>5032</v>
      </c>
      <c r="D103" s="5" t="s">
        <v>5033</v>
      </c>
      <c r="E103" s="5" t="s">
        <v>8</v>
      </c>
    </row>
    <row r="104" spans="1:5" x14ac:dyDescent="0.2">
      <c r="A104" s="5">
        <v>104</v>
      </c>
      <c r="B104" s="5" t="s">
        <v>5034</v>
      </c>
      <c r="C104" s="5" t="s">
        <v>5035</v>
      </c>
      <c r="D104" s="5" t="s">
        <v>5033</v>
      </c>
      <c r="E104" s="5" t="s">
        <v>75</v>
      </c>
    </row>
    <row r="105" spans="1:5" x14ac:dyDescent="0.2">
      <c r="A105" s="5">
        <v>105</v>
      </c>
      <c r="B105" s="5" t="s">
        <v>5036</v>
      </c>
      <c r="C105" s="5" t="s">
        <v>5037</v>
      </c>
      <c r="D105" s="5" t="s">
        <v>5033</v>
      </c>
      <c r="E105" s="5" t="s">
        <v>138</v>
      </c>
    </row>
    <row r="106" spans="1:5" x14ac:dyDescent="0.2">
      <c r="A106" s="5">
        <v>106</v>
      </c>
      <c r="B106" s="5" t="s">
        <v>5038</v>
      </c>
      <c r="C106" s="5" t="s">
        <v>5039</v>
      </c>
      <c r="D106" s="5" t="s">
        <v>571</v>
      </c>
      <c r="E106" s="5" t="s">
        <v>75</v>
      </c>
    </row>
    <row r="107" spans="1:5" x14ac:dyDescent="0.2">
      <c r="A107" s="5">
        <v>107</v>
      </c>
      <c r="B107" s="5" t="s">
        <v>5040</v>
      </c>
      <c r="C107" s="5" t="s">
        <v>5041</v>
      </c>
      <c r="D107" s="5" t="s">
        <v>5042</v>
      </c>
      <c r="E107" s="5" t="s">
        <v>75</v>
      </c>
    </row>
    <row r="108" spans="1:5" x14ac:dyDescent="0.2">
      <c r="A108" s="5">
        <v>108</v>
      </c>
      <c r="B108" s="5" t="s">
        <v>5043</v>
      </c>
      <c r="C108" s="5" t="s">
        <v>5044</v>
      </c>
      <c r="D108" s="5" t="s">
        <v>571</v>
      </c>
      <c r="E108" s="5" t="s">
        <v>8</v>
      </c>
    </row>
    <row r="109" spans="1:5" x14ac:dyDescent="0.2">
      <c r="A109" s="5">
        <v>109</v>
      </c>
      <c r="B109" s="5" t="s">
        <v>5045</v>
      </c>
      <c r="C109" s="5" t="s">
        <v>5046</v>
      </c>
      <c r="D109" s="5" t="s">
        <v>571</v>
      </c>
      <c r="E109" s="5" t="s">
        <v>8</v>
      </c>
    </row>
    <row r="110" spans="1:5" x14ac:dyDescent="0.2">
      <c r="A110" s="5">
        <v>110</v>
      </c>
      <c r="B110" s="5" t="s">
        <v>5047</v>
      </c>
      <c r="C110" s="5" t="s">
        <v>5048</v>
      </c>
      <c r="D110" s="5" t="s">
        <v>571</v>
      </c>
      <c r="E110" s="5" t="s">
        <v>5049</v>
      </c>
    </row>
    <row r="111" spans="1:5" x14ac:dyDescent="0.2">
      <c r="A111" s="5">
        <v>111</v>
      </c>
      <c r="B111" s="5" t="s">
        <v>5050</v>
      </c>
      <c r="C111" s="5" t="s">
        <v>5051</v>
      </c>
      <c r="D111" s="5" t="s">
        <v>571</v>
      </c>
      <c r="E111" s="5" t="s">
        <v>8</v>
      </c>
    </row>
    <row r="112" spans="1:5" x14ac:dyDescent="0.2">
      <c r="A112" s="5">
        <v>112</v>
      </c>
      <c r="B112" s="5" t="s">
        <v>5052</v>
      </c>
      <c r="C112" s="5" t="s">
        <v>5053</v>
      </c>
      <c r="D112" s="5" t="s">
        <v>571</v>
      </c>
      <c r="E112" s="5" t="s">
        <v>8</v>
      </c>
    </row>
    <row r="113" spans="1:5" x14ac:dyDescent="0.2">
      <c r="A113" s="5">
        <v>113</v>
      </c>
      <c r="B113" s="5" t="s">
        <v>5054</v>
      </c>
      <c r="C113" s="5" t="s">
        <v>5055</v>
      </c>
      <c r="D113" s="5" t="s">
        <v>571</v>
      </c>
      <c r="E113" s="5" t="s">
        <v>8</v>
      </c>
    </row>
    <row r="114" spans="1:5" x14ac:dyDescent="0.2">
      <c r="A114" s="5">
        <v>114</v>
      </c>
      <c r="B114" s="5" t="s">
        <v>5056</v>
      </c>
      <c r="C114" s="5" t="s">
        <v>5057</v>
      </c>
      <c r="D114" s="5" t="s">
        <v>571</v>
      </c>
      <c r="E114" s="5" t="s">
        <v>8</v>
      </c>
    </row>
    <row r="115" spans="1:5" x14ac:dyDescent="0.2">
      <c r="A115" s="5">
        <v>115</v>
      </c>
      <c r="B115" s="5" t="s">
        <v>5058</v>
      </c>
      <c r="C115" s="5" t="s">
        <v>5059</v>
      </c>
      <c r="D115" s="5" t="s">
        <v>571</v>
      </c>
      <c r="E115" s="5" t="s">
        <v>8</v>
      </c>
    </row>
    <row r="116" spans="1:5" x14ac:dyDescent="0.2">
      <c r="A116" s="5">
        <v>116</v>
      </c>
      <c r="B116" s="5" t="s">
        <v>5060</v>
      </c>
      <c r="C116" s="5" t="s">
        <v>5061</v>
      </c>
      <c r="D116" s="5" t="s">
        <v>571</v>
      </c>
      <c r="E116" s="5" t="s">
        <v>8</v>
      </c>
    </row>
    <row r="117" spans="1:5" x14ac:dyDescent="0.2">
      <c r="A117" s="5">
        <v>117</v>
      </c>
      <c r="B117" s="5" t="s">
        <v>5062</v>
      </c>
      <c r="C117" s="5" t="s">
        <v>5063</v>
      </c>
      <c r="D117" s="5" t="s">
        <v>571</v>
      </c>
      <c r="E117" s="5" t="s">
        <v>75</v>
      </c>
    </row>
    <row r="118" spans="1:5" x14ac:dyDescent="0.2">
      <c r="A118" s="5">
        <v>118</v>
      </c>
      <c r="B118" s="5" t="s">
        <v>5064</v>
      </c>
      <c r="C118" s="5" t="s">
        <v>5065</v>
      </c>
      <c r="D118" s="5" t="s">
        <v>571</v>
      </c>
      <c r="E118" s="5" t="s">
        <v>75</v>
      </c>
    </row>
    <row r="119" spans="1:5" x14ac:dyDescent="0.2">
      <c r="A119" s="5">
        <v>119</v>
      </c>
      <c r="B119" s="5" t="s">
        <v>5066</v>
      </c>
      <c r="C119" s="5" t="s">
        <v>5067</v>
      </c>
      <c r="D119" s="5" t="s">
        <v>571</v>
      </c>
      <c r="E119" s="5" t="s">
        <v>8</v>
      </c>
    </row>
    <row r="120" spans="1:5" x14ac:dyDescent="0.2">
      <c r="A120" s="5">
        <v>120</v>
      </c>
      <c r="B120" s="5" t="s">
        <v>5068</v>
      </c>
      <c r="C120" s="5" t="s">
        <v>5069</v>
      </c>
      <c r="D120" s="5" t="s">
        <v>571</v>
      </c>
      <c r="E120" s="5" t="s">
        <v>8</v>
      </c>
    </row>
    <row r="121" spans="1:5" x14ac:dyDescent="0.2">
      <c r="A121" s="5">
        <v>121</v>
      </c>
      <c r="B121" s="5" t="s">
        <v>5070</v>
      </c>
      <c r="C121" s="5" t="s">
        <v>5071</v>
      </c>
      <c r="D121" s="5" t="s">
        <v>571</v>
      </c>
      <c r="E121" s="5" t="s">
        <v>8</v>
      </c>
    </row>
    <row r="122" spans="1:5" x14ac:dyDescent="0.2">
      <c r="A122" s="5">
        <v>122</v>
      </c>
      <c r="B122" s="5" t="s">
        <v>5072</v>
      </c>
      <c r="C122" s="5" t="s">
        <v>5073</v>
      </c>
      <c r="D122" s="5" t="s">
        <v>571</v>
      </c>
      <c r="E122" s="5" t="s">
        <v>8</v>
      </c>
    </row>
    <row r="123" spans="1:5" x14ac:dyDescent="0.2">
      <c r="A123" s="5">
        <v>123</v>
      </c>
      <c r="B123" s="5" t="s">
        <v>5074</v>
      </c>
      <c r="C123" s="5" t="s">
        <v>5075</v>
      </c>
      <c r="D123" s="5" t="s">
        <v>571</v>
      </c>
      <c r="E123" s="5" t="s">
        <v>8</v>
      </c>
    </row>
    <row r="124" spans="1:5" x14ac:dyDescent="0.2">
      <c r="A124" s="5">
        <v>125</v>
      </c>
      <c r="B124" s="5" t="s">
        <v>5076</v>
      </c>
      <c r="C124" s="5" t="s">
        <v>5077</v>
      </c>
      <c r="D124" s="5" t="s">
        <v>571</v>
      </c>
      <c r="E124" s="5" t="s">
        <v>75</v>
      </c>
    </row>
    <row r="125" spans="1:5" x14ac:dyDescent="0.2">
      <c r="A125" s="5">
        <v>126</v>
      </c>
      <c r="B125" s="5" t="s">
        <v>5078</v>
      </c>
      <c r="C125" s="5" t="s">
        <v>5079</v>
      </c>
      <c r="D125" s="5" t="s">
        <v>571</v>
      </c>
      <c r="E125" s="5" t="s">
        <v>8</v>
      </c>
    </row>
    <row r="126" spans="1:5" x14ac:dyDescent="0.2">
      <c r="A126" s="5">
        <v>127</v>
      </c>
      <c r="B126" s="5" t="s">
        <v>5080</v>
      </c>
      <c r="C126" s="5" t="s">
        <v>5081</v>
      </c>
      <c r="D126" s="5" t="s">
        <v>571</v>
      </c>
      <c r="E126" s="5" t="s">
        <v>8</v>
      </c>
    </row>
    <row r="127" spans="1:5" x14ac:dyDescent="0.2">
      <c r="A127" s="5">
        <v>128</v>
      </c>
      <c r="B127" s="5" t="s">
        <v>5082</v>
      </c>
      <c r="C127" s="5" t="s">
        <v>5083</v>
      </c>
      <c r="D127" s="5" t="s">
        <v>571</v>
      </c>
      <c r="E127" s="5" t="s">
        <v>8</v>
      </c>
    </row>
    <row r="128" spans="1:5" x14ac:dyDescent="0.2">
      <c r="A128" s="5">
        <v>129</v>
      </c>
      <c r="B128" s="5" t="s">
        <v>5084</v>
      </c>
      <c r="C128" s="5" t="s">
        <v>5085</v>
      </c>
      <c r="D128" s="5" t="s">
        <v>571</v>
      </c>
      <c r="E128" s="5" t="s">
        <v>75</v>
      </c>
    </row>
    <row r="129" spans="1:5" x14ac:dyDescent="0.2">
      <c r="A129" s="5">
        <v>130</v>
      </c>
      <c r="B129" s="5" t="s">
        <v>5086</v>
      </c>
      <c r="C129" s="5" t="s">
        <v>5087</v>
      </c>
      <c r="D129" s="5" t="s">
        <v>571</v>
      </c>
      <c r="E129" s="5" t="s">
        <v>75</v>
      </c>
    </row>
    <row r="130" spans="1:5" x14ac:dyDescent="0.2">
      <c r="A130" s="5">
        <v>131</v>
      </c>
      <c r="B130" s="5" t="s">
        <v>5088</v>
      </c>
      <c r="C130" s="5" t="s">
        <v>5089</v>
      </c>
      <c r="D130" s="5" t="s">
        <v>571</v>
      </c>
      <c r="E130" s="5" t="s">
        <v>75</v>
      </c>
    </row>
    <row r="131" spans="1:5" x14ac:dyDescent="0.2">
      <c r="A131" s="5">
        <v>132</v>
      </c>
      <c r="B131" s="5" t="s">
        <v>5090</v>
      </c>
      <c r="C131" s="5" t="s">
        <v>5091</v>
      </c>
      <c r="D131" s="5" t="s">
        <v>571</v>
      </c>
      <c r="E131" s="5" t="s">
        <v>75</v>
      </c>
    </row>
    <row r="132" spans="1:5" x14ac:dyDescent="0.2">
      <c r="A132" s="5">
        <v>133</v>
      </c>
      <c r="B132" s="5" t="s">
        <v>5092</v>
      </c>
      <c r="C132" s="5" t="s">
        <v>5093</v>
      </c>
      <c r="D132" s="5" t="s">
        <v>571</v>
      </c>
      <c r="E132" s="5" t="s">
        <v>75</v>
      </c>
    </row>
    <row r="133" spans="1:5" x14ac:dyDescent="0.2">
      <c r="A133" s="5">
        <v>134</v>
      </c>
      <c r="B133" s="5" t="s">
        <v>5094</v>
      </c>
      <c r="C133" s="5" t="s">
        <v>5095</v>
      </c>
      <c r="D133" s="5" t="s">
        <v>571</v>
      </c>
      <c r="E133" s="5" t="s">
        <v>75</v>
      </c>
    </row>
    <row r="134" spans="1:5" x14ac:dyDescent="0.2">
      <c r="A134" s="5">
        <v>135</v>
      </c>
      <c r="B134" s="5" t="s">
        <v>5096</v>
      </c>
      <c r="C134" s="5" t="s">
        <v>5097</v>
      </c>
      <c r="D134" s="5" t="s">
        <v>571</v>
      </c>
      <c r="E134" s="5" t="s">
        <v>75</v>
      </c>
    </row>
    <row r="135" spans="1:5" x14ac:dyDescent="0.2">
      <c r="A135" s="5">
        <v>136</v>
      </c>
      <c r="B135" s="5" t="s">
        <v>5098</v>
      </c>
      <c r="C135" s="5" t="s">
        <v>5099</v>
      </c>
      <c r="D135" s="5" t="s">
        <v>571</v>
      </c>
      <c r="E135" s="5" t="s">
        <v>75</v>
      </c>
    </row>
    <row r="136" spans="1:5" x14ac:dyDescent="0.2">
      <c r="A136" s="5">
        <v>137</v>
      </c>
      <c r="B136" s="5" t="s">
        <v>5100</v>
      </c>
      <c r="C136" s="5" t="s">
        <v>5101</v>
      </c>
      <c r="D136" s="5" t="s">
        <v>571</v>
      </c>
      <c r="E136" s="5" t="s">
        <v>138</v>
      </c>
    </row>
    <row r="137" spans="1:5" x14ac:dyDescent="0.2">
      <c r="A137" s="5">
        <v>138</v>
      </c>
      <c r="B137" s="5" t="s">
        <v>5102</v>
      </c>
      <c r="C137" s="5" t="s">
        <v>5103</v>
      </c>
      <c r="D137" s="5" t="s">
        <v>571</v>
      </c>
      <c r="E137" s="5" t="s">
        <v>138</v>
      </c>
    </row>
    <row r="138" spans="1:5" x14ac:dyDescent="0.2">
      <c r="A138" s="5">
        <v>139</v>
      </c>
      <c r="B138" s="5" t="s">
        <v>5104</v>
      </c>
      <c r="C138" s="5" t="s">
        <v>5105</v>
      </c>
      <c r="D138" s="5" t="s">
        <v>571</v>
      </c>
      <c r="E138" s="5" t="s">
        <v>138</v>
      </c>
    </row>
    <row r="139" spans="1:5" x14ac:dyDescent="0.2">
      <c r="A139" s="5">
        <v>140</v>
      </c>
      <c r="B139" s="5" t="s">
        <v>5106</v>
      </c>
      <c r="C139" s="5" t="s">
        <v>5107</v>
      </c>
      <c r="D139" s="5" t="s">
        <v>571</v>
      </c>
      <c r="E139" s="5" t="s">
        <v>138</v>
      </c>
    </row>
    <row r="140" spans="1:5" x14ac:dyDescent="0.2">
      <c r="A140" s="5">
        <v>141</v>
      </c>
      <c r="B140" s="5" t="s">
        <v>5108</v>
      </c>
      <c r="C140" s="5" t="s">
        <v>5109</v>
      </c>
      <c r="D140" s="5" t="s">
        <v>571</v>
      </c>
      <c r="E140" s="5" t="s">
        <v>138</v>
      </c>
    </row>
    <row r="141" spans="1:5" x14ac:dyDescent="0.2">
      <c r="A141" s="5">
        <v>142</v>
      </c>
      <c r="B141" s="5" t="s">
        <v>5110</v>
      </c>
      <c r="C141" s="5" t="s">
        <v>5111</v>
      </c>
      <c r="D141" s="5" t="s">
        <v>571</v>
      </c>
      <c r="E141" s="5" t="s">
        <v>138</v>
      </c>
    </row>
    <row r="142" spans="1:5" x14ac:dyDescent="0.2">
      <c r="A142" s="5">
        <v>143</v>
      </c>
      <c r="B142" s="5" t="s">
        <v>5112</v>
      </c>
      <c r="C142" s="5" t="s">
        <v>5113</v>
      </c>
      <c r="D142" s="5" t="s">
        <v>571</v>
      </c>
      <c r="E142" s="5" t="s">
        <v>138</v>
      </c>
    </row>
    <row r="143" spans="1:5" x14ac:dyDescent="0.2">
      <c r="A143" s="5">
        <v>144</v>
      </c>
      <c r="B143" s="5" t="s">
        <v>5114</v>
      </c>
      <c r="C143" s="5" t="s">
        <v>5115</v>
      </c>
      <c r="D143" s="5" t="s">
        <v>571</v>
      </c>
      <c r="E143" s="5" t="s">
        <v>138</v>
      </c>
    </row>
    <row r="144" spans="1:5" x14ac:dyDescent="0.2">
      <c r="A144" s="5">
        <v>145</v>
      </c>
      <c r="B144" s="5" t="s">
        <v>5116</v>
      </c>
      <c r="C144" s="5" t="s">
        <v>5117</v>
      </c>
      <c r="D144" s="5" t="s">
        <v>571</v>
      </c>
      <c r="E144" s="5" t="s">
        <v>138</v>
      </c>
    </row>
    <row r="145" spans="1:5" x14ac:dyDescent="0.2">
      <c r="A145" s="5">
        <v>146</v>
      </c>
      <c r="B145" s="5" t="s">
        <v>5118</v>
      </c>
      <c r="C145" s="5" t="s">
        <v>5119</v>
      </c>
      <c r="D145" s="5" t="s">
        <v>571</v>
      </c>
      <c r="E145" s="5" t="s">
        <v>138</v>
      </c>
    </row>
    <row r="146" spans="1:5" x14ac:dyDescent="0.2">
      <c r="A146" s="5">
        <v>147</v>
      </c>
      <c r="B146" s="5" t="s">
        <v>5120</v>
      </c>
      <c r="C146" s="5" t="s">
        <v>5121</v>
      </c>
      <c r="D146" s="5" t="s">
        <v>571</v>
      </c>
      <c r="E146" s="5" t="s">
        <v>138</v>
      </c>
    </row>
    <row r="147" spans="1:5" x14ac:dyDescent="0.2">
      <c r="A147" s="5">
        <v>148</v>
      </c>
      <c r="B147" s="5" t="s">
        <v>5122</v>
      </c>
      <c r="C147" s="5" t="s">
        <v>5123</v>
      </c>
      <c r="D147" s="5" t="s">
        <v>571</v>
      </c>
      <c r="E147" s="5" t="s">
        <v>138</v>
      </c>
    </row>
    <row r="148" spans="1:5" x14ac:dyDescent="0.2">
      <c r="A148" s="5">
        <v>149</v>
      </c>
      <c r="B148" s="5" t="s">
        <v>5124</v>
      </c>
      <c r="C148" s="5" t="s">
        <v>5125</v>
      </c>
      <c r="D148" s="5" t="s">
        <v>571</v>
      </c>
      <c r="E148" s="5" t="s">
        <v>138</v>
      </c>
    </row>
    <row r="149" spans="1:5" x14ac:dyDescent="0.2">
      <c r="A149" s="5">
        <v>150</v>
      </c>
      <c r="B149" s="5" t="s">
        <v>5126</v>
      </c>
      <c r="C149" s="5" t="s">
        <v>5127</v>
      </c>
      <c r="D149" s="5" t="s">
        <v>571</v>
      </c>
      <c r="E149" s="5" t="s">
        <v>138</v>
      </c>
    </row>
    <row r="150" spans="1:5" x14ac:dyDescent="0.2">
      <c r="A150" s="5">
        <v>151</v>
      </c>
      <c r="B150" s="5" t="s">
        <v>5128</v>
      </c>
      <c r="C150" s="5" t="s">
        <v>5129</v>
      </c>
      <c r="D150" s="5" t="s">
        <v>571</v>
      </c>
      <c r="E150" s="5" t="s">
        <v>138</v>
      </c>
    </row>
    <row r="151" spans="1:5" x14ac:dyDescent="0.2">
      <c r="A151" s="5">
        <v>152</v>
      </c>
      <c r="B151" s="5" t="s">
        <v>5130</v>
      </c>
      <c r="C151" s="5" t="s">
        <v>5131</v>
      </c>
      <c r="D151" s="5" t="s">
        <v>828</v>
      </c>
      <c r="E151" s="5" t="s">
        <v>8</v>
      </c>
    </row>
    <row r="152" spans="1:5" x14ac:dyDescent="0.2">
      <c r="A152" s="5">
        <v>153</v>
      </c>
      <c r="B152" s="5" t="s">
        <v>5132</v>
      </c>
      <c r="C152" s="5" t="s">
        <v>5133</v>
      </c>
      <c r="D152" s="5" t="s">
        <v>828</v>
      </c>
      <c r="E152" s="5" t="s">
        <v>8</v>
      </c>
    </row>
    <row r="153" spans="1:5" x14ac:dyDescent="0.2">
      <c r="A153" s="5">
        <v>154</v>
      </c>
      <c r="B153" s="5" t="s">
        <v>5134</v>
      </c>
      <c r="C153" s="5" t="s">
        <v>5135</v>
      </c>
      <c r="D153" s="5" t="s">
        <v>828</v>
      </c>
      <c r="E153" s="5" t="s">
        <v>8</v>
      </c>
    </row>
    <row r="154" spans="1:5" x14ac:dyDescent="0.2">
      <c r="A154" s="5">
        <v>155</v>
      </c>
      <c r="B154" s="5" t="s">
        <v>5136</v>
      </c>
      <c r="C154" s="5" t="s">
        <v>5137</v>
      </c>
      <c r="D154" s="5" t="s">
        <v>828</v>
      </c>
      <c r="E154" s="5" t="s">
        <v>75</v>
      </c>
    </row>
    <row r="155" spans="1:5" x14ac:dyDescent="0.2">
      <c r="A155" s="5">
        <v>156</v>
      </c>
      <c r="B155" s="5" t="s">
        <v>5138</v>
      </c>
      <c r="C155" s="5" t="s">
        <v>5139</v>
      </c>
      <c r="D155" s="5" t="s">
        <v>828</v>
      </c>
      <c r="E155" s="5" t="s">
        <v>75</v>
      </c>
    </row>
    <row r="156" spans="1:5" x14ac:dyDescent="0.2">
      <c r="A156" s="5">
        <v>157</v>
      </c>
      <c r="B156" s="5" t="s">
        <v>5140</v>
      </c>
      <c r="C156" s="5" t="s">
        <v>5141</v>
      </c>
      <c r="D156" s="5" t="s">
        <v>828</v>
      </c>
      <c r="E156" s="5" t="s">
        <v>75</v>
      </c>
    </row>
    <row r="157" spans="1:5" x14ac:dyDescent="0.2">
      <c r="A157" s="5">
        <v>158</v>
      </c>
      <c r="B157" s="5" t="s">
        <v>5142</v>
      </c>
      <c r="C157" s="5" t="s">
        <v>5143</v>
      </c>
      <c r="D157" s="5" t="s">
        <v>828</v>
      </c>
      <c r="E157" s="5" t="s">
        <v>75</v>
      </c>
    </row>
    <row r="158" spans="1:5" x14ac:dyDescent="0.2">
      <c r="A158" s="5">
        <v>159</v>
      </c>
      <c r="B158" s="5" t="s">
        <v>5144</v>
      </c>
      <c r="C158" s="5" t="s">
        <v>5145</v>
      </c>
      <c r="D158" s="5" t="s">
        <v>828</v>
      </c>
      <c r="E158" s="5" t="s">
        <v>75</v>
      </c>
    </row>
    <row r="159" spans="1:5" x14ac:dyDescent="0.2">
      <c r="A159" s="5">
        <v>160</v>
      </c>
      <c r="B159" s="5" t="s">
        <v>5146</v>
      </c>
      <c r="C159" s="5" t="s">
        <v>5147</v>
      </c>
      <c r="D159" s="5" t="s">
        <v>828</v>
      </c>
      <c r="E159" s="5" t="s">
        <v>75</v>
      </c>
    </row>
    <row r="160" spans="1:5" x14ac:dyDescent="0.2">
      <c r="A160" s="5">
        <v>161</v>
      </c>
      <c r="B160" s="5" t="s">
        <v>5148</v>
      </c>
      <c r="C160" s="5" t="s">
        <v>5149</v>
      </c>
      <c r="D160" s="5" t="s">
        <v>828</v>
      </c>
      <c r="E160" s="5" t="s">
        <v>75</v>
      </c>
    </row>
    <row r="161" spans="1:5" x14ac:dyDescent="0.2">
      <c r="A161" s="5">
        <v>162</v>
      </c>
      <c r="B161" s="5" t="s">
        <v>5150</v>
      </c>
      <c r="C161" s="5" t="s">
        <v>5151</v>
      </c>
      <c r="D161" s="5" t="s">
        <v>828</v>
      </c>
      <c r="E161" s="5" t="s">
        <v>75</v>
      </c>
    </row>
    <row r="162" spans="1:5" x14ac:dyDescent="0.2">
      <c r="A162" s="5">
        <v>163</v>
      </c>
      <c r="B162" s="5" t="s">
        <v>5152</v>
      </c>
      <c r="C162" s="5" t="s">
        <v>5153</v>
      </c>
      <c r="D162" s="5" t="s">
        <v>828</v>
      </c>
      <c r="E162" s="5" t="s">
        <v>75</v>
      </c>
    </row>
    <row r="163" spans="1:5" x14ac:dyDescent="0.2">
      <c r="A163" s="5">
        <v>164</v>
      </c>
      <c r="B163" s="5" t="s">
        <v>5154</v>
      </c>
      <c r="C163" s="5" t="s">
        <v>5155</v>
      </c>
      <c r="D163" s="5" t="s">
        <v>828</v>
      </c>
      <c r="E163" s="5" t="s">
        <v>138</v>
      </c>
    </row>
    <row r="164" spans="1:5" x14ac:dyDescent="0.2">
      <c r="A164" s="5">
        <v>165</v>
      </c>
      <c r="B164" s="5" t="s">
        <v>5156</v>
      </c>
      <c r="C164" s="5" t="s">
        <v>5157</v>
      </c>
      <c r="D164" s="5" t="s">
        <v>828</v>
      </c>
      <c r="E164" s="5" t="s">
        <v>138</v>
      </c>
    </row>
    <row r="165" spans="1:5" x14ac:dyDescent="0.2">
      <c r="A165" s="5">
        <v>166</v>
      </c>
      <c r="B165" s="5" t="s">
        <v>5158</v>
      </c>
      <c r="C165" s="5" t="s">
        <v>5159</v>
      </c>
      <c r="D165" s="5" t="s">
        <v>828</v>
      </c>
      <c r="E165" s="5" t="s">
        <v>138</v>
      </c>
    </row>
    <row r="166" spans="1:5" x14ac:dyDescent="0.2">
      <c r="A166" s="5">
        <v>167</v>
      </c>
      <c r="B166" s="5" t="s">
        <v>5160</v>
      </c>
      <c r="C166" s="5" t="s">
        <v>5161</v>
      </c>
      <c r="D166" s="5" t="s">
        <v>828</v>
      </c>
      <c r="E166" s="5" t="s">
        <v>138</v>
      </c>
    </row>
    <row r="167" spans="1:5" x14ac:dyDescent="0.2">
      <c r="A167" s="5">
        <v>168</v>
      </c>
      <c r="B167" s="5" t="s">
        <v>5162</v>
      </c>
      <c r="C167" s="5" t="s">
        <v>5163</v>
      </c>
      <c r="D167" s="5" t="s">
        <v>828</v>
      </c>
      <c r="E167" s="5" t="s">
        <v>138</v>
      </c>
    </row>
    <row r="168" spans="1:5" x14ac:dyDescent="0.2">
      <c r="A168" s="5">
        <v>169</v>
      </c>
      <c r="B168" s="5" t="s">
        <v>5164</v>
      </c>
      <c r="C168" s="5" t="s">
        <v>5165</v>
      </c>
      <c r="D168" s="5" t="s">
        <v>1057</v>
      </c>
      <c r="E168" s="5" t="s">
        <v>8</v>
      </c>
    </row>
    <row r="169" spans="1:5" x14ac:dyDescent="0.2">
      <c r="A169" s="5">
        <v>170</v>
      </c>
      <c r="B169" s="5" t="s">
        <v>5166</v>
      </c>
      <c r="C169" s="5" t="s">
        <v>5167</v>
      </c>
      <c r="D169" s="5" t="s">
        <v>1057</v>
      </c>
      <c r="E169" s="5" t="s">
        <v>8</v>
      </c>
    </row>
    <row r="170" spans="1:5" x14ac:dyDescent="0.2">
      <c r="A170" s="5">
        <v>171</v>
      </c>
      <c r="B170" s="5" t="s">
        <v>5168</v>
      </c>
      <c r="C170" s="5" t="s">
        <v>5169</v>
      </c>
      <c r="D170" s="5" t="s">
        <v>1057</v>
      </c>
      <c r="E170" s="5" t="s">
        <v>8</v>
      </c>
    </row>
    <row r="171" spans="1:5" x14ac:dyDescent="0.2">
      <c r="A171" s="5">
        <v>172</v>
      </c>
      <c r="B171" s="5" t="s">
        <v>5170</v>
      </c>
      <c r="C171" s="5" t="s">
        <v>5171</v>
      </c>
      <c r="D171" s="5" t="s">
        <v>1057</v>
      </c>
      <c r="E171" s="5" t="s">
        <v>75</v>
      </c>
    </row>
    <row r="172" spans="1:5" x14ac:dyDescent="0.2">
      <c r="A172" s="5">
        <v>173</v>
      </c>
      <c r="B172" s="5" t="s">
        <v>5172</v>
      </c>
      <c r="C172" s="5" t="s">
        <v>5173</v>
      </c>
      <c r="D172" s="5" t="s">
        <v>1057</v>
      </c>
      <c r="E172" s="5" t="s">
        <v>75</v>
      </c>
    </row>
    <row r="173" spans="1:5" x14ac:dyDescent="0.2">
      <c r="A173" s="5">
        <v>174</v>
      </c>
      <c r="B173" s="5" t="s">
        <v>5174</v>
      </c>
      <c r="C173" s="5" t="s">
        <v>5175</v>
      </c>
      <c r="D173" s="5" t="s">
        <v>1057</v>
      </c>
      <c r="E173" s="5" t="s">
        <v>138</v>
      </c>
    </row>
    <row r="174" spans="1:5" x14ac:dyDescent="0.2">
      <c r="A174" s="5">
        <v>175</v>
      </c>
      <c r="B174" s="5" t="s">
        <v>5176</v>
      </c>
      <c r="C174" s="5" t="s">
        <v>5177</v>
      </c>
      <c r="D174" s="5" t="s">
        <v>1057</v>
      </c>
      <c r="E174" s="5" t="s">
        <v>138</v>
      </c>
    </row>
    <row r="175" spans="1:5" x14ac:dyDescent="0.2">
      <c r="A175" s="5">
        <v>176</v>
      </c>
      <c r="B175" s="5" t="s">
        <v>5178</v>
      </c>
      <c r="C175" s="5" t="s">
        <v>5179</v>
      </c>
      <c r="D175" s="5" t="s">
        <v>1057</v>
      </c>
      <c r="E175" s="5" t="s">
        <v>138</v>
      </c>
    </row>
    <row r="176" spans="1:5" x14ac:dyDescent="0.2">
      <c r="A176" s="5">
        <v>177</v>
      </c>
      <c r="B176" s="5" t="s">
        <v>5180</v>
      </c>
      <c r="C176" s="5" t="s">
        <v>5181</v>
      </c>
      <c r="D176" s="5" t="s">
        <v>1057</v>
      </c>
      <c r="E176" s="5" t="s">
        <v>138</v>
      </c>
    </row>
    <row r="177" spans="1:5" x14ac:dyDescent="0.2">
      <c r="A177" s="5">
        <v>183</v>
      </c>
      <c r="B177" s="5" t="s">
        <v>5182</v>
      </c>
      <c r="C177" s="5" t="s">
        <v>5183</v>
      </c>
      <c r="D177" s="5" t="s">
        <v>1188</v>
      </c>
      <c r="E177" s="5" t="s">
        <v>8</v>
      </c>
    </row>
    <row r="178" spans="1:5" x14ac:dyDescent="0.2">
      <c r="A178" s="5">
        <v>184</v>
      </c>
      <c r="B178" s="5" t="s">
        <v>5184</v>
      </c>
      <c r="C178" s="5" t="s">
        <v>5185</v>
      </c>
      <c r="D178" s="5" t="s">
        <v>1188</v>
      </c>
      <c r="E178" s="5" t="s">
        <v>8</v>
      </c>
    </row>
    <row r="179" spans="1:5" x14ac:dyDescent="0.2">
      <c r="A179" s="5">
        <v>185</v>
      </c>
      <c r="B179" s="5" t="s">
        <v>5186</v>
      </c>
      <c r="C179" s="5" t="s">
        <v>5187</v>
      </c>
      <c r="D179" s="5" t="s">
        <v>1188</v>
      </c>
      <c r="E179" s="5" t="s">
        <v>75</v>
      </c>
    </row>
    <row r="180" spans="1:5" x14ac:dyDescent="0.2">
      <c r="A180" s="5">
        <v>186</v>
      </c>
      <c r="B180" s="5" t="s">
        <v>5188</v>
      </c>
      <c r="C180" s="5" t="s">
        <v>5189</v>
      </c>
      <c r="D180" s="5" t="s">
        <v>1188</v>
      </c>
      <c r="E180" s="5" t="s">
        <v>75</v>
      </c>
    </row>
    <row r="181" spans="1:5" x14ac:dyDescent="0.2">
      <c r="A181" s="5">
        <v>187</v>
      </c>
      <c r="B181" s="5" t="s">
        <v>5190</v>
      </c>
      <c r="C181" s="5" t="s">
        <v>5191</v>
      </c>
      <c r="D181" s="5" t="s">
        <v>1188</v>
      </c>
      <c r="E181" s="5" t="s">
        <v>75</v>
      </c>
    </row>
    <row r="182" spans="1:5" x14ac:dyDescent="0.2">
      <c r="A182" s="5">
        <v>188</v>
      </c>
      <c r="B182" s="5" t="s">
        <v>5192</v>
      </c>
      <c r="C182" s="5" t="s">
        <v>5193</v>
      </c>
      <c r="D182" s="5" t="s">
        <v>1188</v>
      </c>
      <c r="E182" s="5" t="s">
        <v>75</v>
      </c>
    </row>
    <row r="183" spans="1:5" x14ac:dyDescent="0.2">
      <c r="A183" s="5">
        <v>189</v>
      </c>
      <c r="B183" s="5" t="s">
        <v>5194</v>
      </c>
      <c r="C183" s="5" t="s">
        <v>5195</v>
      </c>
      <c r="D183" s="5" t="s">
        <v>1188</v>
      </c>
      <c r="E183" s="5" t="s">
        <v>75</v>
      </c>
    </row>
    <row r="184" spans="1:5" x14ac:dyDescent="0.2">
      <c r="A184" s="5">
        <v>190</v>
      </c>
      <c r="B184" s="5" t="s">
        <v>5196</v>
      </c>
      <c r="C184" s="5" t="s">
        <v>5197</v>
      </c>
      <c r="D184" s="5" t="s">
        <v>1188</v>
      </c>
      <c r="E184" s="5" t="s">
        <v>138</v>
      </c>
    </row>
    <row r="185" spans="1:5" x14ac:dyDescent="0.2">
      <c r="A185" s="5">
        <v>191</v>
      </c>
      <c r="B185" s="5" t="s">
        <v>5198</v>
      </c>
      <c r="C185" s="5" t="s">
        <v>5199</v>
      </c>
      <c r="D185" s="5" t="s">
        <v>1188</v>
      </c>
      <c r="E185" s="5" t="s">
        <v>138</v>
      </c>
    </row>
    <row r="186" spans="1:5" x14ac:dyDescent="0.2">
      <c r="A186" s="5">
        <v>192</v>
      </c>
      <c r="B186" s="5" t="s">
        <v>5200</v>
      </c>
      <c r="C186" s="5" t="s">
        <v>5201</v>
      </c>
      <c r="D186" s="5" t="s">
        <v>1188</v>
      </c>
      <c r="E186" s="5" t="s">
        <v>138</v>
      </c>
    </row>
    <row r="187" spans="1:5" x14ac:dyDescent="0.2">
      <c r="A187" s="5">
        <v>193</v>
      </c>
      <c r="B187" s="5" t="s">
        <v>5202</v>
      </c>
      <c r="C187" s="5" t="s">
        <v>5203</v>
      </c>
      <c r="D187" s="5" t="s">
        <v>1188</v>
      </c>
      <c r="E187" s="5" t="s">
        <v>138</v>
      </c>
    </row>
    <row r="188" spans="1:5" x14ac:dyDescent="0.2">
      <c r="A188" s="5">
        <v>194</v>
      </c>
      <c r="B188" s="5" t="s">
        <v>5204</v>
      </c>
      <c r="C188" s="5" t="s">
        <v>5205</v>
      </c>
      <c r="D188" s="5" t="s">
        <v>1188</v>
      </c>
      <c r="E188" s="5" t="s">
        <v>138</v>
      </c>
    </row>
    <row r="189" spans="1:5" x14ac:dyDescent="0.2">
      <c r="A189" s="5">
        <v>195</v>
      </c>
      <c r="B189" s="5" t="s">
        <v>5206</v>
      </c>
      <c r="C189" s="5" t="s">
        <v>5207</v>
      </c>
      <c r="D189" s="5" t="s">
        <v>1188</v>
      </c>
      <c r="E189" s="5" t="s">
        <v>138</v>
      </c>
    </row>
    <row r="190" spans="1:5" x14ac:dyDescent="0.2">
      <c r="A190" s="5">
        <v>196</v>
      </c>
      <c r="B190" s="5" t="s">
        <v>5208</v>
      </c>
      <c r="C190" s="5" t="s">
        <v>5209</v>
      </c>
      <c r="D190" s="5" t="s">
        <v>1188</v>
      </c>
      <c r="E190" s="5" t="s">
        <v>203</v>
      </c>
    </row>
    <row r="191" spans="1:5" x14ac:dyDescent="0.2">
      <c r="A191" s="5">
        <v>197</v>
      </c>
      <c r="B191" s="5" t="s">
        <v>5210</v>
      </c>
      <c r="C191" s="5" t="s">
        <v>5211</v>
      </c>
      <c r="D191" s="5" t="s">
        <v>1188</v>
      </c>
      <c r="E191" s="5" t="s">
        <v>203</v>
      </c>
    </row>
    <row r="192" spans="1:5" x14ac:dyDescent="0.2">
      <c r="A192" s="5">
        <v>198</v>
      </c>
      <c r="B192" s="5" t="s">
        <v>5212</v>
      </c>
      <c r="C192" s="5" t="s">
        <v>5213</v>
      </c>
      <c r="D192" s="5" t="s">
        <v>1188</v>
      </c>
      <c r="E192" s="5" t="s">
        <v>203</v>
      </c>
    </row>
    <row r="193" spans="1:5" x14ac:dyDescent="0.2">
      <c r="A193" s="5">
        <v>199</v>
      </c>
      <c r="B193" s="5" t="s">
        <v>5214</v>
      </c>
      <c r="C193" s="5" t="s">
        <v>5215</v>
      </c>
      <c r="D193" s="5" t="s">
        <v>1188</v>
      </c>
      <c r="E193" s="5" t="s">
        <v>203</v>
      </c>
    </row>
    <row r="194" spans="1:5" x14ac:dyDescent="0.2">
      <c r="A194" s="5">
        <v>200</v>
      </c>
      <c r="B194" s="5" t="s">
        <v>5216</v>
      </c>
      <c r="C194" s="5" t="s">
        <v>5217</v>
      </c>
      <c r="D194" s="5" t="s">
        <v>1188</v>
      </c>
      <c r="E194" s="5" t="s">
        <v>203</v>
      </c>
    </row>
    <row r="195" spans="1:5" x14ac:dyDescent="0.2">
      <c r="A195" s="5">
        <v>201</v>
      </c>
      <c r="B195" s="5" t="s">
        <v>5218</v>
      </c>
      <c r="C195" s="5" t="s">
        <v>5219</v>
      </c>
      <c r="D195" s="5" t="s">
        <v>1188</v>
      </c>
      <c r="E195" s="5" t="s">
        <v>203</v>
      </c>
    </row>
    <row r="196" spans="1:5" x14ac:dyDescent="0.2">
      <c r="A196" s="5">
        <v>202</v>
      </c>
      <c r="B196" s="5" t="s">
        <v>5220</v>
      </c>
      <c r="C196" s="5" t="s">
        <v>5221</v>
      </c>
      <c r="D196" s="5" t="s">
        <v>1356</v>
      </c>
      <c r="E196" s="5" t="s">
        <v>8</v>
      </c>
    </row>
    <row r="197" spans="1:5" x14ac:dyDescent="0.2">
      <c r="A197" s="5">
        <v>203</v>
      </c>
      <c r="B197" s="5" t="s">
        <v>5222</v>
      </c>
      <c r="C197" s="5" t="s">
        <v>5223</v>
      </c>
      <c r="D197" s="5" t="s">
        <v>1356</v>
      </c>
      <c r="E197" s="5" t="s">
        <v>8</v>
      </c>
    </row>
    <row r="198" spans="1:5" x14ac:dyDescent="0.2">
      <c r="A198" s="5">
        <v>204</v>
      </c>
      <c r="B198" s="5" t="s">
        <v>5224</v>
      </c>
      <c r="C198" s="5" t="s">
        <v>5225</v>
      </c>
      <c r="D198" s="5" t="s">
        <v>1356</v>
      </c>
      <c r="E198" s="5" t="s">
        <v>8</v>
      </c>
    </row>
    <row r="199" spans="1:5" x14ac:dyDescent="0.2">
      <c r="A199" s="5">
        <v>205</v>
      </c>
      <c r="B199" s="5" t="s">
        <v>5226</v>
      </c>
      <c r="C199" s="5" t="s">
        <v>5227</v>
      </c>
      <c r="D199" s="5" t="s">
        <v>1356</v>
      </c>
      <c r="E199" s="5" t="s">
        <v>8</v>
      </c>
    </row>
    <row r="200" spans="1:5" x14ac:dyDescent="0.2">
      <c r="A200" s="5">
        <v>206</v>
      </c>
      <c r="B200" s="5" t="s">
        <v>5228</v>
      </c>
      <c r="C200" s="5" t="s">
        <v>5229</v>
      </c>
      <c r="D200" s="5" t="s">
        <v>1356</v>
      </c>
      <c r="E200" s="5" t="s">
        <v>8</v>
      </c>
    </row>
    <row r="201" spans="1:5" x14ac:dyDescent="0.2">
      <c r="A201" s="5">
        <v>207</v>
      </c>
      <c r="B201" s="5" t="s">
        <v>5230</v>
      </c>
      <c r="C201" s="5" t="s">
        <v>5231</v>
      </c>
      <c r="D201" s="5" t="s">
        <v>1356</v>
      </c>
      <c r="E201" s="5" t="s">
        <v>8</v>
      </c>
    </row>
    <row r="202" spans="1:5" x14ac:dyDescent="0.2">
      <c r="A202" s="5">
        <v>208</v>
      </c>
      <c r="B202" s="5" t="s">
        <v>5232</v>
      </c>
      <c r="C202" s="5" t="s">
        <v>5233</v>
      </c>
      <c r="D202" s="5" t="s">
        <v>1356</v>
      </c>
      <c r="E202" s="5" t="s">
        <v>8</v>
      </c>
    </row>
    <row r="203" spans="1:5" x14ac:dyDescent="0.2">
      <c r="A203" s="5">
        <v>209</v>
      </c>
      <c r="B203" s="5" t="s">
        <v>5234</v>
      </c>
      <c r="C203" s="5" t="s">
        <v>5235</v>
      </c>
      <c r="D203" s="5" t="s">
        <v>1356</v>
      </c>
      <c r="E203" s="5" t="s">
        <v>8</v>
      </c>
    </row>
    <row r="204" spans="1:5" x14ac:dyDescent="0.2">
      <c r="A204" s="5">
        <v>210</v>
      </c>
      <c r="B204" s="5" t="s">
        <v>5236</v>
      </c>
      <c r="C204" s="5" t="s">
        <v>5237</v>
      </c>
      <c r="D204" s="5" t="s">
        <v>1356</v>
      </c>
      <c r="E204" s="5" t="s">
        <v>8</v>
      </c>
    </row>
    <row r="205" spans="1:5" x14ac:dyDescent="0.2">
      <c r="A205" s="5">
        <v>211</v>
      </c>
      <c r="B205" s="5" t="s">
        <v>5238</v>
      </c>
      <c r="C205" s="5" t="s">
        <v>5239</v>
      </c>
      <c r="D205" s="5" t="s">
        <v>1356</v>
      </c>
      <c r="E205" s="5" t="s">
        <v>8</v>
      </c>
    </row>
    <row r="206" spans="1:5" x14ac:dyDescent="0.2">
      <c r="A206" s="5">
        <v>212</v>
      </c>
      <c r="B206" s="5" t="s">
        <v>5240</v>
      </c>
      <c r="C206" s="5" t="s">
        <v>5241</v>
      </c>
      <c r="D206" s="5" t="s">
        <v>1356</v>
      </c>
      <c r="E206" s="5" t="s">
        <v>8</v>
      </c>
    </row>
    <row r="207" spans="1:5" x14ac:dyDescent="0.2">
      <c r="A207" s="5">
        <v>213</v>
      </c>
      <c r="B207" s="5" t="s">
        <v>5242</v>
      </c>
      <c r="C207" s="5" t="s">
        <v>5243</v>
      </c>
      <c r="D207" s="5" t="s">
        <v>1356</v>
      </c>
      <c r="E207" s="5" t="s">
        <v>8</v>
      </c>
    </row>
    <row r="208" spans="1:5" x14ac:dyDescent="0.2">
      <c r="A208" s="5">
        <v>214</v>
      </c>
      <c r="B208" s="5" t="s">
        <v>5244</v>
      </c>
      <c r="C208" s="5" t="s">
        <v>5245</v>
      </c>
      <c r="D208" s="5" t="s">
        <v>1356</v>
      </c>
      <c r="E208" s="5" t="s">
        <v>8</v>
      </c>
    </row>
    <row r="209" spans="1:5" x14ac:dyDescent="0.2">
      <c r="A209" s="5">
        <v>215</v>
      </c>
      <c r="B209" s="5" t="s">
        <v>5246</v>
      </c>
      <c r="C209" s="5" t="s">
        <v>5247</v>
      </c>
      <c r="D209" s="5" t="s">
        <v>1356</v>
      </c>
      <c r="E209" s="5" t="s">
        <v>75</v>
      </c>
    </row>
    <row r="210" spans="1:5" x14ac:dyDescent="0.2">
      <c r="A210" s="5">
        <v>216</v>
      </c>
      <c r="B210" s="5" t="s">
        <v>5248</v>
      </c>
      <c r="C210" s="5" t="s">
        <v>5249</v>
      </c>
      <c r="D210" s="5" t="s">
        <v>1356</v>
      </c>
      <c r="E210" s="5" t="s">
        <v>75</v>
      </c>
    </row>
    <row r="211" spans="1:5" x14ac:dyDescent="0.2">
      <c r="A211" s="5">
        <v>217</v>
      </c>
      <c r="B211" s="5" t="s">
        <v>5250</v>
      </c>
      <c r="C211" s="5" t="s">
        <v>5251</v>
      </c>
      <c r="D211" s="5" t="s">
        <v>1356</v>
      </c>
      <c r="E211" s="5" t="s">
        <v>75</v>
      </c>
    </row>
    <row r="212" spans="1:5" x14ac:dyDescent="0.2">
      <c r="A212" s="5">
        <v>218</v>
      </c>
      <c r="B212" s="5" t="s">
        <v>5252</v>
      </c>
      <c r="C212" s="5" t="s">
        <v>5253</v>
      </c>
      <c r="D212" s="5" t="s">
        <v>1356</v>
      </c>
      <c r="E212" s="5" t="s">
        <v>75</v>
      </c>
    </row>
    <row r="213" spans="1:5" x14ac:dyDescent="0.2">
      <c r="A213" s="5">
        <v>219</v>
      </c>
      <c r="B213" s="5" t="s">
        <v>5254</v>
      </c>
      <c r="C213" s="5" t="s">
        <v>5255</v>
      </c>
      <c r="D213" s="5" t="s">
        <v>1356</v>
      </c>
      <c r="E213" s="5" t="s">
        <v>75</v>
      </c>
    </row>
    <row r="214" spans="1:5" x14ac:dyDescent="0.2">
      <c r="A214" s="5">
        <v>220</v>
      </c>
      <c r="B214" s="5" t="s">
        <v>5256</v>
      </c>
      <c r="C214" s="5" t="s">
        <v>5257</v>
      </c>
      <c r="D214" s="5" t="s">
        <v>1356</v>
      </c>
      <c r="E214" s="5" t="s">
        <v>75</v>
      </c>
    </row>
    <row r="215" spans="1:5" x14ac:dyDescent="0.2">
      <c r="A215" s="5">
        <v>221</v>
      </c>
      <c r="B215" s="5" t="s">
        <v>5258</v>
      </c>
      <c r="C215" s="5" t="s">
        <v>5259</v>
      </c>
      <c r="D215" s="5" t="s">
        <v>1356</v>
      </c>
      <c r="E215" s="5" t="s">
        <v>8</v>
      </c>
    </row>
    <row r="216" spans="1:5" x14ac:dyDescent="0.2">
      <c r="A216" s="5">
        <v>222</v>
      </c>
      <c r="B216" s="5" t="s">
        <v>5260</v>
      </c>
      <c r="C216" s="5" t="s">
        <v>5261</v>
      </c>
      <c r="D216" s="5" t="s">
        <v>1356</v>
      </c>
      <c r="E216" s="5" t="s">
        <v>5262</v>
      </c>
    </row>
    <row r="217" spans="1:5" x14ac:dyDescent="0.2">
      <c r="A217" s="5">
        <v>223</v>
      </c>
      <c r="B217" s="5" t="s">
        <v>5263</v>
      </c>
      <c r="C217" s="5" t="s">
        <v>5264</v>
      </c>
      <c r="D217" s="5" t="s">
        <v>1356</v>
      </c>
      <c r="E217" s="5" t="s">
        <v>138</v>
      </c>
    </row>
    <row r="218" spans="1:5" x14ac:dyDescent="0.2">
      <c r="A218" s="5">
        <v>224</v>
      </c>
      <c r="B218" s="5" t="s">
        <v>5265</v>
      </c>
      <c r="C218" s="5" t="s">
        <v>5266</v>
      </c>
      <c r="D218" s="5" t="s">
        <v>1356</v>
      </c>
      <c r="E218" s="5" t="s">
        <v>138</v>
      </c>
    </row>
    <row r="219" spans="1:5" x14ac:dyDescent="0.2">
      <c r="A219" s="5">
        <v>225</v>
      </c>
      <c r="B219" s="5" t="s">
        <v>5267</v>
      </c>
      <c r="C219" s="5" t="s">
        <v>5268</v>
      </c>
      <c r="D219" s="5" t="s">
        <v>1356</v>
      </c>
      <c r="E219" s="5" t="s">
        <v>138</v>
      </c>
    </row>
    <row r="220" spans="1:5" x14ac:dyDescent="0.2">
      <c r="A220" s="5">
        <v>226</v>
      </c>
      <c r="B220" s="5" t="s">
        <v>5269</v>
      </c>
      <c r="C220" s="5" t="s">
        <v>5270</v>
      </c>
      <c r="D220" s="5" t="s">
        <v>1356</v>
      </c>
      <c r="E220" s="5" t="s">
        <v>138</v>
      </c>
    </row>
    <row r="221" spans="1:5" x14ac:dyDescent="0.2">
      <c r="A221" s="5">
        <v>227</v>
      </c>
      <c r="B221" s="5" t="s">
        <v>5271</v>
      </c>
      <c r="C221" s="5" t="s">
        <v>5272</v>
      </c>
      <c r="D221" s="5" t="s">
        <v>1356</v>
      </c>
      <c r="E221" s="5" t="s">
        <v>138</v>
      </c>
    </row>
    <row r="222" spans="1:5" x14ac:dyDescent="0.2">
      <c r="A222" s="5">
        <v>228</v>
      </c>
      <c r="B222" s="5" t="s">
        <v>5273</v>
      </c>
      <c r="C222" s="5" t="s">
        <v>5274</v>
      </c>
      <c r="D222" s="5" t="s">
        <v>1356</v>
      </c>
      <c r="E222" s="5" t="s">
        <v>138</v>
      </c>
    </row>
    <row r="223" spans="1:5" x14ac:dyDescent="0.2">
      <c r="A223" s="5">
        <v>229</v>
      </c>
      <c r="B223" s="5" t="s">
        <v>5275</v>
      </c>
      <c r="C223" s="5" t="s">
        <v>5276</v>
      </c>
      <c r="D223" s="5" t="s">
        <v>1356</v>
      </c>
      <c r="E223" s="5" t="s">
        <v>138</v>
      </c>
    </row>
    <row r="224" spans="1:5" x14ac:dyDescent="0.2">
      <c r="A224" s="5">
        <v>230</v>
      </c>
      <c r="B224" s="5" t="s">
        <v>5277</v>
      </c>
      <c r="C224" s="5" t="s">
        <v>5278</v>
      </c>
      <c r="D224" s="5" t="s">
        <v>1356</v>
      </c>
      <c r="E224" s="5" t="s">
        <v>138</v>
      </c>
    </row>
    <row r="225" spans="1:5" x14ac:dyDescent="0.2">
      <c r="A225" s="5">
        <v>231</v>
      </c>
      <c r="B225" s="5" t="s">
        <v>5279</v>
      </c>
      <c r="C225" s="5" t="s">
        <v>5280</v>
      </c>
      <c r="D225" s="5" t="s">
        <v>1356</v>
      </c>
      <c r="E225" s="5" t="s">
        <v>138</v>
      </c>
    </row>
    <row r="226" spans="1:5" x14ac:dyDescent="0.2">
      <c r="A226" s="5">
        <v>232</v>
      </c>
      <c r="B226" s="5" t="s">
        <v>5281</v>
      </c>
      <c r="C226" s="5" t="s">
        <v>5282</v>
      </c>
      <c r="D226" s="5" t="s">
        <v>1356</v>
      </c>
      <c r="E226" s="5" t="s">
        <v>138</v>
      </c>
    </row>
    <row r="227" spans="1:5" x14ac:dyDescent="0.2">
      <c r="A227" s="5">
        <v>233</v>
      </c>
      <c r="B227" s="5" t="s">
        <v>5283</v>
      </c>
      <c r="C227" s="5" t="s">
        <v>5284</v>
      </c>
      <c r="D227" s="5" t="s">
        <v>1356</v>
      </c>
      <c r="E227" s="5" t="s">
        <v>138</v>
      </c>
    </row>
    <row r="228" spans="1:5" x14ac:dyDescent="0.2">
      <c r="A228" s="5">
        <v>234</v>
      </c>
      <c r="B228" s="5" t="s">
        <v>5285</v>
      </c>
      <c r="C228" s="5" t="s">
        <v>5286</v>
      </c>
      <c r="D228" s="5" t="s">
        <v>1356</v>
      </c>
      <c r="E228" s="5" t="s">
        <v>138</v>
      </c>
    </row>
    <row r="229" spans="1:5" x14ac:dyDescent="0.2">
      <c r="A229" s="5">
        <v>235</v>
      </c>
      <c r="B229" s="5" t="s">
        <v>5287</v>
      </c>
      <c r="C229" s="5" t="s">
        <v>5288</v>
      </c>
      <c r="D229" s="5" t="s">
        <v>1356</v>
      </c>
      <c r="E229" s="5" t="s">
        <v>203</v>
      </c>
    </row>
    <row r="230" spans="1:5" x14ac:dyDescent="0.2">
      <c r="A230" s="5">
        <v>236</v>
      </c>
      <c r="B230" s="5" t="s">
        <v>5289</v>
      </c>
      <c r="C230" s="5" t="s">
        <v>5290</v>
      </c>
      <c r="D230" s="5" t="s">
        <v>1356</v>
      </c>
      <c r="E230" s="5" t="s">
        <v>203</v>
      </c>
    </row>
    <row r="231" spans="1:5" x14ac:dyDescent="0.2">
      <c r="A231" s="5">
        <v>237</v>
      </c>
      <c r="B231" s="5" t="s">
        <v>5291</v>
      </c>
      <c r="C231" s="5" t="s">
        <v>5292</v>
      </c>
      <c r="D231" s="5" t="s">
        <v>1356</v>
      </c>
      <c r="E231" s="5" t="s">
        <v>203</v>
      </c>
    </row>
    <row r="232" spans="1:5" x14ac:dyDescent="0.2">
      <c r="A232" s="5">
        <v>238</v>
      </c>
      <c r="B232" s="5" t="s">
        <v>5293</v>
      </c>
      <c r="C232" s="5" t="s">
        <v>5294</v>
      </c>
      <c r="D232" s="5" t="s">
        <v>1356</v>
      </c>
      <c r="E232" s="5" t="s">
        <v>203</v>
      </c>
    </row>
    <row r="233" spans="1:5" x14ac:dyDescent="0.2">
      <c r="A233" s="5">
        <v>239</v>
      </c>
      <c r="B233" s="5" t="s">
        <v>5295</v>
      </c>
      <c r="C233" s="5" t="s">
        <v>5296</v>
      </c>
      <c r="D233" s="5" t="s">
        <v>1356</v>
      </c>
      <c r="E233" s="5" t="s">
        <v>203</v>
      </c>
    </row>
    <row r="234" spans="1:5" x14ac:dyDescent="0.2">
      <c r="A234" s="5">
        <v>240</v>
      </c>
      <c r="B234" s="5" t="s">
        <v>5297</v>
      </c>
      <c r="C234" s="5" t="s">
        <v>5298</v>
      </c>
      <c r="D234" s="5" t="s">
        <v>1356</v>
      </c>
      <c r="E234" s="5" t="s">
        <v>203</v>
      </c>
    </row>
    <row r="235" spans="1:5" x14ac:dyDescent="0.2">
      <c r="A235" s="5">
        <v>241</v>
      </c>
      <c r="B235" s="5" t="s">
        <v>5299</v>
      </c>
      <c r="C235" s="5" t="s">
        <v>5300</v>
      </c>
      <c r="D235" s="5" t="s">
        <v>1356</v>
      </c>
      <c r="E235" s="5" t="s">
        <v>203</v>
      </c>
    </row>
    <row r="236" spans="1:5" x14ac:dyDescent="0.2">
      <c r="A236" s="5">
        <v>242</v>
      </c>
      <c r="B236" s="5" t="s">
        <v>5301</v>
      </c>
      <c r="C236" s="5" t="s">
        <v>5302</v>
      </c>
      <c r="D236" s="5" t="s">
        <v>1540</v>
      </c>
      <c r="E236" s="5" t="s">
        <v>1545</v>
      </c>
    </row>
    <row r="237" spans="1:5" x14ac:dyDescent="0.2">
      <c r="A237" s="5">
        <v>243</v>
      </c>
      <c r="B237" s="5" t="s">
        <v>5303</v>
      </c>
      <c r="C237" s="5" t="s">
        <v>5304</v>
      </c>
      <c r="D237" s="5" t="s">
        <v>1540</v>
      </c>
      <c r="E237" s="5" t="s">
        <v>8</v>
      </c>
    </row>
    <row r="238" spans="1:5" x14ac:dyDescent="0.2">
      <c r="A238" s="5">
        <v>244</v>
      </c>
      <c r="B238" s="5" t="s">
        <v>5305</v>
      </c>
      <c r="C238" s="5" t="s">
        <v>5306</v>
      </c>
      <c r="D238" s="5" t="s">
        <v>1540</v>
      </c>
      <c r="E238" s="5" t="s">
        <v>8</v>
      </c>
    </row>
    <row r="239" spans="1:5" x14ac:dyDescent="0.2">
      <c r="A239" s="5">
        <v>245</v>
      </c>
      <c r="B239" s="5" t="s">
        <v>5307</v>
      </c>
      <c r="C239" s="5" t="s">
        <v>5308</v>
      </c>
      <c r="D239" s="5" t="s">
        <v>1540</v>
      </c>
      <c r="E239" s="5" t="s">
        <v>75</v>
      </c>
    </row>
    <row r="240" spans="1:5" x14ac:dyDescent="0.2">
      <c r="A240" s="5">
        <v>246</v>
      </c>
      <c r="B240" s="5" t="s">
        <v>5309</v>
      </c>
      <c r="C240" s="5" t="s">
        <v>5310</v>
      </c>
      <c r="D240" s="5" t="s">
        <v>1540</v>
      </c>
      <c r="E240" s="5" t="s">
        <v>75</v>
      </c>
    </row>
    <row r="241" spans="1:5" x14ac:dyDescent="0.2">
      <c r="A241" s="5">
        <v>247</v>
      </c>
      <c r="B241" s="5" t="s">
        <v>5311</v>
      </c>
      <c r="C241" s="5" t="s">
        <v>5312</v>
      </c>
      <c r="D241" s="5" t="s">
        <v>1540</v>
      </c>
      <c r="E241" s="5" t="s">
        <v>75</v>
      </c>
    </row>
    <row r="242" spans="1:5" x14ac:dyDescent="0.2">
      <c r="A242" s="5">
        <v>248</v>
      </c>
      <c r="B242" s="5" t="s">
        <v>5313</v>
      </c>
      <c r="C242" s="5" t="s">
        <v>5314</v>
      </c>
      <c r="D242" s="5" t="s">
        <v>1540</v>
      </c>
      <c r="E242" s="5" t="s">
        <v>75</v>
      </c>
    </row>
    <row r="243" spans="1:5" x14ac:dyDescent="0.2">
      <c r="A243" s="5">
        <v>249</v>
      </c>
      <c r="B243" s="5" t="s">
        <v>5315</v>
      </c>
      <c r="C243" s="5" t="s">
        <v>5316</v>
      </c>
      <c r="D243" s="5" t="s">
        <v>1540</v>
      </c>
      <c r="E243" s="5" t="s">
        <v>75</v>
      </c>
    </row>
    <row r="244" spans="1:5" x14ac:dyDescent="0.2">
      <c r="A244" s="5">
        <v>250</v>
      </c>
      <c r="B244" s="5" t="s">
        <v>5317</v>
      </c>
      <c r="C244" s="5" t="s">
        <v>5318</v>
      </c>
      <c r="D244" s="5" t="s">
        <v>1540</v>
      </c>
      <c r="E244" s="5" t="s">
        <v>75</v>
      </c>
    </row>
    <row r="245" spans="1:5" x14ac:dyDescent="0.2">
      <c r="A245" s="5">
        <v>251</v>
      </c>
      <c r="B245" s="5" t="s">
        <v>5319</v>
      </c>
      <c r="C245" s="5" t="s">
        <v>5320</v>
      </c>
      <c r="D245" s="5" t="s">
        <v>1540</v>
      </c>
      <c r="E245" s="5" t="s">
        <v>138</v>
      </c>
    </row>
    <row r="246" spans="1:5" x14ac:dyDescent="0.2">
      <c r="A246" s="5">
        <v>252</v>
      </c>
      <c r="B246" s="5" t="s">
        <v>5321</v>
      </c>
      <c r="C246" s="5" t="s">
        <v>5322</v>
      </c>
      <c r="D246" s="5" t="s">
        <v>1540</v>
      </c>
      <c r="E246" s="5" t="s">
        <v>138</v>
      </c>
    </row>
    <row r="247" spans="1:5" x14ac:dyDescent="0.2">
      <c r="A247" s="5">
        <v>253</v>
      </c>
      <c r="B247" s="5" t="s">
        <v>5323</v>
      </c>
      <c r="C247" s="5" t="s">
        <v>5324</v>
      </c>
      <c r="D247" s="5" t="s">
        <v>1540</v>
      </c>
      <c r="E247" s="5" t="s">
        <v>1545</v>
      </c>
    </row>
    <row r="248" spans="1:5" x14ac:dyDescent="0.2">
      <c r="A248" s="5">
        <v>254</v>
      </c>
      <c r="B248" s="5" t="s">
        <v>5325</v>
      </c>
      <c r="C248" s="5" t="s">
        <v>5326</v>
      </c>
      <c r="D248" s="5" t="s">
        <v>1540</v>
      </c>
      <c r="E248" s="5" t="s">
        <v>1545</v>
      </c>
    </row>
    <row r="249" spans="1:5" x14ac:dyDescent="0.2">
      <c r="A249" s="5">
        <v>255</v>
      </c>
      <c r="B249" s="5" t="s">
        <v>5327</v>
      </c>
      <c r="C249" s="5" t="s">
        <v>5328</v>
      </c>
      <c r="D249" s="5" t="s">
        <v>1712</v>
      </c>
      <c r="E249" s="5" t="s">
        <v>8</v>
      </c>
    </row>
    <row r="250" spans="1:5" x14ac:dyDescent="0.2">
      <c r="A250" s="5">
        <v>256</v>
      </c>
      <c r="B250" s="5" t="s">
        <v>5329</v>
      </c>
      <c r="C250" s="5" t="s">
        <v>5330</v>
      </c>
      <c r="D250" s="5" t="s">
        <v>1712</v>
      </c>
      <c r="E250" s="5" t="s">
        <v>8</v>
      </c>
    </row>
    <row r="251" spans="1:5" x14ac:dyDescent="0.2">
      <c r="A251" s="5">
        <v>257</v>
      </c>
      <c r="B251" s="5" t="s">
        <v>5331</v>
      </c>
      <c r="C251" s="5" t="s">
        <v>5332</v>
      </c>
      <c r="D251" s="5" t="s">
        <v>1712</v>
      </c>
      <c r="E251" s="5" t="s">
        <v>75</v>
      </c>
    </row>
    <row r="252" spans="1:5" x14ac:dyDescent="0.2">
      <c r="A252" s="5">
        <v>258</v>
      </c>
      <c r="B252" s="5" t="s">
        <v>5333</v>
      </c>
      <c r="C252" s="5" t="s">
        <v>5334</v>
      </c>
      <c r="D252" s="5" t="s">
        <v>1712</v>
      </c>
      <c r="E252" s="5" t="s">
        <v>75</v>
      </c>
    </row>
    <row r="253" spans="1:5" x14ac:dyDescent="0.2">
      <c r="A253" s="5">
        <v>259</v>
      </c>
      <c r="B253" s="5" t="s">
        <v>5335</v>
      </c>
      <c r="C253" s="5" t="s">
        <v>5336</v>
      </c>
      <c r="D253" s="5" t="s">
        <v>1712</v>
      </c>
      <c r="E253" s="5" t="s">
        <v>75</v>
      </c>
    </row>
    <row r="254" spans="1:5" x14ac:dyDescent="0.2">
      <c r="A254" s="5">
        <v>260</v>
      </c>
      <c r="B254" s="5" t="s">
        <v>5337</v>
      </c>
      <c r="C254" s="5" t="s">
        <v>5338</v>
      </c>
      <c r="D254" s="5" t="s">
        <v>1712</v>
      </c>
      <c r="E254" s="5" t="s">
        <v>75</v>
      </c>
    </row>
    <row r="255" spans="1:5" x14ac:dyDescent="0.2">
      <c r="A255" s="5">
        <v>261</v>
      </c>
      <c r="B255" s="5" t="s">
        <v>5339</v>
      </c>
      <c r="C255" s="5" t="s">
        <v>5340</v>
      </c>
      <c r="D255" s="5" t="s">
        <v>1849</v>
      </c>
      <c r="E255" s="5" t="s">
        <v>8</v>
      </c>
    </row>
    <row r="256" spans="1:5" x14ac:dyDescent="0.2">
      <c r="A256" s="5">
        <v>262</v>
      </c>
      <c r="B256" s="5" t="s">
        <v>5341</v>
      </c>
      <c r="C256" s="5" t="s">
        <v>5342</v>
      </c>
      <c r="D256" s="5" t="s">
        <v>1849</v>
      </c>
      <c r="E256" s="5" t="s">
        <v>8</v>
      </c>
    </row>
    <row r="257" spans="1:5" x14ac:dyDescent="0.2">
      <c r="A257" s="5">
        <v>263</v>
      </c>
      <c r="B257" s="5" t="s">
        <v>5343</v>
      </c>
      <c r="C257" s="5" t="s">
        <v>5344</v>
      </c>
      <c r="D257" s="5" t="s">
        <v>1849</v>
      </c>
      <c r="E257" s="5" t="s">
        <v>8</v>
      </c>
    </row>
    <row r="258" spans="1:5" x14ac:dyDescent="0.2">
      <c r="A258" s="5">
        <v>264</v>
      </c>
      <c r="B258" s="5" t="s">
        <v>5345</v>
      </c>
      <c r="C258" s="5" t="s">
        <v>5346</v>
      </c>
      <c r="D258" s="5" t="s">
        <v>1849</v>
      </c>
      <c r="E258" s="5" t="s">
        <v>8</v>
      </c>
    </row>
    <row r="259" spans="1:5" x14ac:dyDescent="0.2">
      <c r="A259" s="5">
        <v>265</v>
      </c>
      <c r="B259" s="5" t="s">
        <v>5347</v>
      </c>
      <c r="C259" s="5" t="s">
        <v>5348</v>
      </c>
      <c r="D259" s="5" t="s">
        <v>1849</v>
      </c>
      <c r="E259" s="5" t="s">
        <v>8</v>
      </c>
    </row>
    <row r="260" spans="1:5" x14ac:dyDescent="0.2">
      <c r="A260" s="5">
        <v>266</v>
      </c>
      <c r="B260" s="5" t="s">
        <v>5349</v>
      </c>
      <c r="C260" s="5" t="s">
        <v>5350</v>
      </c>
      <c r="D260" s="5" t="s">
        <v>1849</v>
      </c>
      <c r="E260" s="5" t="s">
        <v>8</v>
      </c>
    </row>
    <row r="261" spans="1:5" x14ac:dyDescent="0.2">
      <c r="A261" s="5">
        <v>267</v>
      </c>
      <c r="B261" s="5" t="s">
        <v>5351</v>
      </c>
      <c r="C261" s="5" t="s">
        <v>5352</v>
      </c>
      <c r="D261" s="5" t="s">
        <v>1849</v>
      </c>
      <c r="E261" s="5" t="s">
        <v>75</v>
      </c>
    </row>
    <row r="262" spans="1:5" x14ac:dyDescent="0.2">
      <c r="A262" s="5">
        <v>268</v>
      </c>
      <c r="B262" s="5" t="s">
        <v>5353</v>
      </c>
      <c r="C262" s="5" t="s">
        <v>5354</v>
      </c>
      <c r="D262" s="5" t="s">
        <v>1849</v>
      </c>
      <c r="E262" s="5" t="s">
        <v>75</v>
      </c>
    </row>
    <row r="263" spans="1:5" x14ac:dyDescent="0.2">
      <c r="A263" s="5">
        <v>269</v>
      </c>
      <c r="B263" s="5" t="s">
        <v>5355</v>
      </c>
      <c r="C263" s="5" t="s">
        <v>5356</v>
      </c>
      <c r="D263" s="5" t="s">
        <v>1849</v>
      </c>
      <c r="E263" s="5" t="s">
        <v>75</v>
      </c>
    </row>
    <row r="264" spans="1:5" x14ac:dyDescent="0.2">
      <c r="A264" s="5">
        <v>270</v>
      </c>
      <c r="B264" s="5" t="s">
        <v>5357</v>
      </c>
      <c r="C264" s="5" t="s">
        <v>5358</v>
      </c>
      <c r="D264" s="5" t="s">
        <v>1849</v>
      </c>
      <c r="E264" s="5" t="s">
        <v>75</v>
      </c>
    </row>
    <row r="265" spans="1:5" x14ac:dyDescent="0.2">
      <c r="A265" s="5">
        <v>271</v>
      </c>
      <c r="B265" s="5" t="s">
        <v>5359</v>
      </c>
      <c r="C265" s="5" t="s">
        <v>5360</v>
      </c>
      <c r="D265" s="5" t="s">
        <v>1849</v>
      </c>
      <c r="E265" s="5" t="s">
        <v>138</v>
      </c>
    </row>
    <row r="266" spans="1:5" x14ac:dyDescent="0.2">
      <c r="A266" s="5">
        <v>272</v>
      </c>
      <c r="B266" s="5" t="s">
        <v>5361</v>
      </c>
      <c r="C266" s="5" t="s">
        <v>5362</v>
      </c>
      <c r="D266" s="5" t="s">
        <v>1849</v>
      </c>
      <c r="E266" s="5" t="s">
        <v>138</v>
      </c>
    </row>
    <row r="267" spans="1:5" x14ac:dyDescent="0.2">
      <c r="A267" s="5">
        <v>273</v>
      </c>
      <c r="B267" s="5" t="s">
        <v>5363</v>
      </c>
      <c r="C267" s="5" t="s">
        <v>5364</v>
      </c>
      <c r="D267" s="5" t="s">
        <v>1849</v>
      </c>
      <c r="E267" s="5" t="s">
        <v>138</v>
      </c>
    </row>
    <row r="268" spans="1:5" x14ac:dyDescent="0.2">
      <c r="A268" s="5">
        <v>274</v>
      </c>
      <c r="B268" s="5" t="s">
        <v>5365</v>
      </c>
      <c r="C268" s="5" t="s">
        <v>5366</v>
      </c>
      <c r="D268" s="5" t="s">
        <v>1849</v>
      </c>
      <c r="E268" s="5" t="s">
        <v>138</v>
      </c>
    </row>
    <row r="269" spans="1:5" x14ac:dyDescent="0.2">
      <c r="A269" s="5">
        <v>275</v>
      </c>
      <c r="B269" s="5" t="s">
        <v>5367</v>
      </c>
      <c r="C269" s="5" t="s">
        <v>5368</v>
      </c>
      <c r="D269" s="5" t="s">
        <v>1849</v>
      </c>
      <c r="E269" s="5" t="s">
        <v>75</v>
      </c>
    </row>
    <row r="270" spans="1:5" x14ac:dyDescent="0.2">
      <c r="A270" s="5">
        <v>276</v>
      </c>
      <c r="B270" s="5" t="s">
        <v>5369</v>
      </c>
      <c r="C270" s="5" t="s">
        <v>5370</v>
      </c>
      <c r="D270" s="5" t="s">
        <v>1849</v>
      </c>
      <c r="E270" s="5" t="s">
        <v>203</v>
      </c>
    </row>
    <row r="271" spans="1:5" x14ac:dyDescent="0.2">
      <c r="A271" s="5">
        <v>277</v>
      </c>
      <c r="B271" s="5" t="s">
        <v>5371</v>
      </c>
      <c r="C271" s="5" t="s">
        <v>5372</v>
      </c>
      <c r="D271" s="5" t="s">
        <v>1849</v>
      </c>
      <c r="E271" s="5" t="s">
        <v>203</v>
      </c>
    </row>
    <row r="272" spans="1:5" x14ac:dyDescent="0.2">
      <c r="A272" s="5">
        <v>278</v>
      </c>
      <c r="B272" s="5" t="s">
        <v>5373</v>
      </c>
      <c r="C272" s="5" t="s">
        <v>5374</v>
      </c>
      <c r="D272" s="5" t="s">
        <v>1971</v>
      </c>
      <c r="E272" s="5" t="s">
        <v>242</v>
      </c>
    </row>
    <row r="273" spans="1:5" x14ac:dyDescent="0.2">
      <c r="A273" s="5">
        <v>279</v>
      </c>
      <c r="B273" s="5" t="s">
        <v>5375</v>
      </c>
      <c r="C273" s="5" t="s">
        <v>5376</v>
      </c>
      <c r="D273" s="5" t="s">
        <v>1971</v>
      </c>
      <c r="E273" s="5" t="s">
        <v>1545</v>
      </c>
    </row>
    <row r="274" spans="1:5" x14ac:dyDescent="0.2">
      <c r="A274" s="5">
        <v>280</v>
      </c>
      <c r="B274" s="5" t="s">
        <v>5377</v>
      </c>
      <c r="C274" s="5" t="s">
        <v>5378</v>
      </c>
      <c r="D274" s="5" t="s">
        <v>1971</v>
      </c>
      <c r="E274" s="5" t="s">
        <v>8</v>
      </c>
    </row>
    <row r="275" spans="1:5" x14ac:dyDescent="0.2">
      <c r="A275" s="5">
        <v>281</v>
      </c>
      <c r="B275" s="5" t="s">
        <v>5379</v>
      </c>
      <c r="C275" s="5" t="s">
        <v>5380</v>
      </c>
      <c r="D275" s="5" t="s">
        <v>1971</v>
      </c>
      <c r="E275" s="5" t="s">
        <v>8</v>
      </c>
    </row>
    <row r="276" spans="1:5" x14ac:dyDescent="0.2">
      <c r="A276" s="5">
        <v>282</v>
      </c>
      <c r="B276" s="5" t="s">
        <v>5381</v>
      </c>
      <c r="C276" s="5" t="s">
        <v>5382</v>
      </c>
      <c r="D276" s="5" t="s">
        <v>1971</v>
      </c>
      <c r="E276" s="5" t="s">
        <v>75</v>
      </c>
    </row>
    <row r="277" spans="1:5" x14ac:dyDescent="0.2">
      <c r="A277" s="5">
        <v>283</v>
      </c>
      <c r="B277" s="5" t="s">
        <v>5383</v>
      </c>
      <c r="C277" s="5" t="s">
        <v>5384</v>
      </c>
      <c r="D277" s="5" t="s">
        <v>1971</v>
      </c>
      <c r="E277" s="5" t="s">
        <v>75</v>
      </c>
    </row>
    <row r="278" spans="1:5" x14ac:dyDescent="0.2">
      <c r="A278" s="5">
        <v>284</v>
      </c>
      <c r="B278" s="5" t="s">
        <v>5385</v>
      </c>
      <c r="C278" s="5" t="s">
        <v>5386</v>
      </c>
      <c r="D278" s="5" t="s">
        <v>1971</v>
      </c>
      <c r="E278" s="5" t="s">
        <v>75</v>
      </c>
    </row>
    <row r="279" spans="1:5" x14ac:dyDescent="0.2">
      <c r="A279" s="5">
        <v>285</v>
      </c>
      <c r="B279" s="5" t="s">
        <v>5387</v>
      </c>
      <c r="C279" s="5" t="s">
        <v>5388</v>
      </c>
      <c r="D279" s="5" t="s">
        <v>1971</v>
      </c>
      <c r="E279" s="5" t="s">
        <v>75</v>
      </c>
    </row>
    <row r="280" spans="1:5" x14ac:dyDescent="0.2">
      <c r="A280" s="5">
        <v>286</v>
      </c>
      <c r="B280" s="5" t="s">
        <v>5389</v>
      </c>
      <c r="C280" s="5" t="s">
        <v>5390</v>
      </c>
      <c r="D280" s="5" t="s">
        <v>1971</v>
      </c>
      <c r="E280" s="5" t="s">
        <v>75</v>
      </c>
    </row>
    <row r="281" spans="1:5" x14ac:dyDescent="0.2">
      <c r="A281" s="5">
        <v>287</v>
      </c>
      <c r="B281" s="5" t="s">
        <v>5391</v>
      </c>
      <c r="C281" s="5" t="s">
        <v>5392</v>
      </c>
      <c r="D281" s="5" t="s">
        <v>1971</v>
      </c>
      <c r="E281" s="5" t="s">
        <v>138</v>
      </c>
    </row>
    <row r="282" spans="1:5" x14ac:dyDescent="0.2">
      <c r="A282" s="5">
        <v>288</v>
      </c>
      <c r="B282" s="5" t="s">
        <v>5393</v>
      </c>
      <c r="C282" s="5" t="s">
        <v>5394</v>
      </c>
      <c r="D282" s="5" t="s">
        <v>1971</v>
      </c>
      <c r="E282" s="5" t="s">
        <v>138</v>
      </c>
    </row>
    <row r="283" spans="1:5" x14ac:dyDescent="0.2">
      <c r="A283" s="5">
        <v>289</v>
      </c>
      <c r="B283" s="5" t="s">
        <v>5395</v>
      </c>
      <c r="C283" s="5" t="s">
        <v>5396</v>
      </c>
      <c r="D283" s="5" t="s">
        <v>1971</v>
      </c>
      <c r="E283" s="5" t="s">
        <v>138</v>
      </c>
    </row>
    <row r="284" spans="1:5" x14ac:dyDescent="0.2">
      <c r="A284" s="5">
        <v>290</v>
      </c>
      <c r="B284" s="5" t="s">
        <v>5397</v>
      </c>
      <c r="C284" s="5" t="s">
        <v>5398</v>
      </c>
      <c r="D284" s="5" t="s">
        <v>1971</v>
      </c>
      <c r="E284" s="5" t="s">
        <v>138</v>
      </c>
    </row>
    <row r="285" spans="1:5" x14ac:dyDescent="0.2">
      <c r="A285" s="5">
        <v>291</v>
      </c>
      <c r="B285" s="5" t="s">
        <v>5399</v>
      </c>
      <c r="C285" s="5" t="s">
        <v>5400</v>
      </c>
      <c r="D285" s="5" t="s">
        <v>1971</v>
      </c>
      <c r="E285" s="5" t="s">
        <v>138</v>
      </c>
    </row>
    <row r="286" spans="1:5" x14ac:dyDescent="0.2">
      <c r="A286" s="5">
        <v>292</v>
      </c>
      <c r="B286" s="5" t="s">
        <v>5401</v>
      </c>
      <c r="C286" s="5" t="s">
        <v>5402</v>
      </c>
      <c r="D286" s="5" t="s">
        <v>1971</v>
      </c>
      <c r="E286" s="5" t="s">
        <v>138</v>
      </c>
    </row>
    <row r="287" spans="1:5" x14ac:dyDescent="0.2">
      <c r="A287" s="5">
        <v>293</v>
      </c>
      <c r="B287" s="5" t="s">
        <v>5403</v>
      </c>
      <c r="C287" s="5" t="s">
        <v>5404</v>
      </c>
      <c r="D287" s="5" t="s">
        <v>1971</v>
      </c>
      <c r="E287" s="5" t="s">
        <v>138</v>
      </c>
    </row>
    <row r="288" spans="1:5" x14ac:dyDescent="0.2">
      <c r="A288" s="5">
        <v>294</v>
      </c>
      <c r="B288" s="5" t="s">
        <v>5405</v>
      </c>
      <c r="C288" s="5" t="s">
        <v>5406</v>
      </c>
      <c r="D288" s="5" t="s">
        <v>1971</v>
      </c>
      <c r="E288" s="5" t="s">
        <v>203</v>
      </c>
    </row>
    <row r="289" spans="1:5" x14ac:dyDescent="0.2">
      <c r="A289" s="5">
        <v>295</v>
      </c>
      <c r="B289" s="5" t="s">
        <v>5407</v>
      </c>
      <c r="C289" s="5" t="s">
        <v>5408</v>
      </c>
      <c r="D289" s="5" t="s">
        <v>2052</v>
      </c>
      <c r="E289" s="5" t="s">
        <v>8</v>
      </c>
    </row>
    <row r="290" spans="1:5" x14ac:dyDescent="0.2">
      <c r="A290" s="5">
        <v>296</v>
      </c>
      <c r="B290" s="5" t="s">
        <v>5409</v>
      </c>
      <c r="C290" s="5" t="s">
        <v>5410</v>
      </c>
      <c r="D290" s="5" t="s">
        <v>2052</v>
      </c>
      <c r="E290" s="5" t="s">
        <v>8</v>
      </c>
    </row>
    <row r="291" spans="1:5" x14ac:dyDescent="0.2">
      <c r="A291" s="5">
        <v>297</v>
      </c>
      <c r="B291" s="5" t="s">
        <v>5411</v>
      </c>
      <c r="C291" s="5" t="s">
        <v>5412</v>
      </c>
      <c r="D291" s="5" t="s">
        <v>2052</v>
      </c>
      <c r="E291" s="5" t="s">
        <v>8</v>
      </c>
    </row>
    <row r="292" spans="1:5" x14ac:dyDescent="0.2">
      <c r="A292" s="5">
        <v>298</v>
      </c>
      <c r="B292" s="5" t="s">
        <v>5413</v>
      </c>
      <c r="C292" s="5" t="s">
        <v>5414</v>
      </c>
      <c r="D292" s="5" t="s">
        <v>2052</v>
      </c>
      <c r="E292" s="5" t="s">
        <v>8</v>
      </c>
    </row>
    <row r="293" spans="1:5" x14ac:dyDescent="0.2">
      <c r="A293" s="5">
        <v>299</v>
      </c>
      <c r="B293" s="5" t="s">
        <v>5415</v>
      </c>
      <c r="C293" s="5" t="s">
        <v>5416</v>
      </c>
      <c r="D293" s="5" t="s">
        <v>2052</v>
      </c>
      <c r="E293" s="5" t="s">
        <v>8</v>
      </c>
    </row>
    <row r="294" spans="1:5" x14ac:dyDescent="0.2">
      <c r="A294" s="5">
        <v>300</v>
      </c>
      <c r="B294" s="5" t="s">
        <v>5417</v>
      </c>
      <c r="C294" s="5" t="s">
        <v>5418</v>
      </c>
      <c r="D294" s="5" t="s">
        <v>2052</v>
      </c>
      <c r="E294" s="5" t="s">
        <v>8</v>
      </c>
    </row>
    <row r="295" spans="1:5" x14ac:dyDescent="0.2">
      <c r="A295" s="5">
        <v>301</v>
      </c>
      <c r="B295" s="5" t="s">
        <v>5419</v>
      </c>
      <c r="C295" s="5" t="s">
        <v>5420</v>
      </c>
      <c r="D295" s="5" t="s">
        <v>2052</v>
      </c>
      <c r="E295" s="5" t="s">
        <v>8</v>
      </c>
    </row>
    <row r="296" spans="1:5" x14ac:dyDescent="0.2">
      <c r="A296" s="5">
        <v>302</v>
      </c>
      <c r="B296" s="5" t="s">
        <v>5421</v>
      </c>
      <c r="C296" s="5" t="s">
        <v>5422</v>
      </c>
      <c r="D296" s="5" t="s">
        <v>2052</v>
      </c>
      <c r="E296" s="5" t="s">
        <v>8</v>
      </c>
    </row>
    <row r="297" spans="1:5" x14ac:dyDescent="0.2">
      <c r="A297" s="5">
        <v>303</v>
      </c>
      <c r="B297" s="5" t="s">
        <v>5423</v>
      </c>
      <c r="C297" s="5" t="s">
        <v>5424</v>
      </c>
      <c r="D297" s="5" t="s">
        <v>2052</v>
      </c>
      <c r="E297" s="5" t="s">
        <v>8</v>
      </c>
    </row>
    <row r="298" spans="1:5" x14ac:dyDescent="0.2">
      <c r="A298" s="5">
        <v>304</v>
      </c>
      <c r="B298" s="5" t="s">
        <v>5425</v>
      </c>
      <c r="C298" s="5" t="s">
        <v>5426</v>
      </c>
      <c r="D298" s="5" t="s">
        <v>2052</v>
      </c>
      <c r="E298" s="5" t="s">
        <v>8</v>
      </c>
    </row>
    <row r="299" spans="1:5" x14ac:dyDescent="0.2">
      <c r="A299" s="5">
        <v>305</v>
      </c>
      <c r="B299" s="5" t="s">
        <v>5427</v>
      </c>
      <c r="C299" s="5" t="s">
        <v>5428</v>
      </c>
      <c r="D299" s="5" t="s">
        <v>2052</v>
      </c>
      <c r="E299" s="5" t="s">
        <v>8</v>
      </c>
    </row>
    <row r="300" spans="1:5" x14ac:dyDescent="0.2">
      <c r="A300" s="5">
        <v>306</v>
      </c>
      <c r="B300" s="5" t="s">
        <v>5429</v>
      </c>
      <c r="C300" s="5" t="s">
        <v>5430</v>
      </c>
      <c r="D300" s="5" t="s">
        <v>2052</v>
      </c>
      <c r="E300" s="5" t="s">
        <v>8</v>
      </c>
    </row>
    <row r="301" spans="1:5" x14ac:dyDescent="0.2">
      <c r="A301" s="5">
        <v>307</v>
      </c>
      <c r="B301" s="5" t="s">
        <v>5431</v>
      </c>
      <c r="C301" s="5" t="s">
        <v>5432</v>
      </c>
      <c r="D301" s="5" t="s">
        <v>2052</v>
      </c>
      <c r="E301" s="5" t="s">
        <v>75</v>
      </c>
    </row>
    <row r="302" spans="1:5" x14ac:dyDescent="0.2">
      <c r="A302" s="5">
        <v>308</v>
      </c>
      <c r="B302" s="5" t="s">
        <v>5433</v>
      </c>
      <c r="C302" s="5" t="s">
        <v>5434</v>
      </c>
      <c r="D302" s="5" t="s">
        <v>2052</v>
      </c>
      <c r="E302" s="5" t="s">
        <v>75</v>
      </c>
    </row>
    <row r="303" spans="1:5" x14ac:dyDescent="0.2">
      <c r="A303" s="5">
        <v>309</v>
      </c>
      <c r="B303" s="5" t="s">
        <v>5435</v>
      </c>
      <c r="C303" s="5" t="s">
        <v>5436</v>
      </c>
      <c r="D303" s="5" t="s">
        <v>2052</v>
      </c>
      <c r="E303" s="5" t="s">
        <v>75</v>
      </c>
    </row>
    <row r="304" spans="1:5" x14ac:dyDescent="0.2">
      <c r="A304" s="5">
        <v>310</v>
      </c>
      <c r="B304" s="5" t="s">
        <v>5437</v>
      </c>
      <c r="C304" s="5" t="s">
        <v>5438</v>
      </c>
      <c r="D304" s="5" t="s">
        <v>2052</v>
      </c>
      <c r="E304" s="5" t="s">
        <v>75</v>
      </c>
    </row>
    <row r="305" spans="1:5" x14ac:dyDescent="0.2">
      <c r="A305" s="5">
        <v>311</v>
      </c>
      <c r="B305" s="5" t="s">
        <v>5439</v>
      </c>
      <c r="C305" s="5" t="s">
        <v>5440</v>
      </c>
      <c r="D305" s="5" t="s">
        <v>2052</v>
      </c>
      <c r="E305" s="5" t="s">
        <v>75</v>
      </c>
    </row>
    <row r="306" spans="1:5" x14ac:dyDescent="0.2">
      <c r="A306" s="5">
        <v>312</v>
      </c>
      <c r="B306" s="5" t="s">
        <v>5441</v>
      </c>
      <c r="C306" s="5" t="s">
        <v>5442</v>
      </c>
      <c r="D306" s="5" t="s">
        <v>2052</v>
      </c>
      <c r="E306" s="5" t="s">
        <v>75</v>
      </c>
    </row>
    <row r="307" spans="1:5" x14ac:dyDescent="0.2">
      <c r="A307" s="5">
        <v>313</v>
      </c>
      <c r="B307" s="5" t="s">
        <v>5443</v>
      </c>
      <c r="C307" s="5" t="s">
        <v>5444</v>
      </c>
      <c r="D307" s="5" t="s">
        <v>2052</v>
      </c>
      <c r="E307" s="5" t="s">
        <v>75</v>
      </c>
    </row>
    <row r="308" spans="1:5" x14ac:dyDescent="0.2">
      <c r="A308" s="5">
        <v>314</v>
      </c>
      <c r="B308" s="5" t="s">
        <v>5445</v>
      </c>
      <c r="C308" s="5" t="s">
        <v>5446</v>
      </c>
      <c r="D308" s="5" t="s">
        <v>2052</v>
      </c>
      <c r="E308" s="5" t="s">
        <v>75</v>
      </c>
    </row>
    <row r="309" spans="1:5" x14ac:dyDescent="0.2">
      <c r="A309" s="5">
        <v>315</v>
      </c>
      <c r="B309" s="5" t="s">
        <v>5447</v>
      </c>
      <c r="C309" s="5" t="s">
        <v>5448</v>
      </c>
      <c r="D309" s="5" t="s">
        <v>2052</v>
      </c>
      <c r="E309" s="5" t="s">
        <v>75</v>
      </c>
    </row>
    <row r="310" spans="1:5" x14ac:dyDescent="0.2">
      <c r="A310" s="5">
        <v>316</v>
      </c>
      <c r="B310" s="5" t="s">
        <v>5449</v>
      </c>
      <c r="C310" s="5" t="s">
        <v>5450</v>
      </c>
      <c r="D310" s="5" t="s">
        <v>2081</v>
      </c>
      <c r="E310" s="5" t="s">
        <v>8</v>
      </c>
    </row>
    <row r="311" spans="1:5" x14ac:dyDescent="0.2">
      <c r="A311" s="5">
        <v>317</v>
      </c>
      <c r="B311" s="5" t="s">
        <v>5451</v>
      </c>
      <c r="C311" s="5" t="s">
        <v>5452</v>
      </c>
      <c r="D311" s="5" t="s">
        <v>5453</v>
      </c>
      <c r="E311" s="5" t="s">
        <v>8</v>
      </c>
    </row>
    <row r="312" spans="1:5" x14ac:dyDescent="0.2">
      <c r="A312" s="5">
        <v>318</v>
      </c>
      <c r="B312" s="5" t="s">
        <v>5454</v>
      </c>
      <c r="C312" s="5" t="s">
        <v>5455</v>
      </c>
      <c r="D312" s="5" t="s">
        <v>5453</v>
      </c>
      <c r="E312" s="5" t="s">
        <v>75</v>
      </c>
    </row>
    <row r="313" spans="1:5" x14ac:dyDescent="0.2">
      <c r="A313" s="5">
        <v>319</v>
      </c>
      <c r="B313" s="5" t="s">
        <v>5456</v>
      </c>
      <c r="C313" s="5" t="s">
        <v>5457</v>
      </c>
      <c r="D313" s="5" t="s">
        <v>5453</v>
      </c>
      <c r="E313" s="5" t="s">
        <v>75</v>
      </c>
    </row>
    <row r="314" spans="1:5" x14ac:dyDescent="0.2">
      <c r="A314" s="5">
        <v>320</v>
      </c>
      <c r="B314" s="5" t="s">
        <v>5458</v>
      </c>
      <c r="C314" s="5" t="s">
        <v>5459</v>
      </c>
      <c r="D314" s="5" t="s">
        <v>5453</v>
      </c>
      <c r="E314" s="5" t="s">
        <v>75</v>
      </c>
    </row>
    <row r="315" spans="1:5" x14ac:dyDescent="0.2">
      <c r="A315" s="5">
        <v>321</v>
      </c>
      <c r="B315" s="5" t="s">
        <v>5460</v>
      </c>
      <c r="C315" s="5" t="s">
        <v>5461</v>
      </c>
      <c r="D315" s="5" t="s">
        <v>5453</v>
      </c>
      <c r="E315" s="5" t="s">
        <v>138</v>
      </c>
    </row>
    <row r="316" spans="1:5" x14ac:dyDescent="0.2">
      <c r="A316" s="5">
        <v>322</v>
      </c>
      <c r="B316" s="5" t="s">
        <v>5462</v>
      </c>
      <c r="C316" s="5" t="s">
        <v>5463</v>
      </c>
      <c r="D316" s="5" t="s">
        <v>5453</v>
      </c>
      <c r="E316" s="5" t="s">
        <v>138</v>
      </c>
    </row>
    <row r="317" spans="1:5" x14ac:dyDescent="0.2">
      <c r="A317" s="5">
        <v>323</v>
      </c>
      <c r="B317" s="5" t="s">
        <v>5464</v>
      </c>
      <c r="C317" s="5" t="s">
        <v>5465</v>
      </c>
      <c r="D317" s="5" t="s">
        <v>5453</v>
      </c>
      <c r="E317" s="5" t="s">
        <v>138</v>
      </c>
    </row>
    <row r="318" spans="1:5" x14ac:dyDescent="0.2">
      <c r="A318" s="5">
        <v>324</v>
      </c>
      <c r="B318" s="5" t="s">
        <v>5466</v>
      </c>
      <c r="C318" s="5" t="s">
        <v>5467</v>
      </c>
      <c r="D318" s="5" t="s">
        <v>5453</v>
      </c>
      <c r="E318" s="5" t="s">
        <v>138</v>
      </c>
    </row>
    <row r="319" spans="1:5" x14ac:dyDescent="0.2">
      <c r="A319" s="5">
        <v>325</v>
      </c>
      <c r="B319" s="5" t="s">
        <v>5468</v>
      </c>
      <c r="C319" s="5" t="s">
        <v>5469</v>
      </c>
      <c r="D319" s="5" t="s">
        <v>5453</v>
      </c>
      <c r="E319" s="5" t="s">
        <v>203</v>
      </c>
    </row>
    <row r="320" spans="1:5" x14ac:dyDescent="0.2">
      <c r="A320" s="5">
        <v>326</v>
      </c>
      <c r="B320" s="5" t="s">
        <v>5470</v>
      </c>
      <c r="C320" s="5" t="s">
        <v>5471</v>
      </c>
      <c r="D320" s="5" t="s">
        <v>2096</v>
      </c>
      <c r="E320" s="5" t="s">
        <v>242</v>
      </c>
    </row>
    <row r="321" spans="1:5" x14ac:dyDescent="0.2">
      <c r="A321" s="5">
        <v>327</v>
      </c>
      <c r="B321" s="5" t="s">
        <v>5472</v>
      </c>
      <c r="C321" s="5" t="s">
        <v>5473</v>
      </c>
      <c r="D321" s="5" t="s">
        <v>2096</v>
      </c>
      <c r="E321" s="5" t="s">
        <v>8</v>
      </c>
    </row>
    <row r="322" spans="1:5" x14ac:dyDescent="0.2">
      <c r="A322" s="5">
        <v>328</v>
      </c>
      <c r="B322" s="5" t="s">
        <v>5474</v>
      </c>
      <c r="C322" s="5" t="s">
        <v>5475</v>
      </c>
      <c r="D322" s="5" t="s">
        <v>2096</v>
      </c>
      <c r="E322" s="5" t="s">
        <v>8</v>
      </c>
    </row>
    <row r="323" spans="1:5" x14ac:dyDescent="0.2">
      <c r="A323" s="5">
        <v>329</v>
      </c>
      <c r="B323" s="5" t="s">
        <v>5476</v>
      </c>
      <c r="C323" s="5" t="s">
        <v>5477</v>
      </c>
      <c r="D323" s="5" t="s">
        <v>2096</v>
      </c>
      <c r="E323" s="5" t="s">
        <v>8</v>
      </c>
    </row>
    <row r="324" spans="1:5" x14ac:dyDescent="0.2">
      <c r="A324" s="5">
        <v>330</v>
      </c>
      <c r="B324" s="5" t="s">
        <v>5478</v>
      </c>
      <c r="C324" s="5" t="s">
        <v>5479</v>
      </c>
      <c r="D324" s="5" t="s">
        <v>2096</v>
      </c>
      <c r="E324" s="5" t="s">
        <v>8</v>
      </c>
    </row>
    <row r="325" spans="1:5" x14ac:dyDescent="0.2">
      <c r="A325" s="5">
        <v>331</v>
      </c>
      <c r="B325" s="5" t="s">
        <v>5480</v>
      </c>
      <c r="C325" s="5" t="s">
        <v>5481</v>
      </c>
      <c r="D325" s="5" t="s">
        <v>2096</v>
      </c>
      <c r="E325" s="5" t="s">
        <v>75</v>
      </c>
    </row>
    <row r="326" spans="1:5" x14ac:dyDescent="0.2">
      <c r="A326" s="5">
        <v>332</v>
      </c>
      <c r="B326" s="5" t="s">
        <v>5482</v>
      </c>
      <c r="C326" s="5" t="s">
        <v>5483</v>
      </c>
      <c r="D326" s="5" t="s">
        <v>2096</v>
      </c>
      <c r="E326" s="5" t="s">
        <v>75</v>
      </c>
    </row>
    <row r="327" spans="1:5" x14ac:dyDescent="0.2">
      <c r="A327" s="5">
        <v>333</v>
      </c>
      <c r="B327" s="5" t="s">
        <v>5484</v>
      </c>
      <c r="C327" s="5" t="s">
        <v>5485</v>
      </c>
      <c r="D327" s="5" t="s">
        <v>2096</v>
      </c>
      <c r="E327" s="5" t="s">
        <v>75</v>
      </c>
    </row>
    <row r="328" spans="1:5" x14ac:dyDescent="0.2">
      <c r="A328" s="5">
        <v>334</v>
      </c>
      <c r="B328" s="5" t="s">
        <v>5486</v>
      </c>
      <c r="C328" s="5" t="s">
        <v>5487</v>
      </c>
      <c r="D328" s="5" t="s">
        <v>2096</v>
      </c>
      <c r="E328" s="5" t="s">
        <v>75</v>
      </c>
    </row>
    <row r="329" spans="1:5" x14ac:dyDescent="0.2">
      <c r="A329" s="5">
        <v>335</v>
      </c>
      <c r="B329" s="5" t="s">
        <v>5488</v>
      </c>
      <c r="C329" s="5" t="s">
        <v>5489</v>
      </c>
      <c r="D329" s="5" t="s">
        <v>2096</v>
      </c>
      <c r="E329" s="5" t="s">
        <v>75</v>
      </c>
    </row>
    <row r="330" spans="1:5" x14ac:dyDescent="0.2">
      <c r="A330" s="5">
        <v>336</v>
      </c>
      <c r="B330" s="5" t="s">
        <v>5490</v>
      </c>
      <c r="C330" s="5" t="s">
        <v>5491</v>
      </c>
      <c r="D330" s="5" t="s">
        <v>2096</v>
      </c>
      <c r="E330" s="5" t="s">
        <v>75</v>
      </c>
    </row>
    <row r="331" spans="1:5" x14ac:dyDescent="0.2">
      <c r="A331" s="5">
        <v>337</v>
      </c>
      <c r="B331" s="5" t="s">
        <v>5492</v>
      </c>
      <c r="C331" s="5" t="s">
        <v>5493</v>
      </c>
      <c r="D331" s="5" t="s">
        <v>2096</v>
      </c>
      <c r="E331" s="5" t="s">
        <v>138</v>
      </c>
    </row>
    <row r="332" spans="1:5" x14ac:dyDescent="0.2">
      <c r="A332" s="5">
        <v>338</v>
      </c>
      <c r="B332" s="5" t="s">
        <v>5494</v>
      </c>
      <c r="C332" s="5" t="s">
        <v>5495</v>
      </c>
      <c r="D332" s="5" t="s">
        <v>2096</v>
      </c>
      <c r="E332" s="5" t="s">
        <v>138</v>
      </c>
    </row>
    <row r="333" spans="1:5" x14ac:dyDescent="0.2">
      <c r="A333" s="5">
        <v>339</v>
      </c>
      <c r="B333" s="5" t="s">
        <v>5496</v>
      </c>
      <c r="C333" s="5" t="s">
        <v>5497</v>
      </c>
      <c r="D333" s="5" t="s">
        <v>2096</v>
      </c>
      <c r="E333" s="5" t="s">
        <v>138</v>
      </c>
    </row>
    <row r="334" spans="1:5" x14ac:dyDescent="0.2">
      <c r="A334" s="5">
        <v>340</v>
      </c>
      <c r="B334" s="5" t="s">
        <v>5498</v>
      </c>
      <c r="C334" s="5" t="s">
        <v>5499</v>
      </c>
      <c r="D334" s="5" t="s">
        <v>2096</v>
      </c>
      <c r="E334" s="5" t="s">
        <v>138</v>
      </c>
    </row>
    <row r="335" spans="1:5" x14ac:dyDescent="0.2">
      <c r="A335" s="5">
        <v>341</v>
      </c>
      <c r="B335" s="5" t="s">
        <v>5500</v>
      </c>
      <c r="C335" s="5" t="s">
        <v>5501</v>
      </c>
      <c r="D335" s="5" t="s">
        <v>2096</v>
      </c>
      <c r="E335" s="5" t="s">
        <v>203</v>
      </c>
    </row>
    <row r="336" spans="1:5" x14ac:dyDescent="0.2">
      <c r="A336" s="5">
        <v>342</v>
      </c>
      <c r="B336" s="5" t="s">
        <v>5502</v>
      </c>
      <c r="C336" s="5" t="s">
        <v>5503</v>
      </c>
      <c r="D336" s="5" t="s">
        <v>2096</v>
      </c>
      <c r="E336" s="5" t="s">
        <v>203</v>
      </c>
    </row>
    <row r="337" spans="1:5" x14ac:dyDescent="0.2">
      <c r="A337" s="5">
        <v>343</v>
      </c>
      <c r="B337" s="5" t="s">
        <v>5504</v>
      </c>
      <c r="C337" s="5" t="s">
        <v>5505</v>
      </c>
      <c r="D337" s="5" t="s">
        <v>2096</v>
      </c>
      <c r="E337" s="5" t="s">
        <v>203</v>
      </c>
    </row>
    <row r="338" spans="1:5" x14ac:dyDescent="0.2">
      <c r="A338" s="5">
        <v>344</v>
      </c>
      <c r="B338" s="5" t="s">
        <v>5506</v>
      </c>
      <c r="C338" s="5" t="s">
        <v>5507</v>
      </c>
      <c r="D338" s="5" t="s">
        <v>2096</v>
      </c>
      <c r="E338" s="5" t="s">
        <v>203</v>
      </c>
    </row>
    <row r="339" spans="1:5" x14ac:dyDescent="0.2">
      <c r="A339" s="5">
        <v>345</v>
      </c>
      <c r="B339" s="5" t="s">
        <v>5508</v>
      </c>
      <c r="C339" s="5" t="s">
        <v>5509</v>
      </c>
      <c r="D339" s="5" t="s">
        <v>2096</v>
      </c>
      <c r="E339" s="5" t="s">
        <v>203</v>
      </c>
    </row>
    <row r="340" spans="1:5" x14ac:dyDescent="0.2">
      <c r="A340" s="5">
        <v>346</v>
      </c>
      <c r="B340" s="5" t="s">
        <v>5510</v>
      </c>
      <c r="C340" s="5" t="s">
        <v>5511</v>
      </c>
      <c r="D340" s="5" t="s">
        <v>2096</v>
      </c>
      <c r="E340" s="5" t="s">
        <v>5512</v>
      </c>
    </row>
    <row r="341" spans="1:5" x14ac:dyDescent="0.2">
      <c r="A341" s="5">
        <v>347</v>
      </c>
      <c r="B341" s="5" t="s">
        <v>5513</v>
      </c>
      <c r="C341" s="5" t="s">
        <v>5514</v>
      </c>
      <c r="D341" s="5" t="s">
        <v>2159</v>
      </c>
      <c r="E341" s="5" t="s">
        <v>8</v>
      </c>
    </row>
    <row r="342" spans="1:5" x14ac:dyDescent="0.2">
      <c r="A342" s="5">
        <v>348</v>
      </c>
      <c r="B342" s="5" t="s">
        <v>5515</v>
      </c>
      <c r="C342" s="5" t="s">
        <v>5516</v>
      </c>
      <c r="D342" s="5" t="s">
        <v>2159</v>
      </c>
      <c r="E342" s="5" t="s">
        <v>8</v>
      </c>
    </row>
    <row r="343" spans="1:5" x14ac:dyDescent="0.2">
      <c r="A343" s="5">
        <v>349</v>
      </c>
      <c r="B343" s="5" t="s">
        <v>5517</v>
      </c>
      <c r="C343" s="5" t="s">
        <v>5518</v>
      </c>
      <c r="D343" s="5" t="s">
        <v>2159</v>
      </c>
      <c r="E343" s="5" t="s">
        <v>8</v>
      </c>
    </row>
    <row r="344" spans="1:5" x14ac:dyDescent="0.2">
      <c r="A344" s="5">
        <v>350</v>
      </c>
      <c r="B344" s="5" t="s">
        <v>5519</v>
      </c>
      <c r="C344" s="5" t="s">
        <v>5520</v>
      </c>
      <c r="D344" s="5" t="s">
        <v>2159</v>
      </c>
      <c r="E344" s="5" t="s">
        <v>8</v>
      </c>
    </row>
    <row r="345" spans="1:5" x14ac:dyDescent="0.2">
      <c r="A345" s="5">
        <v>351</v>
      </c>
      <c r="B345" s="5" t="s">
        <v>5521</v>
      </c>
      <c r="C345" s="5" t="s">
        <v>5522</v>
      </c>
      <c r="D345" s="5" t="s">
        <v>2159</v>
      </c>
      <c r="E345" s="5" t="s">
        <v>75</v>
      </c>
    </row>
    <row r="346" spans="1:5" x14ac:dyDescent="0.2">
      <c r="A346" s="5">
        <v>352</v>
      </c>
      <c r="B346" s="5" t="s">
        <v>5523</v>
      </c>
      <c r="C346" s="5" t="s">
        <v>5524</v>
      </c>
      <c r="D346" s="5" t="s">
        <v>2159</v>
      </c>
      <c r="E346" s="5" t="s">
        <v>75</v>
      </c>
    </row>
    <row r="347" spans="1:5" x14ac:dyDescent="0.2">
      <c r="A347" s="5">
        <v>353</v>
      </c>
      <c r="B347" s="5" t="s">
        <v>5525</v>
      </c>
      <c r="C347" s="5" t="s">
        <v>5526</v>
      </c>
      <c r="D347" s="5" t="s">
        <v>2159</v>
      </c>
      <c r="E347" s="5" t="s">
        <v>75</v>
      </c>
    </row>
    <row r="348" spans="1:5" x14ac:dyDescent="0.2">
      <c r="A348" s="5">
        <v>354</v>
      </c>
      <c r="B348" s="5" t="s">
        <v>5527</v>
      </c>
      <c r="C348" s="5" t="s">
        <v>5528</v>
      </c>
      <c r="D348" s="5" t="s">
        <v>2159</v>
      </c>
      <c r="E348" s="5" t="s">
        <v>75</v>
      </c>
    </row>
    <row r="349" spans="1:5" x14ac:dyDescent="0.2">
      <c r="A349" s="5">
        <v>355</v>
      </c>
      <c r="B349" s="5" t="s">
        <v>5529</v>
      </c>
      <c r="C349" s="5" t="s">
        <v>5530</v>
      </c>
      <c r="D349" s="5" t="s">
        <v>2159</v>
      </c>
      <c r="E349" s="5" t="s">
        <v>75</v>
      </c>
    </row>
    <row r="350" spans="1:5" x14ac:dyDescent="0.2">
      <c r="A350" s="5">
        <v>356</v>
      </c>
      <c r="B350" s="5" t="s">
        <v>5531</v>
      </c>
      <c r="C350" s="5" t="s">
        <v>5532</v>
      </c>
      <c r="D350" s="5" t="s">
        <v>2159</v>
      </c>
      <c r="E350" s="5" t="s">
        <v>75</v>
      </c>
    </row>
    <row r="351" spans="1:5" x14ac:dyDescent="0.2">
      <c r="A351" s="5">
        <v>357</v>
      </c>
      <c r="B351" s="5" t="s">
        <v>5533</v>
      </c>
      <c r="C351" s="5" t="s">
        <v>5534</v>
      </c>
      <c r="D351" s="5" t="s">
        <v>2159</v>
      </c>
      <c r="E351" s="5" t="s">
        <v>75</v>
      </c>
    </row>
    <row r="352" spans="1:5" x14ac:dyDescent="0.2">
      <c r="A352" s="5">
        <v>358</v>
      </c>
      <c r="B352" s="5" t="s">
        <v>5535</v>
      </c>
      <c r="C352" s="5" t="s">
        <v>5536</v>
      </c>
      <c r="D352" s="5" t="s">
        <v>2159</v>
      </c>
      <c r="E352" s="5" t="s">
        <v>75</v>
      </c>
    </row>
    <row r="353" spans="1:5" x14ac:dyDescent="0.2">
      <c r="A353" s="5">
        <v>359</v>
      </c>
      <c r="B353" s="5" t="s">
        <v>5537</v>
      </c>
      <c r="C353" s="5" t="s">
        <v>5538</v>
      </c>
      <c r="D353" s="5" t="s">
        <v>2159</v>
      </c>
      <c r="E353" s="5" t="s">
        <v>75</v>
      </c>
    </row>
    <row r="354" spans="1:5" x14ac:dyDescent="0.2">
      <c r="A354" s="5">
        <v>360</v>
      </c>
      <c r="B354" s="5" t="s">
        <v>5539</v>
      </c>
      <c r="C354" s="5" t="s">
        <v>5540</v>
      </c>
      <c r="D354" s="5" t="s">
        <v>2159</v>
      </c>
      <c r="E354" s="5" t="s">
        <v>75</v>
      </c>
    </row>
    <row r="355" spans="1:5" x14ac:dyDescent="0.2">
      <c r="A355" s="5">
        <v>361</v>
      </c>
      <c r="B355" s="5" t="s">
        <v>5541</v>
      </c>
      <c r="C355" s="5" t="s">
        <v>5542</v>
      </c>
      <c r="D355" s="5" t="s">
        <v>2159</v>
      </c>
      <c r="E355" s="5" t="s">
        <v>75</v>
      </c>
    </row>
    <row r="356" spans="1:5" x14ac:dyDescent="0.2">
      <c r="A356" s="5">
        <v>362</v>
      </c>
      <c r="B356" s="5" t="s">
        <v>5543</v>
      </c>
      <c r="C356" s="5" t="s">
        <v>5544</v>
      </c>
      <c r="D356" s="5" t="s">
        <v>2159</v>
      </c>
      <c r="E356" s="5" t="s">
        <v>75</v>
      </c>
    </row>
    <row r="357" spans="1:5" x14ac:dyDescent="0.2">
      <c r="A357" s="5">
        <v>363</v>
      </c>
      <c r="B357" s="5" t="s">
        <v>5545</v>
      </c>
      <c r="C357" s="5" t="s">
        <v>5546</v>
      </c>
      <c r="D357" s="5" t="s">
        <v>2159</v>
      </c>
      <c r="E357" s="5" t="s">
        <v>138</v>
      </c>
    </row>
    <row r="358" spans="1:5" x14ac:dyDescent="0.2">
      <c r="A358" s="5">
        <v>364</v>
      </c>
      <c r="B358" s="5" t="s">
        <v>5547</v>
      </c>
      <c r="C358" s="5" t="s">
        <v>5548</v>
      </c>
      <c r="D358" s="5" t="s">
        <v>2159</v>
      </c>
      <c r="E358" s="5" t="s">
        <v>138</v>
      </c>
    </row>
    <row r="359" spans="1:5" x14ac:dyDescent="0.2">
      <c r="A359" s="5">
        <v>365</v>
      </c>
      <c r="B359" s="5" t="s">
        <v>5549</v>
      </c>
      <c r="C359" s="5" t="s">
        <v>5550</v>
      </c>
      <c r="D359" s="5" t="s">
        <v>2159</v>
      </c>
      <c r="E359" s="5" t="s">
        <v>138</v>
      </c>
    </row>
    <row r="360" spans="1:5" x14ac:dyDescent="0.2">
      <c r="A360" s="5">
        <v>366</v>
      </c>
      <c r="B360" s="5" t="s">
        <v>5551</v>
      </c>
      <c r="C360" s="5" t="s">
        <v>5552</v>
      </c>
      <c r="D360" s="5" t="s">
        <v>2159</v>
      </c>
      <c r="E360" s="5" t="s">
        <v>138</v>
      </c>
    </row>
    <row r="361" spans="1:5" x14ac:dyDescent="0.2">
      <c r="A361" s="5">
        <v>367</v>
      </c>
      <c r="B361" s="5" t="s">
        <v>5553</v>
      </c>
      <c r="C361" s="5" t="s">
        <v>5554</v>
      </c>
      <c r="D361" s="5" t="s">
        <v>2159</v>
      </c>
      <c r="E361" s="5" t="s">
        <v>138</v>
      </c>
    </row>
    <row r="362" spans="1:5" x14ac:dyDescent="0.2">
      <c r="A362" s="5">
        <v>368</v>
      </c>
      <c r="B362" s="5" t="s">
        <v>5555</v>
      </c>
      <c r="C362" s="5" t="s">
        <v>5556</v>
      </c>
      <c r="D362" s="5" t="s">
        <v>2159</v>
      </c>
      <c r="E362" s="5" t="s">
        <v>138</v>
      </c>
    </row>
    <row r="363" spans="1:5" x14ac:dyDescent="0.2">
      <c r="A363" s="5">
        <v>369</v>
      </c>
      <c r="B363" s="5" t="s">
        <v>5557</v>
      </c>
      <c r="C363" s="5" t="s">
        <v>5558</v>
      </c>
      <c r="D363" s="5" t="s">
        <v>2159</v>
      </c>
      <c r="E363" s="5" t="s">
        <v>138</v>
      </c>
    </row>
    <row r="364" spans="1:5" x14ac:dyDescent="0.2">
      <c r="A364" s="5">
        <v>370</v>
      </c>
      <c r="B364" s="5" t="s">
        <v>5559</v>
      </c>
      <c r="C364" s="5" t="s">
        <v>5560</v>
      </c>
      <c r="D364" s="5" t="s">
        <v>2159</v>
      </c>
      <c r="E364" s="5" t="s">
        <v>138</v>
      </c>
    </row>
    <row r="365" spans="1:5" x14ac:dyDescent="0.2">
      <c r="A365" s="5">
        <v>371</v>
      </c>
      <c r="B365" s="5" t="s">
        <v>5561</v>
      </c>
      <c r="C365" s="5" t="s">
        <v>5562</v>
      </c>
      <c r="D365" s="5" t="s">
        <v>2159</v>
      </c>
      <c r="E365" s="5" t="s">
        <v>138</v>
      </c>
    </row>
    <row r="366" spans="1:5" x14ac:dyDescent="0.2">
      <c r="A366" s="5">
        <v>372</v>
      </c>
      <c r="B366" s="5" t="s">
        <v>5563</v>
      </c>
      <c r="C366" s="5" t="s">
        <v>5564</v>
      </c>
      <c r="D366" s="5" t="s">
        <v>2159</v>
      </c>
      <c r="E366" s="5" t="s">
        <v>203</v>
      </c>
    </row>
    <row r="367" spans="1:5" x14ac:dyDescent="0.2">
      <c r="A367" s="5">
        <v>373</v>
      </c>
      <c r="B367" s="5" t="s">
        <v>5565</v>
      </c>
      <c r="C367" s="5" t="s">
        <v>5566</v>
      </c>
      <c r="D367" s="5" t="s">
        <v>2159</v>
      </c>
      <c r="E367" s="5" t="s">
        <v>203</v>
      </c>
    </row>
    <row r="368" spans="1:5" x14ac:dyDescent="0.2">
      <c r="A368" s="5">
        <v>375</v>
      </c>
      <c r="B368" s="5" t="s">
        <v>5567</v>
      </c>
      <c r="C368" s="5" t="s">
        <v>5568</v>
      </c>
      <c r="D368" s="5" t="s">
        <v>2159</v>
      </c>
      <c r="E368" s="5" t="s">
        <v>203</v>
      </c>
    </row>
    <row r="369" spans="1:5" x14ac:dyDescent="0.2">
      <c r="A369" s="5">
        <v>376</v>
      </c>
      <c r="B369" s="5" t="s">
        <v>5569</v>
      </c>
      <c r="C369" s="5" t="s">
        <v>5570</v>
      </c>
      <c r="D369" s="5" t="s">
        <v>2159</v>
      </c>
      <c r="E369" s="5" t="s">
        <v>203</v>
      </c>
    </row>
    <row r="370" spans="1:5" x14ac:dyDescent="0.2">
      <c r="A370" s="5">
        <v>377</v>
      </c>
      <c r="B370" s="5" t="s">
        <v>5571</v>
      </c>
      <c r="C370" s="5" t="s">
        <v>5572</v>
      </c>
      <c r="D370" s="5" t="s">
        <v>2159</v>
      </c>
      <c r="E370" s="5" t="s">
        <v>203</v>
      </c>
    </row>
    <row r="371" spans="1:5" x14ac:dyDescent="0.2">
      <c r="A371" s="5">
        <v>378</v>
      </c>
      <c r="B371" s="5" t="s">
        <v>5573</v>
      </c>
      <c r="C371" s="5" t="s">
        <v>5574</v>
      </c>
      <c r="D371" s="5" t="s">
        <v>2288</v>
      </c>
      <c r="E371" s="5" t="s">
        <v>8</v>
      </c>
    </row>
    <row r="372" spans="1:5" x14ac:dyDescent="0.2">
      <c r="A372" s="5">
        <v>379</v>
      </c>
      <c r="B372" s="5" t="s">
        <v>5575</v>
      </c>
      <c r="C372" s="5" t="s">
        <v>5576</v>
      </c>
      <c r="D372" s="5" t="s">
        <v>2288</v>
      </c>
      <c r="E372" s="5" t="s">
        <v>8</v>
      </c>
    </row>
    <row r="373" spans="1:5" x14ac:dyDescent="0.2">
      <c r="A373" s="5">
        <v>380</v>
      </c>
      <c r="B373" s="5" t="s">
        <v>5577</v>
      </c>
      <c r="C373" s="5" t="s">
        <v>5578</v>
      </c>
      <c r="D373" s="5" t="s">
        <v>2288</v>
      </c>
      <c r="E373" s="5" t="s">
        <v>75</v>
      </c>
    </row>
    <row r="374" spans="1:5" x14ac:dyDescent="0.2">
      <c r="A374" s="5">
        <v>381</v>
      </c>
      <c r="B374" s="5" t="s">
        <v>5579</v>
      </c>
      <c r="C374" s="5" t="s">
        <v>5580</v>
      </c>
      <c r="D374" s="5" t="s">
        <v>2288</v>
      </c>
      <c r="E374" s="5" t="s">
        <v>75</v>
      </c>
    </row>
    <row r="375" spans="1:5" x14ac:dyDescent="0.2">
      <c r="A375" s="5">
        <v>382</v>
      </c>
      <c r="B375" s="5" t="s">
        <v>5581</v>
      </c>
      <c r="C375" s="5" t="s">
        <v>5582</v>
      </c>
      <c r="D375" s="5" t="s">
        <v>2288</v>
      </c>
      <c r="E375" s="5" t="s">
        <v>75</v>
      </c>
    </row>
    <row r="376" spans="1:5" x14ac:dyDescent="0.2">
      <c r="A376" s="5">
        <v>383</v>
      </c>
      <c r="B376" s="5" t="s">
        <v>5583</v>
      </c>
      <c r="C376" s="5" t="s">
        <v>5584</v>
      </c>
      <c r="D376" s="5" t="s">
        <v>2288</v>
      </c>
      <c r="E376" s="5" t="s">
        <v>75</v>
      </c>
    </row>
    <row r="377" spans="1:5" x14ac:dyDescent="0.2">
      <c r="A377" s="5">
        <v>384</v>
      </c>
      <c r="B377" s="5" t="s">
        <v>5585</v>
      </c>
      <c r="C377" s="5" t="s">
        <v>5586</v>
      </c>
      <c r="D377" s="5" t="s">
        <v>2288</v>
      </c>
      <c r="E377" s="5" t="s">
        <v>138</v>
      </c>
    </row>
    <row r="378" spans="1:5" x14ac:dyDescent="0.2">
      <c r="A378" s="5">
        <v>385</v>
      </c>
      <c r="B378" s="5" t="s">
        <v>5587</v>
      </c>
      <c r="C378" s="5" t="s">
        <v>5588</v>
      </c>
      <c r="D378" s="5" t="s">
        <v>2288</v>
      </c>
      <c r="E378" s="5" t="s">
        <v>138</v>
      </c>
    </row>
    <row r="379" spans="1:5" x14ac:dyDescent="0.2">
      <c r="A379" s="5">
        <v>386</v>
      </c>
      <c r="B379" s="5" t="s">
        <v>5589</v>
      </c>
      <c r="C379" s="5" t="s">
        <v>5590</v>
      </c>
      <c r="D379" s="5" t="s">
        <v>2288</v>
      </c>
      <c r="E379" s="5" t="s">
        <v>138</v>
      </c>
    </row>
    <row r="380" spans="1:5" x14ac:dyDescent="0.2">
      <c r="A380" s="5">
        <v>387</v>
      </c>
      <c r="B380" s="5" t="s">
        <v>5591</v>
      </c>
      <c r="C380" s="5" t="s">
        <v>5592</v>
      </c>
      <c r="D380" s="5" t="s">
        <v>2359</v>
      </c>
      <c r="E380" s="5" t="s">
        <v>8</v>
      </c>
    </row>
    <row r="381" spans="1:5" x14ac:dyDescent="0.2">
      <c r="A381" s="5">
        <v>388</v>
      </c>
      <c r="B381" s="5" t="s">
        <v>5593</v>
      </c>
      <c r="C381" s="5" t="s">
        <v>5594</v>
      </c>
      <c r="D381" s="5" t="s">
        <v>2359</v>
      </c>
      <c r="E381" s="5" t="s">
        <v>8</v>
      </c>
    </row>
    <row r="382" spans="1:5" x14ac:dyDescent="0.2">
      <c r="A382" s="5">
        <v>389</v>
      </c>
      <c r="B382" s="5" t="s">
        <v>5595</v>
      </c>
      <c r="C382" s="5" t="s">
        <v>5596</v>
      </c>
      <c r="D382" s="5" t="s">
        <v>2359</v>
      </c>
      <c r="E382" s="5" t="s">
        <v>8</v>
      </c>
    </row>
    <row r="383" spans="1:5" x14ac:dyDescent="0.2">
      <c r="A383" s="5">
        <v>390</v>
      </c>
      <c r="B383" s="5" t="s">
        <v>5597</v>
      </c>
      <c r="C383" s="5" t="s">
        <v>5598</v>
      </c>
      <c r="D383" s="5" t="s">
        <v>5599</v>
      </c>
      <c r="E383" s="5" t="s">
        <v>8</v>
      </c>
    </row>
    <row r="384" spans="1:5" x14ac:dyDescent="0.2">
      <c r="A384" s="5">
        <v>391</v>
      </c>
      <c r="B384" s="5" t="s">
        <v>5600</v>
      </c>
      <c r="C384" s="5" t="s">
        <v>5601</v>
      </c>
      <c r="D384" s="5" t="s">
        <v>2359</v>
      </c>
      <c r="E384" s="5" t="s">
        <v>8</v>
      </c>
    </row>
    <row r="385" spans="1:5" x14ac:dyDescent="0.2">
      <c r="A385" s="5">
        <v>392</v>
      </c>
      <c r="B385" s="5" t="s">
        <v>5602</v>
      </c>
      <c r="C385" s="5" t="s">
        <v>5603</v>
      </c>
      <c r="D385" s="5" t="s">
        <v>2359</v>
      </c>
      <c r="E385" s="5" t="s">
        <v>8</v>
      </c>
    </row>
    <row r="386" spans="1:5" x14ac:dyDescent="0.2">
      <c r="A386" s="5">
        <v>393</v>
      </c>
      <c r="B386" s="5" t="s">
        <v>5604</v>
      </c>
      <c r="C386" s="5" t="s">
        <v>5605</v>
      </c>
      <c r="D386" s="5" t="s">
        <v>2359</v>
      </c>
      <c r="E386" s="5" t="s">
        <v>75</v>
      </c>
    </row>
    <row r="387" spans="1:5" x14ac:dyDescent="0.2">
      <c r="A387" s="5">
        <v>394</v>
      </c>
      <c r="B387" s="5" t="s">
        <v>5606</v>
      </c>
      <c r="C387" s="5" t="s">
        <v>5607</v>
      </c>
      <c r="D387" s="5" t="s">
        <v>2359</v>
      </c>
      <c r="E387" s="5" t="s">
        <v>75</v>
      </c>
    </row>
    <row r="388" spans="1:5" x14ac:dyDescent="0.2">
      <c r="A388" s="5">
        <v>395</v>
      </c>
      <c r="B388" s="5" t="s">
        <v>5608</v>
      </c>
      <c r="C388" s="5" t="s">
        <v>5609</v>
      </c>
      <c r="D388" s="5" t="s">
        <v>2359</v>
      </c>
      <c r="E388" s="5" t="s">
        <v>75</v>
      </c>
    </row>
    <row r="389" spans="1:5" x14ac:dyDescent="0.2">
      <c r="A389" s="5">
        <v>396</v>
      </c>
      <c r="B389" s="5" t="s">
        <v>5610</v>
      </c>
      <c r="C389" s="5" t="s">
        <v>5611</v>
      </c>
      <c r="D389" s="5" t="s">
        <v>2359</v>
      </c>
      <c r="E389" s="5" t="s">
        <v>75</v>
      </c>
    </row>
    <row r="390" spans="1:5" x14ac:dyDescent="0.2">
      <c r="A390" s="5">
        <v>397</v>
      </c>
      <c r="B390" s="5" t="s">
        <v>5612</v>
      </c>
      <c r="C390" s="5" t="s">
        <v>5613</v>
      </c>
      <c r="D390" s="5" t="s">
        <v>5599</v>
      </c>
      <c r="E390" s="5" t="s">
        <v>75</v>
      </c>
    </row>
    <row r="391" spans="1:5" x14ac:dyDescent="0.2">
      <c r="A391" s="5">
        <v>398</v>
      </c>
      <c r="B391" s="5" t="s">
        <v>5614</v>
      </c>
      <c r="C391" s="5" t="s">
        <v>5615</v>
      </c>
      <c r="D391" s="5" t="s">
        <v>2359</v>
      </c>
      <c r="E391" s="5" t="s">
        <v>75</v>
      </c>
    </row>
    <row r="392" spans="1:5" x14ac:dyDescent="0.2">
      <c r="A392" s="5">
        <v>399</v>
      </c>
      <c r="B392" s="5" t="s">
        <v>5616</v>
      </c>
      <c r="C392" s="5" t="s">
        <v>5617</v>
      </c>
      <c r="D392" s="5" t="s">
        <v>2359</v>
      </c>
      <c r="E392" s="5" t="s">
        <v>138</v>
      </c>
    </row>
    <row r="393" spans="1:5" x14ac:dyDescent="0.2">
      <c r="A393" s="5">
        <v>400</v>
      </c>
      <c r="B393" s="5" t="s">
        <v>5618</v>
      </c>
      <c r="C393" s="5" t="s">
        <v>5619</v>
      </c>
      <c r="D393" s="5" t="s">
        <v>2359</v>
      </c>
      <c r="E393" s="5" t="s">
        <v>138</v>
      </c>
    </row>
    <row r="394" spans="1:5" x14ac:dyDescent="0.2">
      <c r="A394" s="5">
        <v>401</v>
      </c>
      <c r="B394" s="5" t="s">
        <v>5620</v>
      </c>
      <c r="C394" s="5" t="s">
        <v>5621</v>
      </c>
      <c r="D394" s="5" t="s">
        <v>2359</v>
      </c>
      <c r="E394" s="5" t="s">
        <v>138</v>
      </c>
    </row>
    <row r="395" spans="1:5" x14ac:dyDescent="0.2">
      <c r="A395" s="5">
        <v>402</v>
      </c>
      <c r="B395" s="5" t="s">
        <v>5622</v>
      </c>
      <c r="C395" s="5" t="s">
        <v>5623</v>
      </c>
      <c r="D395" s="5" t="s">
        <v>2359</v>
      </c>
      <c r="E395" s="5" t="s">
        <v>138</v>
      </c>
    </row>
    <row r="396" spans="1:5" x14ac:dyDescent="0.2">
      <c r="A396" s="5">
        <v>403</v>
      </c>
      <c r="B396" s="5" t="s">
        <v>5624</v>
      </c>
      <c r="C396" s="5" t="s">
        <v>5625</v>
      </c>
      <c r="D396" s="5" t="s">
        <v>2359</v>
      </c>
      <c r="E396" s="5" t="s">
        <v>138</v>
      </c>
    </row>
    <row r="397" spans="1:5" x14ac:dyDescent="0.2">
      <c r="A397" s="5">
        <v>404</v>
      </c>
      <c r="B397" s="5" t="s">
        <v>5626</v>
      </c>
      <c r="C397" s="5" t="s">
        <v>5627</v>
      </c>
      <c r="D397" s="5" t="s">
        <v>2359</v>
      </c>
      <c r="E397" s="5" t="s">
        <v>138</v>
      </c>
    </row>
    <row r="398" spans="1:5" x14ac:dyDescent="0.2">
      <c r="A398" s="5">
        <v>405</v>
      </c>
      <c r="B398" s="5" t="s">
        <v>5628</v>
      </c>
      <c r="C398" s="5" t="s">
        <v>5629</v>
      </c>
      <c r="D398" s="5" t="s">
        <v>2359</v>
      </c>
      <c r="E398" s="5" t="s">
        <v>138</v>
      </c>
    </row>
    <row r="399" spans="1:5" x14ac:dyDescent="0.2">
      <c r="A399" s="5">
        <v>406</v>
      </c>
      <c r="B399" s="5" t="s">
        <v>5630</v>
      </c>
      <c r="C399" s="5" t="s">
        <v>5631</v>
      </c>
      <c r="D399" s="5" t="s">
        <v>2359</v>
      </c>
      <c r="E399" s="5" t="s">
        <v>138</v>
      </c>
    </row>
    <row r="400" spans="1:5" x14ac:dyDescent="0.2">
      <c r="A400" s="5">
        <v>407</v>
      </c>
      <c r="B400" s="5" t="s">
        <v>5632</v>
      </c>
      <c r="C400" s="5" t="s">
        <v>5633</v>
      </c>
      <c r="D400" s="5" t="s">
        <v>2359</v>
      </c>
      <c r="E400" s="5" t="s">
        <v>138</v>
      </c>
    </row>
    <row r="401" spans="1:5" x14ac:dyDescent="0.2">
      <c r="A401" s="5">
        <v>408</v>
      </c>
      <c r="B401" s="5" t="s">
        <v>5634</v>
      </c>
      <c r="C401" s="5" t="s">
        <v>5635</v>
      </c>
      <c r="D401" s="5" t="s">
        <v>2359</v>
      </c>
      <c r="E401" s="5" t="s">
        <v>203</v>
      </c>
    </row>
    <row r="402" spans="1:5" x14ac:dyDescent="0.2">
      <c r="A402" s="5">
        <v>409</v>
      </c>
      <c r="B402" s="5" t="s">
        <v>5636</v>
      </c>
      <c r="C402" s="5" t="s">
        <v>5637</v>
      </c>
      <c r="D402" s="5" t="s">
        <v>2359</v>
      </c>
      <c r="E402" s="5" t="s">
        <v>203</v>
      </c>
    </row>
    <row r="403" spans="1:5" x14ac:dyDescent="0.2">
      <c r="A403" s="5">
        <v>410</v>
      </c>
      <c r="B403" s="5" t="s">
        <v>5638</v>
      </c>
      <c r="C403" s="5" t="s">
        <v>5639</v>
      </c>
      <c r="D403" s="5" t="s">
        <v>2359</v>
      </c>
      <c r="E403" s="5" t="s">
        <v>203</v>
      </c>
    </row>
    <row r="404" spans="1:5" x14ac:dyDescent="0.2">
      <c r="A404" s="5">
        <v>411</v>
      </c>
      <c r="B404" s="5" t="s">
        <v>5640</v>
      </c>
      <c r="C404" s="5" t="s">
        <v>5641</v>
      </c>
      <c r="D404" s="5" t="s">
        <v>2359</v>
      </c>
      <c r="E404" s="5" t="s">
        <v>203</v>
      </c>
    </row>
    <row r="405" spans="1:5" x14ac:dyDescent="0.2">
      <c r="A405" s="5">
        <v>412</v>
      </c>
      <c r="B405" s="5" t="s">
        <v>5642</v>
      </c>
      <c r="C405" s="5" t="s">
        <v>5643</v>
      </c>
      <c r="D405" s="5" t="s">
        <v>2359</v>
      </c>
      <c r="E405" s="5" t="s">
        <v>203</v>
      </c>
    </row>
    <row r="406" spans="1:5" x14ac:dyDescent="0.2">
      <c r="A406" s="5">
        <v>413</v>
      </c>
      <c r="B406" s="5" t="s">
        <v>5644</v>
      </c>
      <c r="C406" s="5" t="s">
        <v>5103</v>
      </c>
      <c r="D406" s="5" t="s">
        <v>2359</v>
      </c>
      <c r="E406" s="5" t="s">
        <v>203</v>
      </c>
    </row>
    <row r="407" spans="1:5" x14ac:dyDescent="0.2">
      <c r="A407" s="5">
        <v>414</v>
      </c>
      <c r="B407" s="5" t="s">
        <v>5645</v>
      </c>
      <c r="C407" s="5" t="s">
        <v>5646</v>
      </c>
      <c r="D407" s="5" t="s">
        <v>2359</v>
      </c>
      <c r="E407" s="5" t="s">
        <v>203</v>
      </c>
    </row>
    <row r="408" spans="1:5" x14ac:dyDescent="0.2">
      <c r="A408" s="5">
        <v>415</v>
      </c>
      <c r="B408" s="5" t="s">
        <v>5647</v>
      </c>
      <c r="C408" s="5" t="s">
        <v>5648</v>
      </c>
      <c r="D408" s="5" t="s">
        <v>2443</v>
      </c>
      <c r="E408" s="5" t="s">
        <v>8</v>
      </c>
    </row>
    <row r="409" spans="1:5" x14ac:dyDescent="0.2">
      <c r="A409" s="5">
        <v>416</v>
      </c>
      <c r="B409" s="5" t="s">
        <v>5649</v>
      </c>
      <c r="C409" s="5" t="s">
        <v>5650</v>
      </c>
      <c r="D409" s="5" t="s">
        <v>2443</v>
      </c>
      <c r="E409" s="5" t="s">
        <v>8</v>
      </c>
    </row>
    <row r="410" spans="1:5" x14ac:dyDescent="0.2">
      <c r="A410" s="5">
        <v>417</v>
      </c>
      <c r="B410" s="5" t="s">
        <v>5651</v>
      </c>
      <c r="C410" s="5" t="s">
        <v>5652</v>
      </c>
      <c r="D410" s="5" t="s">
        <v>2443</v>
      </c>
      <c r="E410" s="5" t="s">
        <v>8</v>
      </c>
    </row>
    <row r="411" spans="1:5" x14ac:dyDescent="0.2">
      <c r="A411" s="5">
        <v>418</v>
      </c>
      <c r="B411" s="5" t="s">
        <v>5653</v>
      </c>
      <c r="C411" s="5" t="s">
        <v>5654</v>
      </c>
      <c r="D411" s="5" t="s">
        <v>2499</v>
      </c>
      <c r="E411" s="5" t="s">
        <v>75</v>
      </c>
    </row>
    <row r="412" spans="1:5" x14ac:dyDescent="0.2">
      <c r="A412" s="5">
        <v>419</v>
      </c>
      <c r="B412" s="5" t="s">
        <v>5655</v>
      </c>
      <c r="C412" s="5" t="s">
        <v>5656</v>
      </c>
      <c r="D412" s="5" t="s">
        <v>2499</v>
      </c>
      <c r="E412" s="5" t="s">
        <v>75</v>
      </c>
    </row>
    <row r="413" spans="1:5" x14ac:dyDescent="0.2">
      <c r="A413" s="5">
        <v>420</v>
      </c>
      <c r="B413" s="5" t="s">
        <v>5657</v>
      </c>
      <c r="C413" s="5" t="s">
        <v>5658</v>
      </c>
      <c r="D413" s="5" t="s">
        <v>2499</v>
      </c>
      <c r="E413" s="5" t="s">
        <v>138</v>
      </c>
    </row>
    <row r="414" spans="1:5" x14ac:dyDescent="0.2">
      <c r="A414" s="5">
        <v>421</v>
      </c>
      <c r="B414" s="5" t="s">
        <v>5659</v>
      </c>
      <c r="C414" s="5" t="s">
        <v>5660</v>
      </c>
      <c r="D414" s="5" t="s">
        <v>2499</v>
      </c>
      <c r="E414" s="5" t="s">
        <v>138</v>
      </c>
    </row>
    <row r="415" spans="1:5" x14ac:dyDescent="0.2">
      <c r="A415" s="5">
        <v>422</v>
      </c>
      <c r="B415" s="5" t="s">
        <v>5661</v>
      </c>
      <c r="C415" s="5" t="s">
        <v>5662</v>
      </c>
      <c r="D415" s="5" t="s">
        <v>2499</v>
      </c>
      <c r="E415" s="5" t="s">
        <v>138</v>
      </c>
    </row>
    <row r="416" spans="1:5" x14ac:dyDescent="0.2">
      <c r="A416" s="5">
        <v>423</v>
      </c>
      <c r="B416" s="5" t="s">
        <v>5663</v>
      </c>
      <c r="C416" s="5" t="s">
        <v>5664</v>
      </c>
      <c r="D416" s="5" t="s">
        <v>2547</v>
      </c>
      <c r="E416" s="5" t="s">
        <v>138</v>
      </c>
    </row>
    <row r="417" spans="1:5" x14ac:dyDescent="0.2">
      <c r="A417" s="5">
        <v>424</v>
      </c>
      <c r="B417" s="5" t="s">
        <v>5665</v>
      </c>
      <c r="C417" s="5" t="s">
        <v>5666</v>
      </c>
      <c r="D417" s="5" t="s">
        <v>2579</v>
      </c>
      <c r="E417" s="5" t="s">
        <v>8</v>
      </c>
    </row>
    <row r="418" spans="1:5" x14ac:dyDescent="0.2">
      <c r="A418" s="5">
        <v>425</v>
      </c>
      <c r="B418" s="5" t="s">
        <v>5667</v>
      </c>
      <c r="C418" s="5" t="s">
        <v>5668</v>
      </c>
      <c r="D418" s="5" t="s">
        <v>2579</v>
      </c>
      <c r="E418" s="5" t="s">
        <v>8</v>
      </c>
    </row>
    <row r="419" spans="1:5" x14ac:dyDescent="0.2">
      <c r="A419" s="5">
        <v>426</v>
      </c>
      <c r="B419" s="5" t="s">
        <v>5669</v>
      </c>
      <c r="C419" s="5" t="s">
        <v>5670</v>
      </c>
      <c r="D419" s="5" t="s">
        <v>2579</v>
      </c>
      <c r="E419" s="5" t="s">
        <v>138</v>
      </c>
    </row>
    <row r="420" spans="1:5" x14ac:dyDescent="0.2">
      <c r="A420" s="5">
        <v>427</v>
      </c>
      <c r="B420" s="5" t="s">
        <v>5671</v>
      </c>
      <c r="C420" s="5" t="s">
        <v>5672</v>
      </c>
      <c r="D420" s="5" t="s">
        <v>2579</v>
      </c>
      <c r="E420" s="5" t="s">
        <v>138</v>
      </c>
    </row>
    <row r="421" spans="1:5" x14ac:dyDescent="0.2">
      <c r="A421" s="5">
        <v>428</v>
      </c>
      <c r="B421" s="5" t="s">
        <v>5673</v>
      </c>
      <c r="C421" s="5" t="s">
        <v>5674</v>
      </c>
      <c r="D421" s="5" t="s">
        <v>2579</v>
      </c>
      <c r="E421" s="5" t="s">
        <v>8</v>
      </c>
    </row>
    <row r="422" spans="1:5" x14ac:dyDescent="0.2">
      <c r="A422" s="5">
        <v>429</v>
      </c>
      <c r="B422" s="5" t="s">
        <v>5675</v>
      </c>
      <c r="C422" s="5" t="s">
        <v>5676</v>
      </c>
      <c r="D422" s="5" t="s">
        <v>2579</v>
      </c>
      <c r="E422" s="5" t="s">
        <v>75</v>
      </c>
    </row>
    <row r="423" spans="1:5" x14ac:dyDescent="0.2">
      <c r="A423" s="5">
        <v>430</v>
      </c>
      <c r="B423" s="5" t="s">
        <v>5677</v>
      </c>
      <c r="C423" s="5" t="s">
        <v>5678</v>
      </c>
      <c r="D423" s="5" t="s">
        <v>2579</v>
      </c>
      <c r="E423" s="5" t="s">
        <v>75</v>
      </c>
    </row>
    <row r="424" spans="1:5" x14ac:dyDescent="0.2">
      <c r="A424" s="5">
        <v>431</v>
      </c>
      <c r="B424" s="5" t="s">
        <v>5679</v>
      </c>
      <c r="C424" s="5" t="s">
        <v>5680</v>
      </c>
      <c r="D424" s="5" t="s">
        <v>2579</v>
      </c>
      <c r="E424" s="5" t="s">
        <v>75</v>
      </c>
    </row>
    <row r="425" spans="1:5" x14ac:dyDescent="0.2">
      <c r="A425" s="5">
        <v>432</v>
      </c>
      <c r="B425" s="5" t="s">
        <v>5681</v>
      </c>
      <c r="C425" s="5" t="s">
        <v>5682</v>
      </c>
      <c r="D425" s="5" t="s">
        <v>2579</v>
      </c>
      <c r="E425" s="5" t="s">
        <v>75</v>
      </c>
    </row>
    <row r="426" spans="1:5" x14ac:dyDescent="0.2">
      <c r="A426" s="5">
        <v>433</v>
      </c>
      <c r="B426" s="5" t="s">
        <v>5683</v>
      </c>
      <c r="C426" s="5" t="s">
        <v>5684</v>
      </c>
      <c r="D426" s="5" t="s">
        <v>2579</v>
      </c>
      <c r="E426" s="5" t="s">
        <v>75</v>
      </c>
    </row>
    <row r="427" spans="1:5" x14ac:dyDescent="0.2">
      <c r="A427" s="5">
        <v>434</v>
      </c>
      <c r="B427" s="5" t="s">
        <v>5685</v>
      </c>
      <c r="C427" s="5" t="s">
        <v>5686</v>
      </c>
      <c r="D427" s="5" t="s">
        <v>2579</v>
      </c>
      <c r="E427" s="5" t="s">
        <v>138</v>
      </c>
    </row>
    <row r="428" spans="1:5" x14ac:dyDescent="0.2">
      <c r="A428" s="5">
        <v>435</v>
      </c>
      <c r="B428" s="5" t="s">
        <v>5687</v>
      </c>
      <c r="C428" s="5" t="s">
        <v>5688</v>
      </c>
      <c r="D428" s="5" t="s">
        <v>2579</v>
      </c>
      <c r="E428" s="5" t="s">
        <v>138</v>
      </c>
    </row>
    <row r="429" spans="1:5" x14ac:dyDescent="0.2">
      <c r="A429" s="5">
        <v>436</v>
      </c>
      <c r="B429" s="5" t="s">
        <v>5689</v>
      </c>
      <c r="C429" s="5" t="s">
        <v>5690</v>
      </c>
      <c r="D429" s="5" t="s">
        <v>2579</v>
      </c>
      <c r="E429" s="5" t="s">
        <v>138</v>
      </c>
    </row>
    <row r="430" spans="1:5" x14ac:dyDescent="0.2">
      <c r="A430" s="5">
        <v>437</v>
      </c>
      <c r="B430" s="5" t="s">
        <v>5691</v>
      </c>
      <c r="C430" s="5" t="s">
        <v>5692</v>
      </c>
      <c r="D430" s="5" t="s">
        <v>2579</v>
      </c>
      <c r="E430" s="5" t="s">
        <v>138</v>
      </c>
    </row>
    <row r="431" spans="1:5" x14ac:dyDescent="0.2">
      <c r="A431" s="5">
        <v>438</v>
      </c>
      <c r="B431" s="5" t="s">
        <v>5693</v>
      </c>
      <c r="C431" s="5" t="s">
        <v>5694</v>
      </c>
      <c r="D431" s="5" t="s">
        <v>2579</v>
      </c>
      <c r="E431" s="5" t="s">
        <v>138</v>
      </c>
    </row>
    <row r="432" spans="1:5" x14ac:dyDescent="0.2">
      <c r="A432" s="5">
        <v>439</v>
      </c>
      <c r="B432" s="5" t="s">
        <v>5695</v>
      </c>
      <c r="C432" s="5" t="s">
        <v>5696</v>
      </c>
      <c r="D432" s="5" t="s">
        <v>2579</v>
      </c>
      <c r="E432" s="5" t="s">
        <v>138</v>
      </c>
    </row>
    <row r="433" spans="1:5" x14ac:dyDescent="0.2">
      <c r="A433" s="5">
        <v>440</v>
      </c>
      <c r="B433" s="5" t="s">
        <v>5697</v>
      </c>
      <c r="C433" s="5" t="s">
        <v>5698</v>
      </c>
      <c r="D433" s="5" t="s">
        <v>2579</v>
      </c>
      <c r="E433" s="5" t="s">
        <v>203</v>
      </c>
    </row>
    <row r="434" spans="1:5" x14ac:dyDescent="0.2">
      <c r="A434" s="5">
        <v>441</v>
      </c>
      <c r="B434" s="5" t="s">
        <v>5699</v>
      </c>
      <c r="C434" s="5" t="s">
        <v>5700</v>
      </c>
      <c r="D434" s="5" t="s">
        <v>2579</v>
      </c>
      <c r="E434" s="5" t="s">
        <v>203</v>
      </c>
    </row>
    <row r="435" spans="1:5" x14ac:dyDescent="0.2">
      <c r="A435" s="5">
        <v>442</v>
      </c>
      <c r="B435" s="5" t="s">
        <v>5701</v>
      </c>
      <c r="C435" s="5" t="s">
        <v>5702</v>
      </c>
      <c r="D435" s="5" t="s">
        <v>5703</v>
      </c>
      <c r="E435" s="5" t="s">
        <v>8</v>
      </c>
    </row>
    <row r="436" spans="1:5" x14ac:dyDescent="0.2">
      <c r="A436" s="5">
        <v>443</v>
      </c>
      <c r="B436" s="5" t="s">
        <v>5704</v>
      </c>
      <c r="C436" s="5" t="s">
        <v>5705</v>
      </c>
      <c r="D436" s="5" t="s">
        <v>5703</v>
      </c>
      <c r="E436" s="5" t="s">
        <v>8</v>
      </c>
    </row>
    <row r="437" spans="1:5" x14ac:dyDescent="0.2">
      <c r="A437" s="5">
        <v>444</v>
      </c>
      <c r="B437" s="5" t="s">
        <v>5706</v>
      </c>
      <c r="C437" s="5" t="s">
        <v>5707</v>
      </c>
      <c r="D437" s="5" t="s">
        <v>5703</v>
      </c>
      <c r="E437" s="5" t="s">
        <v>8</v>
      </c>
    </row>
    <row r="438" spans="1:5" x14ac:dyDescent="0.2">
      <c r="A438" s="5">
        <v>445</v>
      </c>
      <c r="B438" s="5" t="s">
        <v>5708</v>
      </c>
      <c r="C438" s="5" t="s">
        <v>5709</v>
      </c>
      <c r="D438" s="5" t="s">
        <v>5703</v>
      </c>
      <c r="E438" s="5" t="s">
        <v>8</v>
      </c>
    </row>
    <row r="439" spans="1:5" x14ac:dyDescent="0.2">
      <c r="A439" s="5">
        <v>446</v>
      </c>
      <c r="B439" s="5" t="s">
        <v>5710</v>
      </c>
      <c r="C439" s="5" t="s">
        <v>5711</v>
      </c>
      <c r="D439" s="5" t="s">
        <v>5703</v>
      </c>
      <c r="E439" s="5" t="s">
        <v>75</v>
      </c>
    </row>
    <row r="440" spans="1:5" x14ac:dyDescent="0.2">
      <c r="A440" s="5">
        <v>447</v>
      </c>
      <c r="B440" s="5" t="s">
        <v>5712</v>
      </c>
      <c r="C440" s="5" t="s">
        <v>5713</v>
      </c>
      <c r="D440" s="5" t="s">
        <v>5703</v>
      </c>
      <c r="E440" s="5" t="s">
        <v>75</v>
      </c>
    </row>
    <row r="441" spans="1:5" x14ac:dyDescent="0.2">
      <c r="A441" s="5">
        <v>448</v>
      </c>
      <c r="B441" s="5" t="s">
        <v>5714</v>
      </c>
      <c r="C441" s="5" t="s">
        <v>5715</v>
      </c>
      <c r="D441" s="5" t="s">
        <v>5703</v>
      </c>
      <c r="E441" s="5" t="s">
        <v>75</v>
      </c>
    </row>
    <row r="442" spans="1:5" x14ac:dyDescent="0.2">
      <c r="A442" s="5">
        <v>449</v>
      </c>
      <c r="B442" s="5" t="s">
        <v>5716</v>
      </c>
      <c r="C442" s="5" t="s">
        <v>5717</v>
      </c>
      <c r="D442" s="5" t="s">
        <v>5703</v>
      </c>
      <c r="E442" s="5" t="s">
        <v>138</v>
      </c>
    </row>
    <row r="443" spans="1:5" x14ac:dyDescent="0.2">
      <c r="A443" s="5">
        <v>450</v>
      </c>
      <c r="B443" s="5" t="s">
        <v>5718</v>
      </c>
      <c r="C443" s="5" t="s">
        <v>5719</v>
      </c>
      <c r="D443" s="5" t="s">
        <v>5703</v>
      </c>
      <c r="E443" s="5" t="s">
        <v>138</v>
      </c>
    </row>
    <row r="444" spans="1:5" x14ac:dyDescent="0.2">
      <c r="A444" s="5">
        <v>451</v>
      </c>
      <c r="B444" s="5" t="s">
        <v>5720</v>
      </c>
      <c r="C444" s="5" t="s">
        <v>5721</v>
      </c>
      <c r="D444" s="5" t="s">
        <v>5703</v>
      </c>
      <c r="E444" s="5" t="s">
        <v>138</v>
      </c>
    </row>
    <row r="445" spans="1:5" x14ac:dyDescent="0.2">
      <c r="A445" s="5">
        <v>452</v>
      </c>
      <c r="B445" s="5" t="s">
        <v>5722</v>
      </c>
      <c r="C445" s="5" t="s">
        <v>5723</v>
      </c>
      <c r="D445" s="5" t="s">
        <v>5703</v>
      </c>
      <c r="E445" s="5" t="s">
        <v>138</v>
      </c>
    </row>
    <row r="446" spans="1:5" x14ac:dyDescent="0.2">
      <c r="A446" s="5">
        <v>453</v>
      </c>
      <c r="B446" s="5" t="s">
        <v>5724</v>
      </c>
      <c r="C446" s="5" t="s">
        <v>5725</v>
      </c>
      <c r="D446" s="5" t="s">
        <v>5703</v>
      </c>
      <c r="E446" s="5" t="s">
        <v>203</v>
      </c>
    </row>
    <row r="447" spans="1:5" x14ac:dyDescent="0.2">
      <c r="A447" s="5">
        <v>454</v>
      </c>
      <c r="B447" s="5" t="s">
        <v>5726</v>
      </c>
      <c r="C447" s="5" t="s">
        <v>5727</v>
      </c>
      <c r="D447" s="5" t="s">
        <v>5703</v>
      </c>
      <c r="E447" s="5" t="s">
        <v>203</v>
      </c>
    </row>
    <row r="448" spans="1:5" x14ac:dyDescent="0.2">
      <c r="A448" s="5">
        <v>455</v>
      </c>
      <c r="B448" s="5" t="s">
        <v>5728</v>
      </c>
      <c r="C448" s="5" t="s">
        <v>5729</v>
      </c>
      <c r="D448" s="5" t="s">
        <v>5703</v>
      </c>
      <c r="E448" s="5" t="s">
        <v>203</v>
      </c>
    </row>
    <row r="449" spans="1:5" x14ac:dyDescent="0.2">
      <c r="A449" s="5">
        <v>456</v>
      </c>
      <c r="B449" s="5" t="s">
        <v>5730</v>
      </c>
      <c r="C449" s="5" t="s">
        <v>5731</v>
      </c>
      <c r="D449" s="5" t="s">
        <v>5703</v>
      </c>
      <c r="E449" s="5" t="s">
        <v>203</v>
      </c>
    </row>
    <row r="450" spans="1:5" x14ac:dyDescent="0.2">
      <c r="A450" s="5">
        <v>457</v>
      </c>
      <c r="B450" s="5" t="s">
        <v>5732</v>
      </c>
      <c r="C450" s="5" t="s">
        <v>5733</v>
      </c>
      <c r="D450" s="5" t="s">
        <v>5703</v>
      </c>
      <c r="E450" s="5" t="s">
        <v>203</v>
      </c>
    </row>
    <row r="451" spans="1:5" x14ac:dyDescent="0.2">
      <c r="A451" s="5">
        <v>458</v>
      </c>
      <c r="B451" s="5" t="s">
        <v>5734</v>
      </c>
      <c r="C451" s="5" t="s">
        <v>5735</v>
      </c>
      <c r="D451" s="5" t="s">
        <v>5703</v>
      </c>
      <c r="E451" s="5" t="s">
        <v>203</v>
      </c>
    </row>
    <row r="452" spans="1:5" x14ac:dyDescent="0.2">
      <c r="A452" s="5">
        <v>459</v>
      </c>
      <c r="B452" s="5" t="s">
        <v>5736</v>
      </c>
      <c r="C452" s="5" t="s">
        <v>5737</v>
      </c>
      <c r="D452" s="5" t="s">
        <v>5703</v>
      </c>
      <c r="E452" s="5" t="s">
        <v>203</v>
      </c>
    </row>
    <row r="453" spans="1:5" x14ac:dyDescent="0.2">
      <c r="A453" s="5">
        <v>460</v>
      </c>
      <c r="B453" s="5" t="s">
        <v>5738</v>
      </c>
      <c r="C453" s="5" t="s">
        <v>5739</v>
      </c>
      <c r="D453" s="5" t="s">
        <v>5703</v>
      </c>
      <c r="E453" s="5" t="s">
        <v>203</v>
      </c>
    </row>
    <row r="454" spans="1:5" x14ac:dyDescent="0.2">
      <c r="A454" s="5">
        <v>461</v>
      </c>
      <c r="B454" s="5" t="s">
        <v>5740</v>
      </c>
      <c r="C454" s="5" t="s">
        <v>5741</v>
      </c>
      <c r="D454" s="5" t="s">
        <v>2631</v>
      </c>
      <c r="E454" s="5" t="s">
        <v>8</v>
      </c>
    </row>
    <row r="455" spans="1:5" x14ac:dyDescent="0.2">
      <c r="A455" s="5">
        <v>462</v>
      </c>
      <c r="B455" s="5" t="s">
        <v>5742</v>
      </c>
      <c r="C455" s="5" t="s">
        <v>5743</v>
      </c>
      <c r="D455" s="5" t="s">
        <v>2631</v>
      </c>
      <c r="E455" s="5" t="s">
        <v>75</v>
      </c>
    </row>
    <row r="456" spans="1:5" x14ac:dyDescent="0.2">
      <c r="A456" s="5">
        <v>463</v>
      </c>
      <c r="B456" s="5" t="s">
        <v>5744</v>
      </c>
      <c r="C456" s="5" t="s">
        <v>5745</v>
      </c>
      <c r="D456" s="5" t="s">
        <v>2631</v>
      </c>
      <c r="E456" s="5" t="s">
        <v>138</v>
      </c>
    </row>
    <row r="457" spans="1:5" x14ac:dyDescent="0.2">
      <c r="A457" s="5">
        <v>464</v>
      </c>
      <c r="B457" s="5" t="s">
        <v>5746</v>
      </c>
      <c r="C457" s="5" t="s">
        <v>5747</v>
      </c>
      <c r="D457" s="5" t="s">
        <v>2647</v>
      </c>
      <c r="E457" s="5" t="s">
        <v>8</v>
      </c>
    </row>
    <row r="458" spans="1:5" x14ac:dyDescent="0.2">
      <c r="A458" s="5">
        <v>465</v>
      </c>
      <c r="B458" s="5" t="s">
        <v>5748</v>
      </c>
      <c r="C458" s="5" t="s">
        <v>5749</v>
      </c>
      <c r="D458" s="5" t="s">
        <v>2647</v>
      </c>
      <c r="E458" s="5" t="s">
        <v>8</v>
      </c>
    </row>
    <row r="459" spans="1:5" x14ac:dyDescent="0.2">
      <c r="A459" s="5">
        <v>466</v>
      </c>
      <c r="B459" s="5" t="s">
        <v>5750</v>
      </c>
      <c r="C459" s="5" t="s">
        <v>5751</v>
      </c>
      <c r="D459" s="5" t="s">
        <v>2647</v>
      </c>
      <c r="E459" s="5" t="s">
        <v>8</v>
      </c>
    </row>
    <row r="460" spans="1:5" x14ac:dyDescent="0.2">
      <c r="A460" s="5">
        <v>467</v>
      </c>
      <c r="B460" s="5" t="s">
        <v>5752</v>
      </c>
      <c r="C460" s="5" t="s">
        <v>5753</v>
      </c>
      <c r="D460" s="5" t="s">
        <v>2647</v>
      </c>
      <c r="E460" s="5" t="s">
        <v>75</v>
      </c>
    </row>
    <row r="461" spans="1:5" x14ac:dyDescent="0.2">
      <c r="A461" s="5">
        <v>468</v>
      </c>
      <c r="B461" s="5" t="s">
        <v>5754</v>
      </c>
      <c r="C461" s="5" t="s">
        <v>5755</v>
      </c>
      <c r="D461" s="5" t="s">
        <v>2647</v>
      </c>
      <c r="E461" s="5" t="s">
        <v>75</v>
      </c>
    </row>
    <row r="462" spans="1:5" x14ac:dyDescent="0.2">
      <c r="A462" s="5">
        <v>469</v>
      </c>
      <c r="B462" s="5" t="s">
        <v>5756</v>
      </c>
      <c r="C462" s="5" t="s">
        <v>5757</v>
      </c>
      <c r="D462" s="5" t="s">
        <v>2647</v>
      </c>
      <c r="E462" s="5" t="s">
        <v>138</v>
      </c>
    </row>
    <row r="463" spans="1:5" x14ac:dyDescent="0.2">
      <c r="A463" s="5">
        <v>470</v>
      </c>
      <c r="B463" s="5" t="s">
        <v>5758</v>
      </c>
      <c r="C463" s="5" t="s">
        <v>5759</v>
      </c>
      <c r="D463" s="5" t="s">
        <v>2647</v>
      </c>
      <c r="E463" s="5" t="s">
        <v>138</v>
      </c>
    </row>
    <row r="464" spans="1:5" x14ac:dyDescent="0.2">
      <c r="A464" s="5">
        <v>471</v>
      </c>
      <c r="B464" s="5" t="s">
        <v>5760</v>
      </c>
      <c r="C464" s="5" t="s">
        <v>5761</v>
      </c>
      <c r="D464" s="5" t="s">
        <v>2647</v>
      </c>
      <c r="E464" s="5" t="s">
        <v>138</v>
      </c>
    </row>
    <row r="465" spans="1:5" x14ac:dyDescent="0.2">
      <c r="A465" s="5">
        <v>472</v>
      </c>
      <c r="B465" s="5" t="s">
        <v>5762</v>
      </c>
      <c r="C465" s="5" t="s">
        <v>5763</v>
      </c>
      <c r="D465" s="5" t="s">
        <v>2714</v>
      </c>
      <c r="E465" s="5" t="s">
        <v>1545</v>
      </c>
    </row>
    <row r="466" spans="1:5" x14ac:dyDescent="0.2">
      <c r="A466" s="5">
        <v>473</v>
      </c>
      <c r="B466" s="5" t="s">
        <v>5764</v>
      </c>
      <c r="C466" s="5" t="s">
        <v>5765</v>
      </c>
      <c r="D466" s="5" t="s">
        <v>2714</v>
      </c>
      <c r="E466" s="5" t="s">
        <v>8</v>
      </c>
    </row>
    <row r="467" spans="1:5" x14ac:dyDescent="0.2">
      <c r="A467" s="5">
        <v>474</v>
      </c>
      <c r="B467" s="5" t="s">
        <v>5766</v>
      </c>
      <c r="C467" s="5" t="s">
        <v>5767</v>
      </c>
      <c r="D467" s="5" t="s">
        <v>2714</v>
      </c>
      <c r="E467" s="5" t="s">
        <v>8</v>
      </c>
    </row>
    <row r="468" spans="1:5" x14ac:dyDescent="0.2">
      <c r="A468" s="5">
        <v>475</v>
      </c>
      <c r="B468" s="5" t="s">
        <v>5768</v>
      </c>
      <c r="C468" s="5" t="s">
        <v>5769</v>
      </c>
      <c r="D468" s="5" t="s">
        <v>2714</v>
      </c>
      <c r="E468" s="5" t="s">
        <v>8</v>
      </c>
    </row>
    <row r="469" spans="1:5" x14ac:dyDescent="0.2">
      <c r="A469" s="5">
        <v>476</v>
      </c>
      <c r="B469" s="5" t="s">
        <v>5770</v>
      </c>
      <c r="C469" s="5" t="s">
        <v>5771</v>
      </c>
      <c r="D469" s="5" t="s">
        <v>2714</v>
      </c>
      <c r="E469" s="5" t="s">
        <v>8</v>
      </c>
    </row>
    <row r="470" spans="1:5" x14ac:dyDescent="0.2">
      <c r="A470" s="5">
        <v>477</v>
      </c>
      <c r="B470" s="5" t="s">
        <v>5772</v>
      </c>
      <c r="C470" s="5" t="s">
        <v>5773</v>
      </c>
      <c r="D470" s="5" t="s">
        <v>2714</v>
      </c>
      <c r="E470" s="5" t="s">
        <v>8</v>
      </c>
    </row>
    <row r="471" spans="1:5" x14ac:dyDescent="0.2">
      <c r="A471" s="5">
        <v>478</v>
      </c>
      <c r="B471" s="5" t="s">
        <v>5774</v>
      </c>
      <c r="C471" s="5" t="s">
        <v>5775</v>
      </c>
      <c r="D471" s="5" t="s">
        <v>2714</v>
      </c>
      <c r="E471" s="5" t="s">
        <v>75</v>
      </c>
    </row>
    <row r="472" spans="1:5" x14ac:dyDescent="0.2">
      <c r="A472" s="5">
        <v>479</v>
      </c>
      <c r="B472" s="5" t="s">
        <v>5776</v>
      </c>
      <c r="C472" s="5" t="s">
        <v>5777</v>
      </c>
      <c r="D472" s="5" t="s">
        <v>2714</v>
      </c>
      <c r="E472" s="5" t="s">
        <v>75</v>
      </c>
    </row>
    <row r="473" spans="1:5" x14ac:dyDescent="0.2">
      <c r="A473" s="5">
        <v>480</v>
      </c>
      <c r="B473" s="5" t="s">
        <v>5778</v>
      </c>
      <c r="C473" s="5" t="s">
        <v>5779</v>
      </c>
      <c r="D473" s="5" t="s">
        <v>2714</v>
      </c>
      <c r="E473" s="5" t="s">
        <v>75</v>
      </c>
    </row>
    <row r="474" spans="1:5" x14ac:dyDescent="0.2">
      <c r="A474" s="5">
        <v>481</v>
      </c>
      <c r="B474" s="5" t="s">
        <v>5780</v>
      </c>
      <c r="C474" s="5" t="s">
        <v>5781</v>
      </c>
      <c r="D474" s="5" t="s">
        <v>2714</v>
      </c>
      <c r="E474" s="5" t="s">
        <v>75</v>
      </c>
    </row>
    <row r="475" spans="1:5" x14ac:dyDescent="0.2">
      <c r="A475" s="5">
        <v>482</v>
      </c>
      <c r="B475" s="5" t="s">
        <v>5782</v>
      </c>
      <c r="C475" s="5" t="s">
        <v>5783</v>
      </c>
      <c r="D475" s="5" t="s">
        <v>2714</v>
      </c>
      <c r="E475" s="5" t="s">
        <v>138</v>
      </c>
    </row>
    <row r="476" spans="1:5" x14ac:dyDescent="0.2">
      <c r="A476" s="5">
        <v>483</v>
      </c>
      <c r="B476" s="5" t="s">
        <v>5784</v>
      </c>
      <c r="C476" s="5" t="s">
        <v>5785</v>
      </c>
      <c r="D476" s="5" t="s">
        <v>2714</v>
      </c>
      <c r="E476" s="5" t="s">
        <v>138</v>
      </c>
    </row>
    <row r="477" spans="1:5" x14ac:dyDescent="0.2">
      <c r="A477" s="5">
        <v>484</v>
      </c>
      <c r="B477" s="5" t="s">
        <v>5786</v>
      </c>
      <c r="C477" s="5" t="s">
        <v>5787</v>
      </c>
      <c r="D477" s="5" t="s">
        <v>2714</v>
      </c>
      <c r="E477" s="5" t="s">
        <v>138</v>
      </c>
    </row>
    <row r="478" spans="1:5" x14ac:dyDescent="0.2">
      <c r="A478" s="5">
        <v>485</v>
      </c>
      <c r="B478" s="5" t="s">
        <v>5788</v>
      </c>
      <c r="C478" s="5" t="s">
        <v>5789</v>
      </c>
      <c r="D478" s="5" t="s">
        <v>2714</v>
      </c>
      <c r="E478" s="5" t="s">
        <v>138</v>
      </c>
    </row>
    <row r="479" spans="1:5" x14ac:dyDescent="0.2">
      <c r="A479" s="5">
        <v>486</v>
      </c>
      <c r="B479" s="5" t="s">
        <v>5790</v>
      </c>
      <c r="C479" s="5" t="s">
        <v>5791</v>
      </c>
      <c r="D479" s="5" t="s">
        <v>2714</v>
      </c>
      <c r="E479" s="5" t="s">
        <v>138</v>
      </c>
    </row>
    <row r="480" spans="1:5" x14ac:dyDescent="0.2">
      <c r="A480" s="5">
        <v>487</v>
      </c>
      <c r="B480" s="5" t="s">
        <v>5792</v>
      </c>
      <c r="C480" s="5" t="s">
        <v>5793</v>
      </c>
      <c r="D480" s="5" t="s">
        <v>2933</v>
      </c>
      <c r="E480" s="5" t="s">
        <v>8</v>
      </c>
    </row>
    <row r="481" spans="1:5" x14ac:dyDescent="0.2">
      <c r="A481" s="5">
        <v>488</v>
      </c>
      <c r="B481" s="5" t="s">
        <v>5794</v>
      </c>
      <c r="C481" s="5" t="s">
        <v>5795</v>
      </c>
      <c r="D481" s="5" t="s">
        <v>2933</v>
      </c>
      <c r="E481" s="5" t="s">
        <v>75</v>
      </c>
    </row>
    <row r="482" spans="1:5" x14ac:dyDescent="0.2">
      <c r="A482" s="5">
        <v>489</v>
      </c>
      <c r="B482" s="5" t="s">
        <v>5796</v>
      </c>
      <c r="C482" s="5" t="s">
        <v>5797</v>
      </c>
      <c r="D482" s="5" t="s">
        <v>5798</v>
      </c>
      <c r="E482" s="5" t="s">
        <v>75</v>
      </c>
    </row>
    <row r="483" spans="1:5" x14ac:dyDescent="0.2">
      <c r="A483" s="5">
        <v>490</v>
      </c>
      <c r="B483" s="5" t="s">
        <v>5799</v>
      </c>
      <c r="C483" s="5" t="s">
        <v>5800</v>
      </c>
      <c r="D483" s="5" t="s">
        <v>5798</v>
      </c>
      <c r="E483" s="5" t="s">
        <v>75</v>
      </c>
    </row>
    <row r="484" spans="1:5" x14ac:dyDescent="0.2">
      <c r="A484" s="5">
        <v>491</v>
      </c>
      <c r="B484" s="5" t="s">
        <v>5801</v>
      </c>
      <c r="C484" s="5" t="s">
        <v>5802</v>
      </c>
      <c r="D484" s="5" t="s">
        <v>5798</v>
      </c>
      <c r="E484" s="5" t="s">
        <v>75</v>
      </c>
    </row>
    <row r="485" spans="1:5" x14ac:dyDescent="0.2">
      <c r="A485" s="5">
        <v>492</v>
      </c>
      <c r="B485" s="5" t="s">
        <v>5803</v>
      </c>
      <c r="C485" s="5" t="s">
        <v>5804</v>
      </c>
      <c r="D485" s="5" t="s">
        <v>5798</v>
      </c>
      <c r="E485" s="5" t="s">
        <v>8</v>
      </c>
    </row>
    <row r="486" spans="1:5" x14ac:dyDescent="0.2">
      <c r="A486" s="5">
        <v>493</v>
      </c>
      <c r="B486" s="5" t="s">
        <v>5805</v>
      </c>
      <c r="C486" s="5" t="s">
        <v>5806</v>
      </c>
      <c r="D486" s="5" t="s">
        <v>5798</v>
      </c>
      <c r="E486" s="5" t="s">
        <v>138</v>
      </c>
    </row>
    <row r="487" spans="1:5" x14ac:dyDescent="0.2">
      <c r="A487" s="5">
        <v>494</v>
      </c>
      <c r="B487" s="5" t="s">
        <v>5807</v>
      </c>
      <c r="C487" s="5" t="s">
        <v>5808</v>
      </c>
      <c r="D487" s="5" t="s">
        <v>2940</v>
      </c>
      <c r="E487" s="5" t="s">
        <v>75</v>
      </c>
    </row>
    <row r="488" spans="1:5" x14ac:dyDescent="0.2">
      <c r="A488" s="5">
        <v>495</v>
      </c>
      <c r="B488" s="5" t="s">
        <v>5809</v>
      </c>
      <c r="C488" s="5" t="s">
        <v>5810</v>
      </c>
      <c r="D488" s="5" t="s">
        <v>2940</v>
      </c>
      <c r="E488" s="5" t="s">
        <v>203</v>
      </c>
    </row>
    <row r="489" spans="1:5" x14ac:dyDescent="0.2">
      <c r="A489" s="5">
        <v>496</v>
      </c>
      <c r="B489" s="5" t="s">
        <v>5811</v>
      </c>
      <c r="C489" s="5" t="s">
        <v>5812</v>
      </c>
      <c r="D489" s="5" t="s">
        <v>2966</v>
      </c>
      <c r="E489" s="5" t="s">
        <v>75</v>
      </c>
    </row>
    <row r="490" spans="1:5" x14ac:dyDescent="0.2">
      <c r="A490" s="5">
        <v>497</v>
      </c>
      <c r="B490" s="5" t="s">
        <v>5813</v>
      </c>
      <c r="C490" s="5" t="s">
        <v>5814</v>
      </c>
      <c r="D490" s="5" t="s">
        <v>2966</v>
      </c>
      <c r="E490" s="5" t="s">
        <v>138</v>
      </c>
    </row>
    <row r="491" spans="1:5" x14ac:dyDescent="0.2">
      <c r="A491" s="5">
        <v>498</v>
      </c>
      <c r="B491" s="5" t="s">
        <v>5815</v>
      </c>
      <c r="C491" s="5" t="s">
        <v>5816</v>
      </c>
      <c r="D491" s="5" t="s">
        <v>2966</v>
      </c>
      <c r="E491" s="5" t="s">
        <v>75</v>
      </c>
    </row>
    <row r="492" spans="1:5" x14ac:dyDescent="0.2">
      <c r="A492" s="5">
        <v>499</v>
      </c>
      <c r="B492" s="5" t="s">
        <v>5817</v>
      </c>
      <c r="C492" s="5" t="s">
        <v>5818</v>
      </c>
      <c r="D492" s="5" t="s">
        <v>2966</v>
      </c>
      <c r="E492" s="5" t="s">
        <v>203</v>
      </c>
    </row>
    <row r="493" spans="1:5" x14ac:dyDescent="0.2">
      <c r="A493" s="5">
        <v>500</v>
      </c>
      <c r="B493" s="5" t="s">
        <v>5819</v>
      </c>
      <c r="C493" s="5" t="s">
        <v>5820</v>
      </c>
      <c r="D493" s="5" t="s">
        <v>2966</v>
      </c>
      <c r="E493" s="5" t="s">
        <v>203</v>
      </c>
    </row>
    <row r="494" spans="1:5" x14ac:dyDescent="0.2">
      <c r="A494" s="5">
        <v>501</v>
      </c>
      <c r="B494" s="5" t="s">
        <v>5821</v>
      </c>
      <c r="C494" s="5" t="s">
        <v>5822</v>
      </c>
      <c r="D494" s="5" t="s">
        <v>3133</v>
      </c>
      <c r="E494" s="5" t="s">
        <v>75</v>
      </c>
    </row>
    <row r="495" spans="1:5" x14ac:dyDescent="0.2">
      <c r="A495" s="5">
        <v>502</v>
      </c>
      <c r="B495" s="5" t="s">
        <v>5823</v>
      </c>
      <c r="C495" s="5" t="s">
        <v>5824</v>
      </c>
      <c r="D495" s="5" t="s">
        <v>3133</v>
      </c>
      <c r="E495" s="5" t="s">
        <v>75</v>
      </c>
    </row>
    <row r="496" spans="1:5" x14ac:dyDescent="0.2">
      <c r="A496" s="5">
        <v>503</v>
      </c>
      <c r="B496" s="5" t="s">
        <v>5825</v>
      </c>
      <c r="C496" s="5" t="s">
        <v>5826</v>
      </c>
      <c r="D496" s="5" t="s">
        <v>3133</v>
      </c>
      <c r="E496" s="5" t="s">
        <v>138</v>
      </c>
    </row>
    <row r="497" spans="1:5" x14ac:dyDescent="0.2">
      <c r="A497" s="5">
        <v>504</v>
      </c>
      <c r="B497" s="5" t="s">
        <v>5827</v>
      </c>
      <c r="C497" s="5" t="s">
        <v>5828</v>
      </c>
      <c r="D497" s="5" t="s">
        <v>3133</v>
      </c>
      <c r="E497" s="5" t="s">
        <v>138</v>
      </c>
    </row>
    <row r="498" spans="1:5" x14ac:dyDescent="0.2">
      <c r="A498" s="5">
        <v>505</v>
      </c>
      <c r="B498" s="5" t="s">
        <v>5829</v>
      </c>
      <c r="C498" s="5" t="s">
        <v>5830</v>
      </c>
      <c r="D498" s="5" t="s">
        <v>3194</v>
      </c>
      <c r="E498" s="5" t="s">
        <v>8</v>
      </c>
    </row>
    <row r="499" spans="1:5" x14ac:dyDescent="0.2">
      <c r="A499" s="5">
        <v>506</v>
      </c>
      <c r="B499" s="5" t="s">
        <v>5831</v>
      </c>
      <c r="C499" s="5" t="s">
        <v>5832</v>
      </c>
      <c r="D499" s="5" t="s">
        <v>3194</v>
      </c>
      <c r="E499" s="5" t="s">
        <v>8</v>
      </c>
    </row>
    <row r="500" spans="1:5" x14ac:dyDescent="0.2">
      <c r="A500" s="5">
        <v>507</v>
      </c>
      <c r="B500" s="5" t="s">
        <v>5833</v>
      </c>
      <c r="C500" s="5" t="s">
        <v>5834</v>
      </c>
      <c r="D500" s="5" t="s">
        <v>3194</v>
      </c>
      <c r="E500" s="5" t="s">
        <v>8</v>
      </c>
    </row>
    <row r="501" spans="1:5" x14ac:dyDescent="0.2">
      <c r="A501" s="5">
        <v>508</v>
      </c>
      <c r="B501" s="5" t="s">
        <v>5835</v>
      </c>
      <c r="C501" s="5" t="s">
        <v>5836</v>
      </c>
      <c r="D501" s="5" t="s">
        <v>3194</v>
      </c>
      <c r="E501" s="5" t="s">
        <v>8</v>
      </c>
    </row>
    <row r="502" spans="1:5" x14ac:dyDescent="0.2">
      <c r="A502" s="5">
        <v>509</v>
      </c>
      <c r="B502" s="5" t="s">
        <v>5837</v>
      </c>
      <c r="C502" s="5" t="s">
        <v>5838</v>
      </c>
      <c r="D502" s="5" t="s">
        <v>3194</v>
      </c>
      <c r="E502" s="5" t="s">
        <v>8</v>
      </c>
    </row>
    <row r="503" spans="1:5" x14ac:dyDescent="0.2">
      <c r="A503" s="5">
        <v>510</v>
      </c>
      <c r="B503" s="5" t="s">
        <v>5839</v>
      </c>
      <c r="C503" s="5" t="s">
        <v>5840</v>
      </c>
      <c r="D503" s="5" t="s">
        <v>3194</v>
      </c>
      <c r="E503" s="5" t="s">
        <v>8</v>
      </c>
    </row>
    <row r="504" spans="1:5" x14ac:dyDescent="0.2">
      <c r="A504" s="5">
        <v>511</v>
      </c>
      <c r="B504" s="5" t="s">
        <v>5841</v>
      </c>
      <c r="C504" s="5" t="s">
        <v>5842</v>
      </c>
      <c r="D504" s="5" t="s">
        <v>3194</v>
      </c>
      <c r="E504" s="5" t="s">
        <v>75</v>
      </c>
    </row>
    <row r="505" spans="1:5" x14ac:dyDescent="0.2">
      <c r="A505" s="5">
        <v>512</v>
      </c>
      <c r="B505" s="5" t="s">
        <v>5843</v>
      </c>
      <c r="C505" s="5" t="s">
        <v>5844</v>
      </c>
      <c r="D505" s="5" t="s">
        <v>3194</v>
      </c>
      <c r="E505" s="5" t="s">
        <v>75</v>
      </c>
    </row>
    <row r="506" spans="1:5" x14ac:dyDescent="0.2">
      <c r="A506" s="5">
        <v>513</v>
      </c>
      <c r="B506" s="5" t="s">
        <v>5845</v>
      </c>
      <c r="C506" s="5" t="s">
        <v>5846</v>
      </c>
      <c r="D506" s="5" t="s">
        <v>3194</v>
      </c>
      <c r="E506" s="5" t="s">
        <v>75</v>
      </c>
    </row>
    <row r="507" spans="1:5" x14ac:dyDescent="0.2">
      <c r="A507" s="5">
        <v>514</v>
      </c>
      <c r="B507" s="5" t="s">
        <v>5847</v>
      </c>
      <c r="C507" s="5" t="s">
        <v>5848</v>
      </c>
      <c r="D507" s="5" t="s">
        <v>3194</v>
      </c>
      <c r="E507" s="5" t="s">
        <v>75</v>
      </c>
    </row>
    <row r="508" spans="1:5" x14ac:dyDescent="0.2">
      <c r="A508" s="5">
        <v>515</v>
      </c>
      <c r="B508" s="5" t="s">
        <v>5849</v>
      </c>
      <c r="C508" s="5" t="s">
        <v>5850</v>
      </c>
      <c r="D508" s="5" t="s">
        <v>3194</v>
      </c>
      <c r="E508" s="5" t="s">
        <v>72</v>
      </c>
    </row>
    <row r="509" spans="1:5" x14ac:dyDescent="0.2">
      <c r="A509" s="5">
        <v>516</v>
      </c>
      <c r="B509" s="5" t="s">
        <v>5851</v>
      </c>
      <c r="C509" s="5" t="s">
        <v>5852</v>
      </c>
      <c r="D509" s="5" t="s">
        <v>3298</v>
      </c>
      <c r="E509" s="5" t="s">
        <v>8</v>
      </c>
    </row>
    <row r="510" spans="1:5" x14ac:dyDescent="0.2">
      <c r="A510" s="5">
        <v>517</v>
      </c>
      <c r="B510" s="5" t="s">
        <v>5853</v>
      </c>
      <c r="C510" s="5" t="s">
        <v>5854</v>
      </c>
      <c r="D510" s="5" t="s">
        <v>3298</v>
      </c>
      <c r="E510" s="5" t="s">
        <v>8</v>
      </c>
    </row>
    <row r="511" spans="1:5" x14ac:dyDescent="0.2">
      <c r="A511" s="5">
        <v>518</v>
      </c>
      <c r="B511" s="5" t="s">
        <v>5855</v>
      </c>
      <c r="C511" s="5" t="s">
        <v>5856</v>
      </c>
      <c r="D511" s="5" t="s">
        <v>3298</v>
      </c>
      <c r="E511" s="5" t="s">
        <v>8</v>
      </c>
    </row>
    <row r="512" spans="1:5" x14ac:dyDescent="0.2">
      <c r="A512" s="5">
        <v>519</v>
      </c>
      <c r="B512" s="5" t="s">
        <v>5857</v>
      </c>
      <c r="C512" s="5" t="s">
        <v>5858</v>
      </c>
      <c r="D512" s="5" t="s">
        <v>3298</v>
      </c>
      <c r="E512" s="5" t="s">
        <v>75</v>
      </c>
    </row>
    <row r="513" spans="1:5" x14ac:dyDescent="0.2">
      <c r="A513" s="5">
        <v>520</v>
      </c>
      <c r="B513" s="5" t="s">
        <v>5859</v>
      </c>
      <c r="C513" s="5" t="s">
        <v>5860</v>
      </c>
      <c r="D513" s="5" t="s">
        <v>3298</v>
      </c>
      <c r="E513" s="5" t="s">
        <v>75</v>
      </c>
    </row>
    <row r="514" spans="1:5" x14ac:dyDescent="0.2">
      <c r="A514" s="5">
        <v>521</v>
      </c>
      <c r="B514" s="5" t="s">
        <v>5861</v>
      </c>
      <c r="C514" s="5" t="s">
        <v>5862</v>
      </c>
      <c r="D514" s="5" t="s">
        <v>3298</v>
      </c>
      <c r="E514" s="5" t="s">
        <v>75</v>
      </c>
    </row>
    <row r="515" spans="1:5" x14ac:dyDescent="0.2">
      <c r="A515" s="5">
        <v>522</v>
      </c>
      <c r="B515" s="5" t="s">
        <v>5863</v>
      </c>
      <c r="C515" s="5" t="s">
        <v>5864</v>
      </c>
      <c r="D515" s="5" t="s">
        <v>3298</v>
      </c>
      <c r="E515" s="5" t="s">
        <v>75</v>
      </c>
    </row>
    <row r="516" spans="1:5" x14ac:dyDescent="0.2">
      <c r="A516" s="5">
        <v>523</v>
      </c>
      <c r="B516" s="5" t="s">
        <v>5865</v>
      </c>
      <c r="C516" s="5" t="s">
        <v>5866</v>
      </c>
      <c r="D516" s="5" t="s">
        <v>3298</v>
      </c>
      <c r="E516" s="5" t="s">
        <v>138</v>
      </c>
    </row>
    <row r="517" spans="1:5" x14ac:dyDescent="0.2">
      <c r="A517" s="5">
        <v>524</v>
      </c>
      <c r="B517" s="5" t="s">
        <v>5867</v>
      </c>
      <c r="C517" s="5" t="s">
        <v>5868</v>
      </c>
      <c r="D517" s="5" t="s">
        <v>3298</v>
      </c>
      <c r="E517" s="5" t="s">
        <v>138</v>
      </c>
    </row>
    <row r="518" spans="1:5" x14ac:dyDescent="0.2">
      <c r="A518" s="5">
        <v>525</v>
      </c>
      <c r="B518" s="5" t="s">
        <v>5869</v>
      </c>
      <c r="C518" s="5" t="s">
        <v>5870</v>
      </c>
      <c r="D518" s="5" t="s">
        <v>3298</v>
      </c>
      <c r="E518" s="5" t="s">
        <v>203</v>
      </c>
    </row>
    <row r="519" spans="1:5" x14ac:dyDescent="0.2">
      <c r="A519" s="5">
        <v>526</v>
      </c>
      <c r="B519" s="5" t="s">
        <v>5871</v>
      </c>
      <c r="C519" s="5" t="s">
        <v>5872</v>
      </c>
      <c r="D519" s="5" t="s">
        <v>3298</v>
      </c>
      <c r="E519" s="5" t="s">
        <v>138</v>
      </c>
    </row>
    <row r="520" spans="1:5" x14ac:dyDescent="0.2">
      <c r="A520" s="5">
        <v>527</v>
      </c>
      <c r="B520" s="5" t="s">
        <v>5873</v>
      </c>
      <c r="C520" s="5" t="s">
        <v>5874</v>
      </c>
      <c r="D520" s="5" t="s">
        <v>3301</v>
      </c>
      <c r="E520" s="5" t="s">
        <v>138</v>
      </c>
    </row>
    <row r="521" spans="1:5" x14ac:dyDescent="0.2">
      <c r="A521" s="5">
        <v>528</v>
      </c>
      <c r="B521" s="5" t="s">
        <v>5875</v>
      </c>
      <c r="C521" s="5" t="s">
        <v>5876</v>
      </c>
      <c r="D521" s="5" t="s">
        <v>3301</v>
      </c>
      <c r="E521" s="5" t="s">
        <v>203</v>
      </c>
    </row>
    <row r="522" spans="1:5" x14ac:dyDescent="0.2">
      <c r="A522" s="5">
        <v>529</v>
      </c>
      <c r="B522" s="5" t="s">
        <v>5877</v>
      </c>
      <c r="C522" s="5" t="s">
        <v>5878</v>
      </c>
      <c r="D522" s="5" t="s">
        <v>3301</v>
      </c>
      <c r="E522" s="5" t="s">
        <v>203</v>
      </c>
    </row>
    <row r="523" spans="1:5" x14ac:dyDescent="0.2">
      <c r="A523" s="5">
        <v>530</v>
      </c>
      <c r="B523" s="5" t="s">
        <v>5879</v>
      </c>
      <c r="C523" s="5" t="s">
        <v>5880</v>
      </c>
      <c r="D523" s="5" t="s">
        <v>3301</v>
      </c>
      <c r="E523" s="5" t="s">
        <v>203</v>
      </c>
    </row>
    <row r="524" spans="1:5" x14ac:dyDescent="0.2">
      <c r="A524" s="5">
        <v>531</v>
      </c>
      <c r="B524" s="5" t="s">
        <v>5881</v>
      </c>
      <c r="C524" s="5" t="s">
        <v>5882</v>
      </c>
      <c r="D524" s="5" t="s">
        <v>3301</v>
      </c>
      <c r="E524" s="5" t="s">
        <v>8</v>
      </c>
    </row>
    <row r="525" spans="1:5" x14ac:dyDescent="0.2">
      <c r="A525" s="5">
        <v>532</v>
      </c>
      <c r="B525" s="5" t="s">
        <v>5883</v>
      </c>
      <c r="C525" s="5" t="s">
        <v>5884</v>
      </c>
      <c r="D525" s="5" t="s">
        <v>3312</v>
      </c>
      <c r="E525" s="5" t="s">
        <v>75</v>
      </c>
    </row>
    <row r="526" spans="1:5" x14ac:dyDescent="0.2">
      <c r="A526" s="5">
        <v>533</v>
      </c>
      <c r="B526" s="5" t="s">
        <v>5885</v>
      </c>
      <c r="C526" s="5" t="s">
        <v>5886</v>
      </c>
      <c r="D526" s="5" t="s">
        <v>3312</v>
      </c>
      <c r="E526" s="5" t="s">
        <v>75</v>
      </c>
    </row>
    <row r="527" spans="1:5" x14ac:dyDescent="0.2">
      <c r="A527" s="5">
        <v>534</v>
      </c>
      <c r="B527" s="5" t="s">
        <v>5887</v>
      </c>
      <c r="C527" s="5" t="s">
        <v>5888</v>
      </c>
      <c r="D527" s="5" t="s">
        <v>3312</v>
      </c>
      <c r="E527" s="5" t="s">
        <v>75</v>
      </c>
    </row>
    <row r="528" spans="1:5" x14ac:dyDescent="0.2">
      <c r="A528" s="5">
        <v>535</v>
      </c>
      <c r="B528" s="5" t="s">
        <v>5889</v>
      </c>
      <c r="C528" s="5" t="s">
        <v>5890</v>
      </c>
      <c r="D528" s="5" t="s">
        <v>3312</v>
      </c>
      <c r="E528" s="5" t="s">
        <v>75</v>
      </c>
    </row>
    <row r="529" spans="1:5" x14ac:dyDescent="0.2">
      <c r="A529" s="5">
        <v>536</v>
      </c>
      <c r="B529" s="5" t="s">
        <v>5891</v>
      </c>
      <c r="C529" s="5" t="s">
        <v>5892</v>
      </c>
      <c r="D529" s="5" t="s">
        <v>3312</v>
      </c>
      <c r="E529" s="5" t="s">
        <v>138</v>
      </c>
    </row>
    <row r="530" spans="1:5" x14ac:dyDescent="0.2">
      <c r="A530" s="5">
        <v>537</v>
      </c>
      <c r="B530" s="5" t="s">
        <v>5893</v>
      </c>
      <c r="C530" s="5" t="s">
        <v>5894</v>
      </c>
      <c r="D530" s="5" t="s">
        <v>3063</v>
      </c>
      <c r="E530" s="5" t="s">
        <v>8</v>
      </c>
    </row>
    <row r="531" spans="1:5" x14ac:dyDescent="0.2">
      <c r="A531" s="5">
        <v>538</v>
      </c>
      <c r="B531" s="5" t="s">
        <v>5895</v>
      </c>
      <c r="C531" s="5" t="s">
        <v>5896</v>
      </c>
      <c r="D531" s="5" t="s">
        <v>3063</v>
      </c>
      <c r="E531" s="5" t="s">
        <v>8</v>
      </c>
    </row>
    <row r="532" spans="1:5" x14ac:dyDescent="0.2">
      <c r="A532" s="5">
        <v>539</v>
      </c>
      <c r="B532" s="5" t="s">
        <v>5897</v>
      </c>
      <c r="C532" s="5" t="s">
        <v>5898</v>
      </c>
      <c r="D532" s="5" t="s">
        <v>3063</v>
      </c>
      <c r="E532" s="5" t="s">
        <v>8</v>
      </c>
    </row>
    <row r="533" spans="1:5" x14ac:dyDescent="0.2">
      <c r="A533" s="5">
        <v>540</v>
      </c>
      <c r="B533" s="5" t="s">
        <v>5899</v>
      </c>
      <c r="C533" s="5" t="s">
        <v>5900</v>
      </c>
      <c r="D533" s="5" t="s">
        <v>3063</v>
      </c>
      <c r="E533" s="5" t="s">
        <v>75</v>
      </c>
    </row>
    <row r="534" spans="1:5" x14ac:dyDescent="0.2">
      <c r="A534" s="5">
        <v>541</v>
      </c>
      <c r="B534" s="5" t="s">
        <v>5901</v>
      </c>
      <c r="C534" s="5" t="s">
        <v>5902</v>
      </c>
      <c r="D534" s="5" t="s">
        <v>3063</v>
      </c>
      <c r="E534" s="5" t="s">
        <v>75</v>
      </c>
    </row>
    <row r="535" spans="1:5" x14ac:dyDescent="0.2">
      <c r="A535" s="5">
        <v>542</v>
      </c>
      <c r="B535" s="5" t="s">
        <v>5903</v>
      </c>
      <c r="C535" s="5" t="s">
        <v>5904</v>
      </c>
      <c r="D535" s="5" t="s">
        <v>3063</v>
      </c>
      <c r="E535" s="5" t="s">
        <v>75</v>
      </c>
    </row>
    <row r="536" spans="1:5" x14ac:dyDescent="0.2">
      <c r="A536" s="5">
        <v>543</v>
      </c>
      <c r="B536" s="5" t="s">
        <v>5905</v>
      </c>
      <c r="C536" s="5" t="s">
        <v>5906</v>
      </c>
      <c r="D536" s="5" t="s">
        <v>3063</v>
      </c>
      <c r="E536" s="5" t="s">
        <v>75</v>
      </c>
    </row>
    <row r="537" spans="1:5" x14ac:dyDescent="0.2">
      <c r="A537" s="5">
        <v>544</v>
      </c>
      <c r="B537" s="5" t="s">
        <v>5907</v>
      </c>
      <c r="C537" s="5" t="s">
        <v>5908</v>
      </c>
      <c r="D537" s="5" t="s">
        <v>3063</v>
      </c>
      <c r="E537" s="5" t="s">
        <v>75</v>
      </c>
    </row>
    <row r="538" spans="1:5" x14ac:dyDescent="0.2">
      <c r="A538" s="5">
        <v>545</v>
      </c>
      <c r="B538" s="5" t="s">
        <v>5909</v>
      </c>
      <c r="C538" s="5" t="s">
        <v>5910</v>
      </c>
      <c r="D538" s="5" t="s">
        <v>3063</v>
      </c>
      <c r="E538" s="5" t="s">
        <v>138</v>
      </c>
    </row>
    <row r="539" spans="1:5" x14ac:dyDescent="0.2">
      <c r="A539" s="5">
        <v>546</v>
      </c>
      <c r="B539" s="5" t="s">
        <v>5911</v>
      </c>
      <c r="C539" s="5" t="s">
        <v>5912</v>
      </c>
      <c r="D539" s="5" t="s">
        <v>3063</v>
      </c>
      <c r="E539" s="5" t="s">
        <v>138</v>
      </c>
    </row>
    <row r="540" spans="1:5" x14ac:dyDescent="0.2">
      <c r="A540" s="5">
        <v>547</v>
      </c>
      <c r="B540" s="5" t="s">
        <v>5913</v>
      </c>
      <c r="C540" s="5" t="s">
        <v>5914</v>
      </c>
      <c r="D540" s="5" t="s">
        <v>3063</v>
      </c>
      <c r="E540" s="5" t="s">
        <v>138</v>
      </c>
    </row>
    <row r="541" spans="1:5" x14ac:dyDescent="0.2">
      <c r="A541" s="5">
        <v>548</v>
      </c>
      <c r="B541" s="5" t="s">
        <v>5915</v>
      </c>
      <c r="C541" s="5" t="s">
        <v>5916</v>
      </c>
      <c r="D541" s="5" t="s">
        <v>3063</v>
      </c>
      <c r="E541" s="5" t="s">
        <v>138</v>
      </c>
    </row>
    <row r="542" spans="1:5" x14ac:dyDescent="0.2">
      <c r="A542" s="5">
        <v>549</v>
      </c>
      <c r="B542" s="5" t="s">
        <v>5917</v>
      </c>
      <c r="C542" s="5" t="s">
        <v>5918</v>
      </c>
      <c r="D542" s="5" t="s">
        <v>3063</v>
      </c>
      <c r="E542" s="5" t="s">
        <v>203</v>
      </c>
    </row>
    <row r="543" spans="1:5" x14ac:dyDescent="0.2">
      <c r="A543" s="5">
        <v>550</v>
      </c>
      <c r="B543" s="5" t="s">
        <v>5919</v>
      </c>
      <c r="C543" s="5" t="s">
        <v>5920</v>
      </c>
      <c r="D543" s="5" t="s">
        <v>3063</v>
      </c>
      <c r="E543" s="5" t="s">
        <v>203</v>
      </c>
    </row>
    <row r="544" spans="1:5" x14ac:dyDescent="0.2">
      <c r="A544" s="5">
        <v>551</v>
      </c>
      <c r="B544" s="5" t="s">
        <v>5921</v>
      </c>
      <c r="C544" s="5" t="s">
        <v>5922</v>
      </c>
      <c r="D544" s="5" t="s">
        <v>3063</v>
      </c>
      <c r="E544" s="5" t="s">
        <v>203</v>
      </c>
    </row>
    <row r="545" spans="1:5" x14ac:dyDescent="0.2">
      <c r="A545" s="5">
        <v>552</v>
      </c>
      <c r="B545" s="5" t="s">
        <v>5923</v>
      </c>
      <c r="C545" s="5" t="s">
        <v>5924</v>
      </c>
      <c r="D545" s="5" t="s">
        <v>3063</v>
      </c>
      <c r="E545" s="5" t="s">
        <v>203</v>
      </c>
    </row>
    <row r="546" spans="1:5" x14ac:dyDescent="0.2">
      <c r="A546" s="5">
        <v>553</v>
      </c>
      <c r="B546" s="5" t="s">
        <v>5925</v>
      </c>
      <c r="C546" s="5" t="s">
        <v>5926</v>
      </c>
      <c r="D546" s="5" t="s">
        <v>3063</v>
      </c>
      <c r="E546" s="5" t="s">
        <v>203</v>
      </c>
    </row>
    <row r="547" spans="1:5" x14ac:dyDescent="0.2">
      <c r="A547" s="5">
        <v>554</v>
      </c>
      <c r="B547" s="5" t="s">
        <v>5927</v>
      </c>
      <c r="C547" s="5" t="s">
        <v>5928</v>
      </c>
      <c r="D547" s="5" t="s">
        <v>3063</v>
      </c>
      <c r="E547" s="5" t="s">
        <v>203</v>
      </c>
    </row>
    <row r="548" spans="1:5" x14ac:dyDescent="0.2">
      <c r="A548" s="5">
        <v>555</v>
      </c>
      <c r="B548" s="5" t="s">
        <v>5929</v>
      </c>
      <c r="C548" s="5" t="s">
        <v>5930</v>
      </c>
      <c r="D548" s="5" t="s">
        <v>5931</v>
      </c>
      <c r="E548" s="5" t="s">
        <v>8</v>
      </c>
    </row>
    <row r="549" spans="1:5" x14ac:dyDescent="0.2">
      <c r="A549" s="5">
        <v>556</v>
      </c>
      <c r="B549" s="5" t="s">
        <v>5932</v>
      </c>
      <c r="C549" s="5" t="s">
        <v>5933</v>
      </c>
      <c r="D549" s="5" t="s">
        <v>5931</v>
      </c>
      <c r="E549" s="5" t="s">
        <v>8</v>
      </c>
    </row>
    <row r="550" spans="1:5" x14ac:dyDescent="0.2">
      <c r="A550" s="5">
        <v>557</v>
      </c>
      <c r="B550" s="5" t="s">
        <v>5934</v>
      </c>
      <c r="C550" s="5" t="s">
        <v>5935</v>
      </c>
      <c r="D550" s="5" t="s">
        <v>5931</v>
      </c>
      <c r="E550" s="5" t="s">
        <v>8</v>
      </c>
    </row>
    <row r="551" spans="1:5" x14ac:dyDescent="0.2">
      <c r="A551" s="5">
        <v>558</v>
      </c>
      <c r="B551" s="5" t="s">
        <v>5936</v>
      </c>
      <c r="C551" s="5" t="s">
        <v>5937</v>
      </c>
      <c r="D551" s="5" t="s">
        <v>5931</v>
      </c>
      <c r="E551" s="5" t="s">
        <v>8</v>
      </c>
    </row>
    <row r="552" spans="1:5" x14ac:dyDescent="0.2">
      <c r="A552" s="5">
        <v>559</v>
      </c>
      <c r="B552" s="5" t="s">
        <v>5938</v>
      </c>
      <c r="C552" s="5" t="s">
        <v>5939</v>
      </c>
      <c r="D552" s="5" t="s">
        <v>5931</v>
      </c>
      <c r="E552" s="5" t="s">
        <v>8</v>
      </c>
    </row>
    <row r="553" spans="1:5" x14ac:dyDescent="0.2">
      <c r="A553" s="5">
        <v>560</v>
      </c>
      <c r="B553" s="5" t="s">
        <v>5940</v>
      </c>
      <c r="C553" s="5" t="s">
        <v>5941</v>
      </c>
      <c r="D553" s="5" t="s">
        <v>5931</v>
      </c>
      <c r="E553" s="5" t="s">
        <v>8</v>
      </c>
    </row>
    <row r="554" spans="1:5" x14ac:dyDescent="0.2">
      <c r="A554" s="5">
        <v>561</v>
      </c>
      <c r="B554" s="5" t="s">
        <v>5942</v>
      </c>
      <c r="C554" s="5" t="s">
        <v>5943</v>
      </c>
      <c r="D554" s="5" t="s">
        <v>5931</v>
      </c>
      <c r="E554" s="5" t="s">
        <v>8</v>
      </c>
    </row>
    <row r="555" spans="1:5" x14ac:dyDescent="0.2">
      <c r="A555" s="5">
        <v>562</v>
      </c>
      <c r="B555" s="5" t="s">
        <v>5944</v>
      </c>
      <c r="C555" s="5" t="s">
        <v>5945</v>
      </c>
      <c r="D555" s="5" t="s">
        <v>5931</v>
      </c>
      <c r="E555" s="5" t="s">
        <v>8</v>
      </c>
    </row>
    <row r="556" spans="1:5" x14ac:dyDescent="0.2">
      <c r="A556" s="5">
        <v>563</v>
      </c>
      <c r="B556" s="5" t="s">
        <v>5946</v>
      </c>
      <c r="C556" s="5" t="s">
        <v>5947</v>
      </c>
      <c r="D556" s="5" t="s">
        <v>5931</v>
      </c>
      <c r="E556" s="5" t="s">
        <v>8</v>
      </c>
    </row>
    <row r="557" spans="1:5" x14ac:dyDescent="0.2">
      <c r="A557" s="5">
        <v>564</v>
      </c>
      <c r="B557" s="5" t="s">
        <v>5948</v>
      </c>
      <c r="C557" s="5" t="s">
        <v>5949</v>
      </c>
      <c r="D557" s="5" t="s">
        <v>5931</v>
      </c>
      <c r="E557" s="5" t="s">
        <v>8</v>
      </c>
    </row>
    <row r="558" spans="1:5" x14ac:dyDescent="0.2">
      <c r="A558" s="5">
        <v>565</v>
      </c>
      <c r="B558" s="5" t="s">
        <v>5950</v>
      </c>
      <c r="C558" s="5" t="s">
        <v>5951</v>
      </c>
      <c r="D558" s="5" t="s">
        <v>5931</v>
      </c>
      <c r="E558" s="5" t="s">
        <v>8</v>
      </c>
    </row>
    <row r="559" spans="1:5" x14ac:dyDescent="0.2">
      <c r="A559" s="5">
        <v>566</v>
      </c>
      <c r="B559" s="5" t="s">
        <v>5952</v>
      </c>
      <c r="C559" s="5" t="s">
        <v>5953</v>
      </c>
      <c r="D559" s="5" t="s">
        <v>5931</v>
      </c>
      <c r="E559" s="5" t="s">
        <v>8</v>
      </c>
    </row>
    <row r="560" spans="1:5" x14ac:dyDescent="0.2">
      <c r="A560" s="5">
        <v>567</v>
      </c>
      <c r="B560" s="5" t="s">
        <v>5954</v>
      </c>
      <c r="C560" s="5" t="s">
        <v>5955</v>
      </c>
      <c r="D560" s="5" t="s">
        <v>5931</v>
      </c>
      <c r="E560" s="5" t="s">
        <v>8</v>
      </c>
    </row>
    <row r="561" spans="1:5" x14ac:dyDescent="0.2">
      <c r="A561" s="5">
        <v>568</v>
      </c>
      <c r="B561" s="5" t="s">
        <v>5956</v>
      </c>
      <c r="C561" s="5" t="s">
        <v>5957</v>
      </c>
      <c r="D561" s="5" t="s">
        <v>5931</v>
      </c>
      <c r="E561" s="5" t="s">
        <v>8</v>
      </c>
    </row>
    <row r="562" spans="1:5" x14ac:dyDescent="0.2">
      <c r="A562" s="5">
        <v>569</v>
      </c>
      <c r="B562" s="5" t="s">
        <v>5958</v>
      </c>
      <c r="C562" s="5" t="s">
        <v>5959</v>
      </c>
      <c r="D562" s="5" t="s">
        <v>5931</v>
      </c>
      <c r="E562" s="5" t="s">
        <v>8</v>
      </c>
    </row>
    <row r="563" spans="1:5" x14ac:dyDescent="0.2">
      <c r="A563" s="5">
        <v>570</v>
      </c>
      <c r="B563" s="5" t="s">
        <v>5960</v>
      </c>
      <c r="C563" s="5" t="s">
        <v>5961</v>
      </c>
      <c r="D563" s="5" t="s">
        <v>5931</v>
      </c>
      <c r="E563" s="5" t="s">
        <v>8</v>
      </c>
    </row>
    <row r="564" spans="1:5" x14ac:dyDescent="0.2">
      <c r="A564" s="5">
        <v>571</v>
      </c>
      <c r="B564" s="5" t="s">
        <v>5962</v>
      </c>
      <c r="C564" s="5" t="s">
        <v>5963</v>
      </c>
      <c r="D564" s="5" t="s">
        <v>5931</v>
      </c>
      <c r="E564" s="5" t="s">
        <v>8</v>
      </c>
    </row>
    <row r="565" spans="1:5" x14ac:dyDescent="0.2">
      <c r="A565" s="5">
        <v>572</v>
      </c>
      <c r="B565" s="5" t="s">
        <v>5964</v>
      </c>
      <c r="C565" s="5" t="s">
        <v>5965</v>
      </c>
      <c r="D565" s="5" t="s">
        <v>5931</v>
      </c>
      <c r="E565" s="5" t="s">
        <v>8</v>
      </c>
    </row>
    <row r="566" spans="1:5" x14ac:dyDescent="0.2">
      <c r="A566" s="5">
        <v>573</v>
      </c>
      <c r="B566" s="5" t="s">
        <v>5966</v>
      </c>
      <c r="C566" s="5" t="s">
        <v>5967</v>
      </c>
      <c r="D566" s="5" t="s">
        <v>5931</v>
      </c>
      <c r="E566" s="5" t="s">
        <v>8</v>
      </c>
    </row>
    <row r="567" spans="1:5" x14ac:dyDescent="0.2">
      <c r="A567" s="5">
        <v>574</v>
      </c>
      <c r="B567" s="5" t="s">
        <v>5968</v>
      </c>
      <c r="C567" s="5" t="s">
        <v>5969</v>
      </c>
      <c r="D567" s="5" t="s">
        <v>5931</v>
      </c>
      <c r="E567" s="5" t="s">
        <v>8</v>
      </c>
    </row>
    <row r="568" spans="1:5" x14ac:dyDescent="0.2">
      <c r="A568" s="5">
        <v>575</v>
      </c>
      <c r="B568" s="5" t="s">
        <v>5970</v>
      </c>
      <c r="C568" s="5" t="s">
        <v>5971</v>
      </c>
      <c r="D568" s="5" t="s">
        <v>5931</v>
      </c>
      <c r="E568" s="5" t="s">
        <v>8</v>
      </c>
    </row>
    <row r="569" spans="1:5" x14ac:dyDescent="0.2">
      <c r="A569" s="5">
        <v>576</v>
      </c>
      <c r="B569" s="5" t="s">
        <v>5972</v>
      </c>
      <c r="C569" s="5" t="s">
        <v>5973</v>
      </c>
      <c r="D569" s="5" t="s">
        <v>5931</v>
      </c>
      <c r="E569" s="5" t="s">
        <v>8</v>
      </c>
    </row>
    <row r="570" spans="1:5" x14ac:dyDescent="0.2">
      <c r="A570" s="5">
        <v>577</v>
      </c>
      <c r="B570" s="5" t="s">
        <v>5974</v>
      </c>
      <c r="C570" s="5" t="s">
        <v>5975</v>
      </c>
      <c r="D570" s="5" t="s">
        <v>5931</v>
      </c>
      <c r="E570" s="5" t="s">
        <v>75</v>
      </c>
    </row>
    <row r="571" spans="1:5" x14ac:dyDescent="0.2">
      <c r="A571" s="5">
        <v>578</v>
      </c>
      <c r="B571" s="5" t="s">
        <v>5976</v>
      </c>
      <c r="C571" s="5" t="s">
        <v>5977</v>
      </c>
      <c r="D571" s="5" t="s">
        <v>5931</v>
      </c>
      <c r="E571" s="5" t="s">
        <v>75</v>
      </c>
    </row>
    <row r="572" spans="1:5" x14ac:dyDescent="0.2">
      <c r="A572" s="5">
        <v>579</v>
      </c>
      <c r="B572" s="5" t="s">
        <v>5978</v>
      </c>
      <c r="C572" s="5" t="s">
        <v>5979</v>
      </c>
      <c r="D572" s="5" t="s">
        <v>5931</v>
      </c>
      <c r="E572" s="5" t="s">
        <v>75</v>
      </c>
    </row>
    <row r="573" spans="1:5" x14ac:dyDescent="0.2">
      <c r="A573" s="5">
        <v>580</v>
      </c>
      <c r="B573" s="5" t="s">
        <v>5980</v>
      </c>
      <c r="C573" s="5" t="s">
        <v>5981</v>
      </c>
      <c r="D573" s="5" t="s">
        <v>5931</v>
      </c>
      <c r="E573" s="5" t="s">
        <v>75</v>
      </c>
    </row>
    <row r="574" spans="1:5" x14ac:dyDescent="0.2">
      <c r="A574" s="5">
        <v>581</v>
      </c>
      <c r="B574" s="5" t="s">
        <v>5982</v>
      </c>
      <c r="C574" s="5" t="s">
        <v>5983</v>
      </c>
      <c r="D574" s="5" t="s">
        <v>5931</v>
      </c>
      <c r="E574" s="5" t="s">
        <v>75</v>
      </c>
    </row>
    <row r="575" spans="1:5" x14ac:dyDescent="0.2">
      <c r="A575" s="5">
        <v>582</v>
      </c>
      <c r="B575" s="5" t="s">
        <v>5984</v>
      </c>
      <c r="C575" s="5" t="s">
        <v>5985</v>
      </c>
      <c r="D575" s="5" t="s">
        <v>5931</v>
      </c>
      <c r="E575" s="5" t="s">
        <v>75</v>
      </c>
    </row>
    <row r="576" spans="1:5" x14ac:dyDescent="0.2">
      <c r="A576" s="5">
        <v>583</v>
      </c>
      <c r="B576" s="5" t="s">
        <v>5986</v>
      </c>
      <c r="C576" s="5" t="s">
        <v>5987</v>
      </c>
      <c r="D576" s="5" t="s">
        <v>5931</v>
      </c>
      <c r="E576" s="5" t="s">
        <v>75</v>
      </c>
    </row>
    <row r="577" spans="1:5" x14ac:dyDescent="0.2">
      <c r="A577" s="5">
        <v>584</v>
      </c>
      <c r="B577" s="5" t="s">
        <v>5988</v>
      </c>
      <c r="C577" s="5" t="s">
        <v>5989</v>
      </c>
      <c r="D577" s="5" t="s">
        <v>5931</v>
      </c>
      <c r="E577" s="5" t="s">
        <v>75</v>
      </c>
    </row>
    <row r="578" spans="1:5" x14ac:dyDescent="0.2">
      <c r="A578" s="5">
        <v>585</v>
      </c>
      <c r="B578" s="5" t="s">
        <v>5990</v>
      </c>
      <c r="C578" s="5" t="s">
        <v>5991</v>
      </c>
      <c r="D578" s="5" t="s">
        <v>5931</v>
      </c>
      <c r="E578" s="5" t="s">
        <v>75</v>
      </c>
    </row>
    <row r="579" spans="1:5" x14ac:dyDescent="0.2">
      <c r="A579" s="5">
        <v>586</v>
      </c>
      <c r="B579" s="5" t="s">
        <v>5992</v>
      </c>
      <c r="C579" s="5" t="s">
        <v>5993</v>
      </c>
      <c r="D579" s="5" t="s">
        <v>5931</v>
      </c>
      <c r="E579" s="5" t="s">
        <v>75</v>
      </c>
    </row>
    <row r="580" spans="1:5" x14ac:dyDescent="0.2">
      <c r="A580" s="5">
        <v>587</v>
      </c>
      <c r="B580" s="5" t="s">
        <v>5994</v>
      </c>
      <c r="C580" s="5" t="s">
        <v>5995</v>
      </c>
      <c r="D580" s="5" t="s">
        <v>5931</v>
      </c>
      <c r="E580" s="5" t="s">
        <v>75</v>
      </c>
    </row>
    <row r="581" spans="1:5" x14ac:dyDescent="0.2">
      <c r="A581" s="5">
        <v>588</v>
      </c>
      <c r="B581" s="5" t="s">
        <v>5996</v>
      </c>
      <c r="C581" s="5" t="s">
        <v>5997</v>
      </c>
      <c r="D581" s="5" t="s">
        <v>5931</v>
      </c>
      <c r="E581" s="5" t="s">
        <v>75</v>
      </c>
    </row>
    <row r="582" spans="1:5" x14ac:dyDescent="0.2">
      <c r="A582" s="5">
        <v>589</v>
      </c>
      <c r="B582" s="5" t="s">
        <v>5998</v>
      </c>
      <c r="C582" s="5" t="s">
        <v>5999</v>
      </c>
      <c r="D582" s="5" t="s">
        <v>5931</v>
      </c>
      <c r="E582" s="5" t="s">
        <v>75</v>
      </c>
    </row>
    <row r="583" spans="1:5" x14ac:dyDescent="0.2">
      <c r="A583" s="5">
        <v>590</v>
      </c>
      <c r="B583" s="5" t="s">
        <v>6000</v>
      </c>
      <c r="C583" s="5" t="s">
        <v>6001</v>
      </c>
      <c r="D583" s="5" t="s">
        <v>5931</v>
      </c>
      <c r="E583" s="5" t="s">
        <v>75</v>
      </c>
    </row>
    <row r="584" spans="1:5" x14ac:dyDescent="0.2">
      <c r="A584" s="5">
        <v>591</v>
      </c>
      <c r="B584" s="5" t="s">
        <v>6002</v>
      </c>
      <c r="C584" s="5" t="s">
        <v>6003</v>
      </c>
      <c r="D584" s="5" t="s">
        <v>5931</v>
      </c>
      <c r="E584" s="5" t="s">
        <v>75</v>
      </c>
    </row>
    <row r="585" spans="1:5" x14ac:dyDescent="0.2">
      <c r="A585" s="5">
        <v>592</v>
      </c>
      <c r="B585" s="5" t="s">
        <v>6004</v>
      </c>
      <c r="C585" s="5" t="s">
        <v>6005</v>
      </c>
      <c r="D585" s="5" t="s">
        <v>5931</v>
      </c>
      <c r="E585" s="5" t="s">
        <v>75</v>
      </c>
    </row>
    <row r="586" spans="1:5" x14ac:dyDescent="0.2">
      <c r="A586" s="5">
        <v>593</v>
      </c>
      <c r="B586" s="5" t="s">
        <v>6006</v>
      </c>
      <c r="C586" s="5" t="s">
        <v>6007</v>
      </c>
      <c r="D586" s="5" t="s">
        <v>5931</v>
      </c>
      <c r="E586" s="5" t="s">
        <v>75</v>
      </c>
    </row>
    <row r="587" spans="1:5" x14ac:dyDescent="0.2">
      <c r="A587" s="5">
        <v>594</v>
      </c>
      <c r="B587" s="5" t="s">
        <v>6008</v>
      </c>
      <c r="C587" s="5" t="s">
        <v>6009</v>
      </c>
      <c r="D587" s="5" t="s">
        <v>5931</v>
      </c>
      <c r="E587" s="5" t="s">
        <v>75</v>
      </c>
    </row>
    <row r="588" spans="1:5" x14ac:dyDescent="0.2">
      <c r="A588" s="5">
        <v>595</v>
      </c>
      <c r="B588" s="5" t="s">
        <v>6010</v>
      </c>
      <c r="C588" s="5" t="s">
        <v>6011</v>
      </c>
      <c r="D588" s="5" t="s">
        <v>5931</v>
      </c>
      <c r="E588" s="5" t="s">
        <v>75</v>
      </c>
    </row>
    <row r="589" spans="1:5" x14ac:dyDescent="0.2">
      <c r="A589" s="5">
        <v>596</v>
      </c>
      <c r="B589" s="5" t="s">
        <v>6012</v>
      </c>
      <c r="C589" s="5" t="s">
        <v>6013</v>
      </c>
      <c r="D589" s="5" t="s">
        <v>5931</v>
      </c>
      <c r="E589" s="5" t="s">
        <v>75</v>
      </c>
    </row>
    <row r="590" spans="1:5" x14ac:dyDescent="0.2">
      <c r="A590" s="5">
        <v>597</v>
      </c>
      <c r="B590" s="5" t="s">
        <v>6014</v>
      </c>
      <c r="C590" s="5" t="s">
        <v>6015</v>
      </c>
      <c r="D590" s="5" t="s">
        <v>5931</v>
      </c>
      <c r="E590" s="5" t="s">
        <v>75</v>
      </c>
    </row>
    <row r="591" spans="1:5" x14ac:dyDescent="0.2">
      <c r="A591" s="5">
        <v>598</v>
      </c>
      <c r="B591" s="5" t="s">
        <v>6016</v>
      </c>
      <c r="C591" s="5" t="s">
        <v>6017</v>
      </c>
      <c r="D591" s="5" t="s">
        <v>5931</v>
      </c>
      <c r="E591" s="5" t="s">
        <v>75</v>
      </c>
    </row>
    <row r="592" spans="1:5" x14ac:dyDescent="0.2">
      <c r="A592" s="5">
        <v>599</v>
      </c>
      <c r="B592" s="5" t="s">
        <v>6018</v>
      </c>
      <c r="C592" s="5" t="s">
        <v>6019</v>
      </c>
      <c r="D592" s="5" t="s">
        <v>5931</v>
      </c>
      <c r="E592" s="5" t="s">
        <v>75</v>
      </c>
    </row>
    <row r="593" spans="1:5" x14ac:dyDescent="0.2">
      <c r="A593" s="5">
        <v>600</v>
      </c>
      <c r="B593" s="5" t="s">
        <v>6020</v>
      </c>
      <c r="C593" s="5" t="s">
        <v>6021</v>
      </c>
      <c r="D593" s="5" t="s">
        <v>5931</v>
      </c>
      <c r="E593" s="5" t="s">
        <v>75</v>
      </c>
    </row>
    <row r="594" spans="1:5" x14ac:dyDescent="0.2">
      <c r="A594" s="5">
        <v>601</v>
      </c>
      <c r="B594" s="5" t="s">
        <v>6022</v>
      </c>
      <c r="C594" s="5" t="s">
        <v>6023</v>
      </c>
      <c r="D594" s="5" t="s">
        <v>5931</v>
      </c>
      <c r="E594" s="5" t="s">
        <v>138</v>
      </c>
    </row>
    <row r="595" spans="1:5" x14ac:dyDescent="0.2">
      <c r="A595" s="5">
        <v>602</v>
      </c>
      <c r="B595" s="5" t="s">
        <v>6024</v>
      </c>
      <c r="C595" s="5" t="s">
        <v>6025</v>
      </c>
      <c r="D595" s="5" t="s">
        <v>5931</v>
      </c>
      <c r="E595" s="5" t="s">
        <v>138</v>
      </c>
    </row>
    <row r="596" spans="1:5" x14ac:dyDescent="0.2">
      <c r="A596" s="5">
        <v>603</v>
      </c>
      <c r="B596" s="5" t="s">
        <v>6026</v>
      </c>
      <c r="C596" s="5" t="s">
        <v>6027</v>
      </c>
      <c r="D596" s="5" t="s">
        <v>5931</v>
      </c>
      <c r="E596" s="5" t="s">
        <v>138</v>
      </c>
    </row>
    <row r="597" spans="1:5" x14ac:dyDescent="0.2">
      <c r="A597" s="5">
        <v>604</v>
      </c>
      <c r="B597" s="5" t="s">
        <v>6028</v>
      </c>
      <c r="C597" s="5" t="s">
        <v>6029</v>
      </c>
      <c r="D597" s="5" t="s">
        <v>5931</v>
      </c>
      <c r="E597" s="5" t="s">
        <v>138</v>
      </c>
    </row>
    <row r="598" spans="1:5" x14ac:dyDescent="0.2">
      <c r="A598" s="5">
        <v>605</v>
      </c>
      <c r="B598" s="5" t="s">
        <v>6030</v>
      </c>
      <c r="C598" s="5" t="s">
        <v>6031</v>
      </c>
      <c r="D598" s="5" t="s">
        <v>5931</v>
      </c>
      <c r="E598" s="5" t="s">
        <v>138</v>
      </c>
    </row>
    <row r="599" spans="1:5" x14ac:dyDescent="0.2">
      <c r="A599" s="5">
        <v>606</v>
      </c>
      <c r="B599" s="5" t="s">
        <v>6032</v>
      </c>
      <c r="C599" s="5" t="s">
        <v>6033</v>
      </c>
      <c r="D599" s="5" t="s">
        <v>5931</v>
      </c>
      <c r="E599" s="5" t="s">
        <v>138</v>
      </c>
    </row>
    <row r="600" spans="1:5" x14ac:dyDescent="0.2">
      <c r="A600" s="5">
        <v>607</v>
      </c>
      <c r="B600" s="5" t="s">
        <v>6034</v>
      </c>
      <c r="C600" s="5" t="s">
        <v>6035</v>
      </c>
      <c r="D600" s="5" t="s">
        <v>5931</v>
      </c>
      <c r="E600" s="5" t="s">
        <v>138</v>
      </c>
    </row>
    <row r="601" spans="1:5" x14ac:dyDescent="0.2">
      <c r="A601" s="5">
        <v>608</v>
      </c>
      <c r="B601" s="5" t="s">
        <v>6036</v>
      </c>
      <c r="C601" s="5" t="s">
        <v>6037</v>
      </c>
      <c r="D601" s="5" t="s">
        <v>5931</v>
      </c>
      <c r="E601" s="5" t="s">
        <v>138</v>
      </c>
    </row>
    <row r="602" spans="1:5" x14ac:dyDescent="0.2">
      <c r="A602" s="5">
        <v>609</v>
      </c>
      <c r="B602" s="5" t="s">
        <v>6038</v>
      </c>
      <c r="C602" s="5" t="s">
        <v>6039</v>
      </c>
      <c r="D602" s="5" t="s">
        <v>5931</v>
      </c>
      <c r="E602" s="5" t="s">
        <v>138</v>
      </c>
    </row>
    <row r="603" spans="1:5" x14ac:dyDescent="0.2">
      <c r="A603" s="5">
        <v>610</v>
      </c>
      <c r="B603" s="5" t="s">
        <v>6040</v>
      </c>
      <c r="C603" s="5" t="s">
        <v>6041</v>
      </c>
      <c r="D603" s="5" t="s">
        <v>5931</v>
      </c>
      <c r="E603" s="5" t="s">
        <v>138</v>
      </c>
    </row>
    <row r="604" spans="1:5" x14ac:dyDescent="0.2">
      <c r="A604" s="5">
        <v>611</v>
      </c>
      <c r="B604" s="5" t="s">
        <v>6042</v>
      </c>
      <c r="C604" s="5" t="s">
        <v>6043</v>
      </c>
      <c r="D604" s="5" t="s">
        <v>5931</v>
      </c>
      <c r="E604" s="5" t="s">
        <v>138</v>
      </c>
    </row>
    <row r="605" spans="1:5" x14ac:dyDescent="0.2">
      <c r="A605" s="5">
        <v>612</v>
      </c>
      <c r="B605" s="5" t="s">
        <v>6044</v>
      </c>
      <c r="C605" s="5" t="s">
        <v>6045</v>
      </c>
      <c r="D605" s="5" t="s">
        <v>5931</v>
      </c>
      <c r="E605" s="5" t="s">
        <v>138</v>
      </c>
    </row>
    <row r="606" spans="1:5" x14ac:dyDescent="0.2">
      <c r="A606" s="5">
        <v>613</v>
      </c>
      <c r="B606" s="5" t="s">
        <v>6046</v>
      </c>
      <c r="C606" s="5" t="s">
        <v>6047</v>
      </c>
      <c r="D606" s="5" t="s">
        <v>5931</v>
      </c>
      <c r="E606" s="5" t="s">
        <v>138</v>
      </c>
    </row>
    <row r="607" spans="1:5" x14ac:dyDescent="0.2">
      <c r="A607" s="5">
        <v>614</v>
      </c>
      <c r="B607" s="5" t="s">
        <v>6048</v>
      </c>
      <c r="C607" s="5" t="s">
        <v>6049</v>
      </c>
      <c r="D607" s="5" t="s">
        <v>5931</v>
      </c>
      <c r="E607" s="5" t="s">
        <v>138</v>
      </c>
    </row>
    <row r="608" spans="1:5" x14ac:dyDescent="0.2">
      <c r="A608" s="5">
        <v>615</v>
      </c>
      <c r="B608" s="5" t="s">
        <v>6050</v>
      </c>
      <c r="C608" s="5" t="s">
        <v>6051</v>
      </c>
      <c r="D608" s="5" t="s">
        <v>5931</v>
      </c>
      <c r="E608" s="5" t="s">
        <v>138</v>
      </c>
    </row>
    <row r="609" spans="1:5" x14ac:dyDescent="0.2">
      <c r="A609" s="5">
        <v>616</v>
      </c>
      <c r="B609" s="5" t="s">
        <v>6052</v>
      </c>
      <c r="C609" s="5" t="s">
        <v>6053</v>
      </c>
      <c r="D609" s="5" t="s">
        <v>5931</v>
      </c>
      <c r="E609" s="5" t="s">
        <v>138</v>
      </c>
    </row>
    <row r="610" spans="1:5" x14ac:dyDescent="0.2">
      <c r="A610" s="5">
        <v>617</v>
      </c>
      <c r="B610" s="5" t="s">
        <v>6054</v>
      </c>
      <c r="C610" s="5" t="s">
        <v>6055</v>
      </c>
      <c r="D610" s="5" t="s">
        <v>5931</v>
      </c>
      <c r="E610" s="5" t="s">
        <v>138</v>
      </c>
    </row>
    <row r="611" spans="1:5" x14ac:dyDescent="0.2">
      <c r="A611" s="5">
        <v>618</v>
      </c>
      <c r="B611" s="5" t="s">
        <v>6056</v>
      </c>
      <c r="C611" s="5" t="s">
        <v>6057</v>
      </c>
      <c r="D611" s="5" t="s">
        <v>5931</v>
      </c>
      <c r="E611" s="5" t="s">
        <v>138</v>
      </c>
    </row>
    <row r="612" spans="1:5" x14ac:dyDescent="0.2">
      <c r="A612" s="5">
        <v>619</v>
      </c>
      <c r="B612" s="5" t="s">
        <v>6058</v>
      </c>
      <c r="C612" s="5" t="s">
        <v>6059</v>
      </c>
      <c r="D612" s="5" t="s">
        <v>5931</v>
      </c>
      <c r="E612" s="5" t="s">
        <v>138</v>
      </c>
    </row>
    <row r="613" spans="1:5" x14ac:dyDescent="0.2">
      <c r="A613" s="5">
        <v>620</v>
      </c>
      <c r="B613" s="5" t="s">
        <v>6060</v>
      </c>
      <c r="C613" s="5" t="s">
        <v>6061</v>
      </c>
      <c r="D613" s="5" t="s">
        <v>5931</v>
      </c>
      <c r="E613" s="5" t="s">
        <v>138</v>
      </c>
    </row>
    <row r="614" spans="1:5" x14ac:dyDescent="0.2">
      <c r="A614" s="5">
        <v>621</v>
      </c>
      <c r="B614" s="5" t="s">
        <v>6062</v>
      </c>
      <c r="C614" s="5" t="s">
        <v>6063</v>
      </c>
      <c r="D614" s="5" t="s">
        <v>5931</v>
      </c>
      <c r="E614" s="5" t="s">
        <v>138</v>
      </c>
    </row>
    <row r="615" spans="1:5" x14ac:dyDescent="0.2">
      <c r="A615" s="5">
        <v>622</v>
      </c>
      <c r="B615" s="5" t="s">
        <v>6064</v>
      </c>
      <c r="C615" s="5" t="s">
        <v>6065</v>
      </c>
      <c r="D615" s="5" t="s">
        <v>5931</v>
      </c>
      <c r="E615" s="5" t="s">
        <v>138</v>
      </c>
    </row>
    <row r="616" spans="1:5" x14ac:dyDescent="0.2">
      <c r="A616" s="5">
        <v>623</v>
      </c>
      <c r="B616" s="5" t="s">
        <v>6066</v>
      </c>
      <c r="C616" s="5" t="s">
        <v>6067</v>
      </c>
      <c r="D616" s="5" t="s">
        <v>5931</v>
      </c>
      <c r="E616" s="5" t="s">
        <v>138</v>
      </c>
    </row>
    <row r="617" spans="1:5" x14ac:dyDescent="0.2">
      <c r="A617" s="5">
        <v>624</v>
      </c>
      <c r="B617" s="5" t="s">
        <v>6068</v>
      </c>
      <c r="C617" s="5" t="s">
        <v>6069</v>
      </c>
      <c r="D617" s="5" t="s">
        <v>5931</v>
      </c>
      <c r="E617" s="5" t="s">
        <v>138</v>
      </c>
    </row>
    <row r="618" spans="1:5" x14ac:dyDescent="0.2">
      <c r="A618" s="5">
        <v>625</v>
      </c>
      <c r="B618" s="5" t="s">
        <v>6070</v>
      </c>
      <c r="C618" s="5" t="s">
        <v>6071</v>
      </c>
      <c r="D618" s="5" t="s">
        <v>5931</v>
      </c>
      <c r="E618" s="5" t="s">
        <v>138</v>
      </c>
    </row>
    <row r="619" spans="1:5" x14ac:dyDescent="0.2">
      <c r="A619" s="5">
        <v>626</v>
      </c>
      <c r="B619" s="5" t="s">
        <v>6072</v>
      </c>
      <c r="C619" s="5" t="s">
        <v>6073</v>
      </c>
      <c r="D619" s="5" t="s">
        <v>5931</v>
      </c>
      <c r="E619" s="5" t="s">
        <v>138</v>
      </c>
    </row>
    <row r="620" spans="1:5" x14ac:dyDescent="0.2">
      <c r="A620" s="5">
        <v>627</v>
      </c>
      <c r="B620" s="5" t="s">
        <v>6074</v>
      </c>
      <c r="C620" s="5" t="s">
        <v>6075</v>
      </c>
      <c r="D620" s="5" t="s">
        <v>5931</v>
      </c>
      <c r="E620" s="5" t="s">
        <v>138</v>
      </c>
    </row>
    <row r="621" spans="1:5" x14ac:dyDescent="0.2">
      <c r="A621" s="5">
        <v>628</v>
      </c>
      <c r="B621" s="5" t="s">
        <v>6076</v>
      </c>
      <c r="C621" s="5" t="s">
        <v>6077</v>
      </c>
      <c r="D621" s="5" t="s">
        <v>5931</v>
      </c>
      <c r="E621" s="5" t="s">
        <v>138</v>
      </c>
    </row>
    <row r="622" spans="1:5" x14ac:dyDescent="0.2">
      <c r="A622" s="5">
        <v>629</v>
      </c>
      <c r="B622" s="5" t="s">
        <v>6078</v>
      </c>
      <c r="C622" s="5" t="s">
        <v>6079</v>
      </c>
      <c r="D622" s="5" t="s">
        <v>5931</v>
      </c>
      <c r="E622" s="5" t="s">
        <v>138</v>
      </c>
    </row>
    <row r="623" spans="1:5" x14ac:dyDescent="0.2">
      <c r="A623" s="5">
        <v>630</v>
      </c>
      <c r="B623" s="5" t="s">
        <v>6080</v>
      </c>
      <c r="C623" s="5" t="s">
        <v>6081</v>
      </c>
      <c r="D623" s="5" t="s">
        <v>5931</v>
      </c>
      <c r="E623" s="5" t="s">
        <v>138</v>
      </c>
    </row>
    <row r="624" spans="1:5" x14ac:dyDescent="0.2">
      <c r="A624" s="5">
        <v>631</v>
      </c>
      <c r="B624" s="5" t="s">
        <v>6082</v>
      </c>
      <c r="C624" s="5" t="s">
        <v>6083</v>
      </c>
      <c r="D624" s="5" t="s">
        <v>5931</v>
      </c>
      <c r="E624" s="5" t="s">
        <v>138</v>
      </c>
    </row>
    <row r="625" spans="1:5" x14ac:dyDescent="0.2">
      <c r="A625" s="5">
        <v>632</v>
      </c>
      <c r="B625" s="5" t="s">
        <v>6084</v>
      </c>
      <c r="C625" s="5" t="s">
        <v>6085</v>
      </c>
      <c r="D625" s="5" t="s">
        <v>5931</v>
      </c>
      <c r="E625" s="5" t="s">
        <v>203</v>
      </c>
    </row>
    <row r="626" spans="1:5" x14ac:dyDescent="0.2">
      <c r="A626" s="5">
        <v>633</v>
      </c>
      <c r="B626" s="5" t="s">
        <v>6086</v>
      </c>
      <c r="C626" s="5" t="s">
        <v>6087</v>
      </c>
      <c r="D626" s="5" t="s">
        <v>5931</v>
      </c>
      <c r="E626" s="5" t="s">
        <v>203</v>
      </c>
    </row>
    <row r="627" spans="1:5" x14ac:dyDescent="0.2">
      <c r="A627" s="5">
        <v>634</v>
      </c>
      <c r="B627" s="5" t="s">
        <v>6088</v>
      </c>
      <c r="C627" s="5" t="s">
        <v>6089</v>
      </c>
      <c r="D627" s="5" t="s">
        <v>5931</v>
      </c>
      <c r="E627" s="5" t="s">
        <v>203</v>
      </c>
    </row>
    <row r="628" spans="1:5" x14ac:dyDescent="0.2">
      <c r="A628" s="5">
        <v>635</v>
      </c>
      <c r="B628" s="5" t="s">
        <v>6090</v>
      </c>
      <c r="C628" s="5" t="s">
        <v>6091</v>
      </c>
      <c r="D628" s="5" t="s">
        <v>5931</v>
      </c>
      <c r="E628" s="5" t="s">
        <v>203</v>
      </c>
    </row>
    <row r="629" spans="1:5" x14ac:dyDescent="0.2">
      <c r="A629" s="5">
        <v>636</v>
      </c>
      <c r="B629" s="5" t="s">
        <v>6092</v>
      </c>
      <c r="C629" s="5" t="s">
        <v>6093</v>
      </c>
      <c r="D629" s="5" t="s">
        <v>5931</v>
      </c>
      <c r="E629" s="5" t="s">
        <v>203</v>
      </c>
    </row>
    <row r="630" spans="1:5" x14ac:dyDescent="0.2">
      <c r="A630" s="5">
        <v>637</v>
      </c>
      <c r="B630" s="5" t="s">
        <v>6094</v>
      </c>
      <c r="C630" s="5" t="s">
        <v>6043</v>
      </c>
      <c r="D630" s="5" t="s">
        <v>5931</v>
      </c>
      <c r="E630" s="5" t="s">
        <v>203</v>
      </c>
    </row>
    <row r="631" spans="1:5" x14ac:dyDescent="0.2">
      <c r="A631" s="5">
        <v>638</v>
      </c>
      <c r="B631" s="5" t="s">
        <v>6095</v>
      </c>
      <c r="C631" s="5" t="s">
        <v>6096</v>
      </c>
      <c r="D631" s="5" t="s">
        <v>5931</v>
      </c>
      <c r="E631" s="5" t="s">
        <v>203</v>
      </c>
    </row>
    <row r="632" spans="1:5" x14ac:dyDescent="0.2">
      <c r="A632" s="5">
        <v>639</v>
      </c>
      <c r="B632" s="5" t="s">
        <v>6097</v>
      </c>
      <c r="C632" s="5" t="s">
        <v>6098</v>
      </c>
      <c r="D632" s="5" t="s">
        <v>5931</v>
      </c>
      <c r="E632" s="5" t="s">
        <v>203</v>
      </c>
    </row>
    <row r="633" spans="1:5" x14ac:dyDescent="0.2">
      <c r="A633" s="5">
        <v>640</v>
      </c>
      <c r="B633" s="5" t="s">
        <v>6099</v>
      </c>
      <c r="C633" s="5" t="s">
        <v>6100</v>
      </c>
      <c r="D633" s="5" t="s">
        <v>5931</v>
      </c>
      <c r="E633" s="5" t="s">
        <v>203</v>
      </c>
    </row>
    <row r="634" spans="1:5" x14ac:dyDescent="0.2">
      <c r="A634" s="5">
        <v>641</v>
      </c>
      <c r="B634" s="5" t="s">
        <v>6101</v>
      </c>
      <c r="C634" s="5" t="s">
        <v>6102</v>
      </c>
      <c r="D634" s="5" t="s">
        <v>5931</v>
      </c>
      <c r="E634" s="5" t="s">
        <v>203</v>
      </c>
    </row>
    <row r="635" spans="1:5" x14ac:dyDescent="0.2">
      <c r="A635" s="5">
        <v>642</v>
      </c>
      <c r="B635" s="5" t="s">
        <v>6103</v>
      </c>
      <c r="C635" s="5" t="s">
        <v>6104</v>
      </c>
      <c r="D635" s="5" t="s">
        <v>5931</v>
      </c>
      <c r="E635" s="5" t="s">
        <v>203</v>
      </c>
    </row>
    <row r="636" spans="1:5" x14ac:dyDescent="0.2">
      <c r="A636" s="5">
        <v>643</v>
      </c>
      <c r="B636" s="5" t="s">
        <v>6105</v>
      </c>
      <c r="C636" s="5" t="s">
        <v>6106</v>
      </c>
      <c r="D636" s="5" t="s">
        <v>5931</v>
      </c>
      <c r="E636" s="5" t="s">
        <v>203</v>
      </c>
    </row>
    <row r="637" spans="1:5" x14ac:dyDescent="0.2">
      <c r="A637" s="5">
        <v>644</v>
      </c>
      <c r="B637" s="5" t="s">
        <v>6107</v>
      </c>
      <c r="C637" s="5" t="s">
        <v>6108</v>
      </c>
      <c r="D637" s="5" t="s">
        <v>5931</v>
      </c>
      <c r="E637" s="5" t="s">
        <v>203</v>
      </c>
    </row>
    <row r="638" spans="1:5" x14ac:dyDescent="0.2">
      <c r="A638" s="5">
        <v>645</v>
      </c>
      <c r="B638" s="5" t="s">
        <v>6109</v>
      </c>
      <c r="C638" s="5" t="s">
        <v>6110</v>
      </c>
      <c r="D638" s="5" t="s">
        <v>5931</v>
      </c>
      <c r="E638" s="5" t="s">
        <v>203</v>
      </c>
    </row>
    <row r="639" spans="1:5" x14ac:dyDescent="0.2">
      <c r="A639" s="5">
        <v>646</v>
      </c>
      <c r="B639" s="5" t="s">
        <v>6111</v>
      </c>
      <c r="C639" s="5" t="s">
        <v>6112</v>
      </c>
      <c r="D639" s="5" t="s">
        <v>5931</v>
      </c>
      <c r="E639" s="5" t="s">
        <v>203</v>
      </c>
    </row>
    <row r="640" spans="1:5" x14ac:dyDescent="0.2">
      <c r="A640" s="5">
        <v>647</v>
      </c>
      <c r="B640" s="5" t="s">
        <v>6113</v>
      </c>
      <c r="C640" s="5" t="s">
        <v>6114</v>
      </c>
      <c r="D640" s="5" t="s">
        <v>5931</v>
      </c>
      <c r="E640" s="5" t="s">
        <v>203</v>
      </c>
    </row>
    <row r="641" spans="1:5" x14ac:dyDescent="0.2">
      <c r="A641" s="5">
        <v>648</v>
      </c>
      <c r="B641" s="5" t="s">
        <v>6115</v>
      </c>
      <c r="C641" s="5" t="s">
        <v>6116</v>
      </c>
      <c r="D641" s="5" t="s">
        <v>5931</v>
      </c>
      <c r="E641" s="5" t="s">
        <v>203</v>
      </c>
    </row>
    <row r="642" spans="1:5" x14ac:dyDescent="0.2">
      <c r="A642" s="5">
        <v>649</v>
      </c>
      <c r="B642" s="5" t="s">
        <v>6117</v>
      </c>
      <c r="C642" s="5" t="s">
        <v>6118</v>
      </c>
      <c r="D642" s="5" t="s">
        <v>5931</v>
      </c>
      <c r="E642" s="5" t="s">
        <v>203</v>
      </c>
    </row>
    <row r="643" spans="1:5" x14ac:dyDescent="0.2">
      <c r="A643" s="5">
        <v>650</v>
      </c>
      <c r="B643" s="5" t="s">
        <v>6119</v>
      </c>
      <c r="C643" s="5" t="s">
        <v>6120</v>
      </c>
      <c r="D643" s="5" t="s">
        <v>5931</v>
      </c>
      <c r="E643" s="5" t="s">
        <v>203</v>
      </c>
    </row>
    <row r="644" spans="1:5" x14ac:dyDescent="0.2">
      <c r="A644" s="5">
        <v>651</v>
      </c>
      <c r="B644" s="5" t="s">
        <v>6121</v>
      </c>
      <c r="C644" s="5" t="s">
        <v>6122</v>
      </c>
      <c r="D644" s="5" t="s">
        <v>5931</v>
      </c>
      <c r="E644" s="5" t="s">
        <v>203</v>
      </c>
    </row>
    <row r="645" spans="1:5" x14ac:dyDescent="0.2">
      <c r="A645" s="5">
        <v>652</v>
      </c>
      <c r="B645" s="5" t="s">
        <v>6123</v>
      </c>
      <c r="C645" s="5" t="s">
        <v>6124</v>
      </c>
      <c r="D645" s="5" t="s">
        <v>5931</v>
      </c>
      <c r="E645" s="5" t="s">
        <v>203</v>
      </c>
    </row>
    <row r="646" spans="1:5" x14ac:dyDescent="0.2">
      <c r="A646" s="5">
        <v>653</v>
      </c>
      <c r="B646" s="5" t="s">
        <v>6125</v>
      </c>
      <c r="C646" s="5" t="s">
        <v>6126</v>
      </c>
      <c r="D646" s="5" t="s">
        <v>3194</v>
      </c>
      <c r="E646" s="5" t="s">
        <v>138</v>
      </c>
    </row>
    <row r="647" spans="1:5" x14ac:dyDescent="0.2">
      <c r="A647" s="5">
        <v>654</v>
      </c>
      <c r="B647" s="5" t="s">
        <v>6127</v>
      </c>
      <c r="C647" s="5" t="s">
        <v>6128</v>
      </c>
      <c r="D647" s="5" t="s">
        <v>3345</v>
      </c>
      <c r="E647" s="5" t="s">
        <v>8</v>
      </c>
    </row>
    <row r="648" spans="1:5" x14ac:dyDescent="0.2">
      <c r="A648" s="5">
        <v>655</v>
      </c>
      <c r="B648" s="5" t="s">
        <v>6129</v>
      </c>
      <c r="C648" s="5" t="s">
        <v>6130</v>
      </c>
      <c r="D648" s="5" t="s">
        <v>3351</v>
      </c>
      <c r="E648" s="5" t="s">
        <v>75</v>
      </c>
    </row>
    <row r="649" spans="1:5" x14ac:dyDescent="0.2">
      <c r="A649" s="5">
        <v>656</v>
      </c>
      <c r="B649" s="5" t="s">
        <v>6131</v>
      </c>
      <c r="C649" s="5" t="s">
        <v>6132</v>
      </c>
      <c r="D649" s="5" t="s">
        <v>3356</v>
      </c>
      <c r="E649" s="5" t="s">
        <v>8</v>
      </c>
    </row>
    <row r="650" spans="1:5" x14ac:dyDescent="0.2">
      <c r="A650" s="5">
        <v>657</v>
      </c>
      <c r="B650" s="5" t="s">
        <v>6133</v>
      </c>
      <c r="C650" s="5" t="s">
        <v>6134</v>
      </c>
      <c r="D650" s="5" t="s">
        <v>3356</v>
      </c>
      <c r="E650" s="5" t="s">
        <v>8</v>
      </c>
    </row>
    <row r="651" spans="1:5" x14ac:dyDescent="0.2">
      <c r="A651" s="5">
        <v>658</v>
      </c>
      <c r="B651" s="5" t="s">
        <v>6135</v>
      </c>
      <c r="C651" s="5" t="s">
        <v>6136</v>
      </c>
      <c r="D651" s="5" t="s">
        <v>3356</v>
      </c>
      <c r="E651" s="5" t="s">
        <v>8</v>
      </c>
    </row>
    <row r="652" spans="1:5" x14ac:dyDescent="0.2">
      <c r="A652" s="5">
        <v>659</v>
      </c>
      <c r="B652" s="5" t="s">
        <v>6137</v>
      </c>
      <c r="C652" s="5" t="s">
        <v>6138</v>
      </c>
      <c r="D652" s="5" t="s">
        <v>3356</v>
      </c>
      <c r="E652" s="5" t="s">
        <v>8</v>
      </c>
    </row>
    <row r="653" spans="1:5" x14ac:dyDescent="0.2">
      <c r="A653" s="5">
        <v>660</v>
      </c>
      <c r="B653" s="5" t="s">
        <v>6139</v>
      </c>
      <c r="C653" s="5" t="s">
        <v>6140</v>
      </c>
      <c r="D653" s="5" t="s">
        <v>3356</v>
      </c>
      <c r="E653" s="5" t="s">
        <v>8</v>
      </c>
    </row>
    <row r="654" spans="1:5" x14ac:dyDescent="0.2">
      <c r="A654" s="5">
        <v>661</v>
      </c>
      <c r="B654" s="5" t="s">
        <v>6141</v>
      </c>
      <c r="C654" s="5" t="s">
        <v>6142</v>
      </c>
      <c r="D654" s="5" t="s">
        <v>3356</v>
      </c>
      <c r="E654" s="5" t="s">
        <v>75</v>
      </c>
    </row>
    <row r="655" spans="1:5" x14ac:dyDescent="0.2">
      <c r="A655" s="5">
        <v>662</v>
      </c>
      <c r="B655" s="5" t="s">
        <v>6143</v>
      </c>
      <c r="C655" s="5" t="s">
        <v>6144</v>
      </c>
      <c r="D655" s="5" t="s">
        <v>3356</v>
      </c>
      <c r="E655" s="5" t="s">
        <v>75</v>
      </c>
    </row>
    <row r="656" spans="1:5" x14ac:dyDescent="0.2">
      <c r="A656" s="5">
        <v>663</v>
      </c>
      <c r="B656" s="5" t="s">
        <v>6145</v>
      </c>
      <c r="C656" s="5" t="s">
        <v>6146</v>
      </c>
      <c r="D656" s="5" t="s">
        <v>3356</v>
      </c>
      <c r="E656" s="5" t="s">
        <v>138</v>
      </c>
    </row>
    <row r="657" spans="1:5" x14ac:dyDescent="0.2">
      <c r="A657" s="5">
        <v>664</v>
      </c>
      <c r="B657" s="5" t="s">
        <v>6147</v>
      </c>
      <c r="C657" s="5" t="s">
        <v>6148</v>
      </c>
      <c r="D657" s="5" t="s">
        <v>6149</v>
      </c>
      <c r="E657" s="5" t="s">
        <v>8</v>
      </c>
    </row>
    <row r="658" spans="1:5" x14ac:dyDescent="0.2">
      <c r="A658" s="5">
        <v>665</v>
      </c>
      <c r="B658" s="5" t="s">
        <v>6150</v>
      </c>
      <c r="C658" s="5" t="s">
        <v>6151</v>
      </c>
      <c r="D658" s="5" t="s">
        <v>6149</v>
      </c>
      <c r="E658" s="5" t="s">
        <v>138</v>
      </c>
    </row>
    <row r="659" spans="1:5" x14ac:dyDescent="0.2">
      <c r="A659" s="5">
        <v>666</v>
      </c>
      <c r="B659" s="5" t="s">
        <v>6152</v>
      </c>
      <c r="C659" s="5" t="s">
        <v>6153</v>
      </c>
      <c r="D659" s="5" t="s">
        <v>6149</v>
      </c>
      <c r="E659" s="5" t="s">
        <v>138</v>
      </c>
    </row>
    <row r="660" spans="1:5" x14ac:dyDescent="0.2">
      <c r="A660" s="5">
        <v>667</v>
      </c>
      <c r="B660" s="5" t="s">
        <v>6154</v>
      </c>
      <c r="C660" s="5" t="s">
        <v>6155</v>
      </c>
      <c r="D660" s="5" t="s">
        <v>6149</v>
      </c>
      <c r="E660" s="5" t="s">
        <v>75</v>
      </c>
    </row>
    <row r="661" spans="1:5" x14ac:dyDescent="0.2">
      <c r="A661" s="5">
        <v>668</v>
      </c>
      <c r="B661" s="5" t="s">
        <v>6156</v>
      </c>
      <c r="C661" s="5" t="s">
        <v>6157</v>
      </c>
      <c r="D661" s="5" t="s">
        <v>3377</v>
      </c>
      <c r="E661" s="5" t="s">
        <v>75</v>
      </c>
    </row>
    <row r="662" spans="1:5" x14ac:dyDescent="0.2">
      <c r="A662" s="5">
        <v>669</v>
      </c>
      <c r="B662" s="5" t="s">
        <v>6158</v>
      </c>
      <c r="C662" s="5" t="s">
        <v>6159</v>
      </c>
      <c r="D662" s="5" t="s">
        <v>3377</v>
      </c>
      <c r="E662" s="5" t="s">
        <v>138</v>
      </c>
    </row>
    <row r="663" spans="1:5" x14ac:dyDescent="0.2">
      <c r="A663" s="5">
        <v>670</v>
      </c>
      <c r="B663" s="5" t="s">
        <v>6160</v>
      </c>
      <c r="C663" s="5" t="s">
        <v>6161</v>
      </c>
      <c r="D663" s="5" t="s">
        <v>3384</v>
      </c>
      <c r="E663" s="5" t="s">
        <v>75</v>
      </c>
    </row>
    <row r="664" spans="1:5" x14ac:dyDescent="0.2">
      <c r="A664" s="5">
        <v>671</v>
      </c>
      <c r="B664" s="5" t="s">
        <v>6162</v>
      </c>
      <c r="C664" s="5" t="s">
        <v>6163</v>
      </c>
      <c r="D664" s="5" t="s">
        <v>3384</v>
      </c>
      <c r="E664" s="5" t="s">
        <v>138</v>
      </c>
    </row>
    <row r="665" spans="1:5" x14ac:dyDescent="0.2">
      <c r="A665" s="5">
        <v>672</v>
      </c>
      <c r="B665" s="5" t="s">
        <v>6164</v>
      </c>
      <c r="C665" s="5" t="s">
        <v>6165</v>
      </c>
      <c r="D665" s="5" t="s">
        <v>3384</v>
      </c>
      <c r="E665" s="5" t="s">
        <v>138</v>
      </c>
    </row>
    <row r="666" spans="1:5" x14ac:dyDescent="0.2">
      <c r="A666" s="5">
        <v>673</v>
      </c>
      <c r="B666" s="5" t="s">
        <v>6166</v>
      </c>
      <c r="C666" s="5" t="s">
        <v>6167</v>
      </c>
      <c r="D666" s="5" t="s">
        <v>3384</v>
      </c>
      <c r="E666" s="5" t="s">
        <v>8</v>
      </c>
    </row>
    <row r="667" spans="1:5" x14ac:dyDescent="0.2">
      <c r="A667" s="5">
        <v>674</v>
      </c>
      <c r="B667" s="5" t="s">
        <v>6168</v>
      </c>
      <c r="C667" s="5" t="s">
        <v>6169</v>
      </c>
      <c r="D667" s="5" t="s">
        <v>3384</v>
      </c>
      <c r="E667" s="5" t="s">
        <v>75</v>
      </c>
    </row>
    <row r="668" spans="1:5" x14ac:dyDescent="0.2">
      <c r="A668" s="5">
        <v>675</v>
      </c>
      <c r="B668" s="5" t="s">
        <v>6170</v>
      </c>
      <c r="C668" s="5" t="s">
        <v>6171</v>
      </c>
      <c r="D668" s="5" t="s">
        <v>3464</v>
      </c>
      <c r="E668" s="5" t="s">
        <v>1545</v>
      </c>
    </row>
    <row r="669" spans="1:5" x14ac:dyDescent="0.2">
      <c r="A669" s="5">
        <v>676</v>
      </c>
      <c r="B669" s="5" t="s">
        <v>6172</v>
      </c>
      <c r="C669" s="5" t="s">
        <v>6173</v>
      </c>
      <c r="D669" s="5" t="s">
        <v>3464</v>
      </c>
      <c r="E669" s="5" t="s">
        <v>1545</v>
      </c>
    </row>
    <row r="670" spans="1:5" x14ac:dyDescent="0.2">
      <c r="A670" s="5">
        <v>677</v>
      </c>
      <c r="B670" s="5" t="s">
        <v>6174</v>
      </c>
      <c r="C670" s="5" t="s">
        <v>6175</v>
      </c>
      <c r="D670" s="5" t="s">
        <v>3464</v>
      </c>
      <c r="E670" s="5" t="s">
        <v>8</v>
      </c>
    </row>
    <row r="671" spans="1:5" x14ac:dyDescent="0.2">
      <c r="A671" s="5">
        <v>678</v>
      </c>
      <c r="B671" s="5" t="s">
        <v>6176</v>
      </c>
      <c r="C671" s="5" t="s">
        <v>6177</v>
      </c>
      <c r="D671" s="5" t="s">
        <v>3464</v>
      </c>
      <c r="E671" s="5" t="s">
        <v>8</v>
      </c>
    </row>
    <row r="672" spans="1:5" x14ac:dyDescent="0.2">
      <c r="A672" s="5">
        <v>679</v>
      </c>
      <c r="B672" s="5" t="s">
        <v>6178</v>
      </c>
      <c r="C672" s="5" t="s">
        <v>6179</v>
      </c>
      <c r="D672" s="5" t="s">
        <v>3464</v>
      </c>
      <c r="E672" s="5" t="s">
        <v>8</v>
      </c>
    </row>
    <row r="673" spans="1:5" x14ac:dyDescent="0.2">
      <c r="A673" s="5">
        <v>680</v>
      </c>
      <c r="B673" s="5" t="s">
        <v>6180</v>
      </c>
      <c r="C673" s="5" t="s">
        <v>6181</v>
      </c>
      <c r="D673" s="5" t="s">
        <v>3464</v>
      </c>
      <c r="E673" s="5" t="s">
        <v>8</v>
      </c>
    </row>
    <row r="674" spans="1:5" x14ac:dyDescent="0.2">
      <c r="A674" s="5">
        <v>681</v>
      </c>
      <c r="B674" s="5" t="s">
        <v>6182</v>
      </c>
      <c r="C674" s="5" t="s">
        <v>6183</v>
      </c>
      <c r="D674" s="5" t="s">
        <v>3464</v>
      </c>
      <c r="E674" s="5" t="s">
        <v>8</v>
      </c>
    </row>
    <row r="675" spans="1:5" x14ac:dyDescent="0.2">
      <c r="A675" s="5">
        <v>682</v>
      </c>
      <c r="B675" s="5" t="s">
        <v>6184</v>
      </c>
      <c r="C675" s="5" t="s">
        <v>6185</v>
      </c>
      <c r="D675" s="5" t="s">
        <v>3464</v>
      </c>
      <c r="E675" s="5" t="s">
        <v>75</v>
      </c>
    </row>
    <row r="676" spans="1:5" x14ac:dyDescent="0.2">
      <c r="A676" s="5">
        <v>683</v>
      </c>
      <c r="B676" s="5" t="s">
        <v>6186</v>
      </c>
      <c r="C676" s="5" t="s">
        <v>6187</v>
      </c>
      <c r="D676" s="5" t="s">
        <v>3464</v>
      </c>
      <c r="E676" s="5" t="s">
        <v>75</v>
      </c>
    </row>
    <row r="677" spans="1:5" x14ac:dyDescent="0.2">
      <c r="A677" s="5">
        <v>684</v>
      </c>
      <c r="B677" s="5" t="s">
        <v>6188</v>
      </c>
      <c r="C677" s="5" t="s">
        <v>6189</v>
      </c>
      <c r="D677" s="5" t="s">
        <v>3464</v>
      </c>
      <c r="E677" s="5" t="s">
        <v>75</v>
      </c>
    </row>
    <row r="678" spans="1:5" x14ac:dyDescent="0.2">
      <c r="A678" s="5">
        <v>685</v>
      </c>
      <c r="B678" s="5" t="s">
        <v>6190</v>
      </c>
      <c r="C678" s="5" t="s">
        <v>6191</v>
      </c>
      <c r="D678" s="5" t="s">
        <v>3464</v>
      </c>
      <c r="E678" s="5" t="s">
        <v>75</v>
      </c>
    </row>
    <row r="679" spans="1:5" x14ac:dyDescent="0.2">
      <c r="A679" s="5">
        <v>686</v>
      </c>
      <c r="B679" s="5" t="s">
        <v>6192</v>
      </c>
      <c r="C679" s="5" t="s">
        <v>6193</v>
      </c>
      <c r="D679" s="5" t="s">
        <v>3464</v>
      </c>
      <c r="E679" s="5" t="s">
        <v>75</v>
      </c>
    </row>
    <row r="680" spans="1:5" x14ac:dyDescent="0.2">
      <c r="A680" s="5">
        <v>687</v>
      </c>
      <c r="B680" s="5" t="s">
        <v>6194</v>
      </c>
      <c r="C680" s="5" t="s">
        <v>6195</v>
      </c>
      <c r="D680" s="5" t="s">
        <v>3464</v>
      </c>
      <c r="E680" s="5" t="s">
        <v>138</v>
      </c>
    </row>
    <row r="681" spans="1:5" x14ac:dyDescent="0.2">
      <c r="A681" s="5">
        <v>688</v>
      </c>
      <c r="B681" s="5" t="s">
        <v>6196</v>
      </c>
      <c r="C681" s="5" t="s">
        <v>6197</v>
      </c>
      <c r="D681" s="5" t="s">
        <v>3464</v>
      </c>
      <c r="E681" s="5" t="s">
        <v>138</v>
      </c>
    </row>
    <row r="682" spans="1:5" x14ac:dyDescent="0.2">
      <c r="A682" s="5">
        <v>689</v>
      </c>
      <c r="B682" s="5" t="s">
        <v>6198</v>
      </c>
      <c r="C682" s="5" t="s">
        <v>6199</v>
      </c>
      <c r="D682" s="5" t="s">
        <v>3464</v>
      </c>
      <c r="E682" s="5" t="s">
        <v>75</v>
      </c>
    </row>
    <row r="683" spans="1:5" x14ac:dyDescent="0.2">
      <c r="A683" s="5">
        <v>690</v>
      </c>
      <c r="B683" s="5" t="s">
        <v>6200</v>
      </c>
      <c r="C683" s="5" t="s">
        <v>6201</v>
      </c>
      <c r="D683" s="5" t="s">
        <v>3464</v>
      </c>
      <c r="E683" s="5" t="s">
        <v>138</v>
      </c>
    </row>
    <row r="684" spans="1:5" x14ac:dyDescent="0.2">
      <c r="A684" s="5">
        <v>691</v>
      </c>
      <c r="B684" s="5" t="s">
        <v>6202</v>
      </c>
      <c r="C684" s="5" t="s">
        <v>6203</v>
      </c>
      <c r="D684" s="5" t="s">
        <v>3464</v>
      </c>
      <c r="E684" s="5" t="s">
        <v>203</v>
      </c>
    </row>
    <row r="685" spans="1:5" x14ac:dyDescent="0.2">
      <c r="A685" s="5">
        <v>692</v>
      </c>
      <c r="B685" s="5" t="s">
        <v>6204</v>
      </c>
      <c r="C685" s="5" t="s">
        <v>6205</v>
      </c>
      <c r="D685" s="5" t="s">
        <v>3507</v>
      </c>
      <c r="E685" s="5" t="s">
        <v>8</v>
      </c>
    </row>
    <row r="686" spans="1:5" x14ac:dyDescent="0.2">
      <c r="A686" s="5">
        <v>693</v>
      </c>
      <c r="B686" s="5" t="s">
        <v>6206</v>
      </c>
      <c r="C686" s="5" t="s">
        <v>6207</v>
      </c>
      <c r="D686" s="5" t="s">
        <v>3534</v>
      </c>
      <c r="E686" s="5" t="s">
        <v>8</v>
      </c>
    </row>
    <row r="687" spans="1:5" x14ac:dyDescent="0.2">
      <c r="A687" s="5">
        <v>694</v>
      </c>
      <c r="B687" s="5" t="s">
        <v>6208</v>
      </c>
      <c r="C687" s="5" t="s">
        <v>6209</v>
      </c>
      <c r="D687" s="5" t="s">
        <v>3534</v>
      </c>
      <c r="E687" s="5" t="s">
        <v>8</v>
      </c>
    </row>
    <row r="688" spans="1:5" x14ac:dyDescent="0.2">
      <c r="A688" s="5">
        <v>695</v>
      </c>
      <c r="B688" s="5" t="s">
        <v>6210</v>
      </c>
      <c r="C688" s="5" t="s">
        <v>6211</v>
      </c>
      <c r="D688" s="5" t="s">
        <v>3534</v>
      </c>
      <c r="E688" s="5" t="s">
        <v>8</v>
      </c>
    </row>
    <row r="689" spans="1:5" x14ac:dyDescent="0.2">
      <c r="A689" s="5">
        <v>696</v>
      </c>
      <c r="B689" s="5" t="s">
        <v>6212</v>
      </c>
      <c r="C689" s="5" t="s">
        <v>6213</v>
      </c>
      <c r="D689" s="5" t="s">
        <v>3534</v>
      </c>
      <c r="E689" s="5" t="s">
        <v>8</v>
      </c>
    </row>
    <row r="690" spans="1:5" x14ac:dyDescent="0.2">
      <c r="A690" s="5">
        <v>697</v>
      </c>
      <c r="B690" s="5" t="s">
        <v>6214</v>
      </c>
      <c r="C690" s="5" t="s">
        <v>6215</v>
      </c>
      <c r="D690" s="5" t="s">
        <v>3534</v>
      </c>
      <c r="E690" s="5" t="s">
        <v>8</v>
      </c>
    </row>
    <row r="691" spans="1:5" x14ac:dyDescent="0.2">
      <c r="A691" s="5">
        <v>698</v>
      </c>
      <c r="B691" s="5" t="s">
        <v>6216</v>
      </c>
      <c r="C691" s="5" t="s">
        <v>6217</v>
      </c>
      <c r="D691" s="5" t="s">
        <v>3534</v>
      </c>
      <c r="E691" s="5" t="s">
        <v>8</v>
      </c>
    </row>
    <row r="692" spans="1:5" x14ac:dyDescent="0.2">
      <c r="A692" s="5">
        <v>699</v>
      </c>
      <c r="B692" s="5" t="s">
        <v>6218</v>
      </c>
      <c r="C692" s="5" t="s">
        <v>6219</v>
      </c>
      <c r="D692" s="5" t="s">
        <v>3534</v>
      </c>
      <c r="E692" s="5" t="s">
        <v>8</v>
      </c>
    </row>
    <row r="693" spans="1:5" x14ac:dyDescent="0.2">
      <c r="A693" s="5">
        <v>700</v>
      </c>
      <c r="B693" s="5" t="s">
        <v>6220</v>
      </c>
      <c r="C693" s="5" t="s">
        <v>6221</v>
      </c>
      <c r="D693" s="5" t="s">
        <v>3534</v>
      </c>
      <c r="E693" s="5" t="s">
        <v>75</v>
      </c>
    </row>
    <row r="694" spans="1:5" x14ac:dyDescent="0.2">
      <c r="A694" s="5">
        <v>701</v>
      </c>
      <c r="B694" s="5" t="s">
        <v>6222</v>
      </c>
      <c r="C694" s="5" t="s">
        <v>6223</v>
      </c>
      <c r="D694" s="5" t="s">
        <v>3534</v>
      </c>
      <c r="E694" s="5" t="s">
        <v>75</v>
      </c>
    </row>
    <row r="695" spans="1:5" x14ac:dyDescent="0.2">
      <c r="A695" s="5">
        <v>702</v>
      </c>
      <c r="B695" s="5" t="s">
        <v>6224</v>
      </c>
      <c r="C695" s="5" t="s">
        <v>6225</v>
      </c>
      <c r="D695" s="5" t="s">
        <v>3534</v>
      </c>
      <c r="E695" s="5" t="s">
        <v>75</v>
      </c>
    </row>
    <row r="696" spans="1:5" x14ac:dyDescent="0.2">
      <c r="A696" s="5">
        <v>703</v>
      </c>
      <c r="B696" s="5" t="s">
        <v>6226</v>
      </c>
      <c r="C696" s="5" t="s">
        <v>6227</v>
      </c>
      <c r="D696" s="5" t="s">
        <v>3534</v>
      </c>
      <c r="E696" s="5" t="s">
        <v>75</v>
      </c>
    </row>
    <row r="697" spans="1:5" x14ac:dyDescent="0.2">
      <c r="A697" s="5">
        <v>704</v>
      </c>
      <c r="B697" s="5" t="s">
        <v>6228</v>
      </c>
      <c r="C697" s="5" t="s">
        <v>6229</v>
      </c>
      <c r="D697" s="5" t="s">
        <v>3534</v>
      </c>
      <c r="E697" s="5" t="s">
        <v>75</v>
      </c>
    </row>
    <row r="698" spans="1:5" x14ac:dyDescent="0.2">
      <c r="A698" s="5">
        <v>705</v>
      </c>
      <c r="B698" s="5" t="s">
        <v>6230</v>
      </c>
      <c r="C698" s="5" t="s">
        <v>6231</v>
      </c>
      <c r="D698" s="5" t="s">
        <v>3534</v>
      </c>
      <c r="E698" s="5" t="s">
        <v>75</v>
      </c>
    </row>
    <row r="699" spans="1:5" x14ac:dyDescent="0.2">
      <c r="A699" s="5">
        <v>706</v>
      </c>
      <c r="B699" s="5" t="s">
        <v>6232</v>
      </c>
      <c r="C699" s="5" t="s">
        <v>6233</v>
      </c>
      <c r="D699" s="5" t="s">
        <v>3534</v>
      </c>
      <c r="E699" s="5" t="s">
        <v>75</v>
      </c>
    </row>
    <row r="700" spans="1:5" x14ac:dyDescent="0.2">
      <c r="A700" s="5">
        <v>707</v>
      </c>
      <c r="B700" s="5" t="s">
        <v>6234</v>
      </c>
      <c r="C700" s="5" t="s">
        <v>6235</v>
      </c>
      <c r="D700" s="5" t="s">
        <v>3534</v>
      </c>
      <c r="E700" s="5" t="s">
        <v>138</v>
      </c>
    </row>
    <row r="701" spans="1:5" x14ac:dyDescent="0.2">
      <c r="A701" s="5">
        <v>708</v>
      </c>
      <c r="B701" s="5" t="s">
        <v>6236</v>
      </c>
      <c r="C701" s="5" t="s">
        <v>6237</v>
      </c>
      <c r="D701" s="5" t="s">
        <v>3534</v>
      </c>
      <c r="E701" s="5" t="s">
        <v>138</v>
      </c>
    </row>
    <row r="702" spans="1:5" x14ac:dyDescent="0.2">
      <c r="A702" s="5">
        <v>709</v>
      </c>
      <c r="B702" s="5" t="s">
        <v>6238</v>
      </c>
      <c r="C702" s="5" t="s">
        <v>6239</v>
      </c>
      <c r="D702" s="5" t="s">
        <v>3534</v>
      </c>
      <c r="E702" s="5" t="s">
        <v>138</v>
      </c>
    </row>
    <row r="703" spans="1:5" x14ac:dyDescent="0.2">
      <c r="A703" s="5">
        <v>710</v>
      </c>
      <c r="B703" s="5" t="s">
        <v>6240</v>
      </c>
      <c r="C703" s="5" t="s">
        <v>6241</v>
      </c>
      <c r="D703" s="5" t="s">
        <v>3534</v>
      </c>
      <c r="E703" s="5" t="s">
        <v>138</v>
      </c>
    </row>
    <row r="704" spans="1:5" x14ac:dyDescent="0.2">
      <c r="A704" s="5">
        <v>711</v>
      </c>
      <c r="B704" s="5" t="s">
        <v>6242</v>
      </c>
      <c r="C704" s="5" t="s">
        <v>6243</v>
      </c>
      <c r="D704" s="5" t="s">
        <v>3534</v>
      </c>
      <c r="E704" s="5" t="s">
        <v>138</v>
      </c>
    </row>
    <row r="705" spans="1:5" x14ac:dyDescent="0.2">
      <c r="A705" s="5">
        <v>712</v>
      </c>
      <c r="B705" s="5" t="s">
        <v>6244</v>
      </c>
      <c r="C705" s="5" t="s">
        <v>6245</v>
      </c>
      <c r="D705" s="5" t="s">
        <v>3534</v>
      </c>
      <c r="E705" s="5" t="s">
        <v>138</v>
      </c>
    </row>
    <row r="706" spans="1:5" x14ac:dyDescent="0.2">
      <c r="A706" s="5">
        <v>713</v>
      </c>
      <c r="B706" s="5" t="s">
        <v>6246</v>
      </c>
      <c r="C706" s="5" t="s">
        <v>6247</v>
      </c>
      <c r="D706" s="5" t="s">
        <v>3534</v>
      </c>
      <c r="E706" s="5" t="s">
        <v>138</v>
      </c>
    </row>
    <row r="707" spans="1:5" x14ac:dyDescent="0.2">
      <c r="A707" s="5">
        <v>714</v>
      </c>
      <c r="B707" s="5" t="s">
        <v>6248</v>
      </c>
      <c r="C707" s="5" t="s">
        <v>6249</v>
      </c>
      <c r="D707" s="5" t="s">
        <v>3534</v>
      </c>
      <c r="E707" s="5" t="s">
        <v>138</v>
      </c>
    </row>
    <row r="708" spans="1:5" x14ac:dyDescent="0.2">
      <c r="A708" s="5">
        <v>715</v>
      </c>
      <c r="B708" s="5" t="s">
        <v>6250</v>
      </c>
      <c r="C708" s="5" t="s">
        <v>6251</v>
      </c>
      <c r="D708" s="5" t="s">
        <v>3534</v>
      </c>
      <c r="E708" s="5" t="s">
        <v>138</v>
      </c>
    </row>
    <row r="709" spans="1:5" x14ac:dyDescent="0.2">
      <c r="A709" s="5">
        <v>716</v>
      </c>
      <c r="B709" s="5" t="s">
        <v>6252</v>
      </c>
      <c r="C709" s="5" t="s">
        <v>6253</v>
      </c>
      <c r="D709" s="5" t="s">
        <v>3534</v>
      </c>
      <c r="E709" s="5" t="s">
        <v>138</v>
      </c>
    </row>
    <row r="710" spans="1:5" x14ac:dyDescent="0.2">
      <c r="A710" s="5">
        <v>717</v>
      </c>
      <c r="B710" s="5" t="s">
        <v>6254</v>
      </c>
      <c r="C710" s="5" t="s">
        <v>6255</v>
      </c>
      <c r="D710" s="5" t="s">
        <v>3534</v>
      </c>
      <c r="E710" s="5" t="s">
        <v>203</v>
      </c>
    </row>
    <row r="711" spans="1:5" x14ac:dyDescent="0.2">
      <c r="A711" s="5">
        <v>718</v>
      </c>
      <c r="B711" s="5" t="s">
        <v>6256</v>
      </c>
      <c r="C711" s="5" t="s">
        <v>6257</v>
      </c>
      <c r="D711" s="5" t="s">
        <v>3534</v>
      </c>
      <c r="E711" s="5" t="s">
        <v>203</v>
      </c>
    </row>
    <row r="712" spans="1:5" x14ac:dyDescent="0.2">
      <c r="A712" s="5">
        <v>719</v>
      </c>
      <c r="B712" s="5" t="s">
        <v>6258</v>
      </c>
      <c r="C712" s="5" t="s">
        <v>6259</v>
      </c>
      <c r="D712" s="5" t="s">
        <v>3534</v>
      </c>
      <c r="E712" s="5" t="s">
        <v>203</v>
      </c>
    </row>
    <row r="713" spans="1:5" x14ac:dyDescent="0.2">
      <c r="A713" s="5">
        <v>720</v>
      </c>
      <c r="B713" s="5" t="s">
        <v>6260</v>
      </c>
      <c r="C713" s="5" t="s">
        <v>6261</v>
      </c>
      <c r="D713" s="5" t="s">
        <v>3534</v>
      </c>
      <c r="E713" s="5" t="s">
        <v>203</v>
      </c>
    </row>
    <row r="714" spans="1:5" x14ac:dyDescent="0.2">
      <c r="A714" s="5">
        <v>721</v>
      </c>
      <c r="B714" s="5" t="s">
        <v>6262</v>
      </c>
      <c r="C714" s="5" t="s">
        <v>6249</v>
      </c>
      <c r="D714" s="5" t="s">
        <v>3534</v>
      </c>
      <c r="E714" s="5" t="s">
        <v>203</v>
      </c>
    </row>
    <row r="715" spans="1:5" x14ac:dyDescent="0.2">
      <c r="A715" s="5">
        <v>722</v>
      </c>
      <c r="B715" s="5" t="s">
        <v>6263</v>
      </c>
      <c r="C715" s="5" t="s">
        <v>6264</v>
      </c>
      <c r="D715" s="5" t="s">
        <v>3534</v>
      </c>
      <c r="E715" s="5" t="s">
        <v>203</v>
      </c>
    </row>
    <row r="716" spans="1:5" x14ac:dyDescent="0.2">
      <c r="A716" s="5">
        <v>723</v>
      </c>
      <c r="B716" s="5" t="s">
        <v>6265</v>
      </c>
      <c r="C716" s="5" t="s">
        <v>6266</v>
      </c>
      <c r="D716" s="5" t="s">
        <v>3534</v>
      </c>
      <c r="E716" s="5" t="s">
        <v>203</v>
      </c>
    </row>
    <row r="717" spans="1:5" x14ac:dyDescent="0.2">
      <c r="A717" s="5">
        <v>724</v>
      </c>
      <c r="B717" s="5" t="s">
        <v>6267</v>
      </c>
      <c r="C717" s="5" t="s">
        <v>6268</v>
      </c>
      <c r="D717" s="5" t="s">
        <v>3570</v>
      </c>
      <c r="E717" s="5" t="s">
        <v>72</v>
      </c>
    </row>
    <row r="718" spans="1:5" x14ac:dyDescent="0.2">
      <c r="A718" s="5">
        <v>725</v>
      </c>
      <c r="B718" s="5" t="s">
        <v>6269</v>
      </c>
      <c r="C718" s="5" t="s">
        <v>6270</v>
      </c>
      <c r="D718" s="5" t="s">
        <v>3570</v>
      </c>
      <c r="E718" s="5" t="s">
        <v>8</v>
      </c>
    </row>
    <row r="719" spans="1:5" x14ac:dyDescent="0.2">
      <c r="A719" s="5">
        <v>726</v>
      </c>
      <c r="B719" s="5" t="s">
        <v>6271</v>
      </c>
      <c r="C719" s="5" t="s">
        <v>6272</v>
      </c>
      <c r="D719" s="5" t="s">
        <v>3570</v>
      </c>
      <c r="E719" s="5" t="s">
        <v>8</v>
      </c>
    </row>
    <row r="720" spans="1:5" x14ac:dyDescent="0.2">
      <c r="A720" s="5">
        <v>727</v>
      </c>
      <c r="B720" s="5" t="s">
        <v>6273</v>
      </c>
      <c r="C720" s="5" t="s">
        <v>6274</v>
      </c>
      <c r="D720" s="5" t="s">
        <v>3570</v>
      </c>
      <c r="E720" s="5" t="s">
        <v>75</v>
      </c>
    </row>
    <row r="721" spans="1:5" x14ac:dyDescent="0.2">
      <c r="A721" s="5">
        <v>728</v>
      </c>
      <c r="B721" s="5" t="s">
        <v>6275</v>
      </c>
      <c r="C721" s="5" t="s">
        <v>6276</v>
      </c>
      <c r="D721" s="5" t="s">
        <v>3587</v>
      </c>
      <c r="E721" s="5" t="s">
        <v>72</v>
      </c>
    </row>
    <row r="722" spans="1:5" x14ac:dyDescent="0.2">
      <c r="A722" s="5">
        <v>729</v>
      </c>
      <c r="B722" s="5" t="s">
        <v>6277</v>
      </c>
      <c r="C722" s="5" t="s">
        <v>6278</v>
      </c>
      <c r="D722" s="5" t="s">
        <v>3587</v>
      </c>
      <c r="E722" s="5" t="s">
        <v>8</v>
      </c>
    </row>
    <row r="723" spans="1:5" x14ac:dyDescent="0.2">
      <c r="A723" s="5">
        <v>730</v>
      </c>
      <c r="B723" s="5" t="s">
        <v>6279</v>
      </c>
      <c r="C723" s="5" t="s">
        <v>6280</v>
      </c>
      <c r="D723" s="5" t="s">
        <v>3587</v>
      </c>
      <c r="E723" s="5" t="s">
        <v>8</v>
      </c>
    </row>
    <row r="724" spans="1:5" x14ac:dyDescent="0.2">
      <c r="A724" s="5">
        <v>731</v>
      </c>
      <c r="B724" s="5" t="s">
        <v>6281</v>
      </c>
      <c r="C724" s="5" t="s">
        <v>6282</v>
      </c>
      <c r="D724" s="5" t="s">
        <v>3587</v>
      </c>
      <c r="E724" s="5" t="s">
        <v>75</v>
      </c>
    </row>
    <row r="725" spans="1:5" x14ac:dyDescent="0.2">
      <c r="A725" s="5">
        <v>732</v>
      </c>
      <c r="B725" s="5" t="s">
        <v>6283</v>
      </c>
      <c r="C725" s="5" t="s">
        <v>6284</v>
      </c>
      <c r="D725" s="5" t="s">
        <v>3587</v>
      </c>
      <c r="E725" s="5" t="s">
        <v>75</v>
      </c>
    </row>
    <row r="726" spans="1:5" x14ac:dyDescent="0.2">
      <c r="A726" s="5">
        <v>733</v>
      </c>
      <c r="B726" s="5" t="s">
        <v>6285</v>
      </c>
      <c r="C726" s="5" t="s">
        <v>6286</v>
      </c>
      <c r="D726" s="5" t="s">
        <v>3587</v>
      </c>
      <c r="E726" s="5" t="s">
        <v>75</v>
      </c>
    </row>
    <row r="727" spans="1:5" x14ac:dyDescent="0.2">
      <c r="A727" s="5">
        <v>734</v>
      </c>
      <c r="B727" s="5" t="s">
        <v>6287</v>
      </c>
      <c r="C727" s="5" t="s">
        <v>6288</v>
      </c>
      <c r="D727" s="5" t="s">
        <v>3587</v>
      </c>
      <c r="E727" s="5" t="s">
        <v>75</v>
      </c>
    </row>
    <row r="728" spans="1:5" x14ac:dyDescent="0.2">
      <c r="A728" s="5">
        <v>735</v>
      </c>
      <c r="B728" s="5" t="s">
        <v>6289</v>
      </c>
      <c r="C728" s="5" t="s">
        <v>6290</v>
      </c>
      <c r="D728" s="5" t="s">
        <v>3587</v>
      </c>
      <c r="E728" s="5" t="s">
        <v>138</v>
      </c>
    </row>
    <row r="729" spans="1:5" x14ac:dyDescent="0.2">
      <c r="A729" s="5">
        <v>736</v>
      </c>
      <c r="B729" s="5" t="s">
        <v>6291</v>
      </c>
      <c r="C729" s="5" t="s">
        <v>6292</v>
      </c>
      <c r="D729" s="5" t="s">
        <v>3587</v>
      </c>
      <c r="E729" s="5" t="s">
        <v>138</v>
      </c>
    </row>
    <row r="730" spans="1:5" x14ac:dyDescent="0.2">
      <c r="A730" s="5">
        <v>737</v>
      </c>
      <c r="B730" s="5" t="s">
        <v>6293</v>
      </c>
      <c r="C730" s="5" t="s">
        <v>6294</v>
      </c>
      <c r="D730" s="5" t="s">
        <v>3587</v>
      </c>
      <c r="E730" s="5" t="s">
        <v>138</v>
      </c>
    </row>
    <row r="731" spans="1:5" x14ac:dyDescent="0.2">
      <c r="A731" s="5">
        <v>738</v>
      </c>
      <c r="B731" s="5" t="s">
        <v>6295</v>
      </c>
      <c r="C731" s="5" t="s">
        <v>6296</v>
      </c>
      <c r="D731" s="5" t="s">
        <v>3587</v>
      </c>
      <c r="E731" s="5" t="s">
        <v>138</v>
      </c>
    </row>
    <row r="732" spans="1:5" x14ac:dyDescent="0.2">
      <c r="A732" s="5">
        <v>739</v>
      </c>
      <c r="B732" s="5" t="s">
        <v>6297</v>
      </c>
      <c r="C732" s="5" t="s">
        <v>6298</v>
      </c>
      <c r="D732" s="5" t="s">
        <v>3587</v>
      </c>
      <c r="E732" s="5" t="s">
        <v>138</v>
      </c>
    </row>
    <row r="733" spans="1:5" x14ac:dyDescent="0.2">
      <c r="A733" s="5">
        <v>740</v>
      </c>
      <c r="B733" s="5" t="s">
        <v>6299</v>
      </c>
      <c r="C733" s="5" t="s">
        <v>6300</v>
      </c>
      <c r="D733" s="5" t="s">
        <v>3587</v>
      </c>
      <c r="E733" s="5" t="s">
        <v>138</v>
      </c>
    </row>
    <row r="734" spans="1:5" x14ac:dyDescent="0.2">
      <c r="A734" s="5">
        <v>741</v>
      </c>
      <c r="B734" s="5" t="s">
        <v>6301</v>
      </c>
      <c r="C734" s="5" t="s">
        <v>6302</v>
      </c>
      <c r="D734" s="5" t="s">
        <v>3587</v>
      </c>
      <c r="E734" s="5" t="s">
        <v>138</v>
      </c>
    </row>
    <row r="735" spans="1:5" x14ac:dyDescent="0.2">
      <c r="A735" s="5">
        <v>742</v>
      </c>
      <c r="B735" s="5" t="s">
        <v>6303</v>
      </c>
      <c r="C735" s="5" t="s">
        <v>6304</v>
      </c>
      <c r="D735" s="5" t="s">
        <v>3587</v>
      </c>
      <c r="E735" s="5" t="s">
        <v>138</v>
      </c>
    </row>
    <row r="736" spans="1:5" x14ac:dyDescent="0.2">
      <c r="A736" s="5">
        <v>743</v>
      </c>
      <c r="B736" s="5" t="s">
        <v>6305</v>
      </c>
      <c r="C736" s="5" t="s">
        <v>6306</v>
      </c>
      <c r="D736" s="5" t="s">
        <v>3587</v>
      </c>
      <c r="E736" s="5" t="s">
        <v>138</v>
      </c>
    </row>
    <row r="737" spans="1:5" x14ac:dyDescent="0.2">
      <c r="A737" s="5">
        <v>744</v>
      </c>
      <c r="B737" s="5" t="s">
        <v>6307</v>
      </c>
      <c r="C737" s="5" t="s">
        <v>6308</v>
      </c>
      <c r="D737" s="5" t="s">
        <v>3587</v>
      </c>
      <c r="E737" s="5" t="s">
        <v>138</v>
      </c>
    </row>
    <row r="738" spans="1:5" x14ac:dyDescent="0.2">
      <c r="A738" s="5">
        <v>745</v>
      </c>
      <c r="B738" s="5" t="s">
        <v>6309</v>
      </c>
      <c r="C738" s="5" t="s">
        <v>6310</v>
      </c>
      <c r="D738" s="5" t="s">
        <v>3587</v>
      </c>
      <c r="E738" s="5" t="s">
        <v>138</v>
      </c>
    </row>
    <row r="739" spans="1:5" x14ac:dyDescent="0.2">
      <c r="A739" s="5">
        <v>746</v>
      </c>
      <c r="B739" s="5" t="s">
        <v>6311</v>
      </c>
      <c r="C739" s="5" t="s">
        <v>6312</v>
      </c>
      <c r="D739" s="5" t="s">
        <v>3587</v>
      </c>
      <c r="E739" s="5" t="s">
        <v>138</v>
      </c>
    </row>
    <row r="740" spans="1:5" x14ac:dyDescent="0.2">
      <c r="A740" s="5">
        <v>747</v>
      </c>
      <c r="B740" s="5" t="s">
        <v>6313</v>
      </c>
      <c r="C740" s="5" t="s">
        <v>6314</v>
      </c>
      <c r="D740" s="5" t="s">
        <v>3587</v>
      </c>
      <c r="E740" s="5" t="s">
        <v>138</v>
      </c>
    </row>
    <row r="741" spans="1:5" x14ac:dyDescent="0.2">
      <c r="A741" s="5">
        <v>748</v>
      </c>
      <c r="B741" s="5" t="s">
        <v>6315</v>
      </c>
      <c r="C741" s="5" t="s">
        <v>6316</v>
      </c>
      <c r="D741" s="5" t="s">
        <v>3587</v>
      </c>
      <c r="E741" s="5" t="s">
        <v>138</v>
      </c>
    </row>
    <row r="742" spans="1:5" x14ac:dyDescent="0.2">
      <c r="A742" s="5">
        <v>749</v>
      </c>
      <c r="B742" s="5" t="s">
        <v>6317</v>
      </c>
      <c r="C742" s="5" t="s">
        <v>6318</v>
      </c>
      <c r="D742" s="5" t="s">
        <v>3587</v>
      </c>
      <c r="E742" s="5" t="s">
        <v>138</v>
      </c>
    </row>
    <row r="743" spans="1:5" x14ac:dyDescent="0.2">
      <c r="A743" s="5">
        <v>750</v>
      </c>
      <c r="B743" s="5" t="s">
        <v>6319</v>
      </c>
      <c r="C743" s="5" t="s">
        <v>6320</v>
      </c>
      <c r="D743" s="5" t="s">
        <v>3610</v>
      </c>
      <c r="E743" s="5" t="s">
        <v>138</v>
      </c>
    </row>
    <row r="744" spans="1:5" x14ac:dyDescent="0.2">
      <c r="A744" s="5">
        <v>751</v>
      </c>
      <c r="B744" s="5" t="s">
        <v>6321</v>
      </c>
      <c r="C744" s="5" t="s">
        <v>6322</v>
      </c>
      <c r="D744" s="5" t="s">
        <v>3613</v>
      </c>
      <c r="E744" s="5" t="s">
        <v>203</v>
      </c>
    </row>
    <row r="745" spans="1:5" x14ac:dyDescent="0.2">
      <c r="A745" s="5">
        <v>752</v>
      </c>
      <c r="B745" s="5" t="s">
        <v>6323</v>
      </c>
      <c r="C745" s="5" t="s">
        <v>6324</v>
      </c>
      <c r="D745" s="5" t="s">
        <v>3613</v>
      </c>
      <c r="E745" s="5" t="s">
        <v>203</v>
      </c>
    </row>
    <row r="746" spans="1:5" x14ac:dyDescent="0.2">
      <c r="A746" s="5">
        <v>753</v>
      </c>
      <c r="B746" s="5" t="s">
        <v>6325</v>
      </c>
      <c r="C746" s="5" t="s">
        <v>6326</v>
      </c>
      <c r="D746" s="5" t="s">
        <v>3613</v>
      </c>
      <c r="E746" s="5" t="s">
        <v>203</v>
      </c>
    </row>
    <row r="747" spans="1:5" x14ac:dyDescent="0.2">
      <c r="A747" s="5">
        <v>754</v>
      </c>
      <c r="B747" s="5" t="s">
        <v>6327</v>
      </c>
      <c r="C747" s="5" t="s">
        <v>6328</v>
      </c>
      <c r="D747" s="5" t="s">
        <v>3613</v>
      </c>
      <c r="E747" s="5" t="s">
        <v>203</v>
      </c>
    </row>
    <row r="748" spans="1:5" x14ac:dyDescent="0.2">
      <c r="A748" s="5">
        <v>755</v>
      </c>
      <c r="B748" s="5" t="s">
        <v>6329</v>
      </c>
      <c r="C748" s="5" t="s">
        <v>6330</v>
      </c>
      <c r="D748" s="5" t="s">
        <v>3613</v>
      </c>
      <c r="E748" s="5" t="s">
        <v>203</v>
      </c>
    </row>
    <row r="749" spans="1:5" x14ac:dyDescent="0.2">
      <c r="A749" s="5">
        <v>756</v>
      </c>
      <c r="B749" s="5" t="s">
        <v>6331</v>
      </c>
      <c r="C749" s="5" t="s">
        <v>6332</v>
      </c>
      <c r="D749" s="5" t="s">
        <v>3613</v>
      </c>
      <c r="E749" s="5" t="s">
        <v>203</v>
      </c>
    </row>
    <row r="750" spans="1:5" x14ac:dyDescent="0.2">
      <c r="A750" s="5">
        <v>757</v>
      </c>
      <c r="B750" s="5" t="s">
        <v>6333</v>
      </c>
      <c r="C750" s="5" t="s">
        <v>6334</v>
      </c>
      <c r="D750" s="5" t="s">
        <v>3613</v>
      </c>
      <c r="E750" s="5" t="s">
        <v>203</v>
      </c>
    </row>
    <row r="751" spans="1:5" x14ac:dyDescent="0.2">
      <c r="A751" s="5">
        <v>758</v>
      </c>
      <c r="B751" s="5" t="s">
        <v>6335</v>
      </c>
      <c r="C751" s="5" t="s">
        <v>6336</v>
      </c>
      <c r="D751" s="5" t="s">
        <v>3613</v>
      </c>
      <c r="E751" s="5" t="s">
        <v>203</v>
      </c>
    </row>
    <row r="752" spans="1:5" x14ac:dyDescent="0.2">
      <c r="A752" s="5">
        <v>759</v>
      </c>
      <c r="B752" s="5" t="s">
        <v>6337</v>
      </c>
      <c r="C752" s="5" t="s">
        <v>6338</v>
      </c>
      <c r="D752" s="5" t="s">
        <v>3613</v>
      </c>
      <c r="E752" s="5" t="s">
        <v>8</v>
      </c>
    </row>
    <row r="753" spans="1:5" x14ac:dyDescent="0.2">
      <c r="A753" s="5">
        <v>760</v>
      </c>
      <c r="B753" s="5" t="s">
        <v>6339</v>
      </c>
      <c r="C753" s="5" t="s">
        <v>6340</v>
      </c>
      <c r="D753" s="5" t="s">
        <v>3613</v>
      </c>
      <c r="E753" s="5" t="s">
        <v>8</v>
      </c>
    </row>
    <row r="754" spans="1:5" x14ac:dyDescent="0.2">
      <c r="A754" s="5">
        <v>761</v>
      </c>
      <c r="B754" s="5" t="s">
        <v>6341</v>
      </c>
      <c r="C754" s="5" t="s">
        <v>6342</v>
      </c>
      <c r="D754" s="5" t="s">
        <v>3613</v>
      </c>
      <c r="E754" s="5" t="s">
        <v>8</v>
      </c>
    </row>
    <row r="755" spans="1:5" x14ac:dyDescent="0.2">
      <c r="A755" s="5">
        <v>762</v>
      </c>
      <c r="B755" s="5" t="s">
        <v>6343</v>
      </c>
      <c r="C755" s="5" t="s">
        <v>6344</v>
      </c>
      <c r="D755" s="5" t="s">
        <v>3613</v>
      </c>
      <c r="E755" s="5" t="s">
        <v>8</v>
      </c>
    </row>
    <row r="756" spans="1:5" x14ac:dyDescent="0.2">
      <c r="A756" s="5">
        <v>763</v>
      </c>
      <c r="B756" s="5" t="s">
        <v>6345</v>
      </c>
      <c r="C756" s="5" t="s">
        <v>6346</v>
      </c>
      <c r="D756" s="5" t="s">
        <v>3613</v>
      </c>
      <c r="E756" s="5" t="s">
        <v>8</v>
      </c>
    </row>
    <row r="757" spans="1:5" x14ac:dyDescent="0.2">
      <c r="A757" s="5">
        <v>764</v>
      </c>
      <c r="B757" s="5" t="s">
        <v>6347</v>
      </c>
      <c r="C757" s="5" t="s">
        <v>6348</v>
      </c>
      <c r="D757" s="5" t="s">
        <v>3613</v>
      </c>
      <c r="E757" s="5" t="s">
        <v>8</v>
      </c>
    </row>
    <row r="758" spans="1:5" x14ac:dyDescent="0.2">
      <c r="A758" s="5">
        <v>765</v>
      </c>
      <c r="B758" s="5" t="s">
        <v>6349</v>
      </c>
      <c r="C758" s="5" t="s">
        <v>6350</v>
      </c>
      <c r="D758" s="5" t="s">
        <v>3613</v>
      </c>
      <c r="E758" s="5" t="s">
        <v>8</v>
      </c>
    </row>
    <row r="759" spans="1:5" x14ac:dyDescent="0.2">
      <c r="A759" s="5">
        <v>766</v>
      </c>
      <c r="B759" s="5" t="s">
        <v>6351</v>
      </c>
      <c r="C759" s="5" t="s">
        <v>6352</v>
      </c>
      <c r="D759" s="5" t="s">
        <v>3613</v>
      </c>
      <c r="E759" s="5" t="s">
        <v>75</v>
      </c>
    </row>
    <row r="760" spans="1:5" x14ac:dyDescent="0.2">
      <c r="A760" s="5">
        <v>767</v>
      </c>
      <c r="B760" s="5" t="s">
        <v>6353</v>
      </c>
      <c r="C760" s="5" t="s">
        <v>6354</v>
      </c>
      <c r="D760" s="5" t="s">
        <v>3613</v>
      </c>
      <c r="E760" s="5" t="s">
        <v>75</v>
      </c>
    </row>
    <row r="761" spans="1:5" x14ac:dyDescent="0.2">
      <c r="A761" s="5">
        <v>768</v>
      </c>
      <c r="B761" s="5" t="s">
        <v>6355</v>
      </c>
      <c r="C761" s="5" t="s">
        <v>6356</v>
      </c>
      <c r="D761" s="5" t="s">
        <v>3613</v>
      </c>
      <c r="E761" s="5" t="s">
        <v>75</v>
      </c>
    </row>
    <row r="762" spans="1:5" x14ac:dyDescent="0.2">
      <c r="A762" s="5">
        <v>769</v>
      </c>
      <c r="B762" s="5" t="s">
        <v>6357</v>
      </c>
      <c r="C762" s="5" t="s">
        <v>6358</v>
      </c>
      <c r="D762" s="5" t="s">
        <v>3613</v>
      </c>
      <c r="E762" s="5" t="s">
        <v>75</v>
      </c>
    </row>
    <row r="763" spans="1:5" x14ac:dyDescent="0.2">
      <c r="A763" s="5">
        <v>770</v>
      </c>
      <c r="B763" s="5" t="s">
        <v>6359</v>
      </c>
      <c r="C763" s="5" t="s">
        <v>6360</v>
      </c>
      <c r="D763" s="5" t="s">
        <v>3613</v>
      </c>
      <c r="E763" s="5" t="s">
        <v>75</v>
      </c>
    </row>
    <row r="764" spans="1:5" x14ac:dyDescent="0.2">
      <c r="A764" s="5">
        <v>771</v>
      </c>
      <c r="B764" s="5" t="s">
        <v>5543</v>
      </c>
      <c r="C764" s="5" t="s">
        <v>5544</v>
      </c>
      <c r="D764" s="5" t="s">
        <v>3613</v>
      </c>
      <c r="E764" s="5" t="s">
        <v>75</v>
      </c>
    </row>
    <row r="765" spans="1:5" x14ac:dyDescent="0.2">
      <c r="A765" s="5">
        <v>772</v>
      </c>
      <c r="B765" s="5" t="s">
        <v>6361</v>
      </c>
      <c r="C765" s="5" t="s">
        <v>6362</v>
      </c>
      <c r="D765" s="5" t="s">
        <v>3613</v>
      </c>
      <c r="E765" s="5" t="s">
        <v>75</v>
      </c>
    </row>
    <row r="766" spans="1:5" x14ac:dyDescent="0.2">
      <c r="A766" s="5">
        <v>773</v>
      </c>
      <c r="B766" s="5" t="s">
        <v>6363</v>
      </c>
      <c r="C766" s="5" t="s">
        <v>6364</v>
      </c>
      <c r="D766" s="5" t="s">
        <v>3613</v>
      </c>
      <c r="E766" s="5" t="s">
        <v>75</v>
      </c>
    </row>
    <row r="767" spans="1:5" x14ac:dyDescent="0.2">
      <c r="A767" s="5">
        <v>774</v>
      </c>
      <c r="B767" s="5" t="s">
        <v>6365</v>
      </c>
      <c r="C767" s="5" t="s">
        <v>6366</v>
      </c>
      <c r="D767" s="5" t="s">
        <v>3613</v>
      </c>
      <c r="E767" s="5" t="s">
        <v>75</v>
      </c>
    </row>
    <row r="768" spans="1:5" x14ac:dyDescent="0.2">
      <c r="A768" s="5">
        <v>775</v>
      </c>
      <c r="B768" s="5" t="s">
        <v>6367</v>
      </c>
      <c r="C768" s="5" t="s">
        <v>6368</v>
      </c>
      <c r="D768" s="5" t="s">
        <v>3613</v>
      </c>
      <c r="E768" s="5" t="s">
        <v>138</v>
      </c>
    </row>
    <row r="769" spans="1:5" x14ac:dyDescent="0.2">
      <c r="A769" s="5">
        <v>776</v>
      </c>
      <c r="B769" s="5" t="s">
        <v>6369</v>
      </c>
      <c r="C769" s="5" t="s">
        <v>6370</v>
      </c>
      <c r="D769" s="5" t="s">
        <v>3613</v>
      </c>
      <c r="E769" s="5" t="s">
        <v>138</v>
      </c>
    </row>
    <row r="770" spans="1:5" x14ac:dyDescent="0.2">
      <c r="A770" s="5">
        <v>777</v>
      </c>
      <c r="B770" s="5" t="s">
        <v>6371</v>
      </c>
      <c r="C770" s="5" t="s">
        <v>6372</v>
      </c>
      <c r="D770" s="5" t="s">
        <v>3613</v>
      </c>
      <c r="E770" s="5" t="s">
        <v>138</v>
      </c>
    </row>
    <row r="771" spans="1:5" x14ac:dyDescent="0.2">
      <c r="A771" s="5">
        <v>778</v>
      </c>
      <c r="B771" s="5" t="s">
        <v>6373</v>
      </c>
      <c r="C771" s="5" t="s">
        <v>6374</v>
      </c>
      <c r="D771" s="5" t="s">
        <v>3613</v>
      </c>
      <c r="E771" s="5" t="s">
        <v>138</v>
      </c>
    </row>
    <row r="772" spans="1:5" x14ac:dyDescent="0.2">
      <c r="A772" s="5">
        <v>779</v>
      </c>
      <c r="B772" s="5" t="s">
        <v>6375</v>
      </c>
      <c r="C772" s="5" t="s">
        <v>6376</v>
      </c>
      <c r="D772" s="5" t="s">
        <v>3613</v>
      </c>
      <c r="E772" s="5" t="s">
        <v>138</v>
      </c>
    </row>
    <row r="773" spans="1:5" x14ac:dyDescent="0.2">
      <c r="A773" s="5">
        <v>780</v>
      </c>
      <c r="B773" s="5" t="s">
        <v>6377</v>
      </c>
      <c r="C773" s="5" t="s">
        <v>6378</v>
      </c>
      <c r="D773" s="5" t="s">
        <v>3613</v>
      </c>
      <c r="E773" s="5" t="s">
        <v>138</v>
      </c>
    </row>
    <row r="774" spans="1:5" x14ac:dyDescent="0.2">
      <c r="A774" s="5">
        <v>781</v>
      </c>
      <c r="B774" s="5" t="s">
        <v>6379</v>
      </c>
      <c r="C774" s="5" t="s">
        <v>6380</v>
      </c>
      <c r="D774" s="5" t="s">
        <v>3613</v>
      </c>
      <c r="E774" s="5" t="s">
        <v>138</v>
      </c>
    </row>
    <row r="775" spans="1:5" x14ac:dyDescent="0.2">
      <c r="A775" s="5">
        <v>782</v>
      </c>
      <c r="B775" s="5" t="s">
        <v>6381</v>
      </c>
      <c r="C775" s="5" t="s">
        <v>6382</v>
      </c>
      <c r="D775" s="5" t="s">
        <v>3613</v>
      </c>
      <c r="E775" s="5" t="s">
        <v>138</v>
      </c>
    </row>
    <row r="776" spans="1:5" x14ac:dyDescent="0.2">
      <c r="A776" s="5">
        <v>783</v>
      </c>
      <c r="B776" s="5" t="s">
        <v>6383</v>
      </c>
      <c r="C776" s="5" t="s">
        <v>6384</v>
      </c>
      <c r="D776" s="5" t="s">
        <v>6385</v>
      </c>
      <c r="E776" s="5" t="s">
        <v>8</v>
      </c>
    </row>
    <row r="777" spans="1:5" x14ac:dyDescent="0.2">
      <c r="A777" s="5">
        <v>784</v>
      </c>
      <c r="B777" s="5" t="s">
        <v>6386</v>
      </c>
      <c r="C777" s="5" t="s">
        <v>6387</v>
      </c>
      <c r="D777" s="5" t="s">
        <v>6385</v>
      </c>
      <c r="E777" s="5" t="s">
        <v>8</v>
      </c>
    </row>
    <row r="778" spans="1:5" x14ac:dyDescent="0.2">
      <c r="A778" s="5">
        <v>785</v>
      </c>
      <c r="B778" s="5" t="s">
        <v>6388</v>
      </c>
      <c r="C778" s="5" t="s">
        <v>6389</v>
      </c>
      <c r="D778" s="5" t="s">
        <v>6385</v>
      </c>
      <c r="E778" s="5" t="s">
        <v>8</v>
      </c>
    </row>
    <row r="779" spans="1:5" x14ac:dyDescent="0.2">
      <c r="A779" s="5">
        <v>786</v>
      </c>
      <c r="B779" s="5" t="s">
        <v>6390</v>
      </c>
      <c r="C779" s="5" t="s">
        <v>6391</v>
      </c>
      <c r="D779" s="5" t="s">
        <v>6385</v>
      </c>
      <c r="E779" s="5" t="s">
        <v>8</v>
      </c>
    </row>
    <row r="780" spans="1:5" x14ac:dyDescent="0.2">
      <c r="A780" s="5">
        <v>787</v>
      </c>
      <c r="B780" s="5" t="s">
        <v>6392</v>
      </c>
      <c r="C780" s="5" t="s">
        <v>6393</v>
      </c>
      <c r="D780" s="5" t="s">
        <v>6385</v>
      </c>
      <c r="E780" s="5" t="s">
        <v>8</v>
      </c>
    </row>
    <row r="781" spans="1:5" x14ac:dyDescent="0.2">
      <c r="A781" s="5">
        <v>788</v>
      </c>
      <c r="B781" s="5" t="s">
        <v>6394</v>
      </c>
      <c r="C781" s="5" t="s">
        <v>6395</v>
      </c>
      <c r="D781" s="5" t="s">
        <v>6385</v>
      </c>
      <c r="E781" s="5" t="s">
        <v>8</v>
      </c>
    </row>
    <row r="782" spans="1:5" x14ac:dyDescent="0.2">
      <c r="A782" s="5">
        <v>789</v>
      </c>
      <c r="B782" s="5" t="s">
        <v>6396</v>
      </c>
      <c r="C782" s="5" t="s">
        <v>6397</v>
      </c>
      <c r="D782" s="5" t="s">
        <v>6385</v>
      </c>
      <c r="E782" s="5" t="s">
        <v>8</v>
      </c>
    </row>
    <row r="783" spans="1:5" x14ac:dyDescent="0.2">
      <c r="A783" s="5">
        <v>790</v>
      </c>
      <c r="B783" s="5" t="s">
        <v>6398</v>
      </c>
      <c r="C783" s="5" t="s">
        <v>6399</v>
      </c>
      <c r="D783" s="5" t="s">
        <v>6385</v>
      </c>
      <c r="E783" s="5" t="s">
        <v>8</v>
      </c>
    </row>
    <row r="784" spans="1:5" x14ac:dyDescent="0.2">
      <c r="A784" s="5">
        <v>791</v>
      </c>
      <c r="B784" s="5" t="s">
        <v>6400</v>
      </c>
      <c r="C784" s="5" t="s">
        <v>6401</v>
      </c>
      <c r="D784" s="5" t="s">
        <v>6385</v>
      </c>
      <c r="E784" s="5" t="s">
        <v>8</v>
      </c>
    </row>
    <row r="785" spans="1:5" x14ac:dyDescent="0.2">
      <c r="A785" s="5">
        <v>792</v>
      </c>
      <c r="B785" s="5" t="s">
        <v>6402</v>
      </c>
      <c r="C785" s="5" t="s">
        <v>6403</v>
      </c>
      <c r="D785" s="5" t="s">
        <v>6385</v>
      </c>
      <c r="E785" s="5" t="s">
        <v>8</v>
      </c>
    </row>
    <row r="786" spans="1:5" x14ac:dyDescent="0.2">
      <c r="A786" s="5">
        <v>793</v>
      </c>
      <c r="B786" s="5" t="s">
        <v>6404</v>
      </c>
      <c r="C786" s="5" t="s">
        <v>6405</v>
      </c>
      <c r="D786" s="5" t="s">
        <v>6385</v>
      </c>
      <c r="E786" s="5" t="s">
        <v>8</v>
      </c>
    </row>
    <row r="787" spans="1:5" x14ac:dyDescent="0.2">
      <c r="A787" s="5">
        <v>794</v>
      </c>
      <c r="B787" s="5" t="s">
        <v>6406</v>
      </c>
      <c r="C787" s="5" t="s">
        <v>6407</v>
      </c>
      <c r="D787" s="5" t="s">
        <v>6385</v>
      </c>
      <c r="E787" s="5" t="s">
        <v>8</v>
      </c>
    </row>
    <row r="788" spans="1:5" x14ac:dyDescent="0.2">
      <c r="A788" s="5">
        <v>795</v>
      </c>
      <c r="B788" s="5" t="s">
        <v>6408</v>
      </c>
      <c r="C788" s="5" t="s">
        <v>6409</v>
      </c>
      <c r="D788" s="5" t="s">
        <v>6385</v>
      </c>
      <c r="E788" s="5" t="s">
        <v>8</v>
      </c>
    </row>
    <row r="789" spans="1:5" x14ac:dyDescent="0.2">
      <c r="A789" s="5">
        <v>796</v>
      </c>
      <c r="B789" s="5" t="s">
        <v>6410</v>
      </c>
      <c r="C789" s="5" t="s">
        <v>6411</v>
      </c>
      <c r="D789" s="5" t="s">
        <v>6385</v>
      </c>
      <c r="E789" s="5" t="s">
        <v>8</v>
      </c>
    </row>
    <row r="790" spans="1:5" x14ac:dyDescent="0.2">
      <c r="A790" s="5">
        <v>797</v>
      </c>
      <c r="B790" s="5" t="s">
        <v>6412</v>
      </c>
      <c r="C790" s="5" t="s">
        <v>6413</v>
      </c>
      <c r="D790" s="5" t="s">
        <v>6385</v>
      </c>
      <c r="E790" s="5" t="s">
        <v>8</v>
      </c>
    </row>
    <row r="791" spans="1:5" x14ac:dyDescent="0.2">
      <c r="A791" s="5">
        <v>798</v>
      </c>
      <c r="B791" s="5" t="s">
        <v>6414</v>
      </c>
      <c r="C791" s="5" t="s">
        <v>6415</v>
      </c>
      <c r="D791" s="5" t="s">
        <v>6385</v>
      </c>
      <c r="E791" s="5" t="s">
        <v>8</v>
      </c>
    </row>
    <row r="792" spans="1:5" x14ac:dyDescent="0.2">
      <c r="A792" s="5">
        <v>799</v>
      </c>
      <c r="B792" s="5" t="s">
        <v>6416</v>
      </c>
      <c r="C792" s="5" t="s">
        <v>6417</v>
      </c>
      <c r="D792" s="5" t="s">
        <v>6385</v>
      </c>
      <c r="E792" s="5" t="s">
        <v>8</v>
      </c>
    </row>
    <row r="793" spans="1:5" x14ac:dyDescent="0.2">
      <c r="A793" s="5">
        <v>800</v>
      </c>
      <c r="B793" s="5" t="s">
        <v>6418</v>
      </c>
      <c r="C793" s="5" t="s">
        <v>6419</v>
      </c>
      <c r="D793" s="5" t="s">
        <v>6385</v>
      </c>
      <c r="E793" s="5" t="s">
        <v>8</v>
      </c>
    </row>
    <row r="794" spans="1:5" x14ac:dyDescent="0.2">
      <c r="A794" s="5">
        <v>801</v>
      </c>
      <c r="B794" s="5" t="s">
        <v>6420</v>
      </c>
      <c r="C794" s="5" t="s">
        <v>6421</v>
      </c>
      <c r="D794" s="5" t="s">
        <v>6385</v>
      </c>
      <c r="E794" s="5" t="s">
        <v>8</v>
      </c>
    </row>
    <row r="795" spans="1:5" x14ac:dyDescent="0.2">
      <c r="A795" s="5">
        <v>802</v>
      </c>
      <c r="B795" s="5" t="s">
        <v>6422</v>
      </c>
      <c r="C795" s="5" t="s">
        <v>6423</v>
      </c>
      <c r="D795" s="5" t="s">
        <v>6385</v>
      </c>
      <c r="E795" s="5" t="s">
        <v>75</v>
      </c>
    </row>
    <row r="796" spans="1:5" x14ac:dyDescent="0.2">
      <c r="A796" s="5">
        <v>803</v>
      </c>
      <c r="B796" s="5" t="s">
        <v>6424</v>
      </c>
      <c r="C796" s="5" t="s">
        <v>6425</v>
      </c>
      <c r="D796" s="5" t="s">
        <v>6385</v>
      </c>
      <c r="E796" s="5" t="s">
        <v>75</v>
      </c>
    </row>
    <row r="797" spans="1:5" x14ac:dyDescent="0.2">
      <c r="A797" s="5">
        <v>804</v>
      </c>
      <c r="B797" s="5" t="s">
        <v>6426</v>
      </c>
      <c r="C797" s="5" t="s">
        <v>6427</v>
      </c>
      <c r="D797" s="5" t="s">
        <v>6385</v>
      </c>
      <c r="E797" s="5" t="s">
        <v>75</v>
      </c>
    </row>
    <row r="798" spans="1:5" x14ac:dyDescent="0.2">
      <c r="A798" s="5">
        <v>805</v>
      </c>
      <c r="B798" s="5" t="s">
        <v>6428</v>
      </c>
      <c r="C798" s="5" t="s">
        <v>6429</v>
      </c>
      <c r="D798" s="5" t="s">
        <v>6385</v>
      </c>
      <c r="E798" s="5" t="s">
        <v>75</v>
      </c>
    </row>
    <row r="799" spans="1:5" x14ac:dyDescent="0.2">
      <c r="A799" s="5">
        <v>806</v>
      </c>
      <c r="B799" s="5" t="s">
        <v>6430</v>
      </c>
      <c r="C799" s="5" t="s">
        <v>6431</v>
      </c>
      <c r="D799" s="5" t="s">
        <v>6385</v>
      </c>
      <c r="E799" s="5" t="s">
        <v>75</v>
      </c>
    </row>
    <row r="800" spans="1:5" x14ac:dyDescent="0.2">
      <c r="A800" s="5">
        <v>807</v>
      </c>
      <c r="B800" s="5" t="s">
        <v>6432</v>
      </c>
      <c r="C800" s="5" t="s">
        <v>6433</v>
      </c>
      <c r="D800" s="5" t="s">
        <v>6385</v>
      </c>
      <c r="E800" s="5" t="s">
        <v>75</v>
      </c>
    </row>
    <row r="801" spans="1:5" x14ac:dyDescent="0.2">
      <c r="A801" s="5">
        <v>808</v>
      </c>
      <c r="B801" s="5" t="s">
        <v>6434</v>
      </c>
      <c r="C801" s="5" t="s">
        <v>6435</v>
      </c>
      <c r="D801" s="5" t="s">
        <v>6385</v>
      </c>
      <c r="E801" s="5" t="s">
        <v>75</v>
      </c>
    </row>
    <row r="802" spans="1:5" x14ac:dyDescent="0.2">
      <c r="A802" s="5">
        <v>809</v>
      </c>
      <c r="B802" s="5" t="s">
        <v>6436</v>
      </c>
      <c r="C802" s="5" t="s">
        <v>6437</v>
      </c>
      <c r="D802" s="5" t="s">
        <v>6385</v>
      </c>
      <c r="E802" s="5" t="s">
        <v>75</v>
      </c>
    </row>
    <row r="803" spans="1:5" x14ac:dyDescent="0.2">
      <c r="A803" s="5">
        <v>810</v>
      </c>
      <c r="B803" s="5" t="s">
        <v>6438</v>
      </c>
      <c r="C803" s="5" t="s">
        <v>6439</v>
      </c>
      <c r="D803" s="5" t="s">
        <v>6385</v>
      </c>
      <c r="E803" s="5" t="s">
        <v>75</v>
      </c>
    </row>
    <row r="804" spans="1:5" x14ac:dyDescent="0.2">
      <c r="A804" s="5">
        <v>811</v>
      </c>
      <c r="B804" s="5" t="s">
        <v>6440</v>
      </c>
      <c r="C804" s="5" t="s">
        <v>6441</v>
      </c>
      <c r="D804" s="5" t="s">
        <v>6385</v>
      </c>
      <c r="E804" s="5" t="s">
        <v>75</v>
      </c>
    </row>
    <row r="805" spans="1:5" x14ac:dyDescent="0.2">
      <c r="A805" s="5">
        <v>812</v>
      </c>
      <c r="B805" s="5" t="s">
        <v>6442</v>
      </c>
      <c r="C805" s="5" t="s">
        <v>6443</v>
      </c>
      <c r="D805" s="5" t="s">
        <v>6385</v>
      </c>
      <c r="E805" s="5" t="s">
        <v>75</v>
      </c>
    </row>
    <row r="806" spans="1:5" x14ac:dyDescent="0.2">
      <c r="A806" s="5">
        <v>813</v>
      </c>
      <c r="B806" s="5" t="s">
        <v>6444</v>
      </c>
      <c r="C806" s="5" t="s">
        <v>6445</v>
      </c>
      <c r="D806" s="5" t="s">
        <v>6385</v>
      </c>
      <c r="E806" s="5" t="s">
        <v>75</v>
      </c>
    </row>
    <row r="807" spans="1:5" x14ac:dyDescent="0.2">
      <c r="A807" s="5">
        <v>814</v>
      </c>
      <c r="B807" s="5" t="s">
        <v>6446</v>
      </c>
      <c r="C807" s="5" t="s">
        <v>6447</v>
      </c>
      <c r="D807" s="5" t="s">
        <v>6385</v>
      </c>
      <c r="E807" s="5" t="s">
        <v>138</v>
      </c>
    </row>
    <row r="808" spans="1:5" x14ac:dyDescent="0.2">
      <c r="A808" s="5">
        <v>815</v>
      </c>
      <c r="B808" s="5" t="s">
        <v>6448</v>
      </c>
      <c r="C808" s="5" t="s">
        <v>6449</v>
      </c>
      <c r="D808" s="5" t="s">
        <v>6385</v>
      </c>
      <c r="E808" s="5" t="s">
        <v>138</v>
      </c>
    </row>
    <row r="809" spans="1:5" x14ac:dyDescent="0.2">
      <c r="A809" s="5">
        <v>816</v>
      </c>
      <c r="B809" s="5" t="s">
        <v>6450</v>
      </c>
      <c r="C809" s="5" t="s">
        <v>6451</v>
      </c>
      <c r="D809" s="5" t="s">
        <v>6385</v>
      </c>
      <c r="E809" s="5" t="s">
        <v>138</v>
      </c>
    </row>
    <row r="810" spans="1:5" x14ac:dyDescent="0.2">
      <c r="A810" s="5">
        <v>817</v>
      </c>
      <c r="B810" s="5" t="s">
        <v>6452</v>
      </c>
      <c r="C810" s="5" t="s">
        <v>6453</v>
      </c>
      <c r="D810" s="5" t="s">
        <v>6385</v>
      </c>
      <c r="E810" s="5" t="s">
        <v>138</v>
      </c>
    </row>
    <row r="811" spans="1:5" x14ac:dyDescent="0.2">
      <c r="A811" s="5">
        <v>818</v>
      </c>
      <c r="B811" s="5" t="s">
        <v>6454</v>
      </c>
      <c r="C811" s="5" t="s">
        <v>6455</v>
      </c>
      <c r="D811" s="5" t="s">
        <v>6385</v>
      </c>
      <c r="E811" s="5" t="s">
        <v>138</v>
      </c>
    </row>
    <row r="812" spans="1:5" x14ac:dyDescent="0.2">
      <c r="A812" s="5">
        <v>819</v>
      </c>
      <c r="B812" s="5" t="s">
        <v>6456</v>
      </c>
      <c r="C812" s="5" t="s">
        <v>6457</v>
      </c>
      <c r="D812" s="5" t="s">
        <v>6385</v>
      </c>
      <c r="E812" s="5" t="s">
        <v>138</v>
      </c>
    </row>
    <row r="813" spans="1:5" x14ac:dyDescent="0.2">
      <c r="A813" s="5">
        <v>820</v>
      </c>
      <c r="B813" s="5" t="s">
        <v>6458</v>
      </c>
      <c r="C813" s="5" t="s">
        <v>6459</v>
      </c>
      <c r="D813" s="5" t="s">
        <v>6385</v>
      </c>
      <c r="E813" s="5" t="s">
        <v>138</v>
      </c>
    </row>
    <row r="814" spans="1:5" x14ac:dyDescent="0.2">
      <c r="A814" s="5">
        <v>821</v>
      </c>
      <c r="B814" s="5" t="s">
        <v>6460</v>
      </c>
      <c r="C814" s="5" t="s">
        <v>6461</v>
      </c>
      <c r="D814" s="5" t="s">
        <v>6385</v>
      </c>
      <c r="E814" s="5" t="s">
        <v>138</v>
      </c>
    </row>
    <row r="815" spans="1:5" x14ac:dyDescent="0.2">
      <c r="A815" s="5">
        <v>822</v>
      </c>
      <c r="B815" s="5" t="s">
        <v>6462</v>
      </c>
      <c r="C815" s="5" t="s">
        <v>6463</v>
      </c>
      <c r="D815" s="5" t="s">
        <v>6385</v>
      </c>
      <c r="E815" s="5" t="s">
        <v>138</v>
      </c>
    </row>
    <row r="816" spans="1:5" x14ac:dyDescent="0.2">
      <c r="A816" s="5">
        <v>823</v>
      </c>
      <c r="B816" s="5" t="s">
        <v>6464</v>
      </c>
      <c r="C816" s="5" t="s">
        <v>6465</v>
      </c>
      <c r="D816" s="5" t="s">
        <v>6466</v>
      </c>
      <c r="E816" s="5" t="s">
        <v>138</v>
      </c>
    </row>
    <row r="817" spans="1:5" x14ac:dyDescent="0.2">
      <c r="A817" s="5">
        <v>824</v>
      </c>
      <c r="B817" s="5" t="s">
        <v>6467</v>
      </c>
      <c r="C817" s="5" t="s">
        <v>6468</v>
      </c>
      <c r="D817" s="5" t="s">
        <v>6385</v>
      </c>
      <c r="E817" s="5" t="s">
        <v>138</v>
      </c>
    </row>
    <row r="818" spans="1:5" x14ac:dyDescent="0.2">
      <c r="A818" s="5">
        <v>825</v>
      </c>
      <c r="B818" s="5" t="s">
        <v>6469</v>
      </c>
      <c r="C818" s="5" t="s">
        <v>6470</v>
      </c>
      <c r="D818" s="5" t="s">
        <v>6385</v>
      </c>
      <c r="E818" s="5" t="s">
        <v>138</v>
      </c>
    </row>
    <row r="819" spans="1:5" x14ac:dyDescent="0.2">
      <c r="A819" s="5">
        <v>826</v>
      </c>
      <c r="B819" s="5" t="s">
        <v>6471</v>
      </c>
      <c r="C819" s="5" t="s">
        <v>6472</v>
      </c>
      <c r="D819" s="5" t="s">
        <v>6385</v>
      </c>
      <c r="E819" s="5" t="s">
        <v>138</v>
      </c>
    </row>
    <row r="820" spans="1:5" x14ac:dyDescent="0.2">
      <c r="A820" s="5">
        <v>827</v>
      </c>
      <c r="B820" s="5" t="s">
        <v>6473</v>
      </c>
      <c r="C820" s="5" t="s">
        <v>6474</v>
      </c>
      <c r="D820" s="5" t="s">
        <v>6385</v>
      </c>
      <c r="E820" s="5" t="s">
        <v>138</v>
      </c>
    </row>
    <row r="821" spans="1:5" x14ac:dyDescent="0.2">
      <c r="A821" s="5">
        <v>828</v>
      </c>
      <c r="B821" s="5" t="s">
        <v>6475</v>
      </c>
      <c r="C821" s="5" t="s">
        <v>6476</v>
      </c>
      <c r="D821" s="5" t="s">
        <v>6385</v>
      </c>
      <c r="E821" s="5" t="s">
        <v>138</v>
      </c>
    </row>
    <row r="822" spans="1:5" x14ac:dyDescent="0.2">
      <c r="A822" s="5">
        <v>829</v>
      </c>
      <c r="B822" s="5" t="s">
        <v>6477</v>
      </c>
      <c r="C822" s="5" t="s">
        <v>6478</v>
      </c>
      <c r="D822" s="5" t="s">
        <v>6385</v>
      </c>
      <c r="E822" s="5" t="s">
        <v>138</v>
      </c>
    </row>
    <row r="823" spans="1:5" x14ac:dyDescent="0.2">
      <c r="A823" s="5">
        <v>830</v>
      </c>
      <c r="B823" s="5" t="s">
        <v>6479</v>
      </c>
      <c r="C823" s="5" t="s">
        <v>6480</v>
      </c>
      <c r="D823" s="5" t="s">
        <v>6385</v>
      </c>
      <c r="E823" s="5" t="s">
        <v>203</v>
      </c>
    </row>
    <row r="824" spans="1:5" x14ac:dyDescent="0.2">
      <c r="A824" s="5">
        <v>831</v>
      </c>
      <c r="B824" s="5" t="s">
        <v>6481</v>
      </c>
      <c r="C824" s="5" t="s">
        <v>6482</v>
      </c>
      <c r="D824" s="5" t="s">
        <v>6385</v>
      </c>
      <c r="E824" s="5" t="s">
        <v>203</v>
      </c>
    </row>
    <row r="825" spans="1:5" x14ac:dyDescent="0.2">
      <c r="A825" s="5">
        <v>832</v>
      </c>
      <c r="B825" s="5" t="s">
        <v>6483</v>
      </c>
      <c r="C825" s="5" t="s">
        <v>6484</v>
      </c>
      <c r="D825" s="5" t="s">
        <v>6385</v>
      </c>
      <c r="E825" s="5" t="s">
        <v>203</v>
      </c>
    </row>
    <row r="826" spans="1:5" x14ac:dyDescent="0.2">
      <c r="A826" s="5">
        <v>833</v>
      </c>
      <c r="B826" s="5" t="s">
        <v>6485</v>
      </c>
      <c r="C826" s="5" t="s">
        <v>6486</v>
      </c>
      <c r="D826" s="5" t="s">
        <v>6385</v>
      </c>
      <c r="E826" s="5" t="s">
        <v>203</v>
      </c>
    </row>
    <row r="827" spans="1:5" x14ac:dyDescent="0.2">
      <c r="A827" s="5">
        <v>834</v>
      </c>
      <c r="B827" s="5" t="s">
        <v>6487</v>
      </c>
      <c r="C827" s="5" t="s">
        <v>6488</v>
      </c>
      <c r="D827" s="5" t="s">
        <v>6385</v>
      </c>
      <c r="E827" s="5" t="s">
        <v>203</v>
      </c>
    </row>
    <row r="828" spans="1:5" x14ac:dyDescent="0.2">
      <c r="A828" s="5">
        <v>835</v>
      </c>
      <c r="B828" s="5" t="s">
        <v>6489</v>
      </c>
      <c r="C828" s="5" t="s">
        <v>6490</v>
      </c>
      <c r="D828" s="5" t="s">
        <v>6385</v>
      </c>
      <c r="E828" s="5" t="s">
        <v>203</v>
      </c>
    </row>
    <row r="829" spans="1:5" x14ac:dyDescent="0.2">
      <c r="A829" s="5">
        <v>836</v>
      </c>
      <c r="B829" s="5" t="s">
        <v>6491</v>
      </c>
      <c r="C829" s="5" t="s">
        <v>6492</v>
      </c>
      <c r="D829" s="5" t="s">
        <v>6385</v>
      </c>
      <c r="E829" s="5" t="s">
        <v>203</v>
      </c>
    </row>
    <row r="830" spans="1:5" x14ac:dyDescent="0.2">
      <c r="A830" s="5">
        <v>837</v>
      </c>
      <c r="B830" s="5" t="s">
        <v>6493</v>
      </c>
      <c r="C830" s="5" t="s">
        <v>6494</v>
      </c>
      <c r="D830" s="5" t="s">
        <v>6385</v>
      </c>
      <c r="E830" s="5" t="s">
        <v>203</v>
      </c>
    </row>
    <row r="831" spans="1:5" x14ac:dyDescent="0.2">
      <c r="A831" s="5">
        <v>838</v>
      </c>
      <c r="B831" s="5" t="s">
        <v>6495</v>
      </c>
      <c r="C831" s="5" t="s">
        <v>5048</v>
      </c>
      <c r="D831" s="5" t="s">
        <v>6385</v>
      </c>
      <c r="E831" s="5" t="s">
        <v>203</v>
      </c>
    </row>
    <row r="832" spans="1:5" x14ac:dyDescent="0.2">
      <c r="A832" s="5">
        <v>839</v>
      </c>
      <c r="B832" s="5" t="s">
        <v>6496</v>
      </c>
      <c r="C832" s="5" t="s">
        <v>6497</v>
      </c>
      <c r="D832" s="5" t="s">
        <v>6385</v>
      </c>
      <c r="E832" s="5" t="s">
        <v>203</v>
      </c>
    </row>
    <row r="833" spans="1:5" x14ac:dyDescent="0.2">
      <c r="A833" s="5">
        <v>840</v>
      </c>
      <c r="B833" s="5" t="s">
        <v>6498</v>
      </c>
      <c r="C833" s="5" t="s">
        <v>6499</v>
      </c>
      <c r="D833" s="5" t="s">
        <v>6385</v>
      </c>
      <c r="E833" s="5" t="s">
        <v>242</v>
      </c>
    </row>
    <row r="834" spans="1:5" x14ac:dyDescent="0.2">
      <c r="A834" s="5">
        <v>841</v>
      </c>
      <c r="B834" s="5" t="s">
        <v>6500</v>
      </c>
      <c r="C834" s="5" t="s">
        <v>6501</v>
      </c>
      <c r="D834" s="5" t="s">
        <v>6385</v>
      </c>
      <c r="E834" s="5" t="s">
        <v>138</v>
      </c>
    </row>
    <row r="835" spans="1:5" x14ac:dyDescent="0.2">
      <c r="A835" s="5">
        <v>842</v>
      </c>
      <c r="B835" s="5" t="s">
        <v>6502</v>
      </c>
      <c r="C835" s="5" t="s">
        <v>6503</v>
      </c>
      <c r="D835" s="5" t="s">
        <v>3698</v>
      </c>
      <c r="E835" s="5" t="s">
        <v>75</v>
      </c>
    </row>
    <row r="836" spans="1:5" x14ac:dyDescent="0.2">
      <c r="A836" s="5">
        <v>843</v>
      </c>
      <c r="B836" s="5" t="s">
        <v>6504</v>
      </c>
      <c r="C836" s="5" t="s">
        <v>6505</v>
      </c>
      <c r="D836" s="5" t="s">
        <v>3698</v>
      </c>
      <c r="E836" s="5" t="s">
        <v>8</v>
      </c>
    </row>
    <row r="837" spans="1:5" x14ac:dyDescent="0.2">
      <c r="A837" s="5">
        <v>844</v>
      </c>
      <c r="B837" s="5" t="s">
        <v>6506</v>
      </c>
      <c r="C837" s="5" t="s">
        <v>6507</v>
      </c>
      <c r="D837" s="5" t="s">
        <v>3716</v>
      </c>
      <c r="E837" s="5" t="s">
        <v>8</v>
      </c>
    </row>
    <row r="838" spans="1:5" x14ac:dyDescent="0.2">
      <c r="A838" s="5">
        <v>845</v>
      </c>
      <c r="B838" s="5" t="s">
        <v>6508</v>
      </c>
      <c r="C838" s="5" t="s">
        <v>6509</v>
      </c>
      <c r="D838" s="5" t="s">
        <v>3739</v>
      </c>
      <c r="E838" s="5" t="s">
        <v>8</v>
      </c>
    </row>
    <row r="839" spans="1:5" x14ac:dyDescent="0.2">
      <c r="A839" s="5">
        <v>846</v>
      </c>
      <c r="B839" s="5" t="s">
        <v>6510</v>
      </c>
      <c r="C839" s="5" t="s">
        <v>6511</v>
      </c>
      <c r="D839" s="5" t="s">
        <v>3739</v>
      </c>
      <c r="E839" s="5" t="s">
        <v>138</v>
      </c>
    </row>
    <row r="840" spans="1:5" x14ac:dyDescent="0.2">
      <c r="A840" s="5">
        <v>847</v>
      </c>
      <c r="B840" s="5" t="s">
        <v>6512</v>
      </c>
      <c r="C840" s="5" t="s">
        <v>6513</v>
      </c>
      <c r="D840" s="5" t="s">
        <v>3739</v>
      </c>
      <c r="E840" s="5" t="s">
        <v>8</v>
      </c>
    </row>
    <row r="841" spans="1:5" x14ac:dyDescent="0.2">
      <c r="A841" s="5">
        <v>848</v>
      </c>
      <c r="B841" s="5" t="s">
        <v>6514</v>
      </c>
      <c r="C841" s="5" t="s">
        <v>6515</v>
      </c>
      <c r="D841" s="5" t="s">
        <v>3739</v>
      </c>
      <c r="E841" s="5" t="s">
        <v>138</v>
      </c>
    </row>
    <row r="842" spans="1:5" x14ac:dyDescent="0.2">
      <c r="A842" s="5">
        <v>849</v>
      </c>
      <c r="B842" s="5" t="s">
        <v>6516</v>
      </c>
      <c r="C842" s="5" t="s">
        <v>6517</v>
      </c>
      <c r="D842" s="5" t="s">
        <v>6518</v>
      </c>
      <c r="E842" s="5" t="s">
        <v>8</v>
      </c>
    </row>
    <row r="843" spans="1:5" x14ac:dyDescent="0.2">
      <c r="A843" s="5">
        <v>850</v>
      </c>
      <c r="B843" s="5" t="s">
        <v>6519</v>
      </c>
      <c r="C843" s="5" t="s">
        <v>6520</v>
      </c>
      <c r="D843" s="5" t="s">
        <v>6518</v>
      </c>
      <c r="E843" s="5" t="s">
        <v>8</v>
      </c>
    </row>
    <row r="844" spans="1:5" x14ac:dyDescent="0.2">
      <c r="A844" s="5">
        <v>851</v>
      </c>
      <c r="B844" s="5" t="s">
        <v>6521</v>
      </c>
      <c r="C844" s="5" t="s">
        <v>6522</v>
      </c>
      <c r="D844" s="5" t="s">
        <v>6518</v>
      </c>
      <c r="E844" s="5" t="s">
        <v>8</v>
      </c>
    </row>
    <row r="845" spans="1:5" x14ac:dyDescent="0.2">
      <c r="A845" s="5">
        <v>852</v>
      </c>
      <c r="B845" s="5" t="s">
        <v>6523</v>
      </c>
      <c r="C845" s="5" t="s">
        <v>6524</v>
      </c>
      <c r="D845" s="5" t="s">
        <v>6518</v>
      </c>
      <c r="E845" s="5" t="s">
        <v>8</v>
      </c>
    </row>
    <row r="846" spans="1:5" x14ac:dyDescent="0.2">
      <c r="A846" s="5">
        <v>853</v>
      </c>
      <c r="B846" s="5" t="s">
        <v>6525</v>
      </c>
      <c r="C846" s="5" t="s">
        <v>6526</v>
      </c>
      <c r="D846" s="5" t="s">
        <v>6518</v>
      </c>
      <c r="E846" s="5" t="s">
        <v>8</v>
      </c>
    </row>
    <row r="847" spans="1:5" x14ac:dyDescent="0.2">
      <c r="A847" s="5">
        <v>854</v>
      </c>
      <c r="B847" s="5" t="s">
        <v>6527</v>
      </c>
      <c r="C847" s="5" t="s">
        <v>6528</v>
      </c>
      <c r="D847" s="5" t="s">
        <v>6518</v>
      </c>
      <c r="E847" s="5" t="s">
        <v>75</v>
      </c>
    </row>
    <row r="848" spans="1:5" x14ac:dyDescent="0.2">
      <c r="A848" s="5">
        <v>855</v>
      </c>
      <c r="B848" s="5" t="s">
        <v>6529</v>
      </c>
      <c r="C848" s="5" t="s">
        <v>6530</v>
      </c>
      <c r="D848" s="5" t="s">
        <v>6518</v>
      </c>
      <c r="E848" s="5" t="s">
        <v>75</v>
      </c>
    </row>
    <row r="849" spans="1:5" x14ac:dyDescent="0.2">
      <c r="A849" s="5">
        <v>856</v>
      </c>
      <c r="B849" s="5" t="s">
        <v>6531</v>
      </c>
      <c r="C849" s="5" t="s">
        <v>6532</v>
      </c>
      <c r="D849" s="5" t="s">
        <v>6518</v>
      </c>
      <c r="E849" s="5" t="s">
        <v>75</v>
      </c>
    </row>
    <row r="850" spans="1:5" x14ac:dyDescent="0.2">
      <c r="A850" s="5">
        <v>857</v>
      </c>
      <c r="B850" s="5" t="s">
        <v>6533</v>
      </c>
      <c r="C850" s="5" t="s">
        <v>6534</v>
      </c>
      <c r="D850" s="5" t="s">
        <v>6518</v>
      </c>
      <c r="E850" s="5" t="s">
        <v>75</v>
      </c>
    </row>
    <row r="851" spans="1:5" x14ac:dyDescent="0.2">
      <c r="A851" s="5">
        <v>858</v>
      </c>
      <c r="B851" s="5" t="s">
        <v>6535</v>
      </c>
      <c r="C851" s="5" t="s">
        <v>6536</v>
      </c>
      <c r="D851" s="5" t="s">
        <v>6518</v>
      </c>
      <c r="E851" s="5" t="s">
        <v>75</v>
      </c>
    </row>
    <row r="852" spans="1:5" x14ac:dyDescent="0.2">
      <c r="A852" s="5">
        <v>859</v>
      </c>
      <c r="B852" s="5" t="s">
        <v>6537</v>
      </c>
      <c r="C852" s="5" t="s">
        <v>6538</v>
      </c>
      <c r="D852" s="5" t="s">
        <v>6518</v>
      </c>
      <c r="E852" s="5" t="s">
        <v>75</v>
      </c>
    </row>
    <row r="853" spans="1:5" x14ac:dyDescent="0.2">
      <c r="A853" s="5">
        <v>860</v>
      </c>
      <c r="B853" s="5" t="s">
        <v>6539</v>
      </c>
      <c r="C853" s="5" t="s">
        <v>6540</v>
      </c>
      <c r="D853" s="5" t="s">
        <v>6518</v>
      </c>
      <c r="E853" s="5" t="s">
        <v>75</v>
      </c>
    </row>
    <row r="854" spans="1:5" x14ac:dyDescent="0.2">
      <c r="A854" s="5">
        <v>861</v>
      </c>
      <c r="B854" s="5" t="s">
        <v>6541</v>
      </c>
      <c r="C854" s="5" t="s">
        <v>6542</v>
      </c>
      <c r="D854" s="5" t="s">
        <v>6518</v>
      </c>
      <c r="E854" s="5" t="s">
        <v>138</v>
      </c>
    </row>
    <row r="855" spans="1:5" x14ac:dyDescent="0.2">
      <c r="A855" s="5">
        <v>862</v>
      </c>
      <c r="B855" s="5" t="s">
        <v>6543</v>
      </c>
      <c r="C855" s="5" t="s">
        <v>6544</v>
      </c>
      <c r="D855" s="5" t="s">
        <v>6518</v>
      </c>
      <c r="E855" s="5" t="s">
        <v>138</v>
      </c>
    </row>
    <row r="856" spans="1:5" x14ac:dyDescent="0.2">
      <c r="A856" s="5">
        <v>863</v>
      </c>
      <c r="B856" s="5" t="s">
        <v>6545</v>
      </c>
      <c r="C856" s="5" t="s">
        <v>6546</v>
      </c>
      <c r="D856" s="5" t="s">
        <v>6518</v>
      </c>
      <c r="E856" s="5" t="s">
        <v>8</v>
      </c>
    </row>
    <row r="857" spans="1:5" x14ac:dyDescent="0.2">
      <c r="A857" s="5">
        <v>864</v>
      </c>
      <c r="B857" s="5" t="s">
        <v>6547</v>
      </c>
      <c r="C857" s="5" t="s">
        <v>6548</v>
      </c>
      <c r="D857" s="5" t="s">
        <v>6518</v>
      </c>
      <c r="E857" s="5" t="s">
        <v>138</v>
      </c>
    </row>
    <row r="858" spans="1:5" x14ac:dyDescent="0.2">
      <c r="A858" s="5">
        <v>865</v>
      </c>
      <c r="B858" s="5" t="s">
        <v>6549</v>
      </c>
      <c r="C858" s="5" t="s">
        <v>6550</v>
      </c>
      <c r="D858" s="5" t="s">
        <v>6518</v>
      </c>
      <c r="E858" s="5" t="s">
        <v>138</v>
      </c>
    </row>
    <row r="859" spans="1:5" x14ac:dyDescent="0.2">
      <c r="A859" s="5">
        <v>866</v>
      </c>
      <c r="B859" s="5" t="s">
        <v>6551</v>
      </c>
      <c r="C859" s="5" t="s">
        <v>6552</v>
      </c>
      <c r="D859" s="5" t="s">
        <v>6518</v>
      </c>
      <c r="E859" s="5" t="s">
        <v>203</v>
      </c>
    </row>
    <row r="860" spans="1:5" x14ac:dyDescent="0.2">
      <c r="A860" s="5">
        <v>867</v>
      </c>
      <c r="B860" s="5" t="s">
        <v>6553</v>
      </c>
      <c r="C860" s="5" t="s">
        <v>6554</v>
      </c>
      <c r="D860" s="5" t="s">
        <v>6518</v>
      </c>
      <c r="E860" s="5" t="s">
        <v>203</v>
      </c>
    </row>
    <row r="861" spans="1:5" x14ac:dyDescent="0.2">
      <c r="A861" s="5">
        <v>868</v>
      </c>
      <c r="B861" s="5" t="s">
        <v>6555</v>
      </c>
      <c r="C861" s="5" t="s">
        <v>6556</v>
      </c>
      <c r="D861" s="5" t="s">
        <v>6518</v>
      </c>
      <c r="E861" s="5" t="s">
        <v>203</v>
      </c>
    </row>
    <row r="862" spans="1:5" x14ac:dyDescent="0.2">
      <c r="A862" s="5">
        <v>869</v>
      </c>
      <c r="B862" s="5" t="s">
        <v>6557</v>
      </c>
      <c r="C862" s="5" t="s">
        <v>6558</v>
      </c>
      <c r="D862" s="5" t="s">
        <v>6518</v>
      </c>
      <c r="E862" s="5" t="s">
        <v>203</v>
      </c>
    </row>
    <row r="863" spans="1:5" x14ac:dyDescent="0.2">
      <c r="A863" s="5">
        <v>870</v>
      </c>
      <c r="B863" s="5" t="s">
        <v>6559</v>
      </c>
      <c r="C863" s="5" t="s">
        <v>6560</v>
      </c>
      <c r="D863" s="5" t="s">
        <v>6518</v>
      </c>
      <c r="E863" s="5" t="s">
        <v>203</v>
      </c>
    </row>
    <row r="864" spans="1:5" x14ac:dyDescent="0.2">
      <c r="A864" s="5">
        <v>871</v>
      </c>
      <c r="B864" s="5" t="s">
        <v>5915</v>
      </c>
      <c r="C864" s="5" t="s">
        <v>5916</v>
      </c>
      <c r="D864" s="5" t="s">
        <v>6518</v>
      </c>
      <c r="E864" s="5" t="s">
        <v>203</v>
      </c>
    </row>
    <row r="865" spans="1:5" x14ac:dyDescent="0.2">
      <c r="A865" s="5">
        <v>872</v>
      </c>
      <c r="B865" s="5" t="s">
        <v>6561</v>
      </c>
      <c r="C865" s="5" t="s">
        <v>6562</v>
      </c>
      <c r="D865" s="5" t="s">
        <v>6518</v>
      </c>
      <c r="E865" s="5" t="s">
        <v>138</v>
      </c>
    </row>
    <row r="866" spans="1:5" x14ac:dyDescent="0.2">
      <c r="A866" s="5">
        <v>873</v>
      </c>
      <c r="B866" s="5" t="s">
        <v>6563</v>
      </c>
      <c r="C866" s="5" t="s">
        <v>6564</v>
      </c>
      <c r="D866" s="5" t="s">
        <v>3796</v>
      </c>
      <c r="E866" s="5" t="s">
        <v>75</v>
      </c>
    </row>
    <row r="867" spans="1:5" x14ac:dyDescent="0.2">
      <c r="A867" s="5">
        <v>874</v>
      </c>
      <c r="B867" s="5" t="s">
        <v>6565</v>
      </c>
      <c r="C867" s="5" t="s">
        <v>6566</v>
      </c>
      <c r="D867" s="5" t="s">
        <v>3796</v>
      </c>
      <c r="E867" s="5" t="s">
        <v>75</v>
      </c>
    </row>
    <row r="868" spans="1:5" x14ac:dyDescent="0.2">
      <c r="A868" s="5">
        <v>875</v>
      </c>
      <c r="B868" s="5" t="s">
        <v>6567</v>
      </c>
      <c r="C868" s="5" t="s">
        <v>6568</v>
      </c>
      <c r="D868" s="5" t="s">
        <v>3796</v>
      </c>
      <c r="E868" s="5" t="s">
        <v>75</v>
      </c>
    </row>
    <row r="869" spans="1:5" x14ac:dyDescent="0.2">
      <c r="A869" s="5">
        <v>876</v>
      </c>
      <c r="B869" s="5" t="s">
        <v>6569</v>
      </c>
      <c r="C869" s="5" t="s">
        <v>6570</v>
      </c>
      <c r="D869" s="5" t="s">
        <v>3796</v>
      </c>
      <c r="E869" s="5" t="s">
        <v>2735</v>
      </c>
    </row>
    <row r="870" spans="1:5" x14ac:dyDescent="0.2">
      <c r="A870" s="5">
        <v>877</v>
      </c>
      <c r="B870" s="5" t="s">
        <v>6571</v>
      </c>
      <c r="C870" s="5" t="s">
        <v>6572</v>
      </c>
      <c r="D870" s="5" t="s">
        <v>3796</v>
      </c>
      <c r="E870" s="5" t="s">
        <v>2735</v>
      </c>
    </row>
    <row r="871" spans="1:5" x14ac:dyDescent="0.2">
      <c r="A871" s="5">
        <v>878</v>
      </c>
      <c r="B871" s="5" t="s">
        <v>6573</v>
      </c>
      <c r="C871" s="5" t="s">
        <v>6574</v>
      </c>
      <c r="D871" s="5" t="s">
        <v>3796</v>
      </c>
      <c r="E871" s="5" t="s">
        <v>8</v>
      </c>
    </row>
    <row r="872" spans="1:5" x14ac:dyDescent="0.2">
      <c r="A872" s="5">
        <v>879</v>
      </c>
      <c r="B872" s="5" t="s">
        <v>6575</v>
      </c>
      <c r="C872" s="5" t="s">
        <v>6576</v>
      </c>
      <c r="D872" s="5" t="s">
        <v>3796</v>
      </c>
      <c r="E872" s="5" t="s">
        <v>75</v>
      </c>
    </row>
    <row r="873" spans="1:5" x14ac:dyDescent="0.2">
      <c r="A873" s="5">
        <v>880</v>
      </c>
      <c r="B873" s="5" t="s">
        <v>6577</v>
      </c>
      <c r="C873" s="5" t="s">
        <v>6578</v>
      </c>
      <c r="D873" s="5" t="s">
        <v>3796</v>
      </c>
      <c r="E873" s="5" t="s">
        <v>138</v>
      </c>
    </row>
    <row r="874" spans="1:5" x14ac:dyDescent="0.2">
      <c r="A874" s="5">
        <v>881</v>
      </c>
      <c r="B874" s="5" t="s">
        <v>6579</v>
      </c>
      <c r="C874" s="5" t="s">
        <v>6580</v>
      </c>
      <c r="D874" s="5" t="s">
        <v>3796</v>
      </c>
      <c r="E874" s="5" t="s">
        <v>138</v>
      </c>
    </row>
    <row r="875" spans="1:5" x14ac:dyDescent="0.2">
      <c r="A875" s="5">
        <v>882</v>
      </c>
      <c r="B875" s="5" t="s">
        <v>6581</v>
      </c>
      <c r="C875" s="5" t="s">
        <v>6582</v>
      </c>
      <c r="D875" s="5" t="s">
        <v>3796</v>
      </c>
      <c r="E875" s="5" t="s">
        <v>138</v>
      </c>
    </row>
    <row r="876" spans="1:5" x14ac:dyDescent="0.2">
      <c r="A876" s="5">
        <v>883</v>
      </c>
      <c r="B876" s="5" t="s">
        <v>6583</v>
      </c>
      <c r="C876" s="5" t="s">
        <v>6584</v>
      </c>
      <c r="D876" s="5" t="s">
        <v>3796</v>
      </c>
      <c r="E876" s="5" t="s">
        <v>138</v>
      </c>
    </row>
    <row r="877" spans="1:5" x14ac:dyDescent="0.2">
      <c r="A877" s="5">
        <v>884</v>
      </c>
      <c r="B877" s="5" t="s">
        <v>6585</v>
      </c>
      <c r="C877" s="5" t="s">
        <v>6586</v>
      </c>
      <c r="D877" s="5" t="s">
        <v>3796</v>
      </c>
      <c r="E877" s="5" t="s">
        <v>138</v>
      </c>
    </row>
    <row r="878" spans="1:5" x14ac:dyDescent="0.2">
      <c r="A878" s="5">
        <v>885</v>
      </c>
      <c r="B878" s="5" t="s">
        <v>6587</v>
      </c>
      <c r="C878" s="5" t="s">
        <v>6588</v>
      </c>
      <c r="D878" s="5" t="s">
        <v>3796</v>
      </c>
      <c r="E878" s="5" t="s">
        <v>138</v>
      </c>
    </row>
    <row r="879" spans="1:5" x14ac:dyDescent="0.2">
      <c r="A879" s="5">
        <v>886</v>
      </c>
      <c r="B879" s="5" t="s">
        <v>6589</v>
      </c>
      <c r="C879" s="5" t="s">
        <v>6590</v>
      </c>
      <c r="D879" s="5" t="s">
        <v>3834</v>
      </c>
      <c r="E879" s="5" t="s">
        <v>8</v>
      </c>
    </row>
    <row r="880" spans="1:5" x14ac:dyDescent="0.2">
      <c r="A880" s="5">
        <v>887</v>
      </c>
      <c r="B880" s="5" t="s">
        <v>6591</v>
      </c>
      <c r="C880" s="5" t="s">
        <v>6592</v>
      </c>
      <c r="D880" s="5" t="s">
        <v>3834</v>
      </c>
      <c r="E880" s="5" t="s">
        <v>75</v>
      </c>
    </row>
    <row r="881" spans="1:5" x14ac:dyDescent="0.2">
      <c r="A881" s="5">
        <v>888</v>
      </c>
      <c r="B881" s="5" t="s">
        <v>6593</v>
      </c>
      <c r="C881" s="5" t="s">
        <v>6594</v>
      </c>
      <c r="D881" s="5" t="s">
        <v>3834</v>
      </c>
      <c r="E881" s="5" t="s">
        <v>75</v>
      </c>
    </row>
    <row r="882" spans="1:5" x14ac:dyDescent="0.2">
      <c r="A882" s="5">
        <v>889</v>
      </c>
      <c r="B882" s="5" t="s">
        <v>6595</v>
      </c>
      <c r="C882" s="5" t="s">
        <v>6596</v>
      </c>
      <c r="D882" s="5" t="s">
        <v>3834</v>
      </c>
      <c r="E882" s="5" t="s">
        <v>75</v>
      </c>
    </row>
    <row r="883" spans="1:5" x14ac:dyDescent="0.2">
      <c r="A883" s="5">
        <v>890</v>
      </c>
      <c r="B883" s="5" t="s">
        <v>6597</v>
      </c>
      <c r="C883" s="5" t="s">
        <v>6598</v>
      </c>
      <c r="D883" s="5" t="s">
        <v>3834</v>
      </c>
      <c r="E883" s="5" t="s">
        <v>138</v>
      </c>
    </row>
    <row r="884" spans="1:5" x14ac:dyDescent="0.2">
      <c r="A884" s="5">
        <v>891</v>
      </c>
      <c r="B884" s="5" t="s">
        <v>6599</v>
      </c>
      <c r="C884" s="5" t="s">
        <v>6600</v>
      </c>
      <c r="D884" s="5" t="s">
        <v>3834</v>
      </c>
      <c r="E884" s="5" t="s">
        <v>138</v>
      </c>
    </row>
    <row r="885" spans="1:5" x14ac:dyDescent="0.2">
      <c r="A885" s="5">
        <v>892</v>
      </c>
      <c r="B885" s="5" t="s">
        <v>6601</v>
      </c>
      <c r="C885" s="5" t="s">
        <v>6602</v>
      </c>
      <c r="D885" s="5" t="s">
        <v>3834</v>
      </c>
      <c r="E885" s="5" t="s">
        <v>138</v>
      </c>
    </row>
    <row r="886" spans="1:5" x14ac:dyDescent="0.2">
      <c r="A886" s="5">
        <v>893</v>
      </c>
      <c r="B886" s="5" t="s">
        <v>6603</v>
      </c>
      <c r="C886" s="5" t="s">
        <v>6604</v>
      </c>
      <c r="D886" s="5" t="s">
        <v>3834</v>
      </c>
      <c r="E886" s="5" t="s">
        <v>138</v>
      </c>
    </row>
    <row r="887" spans="1:5" x14ac:dyDescent="0.2">
      <c r="A887" s="5">
        <v>894</v>
      </c>
      <c r="B887" s="5" t="s">
        <v>6605</v>
      </c>
      <c r="C887" s="5" t="s">
        <v>6606</v>
      </c>
      <c r="D887" s="5" t="s">
        <v>3834</v>
      </c>
      <c r="E887" s="5" t="s">
        <v>138</v>
      </c>
    </row>
    <row r="888" spans="1:5" x14ac:dyDescent="0.2">
      <c r="A888" s="5">
        <v>895</v>
      </c>
      <c r="B888" s="5" t="s">
        <v>6607</v>
      </c>
      <c r="C888" s="5" t="s">
        <v>6608</v>
      </c>
      <c r="D888" s="5" t="s">
        <v>3834</v>
      </c>
      <c r="E888" s="5" t="s">
        <v>138</v>
      </c>
    </row>
    <row r="889" spans="1:5" x14ac:dyDescent="0.2">
      <c r="A889" s="5">
        <v>896</v>
      </c>
      <c r="B889" s="5" t="s">
        <v>6609</v>
      </c>
      <c r="C889" s="5" t="s">
        <v>6610</v>
      </c>
      <c r="D889" s="5" t="s">
        <v>3834</v>
      </c>
      <c r="E889" s="5" t="s">
        <v>203</v>
      </c>
    </row>
    <row r="890" spans="1:5" x14ac:dyDescent="0.2">
      <c r="A890" s="5">
        <v>897</v>
      </c>
      <c r="B890" s="5" t="s">
        <v>6611</v>
      </c>
      <c r="C890" s="5" t="s">
        <v>6612</v>
      </c>
      <c r="D890" s="5" t="s">
        <v>3834</v>
      </c>
      <c r="E890" s="5" t="s">
        <v>203</v>
      </c>
    </row>
    <row r="891" spans="1:5" x14ac:dyDescent="0.2">
      <c r="A891" s="5">
        <v>898</v>
      </c>
      <c r="B891" s="5" t="s">
        <v>6613</v>
      </c>
      <c r="C891" s="5" t="s">
        <v>6614</v>
      </c>
      <c r="D891" s="5" t="s">
        <v>3834</v>
      </c>
      <c r="E891" s="5" t="s">
        <v>203</v>
      </c>
    </row>
    <row r="892" spans="1:5" x14ac:dyDescent="0.2">
      <c r="A892" s="5">
        <v>899</v>
      </c>
      <c r="B892" s="5" t="s">
        <v>6615</v>
      </c>
      <c r="C892" s="5" t="s">
        <v>6616</v>
      </c>
      <c r="D892" s="5" t="s">
        <v>3834</v>
      </c>
      <c r="E892" s="5" t="s">
        <v>203</v>
      </c>
    </row>
    <row r="893" spans="1:5" x14ac:dyDescent="0.2">
      <c r="A893" s="5">
        <v>900</v>
      </c>
      <c r="B893" s="5" t="s">
        <v>6617</v>
      </c>
      <c r="C893" s="5" t="s">
        <v>6618</v>
      </c>
      <c r="D893" s="5" t="s">
        <v>3834</v>
      </c>
      <c r="E893" s="5" t="s">
        <v>203</v>
      </c>
    </row>
    <row r="894" spans="1:5" x14ac:dyDescent="0.2">
      <c r="A894" s="5">
        <v>901</v>
      </c>
      <c r="B894" s="5" t="s">
        <v>6619</v>
      </c>
      <c r="C894" s="5" t="s">
        <v>6620</v>
      </c>
      <c r="D894" s="5" t="s">
        <v>6621</v>
      </c>
      <c r="E894" s="5" t="s">
        <v>2735</v>
      </c>
    </row>
    <row r="895" spans="1:5" x14ac:dyDescent="0.2">
      <c r="A895" s="5">
        <v>902</v>
      </c>
      <c r="B895" s="5" t="s">
        <v>6622</v>
      </c>
      <c r="C895" s="5" t="s">
        <v>6623</v>
      </c>
      <c r="D895" s="5" t="s">
        <v>3839</v>
      </c>
      <c r="E895" s="5" t="s">
        <v>138</v>
      </c>
    </row>
    <row r="896" spans="1:5" x14ac:dyDescent="0.2">
      <c r="A896" s="5">
        <v>903</v>
      </c>
      <c r="B896" s="5" t="s">
        <v>6624</v>
      </c>
      <c r="C896" s="5" t="s">
        <v>6625</v>
      </c>
      <c r="D896" s="5" t="s">
        <v>3839</v>
      </c>
      <c r="E896" s="5" t="s">
        <v>75</v>
      </c>
    </row>
    <row r="897" spans="1:5" x14ac:dyDescent="0.2">
      <c r="A897" s="5">
        <v>904</v>
      </c>
      <c r="B897" s="5" t="s">
        <v>6626</v>
      </c>
      <c r="C897" s="5" t="s">
        <v>6627</v>
      </c>
      <c r="D897" s="5" t="s">
        <v>3846</v>
      </c>
      <c r="E897" s="5" t="s">
        <v>138</v>
      </c>
    </row>
    <row r="898" spans="1:5" x14ac:dyDescent="0.2">
      <c r="A898" s="5">
        <v>905</v>
      </c>
      <c r="B898" s="5" t="s">
        <v>6628</v>
      </c>
      <c r="C898" s="5" t="s">
        <v>6629</v>
      </c>
      <c r="D898" s="5" t="s">
        <v>3913</v>
      </c>
      <c r="E898" s="5" t="s">
        <v>203</v>
      </c>
    </row>
    <row r="899" spans="1:5" x14ac:dyDescent="0.2">
      <c r="A899" s="5">
        <v>906</v>
      </c>
      <c r="B899" s="5" t="s">
        <v>6630</v>
      </c>
      <c r="C899" s="5" t="s">
        <v>6631</v>
      </c>
      <c r="D899" s="5" t="s">
        <v>4046</v>
      </c>
      <c r="E899" s="5" t="s">
        <v>8</v>
      </c>
    </row>
    <row r="900" spans="1:5" x14ac:dyDescent="0.2">
      <c r="A900" s="5">
        <v>907</v>
      </c>
      <c r="B900" s="5" t="s">
        <v>6632</v>
      </c>
      <c r="C900" s="5" t="s">
        <v>6633</v>
      </c>
      <c r="D900" s="5" t="s">
        <v>4046</v>
      </c>
      <c r="E900" s="5" t="s">
        <v>8</v>
      </c>
    </row>
    <row r="901" spans="1:5" x14ac:dyDescent="0.2">
      <c r="A901" s="5">
        <v>908</v>
      </c>
      <c r="B901" s="5" t="s">
        <v>6634</v>
      </c>
      <c r="C901" s="5" t="s">
        <v>6635</v>
      </c>
      <c r="D901" s="5" t="s">
        <v>4046</v>
      </c>
      <c r="E901" s="5" t="s">
        <v>75</v>
      </c>
    </row>
    <row r="902" spans="1:5" x14ac:dyDescent="0.2">
      <c r="A902" s="5">
        <v>909</v>
      </c>
      <c r="B902" s="5" t="s">
        <v>6636</v>
      </c>
      <c r="C902" s="5" t="s">
        <v>6637</v>
      </c>
      <c r="D902" s="5" t="s">
        <v>4046</v>
      </c>
      <c r="E902" s="5" t="s">
        <v>75</v>
      </c>
    </row>
    <row r="903" spans="1:5" x14ac:dyDescent="0.2">
      <c r="A903" s="5">
        <v>910</v>
      </c>
      <c r="B903" s="5" t="s">
        <v>6638</v>
      </c>
      <c r="C903" s="5" t="s">
        <v>6639</v>
      </c>
      <c r="D903" s="5" t="s">
        <v>4046</v>
      </c>
      <c r="E903" s="5" t="s">
        <v>75</v>
      </c>
    </row>
    <row r="904" spans="1:5" x14ac:dyDescent="0.2">
      <c r="A904" s="5">
        <v>911</v>
      </c>
      <c r="B904" s="5" t="s">
        <v>6640</v>
      </c>
      <c r="C904" s="5" t="s">
        <v>6641</v>
      </c>
      <c r="D904" s="5" t="s">
        <v>4046</v>
      </c>
      <c r="E904" s="5" t="s">
        <v>138</v>
      </c>
    </row>
    <row r="905" spans="1:5" x14ac:dyDescent="0.2">
      <c r="A905" s="5">
        <v>912</v>
      </c>
      <c r="B905" s="5" t="s">
        <v>6642</v>
      </c>
      <c r="C905" s="5" t="s">
        <v>6643</v>
      </c>
      <c r="D905" s="5" t="s">
        <v>4046</v>
      </c>
      <c r="E905" s="5" t="s">
        <v>138</v>
      </c>
    </row>
    <row r="906" spans="1:5" x14ac:dyDescent="0.2">
      <c r="A906" s="5">
        <v>913</v>
      </c>
      <c r="B906" s="5" t="s">
        <v>6644</v>
      </c>
      <c r="C906" s="5" t="s">
        <v>6645</v>
      </c>
      <c r="D906" s="5" t="s">
        <v>4046</v>
      </c>
      <c r="E906" s="5" t="s">
        <v>138</v>
      </c>
    </row>
    <row r="907" spans="1:5" x14ac:dyDescent="0.2">
      <c r="A907" s="5">
        <v>914</v>
      </c>
      <c r="B907" s="5" t="s">
        <v>6646</v>
      </c>
      <c r="C907" s="5" t="s">
        <v>6647</v>
      </c>
      <c r="D907" s="5" t="s">
        <v>4046</v>
      </c>
      <c r="E907" s="5" t="s">
        <v>138</v>
      </c>
    </row>
    <row r="908" spans="1:5" x14ac:dyDescent="0.2">
      <c r="A908" s="5">
        <v>915</v>
      </c>
      <c r="B908" s="5" t="s">
        <v>6648</v>
      </c>
      <c r="C908" s="5" t="s">
        <v>6649</v>
      </c>
      <c r="D908" s="5" t="s">
        <v>2579</v>
      </c>
      <c r="E908" s="5" t="s">
        <v>8</v>
      </c>
    </row>
    <row r="909" spans="1:5" x14ac:dyDescent="0.2">
      <c r="A909" s="5">
        <v>916</v>
      </c>
      <c r="B909" s="5" t="s">
        <v>6650</v>
      </c>
      <c r="C909" s="5" t="s">
        <v>6651</v>
      </c>
      <c r="D909" s="5" t="s">
        <v>2579</v>
      </c>
      <c r="E909" s="5" t="s">
        <v>8</v>
      </c>
    </row>
    <row r="910" spans="1:5" x14ac:dyDescent="0.2">
      <c r="A910" s="5">
        <v>917</v>
      </c>
      <c r="B910" s="5" t="s">
        <v>6652</v>
      </c>
      <c r="C910" s="5" t="s">
        <v>6653</v>
      </c>
      <c r="D910" s="5" t="s">
        <v>2579</v>
      </c>
      <c r="E910" s="5" t="s">
        <v>8</v>
      </c>
    </row>
    <row r="911" spans="1:5" x14ac:dyDescent="0.2">
      <c r="A911" s="5">
        <v>918</v>
      </c>
      <c r="B911" s="5" t="s">
        <v>6654</v>
      </c>
      <c r="C911" s="5" t="s">
        <v>6655</v>
      </c>
      <c r="D911" s="5" t="s">
        <v>2579</v>
      </c>
      <c r="E911" s="5" t="s">
        <v>8</v>
      </c>
    </row>
    <row r="912" spans="1:5" x14ac:dyDescent="0.2">
      <c r="A912" s="5">
        <v>919</v>
      </c>
      <c r="B912" s="5" t="s">
        <v>6656</v>
      </c>
      <c r="C912" s="5" t="s">
        <v>6657</v>
      </c>
      <c r="D912" s="5" t="s">
        <v>1188</v>
      </c>
      <c r="E912" s="5" t="s">
        <v>203</v>
      </c>
    </row>
    <row r="913" spans="1:5" x14ac:dyDescent="0.2">
      <c r="A913" s="5">
        <v>920</v>
      </c>
      <c r="B913" s="5" t="s">
        <v>6658</v>
      </c>
      <c r="C913" s="5" t="s">
        <v>6659</v>
      </c>
      <c r="D913" s="5" t="s">
        <v>571</v>
      </c>
      <c r="E913" s="5" t="s">
        <v>1545</v>
      </c>
    </row>
    <row r="914" spans="1:5" x14ac:dyDescent="0.2">
      <c r="A914" s="5">
        <v>921</v>
      </c>
      <c r="B914" s="5" t="s">
        <v>6660</v>
      </c>
      <c r="C914" s="5" t="s">
        <v>6661</v>
      </c>
      <c r="D914" s="5" t="s">
        <v>3194</v>
      </c>
      <c r="E914" s="5" t="s">
        <v>203</v>
      </c>
    </row>
    <row r="915" spans="1:5" x14ac:dyDescent="0.2">
      <c r="A915" s="5">
        <v>922</v>
      </c>
      <c r="B915" s="5" t="s">
        <v>6662</v>
      </c>
      <c r="C915" s="5" t="s">
        <v>6663</v>
      </c>
      <c r="D915" s="5" t="s">
        <v>828</v>
      </c>
      <c r="E915" s="5" t="s">
        <v>203</v>
      </c>
    </row>
    <row r="916" spans="1:5" x14ac:dyDescent="0.2">
      <c r="A916" s="5">
        <v>923</v>
      </c>
      <c r="B916" s="5" t="s">
        <v>6664</v>
      </c>
      <c r="C916" s="5" t="s">
        <v>6665</v>
      </c>
      <c r="D916" s="5" t="s">
        <v>828</v>
      </c>
      <c r="E916" s="5" t="s">
        <v>203</v>
      </c>
    </row>
    <row r="917" spans="1:5" x14ac:dyDescent="0.2">
      <c r="A917" s="5">
        <v>924</v>
      </c>
      <c r="B917" s="5" t="s">
        <v>6666</v>
      </c>
      <c r="C917" s="5" t="s">
        <v>6667</v>
      </c>
      <c r="D917" s="5" t="s">
        <v>828</v>
      </c>
      <c r="E917" s="5" t="s">
        <v>203</v>
      </c>
    </row>
    <row r="918" spans="1:5" x14ac:dyDescent="0.2">
      <c r="A918" s="5">
        <v>925</v>
      </c>
      <c r="B918" s="5" t="s">
        <v>6668</v>
      </c>
      <c r="C918" s="5" t="s">
        <v>6669</v>
      </c>
      <c r="D918" s="5" t="s">
        <v>828</v>
      </c>
      <c r="E918" s="5" t="s">
        <v>203</v>
      </c>
    </row>
    <row r="919" spans="1:5" x14ac:dyDescent="0.2">
      <c r="A919" s="5">
        <v>926</v>
      </c>
      <c r="B919" s="5" t="s">
        <v>6670</v>
      </c>
      <c r="C919" s="5" t="s">
        <v>6671</v>
      </c>
      <c r="D919" s="5" t="s">
        <v>828</v>
      </c>
      <c r="E919" s="5" t="s">
        <v>203</v>
      </c>
    </row>
    <row r="920" spans="1:5" x14ac:dyDescent="0.2">
      <c r="A920" s="5">
        <v>927</v>
      </c>
      <c r="B920" s="5" t="s">
        <v>6672</v>
      </c>
      <c r="C920" s="5" t="s">
        <v>6673</v>
      </c>
      <c r="D920" s="5" t="s">
        <v>828</v>
      </c>
      <c r="E920" s="5" t="s">
        <v>203</v>
      </c>
    </row>
    <row r="921" spans="1:5" x14ac:dyDescent="0.2">
      <c r="A921" s="5">
        <v>928</v>
      </c>
      <c r="B921" s="5" t="s">
        <v>6674</v>
      </c>
      <c r="C921" s="5" t="s">
        <v>6675</v>
      </c>
      <c r="D921" s="5" t="s">
        <v>828</v>
      </c>
      <c r="E921" s="5" t="s">
        <v>203</v>
      </c>
    </row>
    <row r="922" spans="1:5" x14ac:dyDescent="0.2">
      <c r="A922" s="5">
        <v>929</v>
      </c>
      <c r="B922" s="5" t="s">
        <v>6676</v>
      </c>
      <c r="C922" s="5" t="s">
        <v>6677</v>
      </c>
      <c r="D922" s="5" t="s">
        <v>828</v>
      </c>
      <c r="E922" s="5" t="s">
        <v>203</v>
      </c>
    </row>
    <row r="923" spans="1:5" x14ac:dyDescent="0.2">
      <c r="A923" s="5">
        <v>930</v>
      </c>
      <c r="B923" s="5" t="s">
        <v>6678</v>
      </c>
      <c r="C923" s="5" t="s">
        <v>6679</v>
      </c>
      <c r="D923" s="5" t="s">
        <v>2359</v>
      </c>
      <c r="E923" s="5" t="s">
        <v>203</v>
      </c>
    </row>
    <row r="924" spans="1:5" x14ac:dyDescent="0.2">
      <c r="A924" s="5">
        <v>931</v>
      </c>
      <c r="B924" s="5" t="s">
        <v>6680</v>
      </c>
      <c r="C924" s="5" t="s">
        <v>6681</v>
      </c>
      <c r="D924" s="5" t="s">
        <v>6682</v>
      </c>
      <c r="E924" s="5" t="s">
        <v>203</v>
      </c>
    </row>
    <row r="925" spans="1:5" x14ac:dyDescent="0.2">
      <c r="A925" s="5">
        <v>932</v>
      </c>
      <c r="B925" s="5" t="s">
        <v>6683</v>
      </c>
      <c r="C925" s="5" t="s">
        <v>6684</v>
      </c>
      <c r="D925" s="5" t="s">
        <v>3534</v>
      </c>
      <c r="E925" s="5" t="s">
        <v>75</v>
      </c>
    </row>
    <row r="926" spans="1:5" x14ac:dyDescent="0.2">
      <c r="A926" s="5">
        <v>933</v>
      </c>
      <c r="B926" s="5" t="s">
        <v>6685</v>
      </c>
      <c r="C926" s="5" t="s">
        <v>6686</v>
      </c>
      <c r="D926" s="5" t="s">
        <v>3194</v>
      </c>
      <c r="E926" s="5" t="s">
        <v>203</v>
      </c>
    </row>
    <row r="927" spans="1:5" x14ac:dyDescent="0.2">
      <c r="A927" s="5">
        <v>934</v>
      </c>
      <c r="B927" s="5" t="s">
        <v>6687</v>
      </c>
      <c r="C927" s="5" t="s">
        <v>6688</v>
      </c>
      <c r="D927" s="5" t="s">
        <v>3613</v>
      </c>
      <c r="E927" s="5" t="s">
        <v>203</v>
      </c>
    </row>
    <row r="928" spans="1:5" x14ac:dyDescent="0.2">
      <c r="A928" s="5">
        <v>935</v>
      </c>
      <c r="B928" s="5" t="s">
        <v>6689</v>
      </c>
      <c r="C928" s="5" t="s">
        <v>6690</v>
      </c>
      <c r="D928" s="5" t="s">
        <v>3613</v>
      </c>
      <c r="E928" s="5" t="s">
        <v>203</v>
      </c>
    </row>
    <row r="929" spans="1:5" x14ac:dyDescent="0.2">
      <c r="A929" s="5">
        <v>936</v>
      </c>
      <c r="B929" s="5" t="s">
        <v>6691</v>
      </c>
      <c r="C929" s="5" t="s">
        <v>6692</v>
      </c>
      <c r="D929" s="5" t="s">
        <v>2579</v>
      </c>
      <c r="E929" s="5" t="s">
        <v>203</v>
      </c>
    </row>
    <row r="930" spans="1:5" x14ac:dyDescent="0.2">
      <c r="A930" s="5">
        <v>937</v>
      </c>
      <c r="B930" s="5" t="s">
        <v>6693</v>
      </c>
      <c r="C930" s="5" t="s">
        <v>6694</v>
      </c>
      <c r="D930" s="5" t="s">
        <v>2579</v>
      </c>
      <c r="E930" s="5" t="s">
        <v>203</v>
      </c>
    </row>
    <row r="931" spans="1:5" x14ac:dyDescent="0.2">
      <c r="A931" s="5">
        <v>938</v>
      </c>
      <c r="B931" s="5" t="s">
        <v>6695</v>
      </c>
      <c r="C931" s="5" t="s">
        <v>6696</v>
      </c>
      <c r="D931" s="5" t="s">
        <v>9</v>
      </c>
      <c r="E931" s="5" t="s">
        <v>203</v>
      </c>
    </row>
    <row r="932" spans="1:5" x14ac:dyDescent="0.2">
      <c r="A932" s="5">
        <v>939</v>
      </c>
      <c r="B932" s="5" t="s">
        <v>6697</v>
      </c>
      <c r="C932" s="5" t="s">
        <v>6698</v>
      </c>
      <c r="D932" s="5" t="s">
        <v>9</v>
      </c>
      <c r="E932" s="5" t="s">
        <v>203</v>
      </c>
    </row>
    <row r="933" spans="1:5" x14ac:dyDescent="0.2">
      <c r="A933" s="5">
        <v>940</v>
      </c>
      <c r="B933" s="5" t="s">
        <v>6699</v>
      </c>
      <c r="C933" s="5" t="s">
        <v>6700</v>
      </c>
      <c r="D933" s="5" t="s">
        <v>828</v>
      </c>
      <c r="E933" s="5" t="s">
        <v>203</v>
      </c>
    </row>
    <row r="934" spans="1:5" x14ac:dyDescent="0.2">
      <c r="A934" s="5">
        <v>941</v>
      </c>
      <c r="B934" s="5" t="s">
        <v>6701</v>
      </c>
      <c r="C934" s="5" t="s">
        <v>6702</v>
      </c>
      <c r="D934" s="5" t="s">
        <v>828</v>
      </c>
      <c r="E934" s="5" t="s">
        <v>203</v>
      </c>
    </row>
    <row r="935" spans="1:5" x14ac:dyDescent="0.2">
      <c r="A935" s="5">
        <v>942</v>
      </c>
      <c r="B935" s="5" t="s">
        <v>6703</v>
      </c>
      <c r="C935" s="5" t="s">
        <v>6704</v>
      </c>
      <c r="D935" s="5" t="s">
        <v>828</v>
      </c>
      <c r="E935" s="5" t="s">
        <v>203</v>
      </c>
    </row>
    <row r="936" spans="1:5" x14ac:dyDescent="0.2">
      <c r="A936" s="5">
        <v>943</v>
      </c>
      <c r="B936" s="5" t="s">
        <v>6705</v>
      </c>
      <c r="C936" s="5" t="s">
        <v>6706</v>
      </c>
      <c r="D936" s="5" t="s">
        <v>420</v>
      </c>
      <c r="E936" s="5" t="s">
        <v>203</v>
      </c>
    </row>
    <row r="937" spans="1:5" x14ac:dyDescent="0.2">
      <c r="A937" s="5">
        <v>944</v>
      </c>
      <c r="B937" s="5" t="s">
        <v>6707</v>
      </c>
      <c r="C937" s="5" t="s">
        <v>6708</v>
      </c>
      <c r="D937" s="5" t="s">
        <v>420</v>
      </c>
      <c r="E937" s="5" t="s">
        <v>203</v>
      </c>
    </row>
    <row r="938" spans="1:5" x14ac:dyDescent="0.2">
      <c r="A938" s="5">
        <v>945</v>
      </c>
      <c r="B938" s="5" t="s">
        <v>6709</v>
      </c>
      <c r="C938" s="5" t="s">
        <v>6710</v>
      </c>
      <c r="D938" s="5" t="s">
        <v>420</v>
      </c>
      <c r="E938" s="5" t="s">
        <v>203</v>
      </c>
    </row>
    <row r="939" spans="1:5" x14ac:dyDescent="0.2">
      <c r="A939" s="5">
        <v>946</v>
      </c>
      <c r="B939" s="5" t="s">
        <v>6711</v>
      </c>
      <c r="C939" s="5" t="s">
        <v>6712</v>
      </c>
      <c r="D939" s="5" t="s">
        <v>3464</v>
      </c>
      <c r="E939" s="5" t="s">
        <v>203</v>
      </c>
    </row>
    <row r="940" spans="1:5" x14ac:dyDescent="0.2">
      <c r="A940" s="5">
        <v>947</v>
      </c>
      <c r="B940" s="5" t="s">
        <v>6713</v>
      </c>
      <c r="C940" s="5" t="s">
        <v>6714</v>
      </c>
      <c r="D940" s="5" t="s">
        <v>3464</v>
      </c>
      <c r="E940" s="5" t="s">
        <v>203</v>
      </c>
    </row>
    <row r="941" spans="1:5" x14ac:dyDescent="0.2">
      <c r="A941" s="5">
        <v>948</v>
      </c>
      <c r="B941" s="5" t="s">
        <v>6715</v>
      </c>
      <c r="C941" s="5" t="s">
        <v>6716</v>
      </c>
      <c r="D941" s="5" t="s">
        <v>1356</v>
      </c>
      <c r="E941" s="5" t="s">
        <v>203</v>
      </c>
    </row>
    <row r="942" spans="1:5" x14ac:dyDescent="0.2">
      <c r="A942" s="5">
        <v>949</v>
      </c>
      <c r="B942" s="5" t="s">
        <v>6717</v>
      </c>
      <c r="C942" s="5" t="s">
        <v>6718</v>
      </c>
      <c r="D942" s="5" t="s">
        <v>571</v>
      </c>
      <c r="E942" s="5" t="s">
        <v>203</v>
      </c>
    </row>
    <row r="943" spans="1:5" x14ac:dyDescent="0.2">
      <c r="A943" s="5">
        <v>950</v>
      </c>
      <c r="B943" s="5" t="s">
        <v>6719</v>
      </c>
      <c r="C943" s="5" t="s">
        <v>6720</v>
      </c>
      <c r="D943" s="5" t="s">
        <v>571</v>
      </c>
      <c r="E943" s="5" t="s">
        <v>203</v>
      </c>
    </row>
    <row r="944" spans="1:5" x14ac:dyDescent="0.2">
      <c r="A944" s="5">
        <v>951</v>
      </c>
      <c r="B944" s="5" t="s">
        <v>6721</v>
      </c>
      <c r="C944" s="5" t="s">
        <v>6722</v>
      </c>
      <c r="D944" s="5" t="s">
        <v>571</v>
      </c>
      <c r="E944" s="5" t="s">
        <v>203</v>
      </c>
    </row>
    <row r="945" spans="1:5" x14ac:dyDescent="0.2">
      <c r="A945" s="5">
        <v>952</v>
      </c>
      <c r="B945" s="5" t="s">
        <v>6723</v>
      </c>
      <c r="C945" s="5" t="s">
        <v>6724</v>
      </c>
      <c r="D945" s="5" t="s">
        <v>571</v>
      </c>
      <c r="E945" s="5" t="s">
        <v>203</v>
      </c>
    </row>
    <row r="946" spans="1:5" x14ac:dyDescent="0.2">
      <c r="A946" s="5">
        <v>953</v>
      </c>
      <c r="B946" s="5" t="s">
        <v>6725</v>
      </c>
      <c r="C946" s="5" t="s">
        <v>6726</v>
      </c>
      <c r="D946" s="5" t="s">
        <v>571</v>
      </c>
      <c r="E946" s="5" t="s">
        <v>203</v>
      </c>
    </row>
    <row r="947" spans="1:5" x14ac:dyDescent="0.2">
      <c r="A947" s="5">
        <v>954</v>
      </c>
      <c r="B947" s="5" t="s">
        <v>6727</v>
      </c>
      <c r="C947" s="5" t="s">
        <v>6728</v>
      </c>
      <c r="D947" s="5" t="s">
        <v>571</v>
      </c>
      <c r="E947" s="5" t="s">
        <v>203</v>
      </c>
    </row>
    <row r="948" spans="1:5" x14ac:dyDescent="0.2">
      <c r="A948" s="5">
        <v>955</v>
      </c>
      <c r="B948" s="5" t="s">
        <v>6729</v>
      </c>
      <c r="C948" s="5" t="s">
        <v>6730</v>
      </c>
      <c r="D948" s="5" t="s">
        <v>571</v>
      </c>
      <c r="E948" s="5" t="s">
        <v>203</v>
      </c>
    </row>
    <row r="949" spans="1:5" x14ac:dyDescent="0.2">
      <c r="A949" s="5">
        <v>956</v>
      </c>
      <c r="B949" s="5" t="s">
        <v>6731</v>
      </c>
      <c r="C949" s="5" t="s">
        <v>6732</v>
      </c>
      <c r="D949" s="5" t="s">
        <v>3534</v>
      </c>
      <c r="E949" s="5" t="s">
        <v>203</v>
      </c>
    </row>
    <row r="950" spans="1:5" x14ac:dyDescent="0.2">
      <c r="A950" s="5">
        <v>957</v>
      </c>
      <c r="B950" s="5" t="s">
        <v>6733</v>
      </c>
      <c r="C950" s="5" t="s">
        <v>6734</v>
      </c>
      <c r="D950" s="5" t="s">
        <v>2714</v>
      </c>
      <c r="E950" s="5">
        <v>1</v>
      </c>
    </row>
    <row r="951" spans="1:5" x14ac:dyDescent="0.2">
      <c r="A951" s="5">
        <v>958</v>
      </c>
      <c r="B951" s="5" t="s">
        <v>6735</v>
      </c>
      <c r="C951" s="5" t="s">
        <v>6736</v>
      </c>
      <c r="D951" s="5" t="s">
        <v>2714</v>
      </c>
      <c r="E951" s="5">
        <v>1</v>
      </c>
    </row>
    <row r="952" spans="1:5" x14ac:dyDescent="0.2">
      <c r="A952" s="5">
        <v>959</v>
      </c>
      <c r="B952" s="5" t="s">
        <v>6737</v>
      </c>
      <c r="C952" s="5" t="s">
        <v>6738</v>
      </c>
      <c r="D952" s="5" t="s">
        <v>2714</v>
      </c>
      <c r="E952" s="5">
        <v>2</v>
      </c>
    </row>
    <row r="953" spans="1:5" x14ac:dyDescent="0.2">
      <c r="A953" s="5">
        <v>960</v>
      </c>
      <c r="B953" s="5" t="s">
        <v>6739</v>
      </c>
      <c r="C953" s="5" t="s">
        <v>6740</v>
      </c>
      <c r="D953" s="5" t="s">
        <v>2714</v>
      </c>
      <c r="E953" s="5">
        <v>1</v>
      </c>
    </row>
    <row r="954" spans="1:5" x14ac:dyDescent="0.2">
      <c r="A954" s="5">
        <v>961</v>
      </c>
      <c r="B954" s="5" t="s">
        <v>6741</v>
      </c>
      <c r="C954" s="5" t="s">
        <v>6742</v>
      </c>
      <c r="D954" s="5" t="s">
        <v>1849</v>
      </c>
      <c r="E954" s="5" t="s">
        <v>203</v>
      </c>
    </row>
    <row r="955" spans="1:5" x14ac:dyDescent="0.2">
      <c r="A955" s="5">
        <v>962</v>
      </c>
      <c r="B955" s="5" t="s">
        <v>6743</v>
      </c>
      <c r="C955" s="5" t="s">
        <v>6744</v>
      </c>
      <c r="D955" s="5" t="s">
        <v>1849</v>
      </c>
      <c r="E955" s="5" t="s">
        <v>203</v>
      </c>
    </row>
    <row r="956" spans="1:5" x14ac:dyDescent="0.2">
      <c r="A956" s="5">
        <v>963</v>
      </c>
      <c r="B956" s="5" t="s">
        <v>6745</v>
      </c>
      <c r="C956" s="5" t="s">
        <v>6746</v>
      </c>
      <c r="D956" s="5" t="s">
        <v>571</v>
      </c>
      <c r="E956" s="5" t="s">
        <v>203</v>
      </c>
    </row>
    <row r="957" spans="1:5" x14ac:dyDescent="0.2">
      <c r="A957" s="5">
        <v>964</v>
      </c>
      <c r="B957" s="5" t="s">
        <v>6747</v>
      </c>
      <c r="C957" s="5" t="s">
        <v>6748</v>
      </c>
      <c r="D957" s="5" t="s">
        <v>3507</v>
      </c>
      <c r="E957" s="5" t="s">
        <v>203</v>
      </c>
    </row>
    <row r="958" spans="1:5" x14ac:dyDescent="0.2">
      <c r="A958" s="5">
        <v>965</v>
      </c>
      <c r="B958" s="5" t="s">
        <v>6749</v>
      </c>
      <c r="C958" s="5" t="s">
        <v>6750</v>
      </c>
      <c r="D958" s="5" t="s">
        <v>3507</v>
      </c>
      <c r="E958" s="5" t="s">
        <v>203</v>
      </c>
    </row>
    <row r="959" spans="1:5" x14ac:dyDescent="0.2">
      <c r="A959" s="5">
        <v>966</v>
      </c>
      <c r="B959" s="5" t="s">
        <v>6751</v>
      </c>
      <c r="C959" s="5" t="s">
        <v>6752</v>
      </c>
      <c r="D959" s="5" t="s">
        <v>2647</v>
      </c>
      <c r="E959" s="5" t="s">
        <v>203</v>
      </c>
    </row>
    <row r="960" spans="1:5" x14ac:dyDescent="0.2">
      <c r="A960" s="5">
        <v>967</v>
      </c>
      <c r="B960" s="5" t="s">
        <v>6753</v>
      </c>
      <c r="C960" s="5" t="s">
        <v>6754</v>
      </c>
      <c r="D960" s="5" t="s">
        <v>243</v>
      </c>
      <c r="E960" s="5" t="s">
        <v>203</v>
      </c>
    </row>
    <row r="961" spans="1:5" x14ac:dyDescent="0.2">
      <c r="A961" s="5">
        <v>968</v>
      </c>
      <c r="B961" s="5" t="s">
        <v>6755</v>
      </c>
      <c r="C961" s="5" t="s">
        <v>6756</v>
      </c>
      <c r="D961" s="5" t="s">
        <v>6757</v>
      </c>
      <c r="E961" s="5" t="s">
        <v>203</v>
      </c>
    </row>
    <row r="962" spans="1:5" x14ac:dyDescent="0.2">
      <c r="A962" s="5">
        <v>969</v>
      </c>
      <c r="B962" s="5" t="s">
        <v>6758</v>
      </c>
      <c r="C962" s="5" t="s">
        <v>6759</v>
      </c>
      <c r="D962" s="5" t="s">
        <v>6757</v>
      </c>
      <c r="E962" s="5" t="s">
        <v>203</v>
      </c>
    </row>
    <row r="963" spans="1:5" x14ac:dyDescent="0.2">
      <c r="A963" s="5">
        <v>970</v>
      </c>
      <c r="B963" s="5" t="s">
        <v>6760</v>
      </c>
      <c r="C963" s="5" t="s">
        <v>6761</v>
      </c>
      <c r="D963" s="5" t="s">
        <v>6757</v>
      </c>
      <c r="E963" s="5" t="s">
        <v>203</v>
      </c>
    </row>
    <row r="964" spans="1:5" x14ac:dyDescent="0.2">
      <c r="A964" s="5">
        <v>971</v>
      </c>
      <c r="B964" s="5" t="s">
        <v>6762</v>
      </c>
      <c r="C964" s="5" t="s">
        <v>6763</v>
      </c>
      <c r="D964" s="5" t="s">
        <v>6757</v>
      </c>
      <c r="E964" s="5" t="s">
        <v>203</v>
      </c>
    </row>
    <row r="965" spans="1:5" x14ac:dyDescent="0.2">
      <c r="A965" s="5">
        <v>972</v>
      </c>
      <c r="B965" s="5" t="s">
        <v>6764</v>
      </c>
      <c r="C965" s="5" t="s">
        <v>6765</v>
      </c>
      <c r="D965" s="5" t="s">
        <v>6766</v>
      </c>
      <c r="E965" s="5" t="s">
        <v>203</v>
      </c>
    </row>
    <row r="966" spans="1:5" x14ac:dyDescent="0.2">
      <c r="A966" s="5">
        <v>973</v>
      </c>
      <c r="B966" s="5" t="s">
        <v>6767</v>
      </c>
      <c r="C966" s="5" t="s">
        <v>6768</v>
      </c>
      <c r="D966" s="5" t="s">
        <v>3133</v>
      </c>
      <c r="E966" s="5" t="s">
        <v>203</v>
      </c>
    </row>
    <row r="967" spans="1:5" x14ac:dyDescent="0.2">
      <c r="A967" s="5">
        <v>974</v>
      </c>
      <c r="B967" s="5" t="s">
        <v>6769</v>
      </c>
      <c r="C967" s="5" t="s">
        <v>6770</v>
      </c>
      <c r="D967" s="5" t="s">
        <v>3063</v>
      </c>
      <c r="E967" s="5" t="s">
        <v>203</v>
      </c>
    </row>
    <row r="968" spans="1:5" x14ac:dyDescent="0.2">
      <c r="A968" s="5">
        <v>975</v>
      </c>
      <c r="B968" s="5" t="s">
        <v>6771</v>
      </c>
      <c r="C968" s="5" t="s">
        <v>6772</v>
      </c>
      <c r="D968" s="5" t="s">
        <v>1356</v>
      </c>
      <c r="E968" s="5" t="s">
        <v>203</v>
      </c>
    </row>
    <row r="969" spans="1:5" x14ac:dyDescent="0.2">
      <c r="A969" s="5">
        <v>976</v>
      </c>
      <c r="B969" s="5" t="s">
        <v>6773</v>
      </c>
      <c r="C969" s="5" t="s">
        <v>6774</v>
      </c>
      <c r="D969" s="5" t="s">
        <v>571</v>
      </c>
      <c r="E969" s="5">
        <v>1</v>
      </c>
    </row>
    <row r="970" spans="1:5" x14ac:dyDescent="0.2">
      <c r="A970" s="5">
        <v>977</v>
      </c>
      <c r="B970" s="5" t="s">
        <v>6775</v>
      </c>
      <c r="C970" s="5" t="s">
        <v>6776</v>
      </c>
      <c r="D970" s="5" t="s">
        <v>571</v>
      </c>
      <c r="E970" s="5">
        <v>1</v>
      </c>
    </row>
    <row r="971" spans="1:5" x14ac:dyDescent="0.2">
      <c r="A971" s="5">
        <v>978</v>
      </c>
      <c r="B971" s="5" t="s">
        <v>6777</v>
      </c>
      <c r="C971" s="5" t="s">
        <v>6778</v>
      </c>
      <c r="D971" s="5" t="s">
        <v>571</v>
      </c>
      <c r="E971" s="5">
        <v>1</v>
      </c>
    </row>
    <row r="972" spans="1:5" x14ac:dyDescent="0.2">
      <c r="A972" s="5">
        <v>979</v>
      </c>
      <c r="B972" s="5" t="s">
        <v>6779</v>
      </c>
      <c r="C972" s="5" t="s">
        <v>6780</v>
      </c>
      <c r="D972" s="5" t="s">
        <v>571</v>
      </c>
      <c r="E972" s="5">
        <v>1</v>
      </c>
    </row>
    <row r="973" spans="1:5" x14ac:dyDescent="0.2">
      <c r="A973" s="5">
        <v>980</v>
      </c>
      <c r="B973" s="5" t="s">
        <v>6781</v>
      </c>
      <c r="C973" s="5" t="s">
        <v>6782</v>
      </c>
      <c r="D973" s="5" t="s">
        <v>571</v>
      </c>
      <c r="E973" s="5">
        <v>1</v>
      </c>
    </row>
    <row r="974" spans="1:5" x14ac:dyDescent="0.2">
      <c r="A974" s="5">
        <v>981</v>
      </c>
      <c r="B974" s="5" t="s">
        <v>6783</v>
      </c>
      <c r="C974" s="5" t="s">
        <v>6784</v>
      </c>
      <c r="D974" s="5" t="s">
        <v>571</v>
      </c>
      <c r="E974" s="5">
        <v>1</v>
      </c>
    </row>
    <row r="975" spans="1:5" x14ac:dyDescent="0.2">
      <c r="A975" s="5">
        <v>982</v>
      </c>
      <c r="B975" s="5" t="s">
        <v>6785</v>
      </c>
      <c r="C975" s="5" t="s">
        <v>6786</v>
      </c>
      <c r="D975" s="5" t="s">
        <v>571</v>
      </c>
      <c r="E975" s="5">
        <v>1</v>
      </c>
    </row>
    <row r="976" spans="1:5" x14ac:dyDescent="0.2">
      <c r="A976" s="5">
        <v>983</v>
      </c>
      <c r="B976" s="5" t="s">
        <v>6787</v>
      </c>
      <c r="C976" s="5" t="s">
        <v>6788</v>
      </c>
      <c r="D976" s="5" t="s">
        <v>4585</v>
      </c>
      <c r="E976" s="5" t="s">
        <v>138</v>
      </c>
    </row>
    <row r="977" spans="1:5" x14ac:dyDescent="0.2">
      <c r="A977" s="5">
        <v>984</v>
      </c>
      <c r="B977" s="5" t="s">
        <v>6789</v>
      </c>
      <c r="C977" s="5" t="s">
        <v>6790</v>
      </c>
      <c r="D977" s="5" t="s">
        <v>1356</v>
      </c>
      <c r="E977" s="5" t="s">
        <v>203</v>
      </c>
    </row>
    <row r="978" spans="1:5" x14ac:dyDescent="0.2">
      <c r="A978" s="5">
        <v>985</v>
      </c>
      <c r="B978" s="5" t="s">
        <v>6791</v>
      </c>
      <c r="C978" s="5" t="s">
        <v>6792</v>
      </c>
      <c r="D978" s="5" t="s">
        <v>3194</v>
      </c>
      <c r="E978" s="5" t="s">
        <v>203</v>
      </c>
    </row>
    <row r="979" spans="1:5" x14ac:dyDescent="0.2">
      <c r="A979" s="5">
        <v>986</v>
      </c>
      <c r="B979" s="5" t="s">
        <v>6793</v>
      </c>
      <c r="C979" s="5" t="s">
        <v>6794</v>
      </c>
      <c r="D979" s="5" t="s">
        <v>420</v>
      </c>
      <c r="E979" s="5" t="s">
        <v>203</v>
      </c>
    </row>
    <row r="980" spans="1:5" x14ac:dyDescent="0.2">
      <c r="A980" s="5">
        <v>987</v>
      </c>
      <c r="B980" s="5" t="s">
        <v>6795</v>
      </c>
      <c r="C980" s="5" t="s">
        <v>6796</v>
      </c>
      <c r="D980" s="5" t="s">
        <v>3739</v>
      </c>
      <c r="E980" s="5" t="s">
        <v>138</v>
      </c>
    </row>
    <row r="981" spans="1:5" x14ac:dyDescent="0.2">
      <c r="A981" s="5">
        <v>988</v>
      </c>
      <c r="B981" s="5" t="s">
        <v>6797</v>
      </c>
      <c r="C981" s="5" t="s">
        <v>6798</v>
      </c>
      <c r="D981" s="5" t="s">
        <v>3739</v>
      </c>
      <c r="E981" s="5" t="s">
        <v>203</v>
      </c>
    </row>
    <row r="982" spans="1:5" x14ac:dyDescent="0.2">
      <c r="A982" s="5">
        <v>989</v>
      </c>
      <c r="B982" s="5" t="s">
        <v>6799</v>
      </c>
      <c r="C982" s="5" t="s">
        <v>6800</v>
      </c>
      <c r="D982" s="5" t="s">
        <v>243</v>
      </c>
      <c r="E982" s="5" t="s">
        <v>203</v>
      </c>
    </row>
    <row r="983" spans="1:5" x14ac:dyDescent="0.2">
      <c r="A983" s="5">
        <v>990</v>
      </c>
      <c r="B983" s="5" t="s">
        <v>6801</v>
      </c>
      <c r="C983" s="5" t="s">
        <v>6802</v>
      </c>
      <c r="D983" s="5" t="s">
        <v>3133</v>
      </c>
      <c r="E983" s="5" t="s">
        <v>203</v>
      </c>
    </row>
    <row r="984" spans="1:5" x14ac:dyDescent="0.2">
      <c r="A984" s="5">
        <v>991</v>
      </c>
      <c r="B984" s="5" t="s">
        <v>6803</v>
      </c>
      <c r="C984" s="5" t="s">
        <v>6804</v>
      </c>
      <c r="D984" s="5" t="s">
        <v>3133</v>
      </c>
      <c r="E984" s="5" t="s">
        <v>203</v>
      </c>
    </row>
    <row r="985" spans="1:5" x14ac:dyDescent="0.2">
      <c r="A985" s="5">
        <v>992</v>
      </c>
      <c r="B985" s="5" t="s">
        <v>6805</v>
      </c>
      <c r="C985" s="5" t="s">
        <v>6806</v>
      </c>
      <c r="D985" s="5" t="s">
        <v>6385</v>
      </c>
      <c r="E985" s="5" t="s">
        <v>203</v>
      </c>
    </row>
    <row r="986" spans="1:5" x14ac:dyDescent="0.2">
      <c r="A986" s="5">
        <v>993</v>
      </c>
      <c r="B986" s="5" t="s">
        <v>6807</v>
      </c>
      <c r="C986" s="5" t="s">
        <v>6808</v>
      </c>
      <c r="D986" s="5" t="s">
        <v>6385</v>
      </c>
      <c r="E986" s="5" t="s">
        <v>203</v>
      </c>
    </row>
    <row r="987" spans="1:5" x14ac:dyDescent="0.2">
      <c r="A987" s="5">
        <v>994</v>
      </c>
      <c r="B987" s="5" t="s">
        <v>6809</v>
      </c>
      <c r="C987" s="5" t="s">
        <v>6810</v>
      </c>
      <c r="D987" s="5" t="s">
        <v>6385</v>
      </c>
      <c r="E987" s="5" t="s">
        <v>203</v>
      </c>
    </row>
    <row r="988" spans="1:5" x14ac:dyDescent="0.2">
      <c r="A988" s="5">
        <v>995</v>
      </c>
      <c r="B988" s="5" t="s">
        <v>6811</v>
      </c>
      <c r="C988" s="5" t="s">
        <v>6812</v>
      </c>
      <c r="D988" s="5" t="s">
        <v>6385</v>
      </c>
      <c r="E988" s="5" t="s">
        <v>203</v>
      </c>
    </row>
    <row r="989" spans="1:5" x14ac:dyDescent="0.2">
      <c r="A989" s="5">
        <v>996</v>
      </c>
      <c r="B989" s="5" t="s">
        <v>6813</v>
      </c>
      <c r="C989" s="5" t="s">
        <v>6814</v>
      </c>
      <c r="D989" s="5" t="s">
        <v>6385</v>
      </c>
      <c r="E989" s="5" t="s">
        <v>203</v>
      </c>
    </row>
    <row r="990" spans="1:5" x14ac:dyDescent="0.2">
      <c r="A990" s="5">
        <v>997</v>
      </c>
      <c r="B990" s="5" t="s">
        <v>6815</v>
      </c>
      <c r="C990" s="5" t="s">
        <v>6816</v>
      </c>
      <c r="D990" s="5" t="s">
        <v>1057</v>
      </c>
      <c r="E990" s="5" t="s">
        <v>203</v>
      </c>
    </row>
    <row r="991" spans="1:5" x14ac:dyDescent="0.2">
      <c r="A991" s="5">
        <v>998</v>
      </c>
      <c r="B991" s="5" t="s">
        <v>6817</v>
      </c>
      <c r="C991" s="5" t="s">
        <v>6818</v>
      </c>
      <c r="D991" s="5" t="s">
        <v>2714</v>
      </c>
      <c r="E991" s="5">
        <v>1</v>
      </c>
    </row>
    <row r="992" spans="1:5" x14ac:dyDescent="0.2">
      <c r="A992" s="5">
        <v>999</v>
      </c>
      <c r="B992" s="5" t="s">
        <v>6819</v>
      </c>
      <c r="C992" s="5" t="s">
        <v>6820</v>
      </c>
      <c r="D992" s="5" t="s">
        <v>1540</v>
      </c>
      <c r="E992" s="5" t="s">
        <v>138</v>
      </c>
    </row>
    <row r="993" spans="1:5" x14ac:dyDescent="0.2">
      <c r="A993" s="5">
        <v>1000</v>
      </c>
      <c r="B993" s="5" t="s">
        <v>6821</v>
      </c>
      <c r="C993" s="5" t="s">
        <v>6822</v>
      </c>
      <c r="D993" s="5" t="s">
        <v>6823</v>
      </c>
      <c r="E993" s="5" t="s">
        <v>203</v>
      </c>
    </row>
    <row r="994" spans="1:5" x14ac:dyDescent="0.2">
      <c r="A994" s="5">
        <v>1001</v>
      </c>
      <c r="B994" s="5" t="s">
        <v>6824</v>
      </c>
      <c r="C994" s="5" t="s">
        <v>6825</v>
      </c>
      <c r="D994" s="5" t="s">
        <v>3739</v>
      </c>
      <c r="E994" s="5" t="s">
        <v>203</v>
      </c>
    </row>
    <row r="995" spans="1:5" x14ac:dyDescent="0.2">
      <c r="A995" s="5">
        <v>1002</v>
      </c>
      <c r="B995" s="5" t="s">
        <v>6826</v>
      </c>
      <c r="C995" s="5" t="s">
        <v>6827</v>
      </c>
      <c r="D995" s="5" t="s">
        <v>3613</v>
      </c>
      <c r="E995" s="5" t="s">
        <v>203</v>
      </c>
    </row>
    <row r="996" spans="1:5" x14ac:dyDescent="0.2">
      <c r="A996" s="5">
        <v>1003</v>
      </c>
      <c r="B996" s="5" t="s">
        <v>6828</v>
      </c>
      <c r="C996" s="5" t="s">
        <v>6829</v>
      </c>
      <c r="D996" s="5" t="s">
        <v>3613</v>
      </c>
      <c r="E996" s="5" t="s">
        <v>203</v>
      </c>
    </row>
    <row r="997" spans="1:5" x14ac:dyDescent="0.2">
      <c r="A997" s="5">
        <v>1004</v>
      </c>
      <c r="B997" s="5" t="s">
        <v>6830</v>
      </c>
      <c r="C997" s="5" t="s">
        <v>6831</v>
      </c>
      <c r="D997" s="5" t="s">
        <v>2579</v>
      </c>
      <c r="E997" s="5" t="s">
        <v>203</v>
      </c>
    </row>
    <row r="998" spans="1:5" x14ac:dyDescent="0.2">
      <c r="A998" s="5">
        <v>1005</v>
      </c>
      <c r="B998" s="5" t="s">
        <v>6832</v>
      </c>
      <c r="C998" s="5" t="s">
        <v>6833</v>
      </c>
      <c r="D998" s="5" t="s">
        <v>2579</v>
      </c>
      <c r="E998" s="5" t="s">
        <v>203</v>
      </c>
    </row>
    <row r="999" spans="1:5" x14ac:dyDescent="0.2">
      <c r="A999" s="5">
        <v>1006</v>
      </c>
      <c r="B999" s="5" t="s">
        <v>6834</v>
      </c>
      <c r="C999" s="5" t="s">
        <v>6835</v>
      </c>
      <c r="D999" s="5" t="s">
        <v>2579</v>
      </c>
      <c r="E999" s="5" t="s">
        <v>203</v>
      </c>
    </row>
    <row r="1000" spans="1:5" x14ac:dyDescent="0.2">
      <c r="A1000" s="5">
        <v>1007</v>
      </c>
      <c r="B1000" s="5" t="s">
        <v>6836</v>
      </c>
      <c r="C1000" s="5" t="s">
        <v>6837</v>
      </c>
      <c r="D1000" s="5" t="s">
        <v>1971</v>
      </c>
      <c r="E1000" s="5" t="s">
        <v>203</v>
      </c>
    </row>
    <row r="1001" spans="1:5" x14ac:dyDescent="0.2">
      <c r="A1001" s="5">
        <v>1008</v>
      </c>
      <c r="B1001" s="5" t="s">
        <v>6838</v>
      </c>
      <c r="C1001" s="5" t="s">
        <v>6839</v>
      </c>
      <c r="D1001" s="5" t="s">
        <v>1540</v>
      </c>
      <c r="E1001" s="5" t="s">
        <v>203</v>
      </c>
    </row>
    <row r="1002" spans="1:5" x14ac:dyDescent="0.2">
      <c r="A1002" s="5">
        <v>1009</v>
      </c>
      <c r="B1002" s="5" t="s">
        <v>6840</v>
      </c>
      <c r="C1002" s="5" t="s">
        <v>6841</v>
      </c>
      <c r="D1002" s="5" t="s">
        <v>1540</v>
      </c>
      <c r="E1002" s="5" t="s">
        <v>203</v>
      </c>
    </row>
    <row r="1003" spans="1:5" x14ac:dyDescent="0.2">
      <c r="A1003" s="5">
        <v>1010</v>
      </c>
      <c r="B1003" s="5" t="s">
        <v>6842</v>
      </c>
      <c r="C1003" s="5" t="s">
        <v>6843</v>
      </c>
      <c r="D1003" s="5" t="s">
        <v>2159</v>
      </c>
      <c r="E1003" s="5" t="s">
        <v>203</v>
      </c>
    </row>
    <row r="1004" spans="1:5" x14ac:dyDescent="0.2">
      <c r="A1004" s="5">
        <v>1011</v>
      </c>
      <c r="B1004" s="5" t="s">
        <v>6844</v>
      </c>
      <c r="C1004" s="5" t="s">
        <v>6845</v>
      </c>
      <c r="D1004" s="5" t="s">
        <v>2159</v>
      </c>
      <c r="E1004" s="5" t="s">
        <v>203</v>
      </c>
    </row>
  </sheetData>
  <phoneticPr fontId="1"/>
  <conditionalFormatting sqref="A3:A837">
    <cfRule type="duplicateValues" dxfId="0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1"/>
  <sheetViews>
    <sheetView topLeftCell="A2" workbookViewId="0">
      <selection activeCell="D25" sqref="D25"/>
    </sheetView>
  </sheetViews>
  <sheetFormatPr defaultRowHeight="13" x14ac:dyDescent="0.2"/>
  <cols>
    <col min="1" max="1" width="11.08984375" bestFit="1" customWidth="1"/>
  </cols>
  <sheetData>
    <row r="1" spans="1:13" x14ac:dyDescent="0.2">
      <c r="B1" s="115" t="s">
        <v>6849</v>
      </c>
      <c r="C1" s="115"/>
    </row>
    <row r="2" spans="1:13" x14ac:dyDescent="0.2">
      <c r="B2" t="s">
        <v>6847</v>
      </c>
      <c r="C2" t="s">
        <v>6848</v>
      </c>
      <c r="D2" t="s">
        <v>6846</v>
      </c>
      <c r="E2" t="s">
        <v>6901</v>
      </c>
      <c r="G2" t="s">
        <v>6894</v>
      </c>
      <c r="H2" t="s">
        <v>6846</v>
      </c>
      <c r="I2">
        <v>1</v>
      </c>
      <c r="J2" t="s">
        <v>6908</v>
      </c>
      <c r="M2" t="s">
        <v>6910</v>
      </c>
    </row>
    <row r="3" spans="1:13" x14ac:dyDescent="0.2">
      <c r="A3" t="s">
        <v>6851</v>
      </c>
      <c r="B3" t="s">
        <v>6923</v>
      </c>
      <c r="C3" t="s">
        <v>6924</v>
      </c>
      <c r="D3" s="50" t="s">
        <v>6951</v>
      </c>
      <c r="E3" s="50" t="s">
        <v>6952</v>
      </c>
      <c r="G3" t="s">
        <v>6895</v>
      </c>
      <c r="H3" t="s">
        <v>6901</v>
      </c>
      <c r="I3">
        <v>2</v>
      </c>
      <c r="J3" t="s">
        <v>6903</v>
      </c>
      <c r="M3" t="s">
        <v>6911</v>
      </c>
    </row>
    <row r="4" spans="1:13" x14ac:dyDescent="0.2">
      <c r="A4" t="s">
        <v>6853</v>
      </c>
      <c r="B4" t="s">
        <v>6925</v>
      </c>
      <c r="C4" t="s">
        <v>6926</v>
      </c>
      <c r="D4" s="50" t="s">
        <v>6953</v>
      </c>
      <c r="E4" s="50" t="s">
        <v>6954</v>
      </c>
      <c r="G4" t="s">
        <v>6896</v>
      </c>
      <c r="H4" t="s">
        <v>7005</v>
      </c>
      <c r="I4">
        <v>3</v>
      </c>
      <c r="J4" t="s">
        <v>6904</v>
      </c>
    </row>
    <row r="5" spans="1:13" x14ac:dyDescent="0.2">
      <c r="A5" t="s">
        <v>6855</v>
      </c>
      <c r="B5" t="s">
        <v>6927</v>
      </c>
      <c r="C5" t="s">
        <v>6998</v>
      </c>
      <c r="D5" s="50" t="s">
        <v>6955</v>
      </c>
      <c r="E5" s="50" t="s">
        <v>6956</v>
      </c>
      <c r="I5">
        <v>4</v>
      </c>
      <c r="J5" t="s">
        <v>6905</v>
      </c>
    </row>
    <row r="6" spans="1:13" x14ac:dyDescent="0.2">
      <c r="A6" t="s">
        <v>6857</v>
      </c>
      <c r="B6" t="s">
        <v>6987</v>
      </c>
      <c r="C6" t="s">
        <v>6988</v>
      </c>
      <c r="D6" s="50" t="s">
        <v>6957</v>
      </c>
      <c r="E6" s="50" t="s">
        <v>6958</v>
      </c>
      <c r="I6">
        <v>5</v>
      </c>
      <c r="J6" t="s">
        <v>6906</v>
      </c>
    </row>
    <row r="7" spans="1:13" x14ac:dyDescent="0.2">
      <c r="A7" t="s">
        <v>6859</v>
      </c>
      <c r="B7" t="s">
        <v>6989</v>
      </c>
      <c r="C7" t="s">
        <v>6990</v>
      </c>
      <c r="D7" s="50" t="s">
        <v>6959</v>
      </c>
      <c r="E7" s="50" t="s">
        <v>6960</v>
      </c>
      <c r="I7">
        <v>6</v>
      </c>
      <c r="J7" t="s">
        <v>6907</v>
      </c>
    </row>
    <row r="8" spans="1:13" x14ac:dyDescent="0.2">
      <c r="A8" t="s">
        <v>6861</v>
      </c>
      <c r="B8" t="s">
        <v>6991</v>
      </c>
      <c r="C8" t="s">
        <v>6992</v>
      </c>
      <c r="D8" s="50" t="s">
        <v>6961</v>
      </c>
      <c r="E8" s="50" t="s">
        <v>6962</v>
      </c>
      <c r="I8">
        <v>7</v>
      </c>
    </row>
    <row r="9" spans="1:13" x14ac:dyDescent="0.2">
      <c r="A9" t="s">
        <v>6863</v>
      </c>
      <c r="B9" t="s">
        <v>6993</v>
      </c>
      <c r="C9" t="s">
        <v>6994</v>
      </c>
      <c r="D9" s="50" t="s">
        <v>6963</v>
      </c>
      <c r="E9" s="50" t="s">
        <v>6964</v>
      </c>
      <c r="I9">
        <v>8</v>
      </c>
    </row>
    <row r="10" spans="1:13" x14ac:dyDescent="0.2">
      <c r="A10" t="s">
        <v>6929</v>
      </c>
      <c r="B10" t="s">
        <v>6930</v>
      </c>
      <c r="C10" t="s">
        <v>6931</v>
      </c>
      <c r="D10" s="50" t="s">
        <v>6965</v>
      </c>
      <c r="E10" s="50" t="s">
        <v>6966</v>
      </c>
      <c r="I10">
        <v>9</v>
      </c>
    </row>
    <row r="11" spans="1:13" x14ac:dyDescent="0.2">
      <c r="A11" t="s">
        <v>6866</v>
      </c>
      <c r="B11" t="s">
        <v>6932</v>
      </c>
      <c r="C11" t="s">
        <v>6933</v>
      </c>
      <c r="D11" s="50" t="s">
        <v>6967</v>
      </c>
      <c r="E11" s="50" t="s">
        <v>6968</v>
      </c>
      <c r="I11">
        <v>10</v>
      </c>
    </row>
    <row r="12" spans="1:13" x14ac:dyDescent="0.2">
      <c r="A12" t="s">
        <v>6868</v>
      </c>
      <c r="B12" t="s">
        <v>6934</v>
      </c>
      <c r="D12" s="50" t="s">
        <v>6969</v>
      </c>
      <c r="E12" s="50"/>
      <c r="I12">
        <v>11</v>
      </c>
    </row>
    <row r="13" spans="1:13" x14ac:dyDescent="0.2">
      <c r="A13" t="s">
        <v>6870</v>
      </c>
      <c r="B13" t="s">
        <v>6935</v>
      </c>
      <c r="D13" s="50" t="s">
        <v>6970</v>
      </c>
      <c r="E13" s="50"/>
      <c r="I13">
        <v>12</v>
      </c>
    </row>
    <row r="14" spans="1:13" x14ac:dyDescent="0.2">
      <c r="A14" t="s">
        <v>6871</v>
      </c>
      <c r="B14" t="s">
        <v>6936</v>
      </c>
      <c r="C14" t="s">
        <v>6937</v>
      </c>
      <c r="D14" s="50" t="s">
        <v>6971</v>
      </c>
      <c r="E14" s="50" t="s">
        <v>6972</v>
      </c>
      <c r="I14">
        <v>13</v>
      </c>
    </row>
    <row r="15" spans="1:13" x14ac:dyDescent="0.2">
      <c r="A15" t="s">
        <v>6872</v>
      </c>
      <c r="B15" t="s">
        <v>6938</v>
      </c>
      <c r="C15" t="s">
        <v>6939</v>
      </c>
      <c r="D15" s="50" t="s">
        <v>6973</v>
      </c>
      <c r="E15" s="50" t="s">
        <v>6974</v>
      </c>
      <c r="I15">
        <v>14</v>
      </c>
    </row>
    <row r="16" spans="1:13" x14ac:dyDescent="0.2">
      <c r="A16" t="s">
        <v>6873</v>
      </c>
      <c r="B16" t="s">
        <v>6940</v>
      </c>
      <c r="C16" t="s">
        <v>6941</v>
      </c>
      <c r="D16" s="50" t="s">
        <v>6975</v>
      </c>
      <c r="E16" s="50" t="s">
        <v>6976</v>
      </c>
      <c r="I16">
        <v>15</v>
      </c>
    </row>
    <row r="17" spans="1:9" x14ac:dyDescent="0.2">
      <c r="A17" t="s">
        <v>6874</v>
      </c>
      <c r="B17" t="s">
        <v>6942</v>
      </c>
      <c r="C17" t="s">
        <v>6943</v>
      </c>
      <c r="D17" s="50" t="s">
        <v>6977</v>
      </c>
      <c r="E17" s="50" t="s">
        <v>6978</v>
      </c>
      <c r="I17">
        <v>16</v>
      </c>
    </row>
    <row r="18" spans="1:9" x14ac:dyDescent="0.2">
      <c r="A18" t="s">
        <v>6875</v>
      </c>
      <c r="B18" t="s">
        <v>6944</v>
      </c>
      <c r="C18" t="s">
        <v>6945</v>
      </c>
      <c r="D18" s="50" t="s">
        <v>6979</v>
      </c>
      <c r="E18" s="50" t="s">
        <v>6980</v>
      </c>
      <c r="I18">
        <v>17</v>
      </c>
    </row>
    <row r="19" spans="1:9" x14ac:dyDescent="0.2">
      <c r="A19" t="s">
        <v>6876</v>
      </c>
      <c r="B19" t="s">
        <v>6946</v>
      </c>
      <c r="C19" t="s">
        <v>6947</v>
      </c>
      <c r="D19" s="50" t="s">
        <v>6981</v>
      </c>
      <c r="E19" s="50" t="s">
        <v>6982</v>
      </c>
      <c r="I19">
        <v>18</v>
      </c>
    </row>
    <row r="20" spans="1:9" x14ac:dyDescent="0.2">
      <c r="A20" t="s">
        <v>6877</v>
      </c>
      <c r="B20" t="s">
        <v>6948</v>
      </c>
      <c r="C20" t="s">
        <v>6947</v>
      </c>
      <c r="D20" s="50" t="s">
        <v>6983</v>
      </c>
      <c r="E20" s="50" t="s">
        <v>6982</v>
      </c>
      <c r="I20">
        <v>19</v>
      </c>
    </row>
    <row r="21" spans="1:9" x14ac:dyDescent="0.2">
      <c r="A21" t="s">
        <v>6878</v>
      </c>
      <c r="B21" t="s">
        <v>6949</v>
      </c>
      <c r="C21" t="s">
        <v>6950</v>
      </c>
      <c r="D21" s="50" t="s">
        <v>6984</v>
      </c>
      <c r="E21" s="50" t="s">
        <v>6985</v>
      </c>
      <c r="I21">
        <v>20</v>
      </c>
    </row>
    <row r="22" spans="1:9" x14ac:dyDescent="0.2">
      <c r="A22" t="s">
        <v>6995</v>
      </c>
      <c r="B22" t="s">
        <v>6996</v>
      </c>
      <c r="C22" t="s">
        <v>6997</v>
      </c>
      <c r="D22" s="50" t="s">
        <v>6984</v>
      </c>
      <c r="E22" s="50" t="s">
        <v>6986</v>
      </c>
      <c r="I22">
        <v>21</v>
      </c>
    </row>
    <row r="23" spans="1:9" x14ac:dyDescent="0.2">
      <c r="A23" t="s">
        <v>7009</v>
      </c>
      <c r="B23" t="s">
        <v>7013</v>
      </c>
      <c r="C23" t="s">
        <v>7014</v>
      </c>
      <c r="D23" s="50">
        <v>172000</v>
      </c>
      <c r="E23" s="50">
        <v>181000</v>
      </c>
      <c r="I23">
        <v>22</v>
      </c>
    </row>
    <row r="24" spans="1:9" x14ac:dyDescent="0.2">
      <c r="A24" t="s">
        <v>7011</v>
      </c>
      <c r="B24" t="s">
        <v>7012</v>
      </c>
      <c r="D24" s="50" t="s">
        <v>7015</v>
      </c>
      <c r="I24">
        <v>23</v>
      </c>
    </row>
    <row r="25" spans="1:9" x14ac:dyDescent="0.2">
      <c r="I25">
        <v>24</v>
      </c>
    </row>
    <row r="26" spans="1:9" x14ac:dyDescent="0.2">
      <c r="I26">
        <v>25</v>
      </c>
    </row>
    <row r="27" spans="1:9" x14ac:dyDescent="0.2">
      <c r="I27">
        <v>26</v>
      </c>
    </row>
    <row r="28" spans="1:9" x14ac:dyDescent="0.2">
      <c r="I28">
        <v>27</v>
      </c>
    </row>
    <row r="29" spans="1:9" x14ac:dyDescent="0.2">
      <c r="I29">
        <v>28</v>
      </c>
    </row>
    <row r="30" spans="1:9" x14ac:dyDescent="0.2">
      <c r="I30">
        <v>29</v>
      </c>
    </row>
    <row r="31" spans="1:9" x14ac:dyDescent="0.2">
      <c r="I31">
        <v>30</v>
      </c>
    </row>
    <row r="32" spans="1:9" x14ac:dyDescent="0.2">
      <c r="I32">
        <v>31</v>
      </c>
    </row>
    <row r="33" spans="9:9" x14ac:dyDescent="0.2">
      <c r="I33">
        <v>32</v>
      </c>
    </row>
    <row r="34" spans="9:9" x14ac:dyDescent="0.2">
      <c r="I34">
        <v>33</v>
      </c>
    </row>
    <row r="35" spans="9:9" x14ac:dyDescent="0.2">
      <c r="I35">
        <v>34</v>
      </c>
    </row>
    <row r="36" spans="9:9" x14ac:dyDescent="0.2">
      <c r="I36">
        <v>35</v>
      </c>
    </row>
    <row r="37" spans="9:9" x14ac:dyDescent="0.2">
      <c r="I37">
        <v>36</v>
      </c>
    </row>
    <row r="38" spans="9:9" x14ac:dyDescent="0.2">
      <c r="I38">
        <v>37</v>
      </c>
    </row>
    <row r="39" spans="9:9" x14ac:dyDescent="0.2">
      <c r="I39">
        <v>38</v>
      </c>
    </row>
    <row r="40" spans="9:9" x14ac:dyDescent="0.2">
      <c r="I40">
        <v>39</v>
      </c>
    </row>
    <row r="41" spans="9:9" x14ac:dyDescent="0.2">
      <c r="I41">
        <v>40</v>
      </c>
    </row>
    <row r="42" spans="9:9" x14ac:dyDescent="0.2">
      <c r="I42">
        <v>41</v>
      </c>
    </row>
    <row r="43" spans="9:9" x14ac:dyDescent="0.2">
      <c r="I43">
        <v>42</v>
      </c>
    </row>
    <row r="44" spans="9:9" x14ac:dyDescent="0.2">
      <c r="I44">
        <v>43</v>
      </c>
    </row>
    <row r="45" spans="9:9" x14ac:dyDescent="0.2">
      <c r="I45">
        <v>44</v>
      </c>
    </row>
    <row r="46" spans="9:9" x14ac:dyDescent="0.2">
      <c r="I46">
        <v>45</v>
      </c>
    </row>
    <row r="47" spans="9:9" x14ac:dyDescent="0.2">
      <c r="I47">
        <v>46</v>
      </c>
    </row>
    <row r="48" spans="9:9" x14ac:dyDescent="0.2">
      <c r="I48">
        <v>47</v>
      </c>
    </row>
    <row r="49" spans="9:9" x14ac:dyDescent="0.2">
      <c r="I49">
        <v>48</v>
      </c>
    </row>
    <row r="50" spans="9:9" x14ac:dyDescent="0.2">
      <c r="I50">
        <v>49</v>
      </c>
    </row>
    <row r="51" spans="9:9" x14ac:dyDescent="0.2">
      <c r="I51">
        <v>50</v>
      </c>
    </row>
  </sheetData>
  <mergeCells count="1">
    <mergeCell ref="B1:C1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2"/>
  <sheetViews>
    <sheetView workbookViewId="0">
      <selection activeCell="A2" sqref="A2"/>
    </sheetView>
  </sheetViews>
  <sheetFormatPr defaultRowHeight="13" x14ac:dyDescent="0.2"/>
  <cols>
    <col min="2" max="2" width="11" bestFit="1" customWidth="1"/>
    <col min="3" max="3" width="10.453125" bestFit="1" customWidth="1"/>
    <col min="4" max="4" width="13.90625" bestFit="1" customWidth="1"/>
    <col min="5" max="5" width="5.453125" bestFit="1" customWidth="1"/>
    <col min="7" max="7" width="9.453125" bestFit="1" customWidth="1"/>
  </cols>
  <sheetData>
    <row r="1" spans="1:19" x14ac:dyDescent="0.2">
      <c r="A1" t="s">
        <v>0</v>
      </c>
      <c r="B1" t="s">
        <v>5</v>
      </c>
      <c r="C1" t="s">
        <v>6881</v>
      </c>
      <c r="D1" t="s">
        <v>6880</v>
      </c>
      <c r="E1" t="s">
        <v>3</v>
      </c>
      <c r="F1" t="s">
        <v>6883</v>
      </c>
      <c r="G1" t="s">
        <v>6900</v>
      </c>
      <c r="H1" s="48" t="s">
        <v>6885</v>
      </c>
      <c r="I1" t="s">
        <v>6902</v>
      </c>
      <c r="K1" t="s">
        <v>6847</v>
      </c>
      <c r="L1" t="s">
        <v>6848</v>
      </c>
      <c r="Q1">
        <f>提出用!D3</f>
        <v>0</v>
      </c>
    </row>
    <row r="2" spans="1:19" x14ac:dyDescent="0.2">
      <c r="A2">
        <f>提出用!B8</f>
        <v>0</v>
      </c>
      <c r="B2" t="e">
        <f>提出用!C8</f>
        <v>#N/A</v>
      </c>
      <c r="C2" t="e">
        <f>提出用!D8</f>
        <v>#N/A</v>
      </c>
      <c r="D2" t="e">
        <f>提出用!E8</f>
        <v>#N/A</v>
      </c>
      <c r="E2" t="e">
        <f>提出用!F8</f>
        <v>#N/A</v>
      </c>
      <c r="F2" t="str">
        <f>提出用!G8</f>
        <v>100m</v>
      </c>
      <c r="G2">
        <f>提出用!J8</f>
        <v>0</v>
      </c>
      <c r="H2" s="49">
        <f>提出用!K8</f>
        <v>0</v>
      </c>
      <c r="I2" t="str">
        <f>IF(H2=0,"",IF(H2&lt;=K2,"A",IF(H2&lt;=L2,"B","×")))</f>
        <v/>
      </c>
      <c r="K2" t="str">
        <f>VLOOKUP(F2,リスト!$A$3:$E$22,4,0)</f>
        <v>001270</v>
      </c>
      <c r="L2" t="str">
        <f>VLOOKUP(F2,リスト!$A$3:$E$22,5,0)</f>
        <v>001295</v>
      </c>
      <c r="Q2" t="s">
        <v>6846</v>
      </c>
      <c r="R2" t="s">
        <v>6901</v>
      </c>
      <c r="S2" t="str">
        <f>IF(R3&gt;=2,"","エラー")</f>
        <v>エラー</v>
      </c>
    </row>
    <row r="3" spans="1:19" x14ac:dyDescent="0.2">
      <c r="A3">
        <f>提出用!B9</f>
        <v>0</v>
      </c>
      <c r="B3" t="e">
        <f>提出用!C9</f>
        <v>#N/A</v>
      </c>
      <c r="C3" t="e">
        <f>提出用!D9</f>
        <v>#N/A</v>
      </c>
      <c r="D3" t="e">
        <f>提出用!E9</f>
        <v>#N/A</v>
      </c>
      <c r="E3" t="e">
        <f>提出用!F9</f>
        <v>#N/A</v>
      </c>
      <c r="F3" t="str">
        <f>提出用!G9</f>
        <v>100m</v>
      </c>
      <c r="G3">
        <f>提出用!J9</f>
        <v>0</v>
      </c>
      <c r="H3">
        <f>提出用!K9</f>
        <v>0</v>
      </c>
      <c r="I3" t="str">
        <f t="shared" ref="I3:I35" si="0">IF(H3=0,"",IF(H3&lt;=K3,"A",IF(H3&lt;=L3,"B","×")))</f>
        <v/>
      </c>
      <c r="K3" t="str">
        <f>VLOOKUP(F3,リスト!$A$3:$E$22,4,0)</f>
        <v>001270</v>
      </c>
      <c r="L3" t="str">
        <f>VLOOKUP(F3,リスト!$A$3:$E$22,5,0)</f>
        <v>001295</v>
      </c>
      <c r="P3" t="s">
        <v>6850</v>
      </c>
      <c r="Q3">
        <f>COUNTIF(I2:I4,"A")</f>
        <v>0</v>
      </c>
      <c r="R3">
        <f>COUNTIF(I2:I4,"B")</f>
        <v>0</v>
      </c>
      <c r="S3" t="str">
        <f>IF(R3&gt;1,"エラー","")</f>
        <v/>
      </c>
    </row>
    <row r="4" spans="1:19" x14ac:dyDescent="0.2">
      <c r="A4">
        <f>提出用!B10</f>
        <v>0</v>
      </c>
      <c r="B4" t="e">
        <f>提出用!C10</f>
        <v>#N/A</v>
      </c>
      <c r="C4" t="e">
        <f>提出用!D10</f>
        <v>#N/A</v>
      </c>
      <c r="D4" t="e">
        <f>提出用!E10</f>
        <v>#N/A</v>
      </c>
      <c r="E4" t="e">
        <f>提出用!F10</f>
        <v>#N/A</v>
      </c>
      <c r="F4" t="str">
        <f>提出用!G10</f>
        <v>100m</v>
      </c>
      <c r="G4">
        <f>提出用!J10</f>
        <v>0</v>
      </c>
      <c r="H4">
        <f>提出用!K10</f>
        <v>0</v>
      </c>
      <c r="I4" t="str">
        <f t="shared" si="0"/>
        <v/>
      </c>
      <c r="K4" t="str">
        <f>VLOOKUP(F4,リスト!$A$3:$E$22,4,0)</f>
        <v>001270</v>
      </c>
      <c r="L4" t="str">
        <f>VLOOKUP(F4,リスト!$A$3:$E$22,5,0)</f>
        <v>001295</v>
      </c>
      <c r="P4" t="s">
        <v>6852</v>
      </c>
      <c r="Q4">
        <f>COUNTIF($I$5:$I$7,Q2)</f>
        <v>0</v>
      </c>
      <c r="R4">
        <f>COUNTIF($I$5:$I$7,R2)</f>
        <v>0</v>
      </c>
      <c r="S4" t="str">
        <f t="shared" ref="S4:S22" si="1">IF(R4&gt;1,"エラー","")</f>
        <v/>
      </c>
    </row>
    <row r="5" spans="1:19" x14ac:dyDescent="0.2">
      <c r="A5">
        <f>提出用!B11</f>
        <v>0</v>
      </c>
      <c r="B5" t="e">
        <f>提出用!C11</f>
        <v>#N/A</v>
      </c>
      <c r="C5" t="e">
        <f>提出用!D11</f>
        <v>#N/A</v>
      </c>
      <c r="D5" t="e">
        <f>提出用!E11</f>
        <v>#N/A</v>
      </c>
      <c r="E5" t="e">
        <f>提出用!F11</f>
        <v>#N/A</v>
      </c>
      <c r="F5" t="str">
        <f>提出用!G11</f>
        <v>200m</v>
      </c>
      <c r="G5">
        <f>提出用!J11</f>
        <v>0</v>
      </c>
      <c r="H5">
        <f>提出用!K11</f>
        <v>0</v>
      </c>
      <c r="I5" t="str">
        <f t="shared" si="0"/>
        <v/>
      </c>
      <c r="K5" t="str">
        <f>VLOOKUP(F5,リスト!$A$3:$E$22,4,0)</f>
        <v>002600</v>
      </c>
      <c r="L5" t="str">
        <f>VLOOKUP(F5,リスト!$A$3:$E$22,5,0)</f>
        <v>002700</v>
      </c>
      <c r="P5" t="s">
        <v>6854</v>
      </c>
      <c r="Q5">
        <f>COUNTIF(I8:I10,Q2)</f>
        <v>0</v>
      </c>
      <c r="R5">
        <f>COUNTIF(I8:I10,R2)</f>
        <v>0</v>
      </c>
      <c r="S5" t="str">
        <f t="shared" si="1"/>
        <v/>
      </c>
    </row>
    <row r="6" spans="1:19" x14ac:dyDescent="0.2">
      <c r="A6">
        <f>提出用!B12</f>
        <v>0</v>
      </c>
      <c r="B6" t="e">
        <f>提出用!C12</f>
        <v>#N/A</v>
      </c>
      <c r="C6" t="e">
        <f>提出用!D12</f>
        <v>#N/A</v>
      </c>
      <c r="D6" t="e">
        <f>提出用!E12</f>
        <v>#N/A</v>
      </c>
      <c r="E6" t="e">
        <f>提出用!F12</f>
        <v>#N/A</v>
      </c>
      <c r="F6" t="str">
        <f>提出用!G12</f>
        <v>200m</v>
      </c>
      <c r="G6">
        <f>提出用!J12</f>
        <v>0</v>
      </c>
      <c r="H6">
        <f>提出用!K12</f>
        <v>0</v>
      </c>
      <c r="I6" t="str">
        <f t="shared" si="0"/>
        <v/>
      </c>
      <c r="K6" t="str">
        <f>VLOOKUP(F6,リスト!$A$3:$E$22,4,0)</f>
        <v>002600</v>
      </c>
      <c r="L6" t="str">
        <f>VLOOKUP(F6,リスト!$A$3:$E$22,5,0)</f>
        <v>002700</v>
      </c>
      <c r="P6" t="s">
        <v>6856</v>
      </c>
      <c r="Q6">
        <f>COUNTIF($I$11:$I$13,Q2)</f>
        <v>0</v>
      </c>
      <c r="R6">
        <f>COUNTIF($I$11:$I$13,R2)</f>
        <v>0</v>
      </c>
      <c r="S6" t="str">
        <f t="shared" si="1"/>
        <v/>
      </c>
    </row>
    <row r="7" spans="1:19" x14ac:dyDescent="0.2">
      <c r="A7">
        <f>提出用!B13</f>
        <v>0</v>
      </c>
      <c r="B7" t="e">
        <f>提出用!C13</f>
        <v>#N/A</v>
      </c>
      <c r="C7" t="e">
        <f>提出用!D13</f>
        <v>#N/A</v>
      </c>
      <c r="D7" t="e">
        <f>提出用!E13</f>
        <v>#N/A</v>
      </c>
      <c r="E7" t="e">
        <f>提出用!F13</f>
        <v>#N/A</v>
      </c>
      <c r="F7" t="str">
        <f>提出用!G13</f>
        <v>200m</v>
      </c>
      <c r="G7">
        <f>提出用!J13</f>
        <v>0</v>
      </c>
      <c r="H7">
        <f>提出用!K13</f>
        <v>0</v>
      </c>
      <c r="I7" t="str">
        <f t="shared" si="0"/>
        <v/>
      </c>
      <c r="K7" t="str">
        <f>VLOOKUP(F7,リスト!$A$3:$E$22,4,0)</f>
        <v>002600</v>
      </c>
      <c r="L7" t="str">
        <f>VLOOKUP(F7,リスト!$A$3:$E$22,5,0)</f>
        <v>002700</v>
      </c>
      <c r="P7" t="s">
        <v>6858</v>
      </c>
      <c r="Q7">
        <f>COUNTIF($I$15:$I$17,Q2)</f>
        <v>0</v>
      </c>
      <c r="R7">
        <f>COUNTIF($I$15:$I$17,R2)</f>
        <v>0</v>
      </c>
      <c r="S7" t="str">
        <f t="shared" si="1"/>
        <v/>
      </c>
    </row>
    <row r="8" spans="1:19" x14ac:dyDescent="0.2">
      <c r="A8">
        <f>提出用!B14</f>
        <v>0</v>
      </c>
      <c r="B8" t="e">
        <f>提出用!C14</f>
        <v>#N/A</v>
      </c>
      <c r="C8" t="e">
        <f>提出用!D14</f>
        <v>#N/A</v>
      </c>
      <c r="D8" t="e">
        <f>提出用!E14</f>
        <v>#N/A</v>
      </c>
      <c r="E8" t="e">
        <f>提出用!F14</f>
        <v>#N/A</v>
      </c>
      <c r="F8" t="str">
        <f>提出用!G14</f>
        <v>400m</v>
      </c>
      <c r="G8">
        <f>提出用!J14</f>
        <v>0</v>
      </c>
      <c r="H8">
        <f>提出用!K14</f>
        <v>0</v>
      </c>
      <c r="I8" t="str">
        <f t="shared" si="0"/>
        <v/>
      </c>
      <c r="K8" t="str">
        <f>VLOOKUP(F8,リスト!$A$3:$E$22,4,0)</f>
        <v>005950</v>
      </c>
      <c r="L8" t="str">
        <f>VLOOKUP(F8,リスト!$A$3:$E$22,5,0)</f>
        <v>010150</v>
      </c>
      <c r="P8" t="s">
        <v>6860</v>
      </c>
      <c r="Q8">
        <f>COUNTIF($I$18:$I$20,Q2)</f>
        <v>0</v>
      </c>
      <c r="R8">
        <f>COUNTIF($I$18:$I$20,R2)</f>
        <v>0</v>
      </c>
      <c r="S8" t="str">
        <f t="shared" si="1"/>
        <v/>
      </c>
    </row>
    <row r="9" spans="1:19" x14ac:dyDescent="0.2">
      <c r="A9">
        <f>提出用!B15</f>
        <v>0</v>
      </c>
      <c r="B9" t="e">
        <f>提出用!C15</f>
        <v>#N/A</v>
      </c>
      <c r="C9" t="e">
        <f>提出用!D15</f>
        <v>#N/A</v>
      </c>
      <c r="D9" t="e">
        <f>提出用!E15</f>
        <v>#N/A</v>
      </c>
      <c r="E9" t="e">
        <f>提出用!F15</f>
        <v>#N/A</v>
      </c>
      <c r="F9" t="str">
        <f>提出用!G15</f>
        <v>400m</v>
      </c>
      <c r="G9">
        <f>提出用!J15</f>
        <v>0</v>
      </c>
      <c r="H9">
        <f>提出用!K15</f>
        <v>0</v>
      </c>
      <c r="I9" t="str">
        <f t="shared" si="0"/>
        <v/>
      </c>
      <c r="K9" t="str">
        <f>VLOOKUP(F9,リスト!$A$3:$E$22,4,0)</f>
        <v>005950</v>
      </c>
      <c r="L9" t="str">
        <f>VLOOKUP(F9,リスト!$A$3:$E$22,5,0)</f>
        <v>010150</v>
      </c>
      <c r="P9" t="s">
        <v>6862</v>
      </c>
      <c r="Q9">
        <f>COUNTIF($I$21:$I$23,Q2)</f>
        <v>0</v>
      </c>
      <c r="R9">
        <f>COUNTIF($I$21:$I$23,R2)</f>
        <v>0</v>
      </c>
      <c r="S9" t="str">
        <f t="shared" si="1"/>
        <v/>
      </c>
    </row>
    <row r="10" spans="1:19" x14ac:dyDescent="0.2">
      <c r="A10">
        <f>提出用!B16</f>
        <v>0</v>
      </c>
      <c r="B10" t="e">
        <f>提出用!C16</f>
        <v>#N/A</v>
      </c>
      <c r="C10" t="e">
        <f>提出用!D16</f>
        <v>#N/A</v>
      </c>
      <c r="D10" t="e">
        <f>提出用!E16</f>
        <v>#N/A</v>
      </c>
      <c r="E10" t="e">
        <f>提出用!F16</f>
        <v>#N/A</v>
      </c>
      <c r="F10" t="str">
        <f>提出用!G16</f>
        <v>400m</v>
      </c>
      <c r="G10">
        <f>提出用!J16</f>
        <v>0</v>
      </c>
      <c r="H10">
        <f>提出用!K16</f>
        <v>0</v>
      </c>
      <c r="I10" t="str">
        <f t="shared" si="0"/>
        <v/>
      </c>
      <c r="K10" t="str">
        <f>VLOOKUP(F10,リスト!$A$3:$E$22,4,0)</f>
        <v>005950</v>
      </c>
      <c r="L10" t="str">
        <f>VLOOKUP(F10,リスト!$A$3:$E$22,5,0)</f>
        <v>010150</v>
      </c>
      <c r="P10" t="s">
        <v>6864</v>
      </c>
      <c r="Q10">
        <f>COUNTIF($I$24:$I$26,Q2)</f>
        <v>0</v>
      </c>
      <c r="R10">
        <f>COUNTIF($I$24:$I$26,R2)</f>
        <v>0</v>
      </c>
      <c r="S10" t="str">
        <f t="shared" si="1"/>
        <v/>
      </c>
    </row>
    <row r="11" spans="1:19" x14ac:dyDescent="0.2">
      <c r="A11">
        <f>提出用!B17</f>
        <v>0</v>
      </c>
      <c r="B11" t="e">
        <f>提出用!C17</f>
        <v>#N/A</v>
      </c>
      <c r="C11" t="e">
        <f>提出用!D17</f>
        <v>#N/A</v>
      </c>
      <c r="D11" t="e">
        <f>提出用!E17</f>
        <v>#N/A</v>
      </c>
      <c r="E11" t="e">
        <f>提出用!F17</f>
        <v>#N/A</v>
      </c>
      <c r="F11" t="str">
        <f>提出用!G17</f>
        <v>800m</v>
      </c>
      <c r="G11">
        <f>提出用!J17</f>
        <v>0</v>
      </c>
      <c r="H11">
        <f>提出用!K17</f>
        <v>0</v>
      </c>
      <c r="I11" t="str">
        <f t="shared" si="0"/>
        <v/>
      </c>
      <c r="K11" t="str">
        <f>VLOOKUP(F11,リスト!$A$3:$E$22,4,0)</f>
        <v>021900</v>
      </c>
      <c r="L11" t="str">
        <f>VLOOKUP(F11,リスト!$A$3:$E$22,5,0)</f>
        <v>022300</v>
      </c>
      <c r="P11" t="s">
        <v>6865</v>
      </c>
      <c r="Q11">
        <f>COUNTIF($I$27:$I$29,Q2)</f>
        <v>0</v>
      </c>
      <c r="R11">
        <f>COUNTIF($I$27:$I$29,R2)</f>
        <v>0</v>
      </c>
      <c r="S11" t="str">
        <f t="shared" si="1"/>
        <v/>
      </c>
    </row>
    <row r="12" spans="1:19" x14ac:dyDescent="0.2">
      <c r="A12">
        <f>提出用!B18</f>
        <v>0</v>
      </c>
      <c r="B12" t="e">
        <f>提出用!C18</f>
        <v>#N/A</v>
      </c>
      <c r="C12" t="e">
        <f>提出用!D18</f>
        <v>#N/A</v>
      </c>
      <c r="D12" t="e">
        <f>提出用!E18</f>
        <v>#N/A</v>
      </c>
      <c r="E12" t="e">
        <f>提出用!F18</f>
        <v>#N/A</v>
      </c>
      <c r="F12" t="str">
        <f>提出用!G18</f>
        <v>800m</v>
      </c>
      <c r="G12">
        <f>提出用!J18</f>
        <v>0</v>
      </c>
      <c r="H12">
        <f>提出用!K18</f>
        <v>0</v>
      </c>
      <c r="I12" t="str">
        <f t="shared" si="0"/>
        <v/>
      </c>
      <c r="K12" t="str">
        <f>VLOOKUP(F12,リスト!$A$3:$E$22,4,0)</f>
        <v>021900</v>
      </c>
      <c r="L12" t="str">
        <f>VLOOKUP(F12,リスト!$A$3:$E$22,5,0)</f>
        <v>022300</v>
      </c>
      <c r="P12" t="s">
        <v>6867</v>
      </c>
      <c r="Q12">
        <f>COUNTIF($I$30:$I$32,Q2)</f>
        <v>0</v>
      </c>
      <c r="R12">
        <f>COUNTIF($I$30:$I$32,R2)</f>
        <v>0</v>
      </c>
      <c r="S12" t="str">
        <f t="shared" si="1"/>
        <v/>
      </c>
    </row>
    <row r="13" spans="1:19" x14ac:dyDescent="0.2">
      <c r="A13">
        <f>提出用!B19</f>
        <v>0</v>
      </c>
      <c r="B13" t="e">
        <f>提出用!C19</f>
        <v>#N/A</v>
      </c>
      <c r="C13" t="e">
        <f>提出用!D19</f>
        <v>#N/A</v>
      </c>
      <c r="D13" t="e">
        <f>提出用!E19</f>
        <v>#N/A</v>
      </c>
      <c r="E13" t="e">
        <f>提出用!F19</f>
        <v>#N/A</v>
      </c>
      <c r="F13" t="str">
        <f>提出用!G19</f>
        <v>800m</v>
      </c>
      <c r="G13">
        <f>提出用!J19</f>
        <v>0</v>
      </c>
      <c r="H13">
        <f>提出用!K19</f>
        <v>0</v>
      </c>
      <c r="I13" t="str">
        <f t="shared" si="0"/>
        <v/>
      </c>
      <c r="K13" t="str">
        <f>VLOOKUP(F13,リスト!$A$3:$E$22,4,0)</f>
        <v>021900</v>
      </c>
      <c r="L13" t="str">
        <f>VLOOKUP(F13,リスト!$A$3:$E$22,5,0)</f>
        <v>022300</v>
      </c>
      <c r="P13" t="s">
        <v>6869</v>
      </c>
      <c r="Q13">
        <f>COUNTIF($I$33:$I$35,Q2)</f>
        <v>0</v>
      </c>
      <c r="R13">
        <f>COUNTIF($I$33:$I$35,R2)</f>
        <v>0</v>
      </c>
      <c r="S13" t="str">
        <f t="shared" si="1"/>
        <v/>
      </c>
    </row>
    <row r="14" spans="1:19" x14ac:dyDescent="0.2">
      <c r="A14">
        <f>提出用!B20</f>
        <v>0</v>
      </c>
      <c r="B14" t="e">
        <f>提出用!C20</f>
        <v>#N/A</v>
      </c>
      <c r="C14" t="e">
        <f>提出用!D20</f>
        <v>#N/A</v>
      </c>
      <c r="D14" t="e">
        <f>提出用!E20</f>
        <v>#N/A</v>
      </c>
      <c r="E14" t="e">
        <f>提出用!F20</f>
        <v>#N/A</v>
      </c>
      <c r="F14" t="str">
        <f>提出用!G20</f>
        <v>1500m</v>
      </c>
      <c r="G14">
        <f>提出用!J20</f>
        <v>0</v>
      </c>
      <c r="H14">
        <f>提出用!K20</f>
        <v>0</v>
      </c>
      <c r="I14" t="str">
        <f t="shared" si="0"/>
        <v/>
      </c>
      <c r="K14" t="str">
        <f>VLOOKUP(F14,リスト!$A$3:$E$22,4,0)</f>
        <v>044500</v>
      </c>
      <c r="L14" t="str">
        <f>VLOOKUP(F14,リスト!$A$3:$E$22,5,0)</f>
        <v>045500</v>
      </c>
      <c r="P14" t="s">
        <v>6871</v>
      </c>
      <c r="Q14">
        <f>COUNTIF($I$36:$I$38,Q2)</f>
        <v>0</v>
      </c>
      <c r="R14">
        <f>COUNTIF($I$36:$I$38,R2)</f>
        <v>0</v>
      </c>
      <c r="S14" t="str">
        <f t="shared" si="1"/>
        <v/>
      </c>
    </row>
    <row r="15" spans="1:19" x14ac:dyDescent="0.2">
      <c r="A15">
        <f>提出用!B21</f>
        <v>0</v>
      </c>
      <c r="B15" t="e">
        <f>提出用!C21</f>
        <v>#N/A</v>
      </c>
      <c r="C15" t="e">
        <f>提出用!D21</f>
        <v>#N/A</v>
      </c>
      <c r="D15" t="e">
        <f>提出用!E21</f>
        <v>#N/A</v>
      </c>
      <c r="E15" t="e">
        <f>提出用!F21</f>
        <v>#N/A</v>
      </c>
      <c r="F15" t="str">
        <f>提出用!G21</f>
        <v>1500m</v>
      </c>
      <c r="G15">
        <f>提出用!J21</f>
        <v>0</v>
      </c>
      <c r="H15">
        <f>提出用!K21</f>
        <v>0</v>
      </c>
      <c r="I15" t="str">
        <f t="shared" si="0"/>
        <v/>
      </c>
      <c r="K15" t="str">
        <f>VLOOKUP(F15,リスト!$A$3:$E$22,4,0)</f>
        <v>044500</v>
      </c>
      <c r="L15" t="str">
        <f>VLOOKUP(F15,リスト!$A$3:$E$22,5,0)</f>
        <v>045500</v>
      </c>
      <c r="P15" t="s">
        <v>6872</v>
      </c>
      <c r="Q15">
        <f>COUNTIF($I$39:$I$41,Q2)</f>
        <v>0</v>
      </c>
      <c r="R15">
        <f>COUNTIF($I$39:$I$41,R2)</f>
        <v>0</v>
      </c>
      <c r="S15" t="str">
        <f t="shared" si="1"/>
        <v/>
      </c>
    </row>
    <row r="16" spans="1:19" x14ac:dyDescent="0.2">
      <c r="A16">
        <f>提出用!B22</f>
        <v>0</v>
      </c>
      <c r="B16" t="e">
        <f>提出用!C22</f>
        <v>#N/A</v>
      </c>
      <c r="C16" t="e">
        <f>提出用!D22</f>
        <v>#N/A</v>
      </c>
      <c r="D16" t="e">
        <f>提出用!E22</f>
        <v>#N/A</v>
      </c>
      <c r="E16" t="e">
        <f>提出用!F22</f>
        <v>#N/A</v>
      </c>
      <c r="F16" t="str">
        <f>提出用!G22</f>
        <v>1500m</v>
      </c>
      <c r="G16">
        <f>提出用!J22</f>
        <v>0</v>
      </c>
      <c r="H16">
        <f>提出用!K22</f>
        <v>0</v>
      </c>
      <c r="I16" t="str">
        <f t="shared" si="0"/>
        <v/>
      </c>
      <c r="K16" t="str">
        <f>VLOOKUP(F16,リスト!$A$3:$E$22,4,0)</f>
        <v>044500</v>
      </c>
      <c r="L16" t="str">
        <f>VLOOKUP(F16,リスト!$A$3:$E$22,5,0)</f>
        <v>045500</v>
      </c>
      <c r="P16" t="s">
        <v>6873</v>
      </c>
      <c r="Q16">
        <f>COUNTIF($I$42:$I$44,Q2)</f>
        <v>0</v>
      </c>
      <c r="R16">
        <f>COUNTIF($I$42:$I$44,R2)</f>
        <v>0</v>
      </c>
      <c r="S16" t="str">
        <f t="shared" si="1"/>
        <v/>
      </c>
    </row>
    <row r="17" spans="1:19" x14ac:dyDescent="0.2">
      <c r="A17">
        <f>提出用!B23</f>
        <v>0</v>
      </c>
      <c r="B17" t="e">
        <f>提出用!C23</f>
        <v>#N/A</v>
      </c>
      <c r="C17" t="e">
        <f>提出用!D23</f>
        <v>#N/A</v>
      </c>
      <c r="D17" t="e">
        <f>提出用!E23</f>
        <v>#N/A</v>
      </c>
      <c r="E17" t="e">
        <f>提出用!F23</f>
        <v>#N/A</v>
      </c>
      <c r="F17" t="str">
        <f>提出用!G23</f>
        <v>5000m</v>
      </c>
      <c r="G17">
        <f>提出用!J23</f>
        <v>0</v>
      </c>
      <c r="H17">
        <f>提出用!K23</f>
        <v>0</v>
      </c>
      <c r="I17" t="str">
        <f t="shared" si="0"/>
        <v/>
      </c>
      <c r="K17" t="str">
        <f>VLOOKUP(F17,リスト!$A$3:$E$22,4,0)</f>
        <v>171000</v>
      </c>
      <c r="L17" t="str">
        <f>VLOOKUP(F17,リスト!$A$3:$E$22,5,0)</f>
        <v>175000</v>
      </c>
      <c r="P17" t="s">
        <v>6874</v>
      </c>
      <c r="Q17">
        <f>COUNTIF($I$45:$I$47,Q2)</f>
        <v>0</v>
      </c>
      <c r="R17">
        <f>COUNTIF($I$45:$I$47,R2)</f>
        <v>0</v>
      </c>
      <c r="S17" t="str">
        <f t="shared" si="1"/>
        <v/>
      </c>
    </row>
    <row r="18" spans="1:19" x14ac:dyDescent="0.2">
      <c r="A18">
        <f>提出用!B24</f>
        <v>0</v>
      </c>
      <c r="B18" t="e">
        <f>提出用!C24</f>
        <v>#N/A</v>
      </c>
      <c r="C18" t="e">
        <f>提出用!D24</f>
        <v>#N/A</v>
      </c>
      <c r="D18" t="e">
        <f>提出用!E24</f>
        <v>#N/A</v>
      </c>
      <c r="E18" t="e">
        <f>提出用!F24</f>
        <v>#N/A</v>
      </c>
      <c r="F18" t="str">
        <f>提出用!G24</f>
        <v>5000m</v>
      </c>
      <c r="G18">
        <f>提出用!J24</f>
        <v>0</v>
      </c>
      <c r="H18">
        <f>提出用!K24</f>
        <v>0</v>
      </c>
      <c r="I18" t="str">
        <f t="shared" si="0"/>
        <v/>
      </c>
      <c r="K18" t="str">
        <f>VLOOKUP(F18,リスト!$A$3:$E$22,4,0)</f>
        <v>171000</v>
      </c>
      <c r="L18" t="str">
        <f>VLOOKUP(F18,リスト!$A$3:$E$22,5,0)</f>
        <v>175000</v>
      </c>
      <c r="P18" t="s">
        <v>6875</v>
      </c>
      <c r="Q18">
        <f>COUNTIF($I$48:$I$50,Q2)</f>
        <v>0</v>
      </c>
      <c r="R18">
        <f>COUNTIF($I$48:$I$50,R2)</f>
        <v>0</v>
      </c>
      <c r="S18" t="str">
        <f t="shared" si="1"/>
        <v/>
      </c>
    </row>
    <row r="19" spans="1:19" x14ac:dyDescent="0.2">
      <c r="A19">
        <f>提出用!B25</f>
        <v>0</v>
      </c>
      <c r="B19" t="e">
        <f>提出用!C25</f>
        <v>#N/A</v>
      </c>
      <c r="C19" t="e">
        <f>提出用!D25</f>
        <v>#N/A</v>
      </c>
      <c r="D19" t="e">
        <f>提出用!E25</f>
        <v>#N/A</v>
      </c>
      <c r="E19" t="e">
        <f>提出用!F25</f>
        <v>#N/A</v>
      </c>
      <c r="F19" t="str">
        <f>提出用!G25</f>
        <v>5000m</v>
      </c>
      <c r="G19">
        <f>提出用!J25</f>
        <v>0</v>
      </c>
      <c r="H19">
        <f>提出用!K25</f>
        <v>0</v>
      </c>
      <c r="I19" t="str">
        <f t="shared" si="0"/>
        <v/>
      </c>
      <c r="K19" t="str">
        <f>VLOOKUP(F19,リスト!$A$3:$E$22,4,0)</f>
        <v>171000</v>
      </c>
      <c r="L19" t="str">
        <f>VLOOKUP(F19,リスト!$A$3:$E$22,5,0)</f>
        <v>175000</v>
      </c>
      <c r="P19" t="s">
        <v>6876</v>
      </c>
      <c r="Q19">
        <f>COUNTIF($I$51:$I$53,Q2)</f>
        <v>0</v>
      </c>
      <c r="R19">
        <f>COUNTIF($I$51:$I$53,R2)</f>
        <v>0</v>
      </c>
      <c r="S19" t="str">
        <f t="shared" si="1"/>
        <v/>
      </c>
    </row>
    <row r="20" spans="1:19" x14ac:dyDescent="0.2">
      <c r="A20">
        <f>提出用!B26</f>
        <v>0</v>
      </c>
      <c r="B20" t="e">
        <f>提出用!C26</f>
        <v>#N/A</v>
      </c>
      <c r="C20" t="e">
        <f>提出用!D26</f>
        <v>#N/A</v>
      </c>
      <c r="D20" t="e">
        <f>提出用!E26</f>
        <v>#N/A</v>
      </c>
      <c r="E20" t="e">
        <f>提出用!F26</f>
        <v>#N/A</v>
      </c>
      <c r="F20" t="str">
        <f>提出用!G26</f>
        <v>10000m</v>
      </c>
      <c r="G20">
        <f>提出用!J26</f>
        <v>0</v>
      </c>
      <c r="H20">
        <f>提出用!K26</f>
        <v>0</v>
      </c>
      <c r="I20" t="str">
        <f t="shared" si="0"/>
        <v/>
      </c>
      <c r="K20" t="str">
        <f>VLOOKUP(F20,リスト!$A$3:$E$22,4,0)</f>
        <v>364500</v>
      </c>
      <c r="L20" t="str">
        <f>VLOOKUP(F20,リスト!$A$3:$E$22,5,0)</f>
        <v>374500</v>
      </c>
      <c r="P20" t="s">
        <v>6877</v>
      </c>
      <c r="Q20">
        <f>COUNTIF($I$54:$I$56,Q2)</f>
        <v>0</v>
      </c>
      <c r="R20">
        <f>COUNTIF($I$54:$I$56,R2)</f>
        <v>0</v>
      </c>
      <c r="S20" t="str">
        <f t="shared" si="1"/>
        <v/>
      </c>
    </row>
    <row r="21" spans="1:19" x14ac:dyDescent="0.2">
      <c r="A21">
        <f>提出用!B27</f>
        <v>0</v>
      </c>
      <c r="B21" t="e">
        <f>提出用!C27</f>
        <v>#N/A</v>
      </c>
      <c r="C21" t="e">
        <f>提出用!D27</f>
        <v>#N/A</v>
      </c>
      <c r="D21" t="e">
        <f>提出用!E27</f>
        <v>#N/A</v>
      </c>
      <c r="E21" t="e">
        <f>提出用!F27</f>
        <v>#N/A</v>
      </c>
      <c r="F21" t="str">
        <f>提出用!G27</f>
        <v>10000m</v>
      </c>
      <c r="G21">
        <f>提出用!J27</f>
        <v>0</v>
      </c>
      <c r="H21">
        <f>提出用!K27</f>
        <v>0</v>
      </c>
      <c r="I21" t="str">
        <f t="shared" si="0"/>
        <v/>
      </c>
      <c r="K21" t="str">
        <f>VLOOKUP(F21,リスト!$A$3:$E$22,4,0)</f>
        <v>364500</v>
      </c>
      <c r="L21" t="str">
        <f>VLOOKUP(F21,リスト!$A$3:$E$22,5,0)</f>
        <v>374500</v>
      </c>
      <c r="P21" t="s">
        <v>6878</v>
      </c>
      <c r="Q21">
        <f>COUNTIF($I$57:$I$59,Q2)</f>
        <v>0</v>
      </c>
      <c r="R21">
        <f>COUNTIF($I$57:$I$59,R2)</f>
        <v>0</v>
      </c>
      <c r="S21" t="str">
        <f t="shared" si="1"/>
        <v/>
      </c>
    </row>
    <row r="22" spans="1:19" x14ac:dyDescent="0.2">
      <c r="A22">
        <f>提出用!B28</f>
        <v>0</v>
      </c>
      <c r="B22" t="e">
        <f>提出用!C28</f>
        <v>#N/A</v>
      </c>
      <c r="C22" t="e">
        <f>提出用!D28</f>
        <v>#N/A</v>
      </c>
      <c r="D22" t="e">
        <f>提出用!E28</f>
        <v>#N/A</v>
      </c>
      <c r="E22" t="e">
        <f>提出用!F28</f>
        <v>#N/A</v>
      </c>
      <c r="F22" t="str">
        <f>提出用!G28</f>
        <v>10000m</v>
      </c>
      <c r="G22">
        <f>提出用!J28</f>
        <v>0</v>
      </c>
      <c r="H22">
        <f>提出用!K28</f>
        <v>0</v>
      </c>
      <c r="I22" t="str">
        <f t="shared" si="0"/>
        <v/>
      </c>
      <c r="K22" t="str">
        <f>VLOOKUP(F22,リスト!$A$3:$E$22,4,0)</f>
        <v>364500</v>
      </c>
      <c r="L22" t="str">
        <f>VLOOKUP(F22,リスト!$A$3:$E$22,5,0)</f>
        <v>374500</v>
      </c>
      <c r="P22" t="s">
        <v>6879</v>
      </c>
      <c r="Q22">
        <f>COUNTIF($I$60:$I$62,Q2)</f>
        <v>0</v>
      </c>
      <c r="R22">
        <f>COUNTIF($I$60:$I$62,R2)</f>
        <v>0</v>
      </c>
      <c r="S22" t="str">
        <f t="shared" si="1"/>
        <v/>
      </c>
    </row>
    <row r="23" spans="1:19" x14ac:dyDescent="0.2">
      <c r="A23">
        <f>提出用!B29</f>
        <v>0</v>
      </c>
      <c r="B23" t="e">
        <f>提出用!C29</f>
        <v>#N/A</v>
      </c>
      <c r="C23" t="e">
        <f>提出用!D29</f>
        <v>#N/A</v>
      </c>
      <c r="D23" t="e">
        <f>提出用!E29</f>
        <v>#N/A</v>
      </c>
      <c r="E23" t="e">
        <f>提出用!F29</f>
        <v>#N/A</v>
      </c>
      <c r="F23" t="str">
        <f>提出用!G29</f>
        <v>100mH</v>
      </c>
      <c r="G23">
        <f>提出用!J29</f>
        <v>0</v>
      </c>
      <c r="H23">
        <f>提出用!K29</f>
        <v>0</v>
      </c>
      <c r="I23" t="str">
        <f t="shared" si="0"/>
        <v/>
      </c>
      <c r="K23" t="str">
        <f>VLOOKUP(F23,リスト!$A$3:$E$22,4,0)</f>
        <v>001500</v>
      </c>
      <c r="L23" t="str">
        <f>VLOOKUP(F23,リスト!$A$3:$E$22,5,0)</f>
        <v>001545</v>
      </c>
    </row>
    <row r="24" spans="1:19" x14ac:dyDescent="0.2">
      <c r="A24">
        <f>提出用!B30</f>
        <v>0</v>
      </c>
      <c r="B24" t="e">
        <f>提出用!C30</f>
        <v>#N/A</v>
      </c>
      <c r="C24" t="e">
        <f>提出用!D30</f>
        <v>#N/A</v>
      </c>
      <c r="D24" t="e">
        <f>提出用!E30</f>
        <v>#N/A</v>
      </c>
      <c r="E24" t="e">
        <f>提出用!F30</f>
        <v>#N/A</v>
      </c>
      <c r="F24" t="str">
        <f>提出用!G30</f>
        <v>100mH</v>
      </c>
      <c r="G24">
        <f>提出用!J30</f>
        <v>0</v>
      </c>
      <c r="H24">
        <f>提出用!K30</f>
        <v>0</v>
      </c>
      <c r="I24" t="str">
        <f t="shared" si="0"/>
        <v/>
      </c>
      <c r="K24" t="str">
        <f>VLOOKUP(F24,リスト!$A$3:$E$22,4,0)</f>
        <v>001500</v>
      </c>
      <c r="L24" t="str">
        <f>VLOOKUP(F24,リスト!$A$3:$E$22,5,0)</f>
        <v>001545</v>
      </c>
    </row>
    <row r="25" spans="1:19" x14ac:dyDescent="0.2">
      <c r="A25">
        <f>提出用!B31</f>
        <v>0</v>
      </c>
      <c r="B25" t="e">
        <f>提出用!C31</f>
        <v>#N/A</v>
      </c>
      <c r="C25" t="e">
        <f>提出用!D31</f>
        <v>#N/A</v>
      </c>
      <c r="D25" t="e">
        <f>提出用!E31</f>
        <v>#N/A</v>
      </c>
      <c r="E25" t="e">
        <f>提出用!F31</f>
        <v>#N/A</v>
      </c>
      <c r="F25" t="str">
        <f>提出用!G31</f>
        <v>100mH</v>
      </c>
      <c r="G25">
        <f>提出用!J31</f>
        <v>0</v>
      </c>
      <c r="H25">
        <f>提出用!K31</f>
        <v>0</v>
      </c>
      <c r="I25" t="str">
        <f t="shared" si="0"/>
        <v/>
      </c>
      <c r="K25" t="str">
        <f>VLOOKUP(F25,リスト!$A$3:$E$22,4,0)</f>
        <v>001500</v>
      </c>
      <c r="L25" t="str">
        <f>VLOOKUP(F25,リスト!$A$3:$E$22,5,0)</f>
        <v>001545</v>
      </c>
    </row>
    <row r="26" spans="1:19" x14ac:dyDescent="0.2">
      <c r="A26">
        <f>提出用!B32</f>
        <v>0</v>
      </c>
      <c r="B26" t="e">
        <f>提出用!C32</f>
        <v>#N/A</v>
      </c>
      <c r="C26" t="e">
        <f>提出用!D32</f>
        <v>#N/A</v>
      </c>
      <c r="D26" t="e">
        <f>提出用!E32</f>
        <v>#N/A</v>
      </c>
      <c r="E26" t="e">
        <f>提出用!F32</f>
        <v>#N/A</v>
      </c>
      <c r="F26" t="str">
        <f>提出用!G32</f>
        <v>400mH</v>
      </c>
      <c r="G26">
        <f>提出用!J32</f>
        <v>0</v>
      </c>
      <c r="H26">
        <f>提出用!K32</f>
        <v>0</v>
      </c>
      <c r="I26" t="str">
        <f t="shared" si="0"/>
        <v/>
      </c>
      <c r="K26" t="str">
        <f>VLOOKUP(F26,リスト!$A$3:$E$22,4,0)</f>
        <v>010500</v>
      </c>
      <c r="L26" t="str">
        <f>VLOOKUP(F26,リスト!$A$3:$E$22,5,0)</f>
        <v>011000</v>
      </c>
    </row>
    <row r="27" spans="1:19" x14ac:dyDescent="0.2">
      <c r="A27">
        <f>提出用!B33</f>
        <v>0</v>
      </c>
      <c r="B27" t="e">
        <f>提出用!C33</f>
        <v>#N/A</v>
      </c>
      <c r="C27" t="e">
        <f>提出用!D33</f>
        <v>#N/A</v>
      </c>
      <c r="D27" t="e">
        <f>提出用!E33</f>
        <v>#N/A</v>
      </c>
      <c r="E27" t="e">
        <f>提出用!F33</f>
        <v>#N/A</v>
      </c>
      <c r="F27" t="str">
        <f>提出用!G33</f>
        <v>400mH</v>
      </c>
      <c r="G27">
        <f>提出用!J33</f>
        <v>0</v>
      </c>
      <c r="H27">
        <f>提出用!K33</f>
        <v>0</v>
      </c>
      <c r="I27" t="str">
        <f t="shared" si="0"/>
        <v/>
      </c>
      <c r="K27" t="str">
        <f>VLOOKUP(F27,リスト!$A$3:$E$22,4,0)</f>
        <v>010500</v>
      </c>
      <c r="L27" t="str">
        <f>VLOOKUP(F27,リスト!$A$3:$E$22,5,0)</f>
        <v>011000</v>
      </c>
    </row>
    <row r="28" spans="1:19" x14ac:dyDescent="0.2">
      <c r="A28">
        <f>提出用!B34</f>
        <v>0</v>
      </c>
      <c r="B28" t="e">
        <f>提出用!C34</f>
        <v>#N/A</v>
      </c>
      <c r="C28" t="e">
        <f>提出用!D34</f>
        <v>#N/A</v>
      </c>
      <c r="D28" t="e">
        <f>提出用!E34</f>
        <v>#N/A</v>
      </c>
      <c r="E28" t="e">
        <f>提出用!F34</f>
        <v>#N/A</v>
      </c>
      <c r="F28" t="str">
        <f>提出用!G34</f>
        <v>400mH</v>
      </c>
      <c r="G28">
        <f>提出用!J34</f>
        <v>0</v>
      </c>
      <c r="H28">
        <f>提出用!K34</f>
        <v>0</v>
      </c>
      <c r="I28" t="str">
        <f t="shared" si="0"/>
        <v/>
      </c>
      <c r="K28" t="str">
        <f>VLOOKUP(F28,リスト!$A$3:$E$22,4,0)</f>
        <v>010500</v>
      </c>
      <c r="L28" t="str">
        <f>VLOOKUP(F28,リスト!$A$3:$E$22,5,0)</f>
        <v>011000</v>
      </c>
    </row>
    <row r="29" spans="1:19" x14ac:dyDescent="0.2">
      <c r="A29">
        <f>提出用!B35</f>
        <v>0</v>
      </c>
      <c r="B29" t="e">
        <f>提出用!C35</f>
        <v>#N/A</v>
      </c>
      <c r="C29" t="e">
        <f>提出用!D35</f>
        <v>#N/A</v>
      </c>
      <c r="D29" t="e">
        <f>提出用!E35</f>
        <v>#N/A</v>
      </c>
      <c r="E29" t="e">
        <f>提出用!F35</f>
        <v>#N/A</v>
      </c>
      <c r="F29" t="str">
        <f>提出用!G35</f>
        <v>3000mSC</v>
      </c>
      <c r="G29">
        <f>提出用!J35</f>
        <v>0</v>
      </c>
      <c r="H29">
        <f>提出用!K35</f>
        <v>0</v>
      </c>
      <c r="I29" t="str">
        <f t="shared" si="0"/>
        <v/>
      </c>
      <c r="K29" t="str">
        <f>VLOOKUP(F29,リスト!$A$3:$E$22,4,0)</f>
        <v>114500</v>
      </c>
      <c r="L29">
        <f>VLOOKUP(F29,リスト!$A$3:$E$22,5,0)</f>
        <v>0</v>
      </c>
    </row>
    <row r="30" spans="1:19" x14ac:dyDescent="0.2">
      <c r="A30">
        <f>提出用!B36</f>
        <v>0</v>
      </c>
      <c r="B30" t="e">
        <f>提出用!C36</f>
        <v>#N/A</v>
      </c>
      <c r="C30" t="e">
        <f>提出用!D36</f>
        <v>#N/A</v>
      </c>
      <c r="D30" t="e">
        <f>提出用!E36</f>
        <v>#N/A</v>
      </c>
      <c r="E30" t="e">
        <f>提出用!F36</f>
        <v>#N/A</v>
      </c>
      <c r="F30" t="str">
        <f>提出用!G36</f>
        <v>3000mSC</v>
      </c>
      <c r="G30">
        <f>提出用!J36</f>
        <v>0</v>
      </c>
      <c r="H30">
        <f>提出用!K36</f>
        <v>0</v>
      </c>
      <c r="I30" t="str">
        <f t="shared" si="0"/>
        <v/>
      </c>
      <c r="K30" t="str">
        <f>VLOOKUP(F30,リスト!$A$3:$E$22,4,0)</f>
        <v>114500</v>
      </c>
      <c r="L30">
        <f>VLOOKUP(F30,リスト!$A$3:$E$22,5,0)</f>
        <v>0</v>
      </c>
    </row>
    <row r="31" spans="1:19" x14ac:dyDescent="0.2">
      <c r="A31">
        <f>提出用!B37</f>
        <v>0</v>
      </c>
      <c r="B31" t="e">
        <f>提出用!C37</f>
        <v>#N/A</v>
      </c>
      <c r="C31" t="e">
        <f>提出用!D37</f>
        <v>#N/A</v>
      </c>
      <c r="D31" t="e">
        <f>提出用!E37</f>
        <v>#N/A</v>
      </c>
      <c r="E31" t="e">
        <f>提出用!F37</f>
        <v>#N/A</v>
      </c>
      <c r="F31" t="str">
        <f>提出用!G37</f>
        <v>3000mSC</v>
      </c>
      <c r="G31">
        <f>提出用!J37</f>
        <v>0</v>
      </c>
      <c r="H31">
        <f>提出用!K37</f>
        <v>0</v>
      </c>
      <c r="I31" t="str">
        <f t="shared" si="0"/>
        <v/>
      </c>
      <c r="K31" t="str">
        <f>VLOOKUP(F31,リスト!$A$3:$E$22,4,0)</f>
        <v>114500</v>
      </c>
      <c r="L31">
        <f>VLOOKUP(F31,リスト!$A$3:$E$22,5,0)</f>
        <v>0</v>
      </c>
    </row>
    <row r="32" spans="1:19" x14ac:dyDescent="0.2">
      <c r="A32">
        <f>提出用!B38</f>
        <v>0</v>
      </c>
      <c r="B32" t="e">
        <f>提出用!C38</f>
        <v>#N/A</v>
      </c>
      <c r="C32" t="e">
        <f>提出用!D38</f>
        <v>#N/A</v>
      </c>
      <c r="D32" t="e">
        <f>提出用!E38</f>
        <v>#N/A</v>
      </c>
      <c r="E32" t="e">
        <f>提出用!F38</f>
        <v>#N/A</v>
      </c>
      <c r="F32" t="str">
        <f>提出用!G38</f>
        <v>10000mW</v>
      </c>
      <c r="G32">
        <f>提出用!J38</f>
        <v>0</v>
      </c>
      <c r="H32">
        <f>提出用!K38</f>
        <v>0</v>
      </c>
      <c r="I32" t="str">
        <f t="shared" si="0"/>
        <v/>
      </c>
      <c r="K32" t="str">
        <f>VLOOKUP(F32,リスト!$A$3:$E$22,4,0)</f>
        <v>05600</v>
      </c>
      <c r="L32">
        <f>VLOOKUP(F32,リスト!$A$3:$E$22,5,0)</f>
        <v>0</v>
      </c>
    </row>
    <row r="33" spans="1:12" x14ac:dyDescent="0.2">
      <c r="A33">
        <f>提出用!B39</f>
        <v>0</v>
      </c>
      <c r="B33" t="e">
        <f>提出用!C39</f>
        <v>#N/A</v>
      </c>
      <c r="C33" t="e">
        <f>提出用!D39</f>
        <v>#N/A</v>
      </c>
      <c r="D33" t="e">
        <f>提出用!E39</f>
        <v>#N/A</v>
      </c>
      <c r="E33" t="e">
        <f>提出用!F39</f>
        <v>#N/A</v>
      </c>
      <c r="F33" t="str">
        <f>提出用!G39</f>
        <v>10000mW</v>
      </c>
      <c r="G33">
        <f>提出用!J39</f>
        <v>0</v>
      </c>
      <c r="H33">
        <f>提出用!K39</f>
        <v>0</v>
      </c>
      <c r="I33" t="str">
        <f t="shared" si="0"/>
        <v/>
      </c>
      <c r="K33" t="str">
        <f>VLOOKUP(F33,リスト!$A$3:$E$22,4,0)</f>
        <v>05600</v>
      </c>
      <c r="L33">
        <f>VLOOKUP(F33,リスト!$A$3:$E$22,5,0)</f>
        <v>0</v>
      </c>
    </row>
    <row r="34" spans="1:12" x14ac:dyDescent="0.2">
      <c r="A34">
        <f>提出用!B40</f>
        <v>0</v>
      </c>
      <c r="B34" t="e">
        <f>提出用!C40</f>
        <v>#N/A</v>
      </c>
      <c r="C34" t="e">
        <f>提出用!D40</f>
        <v>#N/A</v>
      </c>
      <c r="D34" t="e">
        <f>提出用!E40</f>
        <v>#N/A</v>
      </c>
      <c r="E34" t="e">
        <f>提出用!F40</f>
        <v>#N/A</v>
      </c>
      <c r="F34" t="str">
        <f>提出用!G40</f>
        <v>10000mW</v>
      </c>
      <c r="G34">
        <f>提出用!J40</f>
        <v>0</v>
      </c>
      <c r="H34">
        <f>提出用!K40</f>
        <v>0</v>
      </c>
      <c r="I34" t="str">
        <f t="shared" si="0"/>
        <v/>
      </c>
      <c r="K34" t="str">
        <f>VLOOKUP(F34,リスト!$A$3:$E$22,4,0)</f>
        <v>05600</v>
      </c>
      <c r="L34">
        <f>VLOOKUP(F34,リスト!$A$3:$E$22,5,0)</f>
        <v>0</v>
      </c>
    </row>
    <row r="35" spans="1:12" x14ac:dyDescent="0.2">
      <c r="A35">
        <f>提出用!B41</f>
        <v>0</v>
      </c>
      <c r="B35" t="e">
        <f>提出用!C41</f>
        <v>#N/A</v>
      </c>
      <c r="C35" t="e">
        <f>提出用!D41</f>
        <v>#N/A</v>
      </c>
      <c r="D35" t="e">
        <f>提出用!E41</f>
        <v>#N/A</v>
      </c>
      <c r="E35" t="e">
        <f>提出用!F41</f>
        <v>#N/A</v>
      </c>
      <c r="F35" t="str">
        <f>提出用!G41</f>
        <v>走高跳</v>
      </c>
      <c r="G35">
        <f>提出用!J41</f>
        <v>0</v>
      </c>
      <c r="H35">
        <f>提出用!K41</f>
        <v>0</v>
      </c>
      <c r="I35" t="str">
        <f t="shared" si="0"/>
        <v/>
      </c>
      <c r="K35" t="str">
        <f>VLOOKUP(F35,リスト!$A$3:$E$22,4,0)</f>
        <v>000165</v>
      </c>
      <c r="L35" t="str">
        <f>VLOOKUP(F35,リスト!$A$3:$E$22,5,0)</f>
        <v>000160</v>
      </c>
    </row>
    <row r="36" spans="1:12" x14ac:dyDescent="0.2">
      <c r="A36">
        <f>提出用!B42</f>
        <v>0</v>
      </c>
      <c r="B36" t="e">
        <f>提出用!C42</f>
        <v>#N/A</v>
      </c>
      <c r="C36" t="e">
        <f>提出用!D42</f>
        <v>#N/A</v>
      </c>
      <c r="D36" t="e">
        <f>提出用!E42</f>
        <v>#N/A</v>
      </c>
      <c r="E36" t="e">
        <f>提出用!F42</f>
        <v>#N/A</v>
      </c>
      <c r="F36" t="str">
        <f>提出用!G42</f>
        <v>走高跳</v>
      </c>
      <c r="G36">
        <f>提出用!J42</f>
        <v>0</v>
      </c>
      <c r="H36">
        <f>提出用!K42</f>
        <v>0</v>
      </c>
      <c r="I36" t="str">
        <f>IF(H36=0,"",IF(H36&gt;=K36,"A",IF(H36&gt;=L36,"B","×")))</f>
        <v/>
      </c>
      <c r="K36" t="str">
        <f>VLOOKUP(F36,リスト!$A$3:$E$22,4,0)</f>
        <v>000165</v>
      </c>
      <c r="L36" t="str">
        <f>VLOOKUP(F36,リスト!$A$3:$E$22,5,0)</f>
        <v>000160</v>
      </c>
    </row>
    <row r="37" spans="1:12" x14ac:dyDescent="0.2">
      <c r="A37">
        <f>提出用!B43</f>
        <v>0</v>
      </c>
      <c r="B37" t="e">
        <f>提出用!C43</f>
        <v>#N/A</v>
      </c>
      <c r="C37" t="e">
        <f>提出用!D43</f>
        <v>#N/A</v>
      </c>
      <c r="D37" t="e">
        <f>提出用!E43</f>
        <v>#N/A</v>
      </c>
      <c r="E37" t="e">
        <f>提出用!F43</f>
        <v>#N/A</v>
      </c>
      <c r="F37" t="str">
        <f>提出用!G43</f>
        <v>走高跳</v>
      </c>
      <c r="G37">
        <f>提出用!J43</f>
        <v>0</v>
      </c>
      <c r="H37">
        <f>提出用!K43</f>
        <v>0</v>
      </c>
      <c r="I37" t="str">
        <f t="shared" ref="I37:I62" si="2">IF(H37=0,"",IF(H37&gt;=K37,"A",IF(H37&gt;=L37,"B","×")))</f>
        <v/>
      </c>
      <c r="K37" t="str">
        <f>VLOOKUP(F37,リスト!$A$3:$E$22,4,0)</f>
        <v>000165</v>
      </c>
      <c r="L37" t="str">
        <f>VLOOKUP(F37,リスト!$A$3:$E$22,5,0)</f>
        <v>000160</v>
      </c>
    </row>
    <row r="38" spans="1:12" x14ac:dyDescent="0.2">
      <c r="A38">
        <f>提出用!B44</f>
        <v>0</v>
      </c>
      <c r="B38" t="e">
        <f>提出用!C44</f>
        <v>#N/A</v>
      </c>
      <c r="C38" t="e">
        <f>提出用!D44</f>
        <v>#N/A</v>
      </c>
      <c r="D38" t="e">
        <f>提出用!E44</f>
        <v>#N/A</v>
      </c>
      <c r="E38" t="e">
        <f>提出用!F44</f>
        <v>#N/A</v>
      </c>
      <c r="F38" t="str">
        <f>提出用!G44</f>
        <v>棒高跳</v>
      </c>
      <c r="G38">
        <f>提出用!J44</f>
        <v>0</v>
      </c>
      <c r="H38">
        <f>提出用!K44</f>
        <v>0</v>
      </c>
      <c r="I38" t="str">
        <f t="shared" si="2"/>
        <v/>
      </c>
      <c r="K38" t="str">
        <f>VLOOKUP(F38,リスト!$A$3:$E$22,4,0)</f>
        <v>000320</v>
      </c>
      <c r="L38" t="str">
        <f>VLOOKUP(F38,リスト!$A$3:$E$22,5,0)</f>
        <v>000300</v>
      </c>
    </row>
    <row r="39" spans="1:12" x14ac:dyDescent="0.2">
      <c r="A39">
        <f>提出用!B45</f>
        <v>0</v>
      </c>
      <c r="B39" t="e">
        <f>提出用!C45</f>
        <v>#N/A</v>
      </c>
      <c r="C39" t="e">
        <f>提出用!D45</f>
        <v>#N/A</v>
      </c>
      <c r="D39" t="e">
        <f>提出用!E45</f>
        <v>#N/A</v>
      </c>
      <c r="E39" t="e">
        <f>提出用!F45</f>
        <v>#N/A</v>
      </c>
      <c r="F39" t="str">
        <f>提出用!G45</f>
        <v>棒高跳</v>
      </c>
      <c r="G39">
        <f>提出用!J45</f>
        <v>0</v>
      </c>
      <c r="H39">
        <f>提出用!K45</f>
        <v>0</v>
      </c>
      <c r="I39" t="str">
        <f t="shared" si="2"/>
        <v/>
      </c>
      <c r="K39" t="str">
        <f>VLOOKUP(F39,リスト!$A$3:$E$22,4,0)</f>
        <v>000320</v>
      </c>
      <c r="L39" t="str">
        <f>VLOOKUP(F39,リスト!$A$3:$E$22,5,0)</f>
        <v>000300</v>
      </c>
    </row>
    <row r="40" spans="1:12" x14ac:dyDescent="0.2">
      <c r="A40">
        <f>提出用!B46</f>
        <v>0</v>
      </c>
      <c r="B40" t="e">
        <f>提出用!C46</f>
        <v>#N/A</v>
      </c>
      <c r="C40" t="e">
        <f>提出用!D46</f>
        <v>#N/A</v>
      </c>
      <c r="D40" t="e">
        <f>提出用!E46</f>
        <v>#N/A</v>
      </c>
      <c r="E40" t="e">
        <f>提出用!F46</f>
        <v>#N/A</v>
      </c>
      <c r="F40" t="str">
        <f>提出用!G46</f>
        <v>棒高跳</v>
      </c>
      <c r="G40">
        <f>提出用!J46</f>
        <v>0</v>
      </c>
      <c r="H40">
        <f>提出用!K46</f>
        <v>0</v>
      </c>
      <c r="I40" t="str">
        <f t="shared" si="2"/>
        <v/>
      </c>
      <c r="K40" t="str">
        <f>VLOOKUP(F40,リスト!$A$3:$E$22,4,0)</f>
        <v>000320</v>
      </c>
      <c r="L40" t="str">
        <f>VLOOKUP(F40,リスト!$A$3:$E$22,5,0)</f>
        <v>000300</v>
      </c>
    </row>
    <row r="41" spans="1:12" x14ac:dyDescent="0.2">
      <c r="A41">
        <f>提出用!B47</f>
        <v>0</v>
      </c>
      <c r="B41" t="e">
        <f>提出用!C47</f>
        <v>#N/A</v>
      </c>
      <c r="C41" t="e">
        <f>提出用!D47</f>
        <v>#N/A</v>
      </c>
      <c r="D41" t="e">
        <f>提出用!E47</f>
        <v>#N/A</v>
      </c>
      <c r="E41" t="e">
        <f>提出用!F47</f>
        <v>#N/A</v>
      </c>
      <c r="F41" t="str">
        <f>提出用!G47</f>
        <v>走幅跳</v>
      </c>
      <c r="G41">
        <f>提出用!J47</f>
        <v>0</v>
      </c>
      <c r="H41">
        <f>提出用!K47</f>
        <v>0</v>
      </c>
      <c r="I41" t="str">
        <f t="shared" si="2"/>
        <v/>
      </c>
      <c r="K41" t="str">
        <f>VLOOKUP(F41,リスト!$A$3:$E$22,4,0)</f>
        <v>000555</v>
      </c>
      <c r="L41" t="str">
        <f>VLOOKUP(F41,リスト!$A$3:$E$22,5,0)</f>
        <v>000545</v>
      </c>
    </row>
    <row r="42" spans="1:12" x14ac:dyDescent="0.2">
      <c r="A42">
        <f>提出用!B48</f>
        <v>0</v>
      </c>
      <c r="B42" t="e">
        <f>提出用!C48</f>
        <v>#N/A</v>
      </c>
      <c r="C42" t="e">
        <f>提出用!D48</f>
        <v>#N/A</v>
      </c>
      <c r="D42" t="e">
        <f>提出用!E48</f>
        <v>#N/A</v>
      </c>
      <c r="E42" t="e">
        <f>提出用!F48</f>
        <v>#N/A</v>
      </c>
      <c r="F42" t="str">
        <f>提出用!G48</f>
        <v>走幅跳</v>
      </c>
      <c r="G42">
        <f>提出用!J48</f>
        <v>0</v>
      </c>
      <c r="H42">
        <f>提出用!K48</f>
        <v>0</v>
      </c>
      <c r="I42" t="str">
        <f t="shared" si="2"/>
        <v/>
      </c>
      <c r="K42" t="str">
        <f>VLOOKUP(F42,リスト!$A$3:$E$22,4,0)</f>
        <v>000555</v>
      </c>
      <c r="L42" t="str">
        <f>VLOOKUP(F42,リスト!$A$3:$E$22,5,0)</f>
        <v>000545</v>
      </c>
    </row>
    <row r="43" spans="1:12" x14ac:dyDescent="0.2">
      <c r="A43">
        <f>提出用!B49</f>
        <v>0</v>
      </c>
      <c r="B43" t="e">
        <f>提出用!C49</f>
        <v>#N/A</v>
      </c>
      <c r="C43" t="e">
        <f>提出用!D49</f>
        <v>#N/A</v>
      </c>
      <c r="D43" t="e">
        <f>提出用!E49</f>
        <v>#N/A</v>
      </c>
      <c r="E43" t="e">
        <f>提出用!F49</f>
        <v>#N/A</v>
      </c>
      <c r="F43" t="str">
        <f>提出用!G49</f>
        <v>走幅跳</v>
      </c>
      <c r="G43">
        <f>提出用!J49</f>
        <v>0</v>
      </c>
      <c r="H43">
        <f>提出用!K49</f>
        <v>0</v>
      </c>
      <c r="I43" t="str">
        <f t="shared" si="2"/>
        <v/>
      </c>
      <c r="K43" t="str">
        <f>VLOOKUP(F43,リスト!$A$3:$E$22,4,0)</f>
        <v>000555</v>
      </c>
      <c r="L43" t="str">
        <f>VLOOKUP(F43,リスト!$A$3:$E$22,5,0)</f>
        <v>000545</v>
      </c>
    </row>
    <row r="44" spans="1:12" x14ac:dyDescent="0.2">
      <c r="A44">
        <f>提出用!B50</f>
        <v>0</v>
      </c>
      <c r="B44" t="e">
        <f>提出用!C50</f>
        <v>#N/A</v>
      </c>
      <c r="C44" t="e">
        <f>提出用!D50</f>
        <v>#N/A</v>
      </c>
      <c r="D44" t="e">
        <f>提出用!E50</f>
        <v>#N/A</v>
      </c>
      <c r="E44" t="e">
        <f>提出用!F50</f>
        <v>#N/A</v>
      </c>
      <c r="F44" t="str">
        <f>提出用!G50</f>
        <v>三段跳</v>
      </c>
      <c r="G44">
        <f>提出用!J50</f>
        <v>0</v>
      </c>
      <c r="H44">
        <f>提出用!K50</f>
        <v>0</v>
      </c>
      <c r="I44" t="str">
        <f t="shared" si="2"/>
        <v/>
      </c>
      <c r="K44" t="str">
        <f>VLOOKUP(F44,リスト!$A$3:$E$22,4,0)</f>
        <v>001160</v>
      </c>
      <c r="L44" t="str">
        <f>VLOOKUP(F44,リスト!$A$3:$E$22,5,0)</f>
        <v>001140</v>
      </c>
    </row>
    <row r="45" spans="1:12" x14ac:dyDescent="0.2">
      <c r="A45">
        <f>提出用!B51</f>
        <v>0</v>
      </c>
      <c r="B45" t="e">
        <f>提出用!C51</f>
        <v>#N/A</v>
      </c>
      <c r="C45" t="e">
        <f>提出用!D51</f>
        <v>#N/A</v>
      </c>
      <c r="D45" t="e">
        <f>提出用!E51</f>
        <v>#N/A</v>
      </c>
      <c r="E45" t="e">
        <f>提出用!F51</f>
        <v>#N/A</v>
      </c>
      <c r="F45" t="str">
        <f>提出用!G51</f>
        <v>三段跳</v>
      </c>
      <c r="G45">
        <f>提出用!J51</f>
        <v>0</v>
      </c>
      <c r="H45">
        <f>提出用!K51</f>
        <v>0</v>
      </c>
      <c r="I45" t="str">
        <f t="shared" si="2"/>
        <v/>
      </c>
      <c r="K45" t="str">
        <f>VLOOKUP(F45,リスト!$A$3:$E$22,4,0)</f>
        <v>001160</v>
      </c>
      <c r="L45" t="str">
        <f>VLOOKUP(F45,リスト!$A$3:$E$22,5,0)</f>
        <v>001140</v>
      </c>
    </row>
    <row r="46" spans="1:12" x14ac:dyDescent="0.2">
      <c r="A46">
        <f>提出用!B52</f>
        <v>0</v>
      </c>
      <c r="B46" t="e">
        <f>提出用!C52</f>
        <v>#N/A</v>
      </c>
      <c r="C46" t="e">
        <f>提出用!D52</f>
        <v>#N/A</v>
      </c>
      <c r="D46" t="e">
        <f>提出用!E52</f>
        <v>#N/A</v>
      </c>
      <c r="E46" t="e">
        <f>提出用!F52</f>
        <v>#N/A</v>
      </c>
      <c r="F46" t="str">
        <f>提出用!G52</f>
        <v>三段跳</v>
      </c>
      <c r="G46">
        <f>提出用!J52</f>
        <v>0</v>
      </c>
      <c r="H46">
        <f>提出用!K52</f>
        <v>0</v>
      </c>
      <c r="I46" t="str">
        <f t="shared" si="2"/>
        <v/>
      </c>
      <c r="K46" t="str">
        <f>VLOOKUP(F46,リスト!$A$3:$E$22,4,0)</f>
        <v>001160</v>
      </c>
      <c r="L46" t="str">
        <f>VLOOKUP(F46,リスト!$A$3:$E$22,5,0)</f>
        <v>001140</v>
      </c>
    </row>
    <row r="47" spans="1:12" x14ac:dyDescent="0.2">
      <c r="A47">
        <f>提出用!B53</f>
        <v>0</v>
      </c>
      <c r="B47" t="e">
        <f>提出用!C53</f>
        <v>#N/A</v>
      </c>
      <c r="C47" t="e">
        <f>提出用!D53</f>
        <v>#N/A</v>
      </c>
      <c r="D47" t="e">
        <f>提出用!E53</f>
        <v>#N/A</v>
      </c>
      <c r="E47" t="e">
        <f>提出用!F53</f>
        <v>#N/A</v>
      </c>
      <c r="F47" t="str">
        <f>提出用!G53</f>
        <v>砲丸投</v>
      </c>
      <c r="G47">
        <f>提出用!J53</f>
        <v>0</v>
      </c>
      <c r="H47">
        <f>提出用!K53</f>
        <v>0</v>
      </c>
      <c r="I47" t="str">
        <f t="shared" si="2"/>
        <v/>
      </c>
      <c r="K47" t="str">
        <f>VLOOKUP(F47,リスト!$A$3:$E$22,4,0)</f>
        <v>001080</v>
      </c>
      <c r="L47" t="str">
        <f>VLOOKUP(F47,リスト!$A$3:$E$22,5,0)</f>
        <v>000980</v>
      </c>
    </row>
    <row r="48" spans="1:12" x14ac:dyDescent="0.2">
      <c r="A48">
        <f>提出用!B54</f>
        <v>0</v>
      </c>
      <c r="B48" t="e">
        <f>提出用!C54</f>
        <v>#N/A</v>
      </c>
      <c r="C48" t="e">
        <f>提出用!D54</f>
        <v>#N/A</v>
      </c>
      <c r="D48" t="e">
        <f>提出用!E54</f>
        <v>#N/A</v>
      </c>
      <c r="E48" t="e">
        <f>提出用!F54</f>
        <v>#N/A</v>
      </c>
      <c r="F48" t="str">
        <f>提出用!G54</f>
        <v>砲丸投</v>
      </c>
      <c r="G48">
        <f>提出用!J54</f>
        <v>0</v>
      </c>
      <c r="H48">
        <f>提出用!K54</f>
        <v>0</v>
      </c>
      <c r="I48" t="str">
        <f t="shared" si="2"/>
        <v/>
      </c>
      <c r="K48" t="str">
        <f>VLOOKUP(F48,リスト!$A$3:$E$22,4,0)</f>
        <v>001080</v>
      </c>
      <c r="L48" t="str">
        <f>VLOOKUP(F48,リスト!$A$3:$E$22,5,0)</f>
        <v>000980</v>
      </c>
    </row>
    <row r="49" spans="1:12" x14ac:dyDescent="0.2">
      <c r="A49">
        <f>提出用!B55</f>
        <v>0</v>
      </c>
      <c r="B49" t="e">
        <f>提出用!C55</f>
        <v>#N/A</v>
      </c>
      <c r="C49" t="e">
        <f>提出用!D55</f>
        <v>#N/A</v>
      </c>
      <c r="D49" t="e">
        <f>提出用!E55</f>
        <v>#N/A</v>
      </c>
      <c r="E49" t="e">
        <f>提出用!F55</f>
        <v>#N/A</v>
      </c>
      <c r="F49" t="str">
        <f>提出用!G55</f>
        <v>砲丸投</v>
      </c>
      <c r="G49">
        <f>提出用!J55</f>
        <v>0</v>
      </c>
      <c r="H49">
        <f>提出用!K55</f>
        <v>0</v>
      </c>
      <c r="I49" t="str">
        <f t="shared" si="2"/>
        <v/>
      </c>
      <c r="K49" t="str">
        <f>VLOOKUP(F49,リスト!$A$3:$E$22,4,0)</f>
        <v>001080</v>
      </c>
      <c r="L49" t="str">
        <f>VLOOKUP(F49,リスト!$A$3:$E$22,5,0)</f>
        <v>000980</v>
      </c>
    </row>
    <row r="50" spans="1:12" x14ac:dyDescent="0.2">
      <c r="A50">
        <f>提出用!B56</f>
        <v>0</v>
      </c>
      <c r="B50" t="e">
        <f>提出用!C56</f>
        <v>#N/A</v>
      </c>
      <c r="C50" t="e">
        <f>提出用!D56</f>
        <v>#N/A</v>
      </c>
      <c r="D50" t="e">
        <f>提出用!E56</f>
        <v>#N/A</v>
      </c>
      <c r="E50" t="e">
        <f>提出用!F56</f>
        <v>#N/A</v>
      </c>
      <c r="F50" t="str">
        <f>提出用!G56</f>
        <v>円盤投</v>
      </c>
      <c r="G50">
        <f>提出用!J56</f>
        <v>0</v>
      </c>
      <c r="H50">
        <f>提出用!K56</f>
        <v>0</v>
      </c>
      <c r="I50" t="str">
        <f t="shared" si="2"/>
        <v/>
      </c>
      <c r="K50" t="str">
        <f>VLOOKUP(F50,リスト!$A$3:$E$22,4,0)</f>
        <v>003400</v>
      </c>
      <c r="L50" t="str">
        <f>VLOOKUP(F50,リスト!$A$3:$E$22,5,0)</f>
        <v>003000</v>
      </c>
    </row>
    <row r="51" spans="1:12" x14ac:dyDescent="0.2">
      <c r="A51">
        <f>提出用!B57</f>
        <v>0</v>
      </c>
      <c r="B51" t="e">
        <f>提出用!C57</f>
        <v>#N/A</v>
      </c>
      <c r="C51" t="e">
        <f>提出用!D57</f>
        <v>#N/A</v>
      </c>
      <c r="D51" t="e">
        <f>提出用!E57</f>
        <v>#N/A</v>
      </c>
      <c r="E51" t="e">
        <f>提出用!F57</f>
        <v>#N/A</v>
      </c>
      <c r="F51" t="str">
        <f>提出用!G57</f>
        <v>円盤投</v>
      </c>
      <c r="G51">
        <f>提出用!J57</f>
        <v>0</v>
      </c>
      <c r="H51">
        <f>提出用!K57</f>
        <v>0</v>
      </c>
      <c r="I51" t="str">
        <f t="shared" si="2"/>
        <v/>
      </c>
      <c r="K51" t="str">
        <f>VLOOKUP(F51,リスト!$A$3:$E$22,4,0)</f>
        <v>003400</v>
      </c>
      <c r="L51" t="str">
        <f>VLOOKUP(F51,リスト!$A$3:$E$22,5,0)</f>
        <v>003000</v>
      </c>
    </row>
    <row r="52" spans="1:12" x14ac:dyDescent="0.2">
      <c r="A52">
        <f>提出用!B58</f>
        <v>0</v>
      </c>
      <c r="B52" t="e">
        <f>提出用!C58</f>
        <v>#N/A</v>
      </c>
      <c r="C52" t="e">
        <f>提出用!D58</f>
        <v>#N/A</v>
      </c>
      <c r="D52" t="e">
        <f>提出用!E58</f>
        <v>#N/A</v>
      </c>
      <c r="E52" t="e">
        <f>提出用!F58</f>
        <v>#N/A</v>
      </c>
      <c r="F52" t="str">
        <f>提出用!G58</f>
        <v>円盤投</v>
      </c>
      <c r="G52">
        <f>提出用!J58</f>
        <v>0</v>
      </c>
      <c r="H52">
        <f>提出用!K58</f>
        <v>0</v>
      </c>
      <c r="I52" t="str">
        <f t="shared" si="2"/>
        <v/>
      </c>
      <c r="K52" t="str">
        <f>VLOOKUP(F52,リスト!$A$3:$E$22,4,0)</f>
        <v>003400</v>
      </c>
      <c r="L52" t="str">
        <f>VLOOKUP(F52,リスト!$A$3:$E$22,5,0)</f>
        <v>003000</v>
      </c>
    </row>
    <row r="53" spans="1:12" x14ac:dyDescent="0.2">
      <c r="A53">
        <f>提出用!B59</f>
        <v>0</v>
      </c>
      <c r="B53" t="e">
        <f>提出用!C59</f>
        <v>#N/A</v>
      </c>
      <c r="C53" t="e">
        <f>提出用!D59</f>
        <v>#N/A</v>
      </c>
      <c r="D53" t="e">
        <f>提出用!E59</f>
        <v>#N/A</v>
      </c>
      <c r="E53" t="e">
        <f>提出用!F59</f>
        <v>#N/A</v>
      </c>
      <c r="F53" t="str">
        <f>提出用!G59</f>
        <v>ハンマー投</v>
      </c>
      <c r="G53">
        <f>提出用!J59</f>
        <v>0</v>
      </c>
      <c r="H53">
        <f>提出用!K59</f>
        <v>0</v>
      </c>
      <c r="I53" t="str">
        <f t="shared" si="2"/>
        <v/>
      </c>
      <c r="K53" t="str">
        <f>VLOOKUP(F53,リスト!$A$3:$E$22,4,0)</f>
        <v>003300</v>
      </c>
      <c r="L53" t="str">
        <f>VLOOKUP(F53,リスト!$A$3:$E$22,5,0)</f>
        <v>003000</v>
      </c>
    </row>
    <row r="54" spans="1:12" x14ac:dyDescent="0.2">
      <c r="A54">
        <f>提出用!B60</f>
        <v>0</v>
      </c>
      <c r="B54" t="e">
        <f>提出用!C60</f>
        <v>#N/A</v>
      </c>
      <c r="C54" t="e">
        <f>提出用!D60</f>
        <v>#N/A</v>
      </c>
      <c r="D54" t="e">
        <f>提出用!E60</f>
        <v>#N/A</v>
      </c>
      <c r="E54" t="e">
        <f>提出用!F60</f>
        <v>#N/A</v>
      </c>
      <c r="F54" t="str">
        <f>提出用!G60</f>
        <v>ハンマー投</v>
      </c>
      <c r="G54">
        <f>提出用!J60</f>
        <v>0</v>
      </c>
      <c r="H54">
        <f>提出用!K60</f>
        <v>0</v>
      </c>
      <c r="I54" t="str">
        <f t="shared" si="2"/>
        <v/>
      </c>
      <c r="K54" t="str">
        <f>VLOOKUP(F54,リスト!$A$3:$E$22,4,0)</f>
        <v>003300</v>
      </c>
      <c r="L54" t="str">
        <f>VLOOKUP(F54,リスト!$A$3:$E$22,5,0)</f>
        <v>003000</v>
      </c>
    </row>
    <row r="55" spans="1:12" x14ac:dyDescent="0.2">
      <c r="A55">
        <f>提出用!B61</f>
        <v>0</v>
      </c>
      <c r="B55" t="e">
        <f>提出用!C61</f>
        <v>#N/A</v>
      </c>
      <c r="C55" t="e">
        <f>提出用!D61</f>
        <v>#N/A</v>
      </c>
      <c r="D55" t="e">
        <f>提出用!E61</f>
        <v>#N/A</v>
      </c>
      <c r="E55" t="e">
        <f>提出用!F61</f>
        <v>#N/A</v>
      </c>
      <c r="F55" t="str">
        <f>提出用!G61</f>
        <v>ハンマー投</v>
      </c>
      <c r="G55">
        <f>提出用!J61</f>
        <v>0</v>
      </c>
      <c r="H55">
        <f>提出用!K61</f>
        <v>0</v>
      </c>
      <c r="I55" t="str">
        <f t="shared" si="2"/>
        <v/>
      </c>
      <c r="K55" t="str">
        <f>VLOOKUP(F55,リスト!$A$3:$E$22,4,0)</f>
        <v>003300</v>
      </c>
      <c r="L55" t="str">
        <f>VLOOKUP(F55,リスト!$A$3:$E$22,5,0)</f>
        <v>003000</v>
      </c>
    </row>
    <row r="56" spans="1:12" x14ac:dyDescent="0.2">
      <c r="A56">
        <f>提出用!B62</f>
        <v>0</v>
      </c>
      <c r="B56" t="e">
        <f>提出用!C62</f>
        <v>#N/A</v>
      </c>
      <c r="C56" t="e">
        <f>提出用!D62</f>
        <v>#N/A</v>
      </c>
      <c r="D56" t="e">
        <f>提出用!E62</f>
        <v>#N/A</v>
      </c>
      <c r="E56" t="e">
        <f>提出用!F62</f>
        <v>#N/A</v>
      </c>
      <c r="F56" t="str">
        <f>提出用!G62</f>
        <v>やり投</v>
      </c>
      <c r="G56">
        <f>提出用!J62</f>
        <v>0</v>
      </c>
      <c r="H56">
        <f>提出用!K62</f>
        <v>0</v>
      </c>
      <c r="I56" t="str">
        <f t="shared" si="2"/>
        <v/>
      </c>
      <c r="K56" t="str">
        <f>VLOOKUP(F56,リスト!$A$3:$E$22,4,0)</f>
        <v>004300</v>
      </c>
      <c r="L56" t="str">
        <f>VLOOKUP(F56,リスト!$A$3:$E$22,5,0)</f>
        <v>003500</v>
      </c>
    </row>
    <row r="57" spans="1:12" x14ac:dyDescent="0.2">
      <c r="A57">
        <f>提出用!B63</f>
        <v>0</v>
      </c>
      <c r="B57" t="e">
        <f>提出用!C63</f>
        <v>#N/A</v>
      </c>
      <c r="C57" t="e">
        <f>提出用!D63</f>
        <v>#N/A</v>
      </c>
      <c r="D57" t="e">
        <f>提出用!E63</f>
        <v>#N/A</v>
      </c>
      <c r="E57" t="e">
        <f>提出用!F63</f>
        <v>#N/A</v>
      </c>
      <c r="F57" t="str">
        <f>提出用!G63</f>
        <v>やり投</v>
      </c>
      <c r="G57">
        <f>提出用!J63</f>
        <v>0</v>
      </c>
      <c r="H57">
        <f>提出用!K63</f>
        <v>0</v>
      </c>
      <c r="I57" t="str">
        <f t="shared" si="2"/>
        <v/>
      </c>
      <c r="K57" t="str">
        <f>VLOOKUP(F57,リスト!$A$3:$E$22,4,0)</f>
        <v>004300</v>
      </c>
      <c r="L57" t="str">
        <f>VLOOKUP(F57,リスト!$A$3:$E$22,5,0)</f>
        <v>003500</v>
      </c>
    </row>
    <row r="58" spans="1:12" x14ac:dyDescent="0.2">
      <c r="A58">
        <f>提出用!B64</f>
        <v>0</v>
      </c>
      <c r="B58" t="e">
        <f>提出用!C64</f>
        <v>#N/A</v>
      </c>
      <c r="C58" t="e">
        <f>提出用!D64</f>
        <v>#N/A</v>
      </c>
      <c r="D58" t="e">
        <f>提出用!E64</f>
        <v>#N/A</v>
      </c>
      <c r="E58" t="e">
        <f>提出用!F64</f>
        <v>#N/A</v>
      </c>
      <c r="F58" t="str">
        <f>提出用!G64</f>
        <v>やり投</v>
      </c>
      <c r="G58">
        <f>提出用!J64</f>
        <v>0</v>
      </c>
      <c r="H58">
        <f>提出用!K64</f>
        <v>0</v>
      </c>
      <c r="I58" t="str">
        <f t="shared" si="2"/>
        <v/>
      </c>
      <c r="K58" t="str">
        <f>VLOOKUP(F58,リスト!$A$3:$E$22,4,0)</f>
        <v>004300</v>
      </c>
      <c r="L58" t="str">
        <f>VLOOKUP(F58,リスト!$A$3:$E$22,5,0)</f>
        <v>003500</v>
      </c>
    </row>
    <row r="59" spans="1:12" x14ac:dyDescent="0.2">
      <c r="A59">
        <f>提出用!B65</f>
        <v>0</v>
      </c>
      <c r="B59" t="e">
        <f>提出用!C65</f>
        <v>#N/A</v>
      </c>
      <c r="C59" t="e">
        <f>提出用!D65</f>
        <v>#N/A</v>
      </c>
      <c r="D59" t="e">
        <f>提出用!E65</f>
        <v>#N/A</v>
      </c>
      <c r="E59" t="e">
        <f>提出用!F65</f>
        <v>#N/A</v>
      </c>
      <c r="F59" t="str">
        <f>提出用!G65</f>
        <v>七種競技</v>
      </c>
      <c r="G59">
        <f>提出用!J65</f>
        <v>0</v>
      </c>
      <c r="H59">
        <f>提出用!K65</f>
        <v>0</v>
      </c>
      <c r="I59" t="str">
        <f t="shared" si="2"/>
        <v/>
      </c>
      <c r="K59" t="str">
        <f>VLOOKUP(F59,リスト!$A$3:$E$22,4,0)</f>
        <v>004300</v>
      </c>
      <c r="L59" t="str">
        <f>VLOOKUP(F59,リスト!$A$3:$E$22,5,0)</f>
        <v>004100</v>
      </c>
    </row>
    <row r="60" spans="1:12" x14ac:dyDescent="0.2">
      <c r="A60">
        <f>提出用!B66</f>
        <v>0</v>
      </c>
      <c r="B60" t="e">
        <f>提出用!C66</f>
        <v>#N/A</v>
      </c>
      <c r="C60" t="e">
        <f>提出用!D66</f>
        <v>#N/A</v>
      </c>
      <c r="D60" t="e">
        <f>提出用!E66</f>
        <v>#N/A</v>
      </c>
      <c r="E60" t="e">
        <f>提出用!F66</f>
        <v>#N/A</v>
      </c>
      <c r="F60" t="str">
        <f>提出用!G66</f>
        <v>七種競技</v>
      </c>
      <c r="G60">
        <f>提出用!J66</f>
        <v>0</v>
      </c>
      <c r="H60">
        <f>提出用!K66</f>
        <v>0</v>
      </c>
      <c r="I60" t="str">
        <f t="shared" si="2"/>
        <v/>
      </c>
      <c r="K60" t="str">
        <f>VLOOKUP(F60,リスト!$A$3:$E$22,4,0)</f>
        <v>004300</v>
      </c>
      <c r="L60" t="str">
        <f>VLOOKUP(F60,リスト!$A$3:$E$22,5,0)</f>
        <v>004100</v>
      </c>
    </row>
    <row r="61" spans="1:12" x14ac:dyDescent="0.2">
      <c r="A61">
        <f>提出用!B67</f>
        <v>0</v>
      </c>
      <c r="B61" t="e">
        <f>提出用!C67</f>
        <v>#N/A</v>
      </c>
      <c r="C61" t="e">
        <f>提出用!D67</f>
        <v>#N/A</v>
      </c>
      <c r="D61" t="e">
        <f>提出用!E67</f>
        <v>#N/A</v>
      </c>
      <c r="E61" t="e">
        <f>提出用!F67</f>
        <v>#N/A</v>
      </c>
      <c r="F61" t="str">
        <f>提出用!G67</f>
        <v>七種競技</v>
      </c>
      <c r="G61">
        <f>提出用!J67</f>
        <v>0</v>
      </c>
      <c r="H61">
        <f>提出用!K67</f>
        <v>0</v>
      </c>
      <c r="I61" t="str">
        <f t="shared" si="2"/>
        <v/>
      </c>
      <c r="K61" t="str">
        <f>VLOOKUP(F61,リスト!$A$3:$E$22,4,0)</f>
        <v>004300</v>
      </c>
      <c r="L61" t="str">
        <f>VLOOKUP(F61,リスト!$A$3:$E$22,5,0)</f>
        <v>004100</v>
      </c>
    </row>
    <row r="62" spans="1:12" x14ac:dyDescent="0.2">
      <c r="A62">
        <f>提出用!B68</f>
        <v>0</v>
      </c>
      <c r="B62" t="e">
        <f>提出用!C68</f>
        <v>#N/A</v>
      </c>
      <c r="C62" t="e">
        <f>提出用!D68</f>
        <v>#N/A</v>
      </c>
      <c r="D62" t="e">
        <f>提出用!E68</f>
        <v>#N/A</v>
      </c>
      <c r="E62" t="e">
        <f>提出用!F68</f>
        <v>#N/A</v>
      </c>
      <c r="F62" t="str">
        <f>提出用!G68</f>
        <v>10000m(5000m)</v>
      </c>
      <c r="G62">
        <f>提出用!J68</f>
        <v>0</v>
      </c>
      <c r="H62">
        <f>提出用!K68</f>
        <v>0</v>
      </c>
      <c r="I62" t="str">
        <f t="shared" si="2"/>
        <v/>
      </c>
      <c r="K62" t="e">
        <f>VLOOKUP(F62,リスト!$A$3:$E$22,4,0)</f>
        <v>#N/A</v>
      </c>
      <c r="L62" t="e">
        <f>VLOOKUP(F62,リスト!$A$3:$E$22,5,0)</f>
        <v>#N/A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記入例</vt:lpstr>
      <vt:lpstr>提出用　インカレ以外でも使えるかも</vt:lpstr>
      <vt:lpstr>提出用</vt:lpstr>
      <vt:lpstr>登録男子</vt:lpstr>
      <vt:lpstr>女子登録</vt:lpstr>
      <vt:lpstr>リスト</vt:lpstr>
      <vt:lpstr>審査用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こうすけ</dc:creator>
  <cp:lastModifiedBy>山口 佳那子</cp:lastModifiedBy>
  <dcterms:created xsi:type="dcterms:W3CDTF">2020-09-20T10:19:04Z</dcterms:created>
  <dcterms:modified xsi:type="dcterms:W3CDTF">2020-09-23T14:36:25Z</dcterms:modified>
</cp:coreProperties>
</file>