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EEB\share\令和４年\１０県体\"/>
    </mc:Choice>
  </mc:AlternateContent>
  <xr:revisionPtr revIDLastSave="0" documentId="13_ncr:1_{EC22006A-06F5-4A9D-A45D-C0D8F90F7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一般A" sheetId="11" r:id="rId1"/>
    <sheet name="男一般B" sheetId="12" r:id="rId2"/>
    <sheet name="男壮年A" sheetId="13" r:id="rId3"/>
    <sheet name="男壮年B" sheetId="14" r:id="rId4"/>
    <sheet name="男リレー" sheetId="15" r:id="rId5"/>
    <sheet name="女一般" sheetId="16" r:id="rId6"/>
    <sheet name="女壮年" sheetId="17" r:id="rId7"/>
    <sheet name="女リレー" sheetId="2" r:id="rId8"/>
    <sheet name="数式用シート" sheetId="10" r:id="rId9"/>
  </sheets>
  <definedNames>
    <definedName name="_xlnm._FilterDatabase" localSheetId="7" hidden="1">女リレー!#REF!</definedName>
    <definedName name="_xlnm._FilterDatabase" localSheetId="5" hidden="1">女一般!#REF!</definedName>
    <definedName name="_xlnm._FilterDatabase" localSheetId="6" hidden="1">女壮年!#REF!</definedName>
    <definedName name="_xlnm._FilterDatabase" localSheetId="4" hidden="1">男リレー!#REF!</definedName>
    <definedName name="_xlnm._FilterDatabase" localSheetId="0" hidden="1">男一般A!$A$6:$AC$6</definedName>
    <definedName name="_xlnm._FilterDatabase" localSheetId="1" hidden="1">男一般B!#REF!</definedName>
    <definedName name="_xlnm._FilterDatabase" localSheetId="2" hidden="1">男壮年A!#REF!</definedName>
    <definedName name="_xlnm._FilterDatabase" localSheetId="3" hidden="1">男壮年B!#REF!</definedName>
    <definedName name="_Order1" hidden="1">255</definedName>
    <definedName name="_Order2" hidden="1">0</definedName>
    <definedName name="_xlnm.Print_Area" localSheetId="4">男リレー!$A$1:$S$76</definedName>
    <definedName name="_xlnm.Print_Area" localSheetId="0">男一般A!$A$1:$S$77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2" l="1"/>
  <c r="O34" i="2"/>
  <c r="O33" i="2"/>
  <c r="O32" i="2"/>
  <c r="O31" i="2"/>
  <c r="O30" i="2"/>
  <c r="E26" i="17"/>
  <c r="E25" i="17"/>
  <c r="E24" i="17"/>
  <c r="E23" i="17"/>
  <c r="E22" i="17"/>
  <c r="E21" i="17"/>
  <c r="E20" i="17"/>
  <c r="E19" i="17"/>
  <c r="E18" i="17"/>
  <c r="O57" i="15"/>
  <c r="O56" i="15"/>
  <c r="O55" i="15"/>
  <c r="O54" i="15"/>
  <c r="O53" i="15"/>
  <c r="O52" i="15"/>
  <c r="O51" i="15"/>
  <c r="O50" i="15"/>
  <c r="E57" i="15"/>
  <c r="E56" i="15"/>
  <c r="E55" i="15"/>
  <c r="E54" i="15"/>
  <c r="E53" i="15"/>
  <c r="E52" i="15"/>
  <c r="E51" i="15"/>
  <c r="E50" i="15"/>
  <c r="E30" i="15"/>
  <c r="E29" i="15"/>
  <c r="E28" i="15"/>
  <c r="E27" i="15"/>
  <c r="E26" i="15"/>
  <c r="E25" i="15"/>
  <c r="E24" i="15"/>
  <c r="E23" i="15"/>
  <c r="E12" i="15"/>
  <c r="E11" i="15"/>
  <c r="E10" i="15"/>
  <c r="E9" i="15"/>
  <c r="E8" i="15"/>
  <c r="E7" i="15"/>
  <c r="E6" i="15"/>
  <c r="E5" i="15"/>
  <c r="E16" i="12"/>
  <c r="O16" i="12"/>
  <c r="E17" i="12"/>
  <c r="O17" i="12"/>
  <c r="E18" i="12"/>
  <c r="O18" i="12"/>
  <c r="E19" i="12"/>
  <c r="O19" i="12"/>
  <c r="E20" i="12"/>
  <c r="O20" i="12"/>
  <c r="E21" i="12"/>
  <c r="O21" i="12"/>
  <c r="E22" i="12"/>
  <c r="O22" i="12"/>
  <c r="E13" i="13"/>
  <c r="E18" i="13"/>
  <c r="E7" i="13"/>
  <c r="E11" i="12"/>
  <c r="E10" i="12"/>
  <c r="E9" i="12"/>
  <c r="E8" i="12"/>
  <c r="E7" i="12"/>
  <c r="E6" i="12"/>
  <c r="E5" i="12"/>
  <c r="E25" i="16"/>
  <c r="O17" i="16"/>
  <c r="O22" i="11"/>
  <c r="O48" i="15" l="1"/>
  <c r="O47" i="15"/>
  <c r="O46" i="15"/>
  <c r="O45" i="15"/>
  <c r="O44" i="15"/>
  <c r="O43" i="15"/>
  <c r="O42" i="15"/>
  <c r="O41" i="15"/>
  <c r="O32" i="15"/>
  <c r="O23" i="15"/>
  <c r="O14" i="15"/>
  <c r="O5" i="15"/>
  <c r="O44" i="13"/>
  <c r="O43" i="13"/>
  <c r="O42" i="13"/>
  <c r="E68" i="11"/>
  <c r="E67" i="11"/>
  <c r="E66" i="11"/>
  <c r="E65" i="11"/>
  <c r="E64" i="11"/>
  <c r="O18" i="14"/>
  <c r="O17" i="14"/>
  <c r="O16" i="14"/>
  <c r="O15" i="14"/>
  <c r="O14" i="14"/>
  <c r="O13" i="14"/>
  <c r="O11" i="14"/>
  <c r="O10" i="14"/>
  <c r="O9" i="14"/>
  <c r="O8" i="14"/>
  <c r="E18" i="14"/>
  <c r="E17" i="14"/>
  <c r="E16" i="14"/>
  <c r="E15" i="14"/>
  <c r="E14" i="14"/>
  <c r="E43" i="2"/>
  <c r="E42" i="2"/>
  <c r="E41" i="2"/>
  <c r="E40" i="2"/>
  <c r="E39" i="2"/>
  <c r="E38" i="2"/>
  <c r="E35" i="2"/>
  <c r="E34" i="2"/>
  <c r="E33" i="2"/>
  <c r="E32" i="2"/>
  <c r="E31" i="2"/>
  <c r="E30" i="2"/>
  <c r="E19" i="2"/>
  <c r="E18" i="2"/>
  <c r="E17" i="2"/>
  <c r="E16" i="2"/>
  <c r="E15" i="2"/>
  <c r="E14" i="2"/>
  <c r="E14" i="16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O67" i="11"/>
  <c r="O66" i="11"/>
  <c r="O65" i="11"/>
  <c r="O64" i="11"/>
  <c r="O63" i="11"/>
  <c r="O62" i="11"/>
  <c r="O42" i="11"/>
  <c r="O16" i="17"/>
  <c r="O11" i="17"/>
  <c r="O12" i="17"/>
  <c r="O13" i="17"/>
  <c r="O14" i="17"/>
  <c r="O15" i="17"/>
  <c r="E21" i="13"/>
  <c r="E9" i="13"/>
  <c r="O41" i="16"/>
  <c r="O31" i="16"/>
  <c r="E36" i="16"/>
  <c r="E23" i="16"/>
  <c r="O23" i="17"/>
  <c r="O22" i="17"/>
  <c r="O21" i="17"/>
  <c r="O20" i="17"/>
  <c r="O19" i="17"/>
  <c r="O18" i="17"/>
  <c r="O17" i="17"/>
  <c r="O10" i="17"/>
  <c r="O9" i="17"/>
  <c r="O8" i="17"/>
  <c r="O7" i="17"/>
  <c r="O6" i="17"/>
  <c r="O5" i="17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O46" i="16"/>
  <c r="E46" i="16"/>
  <c r="O45" i="16"/>
  <c r="E45" i="16"/>
  <c r="O44" i="16"/>
  <c r="E44" i="16"/>
  <c r="O43" i="16"/>
  <c r="E43" i="16"/>
  <c r="O42" i="16"/>
  <c r="E42" i="16"/>
  <c r="E41" i="16"/>
  <c r="O40" i="16"/>
  <c r="O39" i="16"/>
  <c r="O38" i="16"/>
  <c r="O37" i="16"/>
  <c r="O36" i="16"/>
  <c r="O35" i="16"/>
  <c r="E35" i="16"/>
  <c r="O34" i="16"/>
  <c r="E34" i="16"/>
  <c r="O33" i="16"/>
  <c r="E33" i="16"/>
  <c r="O32" i="16"/>
  <c r="E32" i="16"/>
  <c r="E31" i="16"/>
  <c r="O30" i="16"/>
  <c r="E30" i="16"/>
  <c r="O29" i="16"/>
  <c r="E29" i="16"/>
  <c r="O28" i="16"/>
  <c r="O24" i="16"/>
  <c r="E24" i="16"/>
  <c r="O23" i="16"/>
  <c r="O22" i="16"/>
  <c r="E22" i="16"/>
  <c r="O21" i="16"/>
  <c r="E21" i="16"/>
  <c r="O20" i="16"/>
  <c r="E20" i="16"/>
  <c r="O19" i="16"/>
  <c r="E19" i="16"/>
  <c r="O18" i="16"/>
  <c r="E18" i="16"/>
  <c r="O16" i="16"/>
  <c r="O15" i="16"/>
  <c r="O14" i="16"/>
  <c r="O13" i="16"/>
  <c r="E13" i="16"/>
  <c r="O12" i="16"/>
  <c r="E12" i="16"/>
  <c r="O11" i="16"/>
  <c r="E11" i="16"/>
  <c r="O10" i="16"/>
  <c r="E10" i="16"/>
  <c r="O9" i="16"/>
  <c r="E9" i="16"/>
  <c r="O8" i="16"/>
  <c r="E8" i="16"/>
  <c r="O7" i="16"/>
  <c r="E7" i="16"/>
  <c r="O6" i="16"/>
  <c r="O5" i="16"/>
  <c r="E48" i="15"/>
  <c r="E47" i="15"/>
  <c r="E46" i="15"/>
  <c r="E45" i="15"/>
  <c r="E44" i="15"/>
  <c r="E43" i="15"/>
  <c r="E42" i="15"/>
  <c r="E41" i="15"/>
  <c r="E39" i="15"/>
  <c r="E38" i="15"/>
  <c r="E37" i="15"/>
  <c r="E36" i="15"/>
  <c r="E35" i="15"/>
  <c r="E34" i="15"/>
  <c r="E33" i="15"/>
  <c r="E32" i="15"/>
  <c r="E21" i="15"/>
  <c r="E20" i="15"/>
  <c r="E19" i="15"/>
  <c r="E18" i="15"/>
  <c r="E17" i="15"/>
  <c r="E16" i="15"/>
  <c r="E15" i="15"/>
  <c r="E14" i="15"/>
  <c r="O22" i="14"/>
  <c r="E22" i="14"/>
  <c r="O21" i="14"/>
  <c r="E21" i="14"/>
  <c r="O20" i="14"/>
  <c r="E20" i="14"/>
  <c r="O19" i="14"/>
  <c r="E19" i="14"/>
  <c r="E13" i="14"/>
  <c r="O12" i="14"/>
  <c r="E12" i="14"/>
  <c r="E11" i="14"/>
  <c r="E10" i="14"/>
  <c r="E9" i="14"/>
  <c r="E8" i="14"/>
  <c r="O7" i="14"/>
  <c r="E7" i="14"/>
  <c r="O6" i="14"/>
  <c r="E6" i="14"/>
  <c r="O5" i="14"/>
  <c r="E5" i="14"/>
  <c r="O4" i="14"/>
  <c r="E4" i="14"/>
  <c r="E48" i="13"/>
  <c r="O47" i="13"/>
  <c r="E47" i="13"/>
  <c r="O46" i="13"/>
  <c r="E46" i="13"/>
  <c r="O45" i="13"/>
  <c r="E45" i="13"/>
  <c r="E44" i="13"/>
  <c r="E43" i="13"/>
  <c r="E42" i="13"/>
  <c r="O41" i="13"/>
  <c r="E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E24" i="13"/>
  <c r="O23" i="13"/>
  <c r="E23" i="13"/>
  <c r="O22" i="13"/>
  <c r="E22" i="13"/>
  <c r="O21" i="13"/>
  <c r="O20" i="13"/>
  <c r="E20" i="13"/>
  <c r="O19" i="13"/>
  <c r="E19" i="13"/>
  <c r="O18" i="13"/>
  <c r="O17" i="13"/>
  <c r="E17" i="13"/>
  <c r="O16" i="13"/>
  <c r="O15" i="13"/>
  <c r="O14" i="13"/>
  <c r="O13" i="13"/>
  <c r="O12" i="13"/>
  <c r="E12" i="13"/>
  <c r="O11" i="13"/>
  <c r="E11" i="13"/>
  <c r="O10" i="13"/>
  <c r="E10" i="13"/>
  <c r="O9" i="13"/>
  <c r="O8" i="13"/>
  <c r="E8" i="13"/>
  <c r="O7" i="13"/>
  <c r="O6" i="13"/>
  <c r="E6" i="13"/>
  <c r="O5" i="13"/>
  <c r="E67" i="12"/>
  <c r="E53" i="12"/>
  <c r="E52" i="12"/>
  <c r="E51" i="12"/>
  <c r="E50" i="12"/>
  <c r="E49" i="12"/>
  <c r="E44" i="12"/>
  <c r="E43" i="12"/>
  <c r="E42" i="12"/>
  <c r="E41" i="12"/>
  <c r="E40" i="12"/>
  <c r="O39" i="12"/>
  <c r="E39" i="12"/>
  <c r="O38" i="12"/>
  <c r="E38" i="12"/>
  <c r="O37" i="12"/>
  <c r="E37" i="12"/>
  <c r="O36" i="12"/>
  <c r="O35" i="12"/>
  <c r="O34" i="12"/>
  <c r="O33" i="12"/>
  <c r="O32" i="12"/>
  <c r="E32" i="12"/>
  <c r="O31" i="12"/>
  <c r="O30" i="12"/>
  <c r="O29" i="12"/>
  <c r="O28" i="12"/>
  <c r="O27" i="12"/>
  <c r="O15" i="12"/>
  <c r="O14" i="12"/>
  <c r="O13" i="12"/>
  <c r="O12" i="12"/>
  <c r="O11" i="12"/>
  <c r="O10" i="12"/>
  <c r="O9" i="12"/>
  <c r="O8" i="12"/>
  <c r="O7" i="12"/>
  <c r="O6" i="12"/>
  <c r="O5" i="12"/>
  <c r="O4" i="12"/>
  <c r="O72" i="11"/>
  <c r="E72" i="11"/>
  <c r="O71" i="11"/>
  <c r="E71" i="11"/>
  <c r="O70" i="11"/>
  <c r="E70" i="11"/>
  <c r="O69" i="11"/>
  <c r="E69" i="11"/>
  <c r="O68" i="11"/>
  <c r="E63" i="11"/>
  <c r="E62" i="11"/>
  <c r="O61" i="11"/>
  <c r="E61" i="11"/>
  <c r="O60" i="11"/>
  <c r="E60" i="11"/>
  <c r="O59" i="11"/>
  <c r="E59" i="11"/>
  <c r="O58" i="11"/>
  <c r="E58" i="11"/>
  <c r="O57" i="11"/>
  <c r="E57" i="11"/>
  <c r="O56" i="11"/>
  <c r="E56" i="11"/>
  <c r="O55" i="11"/>
  <c r="E55" i="11"/>
  <c r="O54" i="11"/>
  <c r="E54" i="11"/>
  <c r="E50" i="11"/>
  <c r="E49" i="11"/>
  <c r="E48" i="11"/>
  <c r="O47" i="11"/>
  <c r="E47" i="11"/>
  <c r="O46" i="11"/>
  <c r="E46" i="11"/>
  <c r="O45" i="11"/>
  <c r="E45" i="11"/>
  <c r="O44" i="11"/>
  <c r="E44" i="11"/>
  <c r="O43" i="11"/>
  <c r="E43" i="11"/>
  <c r="O41" i="11"/>
  <c r="E42" i="11"/>
  <c r="O40" i="11"/>
  <c r="E41" i="11"/>
  <c r="O39" i="11"/>
  <c r="E40" i="11"/>
  <c r="O38" i="11"/>
  <c r="O37" i="11"/>
  <c r="O36" i="11"/>
  <c r="O35" i="11"/>
  <c r="O34" i="11"/>
  <c r="O33" i="11"/>
  <c r="O32" i="11"/>
  <c r="O31" i="11"/>
  <c r="O30" i="11"/>
  <c r="O29" i="11"/>
  <c r="E26" i="11"/>
  <c r="O24" i="11"/>
  <c r="O23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E53" i="2"/>
  <c r="O53" i="2"/>
  <c r="E51" i="2"/>
  <c r="E50" i="2"/>
  <c r="E49" i="2"/>
  <c r="E48" i="2"/>
  <c r="E47" i="2"/>
  <c r="E46" i="2"/>
  <c r="O51" i="2"/>
  <c r="O50" i="2"/>
  <c r="O49" i="2"/>
  <c r="O48" i="2"/>
  <c r="O47" i="2"/>
  <c r="O46" i="2"/>
  <c r="O44" i="2"/>
  <c r="O43" i="2"/>
  <c r="O42" i="2"/>
  <c r="O41" i="2"/>
  <c r="O40" i="2"/>
  <c r="O39" i="2"/>
  <c r="O38" i="2"/>
  <c r="O27" i="2"/>
  <c r="O26" i="2"/>
  <c r="O25" i="2"/>
  <c r="O24" i="2"/>
  <c r="O23" i="2"/>
  <c r="O22" i="2"/>
  <c r="O21" i="2"/>
  <c r="E27" i="2"/>
  <c r="E26" i="2"/>
  <c r="E25" i="2"/>
  <c r="E24" i="2"/>
  <c r="E23" i="2"/>
  <c r="E22" i="2"/>
  <c r="O19" i="2"/>
  <c r="O18" i="2"/>
  <c r="O17" i="2"/>
  <c r="O16" i="2"/>
  <c r="O15" i="2"/>
  <c r="O14" i="2"/>
</calcChain>
</file>

<file path=xl/sharedStrings.xml><?xml version="1.0" encoding="utf-8"?>
<sst xmlns="http://schemas.openxmlformats.org/spreadsheetml/2006/main" count="1632" uniqueCount="439">
  <si>
    <r>
      <t>　　　　</t>
    </r>
    <r>
      <rPr>
        <b/>
        <sz val="22"/>
        <rFont val="ＭＳ 明朝"/>
        <family val="1"/>
        <charset val="128"/>
      </rPr>
      <t>男　子　の　部</t>
    </r>
    <rPh sb="4" eb="5">
      <t>オトコ</t>
    </rPh>
    <rPh sb="6" eb="7">
      <t>コ</t>
    </rPh>
    <rPh sb="10" eb="11">
      <t>ブ</t>
    </rPh>
    <phoneticPr fontId="3"/>
  </si>
  <si>
    <t>一般Ａ</t>
    <rPh sb="0" eb="2">
      <t>イッパン</t>
    </rPh>
    <phoneticPr fontId="3"/>
  </si>
  <si>
    <t>１００ｍ</t>
    <phoneticPr fontId="3"/>
  </si>
  <si>
    <t>１５００ｍ</t>
    <phoneticPr fontId="3"/>
  </si>
  <si>
    <t>　決　　勝</t>
    <rPh sb="4" eb="5">
      <t>ショウ</t>
    </rPh>
    <phoneticPr fontId="3"/>
  </si>
  <si>
    <t>【１組】</t>
    <rPh sb="2" eb="3">
      <t>クミ</t>
    </rPh>
    <phoneticPr fontId="7"/>
  </si>
  <si>
    <t>風速</t>
    <rPh sb="0" eb="2">
      <t>フウソク</t>
    </rPh>
    <phoneticPr fontId="3"/>
  </si>
  <si>
    <t>(±    ｍ)</t>
    <phoneticPr fontId="3"/>
  </si>
  <si>
    <t>ﾚｰﾝ</t>
  </si>
  <si>
    <t>No.</t>
  </si>
  <si>
    <t xml:space="preserve"> 氏　　名</t>
  </si>
  <si>
    <t>所属</t>
    <phoneticPr fontId="3"/>
  </si>
  <si>
    <t>順位</t>
  </si>
  <si>
    <t xml:space="preserve"> 記    録</t>
  </si>
  <si>
    <t>No.</t>
    <phoneticPr fontId="3"/>
  </si>
  <si>
    <t>(    )</t>
  </si>
  <si>
    <t>分</t>
    <rPh sb="0" eb="1">
      <t>フン</t>
    </rPh>
    <phoneticPr fontId="3"/>
  </si>
  <si>
    <t>秒</t>
    <phoneticPr fontId="3"/>
  </si>
  <si>
    <t>【２組】</t>
    <rPh sb="2" eb="3">
      <t>クミ</t>
    </rPh>
    <phoneticPr fontId="7"/>
  </si>
  <si>
    <t>野々市</t>
    <rPh sb="0" eb="3">
      <t>ノノイチ</t>
    </rPh>
    <phoneticPr fontId="3"/>
  </si>
  <si>
    <t>　決　　勝</t>
    <rPh sb="1" eb="2">
      <t>ケツ</t>
    </rPh>
    <rPh sb="4" eb="5">
      <t>カツ</t>
    </rPh>
    <phoneticPr fontId="3"/>
  </si>
  <si>
    <t xml:space="preserve"> 所属</t>
  </si>
  <si>
    <t>走高跳</t>
    <rPh sb="0" eb="1">
      <t>ハシ</t>
    </rPh>
    <rPh sb="1" eb="3">
      <t>タカト</t>
    </rPh>
    <phoneticPr fontId="3"/>
  </si>
  <si>
    <t>試順</t>
  </si>
  <si>
    <t>ｍ</t>
    <phoneticPr fontId="3"/>
  </si>
  <si>
    <t>円盤投2.0kg</t>
    <rPh sb="0" eb="3">
      <t>エンバンナ</t>
    </rPh>
    <phoneticPr fontId="3"/>
  </si>
  <si>
    <t>一般　Ｂ</t>
    <rPh sb="0" eb="2">
      <t>イッパン</t>
    </rPh>
    <phoneticPr fontId="3"/>
  </si>
  <si>
    <t>走幅跳</t>
    <rPh sb="0" eb="1">
      <t>ハシ</t>
    </rPh>
    <rPh sb="1" eb="3">
      <t>ハバト</t>
    </rPh>
    <phoneticPr fontId="3"/>
  </si>
  <si>
    <t>砲丸投6.00kg</t>
    <rPh sb="0" eb="3">
      <t>ホウガンナ</t>
    </rPh>
    <phoneticPr fontId="3"/>
  </si>
  <si>
    <t>　氏　　名</t>
    <rPh sb="1" eb="2">
      <t>シ</t>
    </rPh>
    <rPh sb="4" eb="5">
      <t>メイ</t>
    </rPh>
    <phoneticPr fontId="3"/>
  </si>
  <si>
    <t>所　属</t>
    <rPh sb="0" eb="1">
      <t>トコロ</t>
    </rPh>
    <rPh sb="2" eb="3">
      <t>ゾク</t>
    </rPh>
    <phoneticPr fontId="3"/>
  </si>
  <si>
    <t>３０００ｍ</t>
    <phoneticPr fontId="3"/>
  </si>
  <si>
    <t>順位</t>
    <rPh sb="0" eb="2">
      <t>ジュンイ</t>
    </rPh>
    <phoneticPr fontId="3"/>
  </si>
  <si>
    <t>　　記　　録</t>
    <rPh sb="2" eb="3">
      <t>キ</t>
    </rPh>
    <rPh sb="5" eb="6">
      <t>ロク</t>
    </rPh>
    <phoneticPr fontId="3"/>
  </si>
  <si>
    <t>壮年Ａ</t>
    <rPh sb="0" eb="2">
      <t>ソウネン</t>
    </rPh>
    <phoneticPr fontId="3"/>
  </si>
  <si>
    <t>予選（２組２着＋４）</t>
    <rPh sb="0" eb="2">
      <t>ヨセン</t>
    </rPh>
    <rPh sb="4" eb="5">
      <t>クミ</t>
    </rPh>
    <rPh sb="6" eb="7">
      <t>チャク</t>
    </rPh>
    <phoneticPr fontId="3"/>
  </si>
  <si>
    <t>砲丸投5.0kg</t>
    <rPh sb="0" eb="3">
      <t>ホウガンナ</t>
    </rPh>
    <phoneticPr fontId="3"/>
  </si>
  <si>
    <t>壮年Ｂ</t>
    <rPh sb="0" eb="2">
      <t>ソウネン</t>
    </rPh>
    <phoneticPr fontId="3"/>
  </si>
  <si>
    <t>壮年　Ｂ</t>
    <rPh sb="0" eb="2">
      <t>ソウネン</t>
    </rPh>
    <phoneticPr fontId="3"/>
  </si>
  <si>
    <t>砲丸投4.0kg</t>
    <rPh sb="0" eb="3">
      <t>ホウガンナ</t>
    </rPh>
    <phoneticPr fontId="3"/>
  </si>
  <si>
    <t>共通　４×１００ｍリレー　　　</t>
    <rPh sb="0" eb="2">
      <t>キョウツウ</t>
    </rPh>
    <phoneticPr fontId="3"/>
  </si>
  <si>
    <t>１組</t>
    <rPh sb="1" eb="2">
      <t>クミ</t>
    </rPh>
    <phoneticPr fontId="3"/>
  </si>
  <si>
    <t>予   選</t>
    <rPh sb="0" eb="1">
      <t>ヨ</t>
    </rPh>
    <rPh sb="4" eb="5">
      <t>セン</t>
    </rPh>
    <phoneticPr fontId="3"/>
  </si>
  <si>
    <t>２組</t>
    <rPh sb="1" eb="2">
      <t>クミ</t>
    </rPh>
    <phoneticPr fontId="3"/>
  </si>
  <si>
    <r>
      <t>N</t>
    </r>
    <r>
      <rPr>
        <sz val="12"/>
        <rFont val="ＭＳ 明朝"/>
        <family val="1"/>
        <charset val="128"/>
      </rPr>
      <t>o,</t>
    </r>
    <phoneticPr fontId="3"/>
  </si>
  <si>
    <t>決　　勝</t>
    <rPh sb="0" eb="4">
      <t>ケッショウ</t>
    </rPh>
    <phoneticPr fontId="3"/>
  </si>
  <si>
    <t>チーム名</t>
    <rPh sb="3" eb="4">
      <t>メイ</t>
    </rPh>
    <phoneticPr fontId="3"/>
  </si>
  <si>
    <t>　女　子　の　部</t>
    <rPh sb="1" eb="2">
      <t>オンナ</t>
    </rPh>
    <rPh sb="3" eb="4">
      <t>コ</t>
    </rPh>
    <rPh sb="7" eb="8">
      <t>ブ</t>
    </rPh>
    <phoneticPr fontId="3"/>
  </si>
  <si>
    <t>一般の部</t>
    <rPh sb="0" eb="2">
      <t>イッパン</t>
    </rPh>
    <rPh sb="3" eb="4">
      <t>ブ</t>
    </rPh>
    <phoneticPr fontId="3"/>
  </si>
  <si>
    <t>　   ｍ</t>
  </si>
  <si>
    <t>砲丸投4.0kg　　決　　勝</t>
    <rPh sb="0" eb="3">
      <t>ホウガンナ</t>
    </rPh>
    <rPh sb="10" eb="11">
      <t>ケツ</t>
    </rPh>
    <rPh sb="13" eb="14">
      <t>カツ</t>
    </rPh>
    <phoneticPr fontId="3"/>
  </si>
  <si>
    <t>レーン</t>
    <phoneticPr fontId="3"/>
  </si>
  <si>
    <r>
      <t>ＮＯ</t>
    </r>
    <r>
      <rPr>
        <sz val="12"/>
        <rFont val="ＭＳ 明朝"/>
        <family val="1"/>
        <charset val="128"/>
      </rPr>
      <t>．</t>
    </r>
    <phoneticPr fontId="3"/>
  </si>
  <si>
    <t>壮年の部</t>
    <rPh sb="0" eb="2">
      <t>ソウネン</t>
    </rPh>
    <rPh sb="3" eb="4">
      <t>ブ</t>
    </rPh>
    <phoneticPr fontId="3"/>
  </si>
  <si>
    <t>円盤投１.0kg</t>
    <rPh sb="0" eb="3">
      <t>エンバンナゲ</t>
    </rPh>
    <phoneticPr fontId="3"/>
  </si>
  <si>
    <t>秒</t>
    <rPh sb="0" eb="1">
      <t>ビョウ</t>
    </rPh>
    <phoneticPr fontId="3"/>
  </si>
  <si>
    <t>共　通</t>
    <rPh sb="0" eb="1">
      <t>トモ</t>
    </rPh>
    <rPh sb="2" eb="3">
      <t>ツウ</t>
    </rPh>
    <phoneticPr fontId="3"/>
  </si>
  <si>
    <t>４×１００mR</t>
    <phoneticPr fontId="3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</si>
  <si>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</si>
  <si>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</si>
  <si>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</si>
  <si>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</si>
  <si>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</si>
  <si>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</si>
  <si>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</si>
  <si>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  <rPh sb="3" eb="4">
      <t>シ</t>
    </rPh>
    <phoneticPr fontId="3"/>
  </si>
  <si>
    <t>白山市</t>
    <rPh sb="0" eb="2">
      <t>ハクサン</t>
    </rPh>
    <rPh sb="2" eb="3">
      <t>シ</t>
    </rPh>
    <phoneticPr fontId="3"/>
  </si>
  <si>
    <t>能美市</t>
    <rPh sb="0" eb="2">
      <t>ノミ</t>
    </rPh>
    <rPh sb="2" eb="3">
      <t>シ</t>
    </rPh>
    <phoneticPr fontId="3"/>
  </si>
  <si>
    <t>川北町</t>
    <rPh sb="0" eb="2">
      <t>カワキタ</t>
    </rPh>
    <rPh sb="2" eb="3">
      <t>マチ</t>
    </rPh>
    <phoneticPr fontId="3"/>
  </si>
  <si>
    <t>津幡町</t>
  </si>
  <si>
    <t>内灘町</t>
  </si>
  <si>
    <t>志賀町</t>
  </si>
  <si>
    <t>宝達志水町</t>
    <rPh sb="0" eb="2">
      <t>ホウダツ</t>
    </rPh>
    <rPh sb="2" eb="3">
      <t>シ</t>
    </rPh>
    <rPh sb="3" eb="4">
      <t>ミズ</t>
    </rPh>
    <rPh sb="4" eb="5">
      <t>マチ</t>
    </rPh>
    <phoneticPr fontId="3"/>
  </si>
  <si>
    <t>中能登町</t>
    <rPh sb="0" eb="1">
      <t>ナカ</t>
    </rPh>
    <phoneticPr fontId="3"/>
  </si>
  <si>
    <t>穴水町</t>
  </si>
  <si>
    <t>能登町</t>
    <rPh sb="0" eb="2">
      <t>ノト</t>
    </rPh>
    <phoneticPr fontId="3"/>
  </si>
  <si>
    <t>（２組２着＋４）</t>
  </si>
  <si>
    <t>走幅跳　　決　　勝</t>
  </si>
  <si>
    <t>予選（３組１着＋５）</t>
    <phoneticPr fontId="3"/>
  </si>
  <si>
    <t>島田　貴絵</t>
    <rPh sb="0" eb="2">
      <t>シマダ</t>
    </rPh>
    <rPh sb="3" eb="5">
      <t>キエ</t>
    </rPh>
    <phoneticPr fontId="3"/>
  </si>
  <si>
    <t>A</t>
    <phoneticPr fontId="3"/>
  </si>
  <si>
    <t>B</t>
    <phoneticPr fontId="3"/>
  </si>
  <si>
    <t>重原　大二朗</t>
    <rPh sb="0" eb="2">
      <t>シゲハラ</t>
    </rPh>
    <rPh sb="3" eb="6">
      <t>ダイジロウ</t>
    </rPh>
    <phoneticPr fontId="3"/>
  </si>
  <si>
    <t>奥野　貴大</t>
    <rPh sb="0" eb="2">
      <t>オクノ</t>
    </rPh>
    <rPh sb="3" eb="5">
      <t>タカヒロ</t>
    </rPh>
    <phoneticPr fontId="3"/>
  </si>
  <si>
    <t>小坂　しおり</t>
    <rPh sb="0" eb="2">
      <t>コサカ</t>
    </rPh>
    <phoneticPr fontId="3"/>
  </si>
  <si>
    <t>勘平　知志</t>
    <rPh sb="0" eb="1">
      <t>カン</t>
    </rPh>
    <rPh sb="1" eb="2">
      <t>タイラ</t>
    </rPh>
    <rPh sb="3" eb="4">
      <t>チ</t>
    </rPh>
    <rPh sb="4" eb="5">
      <t>ココロ</t>
    </rPh>
    <phoneticPr fontId="3"/>
  </si>
  <si>
    <t>勘平　知志</t>
    <rPh sb="0" eb="1">
      <t>カン</t>
    </rPh>
    <rPh sb="1" eb="2">
      <t>ヒラ</t>
    </rPh>
    <rPh sb="3" eb="4">
      <t>チ</t>
    </rPh>
    <rPh sb="4" eb="5">
      <t>ココロ</t>
    </rPh>
    <phoneticPr fontId="3"/>
  </si>
  <si>
    <t>高田　和義</t>
    <rPh sb="0" eb="2">
      <t>タカダ</t>
    </rPh>
    <rPh sb="3" eb="5">
      <t>カズヨシ</t>
    </rPh>
    <phoneticPr fontId="3"/>
  </si>
  <si>
    <t>　</t>
    <phoneticPr fontId="3"/>
  </si>
  <si>
    <t>A</t>
    <phoneticPr fontId="17"/>
  </si>
  <si>
    <t>B</t>
    <phoneticPr fontId="17"/>
  </si>
  <si>
    <t>中野　和人</t>
    <rPh sb="0" eb="2">
      <t>ナカノ</t>
    </rPh>
    <rPh sb="3" eb="5">
      <t>カズヒト</t>
    </rPh>
    <phoneticPr fontId="17"/>
  </si>
  <si>
    <t>藤本　瑠奈</t>
    <rPh sb="0" eb="2">
      <t>フジモト</t>
    </rPh>
    <rPh sb="3" eb="5">
      <t>ルナ</t>
    </rPh>
    <phoneticPr fontId="17"/>
  </si>
  <si>
    <t>太田　匠哉</t>
    <rPh sb="0" eb="2">
      <t>オオタ</t>
    </rPh>
    <rPh sb="3" eb="4">
      <t>タクミ</t>
    </rPh>
    <rPh sb="4" eb="5">
      <t>ヤ</t>
    </rPh>
    <phoneticPr fontId="17"/>
  </si>
  <si>
    <t>安達　哲郎</t>
    <rPh sb="0" eb="2">
      <t>アダチ</t>
    </rPh>
    <rPh sb="3" eb="5">
      <t>テツロウ</t>
    </rPh>
    <phoneticPr fontId="17"/>
  </si>
  <si>
    <t>岡本　由紀子</t>
    <rPh sb="0" eb="2">
      <t>オカモト</t>
    </rPh>
    <rPh sb="3" eb="6">
      <t>ユキコ</t>
    </rPh>
    <phoneticPr fontId="17"/>
  </si>
  <si>
    <t>高井　弥生</t>
    <rPh sb="0" eb="2">
      <t>タカイ</t>
    </rPh>
    <rPh sb="3" eb="5">
      <t>ヤヨイ</t>
    </rPh>
    <phoneticPr fontId="17"/>
  </si>
  <si>
    <t>湯原　真奈美</t>
    <rPh sb="0" eb="2">
      <t>ユハラ</t>
    </rPh>
    <rPh sb="3" eb="6">
      <t>マナミ</t>
    </rPh>
    <phoneticPr fontId="17"/>
  </si>
  <si>
    <t>末吉　真規子</t>
    <rPh sb="0" eb="2">
      <t>スエヨシ</t>
    </rPh>
    <rPh sb="3" eb="4">
      <t>マ</t>
    </rPh>
    <rPh sb="4" eb="5">
      <t>キ</t>
    </rPh>
    <rPh sb="5" eb="6">
      <t>コ</t>
    </rPh>
    <phoneticPr fontId="17"/>
  </si>
  <si>
    <t>遠藤　弘美</t>
    <rPh sb="0" eb="2">
      <t>エンドウ</t>
    </rPh>
    <rPh sb="3" eb="5">
      <t>ヒロミ</t>
    </rPh>
    <phoneticPr fontId="17"/>
  </si>
  <si>
    <t>宮﨑　由里圭</t>
    <rPh sb="0" eb="2">
      <t>ミヤザキ</t>
    </rPh>
    <rPh sb="3" eb="5">
      <t>ユリ</t>
    </rPh>
    <rPh sb="5" eb="6">
      <t>ケイ</t>
    </rPh>
    <phoneticPr fontId="17"/>
  </si>
  <si>
    <t>平内　大樹</t>
    <rPh sb="0" eb="2">
      <t>ヒラウチ</t>
    </rPh>
    <rPh sb="3" eb="5">
      <t>ダイキ</t>
    </rPh>
    <phoneticPr fontId="17"/>
  </si>
  <si>
    <t>重谷　将司</t>
    <rPh sb="0" eb="2">
      <t>シゲタニ</t>
    </rPh>
    <rPh sb="3" eb="5">
      <t>マサシ</t>
    </rPh>
    <phoneticPr fontId="17"/>
  </si>
  <si>
    <t>山本　裕規</t>
    <rPh sb="0" eb="2">
      <t>ヤマモト</t>
    </rPh>
    <rPh sb="3" eb="4">
      <t>ユタカ</t>
    </rPh>
    <rPh sb="4" eb="5">
      <t>キ</t>
    </rPh>
    <phoneticPr fontId="17"/>
  </si>
  <si>
    <t>西田　典生</t>
    <rPh sb="0" eb="2">
      <t>ニシダ</t>
    </rPh>
    <rPh sb="3" eb="5">
      <t>ノリオ</t>
    </rPh>
    <phoneticPr fontId="17"/>
  </si>
  <si>
    <t>直下　典子</t>
    <rPh sb="0" eb="2">
      <t>チョッカ</t>
    </rPh>
    <rPh sb="3" eb="5">
      <t>ノリコ</t>
    </rPh>
    <phoneticPr fontId="17"/>
  </si>
  <si>
    <t>鈴木　奈津子</t>
    <rPh sb="0" eb="2">
      <t>スズキ</t>
    </rPh>
    <rPh sb="3" eb="6">
      <t>ナツコ</t>
    </rPh>
    <phoneticPr fontId="17"/>
  </si>
  <si>
    <t>堀井　睦生</t>
    <rPh sb="0" eb="2">
      <t>ホリイ</t>
    </rPh>
    <rPh sb="3" eb="5">
      <t>ムツキ</t>
    </rPh>
    <phoneticPr fontId="3"/>
  </si>
  <si>
    <t>才願　吉生</t>
    <rPh sb="0" eb="2">
      <t>サイガン</t>
    </rPh>
    <rPh sb="3" eb="5">
      <t>ヨシキ</t>
    </rPh>
    <phoneticPr fontId="3"/>
  </si>
  <si>
    <t>池端　晴子</t>
    <rPh sb="0" eb="2">
      <t>イケハタ</t>
    </rPh>
    <rPh sb="3" eb="5">
      <t>ハルコ</t>
    </rPh>
    <phoneticPr fontId="3"/>
  </si>
  <si>
    <t>平野　太陽</t>
    <rPh sb="0" eb="2">
      <t>ヒラノ</t>
    </rPh>
    <rPh sb="3" eb="5">
      <t>タイヨウ</t>
    </rPh>
    <phoneticPr fontId="20"/>
  </si>
  <si>
    <t>坂本　真志</t>
    <rPh sb="0" eb="2">
      <t>サカモト</t>
    </rPh>
    <rPh sb="3" eb="5">
      <t>マサシ</t>
    </rPh>
    <phoneticPr fontId="20"/>
  </si>
  <si>
    <t>木下　諒</t>
    <rPh sb="0" eb="2">
      <t>キノシタ</t>
    </rPh>
    <rPh sb="3" eb="4">
      <t>リョウ</t>
    </rPh>
    <phoneticPr fontId="20"/>
  </si>
  <si>
    <t>徳和　良太</t>
    <rPh sb="0" eb="2">
      <t>トクワ</t>
    </rPh>
    <rPh sb="3" eb="5">
      <t>リョウタ</t>
    </rPh>
    <phoneticPr fontId="20"/>
  </si>
  <si>
    <t>中村　圭宏</t>
  </si>
  <si>
    <t>中町　真澄</t>
    <rPh sb="0" eb="2">
      <t>ナカマチ</t>
    </rPh>
    <rPh sb="3" eb="5">
      <t>マスミ</t>
    </rPh>
    <phoneticPr fontId="20"/>
  </si>
  <si>
    <t>蛸島　慎二</t>
    <rPh sb="0" eb="2">
      <t>タコジマ</t>
    </rPh>
    <rPh sb="3" eb="5">
      <t>シンジ</t>
    </rPh>
    <phoneticPr fontId="18"/>
  </si>
  <si>
    <t>谷口　雅軌</t>
    <rPh sb="0" eb="2">
      <t>タニグチ</t>
    </rPh>
    <rPh sb="3" eb="4">
      <t>マサ</t>
    </rPh>
    <rPh sb="4" eb="5">
      <t>キ</t>
    </rPh>
    <phoneticPr fontId="20"/>
  </si>
  <si>
    <t>今井　和人</t>
    <rPh sb="0" eb="2">
      <t>イマイ</t>
    </rPh>
    <rPh sb="3" eb="5">
      <t>カズト</t>
    </rPh>
    <phoneticPr fontId="20"/>
  </si>
  <si>
    <t>北西　大希</t>
    <rPh sb="0" eb="2">
      <t>キタニシ</t>
    </rPh>
    <rPh sb="3" eb="5">
      <t>タイキ</t>
    </rPh>
    <phoneticPr fontId="1"/>
  </si>
  <si>
    <t>船木　知憲</t>
  </si>
  <si>
    <t>金布　涼介</t>
  </si>
  <si>
    <t>徳山　彗</t>
    <rPh sb="0" eb="2">
      <t>トクヤマ</t>
    </rPh>
    <rPh sb="3" eb="4">
      <t>スイ</t>
    </rPh>
    <phoneticPr fontId="20"/>
  </si>
  <si>
    <t>太田　秋次</t>
  </si>
  <si>
    <t>遠藤　克弥</t>
    <rPh sb="0" eb="2">
      <t>えんどう</t>
    </rPh>
    <rPh sb="3" eb="5">
      <t>かつや</t>
    </rPh>
    <phoneticPr fontId="1" type="Hiragana"/>
  </si>
  <si>
    <t>藤田　良介</t>
    <rPh sb="0" eb="2">
      <t>フジタ</t>
    </rPh>
    <rPh sb="3" eb="5">
      <t>リョウスケ</t>
    </rPh>
    <phoneticPr fontId="20"/>
  </si>
  <si>
    <t>宮本　道也</t>
    <rPh sb="0" eb="1">
      <t>みや</t>
    </rPh>
    <rPh sb="1" eb="2">
      <t>もと</t>
    </rPh>
    <rPh sb="3" eb="5">
      <t>みちや</t>
    </rPh>
    <phoneticPr fontId="1" type="Hiragana"/>
  </si>
  <si>
    <t>沖野　道夫</t>
    <rPh sb="0" eb="2">
      <t>オキノ</t>
    </rPh>
    <rPh sb="3" eb="5">
      <t>ミチオ</t>
    </rPh>
    <phoneticPr fontId="1"/>
  </si>
  <si>
    <t>浜口　真暢</t>
    <rPh sb="0" eb="2">
      <t>はまぐち</t>
    </rPh>
    <rPh sb="3" eb="4">
      <t>ま</t>
    </rPh>
    <phoneticPr fontId="1" type="Hiragana"/>
  </si>
  <si>
    <t>部谷　和也</t>
  </si>
  <si>
    <t>高僧　政輝</t>
    <rPh sb="0" eb="1">
      <t>コウ</t>
    </rPh>
    <rPh sb="1" eb="2">
      <t>ソウ</t>
    </rPh>
    <rPh sb="3" eb="4">
      <t>セイ</t>
    </rPh>
    <phoneticPr fontId="1"/>
  </si>
  <si>
    <t>嘉美　雄大</t>
  </si>
  <si>
    <t>安達　哲郎</t>
    <rPh sb="0" eb="2">
      <t>あだち</t>
    </rPh>
    <rPh sb="3" eb="5">
      <t>てつお</t>
    </rPh>
    <phoneticPr fontId="1" type="Hiragana"/>
  </si>
  <si>
    <t>櫻井　宏之</t>
    <rPh sb="0" eb="2">
      <t>さくらい</t>
    </rPh>
    <rPh sb="3" eb="5">
      <t>ひろゆき</t>
    </rPh>
    <phoneticPr fontId="1" type="Hiragana"/>
  </si>
  <si>
    <t>秋田　理沙</t>
    <rPh sb="0" eb="2">
      <t>アキタ</t>
    </rPh>
    <rPh sb="3" eb="5">
      <t>リサ</t>
    </rPh>
    <phoneticPr fontId="1"/>
  </si>
  <si>
    <t>橋　　侑利</t>
  </si>
  <si>
    <t>湯原　真奈美</t>
    <rPh sb="0" eb="2">
      <t>ゆはら</t>
    </rPh>
    <rPh sb="3" eb="6">
      <t>まなみ</t>
    </rPh>
    <phoneticPr fontId="1" type="Hiragana"/>
  </si>
  <si>
    <t>末吉　真規子</t>
    <rPh sb="0" eb="2">
      <t>すえよし</t>
    </rPh>
    <rPh sb="3" eb="6">
      <t>まきこ</t>
    </rPh>
    <phoneticPr fontId="1" type="Hiragana"/>
  </si>
  <si>
    <t>市田　雄大</t>
    <rPh sb="0" eb="2">
      <t>イチダ</t>
    </rPh>
    <rPh sb="3" eb="5">
      <t>ユウダイ</t>
    </rPh>
    <phoneticPr fontId="20"/>
  </si>
  <si>
    <t>新田　海斗</t>
    <rPh sb="0" eb="2">
      <t>ニッタ</t>
    </rPh>
    <rPh sb="3" eb="5">
      <t>カイト</t>
    </rPh>
    <phoneticPr fontId="20"/>
  </si>
  <si>
    <t>二枚田稜介</t>
    <rPh sb="0" eb="3">
      <t>ニマイダ</t>
    </rPh>
    <rPh sb="3" eb="5">
      <t>リョウスケ</t>
    </rPh>
    <phoneticPr fontId="20"/>
  </si>
  <si>
    <t>二枚田一平</t>
    <rPh sb="0" eb="5">
      <t>ニマイダイッペイ</t>
    </rPh>
    <phoneticPr fontId="20"/>
  </si>
  <si>
    <t>重谷　将司</t>
    <rPh sb="0" eb="1">
      <t>オモ</t>
    </rPh>
    <rPh sb="1" eb="2">
      <t>タニ</t>
    </rPh>
    <rPh sb="3" eb="5">
      <t>ショウジ</t>
    </rPh>
    <phoneticPr fontId="20"/>
  </si>
  <si>
    <t>竹本　大介</t>
    <rPh sb="0" eb="2">
      <t>タケモト</t>
    </rPh>
    <rPh sb="3" eb="5">
      <t>ダイスケ</t>
    </rPh>
    <phoneticPr fontId="20"/>
  </si>
  <si>
    <t>中筋　善広</t>
    <rPh sb="0" eb="2">
      <t>ナカスジ</t>
    </rPh>
    <rPh sb="3" eb="5">
      <t>ヨシヒロ</t>
    </rPh>
    <phoneticPr fontId="20"/>
  </si>
  <si>
    <t>村谷　一登</t>
    <rPh sb="0" eb="2">
      <t>ムラタニ</t>
    </rPh>
    <rPh sb="3" eb="5">
      <t>カズト</t>
    </rPh>
    <phoneticPr fontId="20"/>
  </si>
  <si>
    <t>水野　朱音</t>
    <rPh sb="0" eb="2">
      <t>ミズノ</t>
    </rPh>
    <rPh sb="3" eb="5">
      <t>アカネ</t>
    </rPh>
    <phoneticPr fontId="20"/>
  </si>
  <si>
    <t>宮田　瑞希</t>
    <rPh sb="0" eb="2">
      <t>ミヤタ</t>
    </rPh>
    <rPh sb="3" eb="5">
      <t>ミズキ</t>
    </rPh>
    <phoneticPr fontId="20"/>
  </si>
  <si>
    <t>髙辻　純乃</t>
    <rPh sb="0" eb="2">
      <t>タカツジ</t>
    </rPh>
    <rPh sb="3" eb="4">
      <t>ジュン</t>
    </rPh>
    <rPh sb="4" eb="5">
      <t>ノ</t>
    </rPh>
    <phoneticPr fontId="20"/>
  </si>
  <si>
    <t>竹本　京子</t>
    <rPh sb="0" eb="2">
      <t>タケモト</t>
    </rPh>
    <rPh sb="3" eb="5">
      <t>キョウコ</t>
    </rPh>
    <phoneticPr fontId="20"/>
  </si>
  <si>
    <t>佐々木美里</t>
    <rPh sb="0" eb="5">
      <t>ササキミサト</t>
    </rPh>
    <phoneticPr fontId="20"/>
  </si>
  <si>
    <t>吉田　和範</t>
    <rPh sb="0" eb="2">
      <t>ヨシダ</t>
    </rPh>
    <rPh sb="3" eb="5">
      <t>カズノリ</t>
    </rPh>
    <phoneticPr fontId="20"/>
  </si>
  <si>
    <t>福田　裕大</t>
    <rPh sb="0" eb="2">
      <t>フクダ</t>
    </rPh>
    <rPh sb="3" eb="4">
      <t>ユウ</t>
    </rPh>
    <rPh sb="4" eb="5">
      <t>ダイ</t>
    </rPh>
    <phoneticPr fontId="20"/>
  </si>
  <si>
    <t>関根　一憲</t>
    <rPh sb="0" eb="2">
      <t>セキネ</t>
    </rPh>
    <rPh sb="3" eb="5">
      <t>カズノリ</t>
    </rPh>
    <phoneticPr fontId="20"/>
  </si>
  <si>
    <t>井田　岳志</t>
    <rPh sb="0" eb="2">
      <t>イダ</t>
    </rPh>
    <rPh sb="3" eb="4">
      <t>ダケ</t>
    </rPh>
    <rPh sb="4" eb="5">
      <t>シ</t>
    </rPh>
    <phoneticPr fontId="20"/>
  </si>
  <si>
    <t>吉田　玲於</t>
    <rPh sb="0" eb="2">
      <t>ヨシダ</t>
    </rPh>
    <rPh sb="3" eb="4">
      <t>レイ</t>
    </rPh>
    <rPh sb="4" eb="5">
      <t>オ</t>
    </rPh>
    <phoneticPr fontId="20"/>
  </si>
  <si>
    <t>水内　大裕</t>
    <rPh sb="0" eb="2">
      <t>ミズウチ</t>
    </rPh>
    <rPh sb="3" eb="4">
      <t>ダイ</t>
    </rPh>
    <rPh sb="4" eb="5">
      <t>ユウ</t>
    </rPh>
    <phoneticPr fontId="20"/>
  </si>
  <si>
    <t>開上　知弘</t>
    <rPh sb="0" eb="1">
      <t>カイ</t>
    </rPh>
    <rPh sb="1" eb="2">
      <t>ジョウ</t>
    </rPh>
    <rPh sb="3" eb="5">
      <t>トモヒロ</t>
    </rPh>
    <phoneticPr fontId="20"/>
  </si>
  <si>
    <t>須田　　崇</t>
    <rPh sb="0" eb="2">
      <t>スダ</t>
    </rPh>
    <rPh sb="4" eb="5">
      <t>タカシ</t>
    </rPh>
    <phoneticPr fontId="20"/>
  </si>
  <si>
    <t>寺尾　祐哉</t>
    <rPh sb="0" eb="2">
      <t>テラオ</t>
    </rPh>
    <rPh sb="3" eb="5">
      <t>ユウヤ</t>
    </rPh>
    <phoneticPr fontId="20"/>
  </si>
  <si>
    <t>柿田　吏希</t>
    <rPh sb="0" eb="2">
      <t>カキダ</t>
    </rPh>
    <rPh sb="3" eb="4">
      <t>リ</t>
    </rPh>
    <rPh sb="4" eb="5">
      <t>キ</t>
    </rPh>
    <phoneticPr fontId="20"/>
  </si>
  <si>
    <t>笹木仁一郎</t>
    <rPh sb="0" eb="2">
      <t>ササキ</t>
    </rPh>
    <rPh sb="2" eb="3">
      <t>ジン</t>
    </rPh>
    <rPh sb="3" eb="5">
      <t>イチロウ</t>
    </rPh>
    <phoneticPr fontId="20"/>
  </si>
  <si>
    <t>澤田　雄太</t>
    <rPh sb="0" eb="2">
      <t>サワダ</t>
    </rPh>
    <rPh sb="3" eb="5">
      <t>ユウタ</t>
    </rPh>
    <phoneticPr fontId="20"/>
  </si>
  <si>
    <t>井上　智晴</t>
    <rPh sb="0" eb="2">
      <t>イノウエ</t>
    </rPh>
    <rPh sb="3" eb="4">
      <t>トモ</t>
    </rPh>
    <rPh sb="4" eb="5">
      <t>ハ</t>
    </rPh>
    <phoneticPr fontId="20"/>
  </si>
  <si>
    <t>林　　太志</t>
    <rPh sb="0" eb="1">
      <t>ハヤシ</t>
    </rPh>
    <rPh sb="3" eb="4">
      <t>タイ</t>
    </rPh>
    <rPh sb="4" eb="5">
      <t>シ</t>
    </rPh>
    <phoneticPr fontId="20"/>
  </si>
  <si>
    <t>小川　智明</t>
    <rPh sb="0" eb="2">
      <t>オガワ</t>
    </rPh>
    <rPh sb="3" eb="5">
      <t>トモアキ</t>
    </rPh>
    <phoneticPr fontId="20"/>
  </si>
  <si>
    <t>武岡　秀樹</t>
    <rPh sb="0" eb="2">
      <t>タケオカ</t>
    </rPh>
    <rPh sb="3" eb="5">
      <t>ヒデキ</t>
    </rPh>
    <phoneticPr fontId="20"/>
  </si>
  <si>
    <t>中本　義久</t>
    <rPh sb="0" eb="2">
      <t>ナカモト</t>
    </rPh>
    <rPh sb="3" eb="5">
      <t>ヨシヒサ</t>
    </rPh>
    <phoneticPr fontId="20"/>
  </si>
  <si>
    <t>島田　瑶子</t>
    <rPh sb="0" eb="2">
      <t>シマダ</t>
    </rPh>
    <rPh sb="3" eb="5">
      <t>ヨウコ</t>
    </rPh>
    <phoneticPr fontId="20"/>
  </si>
  <si>
    <t>日影　柚月</t>
    <rPh sb="0" eb="2">
      <t>ヒカゲ</t>
    </rPh>
    <rPh sb="3" eb="4">
      <t>ユ</t>
    </rPh>
    <rPh sb="4" eb="5">
      <t>ツキ</t>
    </rPh>
    <phoneticPr fontId="20"/>
  </si>
  <si>
    <t>川上梨理花</t>
    <rPh sb="0" eb="2">
      <t>カワカミ</t>
    </rPh>
    <rPh sb="2" eb="3">
      <t>リ</t>
    </rPh>
    <rPh sb="3" eb="4">
      <t>リ</t>
    </rPh>
    <rPh sb="4" eb="5">
      <t>カ</t>
    </rPh>
    <phoneticPr fontId="20"/>
  </si>
  <si>
    <t>横山　幸希</t>
    <rPh sb="0" eb="2">
      <t>ヨコヤマ</t>
    </rPh>
    <rPh sb="3" eb="4">
      <t>サチ</t>
    </rPh>
    <rPh sb="4" eb="5">
      <t>キ</t>
    </rPh>
    <phoneticPr fontId="20"/>
  </si>
  <si>
    <t>高比良弥紀</t>
    <rPh sb="0" eb="3">
      <t>タカヒラ</t>
    </rPh>
    <rPh sb="3" eb="4">
      <t>ヤ</t>
    </rPh>
    <rPh sb="4" eb="5">
      <t>キ</t>
    </rPh>
    <phoneticPr fontId="20"/>
  </si>
  <si>
    <t>鍛冶　芹華</t>
    <rPh sb="0" eb="2">
      <t>カジ</t>
    </rPh>
    <rPh sb="3" eb="4">
      <t>セリ</t>
    </rPh>
    <rPh sb="4" eb="5">
      <t>カ</t>
    </rPh>
    <phoneticPr fontId="20"/>
  </si>
  <si>
    <t>永江　仁美</t>
    <rPh sb="0" eb="2">
      <t>ナガエ</t>
    </rPh>
    <rPh sb="3" eb="5">
      <t>ヒトミ</t>
    </rPh>
    <phoneticPr fontId="20"/>
  </si>
  <si>
    <t>表　　遥香</t>
    <rPh sb="0" eb="1">
      <t>オモテ</t>
    </rPh>
    <rPh sb="3" eb="5">
      <t>ハルカ</t>
    </rPh>
    <phoneticPr fontId="20"/>
  </si>
  <si>
    <t>舛田　果那</t>
    <rPh sb="0" eb="2">
      <t>マスダ</t>
    </rPh>
    <rPh sb="3" eb="4">
      <t>カ</t>
    </rPh>
    <rPh sb="4" eb="5">
      <t>ナ</t>
    </rPh>
    <phoneticPr fontId="20"/>
  </si>
  <si>
    <t>至令　歩夢</t>
    <rPh sb="0" eb="1">
      <t>イタ</t>
    </rPh>
    <rPh sb="1" eb="2">
      <t>レイ</t>
    </rPh>
    <rPh sb="3" eb="4">
      <t>アユ</t>
    </rPh>
    <rPh sb="4" eb="5">
      <t>ユメ</t>
    </rPh>
    <phoneticPr fontId="0"/>
  </si>
  <si>
    <t>道貫　大志</t>
    <rPh sb="0" eb="1">
      <t>ミチ</t>
    </rPh>
    <rPh sb="1" eb="2">
      <t>ヌ</t>
    </rPh>
    <rPh sb="3" eb="5">
      <t>タイシ</t>
    </rPh>
    <phoneticPr fontId="0"/>
  </si>
  <si>
    <t>小野瀬　翼</t>
    <rPh sb="0" eb="3">
      <t>オノセ</t>
    </rPh>
    <rPh sb="4" eb="5">
      <t>ツバサ</t>
    </rPh>
    <phoneticPr fontId="0"/>
  </si>
  <si>
    <t>濱中　享泰</t>
    <rPh sb="0" eb="2">
      <t>ハマナカ</t>
    </rPh>
    <rPh sb="3" eb="4">
      <t>キョウ</t>
    </rPh>
    <rPh sb="4" eb="5">
      <t>ヤス</t>
    </rPh>
    <phoneticPr fontId="0"/>
  </si>
  <si>
    <t>和田　隆志</t>
    <rPh sb="0" eb="2">
      <t>ワダ</t>
    </rPh>
    <rPh sb="3" eb="5">
      <t>タカシ</t>
    </rPh>
    <phoneticPr fontId="0"/>
  </si>
  <si>
    <t>米田　周平</t>
    <rPh sb="0" eb="2">
      <t>ヨネダ</t>
    </rPh>
    <rPh sb="3" eb="5">
      <t>シュウヘイ</t>
    </rPh>
    <phoneticPr fontId="0"/>
  </si>
  <si>
    <t>小西　祐哉</t>
    <rPh sb="0" eb="2">
      <t>コニシ</t>
    </rPh>
    <rPh sb="3" eb="4">
      <t>ユウ</t>
    </rPh>
    <rPh sb="4" eb="5">
      <t>ヤ</t>
    </rPh>
    <phoneticPr fontId="0"/>
  </si>
  <si>
    <t>坂本　新二</t>
    <rPh sb="0" eb="2">
      <t>サカモト</t>
    </rPh>
    <rPh sb="3" eb="5">
      <t>シンジ</t>
    </rPh>
    <phoneticPr fontId="0"/>
  </si>
  <si>
    <t>菅谷　峰明</t>
    <rPh sb="0" eb="2">
      <t>スガヤ</t>
    </rPh>
    <rPh sb="3" eb="4">
      <t>ミネ</t>
    </rPh>
    <rPh sb="4" eb="5">
      <t>ア</t>
    </rPh>
    <phoneticPr fontId="0"/>
  </si>
  <si>
    <t>中村　駿太 </t>
  </si>
  <si>
    <t xml:space="preserve">秋生　智大 </t>
  </si>
  <si>
    <t>遠藤　颯人 </t>
  </si>
  <si>
    <t>北原　銀太</t>
  </si>
  <si>
    <t>小西　夏</t>
    <rPh sb="0" eb="2">
      <t>コニシ</t>
    </rPh>
    <rPh sb="3" eb="4">
      <t>ナツ</t>
    </rPh>
    <phoneticPr fontId="20"/>
  </si>
  <si>
    <t>宗玄　尚也</t>
    <rPh sb="0" eb="2">
      <t>ソウゲン</t>
    </rPh>
    <rPh sb="3" eb="5">
      <t>ナオヤ</t>
    </rPh>
    <phoneticPr fontId="20"/>
  </si>
  <si>
    <t>田川　康浩</t>
    <rPh sb="0" eb="2">
      <t>タガワ</t>
    </rPh>
    <rPh sb="3" eb="5">
      <t>ヤスヒロ</t>
    </rPh>
    <phoneticPr fontId="20"/>
  </si>
  <si>
    <t>南出　武尊</t>
  </si>
  <si>
    <t>今井　健太</t>
  </si>
  <si>
    <t>宗玄　尚也</t>
  </si>
  <si>
    <t>小寺　秀人</t>
    <rPh sb="0" eb="2">
      <t>コデラ</t>
    </rPh>
    <rPh sb="3" eb="5">
      <t>ヒデヒト</t>
    </rPh>
    <phoneticPr fontId="20"/>
  </si>
  <si>
    <t>篠井　隆幸</t>
    <rPh sb="0" eb="2">
      <t>シノイ</t>
    </rPh>
    <rPh sb="3" eb="5">
      <t>タカユキ</t>
    </rPh>
    <phoneticPr fontId="20"/>
  </si>
  <si>
    <t>安中　秀行</t>
    <rPh sb="0" eb="2">
      <t>ヤスナカ</t>
    </rPh>
    <rPh sb="3" eb="5">
      <t>ヒデユキ</t>
    </rPh>
    <phoneticPr fontId="20"/>
  </si>
  <si>
    <t>橋爪　柚都</t>
  </si>
  <si>
    <t>戸田　結衣菜</t>
  </si>
  <si>
    <t>石村　汐里</t>
    <rPh sb="0" eb="2">
      <t>イシムラ</t>
    </rPh>
    <rPh sb="3" eb="5">
      <t>シオリ</t>
    </rPh>
    <phoneticPr fontId="20"/>
  </si>
  <si>
    <t xml:space="preserve">藤原　彩芽 </t>
  </si>
  <si>
    <t>杉田　枝穂</t>
    <rPh sb="0" eb="2">
      <t>スギタ</t>
    </rPh>
    <rPh sb="3" eb="4">
      <t>エダ</t>
    </rPh>
    <rPh sb="4" eb="5">
      <t>ホ</t>
    </rPh>
    <phoneticPr fontId="20"/>
  </si>
  <si>
    <t>前田　智香</t>
    <rPh sb="0" eb="2">
      <t>マエダ</t>
    </rPh>
    <rPh sb="3" eb="5">
      <t>チカ</t>
    </rPh>
    <phoneticPr fontId="20"/>
  </si>
  <si>
    <t>安川　沙弥香</t>
    <rPh sb="0" eb="2">
      <t>ヤスカワ</t>
    </rPh>
    <rPh sb="3" eb="5">
      <t>シャミ</t>
    </rPh>
    <rPh sb="5" eb="6">
      <t>カオル</t>
    </rPh>
    <phoneticPr fontId="20"/>
  </si>
  <si>
    <t>松本　寿美</t>
    <rPh sb="0" eb="2">
      <t>マツモト</t>
    </rPh>
    <rPh sb="3" eb="5">
      <t>トシミ</t>
    </rPh>
    <phoneticPr fontId="20"/>
  </si>
  <si>
    <t>奥村　孝太郎</t>
    <rPh sb="0" eb="2">
      <t>オクムラ</t>
    </rPh>
    <phoneticPr fontId="20"/>
  </si>
  <si>
    <t>葛城　光輔</t>
  </si>
  <si>
    <t>奥村　栄一</t>
    <rPh sb="0" eb="2">
      <t>オクムラ</t>
    </rPh>
    <phoneticPr fontId="20"/>
  </si>
  <si>
    <t>亀田　早彩</t>
    <rPh sb="0" eb="2">
      <t>カメダ</t>
    </rPh>
    <rPh sb="3" eb="4">
      <t>ハヤ</t>
    </rPh>
    <rPh sb="4" eb="5">
      <t>アヤ</t>
    </rPh>
    <phoneticPr fontId="20"/>
  </si>
  <si>
    <t>坂下　大祐</t>
  </si>
  <si>
    <t>窪田　椋太</t>
  </si>
  <si>
    <t>小倉　海聖</t>
  </si>
  <si>
    <t>竹村　　剛</t>
    <rPh sb="4" eb="5">
      <t>ツヨシ</t>
    </rPh>
    <phoneticPr fontId="20"/>
  </si>
  <si>
    <t>河合　智史</t>
  </si>
  <si>
    <t>高沢　圭輔</t>
  </si>
  <si>
    <t>中村　兼希</t>
  </si>
  <si>
    <t>岩橋　翔太</t>
  </si>
  <si>
    <t>大谷地　陸</t>
  </si>
  <si>
    <t>竹腰　清亮</t>
  </si>
  <si>
    <t>西田　紘規</t>
    <rPh sb="0" eb="2">
      <t>ニシタ</t>
    </rPh>
    <rPh sb="3" eb="4">
      <t>ヒロシ</t>
    </rPh>
    <rPh sb="4" eb="5">
      <t>キ</t>
    </rPh>
    <phoneticPr fontId="20"/>
  </si>
  <si>
    <t>西田　悟規</t>
    <rPh sb="0" eb="2">
      <t>ニシタ</t>
    </rPh>
    <rPh sb="3" eb="4">
      <t>サトル</t>
    </rPh>
    <rPh sb="4" eb="5">
      <t>キ</t>
    </rPh>
    <phoneticPr fontId="20"/>
  </si>
  <si>
    <t>清水　翔太</t>
    <rPh sb="0" eb="2">
      <t>シミズ</t>
    </rPh>
    <rPh sb="3" eb="5">
      <t>ショウタ</t>
    </rPh>
    <phoneticPr fontId="20"/>
  </si>
  <si>
    <t>三谷　昌弘</t>
    <rPh sb="0" eb="2">
      <t>ミタニ</t>
    </rPh>
    <rPh sb="3" eb="5">
      <t>マサヒロ</t>
    </rPh>
    <phoneticPr fontId="20"/>
  </si>
  <si>
    <t>小瀧　智久</t>
  </si>
  <si>
    <t>廣田　昌広</t>
    <rPh sb="0" eb="2">
      <t>ヒロタ</t>
    </rPh>
    <rPh sb="3" eb="5">
      <t>マサヒロ</t>
    </rPh>
    <phoneticPr fontId="20"/>
  </si>
  <si>
    <t>田村　智成</t>
  </si>
  <si>
    <t>石立　晴久</t>
    <rPh sb="0" eb="2">
      <t>イシタテ</t>
    </rPh>
    <rPh sb="3" eb="5">
      <t>ハルヒサ</t>
    </rPh>
    <phoneticPr fontId="20"/>
  </si>
  <si>
    <t>米田　泰幸</t>
  </si>
  <si>
    <t>表田　遥菜</t>
  </si>
  <si>
    <t>岡田　奈美</t>
  </si>
  <si>
    <t>山田美華子</t>
  </si>
  <si>
    <t>池田　妃那</t>
    <rPh sb="3" eb="5">
      <t>ヒナ</t>
    </rPh>
    <phoneticPr fontId="20"/>
  </si>
  <si>
    <t>小田　夏穂</t>
    <rPh sb="0" eb="2">
      <t>オダ</t>
    </rPh>
    <rPh sb="3" eb="4">
      <t>ナツ</t>
    </rPh>
    <rPh sb="4" eb="5">
      <t>ホ</t>
    </rPh>
    <phoneticPr fontId="20"/>
  </si>
  <si>
    <t>山口　美紗子</t>
  </si>
  <si>
    <t>畝本　紗斗子</t>
  </si>
  <si>
    <t>重吉　理絵</t>
  </si>
  <si>
    <t>中野　陽斗</t>
    <rPh sb="0" eb="2">
      <t>ナカノ</t>
    </rPh>
    <rPh sb="3" eb="4">
      <t>ヨウ</t>
    </rPh>
    <rPh sb="4" eb="5">
      <t>ト</t>
    </rPh>
    <phoneticPr fontId="20"/>
  </si>
  <si>
    <t>鷺　　正人</t>
    <rPh sb="0" eb="1">
      <t>サギ</t>
    </rPh>
    <rPh sb="3" eb="5">
      <t>マサト</t>
    </rPh>
    <phoneticPr fontId="20"/>
  </si>
  <si>
    <t>田端　大祐</t>
    <rPh sb="0" eb="2">
      <t>タバタ</t>
    </rPh>
    <rPh sb="3" eb="5">
      <t>ダイスケ</t>
    </rPh>
    <phoneticPr fontId="20"/>
  </si>
  <si>
    <t>椿原　健太</t>
    <rPh sb="0" eb="2">
      <t>ツバキハラ</t>
    </rPh>
    <rPh sb="3" eb="5">
      <t>ケンタ</t>
    </rPh>
    <phoneticPr fontId="20"/>
  </si>
  <si>
    <t>楠　　智裕</t>
    <rPh sb="0" eb="1">
      <t>クスノキ</t>
    </rPh>
    <rPh sb="3" eb="4">
      <t>チ</t>
    </rPh>
    <rPh sb="4" eb="5">
      <t>ヒロ</t>
    </rPh>
    <phoneticPr fontId="20"/>
  </si>
  <si>
    <t>谷内田　朋彦</t>
    <rPh sb="0" eb="3">
      <t>ヤチダ</t>
    </rPh>
    <rPh sb="4" eb="5">
      <t>トモ</t>
    </rPh>
    <rPh sb="5" eb="6">
      <t>ヒコ</t>
    </rPh>
    <phoneticPr fontId="20"/>
  </si>
  <si>
    <t>岡田　寛輝</t>
    <rPh sb="0" eb="2">
      <t>オカダ</t>
    </rPh>
    <rPh sb="3" eb="4">
      <t>ヒロシ</t>
    </rPh>
    <rPh sb="4" eb="5">
      <t>テル</t>
    </rPh>
    <phoneticPr fontId="20"/>
  </si>
  <si>
    <t>高木　陽一</t>
    <rPh sb="0" eb="2">
      <t>タカギ</t>
    </rPh>
    <rPh sb="3" eb="5">
      <t>ヨウイチ</t>
    </rPh>
    <phoneticPr fontId="20"/>
  </si>
  <si>
    <t>黒丸　克人</t>
    <rPh sb="0" eb="2">
      <t>クロマル</t>
    </rPh>
    <rPh sb="3" eb="5">
      <t>カツト</t>
    </rPh>
    <phoneticPr fontId="20"/>
  </si>
  <si>
    <t>岡田　雅宏</t>
    <rPh sb="0" eb="2">
      <t>オカダ</t>
    </rPh>
    <rPh sb="3" eb="4">
      <t>マサ</t>
    </rPh>
    <rPh sb="4" eb="5">
      <t>ヒロシ</t>
    </rPh>
    <phoneticPr fontId="20"/>
  </si>
  <si>
    <t>樋爪　一成</t>
    <rPh sb="0" eb="2">
      <t>ヒヅメ</t>
    </rPh>
    <rPh sb="3" eb="4">
      <t>イチ</t>
    </rPh>
    <rPh sb="4" eb="5">
      <t>ナリ</t>
    </rPh>
    <phoneticPr fontId="20"/>
  </si>
  <si>
    <t>山崎　礼華</t>
    <rPh sb="0" eb="2">
      <t>ヤマザキ</t>
    </rPh>
    <rPh sb="3" eb="4">
      <t>レイ</t>
    </rPh>
    <rPh sb="4" eb="5">
      <t>ハナ</t>
    </rPh>
    <phoneticPr fontId="20"/>
  </si>
  <si>
    <t>田中　翔太</t>
  </si>
  <si>
    <t>西野　元泰</t>
  </si>
  <si>
    <t>一花　建</t>
  </si>
  <si>
    <t>稲田　浩平</t>
  </si>
  <si>
    <t>小畑　賢斗</t>
  </si>
  <si>
    <t>池岡　昂紀</t>
  </si>
  <si>
    <t>福井　清和</t>
  </si>
  <si>
    <t>毛利　健志</t>
  </si>
  <si>
    <t>川向　藤和</t>
  </si>
  <si>
    <t>土倉　良吉</t>
  </si>
  <si>
    <t>吉田　利照</t>
  </si>
  <si>
    <t>行谷　友伽</t>
  </si>
  <si>
    <t>森田　健太</t>
    <rPh sb="0" eb="2">
      <t>モリタ</t>
    </rPh>
    <rPh sb="3" eb="5">
      <t>ケンタ</t>
    </rPh>
    <phoneticPr fontId="20"/>
  </si>
  <si>
    <t>前田　有貴也</t>
    <rPh sb="0" eb="2">
      <t>マエダ</t>
    </rPh>
    <rPh sb="3" eb="4">
      <t>ユウ</t>
    </rPh>
    <rPh sb="4" eb="5">
      <t>キ</t>
    </rPh>
    <rPh sb="5" eb="6">
      <t>ヤ</t>
    </rPh>
    <phoneticPr fontId="20"/>
  </si>
  <si>
    <t>舟山　槙吾</t>
    <rPh sb="0" eb="2">
      <t>フナヤマ</t>
    </rPh>
    <rPh sb="3" eb="5">
      <t>シンゴ</t>
    </rPh>
    <phoneticPr fontId="20"/>
  </si>
  <si>
    <t>野澤　博史</t>
    <rPh sb="0" eb="2">
      <t>ノザワ</t>
    </rPh>
    <rPh sb="3" eb="4">
      <t>ヒロシ</t>
    </rPh>
    <rPh sb="4" eb="5">
      <t>フミ</t>
    </rPh>
    <phoneticPr fontId="20"/>
  </si>
  <si>
    <t>滝岡　尚人</t>
    <rPh sb="0" eb="1">
      <t>タキ</t>
    </rPh>
    <rPh sb="1" eb="2">
      <t>オカ</t>
    </rPh>
    <rPh sb="3" eb="4">
      <t>ナオ</t>
    </rPh>
    <rPh sb="4" eb="5">
      <t>ヒト</t>
    </rPh>
    <phoneticPr fontId="20"/>
  </si>
  <si>
    <t>森井　麻弥</t>
    <rPh sb="0" eb="2">
      <t>モリイ</t>
    </rPh>
    <rPh sb="3" eb="5">
      <t>マミ</t>
    </rPh>
    <phoneticPr fontId="20"/>
  </si>
  <si>
    <t>中田　隼也人</t>
    <rPh sb="0" eb="2">
      <t>ナカダ</t>
    </rPh>
    <rPh sb="3" eb="4">
      <t>ハヤブサ</t>
    </rPh>
    <rPh sb="4" eb="5">
      <t>ヤ</t>
    </rPh>
    <rPh sb="5" eb="6">
      <t>ヒト</t>
    </rPh>
    <phoneticPr fontId="1"/>
  </si>
  <si>
    <t>吉田　倫人</t>
    <rPh sb="0" eb="2">
      <t>ヨシダ</t>
    </rPh>
    <rPh sb="3" eb="4">
      <t>リン</t>
    </rPh>
    <rPh sb="4" eb="5">
      <t>ヒト</t>
    </rPh>
    <phoneticPr fontId="1"/>
  </si>
  <si>
    <t>山吹　昌寛</t>
  </si>
  <si>
    <t>岩崎　友哉</t>
  </si>
  <si>
    <t>南　  辰弥</t>
  </si>
  <si>
    <t>伊野　力洋</t>
    <rPh sb="0" eb="2">
      <t>イノ</t>
    </rPh>
    <rPh sb="3" eb="4">
      <t>リキ</t>
    </rPh>
    <rPh sb="4" eb="5">
      <t>ヨウ</t>
    </rPh>
    <phoneticPr fontId="20"/>
  </si>
  <si>
    <t>三浦　敬央</t>
    <rPh sb="0" eb="2">
      <t>ミウラ</t>
    </rPh>
    <rPh sb="3" eb="4">
      <t>ケイ</t>
    </rPh>
    <rPh sb="4" eb="5">
      <t>オウ</t>
    </rPh>
    <phoneticPr fontId="20"/>
  </si>
  <si>
    <t>竹内　璃生</t>
    <rPh sb="0" eb="2">
      <t>タケウチ</t>
    </rPh>
    <rPh sb="3" eb="4">
      <t>リ</t>
    </rPh>
    <rPh sb="4" eb="5">
      <t>ナマ</t>
    </rPh>
    <phoneticPr fontId="0"/>
  </si>
  <si>
    <t>梅村　悠介</t>
  </si>
  <si>
    <t>長田　敏宏</t>
    <rPh sb="0" eb="2">
      <t>ナガタ</t>
    </rPh>
    <rPh sb="3" eb="5">
      <t>トシヒロ</t>
    </rPh>
    <phoneticPr fontId="20"/>
  </si>
  <si>
    <t>宮田　一英</t>
  </si>
  <si>
    <t>上戸　雄彦</t>
    <rPh sb="0" eb="2">
      <t>ウエト</t>
    </rPh>
    <rPh sb="3" eb="5">
      <t>タケヒコ</t>
    </rPh>
    <phoneticPr fontId="20"/>
  </si>
  <si>
    <t>武部　修一</t>
  </si>
  <si>
    <t>武部　真央</t>
  </si>
  <si>
    <t>中村　あゆみ</t>
  </si>
  <si>
    <t>藤本　瑠奈</t>
  </si>
  <si>
    <t>長田　理恵</t>
    <rPh sb="0" eb="2">
      <t>ナガタ</t>
    </rPh>
    <rPh sb="3" eb="5">
      <t>リエ</t>
    </rPh>
    <phoneticPr fontId="20"/>
  </si>
  <si>
    <t>川崎　彰吾</t>
  </si>
  <si>
    <t>津田　慎介</t>
  </si>
  <si>
    <t>田中　寛之</t>
  </si>
  <si>
    <t>三浦　裕介</t>
  </si>
  <si>
    <t>村中　翔</t>
  </si>
  <si>
    <t>大村　和広</t>
  </si>
  <si>
    <t>西出　尚樹</t>
  </si>
  <si>
    <t>宮　幸太郎</t>
  </si>
  <si>
    <t>辻口　登季也</t>
  </si>
  <si>
    <t>白垣　光輝也</t>
  </si>
  <si>
    <t>中谷　響平</t>
  </si>
  <si>
    <t>坂東　立基</t>
    <rPh sb="0" eb="2">
      <t>バンドウ</t>
    </rPh>
    <rPh sb="3" eb="4">
      <t>タ</t>
    </rPh>
    <rPh sb="4" eb="5">
      <t>キ</t>
    </rPh>
    <phoneticPr fontId="20"/>
  </si>
  <si>
    <t>若本　貴康</t>
  </si>
  <si>
    <t>西野　隆志</t>
  </si>
  <si>
    <t>農田　憲司</t>
  </si>
  <si>
    <t>日向　孝一</t>
  </si>
  <si>
    <t>竹村　勇人</t>
    <rPh sb="0" eb="2">
      <t>タケムラ</t>
    </rPh>
    <rPh sb="3" eb="5">
      <t>ハヤト</t>
    </rPh>
    <phoneticPr fontId="20"/>
  </si>
  <si>
    <t>金田　小春</t>
  </si>
  <si>
    <t>山本　愛華</t>
  </si>
  <si>
    <t>山下　愛結</t>
  </si>
  <si>
    <t>福山　千尋</t>
  </si>
  <si>
    <t>長戸　さくら</t>
  </si>
  <si>
    <t>飴山　ねね</t>
  </si>
  <si>
    <t>沖田　有可</t>
  </si>
  <si>
    <t>中村　哲代</t>
  </si>
  <si>
    <t>谷口　明美</t>
  </si>
  <si>
    <t>藤井　匡志朗</t>
    <rPh sb="0" eb="2">
      <t>フジイ</t>
    </rPh>
    <rPh sb="3" eb="4">
      <t>キョウ</t>
    </rPh>
    <rPh sb="4" eb="6">
      <t>シロウ</t>
    </rPh>
    <phoneticPr fontId="20"/>
  </si>
  <si>
    <t>田村　裕輝</t>
    <rPh sb="0" eb="2">
      <t>タムラ</t>
    </rPh>
    <rPh sb="3" eb="4">
      <t>ユウ</t>
    </rPh>
    <rPh sb="4" eb="5">
      <t>カガヤ</t>
    </rPh>
    <phoneticPr fontId="20"/>
  </si>
  <si>
    <t>橋本　峰之</t>
    <rPh sb="0" eb="2">
      <t>ハシモト</t>
    </rPh>
    <rPh sb="3" eb="5">
      <t>ミネユキ</t>
    </rPh>
    <phoneticPr fontId="20"/>
  </si>
  <si>
    <t>廣田　慎也</t>
    <rPh sb="0" eb="2">
      <t>ヒロタ</t>
    </rPh>
    <rPh sb="3" eb="4">
      <t>シン</t>
    </rPh>
    <rPh sb="4" eb="5">
      <t>ヤ</t>
    </rPh>
    <phoneticPr fontId="20"/>
  </si>
  <si>
    <t>大澤　善央</t>
    <rPh sb="0" eb="2">
      <t>オオサワ</t>
    </rPh>
    <rPh sb="3" eb="4">
      <t>ヨシ</t>
    </rPh>
    <rPh sb="4" eb="5">
      <t>オウ</t>
    </rPh>
    <phoneticPr fontId="20"/>
  </si>
  <si>
    <t>西村　彰範</t>
    <rPh sb="0" eb="2">
      <t>ニシムラ</t>
    </rPh>
    <rPh sb="3" eb="5">
      <t>アキノリ</t>
    </rPh>
    <phoneticPr fontId="20"/>
  </si>
  <si>
    <t>清酒　秀樹</t>
    <rPh sb="0" eb="2">
      <t>セイシュ</t>
    </rPh>
    <rPh sb="3" eb="5">
      <t>ヒデキ</t>
    </rPh>
    <phoneticPr fontId="20"/>
  </si>
  <si>
    <t>田村　久夫</t>
    <rPh sb="0" eb="2">
      <t>タムラ</t>
    </rPh>
    <rPh sb="3" eb="5">
      <t>ヒサオ</t>
    </rPh>
    <phoneticPr fontId="20"/>
  </si>
  <si>
    <t>秋田　沙恵佳</t>
    <rPh sb="0" eb="2">
      <t>アキタ</t>
    </rPh>
    <rPh sb="3" eb="4">
      <t>サ</t>
    </rPh>
    <rPh sb="4" eb="5">
      <t>エ</t>
    </rPh>
    <rPh sb="5" eb="6">
      <t>カ</t>
    </rPh>
    <phoneticPr fontId="20"/>
  </si>
  <si>
    <t>亀田　晃弥</t>
    <rPh sb="0" eb="2">
      <t>カメダ</t>
    </rPh>
    <rPh sb="3" eb="4">
      <t>アキラ</t>
    </rPh>
    <rPh sb="4" eb="5">
      <t>ヤ</t>
    </rPh>
    <phoneticPr fontId="20"/>
  </si>
  <si>
    <t>新谷　悠斗</t>
    <rPh sb="0" eb="2">
      <t>アラヤ</t>
    </rPh>
    <rPh sb="3" eb="5">
      <t>ハルト</t>
    </rPh>
    <phoneticPr fontId="20"/>
  </si>
  <si>
    <t>酒井　　翔</t>
    <rPh sb="0" eb="2">
      <t>サカイ</t>
    </rPh>
    <rPh sb="4" eb="5">
      <t>ショウ</t>
    </rPh>
    <phoneticPr fontId="20"/>
  </si>
  <si>
    <t>永江　与弥</t>
    <rPh sb="0" eb="2">
      <t>ナガエ</t>
    </rPh>
    <rPh sb="3" eb="4">
      <t>ヨ</t>
    </rPh>
    <rPh sb="4" eb="5">
      <t>ヤ</t>
    </rPh>
    <phoneticPr fontId="20"/>
  </si>
  <si>
    <t>加茂川郁弥</t>
    <rPh sb="0" eb="3">
      <t>カモガワ</t>
    </rPh>
    <rPh sb="3" eb="5">
      <t>フミヤ</t>
    </rPh>
    <phoneticPr fontId="20"/>
  </si>
  <si>
    <t>塩谷　尚之</t>
    <rPh sb="0" eb="2">
      <t>シオタニ</t>
    </rPh>
    <rPh sb="3" eb="5">
      <t>ナオユキ</t>
    </rPh>
    <phoneticPr fontId="20"/>
  </si>
  <si>
    <t>立浪　紘佑</t>
    <rPh sb="0" eb="1">
      <t>タ</t>
    </rPh>
    <rPh sb="1" eb="2">
      <t>ナミ</t>
    </rPh>
    <rPh sb="3" eb="4">
      <t>ヒロ</t>
    </rPh>
    <rPh sb="4" eb="5">
      <t>ユウ</t>
    </rPh>
    <phoneticPr fontId="20"/>
  </si>
  <si>
    <t>宮一　風也</t>
    <rPh sb="0" eb="2">
      <t>キュウイチ</t>
    </rPh>
    <rPh sb="3" eb="4">
      <t>フウ</t>
    </rPh>
    <rPh sb="4" eb="5">
      <t>ヤ</t>
    </rPh>
    <phoneticPr fontId="20"/>
  </si>
  <si>
    <t>池野　正満</t>
    <rPh sb="0" eb="2">
      <t>イケノ</t>
    </rPh>
    <rPh sb="3" eb="4">
      <t>マサ</t>
    </rPh>
    <rPh sb="4" eb="5">
      <t>ミツル</t>
    </rPh>
    <phoneticPr fontId="20"/>
  </si>
  <si>
    <t>中村　裕之</t>
    <rPh sb="0" eb="2">
      <t>ナカムラ</t>
    </rPh>
    <rPh sb="3" eb="5">
      <t>ヒロユキ</t>
    </rPh>
    <phoneticPr fontId="20"/>
  </si>
  <si>
    <t>岩竹　　淳</t>
    <rPh sb="0" eb="2">
      <t>イワタケ</t>
    </rPh>
    <rPh sb="4" eb="5">
      <t>ジュン</t>
    </rPh>
    <phoneticPr fontId="20"/>
  </si>
  <si>
    <t>大久村健一</t>
    <rPh sb="0" eb="1">
      <t>オオ</t>
    </rPh>
    <rPh sb="1" eb="3">
      <t>ヒサムラ</t>
    </rPh>
    <rPh sb="3" eb="5">
      <t>ケンイチ</t>
    </rPh>
    <phoneticPr fontId="20"/>
  </si>
  <si>
    <t>谷本沙柚佳</t>
    <rPh sb="0" eb="2">
      <t>タニモト</t>
    </rPh>
    <rPh sb="2" eb="3">
      <t>サ</t>
    </rPh>
    <rPh sb="3" eb="4">
      <t>ユズ</t>
    </rPh>
    <rPh sb="4" eb="5">
      <t>カ</t>
    </rPh>
    <phoneticPr fontId="20"/>
  </si>
  <si>
    <t>干場　佳奈</t>
    <rPh sb="0" eb="2">
      <t>ホシバ</t>
    </rPh>
    <rPh sb="3" eb="5">
      <t>カナ</t>
    </rPh>
    <phoneticPr fontId="20"/>
  </si>
  <si>
    <t>新村　知紗</t>
    <rPh sb="0" eb="2">
      <t>シンムラ</t>
    </rPh>
    <rPh sb="3" eb="4">
      <t>シ</t>
    </rPh>
    <rPh sb="4" eb="5">
      <t>サ</t>
    </rPh>
    <phoneticPr fontId="20"/>
  </si>
  <si>
    <t>市田まなほ</t>
    <rPh sb="0" eb="1">
      <t>イチ</t>
    </rPh>
    <rPh sb="1" eb="2">
      <t>タ</t>
    </rPh>
    <phoneticPr fontId="20"/>
  </si>
  <si>
    <t>柏野　真希</t>
    <rPh sb="0" eb="1">
      <t>カシワ</t>
    </rPh>
    <rPh sb="1" eb="2">
      <t>ノ</t>
    </rPh>
    <rPh sb="3" eb="5">
      <t>マキ</t>
    </rPh>
    <phoneticPr fontId="20"/>
  </si>
  <si>
    <t>山本　恭子</t>
    <rPh sb="0" eb="2">
      <t>ヤマモト</t>
    </rPh>
    <rPh sb="3" eb="5">
      <t>キョウコ</t>
    </rPh>
    <phoneticPr fontId="20"/>
  </si>
  <si>
    <t>田村　浩志</t>
    <rPh sb="0" eb="2">
      <t>タムラ</t>
    </rPh>
    <rPh sb="3" eb="5">
      <t>コウシ</t>
    </rPh>
    <phoneticPr fontId="20"/>
  </si>
  <si>
    <t>樋本　雄大</t>
    <rPh sb="0" eb="2">
      <t>ヒモト</t>
    </rPh>
    <rPh sb="3" eb="5">
      <t>ユウダイ</t>
    </rPh>
    <phoneticPr fontId="20"/>
  </si>
  <si>
    <t>北村　虎太郎</t>
    <rPh sb="0" eb="2">
      <t>キタムラ</t>
    </rPh>
    <rPh sb="3" eb="4">
      <t>コ</t>
    </rPh>
    <rPh sb="4" eb="6">
      <t>タロウ</t>
    </rPh>
    <phoneticPr fontId="20"/>
  </si>
  <si>
    <t>濱谷　眞一</t>
    <rPh sb="0" eb="2">
      <t>ハマタニ</t>
    </rPh>
    <rPh sb="3" eb="5">
      <t>シンイチ</t>
    </rPh>
    <phoneticPr fontId="20"/>
  </si>
  <si>
    <t>櫻井 大幹</t>
    <rPh sb="0" eb="2">
      <t>サクライ</t>
    </rPh>
    <rPh sb="3" eb="4">
      <t>ヒロ</t>
    </rPh>
    <rPh sb="4" eb="5">
      <t>モト</t>
    </rPh>
    <phoneticPr fontId="20"/>
  </si>
  <si>
    <t>樋口　正明</t>
    <rPh sb="0" eb="2">
      <t>ヒグチ</t>
    </rPh>
    <rPh sb="3" eb="5">
      <t>マサアキ</t>
    </rPh>
    <phoneticPr fontId="20"/>
  </si>
  <si>
    <t>松田　正行</t>
    <rPh sb="0" eb="2">
      <t>マツダ</t>
    </rPh>
    <rPh sb="3" eb="5">
      <t>マサユキ</t>
    </rPh>
    <phoneticPr fontId="20"/>
  </si>
  <si>
    <t>山田　理恩</t>
    <rPh sb="0" eb="2">
      <t>ヤマダ</t>
    </rPh>
    <rPh sb="3" eb="5">
      <t>リオン</t>
    </rPh>
    <phoneticPr fontId="20"/>
  </si>
  <si>
    <t>岡部　光希</t>
    <rPh sb="0" eb="2">
      <t>オカベ</t>
    </rPh>
    <rPh sb="3" eb="5">
      <t>コウキ</t>
    </rPh>
    <phoneticPr fontId="20"/>
  </si>
  <si>
    <t>広橋　慧大</t>
    <rPh sb="0" eb="2">
      <t>ヒロハシ</t>
    </rPh>
    <rPh sb="3" eb="4">
      <t>ケイ</t>
    </rPh>
    <rPh sb="4" eb="5">
      <t>タ</t>
    </rPh>
    <phoneticPr fontId="20"/>
  </si>
  <si>
    <t>田村　博</t>
    <rPh sb="0" eb="2">
      <t>タムラ</t>
    </rPh>
    <rPh sb="3" eb="4">
      <t>ヒロシ</t>
    </rPh>
    <phoneticPr fontId="20"/>
  </si>
  <si>
    <t>本山　大輔</t>
    <rPh sb="0" eb="2">
      <t>モトヤマ</t>
    </rPh>
    <rPh sb="3" eb="5">
      <t>ダイスケ</t>
    </rPh>
    <phoneticPr fontId="20"/>
  </si>
  <si>
    <t>岡山　秀一</t>
    <rPh sb="0" eb="2">
      <t>オカヤマ</t>
    </rPh>
    <rPh sb="3" eb="4">
      <t>ヒデ</t>
    </rPh>
    <rPh sb="4" eb="5">
      <t>イチ</t>
    </rPh>
    <phoneticPr fontId="20"/>
  </si>
  <si>
    <t>岡部　元彦</t>
    <rPh sb="0" eb="2">
      <t>オカベ</t>
    </rPh>
    <rPh sb="3" eb="5">
      <t>モトヒコ</t>
    </rPh>
    <phoneticPr fontId="20"/>
  </si>
  <si>
    <t>藏谷　未空</t>
    <rPh sb="0" eb="2">
      <t>クラタニ</t>
    </rPh>
    <rPh sb="3" eb="4">
      <t>ミ</t>
    </rPh>
    <rPh sb="4" eb="5">
      <t>クウ</t>
    </rPh>
    <phoneticPr fontId="20"/>
  </si>
  <si>
    <t>山田　茉緒</t>
    <rPh sb="0" eb="2">
      <t>ヤマダ</t>
    </rPh>
    <rPh sb="3" eb="5">
      <t>マオ</t>
    </rPh>
    <phoneticPr fontId="20"/>
  </si>
  <si>
    <t>澤田　幸枝</t>
    <rPh sb="0" eb="2">
      <t>サワダ</t>
    </rPh>
    <rPh sb="3" eb="5">
      <t>サチエ</t>
    </rPh>
    <phoneticPr fontId="20"/>
  </si>
  <si>
    <t>越後　敬子</t>
    <rPh sb="0" eb="2">
      <t>エチゴ</t>
    </rPh>
    <rPh sb="3" eb="5">
      <t>ケイコ</t>
    </rPh>
    <phoneticPr fontId="19"/>
  </si>
  <si>
    <t>山本　　嵐</t>
    <phoneticPr fontId="17"/>
  </si>
  <si>
    <t>沢田　　蓮</t>
    <rPh sb="0" eb="2">
      <t>サワダ</t>
    </rPh>
    <rPh sb="4" eb="5">
      <t>レン</t>
    </rPh>
    <phoneticPr fontId="0"/>
  </si>
  <si>
    <t>高桑　　涼</t>
    <phoneticPr fontId="17"/>
  </si>
  <si>
    <t>林　　力也</t>
    <phoneticPr fontId="17"/>
  </si>
  <si>
    <t>簾　　凌太</t>
    <rPh sb="0" eb="1">
      <t>レン</t>
    </rPh>
    <rPh sb="3" eb="5">
      <t>リョウタ</t>
    </rPh>
    <phoneticPr fontId="20"/>
  </si>
  <si>
    <t>南　　颯人</t>
    <phoneticPr fontId="17"/>
  </si>
  <si>
    <t>濱崎　　巧</t>
    <rPh sb="0" eb="2">
      <t>ハマサキ</t>
    </rPh>
    <rPh sb="4" eb="5">
      <t>タクミ</t>
    </rPh>
    <phoneticPr fontId="3"/>
  </si>
  <si>
    <t>竹村　　航</t>
    <rPh sb="0" eb="2">
      <t>タケムラ</t>
    </rPh>
    <rPh sb="4" eb="5">
      <t>ワタル</t>
    </rPh>
    <phoneticPr fontId="17"/>
  </si>
  <si>
    <t>田村　　博</t>
    <rPh sb="0" eb="2">
      <t>タムラ</t>
    </rPh>
    <rPh sb="4" eb="5">
      <t>ヒロシ</t>
    </rPh>
    <phoneticPr fontId="20"/>
  </si>
  <si>
    <t>北村　　心</t>
    <rPh sb="0" eb="2">
      <t>キタムラ</t>
    </rPh>
    <rPh sb="4" eb="5">
      <t>ココロ</t>
    </rPh>
    <phoneticPr fontId="0"/>
  </si>
  <si>
    <t>平見　　実</t>
    <rPh sb="0" eb="2">
      <t>ヒラミ</t>
    </rPh>
    <rPh sb="4" eb="5">
      <t>ミノ</t>
    </rPh>
    <phoneticPr fontId="20"/>
  </si>
  <si>
    <t>中　　琢也</t>
    <phoneticPr fontId="17"/>
  </si>
  <si>
    <t>山崎　　洋</t>
    <phoneticPr fontId="17"/>
  </si>
  <si>
    <t>南　　武志</t>
    <rPh sb="0" eb="1">
      <t>ミナミ</t>
    </rPh>
    <rPh sb="3" eb="5">
      <t>タケシ</t>
    </rPh>
    <phoneticPr fontId="0"/>
  </si>
  <si>
    <t>北川　　潔</t>
    <rPh sb="0" eb="2">
      <t>キタガワ</t>
    </rPh>
    <rPh sb="4" eb="5">
      <t>キヨシ</t>
    </rPh>
    <phoneticPr fontId="3"/>
  </si>
  <si>
    <t>表　　雷太</t>
    <rPh sb="0" eb="1">
      <t>オモテ</t>
    </rPh>
    <rPh sb="3" eb="5">
      <t>ライタ</t>
    </rPh>
    <phoneticPr fontId="20"/>
  </si>
  <si>
    <t>大崎　　正</t>
    <rPh sb="0" eb="2">
      <t>オオサキ</t>
    </rPh>
    <rPh sb="4" eb="5">
      <t>タダシ</t>
    </rPh>
    <phoneticPr fontId="20"/>
  </si>
  <si>
    <t>原田　　稔</t>
    <rPh sb="0" eb="2">
      <t>ハラダ</t>
    </rPh>
    <rPh sb="4" eb="5">
      <t>ミノル</t>
    </rPh>
    <phoneticPr fontId="17"/>
  </si>
  <si>
    <t>加藤　　保</t>
    <rPh sb="0" eb="2">
      <t>カトウ</t>
    </rPh>
    <rPh sb="4" eb="5">
      <t>タモツ</t>
    </rPh>
    <phoneticPr fontId="20"/>
  </si>
  <si>
    <t>泉　　健一</t>
    <rPh sb="0" eb="1">
      <t>イズミ</t>
    </rPh>
    <rPh sb="3" eb="5">
      <t>ケンイチ</t>
    </rPh>
    <phoneticPr fontId="0"/>
  </si>
  <si>
    <t>砺波　　茂</t>
    <phoneticPr fontId="17"/>
  </si>
  <si>
    <t>川嶋　　聡</t>
    <rPh sb="0" eb="2">
      <t>カワシマ</t>
    </rPh>
    <rPh sb="4" eb="5">
      <t>サトシ</t>
    </rPh>
    <phoneticPr fontId="20"/>
  </si>
  <si>
    <t>泉　　正寿</t>
    <rPh sb="0" eb="1">
      <t>イズミ</t>
    </rPh>
    <rPh sb="3" eb="4">
      <t>マサ</t>
    </rPh>
    <rPh sb="4" eb="5">
      <t>ジュ</t>
    </rPh>
    <phoneticPr fontId="20"/>
  </si>
  <si>
    <t>南　　祐生</t>
    <phoneticPr fontId="17"/>
  </si>
  <si>
    <t>徳山　　彗</t>
    <rPh sb="0" eb="2">
      <t>トクヤマ</t>
    </rPh>
    <rPh sb="4" eb="5">
      <t>スイ</t>
    </rPh>
    <phoneticPr fontId="20"/>
  </si>
  <si>
    <t>村中　　翔</t>
    <phoneticPr fontId="17"/>
  </si>
  <si>
    <t>岩下　　蓮</t>
    <rPh sb="0" eb="2">
      <t>イワシタ</t>
    </rPh>
    <rPh sb="4" eb="5">
      <t>レン</t>
    </rPh>
    <phoneticPr fontId="0"/>
  </si>
  <si>
    <t>小西　　夏</t>
    <phoneticPr fontId="17"/>
  </si>
  <si>
    <t>町　　夏帆</t>
    <phoneticPr fontId="17"/>
  </si>
  <si>
    <t>源　　紫苑</t>
    <rPh sb="0" eb="1">
      <t>ミナモト</t>
    </rPh>
    <rPh sb="3" eb="4">
      <t>ムラサキ</t>
    </rPh>
    <rPh sb="4" eb="5">
      <t>エン</t>
    </rPh>
    <phoneticPr fontId="20"/>
  </si>
  <si>
    <t>基村　　碧</t>
    <rPh sb="0" eb="1">
      <t>キ</t>
    </rPh>
    <rPh sb="1" eb="2">
      <t>ムラ</t>
    </rPh>
    <rPh sb="4" eb="5">
      <t>ミドリ</t>
    </rPh>
    <phoneticPr fontId="20"/>
  </si>
  <si>
    <t>塩本　　歩</t>
    <rPh sb="0" eb="1">
      <t>シオ</t>
    </rPh>
    <rPh sb="1" eb="2">
      <t>モト</t>
    </rPh>
    <rPh sb="4" eb="5">
      <t>アユミ</t>
    </rPh>
    <phoneticPr fontId="1"/>
  </si>
  <si>
    <t>谷本　沙柚佳</t>
    <rPh sb="0" eb="2">
      <t>タニモト</t>
    </rPh>
    <rPh sb="3" eb="4">
      <t>サ</t>
    </rPh>
    <rPh sb="4" eb="5">
      <t>ユズ</t>
    </rPh>
    <rPh sb="5" eb="6">
      <t>カ</t>
    </rPh>
    <phoneticPr fontId="20"/>
  </si>
  <si>
    <t>石崎　　彩</t>
    <rPh sb="0" eb="2">
      <t>イシザキ</t>
    </rPh>
    <rPh sb="4" eb="5">
      <t>アヤ</t>
    </rPh>
    <phoneticPr fontId="0"/>
  </si>
  <si>
    <t>川上　梨理花</t>
    <rPh sb="0" eb="2">
      <t>カワカミ</t>
    </rPh>
    <rPh sb="3" eb="4">
      <t>リ</t>
    </rPh>
    <rPh sb="4" eb="5">
      <t>リ</t>
    </rPh>
    <rPh sb="5" eb="6">
      <t>カ</t>
    </rPh>
    <phoneticPr fontId="20"/>
  </si>
  <si>
    <t>平山　　茜</t>
    <phoneticPr fontId="17"/>
  </si>
  <si>
    <t>橋　　侑利</t>
    <rPh sb="0" eb="1">
      <t>ハシ</t>
    </rPh>
    <rPh sb="3" eb="4">
      <t>ユウ</t>
    </rPh>
    <rPh sb="4" eb="5">
      <t>リ</t>
    </rPh>
    <phoneticPr fontId="17"/>
  </si>
  <si>
    <t>原　　円香</t>
    <rPh sb="0" eb="1">
      <t>ハラ</t>
    </rPh>
    <rPh sb="3" eb="4">
      <t>マドカ</t>
    </rPh>
    <rPh sb="4" eb="5">
      <t>カオル</t>
    </rPh>
    <phoneticPr fontId="3"/>
  </si>
  <si>
    <t>内田　　碧</t>
    <phoneticPr fontId="17"/>
  </si>
  <si>
    <t>東　　知香</t>
    <rPh sb="0" eb="1">
      <t>ヒガシ</t>
    </rPh>
    <rPh sb="3" eb="4">
      <t>チ</t>
    </rPh>
    <rPh sb="4" eb="5">
      <t>カオリ</t>
    </rPh>
    <phoneticPr fontId="20"/>
  </si>
  <si>
    <t>町　　優花</t>
    <phoneticPr fontId="17"/>
  </si>
  <si>
    <t>永井　　茜</t>
    <rPh sb="0" eb="2">
      <t>ナガイ</t>
    </rPh>
    <rPh sb="4" eb="5">
      <t>アカネ</t>
    </rPh>
    <phoneticPr fontId="20"/>
  </si>
  <si>
    <t>町　　夏帆</t>
    <phoneticPr fontId="3"/>
  </si>
  <si>
    <t>町　　優花</t>
    <phoneticPr fontId="3"/>
  </si>
  <si>
    <t>平山　　茜</t>
    <phoneticPr fontId="3"/>
  </si>
  <si>
    <t>山田　里華子</t>
    <rPh sb="3" eb="4">
      <t>リ</t>
    </rPh>
    <phoneticPr fontId="20"/>
  </si>
  <si>
    <t>基村　　碧</t>
    <phoneticPr fontId="3"/>
  </si>
  <si>
    <t>谷　　汐織</t>
    <phoneticPr fontId="3"/>
  </si>
  <si>
    <t>畑本　千尋</t>
    <phoneticPr fontId="3"/>
  </si>
  <si>
    <t>久保出　雄太</t>
    <rPh sb="0" eb="2">
      <t>クボ</t>
    </rPh>
    <rPh sb="2" eb="3">
      <t>デ</t>
    </rPh>
    <rPh sb="4" eb="6">
      <t>ユウタ</t>
    </rPh>
    <phoneticPr fontId="20"/>
  </si>
  <si>
    <t>一般　Ａ</t>
  </si>
  <si>
    <t>１００ｍ</t>
  </si>
  <si>
    <t>予　　選（２組２着＋４）</t>
  </si>
  <si>
    <t>【１組】</t>
  </si>
  <si>
    <t>風速</t>
  </si>
  <si>
    <t>(±    ｍ)</t>
  </si>
  <si>
    <t>所属</t>
  </si>
  <si>
    <t>秒</t>
  </si>
  <si>
    <t>亀田　晃弥</t>
  </si>
  <si>
    <t>川崎　彰悟</t>
  </si>
  <si>
    <t>至令　歩夢</t>
  </si>
  <si>
    <t>白山市</t>
  </si>
  <si>
    <t>中村　駿太</t>
  </si>
  <si>
    <t>野々市</t>
  </si>
  <si>
    <t>中田隼也人</t>
  </si>
  <si>
    <t>能美市</t>
  </si>
  <si>
    <t>堂前　達也</t>
  </si>
  <si>
    <t>【２組】</t>
  </si>
  <si>
    <t>北西　大希</t>
  </si>
  <si>
    <t>かほく市</t>
  </si>
  <si>
    <t>吉田　和範</t>
  </si>
  <si>
    <t>奥村　愼太郎</t>
  </si>
  <si>
    <t>川北町</t>
  </si>
  <si>
    <t>田村　浩志</t>
  </si>
  <si>
    <t>宝達志水町</t>
  </si>
  <si>
    <t>藤井　匡志朗</t>
  </si>
  <si>
    <t>中能登町</t>
  </si>
  <si>
    <t>池岡　昴紀</t>
  </si>
  <si>
    <t>市田　雄大</t>
  </si>
  <si>
    <t>平田　秀介</t>
    <rPh sb="0" eb="2">
      <t>ヒラタ</t>
    </rPh>
    <rPh sb="3" eb="5">
      <t>シュウスケ</t>
    </rPh>
    <phoneticPr fontId="17"/>
  </si>
  <si>
    <t>（２組２着＋４）</t>
    <rPh sb="4" eb="5">
      <t>チャク</t>
    </rPh>
    <phoneticPr fontId="3"/>
  </si>
  <si>
    <t>１００ｍ</t>
    <phoneticPr fontId="17"/>
  </si>
  <si>
    <t>七尾市</t>
    <rPh sb="0" eb="2">
      <t>ナナオ</t>
    </rPh>
    <rPh sb="2" eb="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</si>
</sst>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indexed="64"/>
      </bottom>
      <diagonal/>
    </border>
    <border>
      <left/>
      <right style="thin">
        <color rgb="FF505050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08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Protection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6" fillId="0" borderId="0" xfId="0" applyFont="1" applyFill="1" applyBorder="1"/>
    <xf numFmtId="0" fontId="8" fillId="0" borderId="0" xfId="0" applyFont="1" applyFill="1" applyBorder="1" applyProtection="1"/>
    <xf numFmtId="0" fontId="13" fillId="0" borderId="0" xfId="0" applyFont="1" applyFill="1" applyBorder="1" applyProtection="1"/>
    <xf numFmtId="0" fontId="4" fillId="0" borderId="0" xfId="0" applyFont="1" applyFill="1" applyBorder="1"/>
    <xf numFmtId="0" fontId="11" fillId="0" borderId="0" xfId="0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Protection="1"/>
    <xf numFmtId="0" fontId="0" fillId="0" borderId="9" xfId="0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2" fillId="0" borderId="4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/>
    <xf numFmtId="0" fontId="0" fillId="0" borderId="0" xfId="0" applyFill="1" applyBorder="1" applyAlignment="1">
      <alignment shrinkToFit="1"/>
    </xf>
    <xf numFmtId="0" fontId="0" fillId="0" borderId="11" xfId="0" applyFill="1" applyBorder="1" applyAlignment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Fill="1" applyBorder="1" applyAlignment="1" applyProtection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13" fillId="0" borderId="7" xfId="0" applyFont="1" applyFill="1" applyBorder="1" applyProtection="1"/>
    <xf numFmtId="0" fontId="2" fillId="0" borderId="12" xfId="0" applyFont="1" applyFill="1" applyBorder="1" applyProtection="1"/>
    <xf numFmtId="0" fontId="6" fillId="0" borderId="14" xfId="0" applyFont="1" applyFill="1" applyBorder="1"/>
    <xf numFmtId="0" fontId="2" fillId="0" borderId="2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10" fillId="0" borderId="0" xfId="0" applyFont="1" applyFill="1" applyBorder="1" applyProtection="1"/>
    <xf numFmtId="0" fontId="2" fillId="0" borderId="14" xfId="0" applyFont="1" applyFill="1" applyBorder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12" xfId="0" applyFont="1" applyFill="1" applyBorder="1"/>
    <xf numFmtId="0" fontId="5" fillId="0" borderId="0" xfId="0" applyFont="1" applyFill="1" applyBorder="1" applyProtection="1"/>
    <xf numFmtId="0" fontId="4" fillId="0" borderId="12" xfId="0" applyFont="1" applyFill="1" applyBorder="1" applyProtection="1"/>
    <xf numFmtId="0" fontId="13" fillId="0" borderId="0" xfId="0" applyFont="1" applyFill="1" applyBorder="1"/>
    <xf numFmtId="0" fontId="2" fillId="0" borderId="14" xfId="0" applyFont="1" applyFill="1" applyBorder="1" applyProtection="1"/>
    <xf numFmtId="0" fontId="0" fillId="0" borderId="2" xfId="0" applyFill="1" applyBorder="1" applyProtection="1"/>
    <xf numFmtId="0" fontId="2" fillId="0" borderId="13" xfId="0" applyFont="1" applyFill="1" applyBorder="1" applyProtection="1"/>
    <xf numFmtId="0" fontId="12" fillId="0" borderId="0" xfId="0" applyFont="1" applyFill="1" applyBorder="1"/>
    <xf numFmtId="0" fontId="13" fillId="0" borderId="12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/>
    <xf numFmtId="0" fontId="10" fillId="0" borderId="2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3" xfId="0" applyFill="1" applyBorder="1"/>
    <xf numFmtId="0" fontId="2" fillId="0" borderId="0" xfId="0" applyFont="1" applyFill="1" applyBorder="1" applyAlignment="1" applyProtection="1">
      <alignment vertical="center" shrinkToFit="1"/>
    </xf>
    <xf numFmtId="0" fontId="2" fillId="0" borderId="8" xfId="0" applyFont="1" applyFill="1" applyBorder="1"/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2" fillId="0" borderId="1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</cellXfs>
  <cellStyles count="3">
    <cellStyle name="標準" xfId="0" builtinId="0"/>
    <cellStyle name="標準 2 2" xfId="2" xr:uid="{00000000-0005-0000-0000-000001000000}"/>
    <cellStyle name="未定義" xfId="1" xr:uid="{00000000-0005-0000-0000-000002000000}"/>
  </cellStyles>
  <dxfs count="0"/>
  <tableStyles count="0" defaultTableStyle="TableStyleMedium9" defaultPivotStyle="PivotStyleLight16"/>
  <colors>
    <mruColors>
      <color rgb="FFF3C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5</xdr:row>
      <xdr:rowOff>180975</xdr:rowOff>
    </xdr:from>
    <xdr:to>
      <xdr:col>4</xdr:col>
      <xdr:colOff>504825</xdr:colOff>
      <xdr:row>5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9EC2FFC-532D-4781-BDDD-ACBAE8D6D916}"/>
            </a:ext>
          </a:extLst>
        </xdr:cNvPr>
        <xdr:cNvSpPr>
          <a:spLocks noChangeShapeType="1"/>
        </xdr:cNvSpPr>
      </xdr:nvSpPr>
      <xdr:spPr bwMode="auto">
        <a:xfrm flipH="1">
          <a:off x="2676525" y="143017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</xdr:row>
      <xdr:rowOff>180975</xdr:rowOff>
    </xdr:from>
    <xdr:to>
      <xdr:col>4</xdr:col>
      <xdr:colOff>504825</xdr:colOff>
      <xdr:row>6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2B81D2A-3752-48F5-B263-6B34531275B8}"/>
            </a:ext>
          </a:extLst>
        </xdr:cNvPr>
        <xdr:cNvSpPr>
          <a:spLocks noChangeShapeType="1"/>
        </xdr:cNvSpPr>
      </xdr:nvSpPr>
      <xdr:spPr bwMode="auto">
        <a:xfrm flipH="1">
          <a:off x="2676525" y="145113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7</xdr:row>
      <xdr:rowOff>180975</xdr:rowOff>
    </xdr:from>
    <xdr:to>
      <xdr:col>4</xdr:col>
      <xdr:colOff>504825</xdr:colOff>
      <xdr:row>7</xdr:row>
      <xdr:rowOff>200025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286986C-3879-4FAA-BF21-C2AFC96ED816}"/>
            </a:ext>
          </a:extLst>
        </xdr:cNvPr>
        <xdr:cNvSpPr>
          <a:spLocks noChangeShapeType="1"/>
        </xdr:cNvSpPr>
      </xdr:nvSpPr>
      <xdr:spPr bwMode="auto">
        <a:xfrm flipH="1">
          <a:off x="2676525" y="147208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60D734EA-F672-4D7A-B070-A3A1A0553107}"/>
            </a:ext>
          </a:extLst>
        </xdr:cNvPr>
        <xdr:cNvSpPr>
          <a:spLocks noChangeShapeType="1"/>
        </xdr:cNvSpPr>
      </xdr:nvSpPr>
      <xdr:spPr bwMode="auto">
        <a:xfrm flipH="1">
          <a:off x="2676525" y="149304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9</xdr:row>
      <xdr:rowOff>180975</xdr:rowOff>
    </xdr:from>
    <xdr:to>
      <xdr:col>4</xdr:col>
      <xdr:colOff>504825</xdr:colOff>
      <xdr:row>9</xdr:row>
      <xdr:rowOff>200025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DA4E617-265C-47F7-85C6-82A4706FB07F}"/>
            </a:ext>
          </a:extLst>
        </xdr:cNvPr>
        <xdr:cNvSpPr>
          <a:spLocks noChangeShapeType="1"/>
        </xdr:cNvSpPr>
      </xdr:nvSpPr>
      <xdr:spPr bwMode="auto">
        <a:xfrm flipH="1">
          <a:off x="2676525" y="151399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10</xdr:row>
      <xdr:rowOff>180975</xdr:rowOff>
    </xdr:from>
    <xdr:to>
      <xdr:col>4</xdr:col>
      <xdr:colOff>504825</xdr:colOff>
      <xdr:row>10</xdr:row>
      <xdr:rowOff>200025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72F1D79A-00EF-4865-9502-967511EA41F2}"/>
            </a:ext>
          </a:extLst>
        </xdr:cNvPr>
        <xdr:cNvSpPr>
          <a:spLocks noChangeShapeType="1"/>
        </xdr:cNvSpPr>
      </xdr:nvSpPr>
      <xdr:spPr bwMode="auto">
        <a:xfrm flipH="1">
          <a:off x="2676525" y="153495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11</xdr:row>
      <xdr:rowOff>180975</xdr:rowOff>
    </xdr:from>
    <xdr:to>
      <xdr:col>4</xdr:col>
      <xdr:colOff>504825</xdr:colOff>
      <xdr:row>11</xdr:row>
      <xdr:rowOff>200025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65451B5F-56FC-4396-B5CC-621E402C05CA}"/>
            </a:ext>
          </a:extLst>
        </xdr:cNvPr>
        <xdr:cNvSpPr>
          <a:spLocks noChangeShapeType="1"/>
        </xdr:cNvSpPr>
      </xdr:nvSpPr>
      <xdr:spPr bwMode="auto">
        <a:xfrm flipH="1">
          <a:off x="2676525" y="155590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15</xdr:row>
      <xdr:rowOff>180975</xdr:rowOff>
    </xdr:from>
    <xdr:to>
      <xdr:col>4</xdr:col>
      <xdr:colOff>504825</xdr:colOff>
      <xdr:row>15</xdr:row>
      <xdr:rowOff>200025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BEE25114-12BA-4CB0-8EE6-A6287C1AFABA}"/>
            </a:ext>
          </a:extLst>
        </xdr:cNvPr>
        <xdr:cNvSpPr>
          <a:spLocks noChangeShapeType="1"/>
        </xdr:cNvSpPr>
      </xdr:nvSpPr>
      <xdr:spPr bwMode="auto">
        <a:xfrm flipH="1">
          <a:off x="2676525" y="163972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16</xdr:row>
      <xdr:rowOff>180975</xdr:rowOff>
    </xdr:from>
    <xdr:to>
      <xdr:col>4</xdr:col>
      <xdr:colOff>504825</xdr:colOff>
      <xdr:row>16</xdr:row>
      <xdr:rowOff>200025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57C468B-12EE-49E3-A764-13B17C961205}"/>
            </a:ext>
          </a:extLst>
        </xdr:cNvPr>
        <xdr:cNvSpPr>
          <a:spLocks noChangeShapeType="1"/>
        </xdr:cNvSpPr>
      </xdr:nvSpPr>
      <xdr:spPr bwMode="auto">
        <a:xfrm flipH="1">
          <a:off x="2676525" y="166068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17</xdr:row>
      <xdr:rowOff>180975</xdr:rowOff>
    </xdr:from>
    <xdr:to>
      <xdr:col>4</xdr:col>
      <xdr:colOff>504825</xdr:colOff>
      <xdr:row>17</xdr:row>
      <xdr:rowOff>200025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EA96F11C-ABAC-448F-BA8D-5D2F194E30D8}"/>
            </a:ext>
          </a:extLst>
        </xdr:cNvPr>
        <xdr:cNvSpPr>
          <a:spLocks noChangeShapeType="1"/>
        </xdr:cNvSpPr>
      </xdr:nvSpPr>
      <xdr:spPr bwMode="auto">
        <a:xfrm flipH="1">
          <a:off x="2676525" y="168163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18</xdr:row>
      <xdr:rowOff>180975</xdr:rowOff>
    </xdr:from>
    <xdr:to>
      <xdr:col>4</xdr:col>
      <xdr:colOff>504825</xdr:colOff>
      <xdr:row>18</xdr:row>
      <xdr:rowOff>200025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412D998B-702A-4179-A335-3E64C6DC6546}"/>
            </a:ext>
          </a:extLst>
        </xdr:cNvPr>
        <xdr:cNvSpPr>
          <a:spLocks noChangeShapeType="1"/>
        </xdr:cNvSpPr>
      </xdr:nvSpPr>
      <xdr:spPr bwMode="auto">
        <a:xfrm flipH="1">
          <a:off x="2676525" y="170259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19</xdr:row>
      <xdr:rowOff>180975</xdr:rowOff>
    </xdr:from>
    <xdr:to>
      <xdr:col>4</xdr:col>
      <xdr:colOff>504825</xdr:colOff>
      <xdr:row>19</xdr:row>
      <xdr:rowOff>200025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1008C0CE-5AB5-4BFA-B92F-10779FD3B866}"/>
            </a:ext>
          </a:extLst>
        </xdr:cNvPr>
        <xdr:cNvSpPr>
          <a:spLocks noChangeShapeType="1"/>
        </xdr:cNvSpPr>
      </xdr:nvSpPr>
      <xdr:spPr bwMode="auto">
        <a:xfrm flipH="1">
          <a:off x="2676525" y="172354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20</xdr:row>
      <xdr:rowOff>180975</xdr:rowOff>
    </xdr:from>
    <xdr:to>
      <xdr:col>4</xdr:col>
      <xdr:colOff>504825</xdr:colOff>
      <xdr:row>20</xdr:row>
      <xdr:rowOff>200025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800C27C-8683-4835-9DA8-EBCD15C4FA4E}"/>
            </a:ext>
          </a:extLst>
        </xdr:cNvPr>
        <xdr:cNvSpPr>
          <a:spLocks noChangeShapeType="1"/>
        </xdr:cNvSpPr>
      </xdr:nvSpPr>
      <xdr:spPr bwMode="auto">
        <a:xfrm flipH="1">
          <a:off x="2676525" y="174450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21</xdr:row>
      <xdr:rowOff>180975</xdr:rowOff>
    </xdr:from>
    <xdr:to>
      <xdr:col>4</xdr:col>
      <xdr:colOff>504825</xdr:colOff>
      <xdr:row>21</xdr:row>
      <xdr:rowOff>200025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BA510959-ED51-4720-A793-2C5ABDDCABB6}"/>
            </a:ext>
          </a:extLst>
        </xdr:cNvPr>
        <xdr:cNvSpPr>
          <a:spLocks noChangeShapeType="1"/>
        </xdr:cNvSpPr>
      </xdr:nvSpPr>
      <xdr:spPr bwMode="auto">
        <a:xfrm flipH="1">
          <a:off x="2676525" y="176545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19E794BB-39F2-47E3-BC19-1AC3329A6F24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6525" y="1493043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11</xdr:row>
      <xdr:rowOff>180975</xdr:rowOff>
    </xdr:from>
    <xdr:to>
      <xdr:col>4</xdr:col>
      <xdr:colOff>504825</xdr:colOff>
      <xdr:row>11</xdr:row>
      <xdr:rowOff>200025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32CA1DC-3E71-409D-B4CE-DCE0212E9AB5}"/>
            </a:ext>
            <a:ext uri="{147F2762-F138-4A5C-976F-8EAC2B608ADB}">
              <a16:predDERef xmlns:a16="http://schemas.microsoft.com/office/drawing/2014/main" pred="{F46BF37C-80E5-D84D-A0E7-C6C74E712CD6}"/>
            </a:ext>
          </a:extLst>
        </xdr:cNvPr>
        <xdr:cNvSpPr>
          <a:spLocks noChangeShapeType="1"/>
        </xdr:cNvSpPr>
      </xdr:nvSpPr>
      <xdr:spPr bwMode="auto">
        <a:xfrm flipH="1">
          <a:off x="2676525" y="15559088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21</xdr:row>
      <xdr:rowOff>180975</xdr:rowOff>
    </xdr:from>
    <xdr:to>
      <xdr:col>4</xdr:col>
      <xdr:colOff>504825</xdr:colOff>
      <xdr:row>21</xdr:row>
      <xdr:rowOff>200025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D74FA8A2-F124-4EEC-A754-3EC4E1545922}"/>
            </a:ext>
          </a:extLst>
        </xdr:cNvPr>
        <xdr:cNvSpPr>
          <a:spLocks noChangeShapeType="1"/>
        </xdr:cNvSpPr>
      </xdr:nvSpPr>
      <xdr:spPr bwMode="auto">
        <a:xfrm flipH="1">
          <a:off x="2681817" y="4564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17</xdr:row>
      <xdr:rowOff>180975</xdr:rowOff>
    </xdr:from>
    <xdr:to>
      <xdr:col>4</xdr:col>
      <xdr:colOff>504825</xdr:colOff>
      <xdr:row>17</xdr:row>
      <xdr:rowOff>200025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BAC45156-C1D9-421A-B07A-190F9485EB44}"/>
            </a:ext>
          </a:extLst>
        </xdr:cNvPr>
        <xdr:cNvSpPr>
          <a:spLocks noChangeShapeType="1"/>
        </xdr:cNvSpPr>
      </xdr:nvSpPr>
      <xdr:spPr bwMode="auto">
        <a:xfrm flipH="1">
          <a:off x="2681817" y="3717572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18</xdr:row>
      <xdr:rowOff>180975</xdr:rowOff>
    </xdr:from>
    <xdr:to>
      <xdr:col>4</xdr:col>
      <xdr:colOff>504825</xdr:colOff>
      <xdr:row>18</xdr:row>
      <xdr:rowOff>200025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80E1CFDA-74E6-448E-BF79-2225385DFFA3}"/>
            </a:ext>
          </a:extLst>
        </xdr:cNvPr>
        <xdr:cNvSpPr>
          <a:spLocks noChangeShapeType="1"/>
        </xdr:cNvSpPr>
      </xdr:nvSpPr>
      <xdr:spPr bwMode="auto">
        <a:xfrm flipH="1">
          <a:off x="2681817" y="3929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19</xdr:row>
      <xdr:rowOff>180975</xdr:rowOff>
    </xdr:from>
    <xdr:to>
      <xdr:col>4</xdr:col>
      <xdr:colOff>504825</xdr:colOff>
      <xdr:row>19</xdr:row>
      <xdr:rowOff>200025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44D212A1-5C38-4922-8910-DBB2D87E6C3C}"/>
            </a:ext>
          </a:extLst>
        </xdr:cNvPr>
        <xdr:cNvSpPr>
          <a:spLocks noChangeShapeType="1"/>
        </xdr:cNvSpPr>
      </xdr:nvSpPr>
      <xdr:spPr bwMode="auto">
        <a:xfrm flipH="1">
          <a:off x="2681817" y="414090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20</xdr:row>
      <xdr:rowOff>180975</xdr:rowOff>
    </xdr:from>
    <xdr:to>
      <xdr:col>4</xdr:col>
      <xdr:colOff>504825</xdr:colOff>
      <xdr:row>20</xdr:row>
      <xdr:rowOff>200025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D0E2D2B2-BD7E-45FB-91E0-88B6FF61D962}"/>
            </a:ext>
          </a:extLst>
        </xdr:cNvPr>
        <xdr:cNvSpPr>
          <a:spLocks noChangeShapeType="1"/>
        </xdr:cNvSpPr>
      </xdr:nvSpPr>
      <xdr:spPr bwMode="auto">
        <a:xfrm flipH="1">
          <a:off x="2681817" y="4352572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21</xdr:row>
      <xdr:rowOff>180975</xdr:rowOff>
    </xdr:from>
    <xdr:to>
      <xdr:col>4</xdr:col>
      <xdr:colOff>504825</xdr:colOff>
      <xdr:row>21</xdr:row>
      <xdr:rowOff>200025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FBC7EF34-3D0A-4489-969F-1FF9A3DF9CB2}"/>
            </a:ext>
          </a:extLst>
        </xdr:cNvPr>
        <xdr:cNvSpPr>
          <a:spLocks noChangeShapeType="1"/>
        </xdr:cNvSpPr>
      </xdr:nvSpPr>
      <xdr:spPr bwMode="auto">
        <a:xfrm flipH="1">
          <a:off x="2681817" y="4564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</xdr:row>
      <xdr:rowOff>180975</xdr:rowOff>
    </xdr:from>
    <xdr:to>
      <xdr:col>4</xdr:col>
      <xdr:colOff>504825</xdr:colOff>
      <xdr:row>5</xdr:row>
      <xdr:rowOff>200025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7D1DCB11-32C0-4DB0-8D34-4D055E4FE605}"/>
            </a:ext>
          </a:extLst>
        </xdr:cNvPr>
        <xdr:cNvSpPr>
          <a:spLocks noChangeShapeType="1"/>
        </xdr:cNvSpPr>
      </xdr:nvSpPr>
      <xdr:spPr bwMode="auto">
        <a:xfrm flipH="1">
          <a:off x="2681817" y="160090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</xdr:row>
      <xdr:rowOff>180975</xdr:rowOff>
    </xdr:from>
    <xdr:to>
      <xdr:col>4</xdr:col>
      <xdr:colOff>504825</xdr:colOff>
      <xdr:row>6</xdr:row>
      <xdr:rowOff>200025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1D90B3B7-363F-4F1B-8F7D-F4B079ED65BB}"/>
            </a:ext>
          </a:extLst>
        </xdr:cNvPr>
        <xdr:cNvSpPr>
          <a:spLocks noChangeShapeType="1"/>
        </xdr:cNvSpPr>
      </xdr:nvSpPr>
      <xdr:spPr bwMode="auto">
        <a:xfrm flipH="1">
          <a:off x="2681817" y="1812572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7</xdr:row>
      <xdr:rowOff>180975</xdr:rowOff>
    </xdr:from>
    <xdr:to>
      <xdr:col>4</xdr:col>
      <xdr:colOff>504825</xdr:colOff>
      <xdr:row>7</xdr:row>
      <xdr:rowOff>200025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E70B739A-03AD-4484-853E-AD664F28C286}"/>
            </a:ext>
          </a:extLst>
        </xdr:cNvPr>
        <xdr:cNvSpPr>
          <a:spLocks noChangeShapeType="1"/>
        </xdr:cNvSpPr>
      </xdr:nvSpPr>
      <xdr:spPr bwMode="auto">
        <a:xfrm flipH="1">
          <a:off x="2681817" y="2024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7</xdr:row>
      <xdr:rowOff>180975</xdr:rowOff>
    </xdr:from>
    <xdr:to>
      <xdr:col>4</xdr:col>
      <xdr:colOff>504825</xdr:colOff>
      <xdr:row>7</xdr:row>
      <xdr:rowOff>200025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D2A054CF-4A22-4194-9531-8B7543D5FA97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81817" y="2024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44BBEB50-0B95-4569-B8CD-EB567E00A510}"/>
            </a:ext>
          </a:extLst>
        </xdr:cNvPr>
        <xdr:cNvSpPr>
          <a:spLocks noChangeShapeType="1"/>
        </xdr:cNvSpPr>
      </xdr:nvSpPr>
      <xdr:spPr bwMode="auto">
        <a:xfrm flipH="1">
          <a:off x="2681817" y="3929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546669A3-99DE-4A96-9361-237F9AE03656}"/>
            </a:ext>
          </a:extLst>
        </xdr:cNvPr>
        <xdr:cNvSpPr>
          <a:spLocks noChangeShapeType="1"/>
        </xdr:cNvSpPr>
      </xdr:nvSpPr>
      <xdr:spPr bwMode="auto">
        <a:xfrm flipH="1">
          <a:off x="2681817" y="392923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7</xdr:row>
      <xdr:rowOff>180975</xdr:rowOff>
    </xdr:from>
    <xdr:to>
      <xdr:col>4</xdr:col>
      <xdr:colOff>504825</xdr:colOff>
      <xdr:row>7</xdr:row>
      <xdr:rowOff>200025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9791E52C-794F-4F57-BFE0-59065EFC50F1}"/>
            </a:ext>
          </a:extLst>
        </xdr:cNvPr>
        <xdr:cNvSpPr>
          <a:spLocks noChangeShapeType="1"/>
        </xdr:cNvSpPr>
      </xdr:nvSpPr>
      <xdr:spPr bwMode="auto">
        <a:xfrm flipH="1">
          <a:off x="2672997" y="1592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7C5119-ADB3-45C2-9E28-D1DF37331471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9</xdr:row>
      <xdr:rowOff>180975</xdr:rowOff>
    </xdr:from>
    <xdr:to>
      <xdr:col>4</xdr:col>
      <xdr:colOff>504825</xdr:colOff>
      <xdr:row>9</xdr:row>
      <xdr:rowOff>200025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FA88E135-C0DE-4C1C-83F9-13D9B2AF11EF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10</xdr:row>
      <xdr:rowOff>180975</xdr:rowOff>
    </xdr:from>
    <xdr:to>
      <xdr:col>4</xdr:col>
      <xdr:colOff>504825</xdr:colOff>
      <xdr:row>10</xdr:row>
      <xdr:rowOff>200025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EB820381-92B2-40EB-850B-72CFB29461B9}"/>
            </a:ext>
          </a:extLst>
        </xdr:cNvPr>
        <xdr:cNvSpPr>
          <a:spLocks noChangeShapeType="1"/>
        </xdr:cNvSpPr>
      </xdr:nvSpPr>
      <xdr:spPr bwMode="auto">
        <a:xfrm flipH="1">
          <a:off x="2672997" y="2227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9</xdr:row>
      <xdr:rowOff>180975</xdr:rowOff>
    </xdr:from>
    <xdr:to>
      <xdr:col>4</xdr:col>
      <xdr:colOff>504825</xdr:colOff>
      <xdr:row>9</xdr:row>
      <xdr:rowOff>200025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31FEDBB2-E75A-4B9C-8310-B9E3563BFD5C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7</xdr:row>
      <xdr:rowOff>180975</xdr:rowOff>
    </xdr:from>
    <xdr:to>
      <xdr:col>4</xdr:col>
      <xdr:colOff>504825</xdr:colOff>
      <xdr:row>7</xdr:row>
      <xdr:rowOff>200025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1939F7BA-4C1B-42B5-9341-220D03011E76}"/>
            </a:ext>
          </a:extLst>
        </xdr:cNvPr>
        <xdr:cNvSpPr>
          <a:spLocks noChangeShapeType="1"/>
        </xdr:cNvSpPr>
      </xdr:nvSpPr>
      <xdr:spPr bwMode="auto">
        <a:xfrm flipH="1">
          <a:off x="2672997" y="1592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3670FF30-59A8-4379-82DB-B8B653B53083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</xdr:row>
      <xdr:rowOff>180975</xdr:rowOff>
    </xdr:from>
    <xdr:to>
      <xdr:col>4</xdr:col>
      <xdr:colOff>504825</xdr:colOff>
      <xdr:row>8</xdr:row>
      <xdr:rowOff>200025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E58D1947-F295-4A2B-938D-98D0397E1FFA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9</xdr:row>
      <xdr:rowOff>180975</xdr:rowOff>
    </xdr:from>
    <xdr:to>
      <xdr:col>4</xdr:col>
      <xdr:colOff>504825</xdr:colOff>
      <xdr:row>9</xdr:row>
      <xdr:rowOff>200025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F7F8832-EEA1-4238-AFF1-0E6ECE780CB1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9</xdr:row>
      <xdr:rowOff>180975</xdr:rowOff>
    </xdr:from>
    <xdr:to>
      <xdr:col>4</xdr:col>
      <xdr:colOff>504825</xdr:colOff>
      <xdr:row>9</xdr:row>
      <xdr:rowOff>200025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3BEF62D9-B1A8-4405-A226-580577F3C126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25</xdr:row>
      <xdr:rowOff>180975</xdr:rowOff>
    </xdr:from>
    <xdr:to>
      <xdr:col>4</xdr:col>
      <xdr:colOff>504825</xdr:colOff>
      <xdr:row>25</xdr:row>
      <xdr:rowOff>200025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AFE43EA5-1F7F-496D-B834-59B7978EB0C0}"/>
            </a:ext>
          </a:extLst>
        </xdr:cNvPr>
        <xdr:cNvSpPr>
          <a:spLocks noChangeShapeType="1"/>
        </xdr:cNvSpPr>
      </xdr:nvSpPr>
      <xdr:spPr bwMode="auto">
        <a:xfrm flipH="1">
          <a:off x="2672997" y="3708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26</xdr:row>
      <xdr:rowOff>180975</xdr:rowOff>
    </xdr:from>
    <xdr:to>
      <xdr:col>4</xdr:col>
      <xdr:colOff>504825</xdr:colOff>
      <xdr:row>26</xdr:row>
      <xdr:rowOff>200025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73BAD565-B563-475A-8C5A-C2EC2FCF1E29}"/>
            </a:ext>
          </a:extLst>
        </xdr:cNvPr>
        <xdr:cNvSpPr>
          <a:spLocks noChangeShapeType="1"/>
        </xdr:cNvSpPr>
      </xdr:nvSpPr>
      <xdr:spPr bwMode="auto">
        <a:xfrm flipH="1">
          <a:off x="2672997" y="3920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27</xdr:row>
      <xdr:rowOff>180975</xdr:rowOff>
    </xdr:from>
    <xdr:to>
      <xdr:col>4</xdr:col>
      <xdr:colOff>504825</xdr:colOff>
      <xdr:row>27</xdr:row>
      <xdr:rowOff>200025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C8B96212-FC75-4A25-BE70-E409A0520673}"/>
            </a:ext>
          </a:extLst>
        </xdr:cNvPr>
        <xdr:cNvSpPr>
          <a:spLocks noChangeShapeType="1"/>
        </xdr:cNvSpPr>
      </xdr:nvSpPr>
      <xdr:spPr bwMode="auto">
        <a:xfrm flipH="1">
          <a:off x="2672997" y="4132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28</xdr:row>
      <xdr:rowOff>180975</xdr:rowOff>
    </xdr:from>
    <xdr:to>
      <xdr:col>4</xdr:col>
      <xdr:colOff>504825</xdr:colOff>
      <xdr:row>28</xdr:row>
      <xdr:rowOff>200025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E3F265B-5C93-4357-95D8-BCD27F1F947C}"/>
            </a:ext>
          </a:extLst>
        </xdr:cNvPr>
        <xdr:cNvSpPr>
          <a:spLocks noChangeShapeType="1"/>
        </xdr:cNvSpPr>
      </xdr:nvSpPr>
      <xdr:spPr bwMode="auto">
        <a:xfrm flipH="1">
          <a:off x="2672997" y="434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26</xdr:row>
      <xdr:rowOff>180975</xdr:rowOff>
    </xdr:from>
    <xdr:to>
      <xdr:col>4</xdr:col>
      <xdr:colOff>504825</xdr:colOff>
      <xdr:row>26</xdr:row>
      <xdr:rowOff>200025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DBCB048B-779D-46CF-BA1D-20B5E8528BAC}"/>
            </a:ext>
          </a:extLst>
        </xdr:cNvPr>
        <xdr:cNvSpPr>
          <a:spLocks noChangeShapeType="1"/>
        </xdr:cNvSpPr>
      </xdr:nvSpPr>
      <xdr:spPr bwMode="auto">
        <a:xfrm flipH="1">
          <a:off x="2672997" y="3920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27</xdr:row>
      <xdr:rowOff>180975</xdr:rowOff>
    </xdr:from>
    <xdr:to>
      <xdr:col>4</xdr:col>
      <xdr:colOff>504825</xdr:colOff>
      <xdr:row>27</xdr:row>
      <xdr:rowOff>200025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B23A7EA2-2CE2-49E3-B46C-5941A792B2CC}"/>
            </a:ext>
          </a:extLst>
        </xdr:cNvPr>
        <xdr:cNvSpPr>
          <a:spLocks noChangeShapeType="1"/>
        </xdr:cNvSpPr>
      </xdr:nvSpPr>
      <xdr:spPr bwMode="auto">
        <a:xfrm flipH="1">
          <a:off x="2672997" y="4132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28</xdr:row>
      <xdr:rowOff>180975</xdr:rowOff>
    </xdr:from>
    <xdr:to>
      <xdr:col>4</xdr:col>
      <xdr:colOff>504825</xdr:colOff>
      <xdr:row>28</xdr:row>
      <xdr:rowOff>200025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FB4E9392-AD2A-4CBC-9871-9A5551A1F621}"/>
            </a:ext>
          </a:extLst>
        </xdr:cNvPr>
        <xdr:cNvSpPr>
          <a:spLocks noChangeShapeType="1"/>
        </xdr:cNvSpPr>
      </xdr:nvSpPr>
      <xdr:spPr bwMode="auto">
        <a:xfrm flipH="1">
          <a:off x="2672997" y="434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29</xdr:row>
      <xdr:rowOff>180975</xdr:rowOff>
    </xdr:from>
    <xdr:to>
      <xdr:col>4</xdr:col>
      <xdr:colOff>504825</xdr:colOff>
      <xdr:row>29</xdr:row>
      <xdr:rowOff>200025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CFB282D-E614-4D62-992C-F015E4AA89BA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4A8FE473-C077-491E-9F00-B7221B903E61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31</xdr:row>
      <xdr:rowOff>180975</xdr:rowOff>
    </xdr:from>
    <xdr:to>
      <xdr:col>4</xdr:col>
      <xdr:colOff>504825</xdr:colOff>
      <xdr:row>31</xdr:row>
      <xdr:rowOff>200025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B8540FC8-89AB-46E7-A430-231B592318FB}"/>
            </a:ext>
          </a:extLst>
        </xdr:cNvPr>
        <xdr:cNvSpPr>
          <a:spLocks noChangeShapeType="1"/>
        </xdr:cNvSpPr>
      </xdr:nvSpPr>
      <xdr:spPr bwMode="auto">
        <a:xfrm flipH="1">
          <a:off x="2672997" y="2227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32</xdr:row>
      <xdr:rowOff>180975</xdr:rowOff>
    </xdr:from>
    <xdr:to>
      <xdr:col>4</xdr:col>
      <xdr:colOff>504825</xdr:colOff>
      <xdr:row>32</xdr:row>
      <xdr:rowOff>200025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62B28844-290C-4275-8F37-D4024488C610}"/>
            </a:ext>
          </a:extLst>
        </xdr:cNvPr>
        <xdr:cNvSpPr>
          <a:spLocks noChangeShapeType="1"/>
        </xdr:cNvSpPr>
      </xdr:nvSpPr>
      <xdr:spPr bwMode="auto">
        <a:xfrm flipH="1">
          <a:off x="2672997" y="2438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56452450-0C57-4F2A-8973-8A8FC05D621C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29</xdr:row>
      <xdr:rowOff>180975</xdr:rowOff>
    </xdr:from>
    <xdr:to>
      <xdr:col>4</xdr:col>
      <xdr:colOff>504825</xdr:colOff>
      <xdr:row>29</xdr:row>
      <xdr:rowOff>200025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ED31088B-EB71-4D19-9D47-758390E9714F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29</xdr:row>
      <xdr:rowOff>180975</xdr:rowOff>
    </xdr:from>
    <xdr:to>
      <xdr:col>4</xdr:col>
      <xdr:colOff>504825</xdr:colOff>
      <xdr:row>29</xdr:row>
      <xdr:rowOff>200025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F266128B-2B2F-4EB9-AF60-64257F90CBAA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5D3200B0-5D22-4BA9-BF93-2597C364B7E6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B7268DF2-042A-4BBF-8961-3FEB6F26B44E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29</xdr:row>
      <xdr:rowOff>180975</xdr:rowOff>
    </xdr:from>
    <xdr:to>
      <xdr:col>4</xdr:col>
      <xdr:colOff>504825</xdr:colOff>
      <xdr:row>29</xdr:row>
      <xdr:rowOff>200025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785FD0EF-3F01-4505-AFCE-8466F4E62793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E564FA0B-B364-4F68-B4AA-85C6C3C8ADBC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31</xdr:row>
      <xdr:rowOff>180975</xdr:rowOff>
    </xdr:from>
    <xdr:to>
      <xdr:col>4</xdr:col>
      <xdr:colOff>504825</xdr:colOff>
      <xdr:row>31</xdr:row>
      <xdr:rowOff>200025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B90527FB-DF8A-4A6E-979C-7A0C26D61D90}"/>
            </a:ext>
          </a:extLst>
        </xdr:cNvPr>
        <xdr:cNvSpPr>
          <a:spLocks noChangeShapeType="1"/>
        </xdr:cNvSpPr>
      </xdr:nvSpPr>
      <xdr:spPr bwMode="auto">
        <a:xfrm flipH="1">
          <a:off x="2672997" y="2227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32</xdr:row>
      <xdr:rowOff>180975</xdr:rowOff>
    </xdr:from>
    <xdr:to>
      <xdr:col>4</xdr:col>
      <xdr:colOff>504825</xdr:colOff>
      <xdr:row>32</xdr:row>
      <xdr:rowOff>200025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4B664E29-81E0-404A-9F24-BF34759C192E}"/>
            </a:ext>
          </a:extLst>
        </xdr:cNvPr>
        <xdr:cNvSpPr>
          <a:spLocks noChangeShapeType="1"/>
        </xdr:cNvSpPr>
      </xdr:nvSpPr>
      <xdr:spPr bwMode="auto">
        <a:xfrm flipH="1">
          <a:off x="2672997" y="2438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31</xdr:row>
      <xdr:rowOff>180975</xdr:rowOff>
    </xdr:from>
    <xdr:to>
      <xdr:col>4</xdr:col>
      <xdr:colOff>504825</xdr:colOff>
      <xdr:row>31</xdr:row>
      <xdr:rowOff>200025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2AC38B46-0118-4AB8-B1A5-40A61E5B378C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2997" y="2227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29</xdr:row>
      <xdr:rowOff>180975</xdr:rowOff>
    </xdr:from>
    <xdr:to>
      <xdr:col>4</xdr:col>
      <xdr:colOff>504825</xdr:colOff>
      <xdr:row>29</xdr:row>
      <xdr:rowOff>200025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C795512D-D7F1-4FB3-A964-464BA400D92C}"/>
            </a:ext>
          </a:extLst>
        </xdr:cNvPr>
        <xdr:cNvSpPr>
          <a:spLocks noChangeShapeType="1"/>
        </xdr:cNvSpPr>
      </xdr:nvSpPr>
      <xdr:spPr bwMode="auto">
        <a:xfrm flipH="1">
          <a:off x="2672997" y="1803753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BA234317-6A6B-4729-BE39-A26581810864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30</xdr:row>
      <xdr:rowOff>180975</xdr:rowOff>
    </xdr:from>
    <xdr:to>
      <xdr:col>4</xdr:col>
      <xdr:colOff>504825</xdr:colOff>
      <xdr:row>30</xdr:row>
      <xdr:rowOff>200025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69A72467-4A87-4F6B-B9CF-60F6F9D378A6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672997" y="2015419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31</xdr:row>
      <xdr:rowOff>180975</xdr:rowOff>
    </xdr:from>
    <xdr:to>
      <xdr:col>4</xdr:col>
      <xdr:colOff>504825</xdr:colOff>
      <xdr:row>31</xdr:row>
      <xdr:rowOff>200025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EE48FF72-D597-4F24-9C8A-899E0F187816}"/>
            </a:ext>
          </a:extLst>
        </xdr:cNvPr>
        <xdr:cNvSpPr>
          <a:spLocks noChangeShapeType="1"/>
        </xdr:cNvSpPr>
      </xdr:nvSpPr>
      <xdr:spPr bwMode="auto">
        <a:xfrm flipH="1">
          <a:off x="2672997" y="2227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31</xdr:row>
      <xdr:rowOff>180975</xdr:rowOff>
    </xdr:from>
    <xdr:to>
      <xdr:col>4</xdr:col>
      <xdr:colOff>504825</xdr:colOff>
      <xdr:row>31</xdr:row>
      <xdr:rowOff>200025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E40EEAB2-1064-4FB4-B9B4-5EDD5DD9DC56}"/>
            </a:ext>
          </a:extLst>
        </xdr:cNvPr>
        <xdr:cNvSpPr>
          <a:spLocks noChangeShapeType="1"/>
        </xdr:cNvSpPr>
      </xdr:nvSpPr>
      <xdr:spPr bwMode="auto">
        <a:xfrm flipH="1">
          <a:off x="2672997" y="2227086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3"/>
    <pageSetUpPr fitToPage="1"/>
  </sheetPr>
  <dimension ref="A1:AC103"/>
  <sheetViews>
    <sheetView showZeros="0" tabSelected="1" defaultGridColor="0" view="pageBreakPreview" colorId="22" zoomScale="110" zoomScaleNormal="100" zoomScaleSheetLayoutView="100" workbookViewId="0">
      <selection activeCell="S19" sqref="S19:T19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28" ht="25.5" x14ac:dyDescent="0.25">
      <c r="A1" s="10"/>
      <c r="B1" s="10"/>
      <c r="C1" s="11"/>
      <c r="D1" s="10"/>
      <c r="E1" s="40"/>
      <c r="F1" s="10"/>
      <c r="G1" s="79" t="s">
        <v>0</v>
      </c>
      <c r="H1" s="29"/>
      <c r="I1" s="29"/>
      <c r="J1" s="29"/>
      <c r="K1" s="22"/>
      <c r="L1" s="10"/>
      <c r="M1" s="11"/>
      <c r="N1" s="10"/>
      <c r="O1" s="41"/>
      <c r="P1" s="10"/>
      <c r="Q1" s="10"/>
      <c r="R1" s="10"/>
      <c r="S1" s="12"/>
    </row>
    <row r="2" spans="1:28" ht="16.5" customHeight="1" x14ac:dyDescent="0.25">
      <c r="A2" s="10"/>
      <c r="B2" s="10"/>
      <c r="C2" s="11"/>
      <c r="D2" s="10"/>
      <c r="E2" s="40"/>
      <c r="F2" s="10"/>
      <c r="G2" s="79"/>
      <c r="H2" s="12"/>
      <c r="I2" s="12"/>
      <c r="J2" s="12"/>
      <c r="K2" s="10"/>
      <c r="L2" s="10"/>
      <c r="M2" s="11"/>
      <c r="N2" s="10"/>
      <c r="O2" s="41"/>
      <c r="P2" s="10"/>
      <c r="Q2" s="10"/>
      <c r="R2" s="10"/>
      <c r="S2" s="12"/>
    </row>
    <row r="3" spans="1:28" ht="18.75" x14ac:dyDescent="0.2">
      <c r="A3" s="19" t="s">
        <v>406</v>
      </c>
      <c r="B3" s="14"/>
      <c r="C3" s="50"/>
      <c r="D3" s="10"/>
      <c r="E3" s="41"/>
      <c r="F3" s="10"/>
      <c r="G3" s="10"/>
      <c r="H3" s="10"/>
      <c r="I3" s="10"/>
      <c r="J3" s="80"/>
      <c r="K3" s="81" t="s">
        <v>1</v>
      </c>
      <c r="L3" s="19"/>
      <c r="M3" s="62"/>
      <c r="N3" s="29"/>
      <c r="O3" s="41"/>
      <c r="P3" s="10"/>
      <c r="Q3" s="10"/>
      <c r="R3" s="10"/>
      <c r="S3" s="82"/>
    </row>
    <row r="4" spans="1:28" ht="17.25" x14ac:dyDescent="0.2">
      <c r="A4" s="14" t="s">
        <v>407</v>
      </c>
      <c r="B4" s="10"/>
      <c r="C4" s="11"/>
      <c r="D4" s="14" t="s">
        <v>408</v>
      </c>
      <c r="E4" s="41"/>
      <c r="F4" s="12"/>
      <c r="G4" s="10"/>
      <c r="H4" s="10"/>
      <c r="I4" s="10"/>
      <c r="J4" s="68"/>
      <c r="K4" s="14" t="s">
        <v>3</v>
      </c>
      <c r="L4" s="18"/>
      <c r="M4" s="62"/>
      <c r="N4" s="14" t="s">
        <v>4</v>
      </c>
      <c r="O4" s="41"/>
      <c r="P4" s="10"/>
      <c r="Q4" s="10"/>
      <c r="R4" s="10"/>
      <c r="S4" s="82"/>
    </row>
    <row r="5" spans="1:28" ht="16.5" customHeight="1" x14ac:dyDescent="0.15">
      <c r="A5" s="3" t="s">
        <v>409</v>
      </c>
      <c r="B5" s="3"/>
      <c r="C5" s="7"/>
      <c r="D5" s="14"/>
      <c r="E5" s="41"/>
      <c r="F5" s="70" t="s">
        <v>410</v>
      </c>
      <c r="G5" s="70" t="s">
        <v>411</v>
      </c>
      <c r="H5" s="12"/>
      <c r="I5" s="12"/>
      <c r="J5" s="78"/>
      <c r="K5" s="10" t="s">
        <v>8</v>
      </c>
      <c r="L5" s="10" t="s">
        <v>9</v>
      </c>
      <c r="M5" s="11"/>
      <c r="N5" s="10" t="s">
        <v>10</v>
      </c>
      <c r="O5" s="95" t="s">
        <v>11</v>
      </c>
      <c r="P5" s="10" t="s">
        <v>12</v>
      </c>
      <c r="Q5" s="71" t="s">
        <v>13</v>
      </c>
      <c r="R5" s="10"/>
      <c r="S5" s="82"/>
    </row>
    <row r="6" spans="1:28" ht="16.5" customHeight="1" x14ac:dyDescent="0.15">
      <c r="A6" s="10" t="s">
        <v>8</v>
      </c>
      <c r="B6" s="10" t="s">
        <v>9</v>
      </c>
      <c r="C6" s="11"/>
      <c r="D6" s="10" t="s">
        <v>10</v>
      </c>
      <c r="E6" s="95" t="s">
        <v>412</v>
      </c>
      <c r="F6" s="10" t="s">
        <v>12</v>
      </c>
      <c r="G6" s="71" t="s">
        <v>13</v>
      </c>
      <c r="H6" s="10"/>
      <c r="I6" s="12"/>
      <c r="J6" s="78"/>
      <c r="K6" s="3">
        <v>1</v>
      </c>
      <c r="L6" s="5">
        <v>19</v>
      </c>
      <c r="M6" s="5"/>
      <c r="N6" s="2" t="s">
        <v>85</v>
      </c>
      <c r="O6" s="64" t="str">
        <f>VLOOKUP(L6,数式用シート!$A:$B,2,FALSE)</f>
        <v>能登町</v>
      </c>
      <c r="P6" s="70" t="s">
        <v>15</v>
      </c>
      <c r="Q6" s="77" t="s">
        <v>16</v>
      </c>
      <c r="R6" s="70" t="s">
        <v>17</v>
      </c>
      <c r="S6" s="82"/>
    </row>
    <row r="7" spans="1:28" ht="16.5" customHeight="1" x14ac:dyDescent="0.15">
      <c r="A7" s="1"/>
      <c r="B7" s="12"/>
      <c r="C7" s="13"/>
      <c r="D7" s="12"/>
      <c r="E7" s="40"/>
      <c r="F7" s="10"/>
      <c r="G7" s="10"/>
      <c r="H7" s="1"/>
      <c r="I7" s="12"/>
      <c r="J7" s="68"/>
      <c r="K7" s="3">
        <v>2</v>
      </c>
      <c r="L7" s="5">
        <v>6</v>
      </c>
      <c r="M7" s="6"/>
      <c r="N7" s="2" t="s">
        <v>139</v>
      </c>
      <c r="O7" s="64" t="str">
        <f>VLOOKUP(L7,数式用シート!$A:$B,2,FALSE)</f>
        <v>加賀市</v>
      </c>
      <c r="P7" s="70" t="s">
        <v>15</v>
      </c>
      <c r="Q7" s="77" t="s">
        <v>16</v>
      </c>
      <c r="R7" s="70" t="s">
        <v>17</v>
      </c>
      <c r="S7" s="82"/>
    </row>
    <row r="8" spans="1:28" ht="16.5" customHeight="1" x14ac:dyDescent="0.15">
      <c r="A8" s="1">
        <v>2</v>
      </c>
      <c r="B8" s="5">
        <v>13</v>
      </c>
      <c r="C8" s="5"/>
      <c r="D8" s="2" t="s">
        <v>414</v>
      </c>
      <c r="E8" s="64" t="s">
        <v>69</v>
      </c>
      <c r="F8" s="70" t="s">
        <v>15</v>
      </c>
      <c r="G8" s="70"/>
      <c r="H8" s="83" t="s">
        <v>413</v>
      </c>
      <c r="I8" s="10"/>
      <c r="J8" s="68"/>
      <c r="K8" s="3">
        <v>3</v>
      </c>
      <c r="L8" s="5">
        <v>10</v>
      </c>
      <c r="M8" s="5"/>
      <c r="N8" s="2" t="s">
        <v>269</v>
      </c>
      <c r="O8" s="64" t="str">
        <f>VLOOKUP(L8,数式用シート!$A:$B,2,FALSE)</f>
        <v>能美市</v>
      </c>
      <c r="P8" s="70" t="s">
        <v>15</v>
      </c>
      <c r="Q8" s="77" t="s">
        <v>16</v>
      </c>
      <c r="R8" s="70" t="s">
        <v>17</v>
      </c>
      <c r="S8" s="82"/>
    </row>
    <row r="9" spans="1:28" ht="16.5" customHeight="1" x14ac:dyDescent="0.15">
      <c r="A9" s="10">
        <v>3</v>
      </c>
      <c r="B9" s="5">
        <v>3</v>
      </c>
      <c r="C9" s="5"/>
      <c r="D9" s="2" t="s">
        <v>415</v>
      </c>
      <c r="E9" s="64" t="s">
        <v>60</v>
      </c>
      <c r="F9" s="70" t="s">
        <v>15</v>
      </c>
      <c r="G9" s="70"/>
      <c r="H9" s="83" t="s">
        <v>413</v>
      </c>
      <c r="I9" s="10"/>
      <c r="J9" s="68"/>
      <c r="K9" s="3">
        <v>4</v>
      </c>
      <c r="L9" s="5">
        <v>14</v>
      </c>
      <c r="M9" s="6"/>
      <c r="N9" s="2" t="s">
        <v>359</v>
      </c>
      <c r="O9" s="64" t="str">
        <f>VLOOKUP(L9,数式用シート!$A:$B,2,FALSE)</f>
        <v>内灘町</v>
      </c>
      <c r="P9" s="70" t="s">
        <v>15</v>
      </c>
      <c r="Q9" s="77" t="s">
        <v>16</v>
      </c>
      <c r="R9" s="70" t="s">
        <v>17</v>
      </c>
      <c r="S9" s="82"/>
      <c r="T9" s="5"/>
      <c r="U9" s="10"/>
      <c r="V9" s="1"/>
      <c r="W9" s="95"/>
      <c r="Y9" s="13"/>
      <c r="Z9" s="13"/>
      <c r="AA9" s="12"/>
      <c r="AB9" s="13"/>
    </row>
    <row r="10" spans="1:28" ht="16.5" customHeight="1" x14ac:dyDescent="0.15">
      <c r="A10" s="10">
        <v>4</v>
      </c>
      <c r="B10" s="6">
        <v>18</v>
      </c>
      <c r="C10" s="6"/>
      <c r="D10" s="2" t="s">
        <v>416</v>
      </c>
      <c r="E10" s="64" t="s">
        <v>74</v>
      </c>
      <c r="F10" s="70" t="s">
        <v>15</v>
      </c>
      <c r="G10" s="70"/>
      <c r="H10" s="70" t="s">
        <v>413</v>
      </c>
      <c r="I10" s="10"/>
      <c r="J10" s="68"/>
      <c r="K10" s="3">
        <v>5</v>
      </c>
      <c r="L10" s="5">
        <v>1</v>
      </c>
      <c r="M10" s="5"/>
      <c r="N10" s="2" t="s">
        <v>152</v>
      </c>
      <c r="O10" s="64" t="str">
        <f>VLOOKUP(L10,数式用シート!$A:$B,2,FALSE)</f>
        <v>金沢市</v>
      </c>
      <c r="P10" s="70" t="s">
        <v>15</v>
      </c>
      <c r="Q10" s="77" t="s">
        <v>16</v>
      </c>
      <c r="R10" s="70" t="s">
        <v>17</v>
      </c>
      <c r="S10" s="82"/>
      <c r="T10" s="6"/>
      <c r="U10" s="3"/>
      <c r="V10" s="1"/>
      <c r="W10" s="16"/>
      <c r="Y10" s="6"/>
      <c r="Z10" s="3"/>
      <c r="AA10" s="1"/>
      <c r="AB10" s="16"/>
    </row>
    <row r="11" spans="1:28" ht="16.5" customHeight="1" x14ac:dyDescent="0.15">
      <c r="A11" s="10">
        <v>5</v>
      </c>
      <c r="B11" s="15">
        <v>9</v>
      </c>
      <c r="D11" s="17" t="s">
        <v>211</v>
      </c>
      <c r="E11" s="64" t="s">
        <v>417</v>
      </c>
      <c r="F11" s="70" t="s">
        <v>15</v>
      </c>
      <c r="G11" s="70"/>
      <c r="H11" s="70" t="s">
        <v>413</v>
      </c>
      <c r="I11" s="10"/>
      <c r="J11" s="68"/>
      <c r="K11" s="3">
        <v>6</v>
      </c>
      <c r="L11" s="5">
        <v>2</v>
      </c>
      <c r="M11" s="6"/>
      <c r="N11" s="2" t="s">
        <v>356</v>
      </c>
      <c r="O11" s="64" t="str">
        <f>VLOOKUP(L11,数式用シート!$A:$B,2,FALSE)</f>
        <v>七尾市</v>
      </c>
      <c r="P11" s="70" t="s">
        <v>15</v>
      </c>
      <c r="Q11" s="77" t="s">
        <v>16</v>
      </c>
      <c r="R11" s="70" t="s">
        <v>17</v>
      </c>
      <c r="S11" s="82"/>
    </row>
    <row r="12" spans="1:28" ht="16.5" customHeight="1" x14ac:dyDescent="0.15">
      <c r="A12" s="10">
        <v>6</v>
      </c>
      <c r="B12" s="6">
        <v>11</v>
      </c>
      <c r="C12" s="6"/>
      <c r="D12" s="2" t="s">
        <v>418</v>
      </c>
      <c r="E12" s="64" t="s">
        <v>419</v>
      </c>
      <c r="F12" s="70" t="s">
        <v>15</v>
      </c>
      <c r="G12" s="70"/>
      <c r="H12" s="70" t="s">
        <v>413</v>
      </c>
      <c r="I12" s="10"/>
      <c r="J12" s="68"/>
      <c r="K12" s="3">
        <v>7</v>
      </c>
      <c r="L12" s="5">
        <v>12</v>
      </c>
      <c r="M12" s="6"/>
      <c r="N12" s="2" t="s">
        <v>207</v>
      </c>
      <c r="O12" s="64" t="str">
        <f>VLOOKUP(L12,数式用シート!$A:$B,2,FALSE)</f>
        <v>川北町</v>
      </c>
      <c r="P12" s="70" t="s">
        <v>15</v>
      </c>
      <c r="Q12" s="77" t="s">
        <v>16</v>
      </c>
      <c r="R12" s="70" t="s">
        <v>17</v>
      </c>
      <c r="S12" s="82"/>
    </row>
    <row r="13" spans="1:28" ht="16.5" customHeight="1" x14ac:dyDescent="0.15">
      <c r="A13" s="10">
        <v>7</v>
      </c>
      <c r="B13" s="5">
        <v>10</v>
      </c>
      <c r="C13" s="65"/>
      <c r="D13" s="2" t="s">
        <v>420</v>
      </c>
      <c r="E13" s="64" t="s">
        <v>421</v>
      </c>
      <c r="F13" s="26" t="s">
        <v>15</v>
      </c>
      <c r="G13" s="26"/>
      <c r="H13" s="26" t="s">
        <v>413</v>
      </c>
      <c r="I13" s="10"/>
      <c r="J13" s="68"/>
      <c r="K13" s="3">
        <v>8</v>
      </c>
      <c r="L13" s="5">
        <v>3</v>
      </c>
      <c r="M13" s="6"/>
      <c r="N13" s="2" t="s">
        <v>286</v>
      </c>
      <c r="O13" s="64" t="str">
        <f>VLOOKUP(L13,数式用シート!$A:$B,2,FALSE)</f>
        <v>小松市</v>
      </c>
      <c r="P13" s="70" t="s">
        <v>15</v>
      </c>
      <c r="Q13" s="77" t="s">
        <v>16</v>
      </c>
      <c r="R13" s="70" t="s">
        <v>17</v>
      </c>
      <c r="S13" s="82"/>
    </row>
    <row r="14" spans="1:28" ht="16.5" customHeight="1" x14ac:dyDescent="0.15">
      <c r="A14" s="2">
        <v>8</v>
      </c>
      <c r="B14" s="15">
        <v>4</v>
      </c>
      <c r="D14" s="17" t="s">
        <v>422</v>
      </c>
      <c r="E14" s="64" t="s">
        <v>61</v>
      </c>
      <c r="F14" s="26" t="s">
        <v>15</v>
      </c>
      <c r="G14" s="26"/>
      <c r="H14" s="26" t="s">
        <v>413</v>
      </c>
      <c r="I14" s="10"/>
      <c r="J14" s="68"/>
      <c r="K14" s="10">
        <v>9</v>
      </c>
      <c r="L14" s="5">
        <v>9</v>
      </c>
      <c r="M14" s="5"/>
      <c r="N14" s="2" t="s">
        <v>212</v>
      </c>
      <c r="O14" s="64" t="str">
        <f>VLOOKUP(L14,数式用シート!$A:$B,2,FALSE)</f>
        <v>白山市</v>
      </c>
      <c r="P14" s="70" t="s">
        <v>15</v>
      </c>
      <c r="Q14" s="77" t="s">
        <v>16</v>
      </c>
      <c r="R14" s="70" t="s">
        <v>17</v>
      </c>
      <c r="S14" s="82"/>
    </row>
    <row r="15" spans="1:28" ht="16.5" customHeight="1" x14ac:dyDescent="0.15">
      <c r="A15" s="10"/>
      <c r="B15" s="4"/>
      <c r="C15" s="6"/>
      <c r="D15" s="4"/>
      <c r="E15" s="64"/>
      <c r="F15" s="10"/>
      <c r="G15" s="10"/>
      <c r="H15" s="10"/>
      <c r="I15" s="10"/>
      <c r="J15" s="68"/>
      <c r="K15" s="10">
        <v>10</v>
      </c>
      <c r="L15" s="5">
        <v>7</v>
      </c>
      <c r="M15" s="5"/>
      <c r="N15" s="2" t="s">
        <v>110</v>
      </c>
      <c r="O15" s="64" t="str">
        <f>VLOOKUP(L15,数式用シート!$A:$B,2,FALSE)</f>
        <v>羽咋市</v>
      </c>
      <c r="P15" s="70" t="s">
        <v>15</v>
      </c>
      <c r="Q15" s="77" t="s">
        <v>16</v>
      </c>
      <c r="R15" s="70" t="s">
        <v>17</v>
      </c>
      <c r="S15" s="82"/>
    </row>
    <row r="16" spans="1:28" ht="16.5" customHeight="1" x14ac:dyDescent="0.15">
      <c r="A16" s="3" t="s">
        <v>423</v>
      </c>
      <c r="B16" s="3"/>
      <c r="C16" s="7"/>
      <c r="D16" s="14"/>
      <c r="E16" s="95"/>
      <c r="F16" s="70" t="s">
        <v>410</v>
      </c>
      <c r="G16" s="70" t="s">
        <v>411</v>
      </c>
      <c r="H16" s="12"/>
      <c r="I16" s="10"/>
      <c r="J16" s="68"/>
      <c r="K16" s="10">
        <v>11</v>
      </c>
      <c r="L16" s="5">
        <v>18</v>
      </c>
      <c r="M16" s="5"/>
      <c r="N16" s="2" t="s">
        <v>178</v>
      </c>
      <c r="O16" s="64" t="str">
        <f>VLOOKUP(L16,数式用シート!$A:$B,2,FALSE)</f>
        <v>穴水町</v>
      </c>
      <c r="P16" s="70" t="s">
        <v>15</v>
      </c>
      <c r="Q16" s="77" t="s">
        <v>16</v>
      </c>
      <c r="R16" s="70" t="s">
        <v>17</v>
      </c>
      <c r="S16" s="82"/>
    </row>
    <row r="17" spans="1:19" ht="16.5" customHeight="1" x14ac:dyDescent="0.15">
      <c r="A17" s="10" t="s">
        <v>8</v>
      </c>
      <c r="B17" s="10" t="s">
        <v>9</v>
      </c>
      <c r="C17" s="11"/>
      <c r="D17" s="10" t="s">
        <v>10</v>
      </c>
      <c r="E17" s="95"/>
      <c r="F17" s="10" t="s">
        <v>12</v>
      </c>
      <c r="G17" s="71" t="s">
        <v>13</v>
      </c>
      <c r="H17" s="10"/>
      <c r="I17" s="10"/>
      <c r="J17" s="78"/>
      <c r="K17" s="10">
        <v>12</v>
      </c>
      <c r="L17" s="5">
        <v>13</v>
      </c>
      <c r="M17" s="5"/>
      <c r="N17" s="66" t="s">
        <v>321</v>
      </c>
      <c r="O17" s="64" t="str">
        <f>VLOOKUP(L17,数式用シート!$A:$B,2,FALSE)</f>
        <v>津幡町</v>
      </c>
      <c r="P17" s="70" t="s">
        <v>15</v>
      </c>
      <c r="Q17" s="77" t="s">
        <v>16</v>
      </c>
      <c r="R17" s="70" t="s">
        <v>17</v>
      </c>
      <c r="S17" s="82"/>
    </row>
    <row r="18" spans="1:19" ht="16.5" customHeight="1" x14ac:dyDescent="0.15">
      <c r="A18" s="3"/>
      <c r="B18" s="7"/>
      <c r="C18" s="7"/>
      <c r="D18" s="1"/>
      <c r="E18" s="95"/>
      <c r="F18" s="10"/>
      <c r="G18" s="10"/>
      <c r="H18" s="10"/>
      <c r="I18" s="10"/>
      <c r="J18" s="68"/>
      <c r="K18" s="10">
        <v>13</v>
      </c>
      <c r="L18" s="5">
        <v>11</v>
      </c>
      <c r="M18" s="5"/>
      <c r="N18" s="2" t="s">
        <v>187</v>
      </c>
      <c r="O18" s="64" t="str">
        <f>VLOOKUP(L18,数式用シート!$A:$B,2,FALSE)</f>
        <v>野々市</v>
      </c>
      <c r="P18" s="70" t="s">
        <v>15</v>
      </c>
      <c r="Q18" s="77" t="s">
        <v>16</v>
      </c>
      <c r="R18" s="70" t="s">
        <v>17</v>
      </c>
      <c r="S18" s="82"/>
    </row>
    <row r="19" spans="1:19" ht="16.5" customHeight="1" x14ac:dyDescent="0.15">
      <c r="A19" s="3">
        <v>2</v>
      </c>
      <c r="B19" s="7">
        <v>8</v>
      </c>
      <c r="C19" s="7"/>
      <c r="D19" s="1" t="s">
        <v>424</v>
      </c>
      <c r="E19" s="95" t="s">
        <v>425</v>
      </c>
      <c r="F19" s="70" t="s">
        <v>15</v>
      </c>
      <c r="G19" s="70"/>
      <c r="H19" s="70" t="s">
        <v>413</v>
      </c>
      <c r="I19" s="12"/>
      <c r="J19" s="68"/>
      <c r="K19" s="10">
        <v>14</v>
      </c>
      <c r="L19" s="5">
        <v>5</v>
      </c>
      <c r="M19" s="6"/>
      <c r="N19" s="2" t="s">
        <v>238</v>
      </c>
      <c r="O19" s="64" t="str">
        <f>VLOOKUP(L19,数式用シート!$A:$B,2,FALSE)</f>
        <v>珠洲市</v>
      </c>
      <c r="P19" s="70" t="s">
        <v>15</v>
      </c>
      <c r="Q19" s="77" t="s">
        <v>16</v>
      </c>
      <c r="R19" s="70" t="s">
        <v>17</v>
      </c>
      <c r="S19" s="82"/>
    </row>
    <row r="20" spans="1:19" ht="16.5" customHeight="1" x14ac:dyDescent="0.15">
      <c r="A20" s="3">
        <v>3</v>
      </c>
      <c r="B20" s="11">
        <v>1</v>
      </c>
      <c r="C20" s="11"/>
      <c r="D20" s="1" t="s">
        <v>426</v>
      </c>
      <c r="E20" s="95" t="s">
        <v>58</v>
      </c>
      <c r="F20" s="70" t="s">
        <v>15</v>
      </c>
      <c r="G20" s="70"/>
      <c r="H20" s="70" t="s">
        <v>413</v>
      </c>
      <c r="I20" s="10"/>
      <c r="J20" s="68"/>
      <c r="K20" s="10">
        <v>15</v>
      </c>
      <c r="L20" s="5">
        <v>8</v>
      </c>
      <c r="M20" s="5"/>
      <c r="N20" s="2" t="s">
        <v>358</v>
      </c>
      <c r="O20" s="64" t="str">
        <f>VLOOKUP(L20,数式用シート!$A:$B,2,FALSE)</f>
        <v>かほく市</v>
      </c>
      <c r="P20" s="70" t="s">
        <v>15</v>
      </c>
      <c r="Q20" s="77" t="s">
        <v>16</v>
      </c>
      <c r="R20" s="70" t="s">
        <v>17</v>
      </c>
      <c r="S20" s="82"/>
    </row>
    <row r="21" spans="1:19" ht="16.5" customHeight="1" x14ac:dyDescent="0.15">
      <c r="A21" s="3">
        <v>4</v>
      </c>
      <c r="B21" s="5">
        <v>12</v>
      </c>
      <c r="C21" s="5"/>
      <c r="D21" s="1" t="s">
        <v>427</v>
      </c>
      <c r="E21" s="95" t="s">
        <v>428</v>
      </c>
      <c r="F21" s="70" t="s">
        <v>15</v>
      </c>
      <c r="G21" s="70"/>
      <c r="H21" s="70" t="s">
        <v>413</v>
      </c>
      <c r="I21" s="10"/>
      <c r="J21" s="68"/>
      <c r="K21" s="10">
        <v>16</v>
      </c>
      <c r="L21" s="5">
        <v>16</v>
      </c>
      <c r="M21" s="5"/>
      <c r="N21" s="2" t="s">
        <v>339</v>
      </c>
      <c r="O21" s="64" t="str">
        <f>VLOOKUP(L21,数式用シート!$A:$B,2,FALSE)</f>
        <v>宝達志水町</v>
      </c>
      <c r="P21" s="70" t="s">
        <v>15</v>
      </c>
      <c r="Q21" s="77" t="s">
        <v>16</v>
      </c>
      <c r="R21" s="70" t="s">
        <v>17</v>
      </c>
      <c r="S21" s="82"/>
    </row>
    <row r="22" spans="1:19" ht="16.5" customHeight="1" x14ac:dyDescent="0.15">
      <c r="A22" s="3">
        <v>5</v>
      </c>
      <c r="B22" s="5">
        <v>16</v>
      </c>
      <c r="C22" s="5"/>
      <c r="D22" s="1" t="s">
        <v>429</v>
      </c>
      <c r="E22" s="95" t="s">
        <v>430</v>
      </c>
      <c r="F22" s="70" t="s">
        <v>15</v>
      </c>
      <c r="G22" s="70"/>
      <c r="H22" s="70" t="s">
        <v>413</v>
      </c>
      <c r="I22" s="10"/>
      <c r="J22" s="68"/>
      <c r="K22" s="10">
        <v>17</v>
      </c>
      <c r="L22" s="6">
        <v>4</v>
      </c>
      <c r="M22" s="6"/>
      <c r="N22" s="4" t="s">
        <v>107</v>
      </c>
      <c r="O22" s="64" t="str">
        <f>VLOOKUP(L22,数式用シート!$A:$B,2,FALSE)</f>
        <v>輪島市</v>
      </c>
      <c r="P22" s="70" t="s">
        <v>15</v>
      </c>
      <c r="Q22" s="77" t="s">
        <v>16</v>
      </c>
      <c r="R22" s="70" t="s">
        <v>17</v>
      </c>
      <c r="S22" s="82"/>
    </row>
    <row r="23" spans="1:19" ht="16.5" customHeight="1" x14ac:dyDescent="0.15">
      <c r="A23" s="10">
        <v>6</v>
      </c>
      <c r="B23" s="11">
        <v>17</v>
      </c>
      <c r="C23" s="11"/>
      <c r="D23" s="1" t="s">
        <v>431</v>
      </c>
      <c r="E23" s="95" t="s">
        <v>432</v>
      </c>
      <c r="F23" s="70" t="s">
        <v>15</v>
      </c>
      <c r="G23" s="70"/>
      <c r="H23" s="70" t="s">
        <v>413</v>
      </c>
      <c r="I23" s="10"/>
      <c r="J23" s="68"/>
      <c r="K23" s="2"/>
      <c r="L23" s="4"/>
      <c r="M23" s="6"/>
      <c r="N23" s="4"/>
      <c r="O23" s="64">
        <f>VLOOKUP(L23,数式用シート!$A:$B,2,FALSE)</f>
        <v>0</v>
      </c>
      <c r="P23" s="10"/>
      <c r="Q23" s="11"/>
      <c r="R23" s="10"/>
      <c r="S23" s="82"/>
    </row>
    <row r="24" spans="1:19" ht="16.5" customHeight="1" x14ac:dyDescent="0.15">
      <c r="A24" s="10">
        <v>7</v>
      </c>
      <c r="B24" s="5">
        <v>2</v>
      </c>
      <c r="C24" s="5"/>
      <c r="D24" s="1" t="s">
        <v>433</v>
      </c>
      <c r="E24" s="95" t="s">
        <v>59</v>
      </c>
      <c r="F24" s="70" t="s">
        <v>15</v>
      </c>
      <c r="G24" s="70"/>
      <c r="H24" s="70" t="s">
        <v>413</v>
      </c>
      <c r="I24" s="10"/>
      <c r="J24" s="68"/>
      <c r="K24" s="2"/>
      <c r="L24" s="12"/>
      <c r="M24" s="13"/>
      <c r="N24" s="12"/>
      <c r="O24" s="95">
        <f>VLOOKUP(L24,数式用シート!$A:$B,2,FALSE)</f>
        <v>0</v>
      </c>
      <c r="P24" s="10"/>
      <c r="Q24" s="11"/>
      <c r="R24" s="10"/>
      <c r="S24" s="82"/>
    </row>
    <row r="25" spans="1:19" ht="16.5" customHeight="1" x14ac:dyDescent="0.15">
      <c r="A25" s="2">
        <v>8</v>
      </c>
      <c r="B25" s="5">
        <v>6</v>
      </c>
      <c r="C25" s="13"/>
      <c r="D25" s="12" t="s">
        <v>434</v>
      </c>
      <c r="E25" s="95" t="s">
        <v>63</v>
      </c>
      <c r="F25" s="70" t="s">
        <v>15</v>
      </c>
      <c r="G25" s="70"/>
      <c r="H25" s="70" t="s">
        <v>413</v>
      </c>
      <c r="I25" s="10"/>
      <c r="J25" s="68"/>
      <c r="K25" s="12"/>
      <c r="L25" s="12"/>
      <c r="M25" s="13"/>
      <c r="N25" s="12"/>
      <c r="O25" s="40"/>
      <c r="P25" s="12"/>
      <c r="Q25" s="12"/>
      <c r="R25" s="12"/>
      <c r="S25" s="82"/>
    </row>
    <row r="26" spans="1:19" ht="16.5" customHeight="1" x14ac:dyDescent="0.15">
      <c r="A26" s="2"/>
      <c r="B26" s="5"/>
      <c r="C26" s="13"/>
      <c r="D26" s="12"/>
      <c r="E26" s="95">
        <f>VLOOKUP(B26,数式用シート!$A:$B,2,FALSE)</f>
        <v>0</v>
      </c>
      <c r="F26" s="10"/>
      <c r="G26" s="10"/>
      <c r="H26" s="10"/>
      <c r="I26" s="10"/>
      <c r="J26" s="68"/>
      <c r="K26" s="12"/>
      <c r="L26" s="12"/>
      <c r="M26" s="13"/>
      <c r="N26" s="12"/>
      <c r="O26" s="40"/>
      <c r="P26" s="12"/>
      <c r="Q26" s="12"/>
      <c r="R26" s="12"/>
      <c r="S26" s="82"/>
    </row>
    <row r="27" spans="1:19" ht="16.5" customHeight="1" x14ac:dyDescent="0.2">
      <c r="A27" s="3"/>
      <c r="B27" s="3"/>
      <c r="C27" s="7"/>
      <c r="D27" s="14"/>
      <c r="E27" s="95"/>
      <c r="F27" s="10"/>
      <c r="G27" s="10"/>
      <c r="H27" s="12"/>
      <c r="I27" s="10"/>
      <c r="J27" s="68"/>
      <c r="K27" s="14" t="s">
        <v>31</v>
      </c>
      <c r="L27" s="29"/>
      <c r="M27" s="13"/>
      <c r="N27" s="14" t="s">
        <v>4</v>
      </c>
      <c r="O27" s="41"/>
      <c r="P27" s="10"/>
      <c r="Q27" s="71"/>
      <c r="R27" s="10"/>
      <c r="S27" s="82"/>
    </row>
    <row r="28" spans="1:19" ht="16.5" customHeight="1" x14ac:dyDescent="0.15">
      <c r="A28" s="10"/>
      <c r="B28" s="10"/>
      <c r="C28" s="11"/>
      <c r="D28" s="10"/>
      <c r="E28" s="95"/>
      <c r="F28" s="10"/>
      <c r="G28" s="71"/>
      <c r="H28" s="10"/>
      <c r="I28" s="10"/>
      <c r="J28" s="68"/>
      <c r="K28" s="10" t="s">
        <v>8</v>
      </c>
      <c r="L28" s="10" t="s">
        <v>9</v>
      </c>
      <c r="M28" s="11"/>
      <c r="N28" s="10" t="s">
        <v>10</v>
      </c>
      <c r="O28" s="95" t="s">
        <v>11</v>
      </c>
      <c r="P28" s="10" t="s">
        <v>12</v>
      </c>
      <c r="Q28" s="71" t="s">
        <v>13</v>
      </c>
      <c r="R28" s="10"/>
      <c r="S28" s="82"/>
    </row>
    <row r="29" spans="1:19" ht="16.5" customHeight="1" x14ac:dyDescent="0.15">
      <c r="A29" s="3"/>
      <c r="B29" s="7"/>
      <c r="C29" s="7"/>
      <c r="D29" s="1"/>
      <c r="E29" s="95"/>
      <c r="F29" s="10"/>
      <c r="G29" s="10"/>
      <c r="H29" s="10"/>
      <c r="I29" s="10"/>
      <c r="J29" s="68"/>
      <c r="K29" s="3">
        <v>1</v>
      </c>
      <c r="L29" s="6">
        <v>18</v>
      </c>
      <c r="M29" s="7"/>
      <c r="N29" s="1" t="s">
        <v>357</v>
      </c>
      <c r="O29" s="95" t="str">
        <f>VLOOKUP(L29,数式用シート!$A:$B,2,FALSE)</f>
        <v>穴水町</v>
      </c>
      <c r="P29" s="70" t="s">
        <v>15</v>
      </c>
      <c r="Q29" s="77" t="s">
        <v>16</v>
      </c>
      <c r="R29" s="70" t="s">
        <v>17</v>
      </c>
      <c r="S29" s="82"/>
    </row>
    <row r="30" spans="1:19" ht="16.5" customHeight="1" x14ac:dyDescent="0.15">
      <c r="A30" s="3"/>
      <c r="B30" s="11"/>
      <c r="C30" s="11"/>
      <c r="D30" s="2"/>
      <c r="E30" s="95"/>
      <c r="F30" s="10"/>
      <c r="G30" s="10"/>
      <c r="H30" s="10"/>
      <c r="I30" s="10"/>
      <c r="J30" s="68"/>
      <c r="K30" s="3">
        <v>2</v>
      </c>
      <c r="L30" s="6">
        <v>16</v>
      </c>
      <c r="M30" s="7"/>
      <c r="N30" s="8" t="s">
        <v>339</v>
      </c>
      <c r="O30" s="95" t="str">
        <f>VLOOKUP(L30,数式用シート!$A:$B,2,FALSE)</f>
        <v>宝達志水町</v>
      </c>
      <c r="P30" s="70" t="s">
        <v>15</v>
      </c>
      <c r="Q30" s="77" t="s">
        <v>16</v>
      </c>
      <c r="R30" s="70" t="s">
        <v>17</v>
      </c>
      <c r="S30" s="82"/>
    </row>
    <row r="31" spans="1:19" ht="16.5" customHeight="1" x14ac:dyDescent="0.15">
      <c r="A31" s="3"/>
      <c r="B31" s="5"/>
      <c r="C31" s="11"/>
      <c r="D31" s="1"/>
      <c r="E31" s="95"/>
      <c r="F31" s="10"/>
      <c r="G31" s="10"/>
      <c r="H31" s="10"/>
      <c r="I31" s="10"/>
      <c r="J31" s="68"/>
      <c r="K31" s="3">
        <v>3</v>
      </c>
      <c r="L31" s="6">
        <v>2</v>
      </c>
      <c r="M31" s="7"/>
      <c r="N31" s="8" t="s">
        <v>356</v>
      </c>
      <c r="O31" s="95" t="str">
        <f>VLOOKUP(L31,数式用シート!$A:$B,2,FALSE)</f>
        <v>七尾市</v>
      </c>
      <c r="P31" s="70" t="s">
        <v>15</v>
      </c>
      <c r="Q31" s="77" t="s">
        <v>16</v>
      </c>
      <c r="R31" s="70" t="s">
        <v>17</v>
      </c>
      <c r="S31" s="82"/>
    </row>
    <row r="32" spans="1:19" ht="16.5" customHeight="1" x14ac:dyDescent="0.15">
      <c r="A32" s="3"/>
      <c r="B32" s="5"/>
      <c r="C32" s="5"/>
      <c r="D32" s="1"/>
      <c r="E32" s="95"/>
      <c r="F32" s="10"/>
      <c r="G32" s="10"/>
      <c r="H32" s="10"/>
      <c r="I32" s="10"/>
      <c r="J32" s="68"/>
      <c r="K32" s="3">
        <v>4</v>
      </c>
      <c r="L32" s="7">
        <v>11</v>
      </c>
      <c r="M32" s="7"/>
      <c r="N32" s="1" t="s">
        <v>188</v>
      </c>
      <c r="O32" s="95" t="str">
        <f>VLOOKUP(L32,数式用シート!$A:$B,2,FALSE)</f>
        <v>野々市</v>
      </c>
      <c r="P32" s="70" t="s">
        <v>15</v>
      </c>
      <c r="Q32" s="77" t="s">
        <v>16</v>
      </c>
      <c r="R32" s="70" t="s">
        <v>17</v>
      </c>
      <c r="S32" s="82"/>
    </row>
    <row r="33" spans="1:19" ht="16.5" customHeight="1" x14ac:dyDescent="0.15">
      <c r="A33" s="3"/>
      <c r="B33" s="5"/>
      <c r="C33" s="5"/>
      <c r="D33" s="1"/>
      <c r="E33" s="95"/>
      <c r="F33" s="10"/>
      <c r="G33" s="10"/>
      <c r="H33" s="10"/>
      <c r="I33" s="10"/>
      <c r="J33" s="68"/>
      <c r="K33" s="3">
        <v>5</v>
      </c>
      <c r="L33" s="7">
        <v>6</v>
      </c>
      <c r="M33" s="7"/>
      <c r="N33" s="1" t="s">
        <v>405</v>
      </c>
      <c r="O33" s="95" t="str">
        <f>VLOOKUP(L33,数式用シート!$A:$B,2,FALSE)</f>
        <v>加賀市</v>
      </c>
      <c r="P33" s="70" t="s">
        <v>15</v>
      </c>
      <c r="Q33" s="77" t="s">
        <v>16</v>
      </c>
      <c r="R33" s="70" t="s">
        <v>17</v>
      </c>
      <c r="S33" s="82"/>
    </row>
    <row r="34" spans="1:19" ht="16.5" customHeight="1" x14ac:dyDescent="0.15">
      <c r="A34" s="10"/>
      <c r="B34" s="5"/>
      <c r="C34" s="5"/>
      <c r="D34" s="1"/>
      <c r="E34" s="95"/>
      <c r="F34" s="10"/>
      <c r="G34" s="10"/>
      <c r="H34" s="10"/>
      <c r="I34" s="10"/>
      <c r="J34" s="68"/>
      <c r="K34" s="3">
        <v>6</v>
      </c>
      <c r="L34" s="7">
        <v>5</v>
      </c>
      <c r="M34" s="7"/>
      <c r="N34" s="8" t="s">
        <v>239</v>
      </c>
      <c r="O34" s="95" t="str">
        <f>VLOOKUP(L34,数式用シート!$A:$B,2,FALSE)</f>
        <v>珠洲市</v>
      </c>
      <c r="P34" s="70" t="s">
        <v>15</v>
      </c>
      <c r="Q34" s="77" t="s">
        <v>16</v>
      </c>
      <c r="R34" s="70" t="s">
        <v>17</v>
      </c>
      <c r="S34" s="82"/>
    </row>
    <row r="35" spans="1:19" ht="16.5" customHeight="1" x14ac:dyDescent="0.15">
      <c r="A35" s="10"/>
      <c r="B35" s="5"/>
      <c r="C35" s="5"/>
      <c r="D35" s="1"/>
      <c r="E35" s="95"/>
      <c r="F35" s="10"/>
      <c r="G35" s="10"/>
      <c r="H35" s="10"/>
      <c r="I35" s="10"/>
      <c r="J35" s="68"/>
      <c r="K35" s="3">
        <v>7</v>
      </c>
      <c r="L35" s="7">
        <v>8</v>
      </c>
      <c r="M35" s="7"/>
      <c r="N35" s="1" t="s">
        <v>120</v>
      </c>
      <c r="O35" s="95" t="str">
        <f>VLOOKUP(L35,数式用シート!$A:$B,2,FALSE)</f>
        <v>かほく市</v>
      </c>
      <c r="P35" s="70" t="s">
        <v>15</v>
      </c>
      <c r="Q35" s="77" t="s">
        <v>16</v>
      </c>
      <c r="R35" s="70" t="s">
        <v>17</v>
      </c>
      <c r="S35" s="82"/>
    </row>
    <row r="36" spans="1:19" ht="16.5" customHeight="1" x14ac:dyDescent="0.15">
      <c r="A36" s="2"/>
      <c r="B36" s="12"/>
      <c r="C36" s="13"/>
      <c r="D36" s="12"/>
      <c r="E36" s="95"/>
      <c r="F36" s="10"/>
      <c r="G36" s="10"/>
      <c r="H36" s="10"/>
      <c r="I36" s="10"/>
      <c r="J36" s="68"/>
      <c r="K36" s="3">
        <v>8</v>
      </c>
      <c r="L36" s="7">
        <v>1</v>
      </c>
      <c r="M36" s="7"/>
      <c r="N36" s="8" t="s">
        <v>153</v>
      </c>
      <c r="O36" s="95" t="str">
        <f>VLOOKUP(L36,数式用シート!$A:$B,2,FALSE)</f>
        <v>金沢市</v>
      </c>
      <c r="P36" s="70" t="s">
        <v>15</v>
      </c>
      <c r="Q36" s="77" t="s">
        <v>16</v>
      </c>
      <c r="R36" s="70" t="s">
        <v>17</v>
      </c>
      <c r="S36" s="82"/>
    </row>
    <row r="37" spans="1:19" ht="16.5" customHeight="1" x14ac:dyDescent="0.15">
      <c r="A37" s="2"/>
      <c r="B37" s="12"/>
      <c r="C37" s="13"/>
      <c r="D37" s="12"/>
      <c r="E37" s="40"/>
      <c r="F37" s="10"/>
      <c r="G37" s="10"/>
      <c r="H37" s="10"/>
      <c r="I37" s="10"/>
      <c r="J37" s="68"/>
      <c r="K37" s="10">
        <v>9</v>
      </c>
      <c r="L37" s="6">
        <v>10</v>
      </c>
      <c r="M37" s="13"/>
      <c r="N37" s="8" t="s">
        <v>270</v>
      </c>
      <c r="O37" s="95" t="str">
        <f>VLOOKUP(L37,数式用シート!$A:$B,2,FALSE)</f>
        <v>能美市</v>
      </c>
      <c r="P37" s="70" t="s">
        <v>15</v>
      </c>
      <c r="Q37" s="77" t="s">
        <v>16</v>
      </c>
      <c r="R37" s="70" t="s">
        <v>17</v>
      </c>
      <c r="S37" s="82"/>
    </row>
    <row r="38" spans="1:19" ht="16.5" customHeight="1" x14ac:dyDescent="0.15">
      <c r="A38" s="10"/>
      <c r="B38" s="10"/>
      <c r="C38" s="11"/>
      <c r="D38" s="14" t="s">
        <v>20</v>
      </c>
      <c r="E38" s="41"/>
      <c r="F38" s="70" t="s">
        <v>6</v>
      </c>
      <c r="G38" s="70" t="s">
        <v>7</v>
      </c>
      <c r="H38" s="12"/>
      <c r="I38" s="10"/>
      <c r="J38" s="68"/>
      <c r="K38" s="10">
        <v>10</v>
      </c>
      <c r="L38" s="6">
        <v>3</v>
      </c>
      <c r="M38" s="7"/>
      <c r="N38" s="92" t="s">
        <v>287</v>
      </c>
      <c r="O38" s="95" t="str">
        <f>VLOOKUP(L38,数式用シート!$A:$B,2,FALSE)</f>
        <v>小松市</v>
      </c>
      <c r="P38" s="70" t="s">
        <v>15</v>
      </c>
      <c r="Q38" s="77" t="s">
        <v>16</v>
      </c>
      <c r="R38" s="70" t="s">
        <v>17</v>
      </c>
      <c r="S38" s="82"/>
    </row>
    <row r="39" spans="1:19" ht="16.5" customHeight="1" x14ac:dyDescent="0.15">
      <c r="A39" s="10" t="s">
        <v>8</v>
      </c>
      <c r="B39" s="10" t="s">
        <v>14</v>
      </c>
      <c r="C39" s="11"/>
      <c r="D39" s="10" t="s">
        <v>10</v>
      </c>
      <c r="E39" s="41" t="s">
        <v>21</v>
      </c>
      <c r="F39" s="10" t="s">
        <v>12</v>
      </c>
      <c r="G39" s="71" t="s">
        <v>13</v>
      </c>
      <c r="H39" s="10"/>
      <c r="I39" s="10"/>
      <c r="J39" s="68"/>
      <c r="K39" s="10">
        <v>11</v>
      </c>
      <c r="L39" s="7">
        <v>4</v>
      </c>
      <c r="M39" s="7"/>
      <c r="N39" s="1" t="s">
        <v>108</v>
      </c>
      <c r="O39" s="95" t="str">
        <f>VLOOKUP(L39,数式用シート!$A:$B,2,FALSE)</f>
        <v>輪島市</v>
      </c>
      <c r="P39" s="70" t="s">
        <v>15</v>
      </c>
      <c r="Q39" s="77" t="s">
        <v>16</v>
      </c>
      <c r="R39" s="70" t="s">
        <v>17</v>
      </c>
      <c r="S39" s="82"/>
    </row>
    <row r="40" spans="1:19" ht="16.5" customHeight="1" x14ac:dyDescent="0.15">
      <c r="A40" s="10">
        <v>1</v>
      </c>
      <c r="B40" s="10"/>
      <c r="C40" s="11"/>
      <c r="D40" s="10"/>
      <c r="E40" s="95">
        <f>VLOOKUP(B40,数式用シート!$A:$B,2,FALSE)</f>
        <v>0</v>
      </c>
      <c r="F40" s="70" t="s">
        <v>15</v>
      </c>
      <c r="G40" s="70"/>
      <c r="H40" s="70" t="s">
        <v>17</v>
      </c>
      <c r="I40" s="10"/>
      <c r="J40" s="68"/>
      <c r="K40" s="10">
        <v>12</v>
      </c>
      <c r="L40" s="6">
        <v>13</v>
      </c>
      <c r="M40" s="13"/>
      <c r="N40" s="8" t="s">
        <v>322</v>
      </c>
      <c r="O40" s="95" t="str">
        <f>VLOOKUP(L40,数式用シート!$A:$B,2,FALSE)</f>
        <v>津幡町</v>
      </c>
      <c r="P40" s="70" t="s">
        <v>15</v>
      </c>
      <c r="Q40" s="77" t="s">
        <v>16</v>
      </c>
      <c r="R40" s="70" t="s">
        <v>17</v>
      </c>
      <c r="S40" s="82"/>
    </row>
    <row r="41" spans="1:19" ht="16.5" customHeight="1" x14ac:dyDescent="0.15">
      <c r="A41" s="10">
        <v>2</v>
      </c>
      <c r="B41" s="10"/>
      <c r="C41" s="11"/>
      <c r="D41" s="10"/>
      <c r="E41" s="95">
        <f>VLOOKUP(B41,数式用シート!$A:$B,2,FALSE)</f>
        <v>0</v>
      </c>
      <c r="F41" s="70" t="s">
        <v>15</v>
      </c>
      <c r="G41" s="70"/>
      <c r="H41" s="70" t="s">
        <v>17</v>
      </c>
      <c r="I41" s="10"/>
      <c r="J41" s="68"/>
      <c r="K41" s="10">
        <v>13</v>
      </c>
      <c r="L41" s="6">
        <v>19</v>
      </c>
      <c r="M41" s="7"/>
      <c r="N41" s="8" t="s">
        <v>86</v>
      </c>
      <c r="O41" s="95" t="str">
        <f>VLOOKUP(L41,数式用シート!$A:$B,2,FALSE)</f>
        <v>能登町</v>
      </c>
      <c r="P41" s="70" t="s">
        <v>15</v>
      </c>
      <c r="Q41" s="77" t="s">
        <v>16</v>
      </c>
      <c r="R41" s="70" t="s">
        <v>17</v>
      </c>
      <c r="S41" s="82"/>
    </row>
    <row r="42" spans="1:19" ht="16.5" customHeight="1" x14ac:dyDescent="0.15">
      <c r="A42" s="10">
        <v>3</v>
      </c>
      <c r="B42" s="10"/>
      <c r="C42" s="11"/>
      <c r="D42" s="10"/>
      <c r="E42" s="95">
        <f>VLOOKUP(B42,数式用シート!$A:$B,2,FALSE)</f>
        <v>0</v>
      </c>
      <c r="F42" s="70" t="s">
        <v>15</v>
      </c>
      <c r="G42" s="70"/>
      <c r="H42" s="70" t="s">
        <v>17</v>
      </c>
      <c r="I42" s="10"/>
      <c r="J42" s="68"/>
      <c r="K42" s="10">
        <v>14</v>
      </c>
      <c r="L42" s="13">
        <v>9</v>
      </c>
      <c r="M42" s="13"/>
      <c r="N42" s="4" t="s">
        <v>213</v>
      </c>
      <c r="O42" s="95" t="str">
        <f>VLOOKUP(L42,数式用シート!$A:$B,2,FALSE)</f>
        <v>白山市</v>
      </c>
      <c r="P42" s="70" t="s">
        <v>15</v>
      </c>
      <c r="Q42" s="77" t="s">
        <v>16</v>
      </c>
      <c r="R42" s="70" t="s">
        <v>17</v>
      </c>
      <c r="S42" s="82"/>
    </row>
    <row r="43" spans="1:19" ht="16.5" customHeight="1" x14ac:dyDescent="0.15">
      <c r="A43" s="10">
        <v>4</v>
      </c>
      <c r="B43" s="10"/>
      <c r="C43" s="11"/>
      <c r="D43" s="10"/>
      <c r="E43" s="95">
        <f>VLOOKUP(B43,数式用シート!$A:$B,2,FALSE)</f>
        <v>0</v>
      </c>
      <c r="F43" s="70" t="s">
        <v>15</v>
      </c>
      <c r="G43" s="70"/>
      <c r="H43" s="70" t="s">
        <v>17</v>
      </c>
      <c r="I43" s="10"/>
      <c r="J43" s="68"/>
      <c r="K43" s="10"/>
      <c r="L43" s="6"/>
      <c r="M43" s="7"/>
      <c r="N43" s="1"/>
      <c r="O43" s="95">
        <f>VLOOKUP(L43,数式用シート!$A:$B,2,FALSE)</f>
        <v>0</v>
      </c>
      <c r="P43" s="10"/>
      <c r="Q43" s="11"/>
      <c r="R43" s="10"/>
      <c r="S43" s="82"/>
    </row>
    <row r="44" spans="1:19" ht="16.5" customHeight="1" x14ac:dyDescent="0.15">
      <c r="A44" s="10">
        <v>5</v>
      </c>
      <c r="B44" s="10"/>
      <c r="C44" s="11"/>
      <c r="D44" s="10"/>
      <c r="E44" s="95">
        <f>VLOOKUP(B44,数式用シート!$A:$B,2,FALSE)</f>
        <v>0</v>
      </c>
      <c r="F44" s="26" t="s">
        <v>15</v>
      </c>
      <c r="G44" s="26"/>
      <c r="H44" s="26" t="s">
        <v>17</v>
      </c>
      <c r="I44" s="10"/>
      <c r="J44" s="68"/>
      <c r="K44" s="10"/>
      <c r="L44" s="13"/>
      <c r="M44" s="13"/>
      <c r="N44" s="4"/>
      <c r="O44" s="95">
        <f>VLOOKUP(L44,数式用シート!$A:$B,2,FALSE)</f>
        <v>0</v>
      </c>
      <c r="P44" s="10"/>
      <c r="Q44" s="11"/>
      <c r="R44" s="10"/>
      <c r="S44" s="82"/>
    </row>
    <row r="45" spans="1:19" ht="16.5" customHeight="1" x14ac:dyDescent="0.15">
      <c r="A45" s="10">
        <v>6</v>
      </c>
      <c r="B45" s="10"/>
      <c r="C45" s="11"/>
      <c r="D45" s="10"/>
      <c r="E45" s="95">
        <f>VLOOKUP(B45,数式用シート!$A:$B,2,FALSE)</f>
        <v>0</v>
      </c>
      <c r="F45" s="70" t="s">
        <v>15</v>
      </c>
      <c r="G45" s="70"/>
      <c r="H45" s="70" t="s">
        <v>17</v>
      </c>
      <c r="I45" s="10"/>
      <c r="J45" s="68"/>
      <c r="K45" s="2"/>
      <c r="L45" s="13"/>
      <c r="M45" s="13"/>
      <c r="N45" s="12"/>
      <c r="O45" s="95">
        <f>VLOOKUP(L45,数式用シート!$A:$B,2,FALSE)</f>
        <v>0</v>
      </c>
      <c r="P45" s="10"/>
      <c r="Q45" s="11"/>
      <c r="R45" s="10"/>
      <c r="S45" s="82"/>
    </row>
    <row r="46" spans="1:19" ht="16.5" customHeight="1" x14ac:dyDescent="0.15">
      <c r="A46" s="10">
        <v>7</v>
      </c>
      <c r="B46" s="10"/>
      <c r="C46" s="11"/>
      <c r="D46" s="10"/>
      <c r="E46" s="95">
        <f>VLOOKUP(B46,数式用シート!$A:$B,2,FALSE)</f>
        <v>0</v>
      </c>
      <c r="F46" s="26" t="s">
        <v>15</v>
      </c>
      <c r="G46" s="26"/>
      <c r="H46" s="26" t="s">
        <v>17</v>
      </c>
      <c r="I46" s="10"/>
      <c r="J46" s="68"/>
      <c r="K46" s="10"/>
      <c r="L46" s="12"/>
      <c r="M46" s="13"/>
      <c r="N46" s="12"/>
      <c r="O46" s="95">
        <f>VLOOKUP(L46,数式用シート!$A:$B,2,FALSE)</f>
        <v>0</v>
      </c>
      <c r="P46" s="10"/>
      <c r="Q46" s="11"/>
      <c r="R46" s="10"/>
      <c r="S46" s="82"/>
    </row>
    <row r="47" spans="1:19" ht="16.5" customHeight="1" x14ac:dyDescent="0.15">
      <c r="A47" s="10">
        <v>8</v>
      </c>
      <c r="B47" s="10"/>
      <c r="C47" s="11"/>
      <c r="D47" s="10"/>
      <c r="E47" s="95">
        <f>VLOOKUP(B47,数式用シート!$A:$B,2,FALSE)</f>
        <v>0</v>
      </c>
      <c r="F47" s="70" t="s">
        <v>15</v>
      </c>
      <c r="G47" s="70"/>
      <c r="H47" s="70" t="s">
        <v>17</v>
      </c>
      <c r="I47" s="10"/>
      <c r="J47" s="84"/>
      <c r="K47" s="2"/>
      <c r="L47" s="12"/>
      <c r="M47" s="13"/>
      <c r="N47" s="12"/>
      <c r="O47" s="95">
        <f>VLOOKUP(L47,数式用シート!$A:$B,2,FALSE)</f>
        <v>0</v>
      </c>
      <c r="P47" s="10"/>
      <c r="Q47" s="11"/>
      <c r="R47" s="10"/>
      <c r="S47" s="82"/>
    </row>
    <row r="48" spans="1:19" ht="16.5" customHeight="1" x14ac:dyDescent="0.2">
      <c r="A48" s="23"/>
      <c r="B48" s="18"/>
      <c r="C48" s="51"/>
      <c r="D48" s="29"/>
      <c r="E48" s="95">
        <f>VLOOKUP(B48,数式用シート!$A:$B,2,FALSE)</f>
        <v>0</v>
      </c>
      <c r="F48" s="10"/>
      <c r="G48" s="10"/>
      <c r="H48" s="10"/>
      <c r="I48" s="10"/>
      <c r="J48" s="68"/>
      <c r="K48" s="2"/>
      <c r="L48" s="12"/>
      <c r="M48" s="13"/>
      <c r="N48" s="12"/>
      <c r="O48" s="40"/>
      <c r="P48" s="10"/>
      <c r="Q48" s="11"/>
      <c r="R48" s="10"/>
      <c r="S48" s="74"/>
    </row>
    <row r="49" spans="1:19" ht="17.25" x14ac:dyDescent="0.2">
      <c r="A49" s="23"/>
      <c r="B49" s="18"/>
      <c r="C49" s="51"/>
      <c r="D49" s="29"/>
      <c r="E49" s="95">
        <f>VLOOKUP(B49,数式用シート!$A:$B,2,FALSE)</f>
        <v>0</v>
      </c>
      <c r="F49" s="10"/>
      <c r="G49" s="10"/>
      <c r="H49" s="10"/>
      <c r="I49" s="10"/>
      <c r="J49" s="68"/>
      <c r="K49" s="2"/>
      <c r="L49" s="6"/>
      <c r="M49" s="13"/>
      <c r="N49" s="1"/>
      <c r="O49" s="16"/>
      <c r="P49" s="10"/>
      <c r="Q49" s="11"/>
      <c r="R49" s="10"/>
      <c r="S49" s="69"/>
    </row>
    <row r="50" spans="1:19" ht="16.5" customHeight="1" x14ac:dyDescent="0.2">
      <c r="A50" s="23"/>
      <c r="B50" s="18"/>
      <c r="C50" s="51"/>
      <c r="D50" s="29"/>
      <c r="E50" s="95">
        <f>VLOOKUP(B50,数式用シート!$A:$B,2,FALSE)</f>
        <v>0</v>
      </c>
      <c r="F50" s="10"/>
      <c r="G50" s="10"/>
      <c r="H50" s="10"/>
      <c r="I50" s="10"/>
      <c r="J50" s="68"/>
      <c r="K50" s="10"/>
      <c r="L50" s="3"/>
      <c r="M50" s="7"/>
      <c r="N50" s="8"/>
      <c r="O50" s="16"/>
      <c r="P50" s="10"/>
      <c r="Q50" s="11"/>
      <c r="R50" s="10"/>
      <c r="S50" s="69"/>
    </row>
    <row r="51" spans="1:19" ht="16.5" customHeight="1" x14ac:dyDescent="0.2">
      <c r="A51" s="19"/>
      <c r="B51" s="14"/>
      <c r="C51" s="50"/>
      <c r="D51" s="10"/>
      <c r="E51" s="41"/>
      <c r="F51" s="10"/>
      <c r="G51" s="10"/>
      <c r="H51" s="10"/>
      <c r="I51" s="10"/>
      <c r="J51" s="68"/>
      <c r="K51" s="81"/>
      <c r="L51" s="85"/>
      <c r="M51" s="13"/>
      <c r="N51" s="12"/>
      <c r="O51" s="40"/>
      <c r="P51" s="10"/>
      <c r="Q51" s="10"/>
      <c r="R51" s="10"/>
      <c r="S51" s="69"/>
    </row>
    <row r="52" spans="1:19" ht="16.5" customHeight="1" x14ac:dyDescent="0.15">
      <c r="A52" s="14" t="s">
        <v>22</v>
      </c>
      <c r="B52" s="10"/>
      <c r="C52" s="11"/>
      <c r="D52" s="14" t="s">
        <v>4</v>
      </c>
      <c r="E52" s="41"/>
      <c r="F52" s="10"/>
      <c r="G52" s="10"/>
      <c r="H52" s="10"/>
      <c r="I52" s="10"/>
      <c r="J52" s="68"/>
      <c r="K52" s="14" t="s">
        <v>25</v>
      </c>
      <c r="L52" s="10"/>
      <c r="M52" s="11"/>
      <c r="N52" s="14" t="s">
        <v>4</v>
      </c>
      <c r="O52" s="41"/>
      <c r="P52" s="10"/>
      <c r="Q52" s="10"/>
      <c r="R52" s="10"/>
      <c r="S52" s="69"/>
    </row>
    <row r="53" spans="1:19" ht="16.5" customHeight="1" x14ac:dyDescent="0.15">
      <c r="A53" s="10" t="s">
        <v>23</v>
      </c>
      <c r="B53" s="10" t="s">
        <v>9</v>
      </c>
      <c r="C53" s="11"/>
      <c r="D53" s="10" t="s">
        <v>10</v>
      </c>
      <c r="E53" s="95" t="s">
        <v>11</v>
      </c>
      <c r="F53" s="10" t="s">
        <v>12</v>
      </c>
      <c r="G53" s="71" t="s">
        <v>13</v>
      </c>
      <c r="H53" s="10"/>
      <c r="I53" s="10"/>
      <c r="J53" s="68"/>
      <c r="K53" s="10" t="s">
        <v>23</v>
      </c>
      <c r="L53" s="10" t="s">
        <v>9</v>
      </c>
      <c r="M53" s="11"/>
      <c r="N53" s="10" t="s">
        <v>10</v>
      </c>
      <c r="O53" s="41" t="s">
        <v>21</v>
      </c>
      <c r="P53" s="10" t="s">
        <v>12</v>
      </c>
      <c r="Q53" s="71" t="s">
        <v>13</v>
      </c>
      <c r="R53" s="10"/>
      <c r="S53" s="69"/>
    </row>
    <row r="54" spans="1:19" ht="16.5" customHeight="1" x14ac:dyDescent="0.15">
      <c r="A54" s="3">
        <v>1</v>
      </c>
      <c r="B54" s="7">
        <v>1</v>
      </c>
      <c r="C54" s="7"/>
      <c r="D54" s="1" t="s">
        <v>154</v>
      </c>
      <c r="E54" s="95" t="str">
        <f>VLOOKUP(B54,数式用シート!$A:$B,2,FALSE)</f>
        <v>金沢市</v>
      </c>
      <c r="F54" s="70" t="s">
        <v>15</v>
      </c>
      <c r="G54" s="70"/>
      <c r="H54" s="70" t="s">
        <v>24</v>
      </c>
      <c r="I54" s="10"/>
      <c r="J54" s="68"/>
      <c r="K54" s="3">
        <v>1</v>
      </c>
      <c r="L54" s="6">
        <v>11</v>
      </c>
      <c r="M54" s="7"/>
      <c r="N54" s="32" t="s">
        <v>189</v>
      </c>
      <c r="O54" s="16" t="str">
        <f>VLOOKUP(L54,数式用シート!$A:$B,2,FALSE)</f>
        <v>野々市</v>
      </c>
      <c r="P54" s="70" t="s">
        <v>15</v>
      </c>
      <c r="Q54" s="70"/>
      <c r="R54" s="70" t="s">
        <v>24</v>
      </c>
      <c r="S54" s="69"/>
    </row>
    <row r="55" spans="1:19" ht="16.5" customHeight="1" x14ac:dyDescent="0.15">
      <c r="A55" s="3">
        <v>2</v>
      </c>
      <c r="B55" s="6">
        <v>18</v>
      </c>
      <c r="C55" s="6"/>
      <c r="D55" s="3" t="s">
        <v>179</v>
      </c>
      <c r="E55" s="95" t="str">
        <f>VLOOKUP(B55,数式用シート!$A:$B,2,FALSE)</f>
        <v>穴水町</v>
      </c>
      <c r="F55" s="70" t="s">
        <v>15</v>
      </c>
      <c r="G55" s="70"/>
      <c r="H55" s="70" t="s">
        <v>24</v>
      </c>
      <c r="I55" s="10"/>
      <c r="J55" s="68"/>
      <c r="K55" s="3">
        <v>2</v>
      </c>
      <c r="L55" s="6">
        <v>9</v>
      </c>
      <c r="M55" s="7"/>
      <c r="N55" s="33" t="s">
        <v>214</v>
      </c>
      <c r="O55" s="16" t="str">
        <f>VLOOKUP(L55,数式用シート!$A:$B,2,FALSE)</f>
        <v>白山市</v>
      </c>
      <c r="P55" s="70" t="s">
        <v>15</v>
      </c>
      <c r="Q55" s="70"/>
      <c r="R55" s="70" t="s">
        <v>24</v>
      </c>
      <c r="S55" s="69"/>
    </row>
    <row r="56" spans="1:19" ht="16.5" customHeight="1" x14ac:dyDescent="0.15">
      <c r="A56" s="3">
        <v>3</v>
      </c>
      <c r="B56" s="15">
        <v>11</v>
      </c>
      <c r="D56" s="4" t="s">
        <v>189</v>
      </c>
      <c r="E56" s="95" t="str">
        <f>VLOOKUP(B56,数式用シート!$A:$B,2,FALSE)</f>
        <v>野々市</v>
      </c>
      <c r="F56" s="70" t="s">
        <v>15</v>
      </c>
      <c r="G56" s="70"/>
      <c r="H56" s="70" t="s">
        <v>24</v>
      </c>
      <c r="I56" s="10"/>
      <c r="J56" s="68"/>
      <c r="K56" s="3">
        <v>3</v>
      </c>
      <c r="L56" s="7">
        <v>18</v>
      </c>
      <c r="M56" s="7"/>
      <c r="N56" s="3" t="s">
        <v>180</v>
      </c>
      <c r="O56" s="16" t="str">
        <f>VLOOKUP(L56,数式用シート!$A:$B,2,FALSE)</f>
        <v>穴水町</v>
      </c>
      <c r="P56" s="70" t="s">
        <v>15</v>
      </c>
      <c r="Q56" s="70"/>
      <c r="R56" s="70" t="s">
        <v>24</v>
      </c>
      <c r="S56" s="69"/>
    </row>
    <row r="57" spans="1:19" ht="16.5" customHeight="1" x14ac:dyDescent="0.15">
      <c r="A57" s="3">
        <v>4</v>
      </c>
      <c r="B57" s="13">
        <v>15</v>
      </c>
      <c r="C57" s="13"/>
      <c r="D57" s="1" t="s">
        <v>262</v>
      </c>
      <c r="E57" s="95" t="str">
        <f>VLOOKUP(B57,数式用シート!$A:$B,2,FALSE)</f>
        <v>志賀町</v>
      </c>
      <c r="F57" s="70" t="s">
        <v>15</v>
      </c>
      <c r="G57" s="70"/>
      <c r="H57" s="70" t="s">
        <v>24</v>
      </c>
      <c r="I57" s="10"/>
      <c r="J57" s="68"/>
      <c r="K57" s="3">
        <v>4</v>
      </c>
      <c r="L57" s="13">
        <v>19</v>
      </c>
      <c r="M57" s="13"/>
      <c r="N57" s="2" t="s">
        <v>115</v>
      </c>
      <c r="O57" s="16" t="str">
        <f>VLOOKUP(L57,数式用シート!$A:$B,2,FALSE)</f>
        <v>能登町</v>
      </c>
      <c r="P57" s="70" t="s">
        <v>15</v>
      </c>
      <c r="Q57" s="70"/>
      <c r="R57" s="70" t="s">
        <v>24</v>
      </c>
      <c r="S57" s="69"/>
    </row>
    <row r="58" spans="1:19" ht="16.5" customHeight="1" x14ac:dyDescent="0.15">
      <c r="A58" s="3">
        <v>5</v>
      </c>
      <c r="B58" s="15">
        <v>4</v>
      </c>
      <c r="D58" s="4" t="s">
        <v>362</v>
      </c>
      <c r="E58" s="95" t="str">
        <f>VLOOKUP(B58,数式用シート!$A:$B,2,FALSE)</f>
        <v>輪島市</v>
      </c>
      <c r="F58" s="70" t="s">
        <v>15</v>
      </c>
      <c r="G58" s="70"/>
      <c r="H58" s="70" t="s">
        <v>24</v>
      </c>
      <c r="I58" s="10"/>
      <c r="J58" s="68"/>
      <c r="K58" s="3">
        <v>5</v>
      </c>
      <c r="L58" s="6">
        <v>6</v>
      </c>
      <c r="M58" s="7"/>
      <c r="N58" s="2" t="s">
        <v>360</v>
      </c>
      <c r="O58" s="16" t="str">
        <f>VLOOKUP(L58,数式用シート!$A:$B,2,FALSE)</f>
        <v>加賀市</v>
      </c>
      <c r="P58" s="70" t="s">
        <v>15</v>
      </c>
      <c r="Q58" s="70"/>
      <c r="R58" s="70" t="s">
        <v>24</v>
      </c>
      <c r="S58" s="69"/>
    </row>
    <row r="59" spans="1:19" ht="16.5" customHeight="1" x14ac:dyDescent="0.15">
      <c r="A59" s="3">
        <v>6</v>
      </c>
      <c r="B59" s="7">
        <v>3</v>
      </c>
      <c r="C59" s="7"/>
      <c r="D59" s="4" t="s">
        <v>288</v>
      </c>
      <c r="E59" s="95" t="str">
        <f>VLOOKUP(B59,数式用シート!$A:$B,2,FALSE)</f>
        <v>小松市</v>
      </c>
      <c r="F59" s="70" t="s">
        <v>15</v>
      </c>
      <c r="G59" s="70"/>
      <c r="H59" s="70" t="s">
        <v>24</v>
      </c>
      <c r="I59" s="10"/>
      <c r="J59" s="68"/>
      <c r="K59" s="3">
        <v>6</v>
      </c>
      <c r="L59" s="6">
        <v>3</v>
      </c>
      <c r="M59" s="13"/>
      <c r="N59" s="2" t="s">
        <v>361</v>
      </c>
      <c r="O59" s="16" t="str">
        <f>VLOOKUP(L59,数式用シート!$A:$B,2,FALSE)</f>
        <v>小松市</v>
      </c>
      <c r="P59" s="70" t="s">
        <v>15</v>
      </c>
      <c r="Q59" s="70"/>
      <c r="R59" s="70" t="s">
        <v>24</v>
      </c>
      <c r="S59" s="69"/>
    </row>
    <row r="60" spans="1:19" ht="16.5" customHeight="1" x14ac:dyDescent="0.15">
      <c r="A60" s="3">
        <v>7</v>
      </c>
      <c r="B60" s="7">
        <v>2</v>
      </c>
      <c r="C60" s="7"/>
      <c r="D60" s="3" t="s">
        <v>250</v>
      </c>
      <c r="E60" s="95" t="str">
        <f>VLOOKUP(B60,数式用シート!$A:$B,2,FALSE)</f>
        <v>七尾市</v>
      </c>
      <c r="F60" s="70" t="s">
        <v>15</v>
      </c>
      <c r="G60" s="70"/>
      <c r="H60" s="70" t="s">
        <v>24</v>
      </c>
      <c r="I60" s="10"/>
      <c r="J60" s="68"/>
      <c r="K60" s="3">
        <v>7</v>
      </c>
      <c r="L60" s="7">
        <v>10</v>
      </c>
      <c r="M60" s="13"/>
      <c r="N60" s="1" t="s">
        <v>272</v>
      </c>
      <c r="O60" s="16" t="str">
        <f>VLOOKUP(L60,数式用シート!$A:$B,2,FALSE)</f>
        <v>能美市</v>
      </c>
      <c r="P60" s="70" t="s">
        <v>15</v>
      </c>
      <c r="Q60" s="70"/>
      <c r="R60" s="70" t="s">
        <v>24</v>
      </c>
      <c r="S60" s="69"/>
    </row>
    <row r="61" spans="1:19" ht="16.5" customHeight="1" x14ac:dyDescent="0.15">
      <c r="A61" s="3">
        <v>8</v>
      </c>
      <c r="B61" s="13">
        <v>9</v>
      </c>
      <c r="C61" s="13"/>
      <c r="D61" s="3" t="s">
        <v>363</v>
      </c>
      <c r="E61" s="95" t="str">
        <f>VLOOKUP(B61,数式用シート!$A:$B,2,FALSE)</f>
        <v>白山市</v>
      </c>
      <c r="F61" s="70" t="s">
        <v>15</v>
      </c>
      <c r="G61" s="70"/>
      <c r="H61" s="70" t="s">
        <v>24</v>
      </c>
      <c r="I61" s="10"/>
      <c r="J61" s="68"/>
      <c r="K61" s="3">
        <v>8</v>
      </c>
      <c r="L61" s="6">
        <v>8</v>
      </c>
      <c r="M61" s="7"/>
      <c r="N61" s="1" t="s">
        <v>121</v>
      </c>
      <c r="O61" s="16" t="str">
        <f>VLOOKUP(L61,数式用シート!$A:$B,2,FALSE)</f>
        <v>かほく市</v>
      </c>
      <c r="P61" s="70" t="s">
        <v>15</v>
      </c>
      <c r="Q61" s="70"/>
      <c r="R61" s="70" t="s">
        <v>24</v>
      </c>
      <c r="S61" s="69"/>
    </row>
    <row r="62" spans="1:19" ht="16.5" customHeight="1" x14ac:dyDescent="0.15">
      <c r="A62" s="12">
        <v>9</v>
      </c>
      <c r="B62" s="13">
        <v>16</v>
      </c>
      <c r="C62" s="13"/>
      <c r="D62" s="3" t="s">
        <v>340</v>
      </c>
      <c r="E62" s="95" t="str">
        <f>VLOOKUP(B62,数式用シート!$A:$B,2,FALSE)</f>
        <v>宝達志水町</v>
      </c>
      <c r="F62" s="70" t="s">
        <v>15</v>
      </c>
      <c r="G62" s="70"/>
      <c r="H62" s="70" t="s">
        <v>24</v>
      </c>
      <c r="I62" s="10"/>
      <c r="J62" s="68"/>
      <c r="K62" s="3">
        <v>9</v>
      </c>
      <c r="L62" s="6">
        <v>2</v>
      </c>
      <c r="M62" s="7"/>
      <c r="N62" s="1" t="s">
        <v>250</v>
      </c>
      <c r="O62" s="16" t="str">
        <f>VLOOKUP(L62,数式用シート!$A:$B,2,FALSE)</f>
        <v>七尾市</v>
      </c>
      <c r="P62" s="70" t="s">
        <v>15</v>
      </c>
      <c r="Q62" s="70"/>
      <c r="R62" s="70" t="s">
        <v>24</v>
      </c>
      <c r="S62" s="69"/>
    </row>
    <row r="63" spans="1:19" ht="16.5" customHeight="1" x14ac:dyDescent="0.15">
      <c r="A63" s="3">
        <v>10</v>
      </c>
      <c r="B63" s="11">
        <v>6</v>
      </c>
      <c r="C63" s="11"/>
      <c r="D63" s="3" t="s">
        <v>140</v>
      </c>
      <c r="E63" s="95" t="str">
        <f>VLOOKUP(B63,数式用シート!$A:$B,2,FALSE)</f>
        <v>加賀市</v>
      </c>
      <c r="F63" s="70" t="s">
        <v>15</v>
      </c>
      <c r="G63" s="70"/>
      <c r="H63" s="70" t="s">
        <v>24</v>
      </c>
      <c r="I63" s="10"/>
      <c r="J63" s="68"/>
      <c r="K63" s="3">
        <v>10</v>
      </c>
      <c r="L63" s="6">
        <v>16</v>
      </c>
      <c r="M63" s="7"/>
      <c r="N63" s="1" t="s">
        <v>341</v>
      </c>
      <c r="O63" s="16" t="str">
        <f>VLOOKUP(L63,数式用シート!$A:$B,2,FALSE)</f>
        <v>宝達志水町</v>
      </c>
      <c r="P63" s="70" t="s">
        <v>15</v>
      </c>
      <c r="Q63" s="70"/>
      <c r="R63" s="70" t="s">
        <v>24</v>
      </c>
      <c r="S63" s="69"/>
    </row>
    <row r="64" spans="1:19" ht="16.5" customHeight="1" x14ac:dyDescent="0.15">
      <c r="A64" s="3">
        <v>11</v>
      </c>
      <c r="B64" s="13">
        <v>8</v>
      </c>
      <c r="C64" s="13"/>
      <c r="D64" s="4" t="s">
        <v>93</v>
      </c>
      <c r="E64" s="95" t="str">
        <f>VLOOKUP(B64,数式用シート!$A:$B,2,FALSE)</f>
        <v>かほく市</v>
      </c>
      <c r="F64" s="70" t="s">
        <v>15</v>
      </c>
      <c r="G64" s="70"/>
      <c r="H64" s="70" t="s">
        <v>24</v>
      </c>
      <c r="I64" s="10"/>
      <c r="J64" s="68"/>
      <c r="K64" s="3">
        <v>11</v>
      </c>
      <c r="L64" s="6">
        <v>5</v>
      </c>
      <c r="M64" s="13"/>
      <c r="N64" s="1" t="s">
        <v>240</v>
      </c>
      <c r="O64" s="16" t="str">
        <f>VLOOKUP(L64,数式用シート!$A:$B,2,FALSE)</f>
        <v>珠洲市</v>
      </c>
      <c r="P64" s="70" t="s">
        <v>15</v>
      </c>
      <c r="Q64" s="70"/>
      <c r="R64" s="70" t="s">
        <v>24</v>
      </c>
      <c r="S64" s="69"/>
    </row>
    <row r="65" spans="1:19" ht="16.5" customHeight="1" x14ac:dyDescent="0.15">
      <c r="A65" s="3">
        <v>12</v>
      </c>
      <c r="B65" s="15">
        <v>10</v>
      </c>
      <c r="D65" s="4" t="s">
        <v>271</v>
      </c>
      <c r="E65" s="95" t="str">
        <f>VLOOKUP(B65,数式用シート!$A:$B,2,FALSE)</f>
        <v>能美市</v>
      </c>
      <c r="F65" s="70" t="s">
        <v>15</v>
      </c>
      <c r="G65" s="70"/>
      <c r="H65" s="70" t="s">
        <v>24</v>
      </c>
      <c r="I65" s="10"/>
      <c r="J65" s="68"/>
      <c r="K65" s="12">
        <v>12</v>
      </c>
      <c r="L65" s="6">
        <v>15</v>
      </c>
      <c r="M65" s="7"/>
      <c r="N65" s="3" t="s">
        <v>263</v>
      </c>
      <c r="O65" s="16" t="str">
        <f>VLOOKUP(L65,数式用シート!$A:$B,2,FALSE)</f>
        <v>志賀町</v>
      </c>
      <c r="P65" s="70" t="s">
        <v>15</v>
      </c>
      <c r="Q65" s="70"/>
      <c r="R65" s="70" t="s">
        <v>24</v>
      </c>
      <c r="S65" s="69"/>
    </row>
    <row r="66" spans="1:19" ht="16.5" customHeight="1" x14ac:dyDescent="0.15">
      <c r="A66" s="12"/>
      <c r="B66" s="11"/>
      <c r="C66" s="11"/>
      <c r="D66" s="3"/>
      <c r="E66" s="95">
        <f>VLOOKUP(B66,数式用シート!$A:$B,2,FALSE)</f>
        <v>0</v>
      </c>
      <c r="F66" s="10"/>
      <c r="G66" s="10"/>
      <c r="H66" s="10"/>
      <c r="I66" s="10"/>
      <c r="J66" s="68"/>
      <c r="K66" s="12">
        <v>13</v>
      </c>
      <c r="L66" s="6">
        <v>1</v>
      </c>
      <c r="M66" s="7"/>
      <c r="N66" s="3" t="s">
        <v>155</v>
      </c>
      <c r="O66" s="16" t="str">
        <f>VLOOKUP(L66,数式用シート!$A:$B,2,FALSE)</f>
        <v>金沢市</v>
      </c>
      <c r="P66" s="70" t="s">
        <v>15</v>
      </c>
      <c r="Q66" s="70"/>
      <c r="R66" s="70" t="s">
        <v>24</v>
      </c>
      <c r="S66" s="69"/>
    </row>
    <row r="67" spans="1:19" ht="16.5" customHeight="1" x14ac:dyDescent="0.15">
      <c r="A67" s="12"/>
      <c r="B67" s="13"/>
      <c r="C67" s="13"/>
      <c r="D67" s="4"/>
      <c r="E67" s="95">
        <f>VLOOKUP(B67,数式用シート!$A:$B,2,FALSE)</f>
        <v>0</v>
      </c>
      <c r="F67" s="10"/>
      <c r="G67" s="10"/>
      <c r="H67" s="10"/>
      <c r="I67" s="10"/>
      <c r="J67" s="68"/>
      <c r="K67" s="12">
        <v>14</v>
      </c>
      <c r="L67" s="6">
        <v>17</v>
      </c>
      <c r="M67" s="7"/>
      <c r="N67" s="3" t="s">
        <v>312</v>
      </c>
      <c r="O67" s="16" t="str">
        <f>VLOOKUP(L67,数式用シート!$A:$B,2,FALSE)</f>
        <v>中能登町</v>
      </c>
      <c r="P67" s="70" t="s">
        <v>15</v>
      </c>
      <c r="Q67" s="70"/>
      <c r="R67" s="70" t="s">
        <v>24</v>
      </c>
      <c r="S67" s="69"/>
    </row>
    <row r="68" spans="1:19" ht="16.5" customHeight="1" x14ac:dyDescent="0.15">
      <c r="A68" s="12"/>
      <c r="B68" s="15"/>
      <c r="D68" s="4"/>
      <c r="E68" s="95">
        <f>VLOOKUP(B68,数式用シート!$A:$B,2,FALSE)</f>
        <v>0</v>
      </c>
      <c r="F68" s="10"/>
      <c r="G68" s="10"/>
      <c r="H68" s="10"/>
      <c r="I68" s="10"/>
      <c r="J68" s="68"/>
      <c r="K68" s="12"/>
      <c r="L68" s="6"/>
      <c r="M68" s="7"/>
      <c r="N68" s="3"/>
      <c r="O68" s="16">
        <f>VLOOKUP(L68,数式用シート!$A:$B,2,FALSE)</f>
        <v>0</v>
      </c>
      <c r="P68" s="10"/>
      <c r="Q68" s="10"/>
      <c r="R68" s="10"/>
      <c r="S68" s="69"/>
    </row>
    <row r="69" spans="1:19" ht="16.5" customHeight="1" x14ac:dyDescent="0.15">
      <c r="A69" s="12"/>
      <c r="B69" s="15"/>
      <c r="D69" s="4"/>
      <c r="E69" s="95">
        <f>VLOOKUP(B69,数式用シート!$A:$B,2,FALSE)</f>
        <v>0</v>
      </c>
      <c r="F69" s="10"/>
      <c r="G69" s="10"/>
      <c r="H69" s="10"/>
      <c r="I69" s="10"/>
      <c r="J69" s="68"/>
      <c r="K69" s="12"/>
      <c r="L69" s="6"/>
      <c r="M69" s="7"/>
      <c r="N69" s="3"/>
      <c r="O69" s="16">
        <f>VLOOKUP(L69,数式用シート!$A:$B,2,FALSE)</f>
        <v>0</v>
      </c>
      <c r="P69" s="10"/>
      <c r="Q69" s="10"/>
      <c r="R69" s="10"/>
      <c r="S69" s="69"/>
    </row>
    <row r="70" spans="1:19" ht="16.5" customHeight="1" x14ac:dyDescent="0.15">
      <c r="A70" s="12"/>
      <c r="B70" s="12"/>
      <c r="C70" s="13"/>
      <c r="D70" s="12"/>
      <c r="E70" s="95">
        <f>VLOOKUP(B70,数式用シート!$A:$B,2,FALSE)</f>
        <v>0</v>
      </c>
      <c r="F70" s="10"/>
      <c r="G70" s="10"/>
      <c r="H70" s="10"/>
      <c r="I70" s="10"/>
      <c r="J70" s="68"/>
      <c r="K70" s="12"/>
      <c r="L70" s="13"/>
      <c r="M70" s="13"/>
      <c r="N70" s="4"/>
      <c r="O70" s="16">
        <f>VLOOKUP(L70,数式用シート!$A:$B,2,FALSE)</f>
        <v>0</v>
      </c>
      <c r="P70" s="10"/>
      <c r="Q70" s="10"/>
      <c r="R70" s="10"/>
      <c r="S70" s="69"/>
    </row>
    <row r="71" spans="1:19" ht="16.5" customHeight="1" x14ac:dyDescent="0.15">
      <c r="A71" s="12"/>
      <c r="B71" s="12"/>
      <c r="C71" s="13"/>
      <c r="D71" s="12"/>
      <c r="E71" s="95">
        <f>VLOOKUP(B71,数式用シート!$A:$B,2,FALSE)</f>
        <v>0</v>
      </c>
      <c r="F71" s="10"/>
      <c r="G71" s="10"/>
      <c r="H71" s="10"/>
      <c r="I71" s="10"/>
      <c r="J71" s="68"/>
      <c r="K71" s="12"/>
      <c r="L71" s="12"/>
      <c r="M71" s="13"/>
      <c r="N71" s="12"/>
      <c r="O71" s="16">
        <f>VLOOKUP(L71,数式用シート!$A:$B,2,FALSE)</f>
        <v>0</v>
      </c>
      <c r="P71" s="10"/>
      <c r="Q71" s="10"/>
      <c r="R71" s="10"/>
      <c r="S71" s="69"/>
    </row>
    <row r="72" spans="1:19" ht="16.5" customHeight="1" x14ac:dyDescent="0.15">
      <c r="A72" s="12"/>
      <c r="B72" s="11"/>
      <c r="C72" s="11"/>
      <c r="D72" s="1"/>
      <c r="E72" s="95">
        <f>VLOOKUP(B72,数式用シート!$A:$B,2,FALSE)</f>
        <v>0</v>
      </c>
      <c r="F72" s="10"/>
      <c r="G72" s="10"/>
      <c r="H72" s="10"/>
      <c r="I72" s="10"/>
      <c r="J72" s="68"/>
      <c r="K72" s="12"/>
      <c r="O72" s="16">
        <f>VLOOKUP(L72,数式用シート!$A:$B,2,FALSE)</f>
        <v>0</v>
      </c>
      <c r="P72" s="10"/>
      <c r="Q72" s="10"/>
      <c r="R72" s="10"/>
      <c r="S72" s="69"/>
    </row>
    <row r="73" spans="1:19" ht="16.5" customHeight="1" x14ac:dyDescent="0.15">
      <c r="A73" s="12"/>
      <c r="B73" s="10"/>
      <c r="C73" s="11"/>
      <c r="D73" s="1"/>
      <c r="E73" s="16"/>
      <c r="F73" s="10"/>
      <c r="G73" s="10"/>
      <c r="H73" s="10"/>
      <c r="I73" s="10"/>
      <c r="J73" s="68"/>
      <c r="K73" s="3"/>
      <c r="L73" s="12"/>
      <c r="M73" s="13"/>
      <c r="N73" s="12"/>
      <c r="O73" s="40"/>
      <c r="P73" s="10"/>
      <c r="Q73" s="11"/>
      <c r="R73" s="10"/>
      <c r="S73" s="69"/>
    </row>
    <row r="74" spans="1:19" ht="16.5" customHeight="1" x14ac:dyDescent="0.15">
      <c r="A74" s="12"/>
      <c r="B74" s="10"/>
      <c r="C74" s="11"/>
      <c r="D74" s="1"/>
      <c r="E74" s="16"/>
      <c r="F74" s="10"/>
      <c r="G74" s="10"/>
      <c r="H74" s="10"/>
      <c r="I74" s="10"/>
      <c r="J74" s="68"/>
      <c r="K74" s="3"/>
      <c r="L74" s="12"/>
      <c r="M74" s="13"/>
      <c r="N74" s="12"/>
      <c r="O74" s="40"/>
      <c r="P74" s="10"/>
      <c r="Q74" s="11"/>
      <c r="R74" s="10"/>
      <c r="S74" s="69"/>
    </row>
    <row r="75" spans="1:19" ht="16.5" customHeight="1" x14ac:dyDescent="0.15">
      <c r="A75" s="12"/>
      <c r="B75" s="11"/>
      <c r="C75" s="11"/>
      <c r="D75" s="1"/>
      <c r="E75" s="16"/>
      <c r="F75" s="10"/>
      <c r="G75" s="10"/>
      <c r="H75" s="10"/>
      <c r="I75" s="10"/>
      <c r="J75" s="68"/>
      <c r="K75" s="10"/>
      <c r="L75" s="12"/>
      <c r="M75" s="13"/>
      <c r="N75" s="12"/>
      <c r="O75" s="40"/>
      <c r="P75" s="10"/>
      <c r="Q75" s="10"/>
      <c r="R75" s="10"/>
      <c r="S75" s="69"/>
    </row>
    <row r="76" spans="1:19" ht="17.100000000000001" customHeight="1" x14ac:dyDescent="0.2">
      <c r="A76" s="12"/>
      <c r="B76" s="29"/>
      <c r="C76" s="62"/>
      <c r="D76" s="12"/>
      <c r="E76" s="40"/>
      <c r="F76" s="12"/>
      <c r="G76" s="12"/>
      <c r="H76" s="12"/>
      <c r="I76" s="12"/>
      <c r="J76" s="12"/>
      <c r="K76" s="12"/>
      <c r="L76" s="12"/>
      <c r="M76" s="11"/>
      <c r="N76" s="10"/>
    </row>
    <row r="77" spans="1:19" ht="17.100000000000001" customHeight="1" x14ac:dyDescent="0.2">
      <c r="A77" s="29"/>
      <c r="B77" s="29"/>
      <c r="C77" s="62"/>
      <c r="D77" s="29"/>
      <c r="E77" s="48"/>
      <c r="F77" s="29"/>
      <c r="G77" s="29"/>
      <c r="H77" s="12"/>
      <c r="I77" s="12"/>
      <c r="J77" s="12"/>
      <c r="K77" s="12"/>
      <c r="L77" s="12"/>
      <c r="M77" s="11"/>
      <c r="N77" s="10"/>
    </row>
    <row r="78" spans="1:19" ht="17.100000000000001" customHeight="1" x14ac:dyDescent="0.2">
      <c r="A78" s="29"/>
      <c r="B78" s="31"/>
      <c r="C78" s="63"/>
      <c r="D78" s="29"/>
      <c r="E78" s="48"/>
      <c r="F78" s="29"/>
      <c r="G78" s="29"/>
      <c r="H78" s="12"/>
      <c r="I78" s="12"/>
      <c r="J78" s="12"/>
      <c r="K78" s="12"/>
      <c r="L78" s="12"/>
      <c r="M78" s="11"/>
      <c r="N78" s="10"/>
    </row>
    <row r="79" spans="1:19" ht="17.100000000000001" customHeight="1" x14ac:dyDescent="0.15">
      <c r="A79" s="31"/>
      <c r="B79" s="12"/>
      <c r="C79" s="13"/>
      <c r="D79" s="12"/>
      <c r="E79" s="40"/>
      <c r="F79" s="12"/>
      <c r="G79" s="12"/>
      <c r="H79" s="12"/>
      <c r="I79" s="12"/>
      <c r="J79" s="12"/>
      <c r="K79" s="12"/>
      <c r="L79" s="12"/>
      <c r="M79" s="11"/>
      <c r="N79" s="10"/>
    </row>
    <row r="80" spans="1:19" ht="17.100000000000001" customHeight="1" x14ac:dyDescent="0.15">
      <c r="A80" s="12"/>
      <c r="B80" s="12"/>
      <c r="C80" s="13"/>
      <c r="D80" s="12"/>
      <c r="E80" s="40"/>
      <c r="F80" s="10"/>
      <c r="G80" s="11"/>
      <c r="H80" s="10"/>
      <c r="I80" s="12"/>
      <c r="J80" s="12"/>
      <c r="K80" s="12"/>
      <c r="L80" s="12"/>
      <c r="M80" s="11"/>
      <c r="N80" s="10"/>
    </row>
    <row r="83" spans="1:29" ht="17.100000000000001" customHeight="1" x14ac:dyDescent="0.15">
      <c r="A83" s="10"/>
      <c r="B83" s="12"/>
      <c r="C83" s="13"/>
      <c r="D83" s="14"/>
      <c r="E83" s="40"/>
      <c r="F83" s="12"/>
      <c r="G83" s="12"/>
      <c r="H83" s="12"/>
      <c r="I83" s="12"/>
      <c r="J83" s="12"/>
      <c r="K83" s="12"/>
      <c r="L83" s="12"/>
      <c r="M83" s="13"/>
      <c r="N83" s="12"/>
    </row>
    <row r="84" spans="1:29" ht="17.100000000000001" customHeight="1" x14ac:dyDescent="0.15">
      <c r="A84" s="10"/>
      <c r="B84" s="12"/>
      <c r="C84" s="13"/>
      <c r="D84" s="14"/>
      <c r="E84" s="40"/>
      <c r="F84" s="12"/>
      <c r="G84" s="12"/>
      <c r="H84" s="12"/>
      <c r="I84" s="12"/>
      <c r="J84" s="12"/>
      <c r="K84" s="12"/>
      <c r="L84" s="12"/>
      <c r="M84" s="13"/>
      <c r="N84" s="12"/>
    </row>
    <row r="85" spans="1:29" ht="17.100000000000001" customHeight="1" x14ac:dyDescent="0.15">
      <c r="A85" s="10"/>
      <c r="B85" s="12"/>
      <c r="C85" s="13"/>
      <c r="D85" s="14"/>
      <c r="E85" s="40"/>
      <c r="F85" s="12"/>
      <c r="G85" s="12"/>
      <c r="H85" s="12"/>
      <c r="I85" s="12"/>
      <c r="J85" s="12"/>
      <c r="K85" s="12"/>
      <c r="L85" s="12"/>
      <c r="M85" s="13"/>
      <c r="N85" s="12"/>
    </row>
    <row r="86" spans="1:29" ht="17.100000000000001" customHeight="1" x14ac:dyDescent="0.15">
      <c r="A86" s="10"/>
      <c r="B86" s="12"/>
      <c r="C86" s="13"/>
      <c r="D86" s="14"/>
      <c r="E86" s="40"/>
      <c r="F86" s="12"/>
      <c r="G86" s="12"/>
      <c r="H86" s="12"/>
      <c r="I86" s="12"/>
      <c r="J86" s="12"/>
      <c r="K86" s="12"/>
      <c r="L86" s="12"/>
      <c r="M86" s="13"/>
      <c r="N86" s="12"/>
    </row>
    <row r="87" spans="1:29" s="47" customFormat="1" ht="17.100000000000001" customHeight="1" x14ac:dyDescent="0.15">
      <c r="A87" s="10"/>
      <c r="B87" s="12"/>
      <c r="C87" s="13"/>
      <c r="D87" s="14"/>
      <c r="E87" s="40"/>
      <c r="F87" s="12"/>
      <c r="G87" s="12"/>
      <c r="H87" s="12"/>
      <c r="I87" s="12"/>
      <c r="J87" s="12"/>
      <c r="K87" s="12"/>
      <c r="L87" s="12"/>
      <c r="M87" s="13"/>
      <c r="N87" s="12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47" customFormat="1" ht="17.100000000000001" customHeight="1" x14ac:dyDescent="0.15">
      <c r="A88" s="10"/>
      <c r="B88" s="12"/>
      <c r="C88" s="13"/>
      <c r="D88" s="14"/>
      <c r="E88" s="40"/>
      <c r="F88" s="12"/>
      <c r="G88" s="12"/>
      <c r="H88" s="12"/>
      <c r="I88" s="12"/>
      <c r="J88" s="12"/>
      <c r="K88" s="12"/>
      <c r="L88" s="12"/>
      <c r="M88" s="13"/>
      <c r="N88" s="12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47" customFormat="1" ht="17.100000000000001" customHeight="1" x14ac:dyDescent="0.15">
      <c r="A89" s="10"/>
      <c r="B89" s="12"/>
      <c r="C89" s="13"/>
      <c r="D89" s="14"/>
      <c r="E89" s="40"/>
      <c r="F89" s="12"/>
      <c r="G89" s="12"/>
      <c r="H89" s="12"/>
      <c r="I89" s="12"/>
      <c r="J89" s="12"/>
      <c r="K89" s="12"/>
      <c r="L89" s="12"/>
      <c r="M89" s="13"/>
      <c r="N89" s="12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47" customFormat="1" ht="17.100000000000001" customHeight="1" x14ac:dyDescent="0.15">
      <c r="A90" s="10"/>
      <c r="B90" s="12"/>
      <c r="C90" s="13"/>
      <c r="D90" s="14"/>
      <c r="E90" s="40"/>
      <c r="F90" s="12"/>
      <c r="G90" s="12"/>
      <c r="H90" s="12"/>
      <c r="I90" s="12"/>
      <c r="J90" s="12"/>
      <c r="K90" s="12"/>
      <c r="L90" s="12"/>
      <c r="M90" s="13"/>
      <c r="N90" s="12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47" customFormat="1" ht="17.100000000000001" customHeight="1" x14ac:dyDescent="0.15">
      <c r="A91" s="10"/>
      <c r="B91" s="12"/>
      <c r="C91" s="13"/>
      <c r="D91" s="14"/>
      <c r="E91" s="40"/>
      <c r="F91" s="12"/>
      <c r="G91" s="12"/>
      <c r="H91" s="12"/>
      <c r="I91" s="12"/>
      <c r="J91" s="12"/>
      <c r="K91" s="17"/>
      <c r="L91" s="17"/>
      <c r="M91" s="15"/>
      <c r="N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47" customFormat="1" ht="17.100000000000001" customHeight="1" x14ac:dyDescent="0.15">
      <c r="A92" s="10"/>
      <c r="B92" s="12"/>
      <c r="C92" s="13"/>
      <c r="D92" s="14"/>
      <c r="E92" s="40"/>
      <c r="F92" s="12"/>
      <c r="G92" s="12"/>
      <c r="H92" s="12"/>
      <c r="I92" s="12"/>
      <c r="J92" s="12"/>
      <c r="K92" s="17"/>
      <c r="L92" s="17"/>
      <c r="M92" s="15"/>
      <c r="N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47" customFormat="1" ht="17.100000000000001" customHeight="1" x14ac:dyDescent="0.15">
      <c r="A93" s="10"/>
      <c r="B93" s="12"/>
      <c r="C93" s="13"/>
      <c r="D93" s="14"/>
      <c r="E93" s="40"/>
      <c r="F93" s="12"/>
      <c r="G93" s="12"/>
      <c r="H93" s="12"/>
      <c r="I93" s="12"/>
      <c r="J93" s="12"/>
      <c r="K93" s="17"/>
      <c r="L93" s="17"/>
      <c r="M93" s="15"/>
      <c r="N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47" customFormat="1" ht="17.100000000000001" customHeight="1" x14ac:dyDescent="0.15">
      <c r="A94" s="10"/>
      <c r="B94" s="12"/>
      <c r="C94" s="13"/>
      <c r="D94" s="14"/>
      <c r="E94" s="40"/>
      <c r="F94" s="12"/>
      <c r="G94" s="12"/>
      <c r="H94" s="12"/>
      <c r="I94" s="12"/>
      <c r="J94" s="12"/>
      <c r="K94" s="17"/>
      <c r="L94" s="17"/>
      <c r="M94" s="15"/>
      <c r="N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47" customFormat="1" ht="17.100000000000001" customHeight="1" x14ac:dyDescent="0.15">
      <c r="A95" s="10"/>
      <c r="B95" s="12"/>
      <c r="C95" s="13"/>
      <c r="D95" s="14"/>
      <c r="E95" s="40"/>
      <c r="F95" s="12"/>
      <c r="G95" s="12"/>
      <c r="H95" s="12"/>
      <c r="I95" s="12"/>
      <c r="J95" s="12"/>
      <c r="K95" s="17"/>
      <c r="L95" s="17"/>
      <c r="M95" s="15"/>
      <c r="N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47" customFormat="1" ht="17.100000000000001" customHeight="1" x14ac:dyDescent="0.15">
      <c r="A96" s="10"/>
      <c r="B96" s="12"/>
      <c r="C96" s="13"/>
      <c r="D96" s="14"/>
      <c r="E96" s="40"/>
      <c r="F96" s="12"/>
      <c r="G96" s="12"/>
      <c r="H96" s="12"/>
      <c r="I96" s="12"/>
      <c r="J96" s="12"/>
      <c r="K96" s="17"/>
      <c r="L96" s="17"/>
      <c r="M96" s="15"/>
      <c r="N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47" customFormat="1" ht="17.100000000000001" customHeight="1" x14ac:dyDescent="0.15">
      <c r="A97" s="10"/>
      <c r="B97" s="12"/>
      <c r="C97" s="13"/>
      <c r="D97" s="14"/>
      <c r="E97" s="40"/>
      <c r="F97" s="12"/>
      <c r="G97" s="12"/>
      <c r="H97" s="12"/>
      <c r="I97" s="12"/>
      <c r="J97" s="12"/>
      <c r="K97" s="17"/>
      <c r="L97" s="17"/>
      <c r="M97" s="15"/>
      <c r="N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47" customFormat="1" ht="17.100000000000001" customHeight="1" x14ac:dyDescent="0.15">
      <c r="A98" s="12"/>
      <c r="B98" s="12"/>
      <c r="C98" s="13"/>
      <c r="D98" s="12"/>
      <c r="E98" s="40"/>
      <c r="F98" s="12"/>
      <c r="G98" s="12"/>
      <c r="H98" s="12"/>
      <c r="I98" s="12"/>
      <c r="J98" s="12"/>
      <c r="K98" s="17"/>
      <c r="L98" s="17"/>
      <c r="M98" s="15"/>
      <c r="N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47" customFormat="1" ht="17.100000000000001" customHeight="1" x14ac:dyDescent="0.15">
      <c r="A99" s="12"/>
      <c r="B99" s="12"/>
      <c r="C99" s="13"/>
      <c r="D99" s="12"/>
      <c r="E99" s="40"/>
      <c r="F99" s="12"/>
      <c r="G99" s="12"/>
      <c r="H99" s="12"/>
      <c r="I99" s="12"/>
      <c r="J99" s="12"/>
      <c r="K99" s="17"/>
      <c r="L99" s="17"/>
      <c r="M99" s="15"/>
      <c r="N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47" customFormat="1" ht="17.100000000000001" customHeight="1" x14ac:dyDescent="0.15">
      <c r="A100" s="12"/>
      <c r="B100" s="12"/>
      <c r="C100" s="13"/>
      <c r="D100" s="12"/>
      <c r="E100" s="40"/>
      <c r="F100" s="12"/>
      <c r="G100" s="12"/>
      <c r="H100" s="12"/>
      <c r="I100" s="12"/>
      <c r="J100" s="12"/>
      <c r="K100" s="17"/>
      <c r="L100" s="17"/>
      <c r="M100" s="15"/>
      <c r="N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47" customFormat="1" ht="17.100000000000001" customHeight="1" x14ac:dyDescent="0.15">
      <c r="A101" s="12"/>
      <c r="B101" s="12"/>
      <c r="C101" s="13"/>
      <c r="D101" s="12"/>
      <c r="E101" s="40"/>
      <c r="F101" s="12"/>
      <c r="G101" s="12"/>
      <c r="H101" s="12"/>
      <c r="I101" s="12"/>
      <c r="J101" s="12"/>
      <c r="K101" s="17"/>
      <c r="L101" s="17"/>
      <c r="M101" s="15"/>
      <c r="N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47" customFormat="1" ht="17.100000000000001" customHeight="1" x14ac:dyDescent="0.15">
      <c r="A102" s="12"/>
      <c r="B102" s="12"/>
      <c r="C102" s="13"/>
      <c r="D102" s="12"/>
      <c r="E102" s="40"/>
      <c r="F102" s="12"/>
      <c r="G102" s="12"/>
      <c r="H102" s="12"/>
      <c r="I102" s="12"/>
      <c r="J102" s="12"/>
      <c r="K102" s="17"/>
      <c r="L102" s="17"/>
      <c r="M102" s="15"/>
      <c r="N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ht="17.100000000000001" customHeight="1" x14ac:dyDescent="0.15">
      <c r="A103" s="12"/>
      <c r="B103" s="12"/>
      <c r="C103" s="13"/>
      <c r="D103" s="12"/>
      <c r="E103" s="40"/>
      <c r="F103" s="12"/>
      <c r="G103" s="12"/>
      <c r="H103" s="12"/>
      <c r="I103" s="12"/>
      <c r="J103" s="12"/>
    </row>
  </sheetData>
  <phoneticPr fontId="17"/>
  <pageMargins left="0.59055118110236227" right="0.43307086614173229" top="0.31496062992125984" bottom="0.31496062992125984" header="0.43307086614173229" footer="0.31496062992125984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4"/>
    <pageSetUpPr fitToPage="1"/>
  </sheetPr>
  <dimension ref="A1:AC96"/>
  <sheetViews>
    <sheetView showZeros="0" defaultGridColor="0" view="pageBreakPreview" colorId="22" zoomScale="110" zoomScaleNormal="100" zoomScaleSheetLayoutView="100" workbookViewId="0">
      <selection activeCell="V16" sqref="V16:V17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19" ht="16.5" customHeight="1" x14ac:dyDescent="0.2">
      <c r="A1" s="67" t="s">
        <v>26</v>
      </c>
      <c r="B1" s="19"/>
      <c r="C1" s="52"/>
      <c r="D1" s="10"/>
      <c r="E1" s="41"/>
      <c r="F1" s="10"/>
      <c r="G1" s="11"/>
      <c r="H1" s="10"/>
      <c r="I1" s="10"/>
      <c r="J1" s="68"/>
      <c r="K1" s="67" t="s">
        <v>26</v>
      </c>
      <c r="L1" s="19"/>
      <c r="M1" s="11"/>
      <c r="N1" s="3"/>
      <c r="O1" s="40"/>
      <c r="P1" s="12"/>
      <c r="Q1" s="12"/>
      <c r="R1" s="12"/>
      <c r="S1" s="69"/>
    </row>
    <row r="2" spans="1:19" ht="16.5" customHeight="1" x14ac:dyDescent="0.15">
      <c r="A2" s="14" t="s">
        <v>2</v>
      </c>
      <c r="B2" s="20"/>
      <c r="C2" s="53"/>
      <c r="D2" s="14" t="s">
        <v>35</v>
      </c>
      <c r="E2" s="41"/>
      <c r="F2" s="12"/>
      <c r="G2" s="12"/>
      <c r="H2" s="10"/>
      <c r="I2" s="10"/>
      <c r="J2" s="68"/>
      <c r="K2" s="14" t="s">
        <v>27</v>
      </c>
      <c r="L2" s="10"/>
      <c r="M2" s="11"/>
      <c r="N2" s="14" t="s">
        <v>4</v>
      </c>
      <c r="O2" s="41"/>
      <c r="P2" s="10"/>
      <c r="Q2" s="10"/>
      <c r="R2" s="10"/>
      <c r="S2" s="69"/>
    </row>
    <row r="3" spans="1:19" ht="16.5" customHeight="1" x14ac:dyDescent="0.15">
      <c r="A3" s="3" t="s">
        <v>5</v>
      </c>
      <c r="B3" s="3"/>
      <c r="C3" s="7"/>
      <c r="D3" s="14"/>
      <c r="E3" s="41"/>
      <c r="F3" s="70" t="s">
        <v>6</v>
      </c>
      <c r="G3" s="70" t="s">
        <v>7</v>
      </c>
      <c r="H3" s="10"/>
      <c r="I3" s="10"/>
      <c r="J3" s="68"/>
      <c r="K3" s="10" t="s">
        <v>23</v>
      </c>
      <c r="L3" s="10" t="s">
        <v>9</v>
      </c>
      <c r="M3" s="11"/>
      <c r="N3" s="10" t="s">
        <v>10</v>
      </c>
      <c r="O3" s="41" t="s">
        <v>21</v>
      </c>
      <c r="P3" s="10" t="s">
        <v>12</v>
      </c>
      <c r="Q3" s="71" t="s">
        <v>13</v>
      </c>
      <c r="R3" s="10"/>
      <c r="S3" s="69"/>
    </row>
    <row r="4" spans="1:19" ht="16.5" customHeight="1" x14ac:dyDescent="0.15">
      <c r="A4" s="10" t="s">
        <v>8</v>
      </c>
      <c r="B4" s="10" t="s">
        <v>9</v>
      </c>
      <c r="C4" s="11"/>
      <c r="D4" s="10" t="s">
        <v>10</v>
      </c>
      <c r="E4" s="41" t="s">
        <v>21</v>
      </c>
      <c r="F4" s="10" t="s">
        <v>12</v>
      </c>
      <c r="G4" s="71" t="s">
        <v>13</v>
      </c>
      <c r="H4" s="10"/>
      <c r="I4" s="10"/>
      <c r="J4" s="68"/>
      <c r="K4" s="3">
        <v>1</v>
      </c>
      <c r="L4" s="6">
        <v>6</v>
      </c>
      <c r="M4" s="7"/>
      <c r="N4" s="3" t="s">
        <v>141</v>
      </c>
      <c r="O4" s="16" t="str">
        <f>VLOOKUP(L4,数式用シート!$A:$B,2,FALSE)</f>
        <v>加賀市</v>
      </c>
      <c r="P4" s="70" t="s">
        <v>15</v>
      </c>
      <c r="Q4" s="70"/>
      <c r="R4" s="70" t="s">
        <v>24</v>
      </c>
      <c r="S4" s="69"/>
    </row>
    <row r="5" spans="1:19" ht="16.5" customHeight="1" x14ac:dyDescent="0.15">
      <c r="A5" s="1">
        <v>2</v>
      </c>
      <c r="B5" s="15">
        <v>9</v>
      </c>
      <c r="D5" s="4" t="s">
        <v>215</v>
      </c>
      <c r="E5" s="99" t="str">
        <f>VLOOKUP(B5,数式用シート!$A:$B,2,FALSE)</f>
        <v>白山市</v>
      </c>
      <c r="F5" s="70" t="s">
        <v>15</v>
      </c>
      <c r="G5" s="70"/>
      <c r="H5" s="70" t="s">
        <v>17</v>
      </c>
      <c r="I5" s="10"/>
      <c r="J5" s="68"/>
      <c r="K5" s="3">
        <v>2</v>
      </c>
      <c r="L5" s="7">
        <v>16</v>
      </c>
      <c r="M5" s="7"/>
      <c r="N5" s="3" t="s">
        <v>342</v>
      </c>
      <c r="O5" s="16" t="str">
        <f>VLOOKUP(L5,数式用シート!$A:$B,2,FALSE)</f>
        <v>宝達志水町</v>
      </c>
      <c r="P5" s="70" t="s">
        <v>15</v>
      </c>
      <c r="Q5" s="70"/>
      <c r="R5" s="70" t="s">
        <v>24</v>
      </c>
      <c r="S5" s="69"/>
    </row>
    <row r="6" spans="1:19" ht="16.5" customHeight="1" x14ac:dyDescent="0.15">
      <c r="A6" s="3">
        <v>3</v>
      </c>
      <c r="B6" s="13">
        <v>5</v>
      </c>
      <c r="C6" s="13"/>
      <c r="D6" s="4" t="s">
        <v>241</v>
      </c>
      <c r="E6" s="99" t="str">
        <f>VLOOKUP(B6,数式用シート!$A:$B,2,FALSE)</f>
        <v>珠洲市</v>
      </c>
      <c r="F6" s="70" t="s">
        <v>15</v>
      </c>
      <c r="G6" s="70"/>
      <c r="H6" s="70" t="s">
        <v>17</v>
      </c>
      <c r="I6" s="10"/>
      <c r="J6" s="68"/>
      <c r="K6" s="3">
        <v>3</v>
      </c>
      <c r="L6" s="7">
        <v>14</v>
      </c>
      <c r="M6" s="7"/>
      <c r="N6" s="3" t="s">
        <v>83</v>
      </c>
      <c r="O6" s="16" t="str">
        <f>VLOOKUP(L6,数式用シート!$A:$B,2,FALSE)</f>
        <v>内灘町</v>
      </c>
      <c r="P6" s="70" t="s">
        <v>15</v>
      </c>
      <c r="Q6" s="70"/>
      <c r="R6" s="70" t="s">
        <v>24</v>
      </c>
      <c r="S6" s="69"/>
    </row>
    <row r="7" spans="1:19" ht="16.5" customHeight="1" x14ac:dyDescent="0.15">
      <c r="A7" s="3">
        <v>4</v>
      </c>
      <c r="B7" s="13">
        <v>19</v>
      </c>
      <c r="C7" s="13"/>
      <c r="D7" s="4" t="s">
        <v>116</v>
      </c>
      <c r="E7" s="99" t="str">
        <f>VLOOKUP(B7,数式用シート!$A:$B,2,FALSE)</f>
        <v>能登町</v>
      </c>
      <c r="F7" s="70" t="s">
        <v>15</v>
      </c>
      <c r="G7" s="70"/>
      <c r="H7" s="70" t="s">
        <v>17</v>
      </c>
      <c r="I7" s="10"/>
      <c r="J7" s="68"/>
      <c r="K7" s="3">
        <v>4</v>
      </c>
      <c r="L7" s="6">
        <v>8</v>
      </c>
      <c r="M7" s="13"/>
      <c r="N7" s="3" t="s">
        <v>122</v>
      </c>
      <c r="O7" s="16" t="str">
        <f>VLOOKUP(L7,数式用シート!$A:$B,2,FALSE)</f>
        <v>かほく市</v>
      </c>
      <c r="P7" s="70" t="s">
        <v>15</v>
      </c>
      <c r="Q7" s="70"/>
      <c r="R7" s="70" t="s">
        <v>24</v>
      </c>
      <c r="S7" s="69"/>
    </row>
    <row r="8" spans="1:19" ht="16.5" customHeight="1" x14ac:dyDescent="0.15">
      <c r="A8" s="3">
        <v>5</v>
      </c>
      <c r="B8" s="13">
        <v>1</v>
      </c>
      <c r="C8" s="13"/>
      <c r="D8" s="4" t="s">
        <v>156</v>
      </c>
      <c r="E8" s="99" t="str">
        <f>VLOOKUP(B8,数式用シート!$A:$B,2,FALSE)</f>
        <v>金沢市</v>
      </c>
      <c r="F8" s="70" t="s">
        <v>15</v>
      </c>
      <c r="G8" s="70"/>
      <c r="H8" s="70" t="s">
        <v>17</v>
      </c>
      <c r="I8" s="10"/>
      <c r="J8" s="68"/>
      <c r="K8" s="3">
        <v>5</v>
      </c>
      <c r="L8" s="6">
        <v>11</v>
      </c>
      <c r="M8" s="7"/>
      <c r="N8" s="3" t="s">
        <v>191</v>
      </c>
      <c r="O8" s="16" t="str">
        <f>VLOOKUP(L8,数式用シート!$A:$B,2,FALSE)</f>
        <v>野々市</v>
      </c>
      <c r="P8" s="70" t="s">
        <v>15</v>
      </c>
      <c r="Q8" s="70"/>
      <c r="R8" s="70" t="s">
        <v>24</v>
      </c>
      <c r="S8" s="69"/>
    </row>
    <row r="9" spans="1:19" ht="16.5" customHeight="1" x14ac:dyDescent="0.15">
      <c r="A9" s="3">
        <v>6</v>
      </c>
      <c r="B9" s="6">
        <v>17</v>
      </c>
      <c r="C9" s="6"/>
      <c r="D9" s="3" t="s">
        <v>313</v>
      </c>
      <c r="E9" s="99" t="str">
        <f>VLOOKUP(B9,数式用シート!$A:$B,2,FALSE)</f>
        <v>中能登町</v>
      </c>
      <c r="F9" s="70" t="s">
        <v>15</v>
      </c>
      <c r="G9" s="70"/>
      <c r="H9" s="70" t="s">
        <v>17</v>
      </c>
      <c r="I9" s="10"/>
      <c r="J9" s="68"/>
      <c r="K9" s="3">
        <v>6</v>
      </c>
      <c r="L9" s="6">
        <v>1</v>
      </c>
      <c r="M9" s="13"/>
      <c r="N9" s="3" t="s">
        <v>158</v>
      </c>
      <c r="O9" s="16" t="str">
        <f>VLOOKUP(L9,数式用シート!$A:$B,2,FALSE)</f>
        <v>金沢市</v>
      </c>
      <c r="P9" s="70" t="s">
        <v>15</v>
      </c>
      <c r="Q9" s="70"/>
      <c r="R9" s="70" t="s">
        <v>24</v>
      </c>
      <c r="S9" s="69"/>
    </row>
    <row r="10" spans="1:19" ht="16.5" customHeight="1" x14ac:dyDescent="0.15">
      <c r="A10" s="3">
        <v>7</v>
      </c>
      <c r="B10" s="6">
        <v>3</v>
      </c>
      <c r="C10" s="6"/>
      <c r="D10" s="3" t="s">
        <v>289</v>
      </c>
      <c r="E10" s="99" t="str">
        <f>VLOOKUP(B10,数式用シート!$A:$B,2,FALSE)</f>
        <v>小松市</v>
      </c>
      <c r="F10" s="26" t="s">
        <v>15</v>
      </c>
      <c r="G10" s="26"/>
      <c r="H10" s="26" t="s">
        <v>17</v>
      </c>
      <c r="I10" s="10"/>
      <c r="J10" s="68"/>
      <c r="K10" s="3">
        <v>7</v>
      </c>
      <c r="L10" s="6">
        <v>13</v>
      </c>
      <c r="M10" s="7"/>
      <c r="N10" s="3" t="s">
        <v>325</v>
      </c>
      <c r="O10" s="16" t="str">
        <f>VLOOKUP(L10,数式用シート!$A:$B,2,FALSE)</f>
        <v>津幡町</v>
      </c>
      <c r="P10" s="70" t="s">
        <v>15</v>
      </c>
      <c r="Q10" s="70"/>
      <c r="R10" s="70" t="s">
        <v>24</v>
      </c>
      <c r="S10" s="69"/>
    </row>
    <row r="11" spans="1:19" ht="16.5" customHeight="1" x14ac:dyDescent="0.15">
      <c r="A11" s="3">
        <v>8</v>
      </c>
      <c r="B11" s="13">
        <v>6</v>
      </c>
      <c r="C11" s="13"/>
      <c r="D11" s="4" t="s">
        <v>102</v>
      </c>
      <c r="E11" s="99" t="str">
        <f>VLOOKUP(B11,数式用シート!$A:$B,2,FALSE)</f>
        <v>加賀市</v>
      </c>
      <c r="F11" s="70" t="s">
        <v>15</v>
      </c>
      <c r="G11" s="70"/>
      <c r="H11" s="70" t="s">
        <v>17</v>
      </c>
      <c r="I11" s="10"/>
      <c r="J11" s="68"/>
      <c r="K11" s="3">
        <v>8</v>
      </c>
      <c r="L11" s="6">
        <v>10</v>
      </c>
      <c r="M11" s="13"/>
      <c r="N11" s="3" t="s">
        <v>271</v>
      </c>
      <c r="O11" s="16" t="str">
        <f>VLOOKUP(L11,数式用シート!$A:$B,2,FALSE)</f>
        <v>能美市</v>
      </c>
      <c r="P11" s="70" t="s">
        <v>15</v>
      </c>
      <c r="Q11" s="70"/>
      <c r="R11" s="70" t="s">
        <v>24</v>
      </c>
      <c r="S11" s="69"/>
    </row>
    <row r="12" spans="1:19" ht="16.5" customHeight="1" x14ac:dyDescent="0.15">
      <c r="A12" s="3"/>
      <c r="B12" s="13"/>
      <c r="C12" s="13"/>
      <c r="D12" s="4"/>
      <c r="E12" s="99"/>
      <c r="F12" s="72"/>
      <c r="G12" s="72"/>
      <c r="H12" s="10"/>
      <c r="I12" s="10"/>
      <c r="J12" s="68"/>
      <c r="K12" s="3">
        <v>9</v>
      </c>
      <c r="L12" s="15">
        <v>3</v>
      </c>
      <c r="N12" s="4" t="s">
        <v>291</v>
      </c>
      <c r="O12" s="16" t="str">
        <f>VLOOKUP(L12,数式用シート!$A:$B,2,FALSE)</f>
        <v>小松市</v>
      </c>
      <c r="P12" s="70" t="s">
        <v>15</v>
      </c>
      <c r="Q12" s="70"/>
      <c r="R12" s="70" t="s">
        <v>24</v>
      </c>
      <c r="S12" s="69"/>
    </row>
    <row r="13" spans="1:19" ht="16.5" customHeight="1" x14ac:dyDescent="0.15">
      <c r="A13" s="3" t="s">
        <v>18</v>
      </c>
      <c r="B13" s="10"/>
      <c r="C13" s="11"/>
      <c r="D13" s="14"/>
      <c r="E13" s="41"/>
      <c r="F13" s="70" t="s">
        <v>6</v>
      </c>
      <c r="G13" s="70" t="s">
        <v>7</v>
      </c>
      <c r="H13" s="10"/>
      <c r="I13" s="10"/>
      <c r="J13" s="68"/>
      <c r="K13" s="3">
        <v>10</v>
      </c>
      <c r="L13" s="15">
        <v>9</v>
      </c>
      <c r="N13" s="4" t="s">
        <v>217</v>
      </c>
      <c r="O13" s="16" t="str">
        <f>VLOOKUP(L13,数式用シート!$A:$B,2,FALSE)</f>
        <v>白山市</v>
      </c>
      <c r="P13" s="70" t="s">
        <v>15</v>
      </c>
      <c r="Q13" s="70"/>
      <c r="R13" s="70" t="s">
        <v>24</v>
      </c>
      <c r="S13" s="69"/>
    </row>
    <row r="14" spans="1:19" ht="16.5" customHeight="1" x14ac:dyDescent="0.15">
      <c r="A14" s="10" t="s">
        <v>8</v>
      </c>
      <c r="B14" s="10" t="s">
        <v>9</v>
      </c>
      <c r="C14" s="11"/>
      <c r="D14" s="10" t="s">
        <v>10</v>
      </c>
      <c r="E14" s="41" t="s">
        <v>21</v>
      </c>
      <c r="F14" s="10" t="s">
        <v>12</v>
      </c>
      <c r="G14" s="71" t="s">
        <v>13</v>
      </c>
      <c r="H14" s="12"/>
      <c r="I14" s="10"/>
      <c r="J14" s="68"/>
      <c r="K14" s="3">
        <v>11</v>
      </c>
      <c r="L14" s="13">
        <v>17</v>
      </c>
      <c r="M14" s="13"/>
      <c r="N14" s="4" t="s">
        <v>314</v>
      </c>
      <c r="O14" s="16" t="str">
        <f>VLOOKUP(L14,数式用シート!$A:$B,2,FALSE)</f>
        <v>中能登町</v>
      </c>
      <c r="P14" s="70" t="s">
        <v>15</v>
      </c>
      <c r="Q14" s="70"/>
      <c r="R14" s="70" t="s">
        <v>24</v>
      </c>
      <c r="S14" s="69"/>
    </row>
    <row r="15" spans="1:19" ht="16.5" customHeight="1" x14ac:dyDescent="0.15">
      <c r="A15" s="3">
        <v>1</v>
      </c>
      <c r="B15" s="17">
        <v>16</v>
      </c>
      <c r="D15" s="17" t="s">
        <v>342</v>
      </c>
      <c r="E15" s="95" t="s">
        <v>430</v>
      </c>
      <c r="F15" s="70" t="s">
        <v>15</v>
      </c>
      <c r="G15" s="70"/>
      <c r="H15" s="70" t="s">
        <v>17</v>
      </c>
      <c r="I15" s="10"/>
      <c r="J15" s="68"/>
      <c r="K15" s="3">
        <v>12</v>
      </c>
      <c r="L15" s="15">
        <v>5</v>
      </c>
      <c r="N15" s="4" t="s">
        <v>243</v>
      </c>
      <c r="O15" s="16" t="str">
        <f>VLOOKUP(L15,数式用シート!$A:$B,2,FALSE)</f>
        <v>珠洲市</v>
      </c>
      <c r="P15" s="10" t="s">
        <v>15</v>
      </c>
      <c r="Q15" s="10"/>
      <c r="R15" s="10" t="s">
        <v>24</v>
      </c>
      <c r="S15" s="69"/>
    </row>
    <row r="16" spans="1:19" ht="16.5" customHeight="1" x14ac:dyDescent="0.15">
      <c r="A16" s="3">
        <v>2</v>
      </c>
      <c r="B16" s="7">
        <v>18</v>
      </c>
      <c r="C16" s="7"/>
      <c r="D16" s="3" t="s">
        <v>181</v>
      </c>
      <c r="E16" s="95" t="str">
        <f>VLOOKUP(B16,数式用シート!$A:$B,2,FALSE)</f>
        <v>穴水町</v>
      </c>
      <c r="F16" s="70" t="s">
        <v>15</v>
      </c>
      <c r="G16" s="70"/>
      <c r="H16" s="70" t="s">
        <v>17</v>
      </c>
      <c r="I16" s="10"/>
      <c r="J16" s="68"/>
      <c r="K16" s="3"/>
      <c r="L16" s="13"/>
      <c r="M16" s="13"/>
      <c r="N16" s="4"/>
      <c r="O16" s="16">
        <f>VLOOKUP(L16,数式用シート!$A:$B,2,FALSE)</f>
        <v>0</v>
      </c>
      <c r="P16" s="10"/>
      <c r="Q16" s="10"/>
      <c r="R16" s="10"/>
      <c r="S16" s="69"/>
    </row>
    <row r="17" spans="1:19" ht="16.5" customHeight="1" x14ac:dyDescent="0.15">
      <c r="A17" s="3">
        <v>3</v>
      </c>
      <c r="B17" s="6">
        <v>7</v>
      </c>
      <c r="C17" s="6"/>
      <c r="D17" s="3" t="s">
        <v>111</v>
      </c>
      <c r="E17" s="95" t="str">
        <f>VLOOKUP(B17,数式用シート!$A:$B,2,FALSE)</f>
        <v>羽咋市</v>
      </c>
      <c r="F17" s="70" t="s">
        <v>15</v>
      </c>
      <c r="G17" s="70"/>
      <c r="H17" s="70" t="s">
        <v>17</v>
      </c>
      <c r="I17" s="10"/>
      <c r="J17" s="68"/>
      <c r="K17" s="3"/>
      <c r="L17" s="15"/>
      <c r="N17" s="4"/>
      <c r="O17" s="16">
        <f>VLOOKUP(L17,数式用シート!$A:$B,2,FALSE)</f>
        <v>0</v>
      </c>
      <c r="P17" s="10"/>
      <c r="Q17" s="10"/>
      <c r="R17" s="10"/>
      <c r="S17" s="69"/>
    </row>
    <row r="18" spans="1:19" ht="16.5" customHeight="1" x14ac:dyDescent="0.15">
      <c r="A18" s="3">
        <v>4</v>
      </c>
      <c r="B18" s="13">
        <v>11</v>
      </c>
      <c r="C18" s="13"/>
      <c r="D18" s="2" t="s">
        <v>190</v>
      </c>
      <c r="E18" s="95" t="str">
        <f>VLOOKUP(B18,数式用シート!$A:$B,2,FALSE)</f>
        <v>野々市</v>
      </c>
      <c r="F18" s="70" t="s">
        <v>15</v>
      </c>
      <c r="G18" s="70"/>
      <c r="H18" s="70" t="s">
        <v>17</v>
      </c>
      <c r="I18" s="10"/>
      <c r="J18" s="68"/>
      <c r="K18" s="3"/>
      <c r="L18" s="15"/>
      <c r="O18" s="16">
        <f>VLOOKUP(L18,数式用シート!$A:$B,2,FALSE)</f>
        <v>0</v>
      </c>
      <c r="P18" s="10"/>
      <c r="Q18" s="10"/>
      <c r="R18" s="10"/>
      <c r="S18" s="69"/>
    </row>
    <row r="19" spans="1:19" ht="16.5" customHeight="1" x14ac:dyDescent="0.15">
      <c r="A19" s="3">
        <v>5</v>
      </c>
      <c r="B19" s="6">
        <v>2</v>
      </c>
      <c r="C19" s="6"/>
      <c r="D19" s="2" t="s">
        <v>251</v>
      </c>
      <c r="E19" s="95" t="str">
        <f>VLOOKUP(B19,数式用シート!$A:$B,2,FALSE)</f>
        <v>七尾市</v>
      </c>
      <c r="F19" s="70" t="s">
        <v>15</v>
      </c>
      <c r="G19" s="70"/>
      <c r="H19" s="70" t="s">
        <v>17</v>
      </c>
      <c r="I19" s="10"/>
      <c r="J19" s="68"/>
      <c r="K19" s="3"/>
      <c r="L19" s="12"/>
      <c r="M19" s="13"/>
      <c r="N19" s="12"/>
      <c r="O19" s="16">
        <f>VLOOKUP(L19,数式用シート!$A:$B,2,FALSE)</f>
        <v>0</v>
      </c>
      <c r="P19" s="10"/>
      <c r="Q19" s="10"/>
      <c r="R19" s="10"/>
      <c r="S19" s="69"/>
    </row>
    <row r="20" spans="1:19" ht="16.5" customHeight="1" x14ac:dyDescent="0.15">
      <c r="A20" s="12">
        <v>6</v>
      </c>
      <c r="B20" s="13">
        <v>8</v>
      </c>
      <c r="C20" s="13"/>
      <c r="D20" s="4" t="s">
        <v>122</v>
      </c>
      <c r="E20" s="95" t="str">
        <f>VLOOKUP(B20,数式用シート!$A:$B,2,FALSE)</f>
        <v>かほく市</v>
      </c>
      <c r="F20" s="70" t="s">
        <v>15</v>
      </c>
      <c r="G20" s="70"/>
      <c r="H20" s="70" t="s">
        <v>17</v>
      </c>
      <c r="I20" s="10"/>
      <c r="J20" s="68"/>
      <c r="K20" s="3"/>
      <c r="L20" s="12"/>
      <c r="M20" s="13"/>
      <c r="N20" s="12"/>
      <c r="O20" s="16">
        <f>VLOOKUP(L20,数式用シート!$A:$B,2,FALSE)</f>
        <v>0</v>
      </c>
      <c r="P20" s="10"/>
      <c r="Q20" s="10"/>
      <c r="R20" s="10"/>
      <c r="S20" s="69"/>
    </row>
    <row r="21" spans="1:19" ht="16.5" customHeight="1" x14ac:dyDescent="0.15">
      <c r="A21" s="4">
        <v>7</v>
      </c>
      <c r="B21" s="6">
        <v>10</v>
      </c>
      <c r="C21" s="6"/>
      <c r="D21" s="3" t="s">
        <v>273</v>
      </c>
      <c r="E21" s="99" t="str">
        <f>VLOOKUP(B21,数式用シート!$A:$B,2,FALSE)</f>
        <v>能美市</v>
      </c>
      <c r="F21" s="70" t="s">
        <v>15</v>
      </c>
      <c r="G21" s="70"/>
      <c r="H21" s="70" t="s">
        <v>17</v>
      </c>
      <c r="I21" s="10"/>
      <c r="J21" s="68"/>
      <c r="K21" s="3"/>
      <c r="L21" s="12"/>
      <c r="M21" s="13"/>
      <c r="N21" s="12"/>
      <c r="O21" s="16">
        <f>VLOOKUP(L21,数式用シート!$A:$B,2,FALSE)</f>
        <v>0</v>
      </c>
      <c r="P21" s="10"/>
      <c r="Q21" s="10"/>
      <c r="R21" s="10"/>
      <c r="S21" s="69"/>
    </row>
    <row r="22" spans="1:19" ht="16.5" customHeight="1" x14ac:dyDescent="0.15">
      <c r="A22" s="4">
        <v>8</v>
      </c>
      <c r="B22" s="15">
        <v>13</v>
      </c>
      <c r="D22" s="4" t="s">
        <v>323</v>
      </c>
      <c r="E22" s="99" t="str">
        <f>VLOOKUP(B22,数式用シート!$A:$B,2,FALSE)</f>
        <v>津幡町</v>
      </c>
      <c r="F22" s="70" t="s">
        <v>15</v>
      </c>
      <c r="G22" s="70"/>
      <c r="H22" s="70" t="s">
        <v>17</v>
      </c>
      <c r="I22" s="10"/>
      <c r="J22" s="68"/>
      <c r="K22" s="3"/>
      <c r="L22" s="12"/>
      <c r="M22" s="13"/>
      <c r="N22" s="12"/>
      <c r="O22" s="16">
        <f>VLOOKUP(L22,数式用シート!$A:$B,2,FALSE)</f>
        <v>0</v>
      </c>
      <c r="P22" s="75"/>
      <c r="Q22" s="75"/>
      <c r="R22" s="75"/>
      <c r="S22" s="69"/>
    </row>
    <row r="23" spans="1:19" ht="16.5" customHeight="1" x14ac:dyDescent="0.15">
      <c r="A23" s="3"/>
      <c r="B23" s="10"/>
      <c r="C23" s="11"/>
      <c r="D23" s="14"/>
      <c r="E23" s="41"/>
      <c r="F23" s="2"/>
      <c r="G23" s="2"/>
      <c r="H23" s="10"/>
      <c r="I23" s="10"/>
      <c r="J23" s="68"/>
      <c r="K23" s="3"/>
      <c r="L23" s="3"/>
      <c r="M23" s="7"/>
      <c r="N23" s="12"/>
      <c r="O23" s="40"/>
      <c r="P23" s="73"/>
      <c r="Q23" s="73"/>
      <c r="R23" s="73"/>
      <c r="S23" s="69"/>
    </row>
    <row r="24" spans="1:19" ht="16.5" customHeight="1" x14ac:dyDescent="0.15">
      <c r="A24" s="10"/>
      <c r="B24" s="10"/>
      <c r="C24" s="11"/>
      <c r="D24" s="10"/>
      <c r="E24" s="41"/>
      <c r="F24" s="10"/>
      <c r="G24" s="71"/>
      <c r="H24" s="12"/>
      <c r="I24" s="10"/>
      <c r="J24" s="68"/>
      <c r="K24" s="12"/>
      <c r="L24" s="12"/>
      <c r="M24" s="13"/>
      <c r="N24" s="12"/>
      <c r="O24" s="40"/>
      <c r="P24" s="12"/>
      <c r="Q24" s="12"/>
      <c r="R24" s="12"/>
      <c r="S24" s="69"/>
    </row>
    <row r="25" spans="1:19" ht="16.5" customHeight="1" x14ac:dyDescent="0.15">
      <c r="A25" s="3"/>
      <c r="E25" s="95"/>
      <c r="F25" s="10"/>
      <c r="G25" s="10"/>
      <c r="H25" s="10"/>
      <c r="I25" s="10"/>
      <c r="J25" s="68"/>
      <c r="K25" s="14" t="s">
        <v>28</v>
      </c>
      <c r="L25" s="10"/>
      <c r="M25" s="11"/>
      <c r="N25" s="14" t="s">
        <v>4</v>
      </c>
      <c r="O25" s="41"/>
      <c r="P25" s="10"/>
      <c r="Q25" s="10"/>
      <c r="R25" s="10"/>
      <c r="S25" s="69"/>
    </row>
    <row r="26" spans="1:19" ht="16.5" customHeight="1" x14ac:dyDescent="0.15">
      <c r="A26" s="3"/>
      <c r="B26" s="15"/>
      <c r="D26" s="4"/>
      <c r="E26" s="95"/>
      <c r="F26" s="10"/>
      <c r="G26" s="10"/>
      <c r="H26" s="10"/>
      <c r="I26" s="10"/>
      <c r="J26" s="68"/>
      <c r="K26" s="10" t="s">
        <v>23</v>
      </c>
      <c r="L26" s="10" t="s">
        <v>9</v>
      </c>
      <c r="M26" s="11"/>
      <c r="N26" s="10" t="s">
        <v>10</v>
      </c>
      <c r="O26" s="41" t="s">
        <v>21</v>
      </c>
      <c r="P26" s="10" t="s">
        <v>12</v>
      </c>
      <c r="Q26" s="71" t="s">
        <v>13</v>
      </c>
      <c r="R26" s="10"/>
      <c r="S26" s="69"/>
    </row>
    <row r="27" spans="1:19" ht="16.5" customHeight="1" x14ac:dyDescent="0.15">
      <c r="A27" s="3"/>
      <c r="B27" s="6"/>
      <c r="C27" s="6"/>
      <c r="D27" s="4"/>
      <c r="E27" s="95"/>
      <c r="F27" s="10"/>
      <c r="G27" s="10"/>
      <c r="H27" s="10"/>
      <c r="I27" s="10"/>
      <c r="J27" s="68"/>
      <c r="K27" s="3">
        <v>1</v>
      </c>
      <c r="L27" s="5">
        <v>8</v>
      </c>
      <c r="M27" s="7"/>
      <c r="N27" s="3" t="s">
        <v>124</v>
      </c>
      <c r="O27" s="16" t="str">
        <f>VLOOKUP(L27,数式用シート!$A:$B,2,FALSE)</f>
        <v>かほく市</v>
      </c>
      <c r="P27" s="70" t="s">
        <v>15</v>
      </c>
      <c r="Q27" s="70"/>
      <c r="R27" s="70" t="s">
        <v>24</v>
      </c>
      <c r="S27" s="69"/>
    </row>
    <row r="28" spans="1:19" ht="16.5" customHeight="1" x14ac:dyDescent="0.15">
      <c r="A28" s="3"/>
      <c r="B28" s="6"/>
      <c r="C28" s="6"/>
      <c r="D28" s="3"/>
      <c r="E28" s="95"/>
      <c r="F28" s="10"/>
      <c r="G28" s="10"/>
      <c r="H28" s="10"/>
      <c r="I28" s="10"/>
      <c r="J28" s="68"/>
      <c r="K28" s="3">
        <v>2</v>
      </c>
      <c r="L28" s="5">
        <v>14</v>
      </c>
      <c r="M28" s="7"/>
      <c r="N28" s="8" t="s">
        <v>82</v>
      </c>
      <c r="O28" s="16" t="str">
        <f>VLOOKUP(L28,数式用シート!$A:$B,2,FALSE)</f>
        <v>内灘町</v>
      </c>
      <c r="P28" s="70" t="s">
        <v>15</v>
      </c>
      <c r="Q28" s="70"/>
      <c r="R28" s="70" t="s">
        <v>24</v>
      </c>
      <c r="S28" s="69"/>
    </row>
    <row r="29" spans="1:19" ht="16.5" customHeight="1" x14ac:dyDescent="0.15">
      <c r="A29" s="3"/>
      <c r="B29" s="15"/>
      <c r="D29" s="4"/>
      <c r="E29" s="95"/>
      <c r="F29" s="10"/>
      <c r="G29" s="10"/>
      <c r="H29" s="10"/>
      <c r="I29" s="10"/>
      <c r="J29" s="68"/>
      <c r="K29" s="3">
        <v>3</v>
      </c>
      <c r="L29" s="15">
        <v>5</v>
      </c>
      <c r="N29" s="4" t="s">
        <v>244</v>
      </c>
      <c r="O29" s="16" t="str">
        <f>VLOOKUP(L29,数式用シート!$A:$B,2,FALSE)</f>
        <v>珠洲市</v>
      </c>
      <c r="P29" s="70" t="s">
        <v>15</v>
      </c>
      <c r="Q29" s="70"/>
      <c r="R29" s="70" t="s">
        <v>24</v>
      </c>
      <c r="S29" s="69"/>
    </row>
    <row r="30" spans="1:19" ht="16.5" customHeight="1" x14ac:dyDescent="0.15">
      <c r="A30" s="12"/>
      <c r="B30" s="13"/>
      <c r="C30" s="13"/>
      <c r="D30" s="4"/>
      <c r="E30" s="95"/>
      <c r="F30" s="10"/>
      <c r="G30" s="10"/>
      <c r="H30" s="10"/>
      <c r="I30" s="10"/>
      <c r="J30" s="68"/>
      <c r="K30" s="3">
        <v>4</v>
      </c>
      <c r="L30" s="5">
        <v>11</v>
      </c>
      <c r="M30" s="7"/>
      <c r="N30" s="4" t="s">
        <v>192</v>
      </c>
      <c r="O30" s="16" t="str">
        <f>VLOOKUP(L30,数式用シート!$A:$B,2,FALSE)</f>
        <v>野々市</v>
      </c>
      <c r="P30" s="70" t="s">
        <v>15</v>
      </c>
      <c r="Q30" s="70"/>
      <c r="R30" s="70" t="s">
        <v>24</v>
      </c>
      <c r="S30" s="69"/>
    </row>
    <row r="31" spans="1:19" ht="16.5" customHeight="1" x14ac:dyDescent="0.15">
      <c r="A31" s="12"/>
      <c r="B31" s="6"/>
      <c r="C31" s="6"/>
      <c r="D31" s="3"/>
      <c r="E31" s="95"/>
      <c r="F31" s="10"/>
      <c r="G31" s="10"/>
      <c r="H31" s="10"/>
      <c r="I31" s="10"/>
      <c r="J31" s="68"/>
      <c r="K31" s="3">
        <v>5</v>
      </c>
      <c r="L31" s="6">
        <v>3</v>
      </c>
      <c r="M31" s="13"/>
      <c r="N31" s="2" t="s">
        <v>292</v>
      </c>
      <c r="O31" s="16" t="str">
        <f>VLOOKUP(L31,数式用シート!$A:$B,2,FALSE)</f>
        <v>小松市</v>
      </c>
      <c r="P31" s="70" t="s">
        <v>15</v>
      </c>
      <c r="Q31" s="70"/>
      <c r="R31" s="70" t="s">
        <v>24</v>
      </c>
      <c r="S31" s="69"/>
    </row>
    <row r="32" spans="1:19" ht="16.5" customHeight="1" x14ac:dyDescent="0.15">
      <c r="A32" s="12"/>
      <c r="B32" s="4"/>
      <c r="C32" s="6"/>
      <c r="D32" s="3"/>
      <c r="E32" s="95">
        <f>VLOOKUP(B32,数式用シート!$A:$B,2,FALSE)</f>
        <v>0</v>
      </c>
      <c r="F32" s="10"/>
      <c r="G32" s="10"/>
      <c r="H32" s="10"/>
      <c r="I32" s="10"/>
      <c r="J32" s="68"/>
      <c r="K32" s="3">
        <v>6</v>
      </c>
      <c r="L32" s="6">
        <v>18</v>
      </c>
      <c r="M32" s="7"/>
      <c r="N32" s="1" t="s">
        <v>178</v>
      </c>
      <c r="O32" s="16" t="str">
        <f>VLOOKUP(L32,数式用シート!$A:$B,2,FALSE)</f>
        <v>穴水町</v>
      </c>
      <c r="P32" s="70" t="s">
        <v>15</v>
      </c>
      <c r="Q32" s="70"/>
      <c r="R32" s="70" t="s">
        <v>24</v>
      </c>
      <c r="S32" s="69"/>
    </row>
    <row r="33" spans="1:22" ht="16.5" customHeight="1" x14ac:dyDescent="0.15">
      <c r="A33" s="12"/>
      <c r="B33" s="4"/>
      <c r="C33" s="6"/>
      <c r="D33" s="3"/>
      <c r="E33" s="16"/>
      <c r="F33" s="10"/>
      <c r="G33" s="10"/>
      <c r="H33" s="10"/>
      <c r="I33" s="10"/>
      <c r="J33" s="68"/>
      <c r="K33" s="3">
        <v>7</v>
      </c>
      <c r="L33" s="6">
        <v>15</v>
      </c>
      <c r="M33" s="7"/>
      <c r="N33" s="1" t="s">
        <v>265</v>
      </c>
      <c r="O33" s="16" t="str">
        <f>VLOOKUP(L33,数式用シート!$A:$B,2,FALSE)</f>
        <v>志賀町</v>
      </c>
      <c r="P33" s="70" t="s">
        <v>15</v>
      </c>
      <c r="Q33" s="70"/>
      <c r="R33" s="70" t="s">
        <v>24</v>
      </c>
      <c r="S33" s="69"/>
    </row>
    <row r="34" spans="1:22" ht="16.5" customHeight="1" x14ac:dyDescent="0.15">
      <c r="A34" s="12"/>
      <c r="B34" s="4"/>
      <c r="C34" s="6"/>
      <c r="D34" s="3"/>
      <c r="E34" s="16"/>
      <c r="F34" s="10"/>
      <c r="G34" s="10"/>
      <c r="H34" s="10"/>
      <c r="I34" s="10"/>
      <c r="J34" s="68"/>
      <c r="K34" s="3">
        <v>8</v>
      </c>
      <c r="L34" s="13">
        <v>9</v>
      </c>
      <c r="M34" s="13"/>
      <c r="N34" s="3" t="s">
        <v>218</v>
      </c>
      <c r="O34" s="16" t="str">
        <f>VLOOKUP(L34,数式用シート!$A:$B,2,FALSE)</f>
        <v>白山市</v>
      </c>
      <c r="P34" s="70" t="s">
        <v>15</v>
      </c>
      <c r="Q34" s="70"/>
      <c r="R34" s="70" t="s">
        <v>24</v>
      </c>
      <c r="S34" s="74"/>
      <c r="T34" s="12"/>
      <c r="U34" s="12"/>
      <c r="V34" s="12"/>
    </row>
    <row r="35" spans="1:22" ht="16.5" customHeight="1" x14ac:dyDescent="0.15">
      <c r="A35" s="12"/>
      <c r="B35" s="10"/>
      <c r="C35" s="11"/>
      <c r="D35" s="14" t="s">
        <v>20</v>
      </c>
      <c r="E35" s="41"/>
      <c r="F35" s="70" t="s">
        <v>6</v>
      </c>
      <c r="G35" s="70" t="s">
        <v>7</v>
      </c>
      <c r="H35" s="12"/>
      <c r="I35" s="10"/>
      <c r="J35" s="68"/>
      <c r="K35" s="3">
        <v>9</v>
      </c>
      <c r="L35" s="6">
        <v>16</v>
      </c>
      <c r="M35" s="7"/>
      <c r="N35" s="1" t="s">
        <v>344</v>
      </c>
      <c r="O35" s="16" t="str">
        <f>VLOOKUP(L35,数式用シート!$A:$B,2,FALSE)</f>
        <v>宝達志水町</v>
      </c>
      <c r="P35" s="70" t="s">
        <v>15</v>
      </c>
      <c r="Q35" s="70"/>
      <c r="R35" s="70" t="s">
        <v>24</v>
      </c>
      <c r="S35" s="74"/>
      <c r="T35" s="12"/>
      <c r="U35" s="12"/>
      <c r="V35" s="12"/>
    </row>
    <row r="36" spans="1:22" ht="16.5" customHeight="1" x14ac:dyDescent="0.15">
      <c r="A36" s="10" t="s">
        <v>8</v>
      </c>
      <c r="B36" s="10" t="s">
        <v>9</v>
      </c>
      <c r="C36" s="54"/>
      <c r="D36" s="10" t="s">
        <v>29</v>
      </c>
      <c r="E36" s="41" t="s">
        <v>30</v>
      </c>
      <c r="F36" s="10" t="s">
        <v>12</v>
      </c>
      <c r="G36" s="71" t="s">
        <v>13</v>
      </c>
      <c r="H36" s="10"/>
      <c r="I36" s="10"/>
      <c r="J36" s="68"/>
      <c r="K36" s="3">
        <v>10</v>
      </c>
      <c r="L36" s="7">
        <v>1</v>
      </c>
      <c r="M36" s="7"/>
      <c r="N36" s="1" t="s">
        <v>158</v>
      </c>
      <c r="O36" s="16" t="str">
        <f>VLOOKUP(L36,数式用シート!$A:$B,2,FALSE)</f>
        <v>金沢市</v>
      </c>
      <c r="P36" s="70" t="s">
        <v>15</v>
      </c>
      <c r="Q36" s="70"/>
      <c r="R36" s="70" t="s">
        <v>24</v>
      </c>
      <c r="S36" s="74"/>
      <c r="T36" s="12"/>
      <c r="U36" s="12"/>
      <c r="V36" s="12"/>
    </row>
    <row r="37" spans="1:22" ht="16.5" customHeight="1" x14ac:dyDescent="0.15">
      <c r="A37" s="10">
        <v>1</v>
      </c>
      <c r="B37" s="10"/>
      <c r="C37" s="11"/>
      <c r="D37" s="10"/>
      <c r="E37" s="95">
        <f>VLOOKUP(B37,数式用シート!$A:$B,2,FALSE)</f>
        <v>0</v>
      </c>
      <c r="F37" s="70" t="s">
        <v>15</v>
      </c>
      <c r="G37" s="70"/>
      <c r="H37" s="70" t="s">
        <v>17</v>
      </c>
      <c r="I37" s="10"/>
      <c r="J37" s="68"/>
      <c r="K37" s="3">
        <v>11</v>
      </c>
      <c r="L37" s="6">
        <v>6</v>
      </c>
      <c r="M37" s="7"/>
      <c r="N37" s="1" t="s">
        <v>141</v>
      </c>
      <c r="O37" s="16" t="str">
        <f>VLOOKUP(L37,数式用シート!$A:$B,2,FALSE)</f>
        <v>加賀市</v>
      </c>
      <c r="P37" s="70" t="s">
        <v>15</v>
      </c>
      <c r="Q37" s="70"/>
      <c r="R37" s="70" t="s">
        <v>24</v>
      </c>
      <c r="S37" s="74"/>
      <c r="T37" s="12"/>
      <c r="U37" s="12"/>
      <c r="V37" s="12"/>
    </row>
    <row r="38" spans="1:22" ht="16.5" customHeight="1" x14ac:dyDescent="0.15">
      <c r="A38" s="10">
        <v>2</v>
      </c>
      <c r="B38" s="10"/>
      <c r="C38" s="11"/>
      <c r="D38" s="10"/>
      <c r="E38" s="95">
        <f>VLOOKUP(B38,数式用シート!$A:$B,2,FALSE)</f>
        <v>0</v>
      </c>
      <c r="F38" s="70" t="s">
        <v>15</v>
      </c>
      <c r="G38" s="70"/>
      <c r="H38" s="70" t="s">
        <v>17</v>
      </c>
      <c r="I38" s="10"/>
      <c r="J38" s="68"/>
      <c r="K38" s="12">
        <v>12</v>
      </c>
      <c r="L38" s="6">
        <v>2</v>
      </c>
      <c r="M38" s="7"/>
      <c r="N38" s="1" t="s">
        <v>253</v>
      </c>
      <c r="O38" s="16" t="str">
        <f>VLOOKUP(L38,数式用シート!$A:$B,2,FALSE)</f>
        <v>七尾市</v>
      </c>
      <c r="P38" s="70" t="s">
        <v>15</v>
      </c>
      <c r="Q38" s="70"/>
      <c r="R38" s="70" t="s">
        <v>24</v>
      </c>
      <c r="S38" s="74"/>
      <c r="T38" s="12"/>
      <c r="U38" s="12"/>
      <c r="V38" s="12"/>
    </row>
    <row r="39" spans="1:22" ht="16.5" customHeight="1" x14ac:dyDescent="0.15">
      <c r="A39" s="10">
        <v>3</v>
      </c>
      <c r="B39" s="10"/>
      <c r="C39" s="11"/>
      <c r="D39" s="10"/>
      <c r="E39" s="95">
        <f>VLOOKUP(B39,数式用シート!$A:$B,2,FALSE)</f>
        <v>0</v>
      </c>
      <c r="F39" s="70" t="s">
        <v>15</v>
      </c>
      <c r="G39" s="70"/>
      <c r="H39" s="70" t="s">
        <v>17</v>
      </c>
      <c r="I39" s="10"/>
      <c r="J39" s="68"/>
      <c r="K39" s="12">
        <v>13</v>
      </c>
      <c r="L39" s="6">
        <v>10</v>
      </c>
      <c r="M39" s="7"/>
      <c r="N39" s="1" t="s">
        <v>272</v>
      </c>
      <c r="O39" s="16" t="str">
        <f>VLOOKUP(L39,数式用シート!$A:$B,2,FALSE)</f>
        <v>能美市</v>
      </c>
      <c r="P39" s="70" t="s">
        <v>15</v>
      </c>
      <c r="Q39" s="70"/>
      <c r="R39" s="70" t="s">
        <v>24</v>
      </c>
      <c r="S39" s="74"/>
      <c r="T39" s="12"/>
      <c r="U39" s="12"/>
      <c r="V39" s="12"/>
    </row>
    <row r="40" spans="1:22" ht="16.5" customHeight="1" x14ac:dyDescent="0.15">
      <c r="A40" s="10">
        <v>4</v>
      </c>
      <c r="B40" s="10"/>
      <c r="C40" s="11"/>
      <c r="D40" s="10"/>
      <c r="E40" s="95">
        <f>VLOOKUP(B40,数式用シート!$A:$B,2,FALSE)</f>
        <v>0</v>
      </c>
      <c r="F40" s="70" t="s">
        <v>15</v>
      </c>
      <c r="G40" s="70"/>
      <c r="H40" s="70" t="s">
        <v>17</v>
      </c>
      <c r="I40" s="10"/>
      <c r="J40" s="68"/>
      <c r="K40" s="4"/>
      <c r="L40" s="6"/>
      <c r="M40" s="7"/>
      <c r="N40" s="1"/>
      <c r="O40" s="16"/>
      <c r="P40" s="10"/>
      <c r="Q40" s="10"/>
      <c r="R40" s="10"/>
      <c r="S40" s="74"/>
      <c r="T40" s="12"/>
      <c r="U40" s="12"/>
      <c r="V40" s="12"/>
    </row>
    <row r="41" spans="1:22" ht="14.25" x14ac:dyDescent="0.15">
      <c r="A41" s="10">
        <v>5</v>
      </c>
      <c r="B41" s="10"/>
      <c r="C41" s="11"/>
      <c r="D41" s="10"/>
      <c r="E41" s="95">
        <f>VLOOKUP(B41,数式用シート!$A:$B,2,FALSE)</f>
        <v>0</v>
      </c>
      <c r="F41" s="26" t="s">
        <v>15</v>
      </c>
      <c r="G41" s="26"/>
      <c r="H41" s="26" t="s">
        <v>17</v>
      </c>
      <c r="I41" s="10"/>
      <c r="J41" s="68"/>
      <c r="K41" s="12"/>
      <c r="L41" s="6"/>
      <c r="M41" s="7"/>
      <c r="N41" s="1"/>
      <c r="O41" s="16"/>
      <c r="P41" s="10"/>
      <c r="Q41" s="10"/>
      <c r="R41" s="10"/>
      <c r="S41" s="74"/>
      <c r="T41" s="12"/>
      <c r="U41" s="12"/>
      <c r="V41" s="12"/>
    </row>
    <row r="42" spans="1:22" ht="16.5" customHeight="1" x14ac:dyDescent="0.15">
      <c r="A42" s="10">
        <v>6</v>
      </c>
      <c r="B42" s="10"/>
      <c r="C42" s="11"/>
      <c r="D42" s="10"/>
      <c r="E42" s="95">
        <f>VLOOKUP(B42,数式用シート!$A:$B,2,FALSE)</f>
        <v>0</v>
      </c>
      <c r="F42" s="70" t="s">
        <v>15</v>
      </c>
      <c r="G42" s="70"/>
      <c r="H42" s="70" t="s">
        <v>17</v>
      </c>
      <c r="I42" s="10"/>
      <c r="J42" s="68"/>
      <c r="K42" s="12"/>
      <c r="O42" s="16"/>
      <c r="P42" s="10"/>
      <c r="Q42" s="10"/>
      <c r="R42" s="10"/>
      <c r="S42" s="74"/>
      <c r="T42" s="12"/>
      <c r="U42" s="12"/>
      <c r="V42" s="12"/>
    </row>
    <row r="43" spans="1:22" ht="16.5" customHeight="1" x14ac:dyDescent="0.15">
      <c r="A43" s="10">
        <v>7</v>
      </c>
      <c r="B43" s="10"/>
      <c r="C43" s="11"/>
      <c r="D43" s="10"/>
      <c r="E43" s="95">
        <f>VLOOKUP(B43,数式用シート!$A:$B,2,FALSE)</f>
        <v>0</v>
      </c>
      <c r="F43" s="26" t="s">
        <v>15</v>
      </c>
      <c r="G43" s="26"/>
      <c r="H43" s="26" t="s">
        <v>17</v>
      </c>
      <c r="I43" s="10"/>
      <c r="J43" s="68"/>
      <c r="K43" s="3"/>
      <c r="O43" s="16"/>
      <c r="P43" s="10"/>
      <c r="Q43" s="10"/>
      <c r="R43" s="10"/>
      <c r="S43" s="74"/>
      <c r="T43" s="12"/>
      <c r="U43" s="12"/>
      <c r="V43" s="12"/>
    </row>
    <row r="44" spans="1:22" ht="16.5" customHeight="1" x14ac:dyDescent="0.15">
      <c r="A44" s="10">
        <v>8</v>
      </c>
      <c r="B44" s="10"/>
      <c r="C44" s="11"/>
      <c r="D44" s="10"/>
      <c r="E44" s="95">
        <f>VLOOKUP(B44,数式用シート!$A:$B,2,FALSE)</f>
        <v>0</v>
      </c>
      <c r="F44" s="70" t="s">
        <v>15</v>
      </c>
      <c r="G44" s="70"/>
      <c r="H44" s="70" t="s">
        <v>17</v>
      </c>
      <c r="I44" s="10"/>
      <c r="J44" s="68"/>
      <c r="K44" s="3"/>
      <c r="L44" s="12"/>
      <c r="M44" s="13"/>
      <c r="N44" s="12"/>
      <c r="O44" s="16"/>
      <c r="P44" s="10"/>
      <c r="Q44" s="10"/>
      <c r="R44" s="10"/>
      <c r="S44" s="74"/>
      <c r="T44" s="12"/>
      <c r="U44" s="12"/>
      <c r="V44" s="12"/>
    </row>
    <row r="45" spans="1:22" ht="16.5" customHeight="1" x14ac:dyDescent="0.15">
      <c r="A45" s="12"/>
      <c r="B45" s="12"/>
      <c r="C45" s="13"/>
      <c r="D45" s="12"/>
      <c r="E45" s="40"/>
      <c r="F45" s="12"/>
      <c r="G45" s="12"/>
      <c r="H45" s="12"/>
      <c r="I45" s="10"/>
      <c r="J45" s="68"/>
      <c r="K45" s="10"/>
      <c r="L45" s="12"/>
      <c r="M45" s="13"/>
      <c r="N45" s="12"/>
      <c r="O45" s="16"/>
      <c r="P45" s="10"/>
      <c r="Q45" s="10"/>
      <c r="R45" s="10"/>
      <c r="S45" s="74"/>
      <c r="T45" s="12"/>
      <c r="U45" s="12"/>
      <c r="V45" s="12"/>
    </row>
    <row r="46" spans="1:22" ht="16.5" customHeight="1" x14ac:dyDescent="0.15">
      <c r="A46" s="10"/>
      <c r="B46" s="10"/>
      <c r="C46" s="11"/>
      <c r="D46" s="10"/>
      <c r="E46" s="41"/>
      <c r="F46" s="75"/>
      <c r="G46" s="75"/>
      <c r="H46" s="75"/>
      <c r="I46" s="10"/>
      <c r="J46" s="68"/>
      <c r="K46" s="10"/>
      <c r="L46" s="12"/>
      <c r="M46" s="13"/>
      <c r="N46" s="12"/>
      <c r="O46" s="40"/>
      <c r="P46" s="10"/>
      <c r="Q46" s="10"/>
      <c r="R46" s="10"/>
      <c r="S46" s="74"/>
      <c r="T46" s="12"/>
      <c r="U46" s="12"/>
      <c r="V46" s="12"/>
    </row>
    <row r="47" spans="1:22" ht="16.5" customHeight="1" x14ac:dyDescent="0.2">
      <c r="A47" s="18" t="s">
        <v>3</v>
      </c>
      <c r="B47" s="10"/>
      <c r="C47" s="11"/>
      <c r="D47" s="14" t="s">
        <v>20</v>
      </c>
      <c r="E47" s="41"/>
      <c r="F47" s="76"/>
      <c r="G47" s="76"/>
      <c r="H47" s="75"/>
      <c r="I47" s="10"/>
      <c r="J47" s="68"/>
      <c r="K47" s="10"/>
      <c r="L47" s="12"/>
      <c r="M47" s="13"/>
      <c r="N47" s="12"/>
      <c r="O47" s="40"/>
      <c r="P47" s="10"/>
      <c r="Q47" s="10"/>
      <c r="R47" s="10"/>
      <c r="S47" s="74"/>
      <c r="T47" s="12"/>
      <c r="U47" s="12"/>
      <c r="V47" s="12"/>
    </row>
    <row r="48" spans="1:22" ht="16.5" customHeight="1" x14ac:dyDescent="0.15">
      <c r="A48" s="10" t="s">
        <v>8</v>
      </c>
      <c r="B48" s="10" t="s">
        <v>9</v>
      </c>
      <c r="C48" s="11"/>
      <c r="D48" s="10" t="s">
        <v>10</v>
      </c>
      <c r="E48" s="41" t="s">
        <v>21</v>
      </c>
      <c r="F48" s="76" t="s">
        <v>32</v>
      </c>
      <c r="G48" s="76" t="s">
        <v>33</v>
      </c>
      <c r="H48" s="76"/>
      <c r="I48" s="10"/>
      <c r="J48" s="68"/>
      <c r="K48" s="10"/>
      <c r="L48" s="12"/>
      <c r="M48" s="13"/>
      <c r="N48" s="12"/>
      <c r="O48" s="40"/>
      <c r="P48" s="10"/>
      <c r="Q48" s="10"/>
      <c r="R48" s="10"/>
      <c r="S48" s="74"/>
      <c r="T48" s="12"/>
      <c r="U48" s="12"/>
      <c r="V48" s="12"/>
    </row>
    <row r="49" spans="1:22" ht="16.5" customHeight="1" x14ac:dyDescent="0.15">
      <c r="A49" s="3">
        <v>1</v>
      </c>
      <c r="B49" s="5">
        <v>6</v>
      </c>
      <c r="C49" s="5"/>
      <c r="D49" s="1" t="s">
        <v>103</v>
      </c>
      <c r="E49" s="95" t="str">
        <f>VLOOKUP(B49,数式用シート!$A:$B,2,FALSE)</f>
        <v>加賀市</v>
      </c>
      <c r="F49" s="70" t="s">
        <v>15</v>
      </c>
      <c r="G49" s="77" t="s">
        <v>16</v>
      </c>
      <c r="H49" s="70" t="s">
        <v>17</v>
      </c>
      <c r="I49" s="10"/>
      <c r="J49" s="68"/>
      <c r="K49" s="10"/>
      <c r="L49" s="12"/>
      <c r="M49" s="13"/>
      <c r="N49" s="12"/>
      <c r="O49" s="40"/>
      <c r="P49" s="10"/>
      <c r="Q49" s="10"/>
      <c r="R49" s="10"/>
      <c r="S49" s="74"/>
      <c r="T49" s="12"/>
      <c r="U49" s="12"/>
      <c r="V49" s="12"/>
    </row>
    <row r="50" spans="1:22" ht="16.5" customHeight="1" x14ac:dyDescent="0.15">
      <c r="A50" s="3">
        <v>2</v>
      </c>
      <c r="B50" s="5">
        <v>12</v>
      </c>
      <c r="C50" s="5"/>
      <c r="D50" s="1" t="s">
        <v>208</v>
      </c>
      <c r="E50" s="95" t="str">
        <f>VLOOKUP(B50,数式用シート!$A:$B,2,FALSE)</f>
        <v>川北町</v>
      </c>
      <c r="F50" s="70" t="s">
        <v>15</v>
      </c>
      <c r="G50" s="77" t="s">
        <v>16</v>
      </c>
      <c r="H50" s="70" t="s">
        <v>17</v>
      </c>
      <c r="I50" s="10"/>
      <c r="J50" s="68"/>
      <c r="K50" s="3"/>
      <c r="L50" s="12"/>
      <c r="M50" s="13"/>
      <c r="N50" s="12"/>
      <c r="O50" s="40"/>
      <c r="P50" s="10"/>
      <c r="Q50" s="10"/>
      <c r="R50" s="10"/>
      <c r="S50" s="69"/>
    </row>
    <row r="51" spans="1:22" ht="16.5" customHeight="1" x14ac:dyDescent="0.15">
      <c r="A51" s="3">
        <v>3</v>
      </c>
      <c r="B51" s="5">
        <v>13</v>
      </c>
      <c r="C51" s="5"/>
      <c r="D51" s="1" t="s">
        <v>324</v>
      </c>
      <c r="E51" s="95" t="str">
        <f>VLOOKUP(B51,数式用シート!$A:$B,2,FALSE)</f>
        <v>津幡町</v>
      </c>
      <c r="F51" s="70" t="s">
        <v>15</v>
      </c>
      <c r="G51" s="77" t="s">
        <v>16</v>
      </c>
      <c r="H51" s="70" t="s">
        <v>17</v>
      </c>
      <c r="I51" s="10"/>
      <c r="J51" s="68"/>
      <c r="K51" s="3"/>
      <c r="L51" s="12"/>
      <c r="M51" s="13"/>
      <c r="N51" s="12"/>
      <c r="O51" s="40"/>
      <c r="P51" s="10"/>
      <c r="Q51" s="10"/>
      <c r="R51" s="10"/>
      <c r="S51" s="69"/>
    </row>
    <row r="52" spans="1:22" ht="16.5" customHeight="1" x14ac:dyDescent="0.15">
      <c r="A52" s="3">
        <v>4</v>
      </c>
      <c r="B52" s="5">
        <v>1</v>
      </c>
      <c r="C52" s="5"/>
      <c r="D52" s="1" t="s">
        <v>157</v>
      </c>
      <c r="E52" s="95" t="str">
        <f>VLOOKUP(B52,数式用シート!$A:$B,2,FALSE)</f>
        <v>金沢市</v>
      </c>
      <c r="F52" s="70" t="s">
        <v>15</v>
      </c>
      <c r="G52" s="77" t="s">
        <v>16</v>
      </c>
      <c r="H52" s="70" t="s">
        <v>17</v>
      </c>
      <c r="I52" s="10"/>
      <c r="J52" s="68"/>
      <c r="K52" s="3"/>
      <c r="L52" s="12"/>
      <c r="M52" s="13"/>
      <c r="N52" s="12"/>
      <c r="O52" s="40"/>
      <c r="P52" s="10"/>
      <c r="Q52" s="10"/>
      <c r="R52" s="10"/>
      <c r="S52" s="69"/>
    </row>
    <row r="53" spans="1:22" ht="16.5" customHeight="1" x14ac:dyDescent="0.15">
      <c r="A53" s="3">
        <v>5</v>
      </c>
      <c r="B53" s="5">
        <v>16</v>
      </c>
      <c r="C53" s="5"/>
      <c r="D53" s="1" t="s">
        <v>343</v>
      </c>
      <c r="E53" s="95" t="str">
        <f>VLOOKUP(B53,数式用シート!$A:$B,2,FALSE)</f>
        <v>宝達志水町</v>
      </c>
      <c r="F53" s="70" t="s">
        <v>15</v>
      </c>
      <c r="G53" s="77" t="s">
        <v>16</v>
      </c>
      <c r="H53" s="70" t="s">
        <v>17</v>
      </c>
      <c r="I53" s="10"/>
      <c r="J53" s="68"/>
      <c r="K53" s="3"/>
      <c r="L53" s="12"/>
      <c r="M53" s="13"/>
      <c r="N53" s="12"/>
      <c r="O53" s="40"/>
      <c r="P53" s="10"/>
      <c r="Q53" s="10"/>
      <c r="R53" s="10"/>
      <c r="S53" s="69"/>
    </row>
    <row r="54" spans="1:22" ht="16.5" customHeight="1" x14ac:dyDescent="0.15">
      <c r="A54" s="3">
        <v>6</v>
      </c>
      <c r="B54" s="5">
        <v>9</v>
      </c>
      <c r="C54" s="5"/>
      <c r="D54" s="1" t="s">
        <v>216</v>
      </c>
      <c r="E54" s="95" t="str">
        <f>VLOOKUP(B54,数式用シート!$A:$B,2,FALSE)</f>
        <v>白山市</v>
      </c>
      <c r="F54" s="70" t="s">
        <v>15</v>
      </c>
      <c r="G54" s="77" t="s">
        <v>16</v>
      </c>
      <c r="H54" s="70" t="s">
        <v>17</v>
      </c>
      <c r="I54" s="10"/>
      <c r="J54" s="68"/>
      <c r="K54" s="3"/>
      <c r="L54" s="12"/>
      <c r="M54" s="13"/>
      <c r="N54" s="12"/>
      <c r="O54" s="40"/>
      <c r="P54" s="10"/>
      <c r="Q54" s="10"/>
      <c r="R54" s="10"/>
      <c r="S54" s="69"/>
    </row>
    <row r="55" spans="1:22" ht="16.5" customHeight="1" x14ac:dyDescent="0.15">
      <c r="A55" s="3">
        <v>7</v>
      </c>
      <c r="B55" s="5">
        <v>7</v>
      </c>
      <c r="C55" s="5"/>
      <c r="D55" s="1" t="s">
        <v>112</v>
      </c>
      <c r="E55" s="95" t="str">
        <f>VLOOKUP(B55,数式用シート!$A:$B,2,FALSE)</f>
        <v>羽咋市</v>
      </c>
      <c r="F55" s="70" t="s">
        <v>15</v>
      </c>
      <c r="G55" s="77" t="s">
        <v>16</v>
      </c>
      <c r="H55" s="70" t="s">
        <v>17</v>
      </c>
      <c r="I55" s="10"/>
      <c r="J55" s="68"/>
      <c r="K55" s="10"/>
      <c r="L55" s="12"/>
      <c r="M55" s="13"/>
      <c r="N55" s="12"/>
      <c r="O55" s="40"/>
      <c r="P55" s="10"/>
      <c r="Q55" s="10"/>
      <c r="R55" s="10"/>
      <c r="S55" s="69"/>
    </row>
    <row r="56" spans="1:22" ht="16.5" customHeight="1" x14ac:dyDescent="0.15">
      <c r="A56" s="3">
        <v>8</v>
      </c>
      <c r="B56" s="13">
        <v>18</v>
      </c>
      <c r="C56" s="13"/>
      <c r="D56" s="3" t="s">
        <v>182</v>
      </c>
      <c r="E56" s="95" t="str">
        <f>VLOOKUP(B56,数式用シート!$A:$B,2,FALSE)</f>
        <v>穴水町</v>
      </c>
      <c r="F56" s="70" t="s">
        <v>15</v>
      </c>
      <c r="G56" s="77" t="s">
        <v>16</v>
      </c>
      <c r="H56" s="70" t="s">
        <v>17</v>
      </c>
      <c r="I56" s="10"/>
      <c r="J56" s="68"/>
      <c r="K56" s="10"/>
      <c r="L56" s="12"/>
      <c r="M56" s="13"/>
      <c r="N56" s="12"/>
      <c r="O56" s="40"/>
      <c r="P56" s="10"/>
      <c r="Q56" s="10"/>
      <c r="R56" s="10"/>
      <c r="S56" s="69"/>
    </row>
    <row r="57" spans="1:22" ht="16.5" customHeight="1" x14ac:dyDescent="0.15">
      <c r="A57" s="3">
        <v>9</v>
      </c>
      <c r="B57" s="5">
        <v>3</v>
      </c>
      <c r="C57" s="5"/>
      <c r="D57" s="1" t="s">
        <v>290</v>
      </c>
      <c r="E57" s="95" t="str">
        <f>VLOOKUP(B57,数式用シート!$A:$B,2,FALSE)</f>
        <v>小松市</v>
      </c>
      <c r="F57" s="70" t="s">
        <v>15</v>
      </c>
      <c r="G57" s="77" t="s">
        <v>16</v>
      </c>
      <c r="H57" s="70" t="s">
        <v>17</v>
      </c>
      <c r="I57" s="10"/>
      <c r="J57" s="68"/>
      <c r="K57" s="10"/>
      <c r="L57" s="10"/>
      <c r="M57" s="7"/>
      <c r="N57" s="10"/>
      <c r="O57" s="41"/>
      <c r="P57" s="12"/>
      <c r="Q57" s="12"/>
      <c r="R57" s="12"/>
      <c r="S57" s="69"/>
    </row>
    <row r="58" spans="1:22" ht="16.5" customHeight="1" x14ac:dyDescent="0.15">
      <c r="A58" s="12">
        <v>10</v>
      </c>
      <c r="B58" s="7">
        <v>5</v>
      </c>
      <c r="C58" s="7"/>
      <c r="D58" s="1" t="s">
        <v>242</v>
      </c>
      <c r="E58" s="95" t="str">
        <f>VLOOKUP(B58,数式用シート!$A:$B,2,FALSE)</f>
        <v>珠洲市</v>
      </c>
      <c r="F58" s="70" t="s">
        <v>15</v>
      </c>
      <c r="G58" s="77" t="s">
        <v>16</v>
      </c>
      <c r="H58" s="70" t="s">
        <v>17</v>
      </c>
      <c r="I58" s="10"/>
      <c r="J58" s="68"/>
      <c r="K58" s="12"/>
      <c r="L58" s="12"/>
      <c r="M58" s="13"/>
      <c r="N58" s="12"/>
      <c r="O58" s="40"/>
      <c r="P58" s="12"/>
      <c r="Q58" s="12"/>
      <c r="R58" s="12"/>
      <c r="S58" s="69"/>
    </row>
    <row r="59" spans="1:22" ht="16.5" customHeight="1" x14ac:dyDescent="0.15">
      <c r="A59" s="10">
        <v>11</v>
      </c>
      <c r="B59" s="7">
        <v>10</v>
      </c>
      <c r="C59" s="7"/>
      <c r="D59" s="1" t="s">
        <v>274</v>
      </c>
      <c r="E59" s="95" t="str">
        <f>VLOOKUP(B59,数式用シート!$A:$B,2,FALSE)</f>
        <v>能美市</v>
      </c>
      <c r="F59" s="70" t="s">
        <v>15</v>
      </c>
      <c r="G59" s="77" t="s">
        <v>16</v>
      </c>
      <c r="H59" s="70" t="s">
        <v>17</v>
      </c>
      <c r="I59" s="10"/>
      <c r="J59" s="68"/>
      <c r="K59" s="12"/>
      <c r="L59" s="12"/>
      <c r="M59" s="13"/>
      <c r="N59" s="12"/>
      <c r="O59" s="40"/>
      <c r="P59" s="12"/>
      <c r="Q59" s="12"/>
      <c r="R59" s="12"/>
      <c r="S59" s="69"/>
    </row>
    <row r="60" spans="1:22" ht="16.5" customHeight="1" x14ac:dyDescent="0.15">
      <c r="A60" s="10">
        <v>12</v>
      </c>
      <c r="B60" s="7">
        <v>2</v>
      </c>
      <c r="C60" s="7"/>
      <c r="D60" s="1" t="s">
        <v>252</v>
      </c>
      <c r="E60" s="95" t="str">
        <f>VLOOKUP(B60,数式用シート!$A:$B,2,FALSE)</f>
        <v>七尾市</v>
      </c>
      <c r="F60" s="70" t="s">
        <v>15</v>
      </c>
      <c r="G60" s="77" t="s">
        <v>16</v>
      </c>
      <c r="H60" s="70" t="s">
        <v>17</v>
      </c>
      <c r="I60" s="10"/>
      <c r="J60" s="68"/>
      <c r="K60" s="12"/>
      <c r="L60" s="12"/>
      <c r="M60" s="13"/>
      <c r="N60" s="12"/>
      <c r="O60" s="40"/>
      <c r="P60" s="12"/>
      <c r="Q60" s="12"/>
      <c r="R60" s="12"/>
      <c r="S60" s="69"/>
    </row>
    <row r="61" spans="1:22" ht="16.5" customHeight="1" x14ac:dyDescent="0.15">
      <c r="A61" s="10">
        <v>13</v>
      </c>
      <c r="B61" s="7">
        <v>8</v>
      </c>
      <c r="C61" s="7"/>
      <c r="D61" s="8" t="s">
        <v>123</v>
      </c>
      <c r="E61" s="95" t="str">
        <f>VLOOKUP(B61,数式用シート!$A:$B,2,FALSE)</f>
        <v>かほく市</v>
      </c>
      <c r="F61" s="70" t="s">
        <v>15</v>
      </c>
      <c r="G61" s="77" t="s">
        <v>16</v>
      </c>
      <c r="H61" s="70" t="s">
        <v>17</v>
      </c>
      <c r="I61" s="10"/>
      <c r="J61" s="68"/>
      <c r="K61" s="12"/>
      <c r="L61" s="12"/>
      <c r="M61" s="13"/>
      <c r="N61" s="12"/>
      <c r="O61" s="40"/>
      <c r="P61" s="12"/>
      <c r="Q61" s="12"/>
      <c r="R61" s="12"/>
      <c r="S61" s="69"/>
    </row>
    <row r="62" spans="1:22" ht="16.5" customHeight="1" x14ac:dyDescent="0.15">
      <c r="A62" s="10">
        <v>14</v>
      </c>
      <c r="B62" s="5">
        <v>19</v>
      </c>
      <c r="C62" s="5"/>
      <c r="D62" s="1" t="s">
        <v>117</v>
      </c>
      <c r="E62" s="95" t="str">
        <f>VLOOKUP(B62,数式用シート!$A:$B,2,FALSE)</f>
        <v>能登町</v>
      </c>
      <c r="F62" s="70" t="s">
        <v>15</v>
      </c>
      <c r="G62" s="77" t="s">
        <v>16</v>
      </c>
      <c r="H62" s="70" t="s">
        <v>17</v>
      </c>
      <c r="I62" s="10"/>
      <c r="J62" s="68"/>
      <c r="K62" s="12"/>
      <c r="L62" s="12"/>
      <c r="M62" s="13"/>
      <c r="N62" s="12"/>
      <c r="O62" s="40"/>
      <c r="P62" s="12"/>
      <c r="Q62" s="12"/>
      <c r="R62" s="12"/>
      <c r="S62" s="69"/>
    </row>
    <row r="63" spans="1:22" ht="16.5" customHeight="1" x14ac:dyDescent="0.15">
      <c r="A63" s="10">
        <v>15</v>
      </c>
      <c r="B63" s="13">
        <v>15</v>
      </c>
      <c r="C63" s="13"/>
      <c r="D63" s="3" t="s">
        <v>264</v>
      </c>
      <c r="E63" s="95" t="str">
        <f>VLOOKUP(B63,数式用シート!$A:$B,2,FALSE)</f>
        <v>志賀町</v>
      </c>
      <c r="F63" s="10" t="s">
        <v>15</v>
      </c>
      <c r="G63" s="11" t="s">
        <v>16</v>
      </c>
      <c r="H63" s="10" t="s">
        <v>17</v>
      </c>
      <c r="I63" s="10"/>
      <c r="J63" s="68"/>
      <c r="K63" s="12"/>
      <c r="L63" s="12"/>
      <c r="M63" s="13"/>
      <c r="N63" s="12"/>
      <c r="O63" s="40"/>
      <c r="P63" s="12"/>
      <c r="Q63" s="12"/>
      <c r="R63" s="12"/>
      <c r="S63" s="69"/>
    </row>
    <row r="64" spans="1:22" ht="14.25" x14ac:dyDescent="0.15">
      <c r="A64" s="10"/>
      <c r="B64" s="5"/>
      <c r="C64" s="5"/>
      <c r="D64" s="1"/>
      <c r="E64" s="95">
        <f>VLOOKUP(B64,数式用シート!$A:$B,2,FALSE)</f>
        <v>0</v>
      </c>
      <c r="F64" s="10"/>
      <c r="G64" s="11"/>
      <c r="H64" s="10"/>
      <c r="I64" s="10"/>
      <c r="J64" s="68"/>
      <c r="K64" s="12"/>
      <c r="L64" s="12"/>
      <c r="M64" s="13"/>
      <c r="N64" s="12"/>
      <c r="O64" s="40"/>
      <c r="P64" s="12"/>
      <c r="Q64" s="12"/>
      <c r="R64" s="12"/>
      <c r="S64" s="69"/>
    </row>
    <row r="65" spans="1:29" ht="16.5" customHeight="1" x14ac:dyDescent="0.15">
      <c r="A65" s="10"/>
      <c r="B65" s="5"/>
      <c r="C65" s="5"/>
      <c r="D65" s="1"/>
      <c r="E65" s="95">
        <f>VLOOKUP(B65,数式用シート!$A:$B,2,FALSE)</f>
        <v>0</v>
      </c>
      <c r="F65" s="10"/>
      <c r="G65" s="11"/>
      <c r="H65" s="10"/>
      <c r="I65" s="10"/>
      <c r="J65" s="68"/>
      <c r="K65" s="12"/>
      <c r="L65" s="12"/>
      <c r="M65" s="13"/>
      <c r="N65" s="12"/>
      <c r="O65" s="40"/>
      <c r="P65" s="12"/>
      <c r="Q65" s="12"/>
      <c r="R65" s="12"/>
      <c r="S65" s="69"/>
    </row>
    <row r="66" spans="1:29" ht="16.5" customHeight="1" x14ac:dyDescent="0.15">
      <c r="A66" s="2"/>
      <c r="B66" s="5"/>
      <c r="C66" s="5"/>
      <c r="D66" s="1"/>
      <c r="E66" s="95">
        <f>VLOOKUP(B66,数式用シート!$A:$B,2,FALSE)</f>
        <v>0</v>
      </c>
      <c r="F66" s="10"/>
      <c r="G66" s="11"/>
      <c r="H66" s="10"/>
      <c r="I66" s="10"/>
      <c r="J66" s="78"/>
      <c r="K66" s="12"/>
      <c r="L66" s="12"/>
      <c r="M66" s="13"/>
      <c r="N66" s="12"/>
      <c r="O66" s="40"/>
      <c r="P66" s="12"/>
      <c r="Q66" s="12"/>
      <c r="R66" s="12"/>
      <c r="S66" s="74"/>
      <c r="T66" s="12"/>
      <c r="U66" s="12"/>
      <c r="V66" s="12"/>
    </row>
    <row r="67" spans="1:29" ht="16.5" customHeight="1" x14ac:dyDescent="0.15">
      <c r="A67" s="10"/>
      <c r="B67" s="13"/>
      <c r="C67" s="13"/>
      <c r="D67" s="3"/>
      <c r="E67" s="95">
        <f>VLOOKUP(B67,数式用シート!$A:$B,2,FALSE)</f>
        <v>0</v>
      </c>
      <c r="F67" s="10"/>
      <c r="G67" s="11"/>
      <c r="H67" s="10"/>
      <c r="I67" s="10"/>
      <c r="J67" s="78"/>
      <c r="K67" s="12"/>
      <c r="L67" s="12"/>
      <c r="M67" s="13"/>
      <c r="N67" s="12"/>
      <c r="O67" s="40"/>
      <c r="P67" s="12"/>
      <c r="Q67" s="12"/>
      <c r="R67" s="12"/>
      <c r="S67" s="74"/>
      <c r="T67" s="12"/>
      <c r="U67" s="12"/>
      <c r="V67" s="12"/>
    </row>
    <row r="68" spans="1:29" ht="16.5" customHeight="1" x14ac:dyDescent="0.15">
      <c r="A68" s="12"/>
      <c r="B68" s="12"/>
      <c r="C68" s="13"/>
      <c r="D68" s="12"/>
      <c r="E68" s="40"/>
      <c r="F68" s="10"/>
      <c r="G68" s="11"/>
      <c r="H68" s="10"/>
      <c r="I68" s="10"/>
      <c r="J68" s="78"/>
      <c r="K68" s="12"/>
      <c r="L68" s="12"/>
      <c r="M68" s="13"/>
      <c r="N68" s="12"/>
      <c r="O68" s="40"/>
      <c r="P68" s="12"/>
      <c r="Q68" s="12"/>
      <c r="R68" s="12"/>
      <c r="S68" s="74"/>
      <c r="T68" s="12"/>
      <c r="U68" s="12"/>
      <c r="V68" s="12"/>
    </row>
    <row r="69" spans="1:29" ht="17.100000000000001" customHeight="1" x14ac:dyDescent="0.2">
      <c r="A69" s="12"/>
      <c r="B69" s="29"/>
      <c r="C69" s="62"/>
      <c r="D69" s="12"/>
      <c r="E69" s="40"/>
      <c r="F69" s="12"/>
      <c r="G69" s="12"/>
      <c r="H69" s="12"/>
      <c r="I69" s="12"/>
      <c r="J69" s="12"/>
      <c r="K69" s="12"/>
      <c r="L69" s="12"/>
      <c r="M69" s="11"/>
      <c r="N69" s="10"/>
    </row>
    <row r="70" spans="1:29" ht="17.100000000000001" customHeight="1" x14ac:dyDescent="0.2">
      <c r="A70" s="29"/>
      <c r="B70" s="29"/>
      <c r="C70" s="62"/>
      <c r="D70" s="29"/>
      <c r="E70" s="48"/>
      <c r="F70" s="29"/>
      <c r="G70" s="29"/>
      <c r="H70" s="12"/>
      <c r="I70" s="12"/>
      <c r="J70" s="12"/>
      <c r="K70" s="12"/>
      <c r="L70" s="12"/>
      <c r="M70" s="11"/>
      <c r="N70" s="10"/>
    </row>
    <row r="71" spans="1:29" ht="17.100000000000001" customHeight="1" x14ac:dyDescent="0.2">
      <c r="A71" s="29"/>
      <c r="B71" s="31"/>
      <c r="C71" s="63"/>
      <c r="D71" s="29"/>
      <c r="E71" s="48"/>
      <c r="F71" s="29"/>
      <c r="G71" s="29"/>
      <c r="H71" s="12"/>
      <c r="I71" s="12"/>
      <c r="J71" s="12"/>
      <c r="K71" s="12"/>
      <c r="L71" s="12"/>
      <c r="M71" s="11"/>
      <c r="N71" s="10"/>
    </row>
    <row r="72" spans="1:29" ht="17.100000000000001" customHeight="1" x14ac:dyDescent="0.15">
      <c r="A72" s="31"/>
      <c r="B72" s="12"/>
      <c r="C72" s="13"/>
      <c r="D72" s="12"/>
      <c r="E72" s="40"/>
      <c r="F72" s="12"/>
      <c r="G72" s="12"/>
      <c r="H72" s="12"/>
      <c r="I72" s="12"/>
      <c r="J72" s="12"/>
      <c r="K72" s="12"/>
      <c r="L72" s="12"/>
      <c r="M72" s="11"/>
      <c r="N72" s="10"/>
    </row>
    <row r="73" spans="1:29" ht="17.100000000000001" customHeight="1" x14ac:dyDescent="0.15">
      <c r="A73" s="12"/>
      <c r="B73" s="12"/>
      <c r="C73" s="13"/>
      <c r="D73" s="12"/>
      <c r="E73" s="40"/>
      <c r="F73" s="10"/>
      <c r="G73" s="11"/>
      <c r="H73" s="10"/>
      <c r="I73" s="12"/>
      <c r="J73" s="12"/>
      <c r="K73" s="12"/>
      <c r="L73" s="12"/>
      <c r="M73" s="11"/>
      <c r="N73" s="10"/>
    </row>
    <row r="76" spans="1:29" ht="17.100000000000001" customHeight="1" x14ac:dyDescent="0.15">
      <c r="A76" s="10"/>
      <c r="B76" s="12"/>
      <c r="C76" s="13"/>
      <c r="D76" s="14"/>
      <c r="E76" s="40"/>
      <c r="F76" s="12"/>
      <c r="G76" s="12"/>
      <c r="H76" s="12"/>
      <c r="I76" s="12"/>
      <c r="J76" s="12"/>
      <c r="K76" s="12"/>
      <c r="L76" s="12"/>
      <c r="M76" s="13"/>
      <c r="N76" s="12"/>
    </row>
    <row r="77" spans="1:29" ht="17.100000000000001" customHeight="1" x14ac:dyDescent="0.15">
      <c r="A77" s="10"/>
      <c r="B77" s="12"/>
      <c r="C77" s="13"/>
      <c r="D77" s="14"/>
      <c r="E77" s="40"/>
      <c r="F77" s="12"/>
      <c r="G77" s="12"/>
      <c r="H77" s="12"/>
      <c r="I77" s="12"/>
      <c r="J77" s="12"/>
      <c r="K77" s="12"/>
      <c r="L77" s="12"/>
      <c r="M77" s="13"/>
      <c r="N77" s="12"/>
    </row>
    <row r="78" spans="1:29" ht="17.100000000000001" customHeight="1" x14ac:dyDescent="0.15">
      <c r="A78" s="10"/>
      <c r="B78" s="12"/>
      <c r="C78" s="13"/>
      <c r="D78" s="14"/>
      <c r="E78" s="40"/>
      <c r="F78" s="12"/>
      <c r="G78" s="12"/>
      <c r="H78" s="12"/>
      <c r="I78" s="12"/>
      <c r="J78" s="12"/>
      <c r="K78" s="12"/>
      <c r="L78" s="12"/>
      <c r="M78" s="13"/>
      <c r="N78" s="12"/>
    </row>
    <row r="79" spans="1:29" ht="17.100000000000001" customHeight="1" x14ac:dyDescent="0.15">
      <c r="A79" s="10"/>
      <c r="B79" s="12"/>
      <c r="C79" s="13"/>
      <c r="D79" s="14"/>
      <c r="E79" s="40"/>
      <c r="F79" s="12"/>
      <c r="G79" s="12"/>
      <c r="H79" s="12"/>
      <c r="I79" s="12"/>
      <c r="J79" s="12"/>
      <c r="K79" s="12"/>
      <c r="L79" s="12"/>
      <c r="M79" s="13"/>
      <c r="N79" s="12"/>
    </row>
    <row r="80" spans="1:29" s="47" customFormat="1" ht="17.100000000000001" customHeight="1" x14ac:dyDescent="0.15">
      <c r="A80" s="10"/>
      <c r="B80" s="12"/>
      <c r="C80" s="13"/>
      <c r="D80" s="14"/>
      <c r="E80" s="40"/>
      <c r="F80" s="12"/>
      <c r="G80" s="12"/>
      <c r="H80" s="12"/>
      <c r="I80" s="12"/>
      <c r="J80" s="12"/>
      <c r="K80" s="12"/>
      <c r="L80" s="12"/>
      <c r="M80" s="13"/>
      <c r="N80" s="12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47" customFormat="1" ht="17.100000000000001" customHeight="1" x14ac:dyDescent="0.15">
      <c r="A81" s="10"/>
      <c r="B81" s="12"/>
      <c r="C81" s="13"/>
      <c r="D81" s="14"/>
      <c r="E81" s="40"/>
      <c r="F81" s="12"/>
      <c r="G81" s="12"/>
      <c r="H81" s="12"/>
      <c r="I81" s="12"/>
      <c r="J81" s="12"/>
      <c r="K81" s="12"/>
      <c r="L81" s="12"/>
      <c r="M81" s="13"/>
      <c r="N81" s="12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47" customFormat="1" ht="17.100000000000001" customHeight="1" x14ac:dyDescent="0.15">
      <c r="A82" s="10"/>
      <c r="B82" s="12"/>
      <c r="C82" s="13"/>
      <c r="D82" s="14"/>
      <c r="E82" s="40"/>
      <c r="F82" s="12"/>
      <c r="G82" s="12"/>
      <c r="H82" s="12"/>
      <c r="I82" s="12"/>
      <c r="J82" s="12"/>
      <c r="K82" s="12"/>
      <c r="L82" s="12"/>
      <c r="M82" s="13"/>
      <c r="N82" s="12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47" customFormat="1" ht="17.100000000000001" customHeight="1" x14ac:dyDescent="0.15">
      <c r="A83" s="10"/>
      <c r="B83" s="12"/>
      <c r="C83" s="13"/>
      <c r="D83" s="14"/>
      <c r="E83" s="40"/>
      <c r="F83" s="12"/>
      <c r="G83" s="12"/>
      <c r="H83" s="12"/>
      <c r="I83" s="12"/>
      <c r="J83" s="12"/>
      <c r="K83" s="12"/>
      <c r="L83" s="12"/>
      <c r="M83" s="13"/>
      <c r="N83" s="12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47" customFormat="1" ht="17.100000000000001" customHeight="1" x14ac:dyDescent="0.15">
      <c r="A84" s="10"/>
      <c r="B84" s="12"/>
      <c r="C84" s="13"/>
      <c r="D84" s="14"/>
      <c r="E84" s="40"/>
      <c r="F84" s="12"/>
      <c r="G84" s="12"/>
      <c r="H84" s="12"/>
      <c r="I84" s="12"/>
      <c r="J84" s="12"/>
      <c r="K84" s="17"/>
      <c r="L84" s="17"/>
      <c r="M84" s="15"/>
      <c r="N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47" customFormat="1" ht="17.100000000000001" customHeight="1" x14ac:dyDescent="0.15">
      <c r="A85" s="10"/>
      <c r="B85" s="12"/>
      <c r="C85" s="13"/>
      <c r="D85" s="14"/>
      <c r="E85" s="40"/>
      <c r="F85" s="12"/>
      <c r="G85" s="12"/>
      <c r="H85" s="12"/>
      <c r="I85" s="12"/>
      <c r="J85" s="12"/>
      <c r="K85" s="17"/>
      <c r="L85" s="17"/>
      <c r="M85" s="15"/>
      <c r="N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47" customFormat="1" ht="17.100000000000001" customHeight="1" x14ac:dyDescent="0.15">
      <c r="A86" s="10"/>
      <c r="B86" s="12"/>
      <c r="C86" s="13"/>
      <c r="D86" s="14"/>
      <c r="E86" s="40"/>
      <c r="F86" s="12"/>
      <c r="G86" s="12"/>
      <c r="H86" s="12"/>
      <c r="I86" s="12"/>
      <c r="J86" s="12"/>
      <c r="K86" s="17"/>
      <c r="L86" s="17"/>
      <c r="M86" s="15"/>
      <c r="N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47" customFormat="1" ht="17.100000000000001" customHeight="1" x14ac:dyDescent="0.15">
      <c r="A87" s="10"/>
      <c r="B87" s="12"/>
      <c r="C87" s="13"/>
      <c r="D87" s="14"/>
      <c r="E87" s="40"/>
      <c r="F87" s="12"/>
      <c r="G87" s="12"/>
      <c r="H87" s="12"/>
      <c r="I87" s="12"/>
      <c r="J87" s="12"/>
      <c r="K87" s="17"/>
      <c r="L87" s="17"/>
      <c r="M87" s="15"/>
      <c r="N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47" customFormat="1" ht="17.100000000000001" customHeight="1" x14ac:dyDescent="0.15">
      <c r="A88" s="10"/>
      <c r="B88" s="12"/>
      <c r="C88" s="13"/>
      <c r="D88" s="14"/>
      <c r="E88" s="40"/>
      <c r="F88" s="12"/>
      <c r="G88" s="12"/>
      <c r="H88" s="12"/>
      <c r="I88" s="12"/>
      <c r="J88" s="12"/>
      <c r="K88" s="17"/>
      <c r="L88" s="17"/>
      <c r="M88" s="15"/>
      <c r="N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47" customFormat="1" ht="17.100000000000001" customHeight="1" x14ac:dyDescent="0.15">
      <c r="A89" s="10"/>
      <c r="B89" s="12"/>
      <c r="C89" s="13"/>
      <c r="D89" s="14"/>
      <c r="E89" s="40"/>
      <c r="F89" s="12"/>
      <c r="G89" s="12"/>
      <c r="H89" s="12"/>
      <c r="I89" s="12"/>
      <c r="J89" s="12"/>
      <c r="K89" s="17"/>
      <c r="L89" s="17"/>
      <c r="M89" s="15"/>
      <c r="N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47" customFormat="1" ht="17.100000000000001" customHeight="1" x14ac:dyDescent="0.15">
      <c r="A90" s="10"/>
      <c r="B90" s="12"/>
      <c r="C90" s="13"/>
      <c r="D90" s="14"/>
      <c r="E90" s="40"/>
      <c r="F90" s="12"/>
      <c r="G90" s="12"/>
      <c r="H90" s="12"/>
      <c r="I90" s="12"/>
      <c r="J90" s="12"/>
      <c r="K90" s="17"/>
      <c r="L90" s="17"/>
      <c r="M90" s="15"/>
      <c r="N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47" customFormat="1" ht="17.100000000000001" customHeight="1" x14ac:dyDescent="0.15">
      <c r="A91" s="12"/>
      <c r="B91" s="12"/>
      <c r="C91" s="13"/>
      <c r="D91" s="12"/>
      <c r="E91" s="40"/>
      <c r="F91" s="12"/>
      <c r="G91" s="12"/>
      <c r="H91" s="12"/>
      <c r="I91" s="12"/>
      <c r="J91" s="12"/>
      <c r="K91" s="17"/>
      <c r="L91" s="17"/>
      <c r="M91" s="15"/>
      <c r="N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47" customFormat="1" ht="17.100000000000001" customHeight="1" x14ac:dyDescent="0.15">
      <c r="A92" s="12"/>
      <c r="B92" s="12"/>
      <c r="C92" s="13"/>
      <c r="D92" s="12"/>
      <c r="E92" s="40"/>
      <c r="F92" s="12"/>
      <c r="G92" s="12"/>
      <c r="H92" s="12"/>
      <c r="I92" s="12"/>
      <c r="J92" s="12"/>
      <c r="K92" s="17"/>
      <c r="L92" s="17"/>
      <c r="M92" s="15"/>
      <c r="N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47" customFormat="1" ht="17.100000000000001" customHeight="1" x14ac:dyDescent="0.15">
      <c r="A93" s="12"/>
      <c r="B93" s="12"/>
      <c r="C93" s="13"/>
      <c r="D93" s="12"/>
      <c r="E93" s="40"/>
      <c r="F93" s="12"/>
      <c r="G93" s="12"/>
      <c r="H93" s="12"/>
      <c r="I93" s="12"/>
      <c r="J93" s="12"/>
      <c r="K93" s="17"/>
      <c r="L93" s="17"/>
      <c r="M93" s="15"/>
      <c r="N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47" customFormat="1" ht="17.100000000000001" customHeight="1" x14ac:dyDescent="0.15">
      <c r="A94" s="12"/>
      <c r="B94" s="12"/>
      <c r="C94" s="13"/>
      <c r="D94" s="12"/>
      <c r="E94" s="40"/>
      <c r="F94" s="12"/>
      <c r="G94" s="12"/>
      <c r="H94" s="12"/>
      <c r="I94" s="12"/>
      <c r="J94" s="12"/>
      <c r="K94" s="17"/>
      <c r="L94" s="17"/>
      <c r="M94" s="15"/>
      <c r="N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47" customFormat="1" ht="17.100000000000001" customHeight="1" x14ac:dyDescent="0.15">
      <c r="A95" s="12"/>
      <c r="B95" s="12"/>
      <c r="C95" s="13"/>
      <c r="D95" s="12"/>
      <c r="E95" s="40"/>
      <c r="F95" s="12"/>
      <c r="G95" s="12"/>
      <c r="H95" s="12"/>
      <c r="I95" s="12"/>
      <c r="J95" s="12"/>
      <c r="K95" s="17"/>
      <c r="L95" s="17"/>
      <c r="M95" s="15"/>
      <c r="N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ht="17.100000000000001" customHeight="1" x14ac:dyDescent="0.15">
      <c r="A96" s="12"/>
      <c r="B96" s="12"/>
      <c r="C96" s="13"/>
      <c r="D96" s="12"/>
      <c r="E96" s="40"/>
      <c r="F96" s="12"/>
      <c r="G96" s="12"/>
      <c r="H96" s="12"/>
      <c r="I96" s="12"/>
      <c r="J96" s="12"/>
    </row>
  </sheetData>
  <phoneticPr fontId="17"/>
  <pageMargins left="0.59055118110236227" right="0.43307086614173229" top="0.31496062992125984" bottom="0.31496062992125984" header="0.43307086614173229" footer="0.31496062992125984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6" tint="0.59999389629810485"/>
    <pageSetUpPr fitToPage="1"/>
  </sheetPr>
  <dimension ref="A1:AC77"/>
  <sheetViews>
    <sheetView showZeros="0" defaultGridColor="0" view="pageBreakPreview" topLeftCell="A39" colorId="22" zoomScale="110" zoomScaleNormal="100" zoomScaleSheetLayoutView="100" workbookViewId="0">
      <selection activeCell="T44" sqref="T44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22" ht="16.5" customHeight="1" x14ac:dyDescent="0.15">
      <c r="A1" s="12"/>
      <c r="B1" s="12"/>
      <c r="C1" s="13"/>
      <c r="D1" s="12"/>
      <c r="E1" s="40"/>
      <c r="F1" s="10"/>
      <c r="G1" s="11"/>
      <c r="H1" s="10"/>
      <c r="I1" s="10"/>
      <c r="J1" s="78"/>
      <c r="K1" s="10"/>
      <c r="L1" s="10"/>
      <c r="M1" s="11"/>
      <c r="N1" s="10"/>
      <c r="O1" s="41"/>
      <c r="P1" s="10"/>
      <c r="Q1" s="10"/>
      <c r="R1" s="10"/>
      <c r="S1" s="74"/>
      <c r="T1" s="12"/>
      <c r="U1" s="12"/>
      <c r="V1" s="12"/>
    </row>
    <row r="2" spans="1:22" ht="16.5" customHeight="1" x14ac:dyDescent="0.2">
      <c r="A2" s="19" t="s">
        <v>34</v>
      </c>
      <c r="B2" s="19"/>
      <c r="C2" s="52"/>
      <c r="D2" s="10"/>
      <c r="E2" s="41"/>
      <c r="F2" s="10"/>
      <c r="G2" s="11"/>
      <c r="H2" s="10"/>
      <c r="I2" s="10"/>
      <c r="J2" s="86" t="s">
        <v>34</v>
      </c>
      <c r="K2" s="12"/>
      <c r="L2" s="10"/>
      <c r="M2" s="11"/>
      <c r="N2" s="3"/>
      <c r="O2" s="16"/>
      <c r="P2" s="12"/>
      <c r="Q2" s="12"/>
      <c r="R2" s="12"/>
      <c r="S2" s="74"/>
      <c r="T2" s="12"/>
      <c r="U2" s="12"/>
      <c r="V2" s="12"/>
    </row>
    <row r="3" spans="1:22" ht="16.5" customHeight="1" x14ac:dyDescent="0.2">
      <c r="A3" s="14" t="s">
        <v>2</v>
      </c>
      <c r="B3" s="10"/>
      <c r="C3" s="11"/>
      <c r="D3" s="14" t="s">
        <v>78</v>
      </c>
      <c r="E3" s="41"/>
      <c r="F3" s="12"/>
      <c r="G3" s="12"/>
      <c r="H3" s="10"/>
      <c r="I3" s="10"/>
      <c r="J3" s="78"/>
      <c r="K3" s="18" t="s">
        <v>3</v>
      </c>
      <c r="L3" s="10"/>
      <c r="M3" s="11"/>
      <c r="N3" s="14" t="s">
        <v>20</v>
      </c>
      <c r="O3" s="41"/>
      <c r="P3" s="75"/>
      <c r="Q3" s="75"/>
      <c r="R3" s="75"/>
      <c r="S3" s="74"/>
      <c r="T3" s="12"/>
      <c r="U3" s="12"/>
      <c r="V3" s="12"/>
    </row>
    <row r="4" spans="1:22" ht="16.5" customHeight="1" x14ac:dyDescent="0.15">
      <c r="A4" s="3" t="s">
        <v>5</v>
      </c>
      <c r="B4" s="3"/>
      <c r="C4" s="7"/>
      <c r="D4" s="14"/>
      <c r="E4" s="41"/>
      <c r="F4" s="70" t="s">
        <v>6</v>
      </c>
      <c r="G4" s="70" t="s">
        <v>7</v>
      </c>
      <c r="H4" s="10"/>
      <c r="I4" s="10"/>
      <c r="J4" s="78"/>
      <c r="K4" s="10" t="s">
        <v>8</v>
      </c>
      <c r="L4" s="10" t="s">
        <v>9</v>
      </c>
      <c r="M4" s="11"/>
      <c r="N4" s="10" t="s">
        <v>10</v>
      </c>
      <c r="O4" s="41" t="s">
        <v>21</v>
      </c>
      <c r="P4" s="76" t="s">
        <v>32</v>
      </c>
      <c r="Q4" s="76" t="s">
        <v>33</v>
      </c>
      <c r="R4" s="76"/>
      <c r="S4" s="74"/>
      <c r="T4" s="12"/>
      <c r="U4" s="12"/>
      <c r="V4" s="12"/>
    </row>
    <row r="5" spans="1:22" ht="16.5" customHeight="1" x14ac:dyDescent="0.15">
      <c r="A5" s="10" t="s">
        <v>8</v>
      </c>
      <c r="B5" s="10" t="s">
        <v>9</v>
      </c>
      <c r="C5" s="11"/>
      <c r="D5" s="10" t="s">
        <v>10</v>
      </c>
      <c r="E5" s="41" t="s">
        <v>21</v>
      </c>
      <c r="F5" s="10" t="s">
        <v>12</v>
      </c>
      <c r="G5" s="71" t="s">
        <v>13</v>
      </c>
      <c r="H5" s="10"/>
      <c r="I5" s="10"/>
      <c r="J5" s="78"/>
      <c r="K5" s="3">
        <v>1</v>
      </c>
      <c r="L5" s="12">
        <v>13</v>
      </c>
      <c r="M5" s="13"/>
      <c r="N5" s="3" t="s">
        <v>329</v>
      </c>
      <c r="O5" s="16" t="str">
        <f>VLOOKUP(L5,数式用シート!$A:$B,2,FALSE)</f>
        <v>津幡町</v>
      </c>
      <c r="P5" s="70" t="s">
        <v>15</v>
      </c>
      <c r="Q5" s="77" t="s">
        <v>16</v>
      </c>
      <c r="R5" s="70" t="s">
        <v>17</v>
      </c>
      <c r="S5" s="74"/>
      <c r="T5" s="12"/>
      <c r="U5" s="12"/>
      <c r="V5" s="12"/>
    </row>
    <row r="6" spans="1:22" ht="16.5" customHeight="1" x14ac:dyDescent="0.15">
      <c r="A6" s="3"/>
      <c r="B6" s="6"/>
      <c r="C6" s="6"/>
      <c r="D6" s="3"/>
      <c r="E6" s="95">
        <f>VLOOKUP(B6,数式用シート!$A:$B,2,FALSE)</f>
        <v>0</v>
      </c>
      <c r="F6" s="70" t="s">
        <v>15</v>
      </c>
      <c r="G6" s="70"/>
      <c r="H6" s="70" t="s">
        <v>17</v>
      </c>
      <c r="I6" s="10"/>
      <c r="J6" s="78"/>
      <c r="K6" s="3">
        <v>2</v>
      </c>
      <c r="L6" s="6">
        <v>8</v>
      </c>
      <c r="M6" s="13"/>
      <c r="N6" s="3" t="s">
        <v>366</v>
      </c>
      <c r="O6" s="16" t="str">
        <f>VLOOKUP(L6,数式用シート!$A:$B,2,FALSE)</f>
        <v>かほく市</v>
      </c>
      <c r="P6" s="70" t="s">
        <v>15</v>
      </c>
      <c r="Q6" s="77" t="s">
        <v>16</v>
      </c>
      <c r="R6" s="70" t="s">
        <v>17</v>
      </c>
      <c r="S6" s="74"/>
      <c r="T6" s="12"/>
      <c r="U6" s="12"/>
      <c r="V6" s="12"/>
    </row>
    <row r="7" spans="1:22" ht="16.5" customHeight="1" x14ac:dyDescent="0.15">
      <c r="A7" s="3">
        <v>2</v>
      </c>
      <c r="B7" s="15">
        <v>18</v>
      </c>
      <c r="D7" s="4" t="s">
        <v>365</v>
      </c>
      <c r="E7" s="100" t="str">
        <f>VLOOKUP(B7,数式用シート!$A:$B,2,FALSE)</f>
        <v>穴水町</v>
      </c>
      <c r="F7" s="70" t="s">
        <v>15</v>
      </c>
      <c r="G7" s="70"/>
      <c r="H7" s="70" t="s">
        <v>17</v>
      </c>
      <c r="I7" s="10"/>
      <c r="J7" s="78"/>
      <c r="K7" s="3">
        <v>3</v>
      </c>
      <c r="L7" s="13">
        <v>5</v>
      </c>
      <c r="M7" s="13"/>
      <c r="N7" s="3" t="s">
        <v>245</v>
      </c>
      <c r="O7" s="16" t="str">
        <f>VLOOKUP(L7,数式用シート!$A:$B,2,FALSE)</f>
        <v>珠洲市</v>
      </c>
      <c r="P7" s="70" t="s">
        <v>15</v>
      </c>
      <c r="Q7" s="77" t="s">
        <v>16</v>
      </c>
      <c r="R7" s="70" t="s">
        <v>17</v>
      </c>
      <c r="S7" s="74"/>
      <c r="T7" s="12"/>
      <c r="U7" s="12"/>
      <c r="V7" s="12"/>
    </row>
    <row r="8" spans="1:22" ht="16.5" customHeight="1" x14ac:dyDescent="0.15">
      <c r="A8" s="3">
        <v>3</v>
      </c>
      <c r="B8" s="6">
        <v>3</v>
      </c>
      <c r="C8" s="6"/>
      <c r="D8" s="8" t="s">
        <v>297</v>
      </c>
      <c r="E8" s="95" t="str">
        <f>VLOOKUP(B8,数式用シート!$A:$B,2,FALSE)</f>
        <v>小松市</v>
      </c>
      <c r="F8" s="70" t="s">
        <v>15</v>
      </c>
      <c r="G8" s="70"/>
      <c r="H8" s="70" t="s">
        <v>17</v>
      </c>
      <c r="I8" s="10"/>
      <c r="J8" s="78"/>
      <c r="K8" s="3">
        <v>4</v>
      </c>
      <c r="L8" s="13">
        <v>10</v>
      </c>
      <c r="M8" s="13"/>
      <c r="N8" s="3" t="s">
        <v>367</v>
      </c>
      <c r="O8" s="16" t="str">
        <f>VLOOKUP(L8,数式用シート!$A:$B,2,FALSE)</f>
        <v>能美市</v>
      </c>
      <c r="P8" s="70" t="s">
        <v>15</v>
      </c>
      <c r="Q8" s="77" t="s">
        <v>16</v>
      </c>
      <c r="R8" s="70" t="s">
        <v>17</v>
      </c>
      <c r="S8" s="74"/>
      <c r="T8" s="12"/>
      <c r="U8" s="12"/>
      <c r="V8" s="12"/>
    </row>
    <row r="9" spans="1:22" ht="16.5" customHeight="1" x14ac:dyDescent="0.15">
      <c r="A9" s="3">
        <v>4</v>
      </c>
      <c r="B9" s="6">
        <v>8</v>
      </c>
      <c r="C9" s="7"/>
      <c r="D9" s="3" t="s">
        <v>94</v>
      </c>
      <c r="E9" s="95" t="str">
        <f>VLOOKUP(B9,数式用シート!$A:$B,2,FALSE)</f>
        <v>かほく市</v>
      </c>
      <c r="F9" s="70" t="s">
        <v>15</v>
      </c>
      <c r="G9" s="70"/>
      <c r="H9" s="70" t="s">
        <v>17</v>
      </c>
      <c r="I9" s="10"/>
      <c r="J9" s="78"/>
      <c r="K9" s="3">
        <v>5</v>
      </c>
      <c r="L9" s="6">
        <v>14</v>
      </c>
      <c r="M9" s="13"/>
      <c r="N9" s="3" t="s">
        <v>114</v>
      </c>
      <c r="O9" s="16" t="str">
        <f>VLOOKUP(L9,数式用シート!$A:$B,2,FALSE)</f>
        <v>内灘町</v>
      </c>
      <c r="P9" s="70" t="s">
        <v>15</v>
      </c>
      <c r="Q9" s="77" t="s">
        <v>16</v>
      </c>
      <c r="R9" s="70" t="s">
        <v>17</v>
      </c>
      <c r="S9" s="74"/>
      <c r="T9" s="12"/>
      <c r="U9" s="12"/>
      <c r="V9" s="12"/>
    </row>
    <row r="10" spans="1:22" ht="16.5" customHeight="1" x14ac:dyDescent="0.15">
      <c r="A10" s="3">
        <v>5</v>
      </c>
      <c r="B10" s="6">
        <v>19</v>
      </c>
      <c r="C10" s="6"/>
      <c r="D10" s="8" t="s">
        <v>118</v>
      </c>
      <c r="E10" s="95" t="str">
        <f>VLOOKUP(B10,数式用シート!$A:$B,2,FALSE)</f>
        <v>能登町</v>
      </c>
      <c r="F10" s="26" t="s">
        <v>15</v>
      </c>
      <c r="G10" s="26"/>
      <c r="H10" s="26" t="s">
        <v>17</v>
      </c>
      <c r="I10" s="10"/>
      <c r="J10" s="78"/>
      <c r="K10" s="3">
        <v>6</v>
      </c>
      <c r="L10" s="6">
        <v>18</v>
      </c>
      <c r="M10" s="13"/>
      <c r="N10" s="3" t="s">
        <v>184</v>
      </c>
      <c r="O10" s="16" t="str">
        <f>VLOOKUP(L10,数式用シート!$A:$B,2,FALSE)</f>
        <v>穴水町</v>
      </c>
      <c r="P10" s="70" t="s">
        <v>15</v>
      </c>
      <c r="Q10" s="77" t="s">
        <v>16</v>
      </c>
      <c r="R10" s="70" t="s">
        <v>17</v>
      </c>
      <c r="S10" s="74"/>
      <c r="T10" s="12"/>
      <c r="U10" s="12"/>
      <c r="V10" s="12"/>
    </row>
    <row r="11" spans="1:22" ht="16.5" customHeight="1" x14ac:dyDescent="0.15">
      <c r="A11" s="3">
        <v>6</v>
      </c>
      <c r="B11" s="11">
        <v>13</v>
      </c>
      <c r="C11" s="11"/>
      <c r="D11" s="2" t="s">
        <v>328</v>
      </c>
      <c r="E11" s="95" t="str">
        <f>VLOOKUP(B11,数式用シート!$A:$B,2,FALSE)</f>
        <v>津幡町</v>
      </c>
      <c r="F11" s="70" t="s">
        <v>15</v>
      </c>
      <c r="G11" s="70"/>
      <c r="H11" s="70" t="s">
        <v>17</v>
      </c>
      <c r="I11" s="10"/>
      <c r="J11" s="78"/>
      <c r="K11" s="3">
        <v>7</v>
      </c>
      <c r="L11" s="13">
        <v>6</v>
      </c>
      <c r="M11" s="13"/>
      <c r="N11" s="3" t="s">
        <v>143</v>
      </c>
      <c r="O11" s="16" t="str">
        <f>VLOOKUP(L11,数式用シート!$A:$B,2,FALSE)</f>
        <v>加賀市</v>
      </c>
      <c r="P11" s="70" t="s">
        <v>15</v>
      </c>
      <c r="Q11" s="77" t="s">
        <v>16</v>
      </c>
      <c r="R11" s="70" t="s">
        <v>17</v>
      </c>
      <c r="S11" s="74"/>
      <c r="T11" s="12"/>
      <c r="U11" s="12"/>
      <c r="V11" s="12"/>
    </row>
    <row r="12" spans="1:22" ht="16.5" customHeight="1" x14ac:dyDescent="0.15">
      <c r="A12" s="3">
        <v>7</v>
      </c>
      <c r="B12" s="13">
        <v>1</v>
      </c>
      <c r="C12" s="13"/>
      <c r="D12" s="8" t="s">
        <v>163</v>
      </c>
      <c r="E12" s="95" t="str">
        <f>VLOOKUP(B12,数式用シート!$A:$B,2,FALSE)</f>
        <v>金沢市</v>
      </c>
      <c r="F12" s="70" t="s">
        <v>15</v>
      </c>
      <c r="G12" s="70"/>
      <c r="H12" s="70" t="s">
        <v>17</v>
      </c>
      <c r="I12" s="10"/>
      <c r="J12" s="78"/>
      <c r="K12" s="3">
        <v>8</v>
      </c>
      <c r="L12" s="13">
        <v>9</v>
      </c>
      <c r="M12" s="13"/>
      <c r="N12" s="3" t="s">
        <v>226</v>
      </c>
      <c r="O12" s="16" t="str">
        <f>VLOOKUP(L12,数式用シート!$A:$B,2,FALSE)</f>
        <v>白山市</v>
      </c>
      <c r="P12" s="70" t="s">
        <v>15</v>
      </c>
      <c r="Q12" s="77" t="s">
        <v>16</v>
      </c>
      <c r="R12" s="70" t="s">
        <v>17</v>
      </c>
      <c r="S12" s="74"/>
      <c r="T12" s="12"/>
      <c r="U12" s="12"/>
      <c r="V12" s="12"/>
    </row>
    <row r="13" spans="1:22" ht="16.5" customHeight="1" x14ac:dyDescent="0.15">
      <c r="A13" s="3">
        <v>8</v>
      </c>
      <c r="B13" s="15">
        <v>9</v>
      </c>
      <c r="D13" s="4" t="s">
        <v>225</v>
      </c>
      <c r="E13" s="100" t="str">
        <f>VLOOKUP(B13,数式用シート!$A:$B,2,FALSE)</f>
        <v>白山市</v>
      </c>
      <c r="F13" s="70" t="s">
        <v>15</v>
      </c>
      <c r="G13" s="70"/>
      <c r="H13" s="70" t="s">
        <v>17</v>
      </c>
      <c r="I13" s="10"/>
      <c r="J13" s="78"/>
      <c r="K13" s="12">
        <v>9</v>
      </c>
      <c r="L13" s="13">
        <v>3</v>
      </c>
      <c r="M13" s="13"/>
      <c r="N13" s="3" t="s">
        <v>298</v>
      </c>
      <c r="O13" s="16" t="str">
        <f>VLOOKUP(L13,数式用シート!$A:$B,2,FALSE)</f>
        <v>小松市</v>
      </c>
      <c r="P13" s="70" t="s">
        <v>15</v>
      </c>
      <c r="Q13" s="77" t="s">
        <v>16</v>
      </c>
      <c r="R13" s="70" t="s">
        <v>17</v>
      </c>
      <c r="S13" s="74"/>
      <c r="T13" s="12"/>
      <c r="U13" s="12"/>
      <c r="V13" s="12"/>
    </row>
    <row r="14" spans="1:22" ht="16.5" customHeight="1" x14ac:dyDescent="0.15">
      <c r="A14" s="12"/>
      <c r="B14" s="12"/>
      <c r="C14" s="13"/>
      <c r="D14" s="12"/>
      <c r="E14" s="40"/>
      <c r="F14" s="12"/>
      <c r="G14" s="12"/>
      <c r="H14" s="12"/>
      <c r="I14" s="10"/>
      <c r="J14" s="78"/>
      <c r="K14" s="10">
        <v>10</v>
      </c>
      <c r="L14" s="6">
        <v>1</v>
      </c>
      <c r="M14" s="13"/>
      <c r="N14" s="4" t="s">
        <v>164</v>
      </c>
      <c r="O14" s="16" t="str">
        <f>VLOOKUP(L14,数式用シート!$A:$B,2,FALSE)</f>
        <v>金沢市</v>
      </c>
      <c r="P14" s="70" t="s">
        <v>15</v>
      </c>
      <c r="Q14" s="77" t="s">
        <v>16</v>
      </c>
      <c r="R14" s="70" t="s">
        <v>17</v>
      </c>
      <c r="S14" s="74"/>
      <c r="T14" s="12"/>
      <c r="U14" s="12"/>
      <c r="V14" s="12"/>
    </row>
    <row r="15" spans="1:22" ht="16.5" customHeight="1" x14ac:dyDescent="0.15">
      <c r="A15" s="3" t="s">
        <v>18</v>
      </c>
      <c r="B15" s="10"/>
      <c r="C15" s="11"/>
      <c r="D15" s="14"/>
      <c r="E15" s="41"/>
      <c r="F15" s="70" t="s">
        <v>6</v>
      </c>
      <c r="G15" s="70" t="s">
        <v>7</v>
      </c>
      <c r="H15" s="10"/>
      <c r="I15" s="10"/>
      <c r="J15" s="78"/>
      <c r="K15" s="10">
        <v>11</v>
      </c>
      <c r="L15" s="6">
        <v>7</v>
      </c>
      <c r="M15" s="13"/>
      <c r="N15" s="3" t="s">
        <v>113</v>
      </c>
      <c r="O15" s="16" t="str">
        <f>VLOOKUP(L15,数式用シート!$A:$B,2,FALSE)</f>
        <v>羽咋市</v>
      </c>
      <c r="P15" s="70" t="s">
        <v>15</v>
      </c>
      <c r="Q15" s="77" t="s">
        <v>16</v>
      </c>
      <c r="R15" s="70" t="s">
        <v>17</v>
      </c>
      <c r="S15" s="74"/>
      <c r="T15" s="12"/>
      <c r="U15" s="12"/>
      <c r="V15" s="12"/>
    </row>
    <row r="16" spans="1:22" ht="16.5" customHeight="1" x14ac:dyDescent="0.15">
      <c r="A16" s="10" t="s">
        <v>8</v>
      </c>
      <c r="B16" s="10" t="s">
        <v>9</v>
      </c>
      <c r="C16" s="11"/>
      <c r="D16" s="10" t="s">
        <v>10</v>
      </c>
      <c r="E16" s="41" t="s">
        <v>21</v>
      </c>
      <c r="F16" s="10" t="s">
        <v>12</v>
      </c>
      <c r="G16" s="71" t="s">
        <v>13</v>
      </c>
      <c r="H16" s="10"/>
      <c r="I16" s="10"/>
      <c r="J16" s="78"/>
      <c r="K16" s="10">
        <v>12</v>
      </c>
      <c r="L16" s="13">
        <v>16</v>
      </c>
      <c r="M16" s="13"/>
      <c r="N16" s="3" t="s">
        <v>349</v>
      </c>
      <c r="O16" s="16" t="str">
        <f>VLOOKUP(L16,数式用シート!$A:$B,2,FALSE)</f>
        <v>宝達志水町</v>
      </c>
      <c r="P16" s="70" t="s">
        <v>15</v>
      </c>
      <c r="Q16" s="77" t="s">
        <v>16</v>
      </c>
      <c r="R16" s="70" t="s">
        <v>17</v>
      </c>
      <c r="S16" s="74"/>
      <c r="T16" s="12"/>
      <c r="U16" s="12"/>
      <c r="V16" s="12"/>
    </row>
    <row r="17" spans="1:22" ht="16.5" customHeight="1" x14ac:dyDescent="0.15">
      <c r="A17" s="10"/>
      <c r="B17" s="13"/>
      <c r="C17" s="13"/>
      <c r="D17" s="3"/>
      <c r="E17" s="95">
        <f>VLOOKUP(B17,数式用シート!$A:$B,2,FALSE)</f>
        <v>0</v>
      </c>
      <c r="F17" s="70" t="s">
        <v>15</v>
      </c>
      <c r="G17" s="70"/>
      <c r="H17" s="70" t="s">
        <v>17</v>
      </c>
      <c r="I17" s="10"/>
      <c r="J17" s="78"/>
      <c r="K17" s="10">
        <v>13</v>
      </c>
      <c r="L17" s="13">
        <v>11</v>
      </c>
      <c r="M17" s="13"/>
      <c r="N17" s="3" t="s">
        <v>197</v>
      </c>
      <c r="O17" s="16" t="str">
        <f>VLOOKUP(L17,数式用シート!$A:$B,2,FALSE)</f>
        <v>野々市</v>
      </c>
      <c r="P17" s="70" t="s">
        <v>15</v>
      </c>
      <c r="Q17" s="77" t="s">
        <v>16</v>
      </c>
      <c r="R17" s="70" t="s">
        <v>17</v>
      </c>
      <c r="S17" s="74"/>
      <c r="T17" s="12"/>
      <c r="U17" s="12"/>
      <c r="V17" s="12"/>
    </row>
    <row r="18" spans="1:22" ht="16.5" customHeight="1" x14ac:dyDescent="0.15">
      <c r="A18" s="3">
        <v>2</v>
      </c>
      <c r="B18" s="13">
        <v>11</v>
      </c>
      <c r="C18" s="13"/>
      <c r="D18" s="3" t="s">
        <v>196</v>
      </c>
      <c r="E18" s="100" t="str">
        <f>VLOOKUP(B18,数式用シート!$A:$B,2,FALSE)</f>
        <v>野々市</v>
      </c>
      <c r="F18" s="70" t="s">
        <v>15</v>
      </c>
      <c r="G18" s="70"/>
      <c r="H18" s="70" t="s">
        <v>17</v>
      </c>
      <c r="I18" s="10"/>
      <c r="J18" s="78"/>
      <c r="K18" s="10">
        <v>14</v>
      </c>
      <c r="L18" s="13">
        <v>17</v>
      </c>
      <c r="M18" s="13"/>
      <c r="N18" s="3" t="s">
        <v>316</v>
      </c>
      <c r="O18" s="16" t="str">
        <f>VLOOKUP(L18,数式用シート!$A:$B,2,FALSE)</f>
        <v>中能登町</v>
      </c>
      <c r="P18" s="70" t="s">
        <v>15</v>
      </c>
      <c r="Q18" s="77" t="s">
        <v>16</v>
      </c>
      <c r="R18" s="70" t="s">
        <v>17</v>
      </c>
      <c r="S18" s="74"/>
      <c r="T18" s="12"/>
      <c r="U18" s="12"/>
      <c r="V18" s="12"/>
    </row>
    <row r="19" spans="1:22" ht="16.5" customHeight="1" x14ac:dyDescent="0.15">
      <c r="A19" s="3">
        <v>3</v>
      </c>
      <c r="B19" s="13">
        <v>16</v>
      </c>
      <c r="C19" s="13"/>
      <c r="D19" s="3" t="s">
        <v>364</v>
      </c>
      <c r="E19" s="95" t="str">
        <f>VLOOKUP(B19,数式用シート!$A:$B,2,FALSE)</f>
        <v>宝達志水町</v>
      </c>
      <c r="F19" s="70" t="s">
        <v>15</v>
      </c>
      <c r="G19" s="70"/>
      <c r="H19" s="70" t="s">
        <v>17</v>
      </c>
      <c r="I19" s="10"/>
      <c r="J19" s="78"/>
      <c r="K19" s="10">
        <v>15</v>
      </c>
      <c r="L19" s="6">
        <v>2</v>
      </c>
      <c r="N19" s="4" t="s">
        <v>368</v>
      </c>
      <c r="O19" s="16" t="str">
        <f>VLOOKUP(L19,数式用シート!$A:$B,2,FALSE)</f>
        <v>七尾市</v>
      </c>
      <c r="P19" s="70" t="s">
        <v>15</v>
      </c>
      <c r="Q19" s="77" t="s">
        <v>16</v>
      </c>
      <c r="R19" s="70" t="s">
        <v>17</v>
      </c>
      <c r="S19" s="74"/>
      <c r="T19" s="12"/>
      <c r="U19" s="12"/>
      <c r="V19" s="12"/>
    </row>
    <row r="20" spans="1:22" ht="16.5" customHeight="1" x14ac:dyDescent="0.15">
      <c r="A20" s="3">
        <v>4</v>
      </c>
      <c r="B20" s="6">
        <v>10</v>
      </c>
      <c r="C20" s="7"/>
      <c r="D20" s="3" t="s">
        <v>277</v>
      </c>
      <c r="E20" s="95" t="str">
        <f>VLOOKUP(B20,数式用シート!$A:$B,2,FALSE)</f>
        <v>能美市</v>
      </c>
      <c r="F20" s="70" t="s">
        <v>15</v>
      </c>
      <c r="G20" s="70"/>
      <c r="H20" s="70" t="s">
        <v>17</v>
      </c>
      <c r="I20" s="10"/>
      <c r="J20" s="78"/>
      <c r="K20" s="2"/>
      <c r="L20" s="13"/>
      <c r="M20" s="13"/>
      <c r="N20" s="3"/>
      <c r="O20" s="16">
        <f>VLOOKUP(L20,数式用シート!$A:$B,2,FALSE)</f>
        <v>0</v>
      </c>
      <c r="P20" s="10"/>
      <c r="Q20" s="11"/>
      <c r="R20" s="10"/>
      <c r="S20" s="74"/>
      <c r="T20" s="12"/>
      <c r="U20" s="12"/>
      <c r="V20" s="12"/>
    </row>
    <row r="21" spans="1:22" ht="16.5" customHeight="1" x14ac:dyDescent="0.15">
      <c r="A21" s="3">
        <v>5</v>
      </c>
      <c r="B21" s="6">
        <v>2</v>
      </c>
      <c r="D21" s="4" t="s">
        <v>257</v>
      </c>
      <c r="E21" s="95" t="str">
        <f>VLOOKUP(B21,数式用シート!$A:$B,2,FALSE)</f>
        <v>七尾市</v>
      </c>
      <c r="F21" s="70" t="s">
        <v>15</v>
      </c>
      <c r="G21" s="70"/>
      <c r="H21" s="70" t="s">
        <v>17</v>
      </c>
      <c r="I21" s="10"/>
      <c r="J21" s="78"/>
      <c r="K21" s="2"/>
      <c r="L21" s="6"/>
      <c r="N21" s="4"/>
      <c r="O21" s="16">
        <f>VLOOKUP(L21,数式用シート!$A:$B,2,FALSE)</f>
        <v>0</v>
      </c>
      <c r="P21" s="10"/>
      <c r="Q21" s="11"/>
      <c r="R21" s="10"/>
      <c r="S21" s="74"/>
      <c r="T21" s="12"/>
      <c r="U21" s="12"/>
      <c r="V21" s="12"/>
    </row>
    <row r="22" spans="1:22" ht="16.5" customHeight="1" x14ac:dyDescent="0.15">
      <c r="A22" s="3">
        <v>6</v>
      </c>
      <c r="B22" s="6">
        <v>17</v>
      </c>
      <c r="C22" s="13"/>
      <c r="D22" s="4" t="s">
        <v>315</v>
      </c>
      <c r="E22" s="95" t="str">
        <f>VLOOKUP(B22,数式用シート!$A:$B,2,FALSE)</f>
        <v>中能登町</v>
      </c>
      <c r="F22" s="70" t="s">
        <v>15</v>
      </c>
      <c r="G22" s="70"/>
      <c r="H22" s="70" t="s">
        <v>17</v>
      </c>
      <c r="I22" s="10"/>
      <c r="J22" s="78"/>
      <c r="K22" s="2"/>
      <c r="L22" s="12"/>
      <c r="M22" s="13"/>
      <c r="N22" s="3"/>
      <c r="O22" s="16">
        <f>VLOOKUP(L22,数式用シート!$A:$B,2,FALSE)</f>
        <v>0</v>
      </c>
      <c r="P22" s="10"/>
      <c r="Q22" s="11"/>
      <c r="R22" s="10"/>
      <c r="S22" s="74"/>
      <c r="T22" s="12"/>
      <c r="U22" s="12"/>
      <c r="V22" s="12"/>
    </row>
    <row r="23" spans="1:22" ht="16.5" customHeight="1" x14ac:dyDescent="0.15">
      <c r="A23" s="3">
        <v>7</v>
      </c>
      <c r="B23" s="11">
        <v>6</v>
      </c>
      <c r="C23" s="11"/>
      <c r="D23" s="2" t="s">
        <v>143</v>
      </c>
      <c r="E23" s="95" t="str">
        <f>VLOOKUP(B23,数式用シート!$A:$B,2,FALSE)</f>
        <v>加賀市</v>
      </c>
      <c r="F23" s="70" t="s">
        <v>15</v>
      </c>
      <c r="G23" s="70"/>
      <c r="H23" s="70" t="s">
        <v>17</v>
      </c>
      <c r="I23" s="10"/>
      <c r="J23" s="68"/>
      <c r="K23" s="2"/>
      <c r="L23" s="12"/>
      <c r="M23" s="13"/>
      <c r="N23" s="3"/>
      <c r="O23" s="16">
        <f>VLOOKUP(L23,数式用シート!$A:$B,2,FALSE)</f>
        <v>0</v>
      </c>
      <c r="P23" s="10"/>
      <c r="Q23" s="11"/>
      <c r="R23" s="10"/>
      <c r="S23" s="74"/>
      <c r="T23" s="12"/>
      <c r="U23" s="12"/>
      <c r="V23" s="12"/>
    </row>
    <row r="24" spans="1:22" ht="16.5" customHeight="1" x14ac:dyDescent="0.15">
      <c r="A24" s="4">
        <v>8</v>
      </c>
      <c r="B24" s="13">
        <v>14</v>
      </c>
      <c r="C24" s="13"/>
      <c r="D24" s="2" t="s">
        <v>435</v>
      </c>
      <c r="E24" s="95" t="str">
        <f>VLOOKUP(B24,数式用シート!$A:$B,2,FALSE)</f>
        <v>内灘町</v>
      </c>
      <c r="F24" s="70" t="s">
        <v>15</v>
      </c>
      <c r="G24" s="70"/>
      <c r="H24" s="70" t="s">
        <v>17</v>
      </c>
      <c r="I24" s="10"/>
      <c r="J24" s="68"/>
      <c r="K24" s="12"/>
      <c r="L24" s="12"/>
      <c r="M24" s="13"/>
      <c r="N24" s="3"/>
      <c r="O24" s="16"/>
      <c r="P24" s="12"/>
      <c r="Q24" s="12"/>
      <c r="R24" s="12"/>
      <c r="S24" s="74"/>
      <c r="T24" s="12"/>
      <c r="U24" s="12"/>
      <c r="V24" s="12"/>
    </row>
    <row r="25" spans="1:22" ht="16.5" customHeight="1" x14ac:dyDescent="0.15">
      <c r="A25" s="4"/>
      <c r="B25" s="12"/>
      <c r="C25" s="13"/>
      <c r="D25" s="12"/>
      <c r="E25" s="40"/>
      <c r="F25" s="10"/>
      <c r="G25" s="10"/>
      <c r="H25" s="10"/>
      <c r="I25" s="10"/>
      <c r="J25" s="68"/>
      <c r="K25" s="12"/>
      <c r="L25" s="12"/>
      <c r="M25" s="13"/>
      <c r="N25" s="12"/>
      <c r="O25" s="40"/>
      <c r="P25" s="12"/>
      <c r="Q25" s="12"/>
      <c r="R25" s="12"/>
      <c r="S25" s="74"/>
      <c r="T25" s="12"/>
      <c r="U25" s="12"/>
      <c r="V25" s="12"/>
    </row>
    <row r="26" spans="1:22" ht="16.5" customHeight="1" x14ac:dyDescent="0.2">
      <c r="A26" s="3"/>
      <c r="B26" s="10"/>
      <c r="C26" s="11"/>
      <c r="D26" s="14"/>
      <c r="E26" s="41"/>
      <c r="F26" s="10"/>
      <c r="G26" s="10"/>
      <c r="H26" s="12"/>
      <c r="I26" s="10"/>
      <c r="J26" s="86"/>
      <c r="K26" s="10"/>
      <c r="L26" s="10"/>
      <c r="M26" s="11"/>
      <c r="N26" s="10"/>
      <c r="O26" s="41"/>
      <c r="P26" s="10"/>
      <c r="Q26" s="10"/>
      <c r="R26" s="10"/>
      <c r="S26" s="74"/>
      <c r="T26" s="12"/>
      <c r="U26" s="12"/>
      <c r="V26" s="12"/>
    </row>
    <row r="27" spans="1:22" ht="16.5" customHeight="1" x14ac:dyDescent="0.15">
      <c r="A27" s="10"/>
      <c r="B27" s="10"/>
      <c r="C27" s="11"/>
      <c r="D27" s="10"/>
      <c r="E27" s="41"/>
      <c r="F27" s="10"/>
      <c r="G27" s="71"/>
      <c r="H27" s="10"/>
      <c r="I27" s="10"/>
      <c r="J27" s="78"/>
      <c r="K27" s="14" t="s">
        <v>36</v>
      </c>
      <c r="L27" s="10"/>
      <c r="M27" s="11"/>
      <c r="N27" s="14" t="s">
        <v>4</v>
      </c>
      <c r="O27" s="41"/>
      <c r="P27" s="10"/>
      <c r="Q27" s="10"/>
      <c r="R27" s="10"/>
      <c r="S27" s="74"/>
      <c r="T27" s="12"/>
      <c r="U27" s="12"/>
      <c r="V27" s="12"/>
    </row>
    <row r="28" spans="1:22" ht="16.5" customHeight="1" x14ac:dyDescent="0.15">
      <c r="A28" s="12"/>
      <c r="B28" s="12"/>
      <c r="C28" s="13"/>
      <c r="D28" s="12"/>
      <c r="E28" s="95"/>
      <c r="F28" s="10"/>
      <c r="G28" s="10"/>
      <c r="H28" s="10"/>
      <c r="I28" s="10"/>
      <c r="J28" s="68"/>
      <c r="K28" s="10" t="s">
        <v>23</v>
      </c>
      <c r="L28" s="10" t="s">
        <v>9</v>
      </c>
      <c r="M28" s="11"/>
      <c r="N28" s="10" t="s">
        <v>10</v>
      </c>
      <c r="O28" s="41" t="s">
        <v>21</v>
      </c>
      <c r="P28" s="10" t="s">
        <v>12</v>
      </c>
      <c r="Q28" s="71" t="s">
        <v>13</v>
      </c>
      <c r="R28" s="10"/>
      <c r="S28" s="74"/>
      <c r="T28" s="12"/>
      <c r="U28" s="12"/>
      <c r="V28" s="12"/>
    </row>
    <row r="29" spans="1:22" ht="16.5" customHeight="1" x14ac:dyDescent="0.15">
      <c r="A29" s="12"/>
      <c r="B29" s="6"/>
      <c r="C29" s="6"/>
      <c r="D29" s="8"/>
      <c r="E29" s="95"/>
      <c r="F29" s="10"/>
      <c r="G29" s="10"/>
      <c r="H29" s="10"/>
      <c r="I29" s="10"/>
      <c r="J29" s="68"/>
      <c r="K29" s="3">
        <v>1</v>
      </c>
      <c r="L29" s="7">
        <v>17</v>
      </c>
      <c r="M29" s="7"/>
      <c r="N29" s="4" t="s">
        <v>317</v>
      </c>
      <c r="O29" s="16" t="str">
        <f>VLOOKUP(L29,数式用シート!$A:$B,2,FALSE)</f>
        <v>中能登町</v>
      </c>
      <c r="P29" s="70" t="s">
        <v>15</v>
      </c>
      <c r="Q29" s="70"/>
      <c r="R29" s="70" t="s">
        <v>24</v>
      </c>
      <c r="S29" s="74"/>
      <c r="T29" s="12"/>
      <c r="U29" s="12"/>
      <c r="V29" s="12"/>
    </row>
    <row r="30" spans="1:22" ht="16.5" customHeight="1" x14ac:dyDescent="0.15">
      <c r="A30" s="10"/>
      <c r="B30" s="15"/>
      <c r="D30" s="4"/>
      <c r="E30" s="95"/>
      <c r="F30" s="10"/>
      <c r="G30" s="10"/>
      <c r="H30" s="10"/>
      <c r="I30" s="10"/>
      <c r="J30" s="68"/>
      <c r="K30" s="3">
        <v>2</v>
      </c>
      <c r="L30" s="13">
        <v>18</v>
      </c>
      <c r="M30" s="13"/>
      <c r="N30" s="2" t="s">
        <v>369</v>
      </c>
      <c r="O30" s="16" t="str">
        <f>VLOOKUP(L30,数式用シート!$A:$B,2,FALSE)</f>
        <v>穴水町</v>
      </c>
      <c r="P30" s="70" t="s">
        <v>15</v>
      </c>
      <c r="Q30" s="70"/>
      <c r="R30" s="70" t="s">
        <v>24</v>
      </c>
      <c r="S30" s="74"/>
      <c r="T30" s="12"/>
      <c r="U30" s="12"/>
      <c r="V30" s="12"/>
    </row>
    <row r="31" spans="1:22" ht="16.5" customHeight="1" x14ac:dyDescent="0.15">
      <c r="A31" s="2"/>
      <c r="B31" s="10"/>
      <c r="C31" s="11"/>
      <c r="D31" s="10"/>
      <c r="E31" s="95"/>
      <c r="F31" s="10"/>
      <c r="G31" s="10"/>
      <c r="H31" s="10"/>
      <c r="I31" s="10"/>
      <c r="J31" s="68"/>
      <c r="K31" s="3">
        <v>3</v>
      </c>
      <c r="L31" s="13">
        <v>7</v>
      </c>
      <c r="M31" s="13"/>
      <c r="N31" s="2" t="s">
        <v>101</v>
      </c>
      <c r="O31" s="16" t="str">
        <f>VLOOKUP(L31,数式用シート!$A:$B,2,FALSE)</f>
        <v>羽咋市</v>
      </c>
      <c r="P31" s="70" t="s">
        <v>15</v>
      </c>
      <c r="Q31" s="70"/>
      <c r="R31" s="70" t="s">
        <v>24</v>
      </c>
      <c r="S31" s="74"/>
      <c r="T31" s="12"/>
      <c r="U31" s="12"/>
      <c r="V31" s="12"/>
    </row>
    <row r="32" spans="1:22" ht="16.5" customHeight="1" x14ac:dyDescent="0.15">
      <c r="A32" s="10"/>
      <c r="B32" s="13"/>
      <c r="C32" s="13"/>
      <c r="D32" s="3"/>
      <c r="E32" s="95"/>
      <c r="F32" s="10"/>
      <c r="G32" s="10"/>
      <c r="H32" s="10"/>
      <c r="I32" s="10"/>
      <c r="J32" s="68"/>
      <c r="K32" s="3">
        <v>4</v>
      </c>
      <c r="L32" s="6">
        <v>1</v>
      </c>
      <c r="M32" s="13"/>
      <c r="N32" s="2" t="s">
        <v>165</v>
      </c>
      <c r="O32" s="16" t="str">
        <f>VLOOKUP(L32,数式用シート!$A:$B,2,FALSE)</f>
        <v>金沢市</v>
      </c>
      <c r="P32" s="70" t="s">
        <v>15</v>
      </c>
      <c r="Q32" s="70"/>
      <c r="R32" s="70" t="s">
        <v>24</v>
      </c>
      <c r="S32" s="74"/>
      <c r="T32" s="12"/>
      <c r="U32" s="12"/>
      <c r="V32" s="12"/>
    </row>
    <row r="33" spans="1:22" ht="16.5" customHeight="1" x14ac:dyDescent="0.15">
      <c r="A33" s="12"/>
      <c r="B33" s="15"/>
      <c r="D33" s="4"/>
      <c r="E33" s="95"/>
      <c r="F33" s="10"/>
      <c r="G33" s="10"/>
      <c r="H33" s="10"/>
      <c r="I33" s="10"/>
      <c r="J33" s="68"/>
      <c r="K33" s="3">
        <v>5</v>
      </c>
      <c r="L33" s="6">
        <v>14</v>
      </c>
      <c r="M33" s="7"/>
      <c r="N33" s="3" t="s">
        <v>370</v>
      </c>
      <c r="O33" s="16" t="str">
        <f>VLOOKUP(L33,数式用シート!$A:$B,2,FALSE)</f>
        <v>内灘町</v>
      </c>
      <c r="P33" s="70" t="s">
        <v>15</v>
      </c>
      <c r="Q33" s="70"/>
      <c r="R33" s="70" t="s">
        <v>24</v>
      </c>
      <c r="S33" s="74"/>
      <c r="T33" s="12"/>
      <c r="U33" s="12"/>
      <c r="V33" s="12"/>
    </row>
    <row r="34" spans="1:22" ht="16.5" customHeight="1" x14ac:dyDescent="0.15">
      <c r="A34" s="12"/>
      <c r="B34" s="10"/>
      <c r="C34" s="11"/>
      <c r="D34" s="10"/>
      <c r="E34" s="95"/>
      <c r="F34" s="10"/>
      <c r="G34" s="10"/>
      <c r="H34" s="10"/>
      <c r="I34" s="10"/>
      <c r="J34" s="68"/>
      <c r="K34" s="3">
        <v>6</v>
      </c>
      <c r="L34" s="6">
        <v>16</v>
      </c>
      <c r="M34" s="7"/>
      <c r="N34" s="3" t="s">
        <v>350</v>
      </c>
      <c r="O34" s="16" t="str">
        <f>VLOOKUP(L34,数式用シート!$A:$B,2,FALSE)</f>
        <v>宝達志水町</v>
      </c>
      <c r="P34" s="70" t="s">
        <v>15</v>
      </c>
      <c r="Q34" s="70"/>
      <c r="R34" s="70" t="s">
        <v>24</v>
      </c>
      <c r="S34" s="74"/>
      <c r="T34" s="12"/>
      <c r="U34" s="12"/>
      <c r="V34" s="12"/>
    </row>
    <row r="35" spans="1:22" ht="16.5" customHeight="1" x14ac:dyDescent="0.15">
      <c r="A35" s="10"/>
      <c r="B35" s="10"/>
      <c r="C35" s="11"/>
      <c r="D35" s="10"/>
      <c r="E35" s="95"/>
      <c r="F35" s="10"/>
      <c r="G35" s="10"/>
      <c r="H35" s="10"/>
      <c r="I35" s="10"/>
      <c r="J35" s="68"/>
      <c r="K35" s="3">
        <v>7</v>
      </c>
      <c r="L35" s="13">
        <v>8</v>
      </c>
      <c r="M35" s="13"/>
      <c r="N35" s="3" t="s">
        <v>125</v>
      </c>
      <c r="O35" s="16" t="str">
        <f>VLOOKUP(L35,数式用シート!$A:$B,2,FALSE)</f>
        <v>かほく市</v>
      </c>
      <c r="P35" s="70" t="s">
        <v>15</v>
      </c>
      <c r="Q35" s="70"/>
      <c r="R35" s="70" t="s">
        <v>24</v>
      </c>
      <c r="S35" s="74"/>
      <c r="T35" s="12"/>
      <c r="U35" s="12"/>
      <c r="V35" s="12"/>
    </row>
    <row r="36" spans="1:22" ht="16.5" customHeight="1" x14ac:dyDescent="0.15">
      <c r="A36" s="12"/>
      <c r="B36" s="12"/>
      <c r="C36" s="13"/>
      <c r="D36" s="12"/>
      <c r="E36" s="40"/>
      <c r="F36" s="12"/>
      <c r="G36" s="12"/>
      <c r="H36" s="12"/>
      <c r="I36" s="10"/>
      <c r="J36" s="68"/>
      <c r="K36" s="3">
        <v>8</v>
      </c>
      <c r="L36" s="6">
        <v>11</v>
      </c>
      <c r="M36" s="7"/>
      <c r="N36" s="3" t="s">
        <v>198</v>
      </c>
      <c r="O36" s="16" t="str">
        <f>VLOOKUP(L36,数式用シート!$A:$B,2,FALSE)</f>
        <v>野々市</v>
      </c>
      <c r="P36" s="70" t="s">
        <v>15</v>
      </c>
      <c r="Q36" s="70"/>
      <c r="R36" s="70" t="s">
        <v>24</v>
      </c>
      <c r="S36" s="74"/>
      <c r="T36" s="12"/>
      <c r="U36" s="12"/>
      <c r="V36" s="12"/>
    </row>
    <row r="37" spans="1:22" ht="16.5" customHeight="1" x14ac:dyDescent="0.15">
      <c r="E37" s="41"/>
      <c r="F37" s="10"/>
      <c r="G37" s="10"/>
      <c r="H37" s="12"/>
      <c r="I37" s="10"/>
      <c r="J37" s="68"/>
      <c r="K37" s="3">
        <v>9</v>
      </c>
      <c r="L37" s="7">
        <v>10</v>
      </c>
      <c r="M37" s="7"/>
      <c r="N37" s="3" t="s">
        <v>278</v>
      </c>
      <c r="O37" s="16" t="str">
        <f>VLOOKUP(L37,数式用シート!$A:$B,2,FALSE)</f>
        <v>能美市</v>
      </c>
      <c r="P37" s="70" t="s">
        <v>15</v>
      </c>
      <c r="Q37" s="70"/>
      <c r="R37" s="70" t="s">
        <v>24</v>
      </c>
      <c r="S37" s="74"/>
      <c r="T37" s="12"/>
      <c r="U37" s="12"/>
      <c r="V37" s="12"/>
    </row>
    <row r="38" spans="1:22" ht="16.5" customHeight="1" x14ac:dyDescent="0.15">
      <c r="A38" s="10"/>
      <c r="B38" s="10"/>
      <c r="C38" s="11"/>
      <c r="D38" s="10"/>
      <c r="E38" s="41"/>
      <c r="F38" s="10"/>
      <c r="G38" s="71"/>
      <c r="H38" s="10"/>
      <c r="I38" s="10"/>
      <c r="J38" s="68"/>
      <c r="K38" s="3">
        <v>10</v>
      </c>
      <c r="L38" s="7">
        <v>2</v>
      </c>
      <c r="M38" s="7"/>
      <c r="N38" s="3" t="s">
        <v>258</v>
      </c>
      <c r="O38" s="16" t="str">
        <f>VLOOKUP(L38,数式用シート!$A:$B,2,FALSE)</f>
        <v>七尾市</v>
      </c>
      <c r="P38" s="70" t="s">
        <v>15</v>
      </c>
      <c r="Q38" s="70"/>
      <c r="R38" s="70" t="s">
        <v>24</v>
      </c>
      <c r="S38" s="74"/>
      <c r="T38" s="12"/>
      <c r="U38" s="12"/>
      <c r="V38" s="12"/>
    </row>
    <row r="39" spans="1:22" ht="16.5" customHeight="1" x14ac:dyDescent="0.15">
      <c r="A39" s="12"/>
      <c r="B39" s="10"/>
      <c r="C39" s="11"/>
      <c r="D39" s="14" t="s">
        <v>20</v>
      </c>
      <c r="E39" s="41"/>
      <c r="F39" s="70" t="s">
        <v>6</v>
      </c>
      <c r="G39" s="70" t="s">
        <v>7</v>
      </c>
      <c r="H39" s="12"/>
      <c r="I39" s="10"/>
      <c r="J39" s="68"/>
      <c r="K39" s="3">
        <v>11</v>
      </c>
      <c r="L39" s="6">
        <v>3</v>
      </c>
      <c r="M39" s="7"/>
      <c r="N39" s="3" t="s">
        <v>299</v>
      </c>
      <c r="O39" s="16" t="str">
        <f>VLOOKUP(L39,数式用シート!$A:$B,2,FALSE)</f>
        <v>小松市</v>
      </c>
      <c r="P39" s="70" t="s">
        <v>15</v>
      </c>
      <c r="Q39" s="70"/>
      <c r="R39" s="70" t="s">
        <v>24</v>
      </c>
      <c r="S39" s="74"/>
      <c r="T39" s="12"/>
      <c r="U39" s="12"/>
      <c r="V39" s="12"/>
    </row>
    <row r="40" spans="1:22" ht="16.5" customHeight="1" x14ac:dyDescent="0.15">
      <c r="A40" s="10" t="s">
        <v>8</v>
      </c>
      <c r="B40" s="10" t="s">
        <v>9</v>
      </c>
      <c r="C40" s="11"/>
      <c r="D40" s="10" t="s">
        <v>10</v>
      </c>
      <c r="E40" s="41" t="s">
        <v>21</v>
      </c>
      <c r="F40" s="10" t="s">
        <v>12</v>
      </c>
      <c r="G40" s="71" t="s">
        <v>13</v>
      </c>
      <c r="H40" s="10"/>
      <c r="I40" s="10"/>
      <c r="J40" s="68"/>
      <c r="K40" s="12">
        <v>12</v>
      </c>
      <c r="L40" s="7">
        <v>5</v>
      </c>
      <c r="M40" s="7"/>
      <c r="N40" s="3" t="s">
        <v>246</v>
      </c>
      <c r="O40" s="16" t="str">
        <f>VLOOKUP(L40,数式用シート!$A:$B,2,FALSE)</f>
        <v>珠洲市</v>
      </c>
      <c r="P40" s="70" t="s">
        <v>15</v>
      </c>
      <c r="Q40" s="70"/>
      <c r="R40" s="70" t="s">
        <v>24</v>
      </c>
      <c r="S40" s="74"/>
      <c r="T40" s="12"/>
      <c r="U40" s="12"/>
      <c r="V40" s="12"/>
    </row>
    <row r="41" spans="1:22" ht="14.25" x14ac:dyDescent="0.15">
      <c r="A41" s="12">
        <v>1</v>
      </c>
      <c r="B41" s="12"/>
      <c r="C41" s="13"/>
      <c r="D41" s="12"/>
      <c r="E41" s="95">
        <f>VLOOKUP(B41,数式用シート!$A:$B,2,FALSE)</f>
        <v>0</v>
      </c>
      <c r="F41" s="70" t="s">
        <v>15</v>
      </c>
      <c r="G41" s="70"/>
      <c r="H41" s="70" t="s">
        <v>17</v>
      </c>
      <c r="I41" s="10"/>
      <c r="J41" s="68"/>
      <c r="K41" s="12">
        <v>13</v>
      </c>
      <c r="L41" s="7">
        <v>6</v>
      </c>
      <c r="M41" s="7"/>
      <c r="N41" s="3" t="s">
        <v>144</v>
      </c>
      <c r="O41" s="16" t="str">
        <f>VLOOKUP(L41,数式用シート!$A:$B,2,FALSE)</f>
        <v>加賀市</v>
      </c>
      <c r="P41" s="70" t="s">
        <v>15</v>
      </c>
      <c r="Q41" s="70"/>
      <c r="R41" s="70" t="s">
        <v>24</v>
      </c>
      <c r="S41" s="74"/>
      <c r="T41" s="12"/>
      <c r="U41" s="12"/>
      <c r="V41" s="12"/>
    </row>
    <row r="42" spans="1:22" ht="16.5" customHeight="1" x14ac:dyDescent="0.15">
      <c r="A42" s="12">
        <v>2</v>
      </c>
      <c r="E42" s="95">
        <f>VLOOKUP(B42,数式用シート!$A:$B,2,FALSE)</f>
        <v>0</v>
      </c>
      <c r="F42" s="70" t="s">
        <v>15</v>
      </c>
      <c r="G42" s="70"/>
      <c r="H42" s="70" t="s">
        <v>17</v>
      </c>
      <c r="I42" s="10"/>
      <c r="J42" s="68"/>
      <c r="K42" s="12">
        <v>14</v>
      </c>
      <c r="L42" s="6">
        <v>9</v>
      </c>
      <c r="M42" s="7"/>
      <c r="N42" s="3" t="s">
        <v>227</v>
      </c>
      <c r="O42" s="16" t="str">
        <f>VLOOKUP(L42,数式用シート!$A:$B,2,FALSE)</f>
        <v>白山市</v>
      </c>
      <c r="P42" s="70" t="s">
        <v>15</v>
      </c>
      <c r="Q42" s="70"/>
      <c r="R42" s="70" t="s">
        <v>24</v>
      </c>
      <c r="S42" s="74"/>
      <c r="T42" s="12"/>
      <c r="U42" s="12"/>
      <c r="V42" s="12"/>
    </row>
    <row r="43" spans="1:22" ht="16.5" customHeight="1" x14ac:dyDescent="0.15">
      <c r="A43" s="10">
        <v>3</v>
      </c>
      <c r="E43" s="95">
        <f>VLOOKUP(B43,数式用シート!$A:$B,2,FALSE)</f>
        <v>0</v>
      </c>
      <c r="F43" s="70" t="s">
        <v>15</v>
      </c>
      <c r="G43" s="70"/>
      <c r="H43" s="70" t="s">
        <v>17</v>
      </c>
      <c r="I43" s="10"/>
      <c r="J43" s="68"/>
      <c r="K43" s="12">
        <v>15</v>
      </c>
      <c r="L43" s="7">
        <v>15</v>
      </c>
      <c r="M43" s="7"/>
      <c r="N43" s="3" t="s">
        <v>266</v>
      </c>
      <c r="O43" s="16" t="str">
        <f>VLOOKUP(L43,数式用シート!$A:$B,2,FALSE)</f>
        <v>志賀町</v>
      </c>
      <c r="P43" s="70" t="s">
        <v>15</v>
      </c>
      <c r="Q43" s="70"/>
      <c r="R43" s="70" t="s">
        <v>24</v>
      </c>
      <c r="S43" s="74"/>
      <c r="T43" s="12"/>
      <c r="U43" s="12"/>
      <c r="V43" s="12"/>
    </row>
    <row r="44" spans="1:22" ht="16.5" customHeight="1" x14ac:dyDescent="0.15">
      <c r="A44" s="2">
        <v>4</v>
      </c>
      <c r="E44" s="95">
        <f>VLOOKUP(B44,数式用シート!$A:$B,2,FALSE)</f>
        <v>0</v>
      </c>
      <c r="F44" s="70" t="s">
        <v>15</v>
      </c>
      <c r="G44" s="70"/>
      <c r="H44" s="70" t="s">
        <v>17</v>
      </c>
      <c r="I44" s="10"/>
      <c r="J44" s="68"/>
      <c r="K44" s="12">
        <v>16</v>
      </c>
      <c r="L44" s="15">
        <v>13</v>
      </c>
      <c r="N44" s="4" t="s">
        <v>330</v>
      </c>
      <c r="O44" s="16" t="str">
        <f>VLOOKUP(L44,数式用シート!$A:$B,2,FALSE)</f>
        <v>津幡町</v>
      </c>
      <c r="P44" s="70" t="s">
        <v>15</v>
      </c>
      <c r="Q44" s="70"/>
      <c r="R44" s="70" t="s">
        <v>24</v>
      </c>
      <c r="S44" s="74"/>
      <c r="T44" s="12"/>
      <c r="U44" s="12"/>
      <c r="V44" s="12"/>
    </row>
    <row r="45" spans="1:22" ht="16.5" customHeight="1" x14ac:dyDescent="0.15">
      <c r="A45" s="10">
        <v>5</v>
      </c>
      <c r="E45" s="95">
        <f>VLOOKUP(B45,数式用シート!$A:$B,2,FALSE)</f>
        <v>0</v>
      </c>
      <c r="F45" s="26" t="s">
        <v>15</v>
      </c>
      <c r="G45" s="26"/>
      <c r="H45" s="26" t="s">
        <v>17</v>
      </c>
      <c r="I45" s="10"/>
      <c r="J45" s="68"/>
      <c r="K45" s="3"/>
      <c r="L45" s="15"/>
      <c r="N45" s="4"/>
      <c r="O45" s="16">
        <f>VLOOKUP(L45,数式用シート!$A:$B,2,FALSE)</f>
        <v>0</v>
      </c>
      <c r="P45" s="10"/>
      <c r="Q45" s="10"/>
      <c r="R45" s="10"/>
      <c r="S45" s="74"/>
      <c r="T45" s="12"/>
      <c r="U45" s="12"/>
      <c r="V45" s="12"/>
    </row>
    <row r="46" spans="1:22" ht="16.5" customHeight="1" x14ac:dyDescent="0.15">
      <c r="A46" s="12">
        <v>6</v>
      </c>
      <c r="E46" s="95">
        <f>VLOOKUP(B46,数式用シート!$A:$B,2,FALSE)</f>
        <v>0</v>
      </c>
      <c r="F46" s="70" t="s">
        <v>15</v>
      </c>
      <c r="G46" s="70"/>
      <c r="H46" s="70" t="s">
        <v>17</v>
      </c>
      <c r="I46" s="10"/>
      <c r="J46" s="68"/>
      <c r="K46" s="3"/>
      <c r="L46" s="7"/>
      <c r="M46" s="7"/>
      <c r="N46" s="3"/>
      <c r="O46" s="16">
        <f>VLOOKUP(L46,数式用シート!$A:$B,2,FALSE)</f>
        <v>0</v>
      </c>
      <c r="P46" s="10"/>
      <c r="Q46" s="10"/>
      <c r="R46" s="10"/>
      <c r="S46" s="69"/>
    </row>
    <row r="47" spans="1:22" ht="16.5" customHeight="1" x14ac:dyDescent="0.15">
      <c r="A47" s="12">
        <v>7</v>
      </c>
      <c r="B47" s="10"/>
      <c r="C47" s="11"/>
      <c r="D47" s="10"/>
      <c r="E47" s="95">
        <f>VLOOKUP(B47,数式用シート!$A:$B,2,FALSE)</f>
        <v>0</v>
      </c>
      <c r="F47" s="26" t="s">
        <v>15</v>
      </c>
      <c r="G47" s="26"/>
      <c r="H47" s="26" t="s">
        <v>17</v>
      </c>
      <c r="I47" s="10"/>
      <c r="J47" s="68"/>
      <c r="K47" s="12"/>
      <c r="L47" s="7"/>
      <c r="M47" s="7"/>
      <c r="N47" s="3"/>
      <c r="O47" s="16">
        <f>VLOOKUP(L47,数式用シート!$A:$B,2,FALSE)</f>
        <v>0</v>
      </c>
      <c r="P47" s="10"/>
      <c r="Q47" s="10"/>
      <c r="R47" s="10"/>
      <c r="S47" s="69"/>
    </row>
    <row r="48" spans="1:22" ht="16.5" customHeight="1" x14ac:dyDescent="0.15">
      <c r="A48" s="10">
        <v>8</v>
      </c>
      <c r="B48" s="10"/>
      <c r="C48" s="11"/>
      <c r="D48" s="10"/>
      <c r="E48" s="95">
        <f>VLOOKUP(B48,数式用シート!$A:$B,2,FALSE)</f>
        <v>0</v>
      </c>
      <c r="F48" s="70" t="s">
        <v>15</v>
      </c>
      <c r="G48" s="70"/>
      <c r="H48" s="70" t="s">
        <v>17</v>
      </c>
      <c r="I48" s="10"/>
      <c r="J48" s="68"/>
      <c r="K48" s="10"/>
      <c r="L48" s="10"/>
      <c r="M48" s="11"/>
      <c r="N48" s="10"/>
      <c r="O48" s="41"/>
      <c r="P48" s="10"/>
      <c r="Q48" s="11"/>
      <c r="R48" s="10"/>
      <c r="S48" s="69"/>
    </row>
    <row r="49" spans="1:29" ht="16.5" customHeight="1" x14ac:dyDescent="0.15">
      <c r="A49" s="12"/>
      <c r="B49" s="12"/>
      <c r="C49" s="13"/>
      <c r="D49" s="12"/>
      <c r="E49" s="40"/>
      <c r="F49" s="12"/>
      <c r="G49" s="12"/>
      <c r="H49" s="12"/>
      <c r="I49" s="10"/>
      <c r="J49" s="68"/>
      <c r="K49" s="10"/>
      <c r="L49" s="10"/>
      <c r="M49" s="11"/>
      <c r="N49" s="10"/>
      <c r="O49" s="41"/>
      <c r="P49" s="10"/>
      <c r="Q49" s="11"/>
      <c r="R49" s="10"/>
      <c r="S49" s="69"/>
    </row>
    <row r="50" spans="1:29" ht="17.100000000000001" customHeight="1" x14ac:dyDescent="0.2">
      <c r="A50" s="12"/>
      <c r="B50" s="29"/>
      <c r="C50" s="62"/>
      <c r="D50" s="12"/>
      <c r="E50" s="40"/>
      <c r="F50" s="12"/>
      <c r="G50" s="12"/>
      <c r="H50" s="12"/>
      <c r="I50" s="12"/>
      <c r="J50" s="12"/>
      <c r="K50" s="12"/>
      <c r="L50" s="12"/>
      <c r="M50" s="11"/>
      <c r="N50" s="10"/>
    </row>
    <row r="51" spans="1:29" ht="17.100000000000001" customHeight="1" x14ac:dyDescent="0.2">
      <c r="A51" s="29"/>
      <c r="B51" s="29"/>
      <c r="C51" s="62"/>
      <c r="D51" s="29"/>
      <c r="E51" s="48"/>
      <c r="F51" s="29"/>
      <c r="G51" s="29"/>
      <c r="H51" s="12"/>
      <c r="I51" s="12"/>
      <c r="J51" s="12"/>
      <c r="K51" s="12"/>
      <c r="L51" s="12"/>
      <c r="M51" s="11"/>
      <c r="N51" s="10"/>
    </row>
    <row r="52" spans="1:29" ht="17.100000000000001" customHeight="1" x14ac:dyDescent="0.2">
      <c r="A52" s="29"/>
      <c r="B52" s="31"/>
      <c r="C52" s="63"/>
      <c r="D52" s="29"/>
      <c r="E52" s="48"/>
      <c r="F52" s="29"/>
      <c r="G52" s="29"/>
      <c r="H52" s="12"/>
      <c r="I52" s="12"/>
      <c r="J52" s="12"/>
      <c r="K52" s="12"/>
      <c r="L52" s="12"/>
      <c r="M52" s="11"/>
      <c r="N52" s="10"/>
    </row>
    <row r="53" spans="1:29" ht="17.100000000000001" customHeight="1" x14ac:dyDescent="0.15">
      <c r="A53" s="31"/>
      <c r="B53" s="12"/>
      <c r="C53" s="13"/>
      <c r="D53" s="12"/>
      <c r="E53" s="40"/>
      <c r="F53" s="12"/>
      <c r="G53" s="12"/>
      <c r="H53" s="12"/>
      <c r="I53" s="12"/>
      <c r="J53" s="12"/>
      <c r="K53" s="12"/>
      <c r="L53" s="12"/>
      <c r="M53" s="11"/>
      <c r="N53" s="10"/>
    </row>
    <row r="54" spans="1:29" ht="17.100000000000001" customHeight="1" x14ac:dyDescent="0.15">
      <c r="A54" s="12"/>
      <c r="B54" s="12"/>
      <c r="C54" s="13"/>
      <c r="D54" s="12"/>
      <c r="E54" s="40"/>
      <c r="F54" s="10"/>
      <c r="G54" s="11"/>
      <c r="H54" s="10"/>
      <c r="I54" s="12"/>
      <c r="J54" s="12"/>
      <c r="K54" s="12"/>
      <c r="L54" s="12"/>
      <c r="M54" s="11"/>
      <c r="N54" s="10"/>
    </row>
    <row r="57" spans="1:29" ht="17.100000000000001" customHeight="1" x14ac:dyDescent="0.15">
      <c r="A57" s="10"/>
      <c r="B57" s="12"/>
      <c r="C57" s="13"/>
      <c r="D57" s="14"/>
      <c r="E57" s="40"/>
      <c r="F57" s="12"/>
      <c r="G57" s="12"/>
      <c r="H57" s="12"/>
      <c r="I57" s="12"/>
      <c r="J57" s="12"/>
      <c r="K57" s="12"/>
      <c r="L57" s="12"/>
      <c r="M57" s="13"/>
      <c r="N57" s="12"/>
    </row>
    <row r="58" spans="1:29" ht="17.100000000000001" customHeight="1" x14ac:dyDescent="0.15">
      <c r="A58" s="10"/>
      <c r="B58" s="12"/>
      <c r="C58" s="13"/>
      <c r="D58" s="14"/>
      <c r="E58" s="40"/>
      <c r="F58" s="12"/>
      <c r="G58" s="12"/>
      <c r="H58" s="12"/>
      <c r="I58" s="12"/>
      <c r="J58" s="12"/>
      <c r="K58" s="12"/>
      <c r="L58" s="12"/>
      <c r="M58" s="13"/>
      <c r="N58" s="12"/>
    </row>
    <row r="59" spans="1:29" ht="17.100000000000001" customHeight="1" x14ac:dyDescent="0.15">
      <c r="A59" s="10"/>
      <c r="B59" s="12"/>
      <c r="C59" s="13"/>
      <c r="D59" s="14"/>
      <c r="E59" s="40"/>
      <c r="F59" s="12"/>
      <c r="G59" s="12"/>
      <c r="H59" s="12"/>
      <c r="I59" s="12"/>
      <c r="J59" s="12"/>
      <c r="K59" s="12"/>
      <c r="L59" s="12"/>
      <c r="M59" s="13"/>
      <c r="N59" s="12"/>
    </row>
    <row r="60" spans="1:29" ht="17.100000000000001" customHeight="1" x14ac:dyDescent="0.15">
      <c r="A60" s="10"/>
      <c r="B60" s="12"/>
      <c r="C60" s="13"/>
      <c r="D60" s="14"/>
      <c r="E60" s="40"/>
      <c r="F60" s="12"/>
      <c r="G60" s="12"/>
      <c r="H60" s="12"/>
      <c r="I60" s="12"/>
      <c r="J60" s="12"/>
      <c r="K60" s="12"/>
      <c r="L60" s="12"/>
      <c r="M60" s="13"/>
      <c r="N60" s="12"/>
    </row>
    <row r="61" spans="1:29" s="47" customFormat="1" ht="17.100000000000001" customHeight="1" x14ac:dyDescent="0.15">
      <c r="A61" s="10"/>
      <c r="B61" s="12"/>
      <c r="C61" s="13"/>
      <c r="D61" s="14"/>
      <c r="E61" s="40"/>
      <c r="F61" s="12"/>
      <c r="G61" s="12"/>
      <c r="H61" s="12"/>
      <c r="I61" s="12"/>
      <c r="J61" s="12"/>
      <c r="K61" s="12"/>
      <c r="L61" s="12"/>
      <c r="M61" s="13"/>
      <c r="N61" s="12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47" customFormat="1" ht="17.100000000000001" customHeight="1" x14ac:dyDescent="0.15">
      <c r="A62" s="10"/>
      <c r="B62" s="12"/>
      <c r="C62" s="13"/>
      <c r="D62" s="14"/>
      <c r="E62" s="40"/>
      <c r="F62" s="12"/>
      <c r="G62" s="12"/>
      <c r="H62" s="12"/>
      <c r="I62" s="12"/>
      <c r="J62" s="12"/>
      <c r="K62" s="12"/>
      <c r="L62" s="12"/>
      <c r="M62" s="13"/>
      <c r="N62" s="12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47" customFormat="1" ht="17.100000000000001" customHeight="1" x14ac:dyDescent="0.15">
      <c r="A63" s="10"/>
      <c r="B63" s="12"/>
      <c r="C63" s="13"/>
      <c r="D63" s="14"/>
      <c r="E63" s="40"/>
      <c r="F63" s="12"/>
      <c r="G63" s="12"/>
      <c r="H63" s="12"/>
      <c r="I63" s="12"/>
      <c r="J63" s="12"/>
      <c r="K63" s="12"/>
      <c r="L63" s="12"/>
      <c r="M63" s="13"/>
      <c r="N63" s="12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47" customFormat="1" ht="17.100000000000001" customHeight="1" x14ac:dyDescent="0.15">
      <c r="A64" s="10"/>
      <c r="B64" s="12"/>
      <c r="C64" s="13"/>
      <c r="D64" s="14"/>
      <c r="E64" s="40"/>
      <c r="F64" s="12"/>
      <c r="G64" s="12"/>
      <c r="H64" s="12"/>
      <c r="I64" s="12"/>
      <c r="J64" s="12"/>
      <c r="K64" s="12"/>
      <c r="L64" s="12"/>
      <c r="M64" s="13"/>
      <c r="N64" s="12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47" customFormat="1" ht="17.100000000000001" customHeight="1" x14ac:dyDescent="0.15">
      <c r="A65" s="10"/>
      <c r="B65" s="12"/>
      <c r="C65" s="13"/>
      <c r="D65" s="14"/>
      <c r="E65" s="40"/>
      <c r="F65" s="12"/>
      <c r="G65" s="12"/>
      <c r="H65" s="12"/>
      <c r="I65" s="12"/>
      <c r="J65" s="12"/>
      <c r="K65" s="17"/>
      <c r="L65" s="17"/>
      <c r="M65" s="15"/>
      <c r="N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47" customFormat="1" ht="17.100000000000001" customHeight="1" x14ac:dyDescent="0.15">
      <c r="A66" s="10"/>
      <c r="B66" s="12"/>
      <c r="C66" s="13"/>
      <c r="D66" s="14"/>
      <c r="E66" s="40"/>
      <c r="F66" s="12"/>
      <c r="G66" s="12"/>
      <c r="H66" s="12"/>
      <c r="I66" s="12"/>
      <c r="J66" s="12"/>
      <c r="K66" s="17"/>
      <c r="L66" s="17"/>
      <c r="M66" s="15"/>
      <c r="N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47" customFormat="1" ht="17.100000000000001" customHeight="1" x14ac:dyDescent="0.15">
      <c r="A67" s="10"/>
      <c r="B67" s="12"/>
      <c r="C67" s="13"/>
      <c r="D67" s="14"/>
      <c r="E67" s="40"/>
      <c r="F67" s="12"/>
      <c r="G67" s="12"/>
      <c r="H67" s="12"/>
      <c r="I67" s="12"/>
      <c r="J67" s="12"/>
      <c r="K67" s="17"/>
      <c r="L67" s="17"/>
      <c r="M67" s="15"/>
      <c r="N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47" customFormat="1" ht="17.100000000000001" customHeight="1" x14ac:dyDescent="0.15">
      <c r="A68" s="10"/>
      <c r="B68" s="12"/>
      <c r="C68" s="13"/>
      <c r="D68" s="14"/>
      <c r="E68" s="40"/>
      <c r="F68" s="12"/>
      <c r="G68" s="12"/>
      <c r="H68" s="12"/>
      <c r="I68" s="12"/>
      <c r="J68" s="12"/>
      <c r="K68" s="17"/>
      <c r="L68" s="17"/>
      <c r="M68" s="15"/>
      <c r="N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47" customFormat="1" ht="17.100000000000001" customHeight="1" x14ac:dyDescent="0.15">
      <c r="A69" s="10"/>
      <c r="B69" s="12"/>
      <c r="C69" s="13"/>
      <c r="D69" s="14"/>
      <c r="E69" s="40"/>
      <c r="F69" s="12"/>
      <c r="G69" s="12"/>
      <c r="H69" s="12"/>
      <c r="I69" s="12"/>
      <c r="J69" s="12"/>
      <c r="K69" s="17"/>
      <c r="L69" s="17"/>
      <c r="M69" s="15"/>
      <c r="N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47" customFormat="1" ht="17.100000000000001" customHeight="1" x14ac:dyDescent="0.15">
      <c r="A70" s="10"/>
      <c r="B70" s="12"/>
      <c r="C70" s="13"/>
      <c r="D70" s="14"/>
      <c r="E70" s="40"/>
      <c r="F70" s="12"/>
      <c r="G70" s="12"/>
      <c r="H70" s="12"/>
      <c r="I70" s="12"/>
      <c r="J70" s="12"/>
      <c r="K70" s="17"/>
      <c r="L70" s="17"/>
      <c r="M70" s="15"/>
      <c r="N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47" customFormat="1" ht="17.100000000000001" customHeight="1" x14ac:dyDescent="0.15">
      <c r="A71" s="10"/>
      <c r="B71" s="12"/>
      <c r="C71" s="13"/>
      <c r="D71" s="14"/>
      <c r="E71" s="40"/>
      <c r="F71" s="12"/>
      <c r="G71" s="12"/>
      <c r="H71" s="12"/>
      <c r="I71" s="12"/>
      <c r="J71" s="12"/>
      <c r="K71" s="17"/>
      <c r="L71" s="17"/>
      <c r="M71" s="15"/>
      <c r="N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47" customFormat="1" ht="17.100000000000001" customHeight="1" x14ac:dyDescent="0.15">
      <c r="A72" s="12"/>
      <c r="B72" s="12"/>
      <c r="C72" s="13"/>
      <c r="D72" s="12"/>
      <c r="E72" s="40"/>
      <c r="F72" s="12"/>
      <c r="G72" s="12"/>
      <c r="H72" s="12"/>
      <c r="I72" s="12"/>
      <c r="J72" s="12"/>
      <c r="K72" s="17"/>
      <c r="L72" s="17"/>
      <c r="M72" s="15"/>
      <c r="N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47" customFormat="1" ht="17.100000000000001" customHeight="1" x14ac:dyDescent="0.15">
      <c r="A73" s="12"/>
      <c r="B73" s="12"/>
      <c r="C73" s="13"/>
      <c r="D73" s="12"/>
      <c r="E73" s="40"/>
      <c r="F73" s="12"/>
      <c r="G73" s="12"/>
      <c r="H73" s="12"/>
      <c r="I73" s="12"/>
      <c r="J73" s="12"/>
      <c r="K73" s="17"/>
      <c r="L73" s="17"/>
      <c r="M73" s="15"/>
      <c r="N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47" customFormat="1" ht="17.100000000000001" customHeight="1" x14ac:dyDescent="0.15">
      <c r="A74" s="12"/>
      <c r="B74" s="12"/>
      <c r="C74" s="13"/>
      <c r="D74" s="12"/>
      <c r="E74" s="40"/>
      <c r="F74" s="12"/>
      <c r="G74" s="12"/>
      <c r="H74" s="12"/>
      <c r="I74" s="12"/>
      <c r="J74" s="12"/>
      <c r="K74" s="17"/>
      <c r="L74" s="17"/>
      <c r="M74" s="15"/>
      <c r="N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47" customFormat="1" ht="17.100000000000001" customHeight="1" x14ac:dyDescent="0.15">
      <c r="A75" s="12"/>
      <c r="B75" s="12"/>
      <c r="C75" s="13"/>
      <c r="D75" s="12"/>
      <c r="E75" s="40"/>
      <c r="F75" s="12"/>
      <c r="G75" s="12"/>
      <c r="H75" s="12"/>
      <c r="I75" s="12"/>
      <c r="J75" s="12"/>
      <c r="K75" s="17"/>
      <c r="L75" s="17"/>
      <c r="M75" s="15"/>
      <c r="N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47" customFormat="1" ht="17.100000000000001" customHeight="1" x14ac:dyDescent="0.15">
      <c r="A76" s="12"/>
      <c r="B76" s="12"/>
      <c r="C76" s="13"/>
      <c r="D76" s="12"/>
      <c r="E76" s="40"/>
      <c r="F76" s="12"/>
      <c r="G76" s="12"/>
      <c r="H76" s="12"/>
      <c r="I76" s="12"/>
      <c r="J76" s="12"/>
      <c r="K76" s="17"/>
      <c r="L76" s="17"/>
      <c r="M76" s="15"/>
      <c r="N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ht="17.100000000000001" customHeight="1" x14ac:dyDescent="0.15">
      <c r="A77" s="12"/>
      <c r="B77" s="12"/>
      <c r="C77" s="13"/>
      <c r="D77" s="12"/>
      <c r="E77" s="40"/>
      <c r="F77" s="12"/>
      <c r="G77" s="12"/>
      <c r="H77" s="12"/>
      <c r="I77" s="12"/>
      <c r="J77" s="12"/>
    </row>
  </sheetData>
  <phoneticPr fontId="17"/>
  <pageMargins left="0.59055118110236227" right="0.43307086614173229" top="0.31496062992125984" bottom="0.31496062992125984" header="0.43307086614173229" footer="0.31496062992125984"/>
  <pageSetup paperSize="9" scale="5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theme="8" tint="0.59999389629810485"/>
    <pageSetUpPr fitToPage="1"/>
  </sheetPr>
  <dimension ref="A1:AC51"/>
  <sheetViews>
    <sheetView showZeros="0" defaultGridColor="0" view="pageBreakPreview" colorId="22" zoomScale="110" zoomScaleNormal="100" zoomScaleSheetLayoutView="100" workbookViewId="0">
      <selection activeCell="P20" sqref="P20:R22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20" ht="16.5" customHeight="1" x14ac:dyDescent="0.2">
      <c r="A1" s="81" t="s">
        <v>37</v>
      </c>
      <c r="B1" s="10"/>
      <c r="C1" s="11"/>
      <c r="D1" s="14"/>
      <c r="E1" s="41"/>
      <c r="F1" s="10"/>
      <c r="G1" s="11"/>
      <c r="H1" s="10"/>
      <c r="I1" s="10"/>
      <c r="J1" s="68"/>
      <c r="K1" s="19" t="s">
        <v>38</v>
      </c>
      <c r="L1" s="10"/>
      <c r="M1" s="11"/>
      <c r="N1" s="14"/>
      <c r="O1" s="41"/>
      <c r="P1" s="10"/>
      <c r="Q1" s="10"/>
      <c r="R1" s="10"/>
      <c r="S1" s="69"/>
    </row>
    <row r="2" spans="1:20" ht="16.5" customHeight="1" x14ac:dyDescent="0.2">
      <c r="A2" s="23" t="s">
        <v>3</v>
      </c>
      <c r="B2" s="22"/>
      <c r="C2" s="55"/>
      <c r="D2" s="14" t="s">
        <v>4</v>
      </c>
      <c r="E2" s="41"/>
      <c r="F2" s="75"/>
      <c r="G2" s="75"/>
      <c r="H2" s="75"/>
      <c r="I2" s="10"/>
      <c r="J2" s="68"/>
      <c r="K2" s="14" t="s">
        <v>39</v>
      </c>
      <c r="L2" s="10"/>
      <c r="M2" s="11"/>
      <c r="N2" s="14" t="s">
        <v>4</v>
      </c>
      <c r="O2" s="41"/>
      <c r="P2" s="10"/>
      <c r="Q2" s="10"/>
      <c r="R2" s="10"/>
      <c r="S2" s="69"/>
    </row>
    <row r="3" spans="1:20" ht="16.5" customHeight="1" x14ac:dyDescent="0.15">
      <c r="A3" s="10" t="s">
        <v>8</v>
      </c>
      <c r="B3" s="10" t="s">
        <v>9</v>
      </c>
      <c r="C3" s="11"/>
      <c r="D3" s="10" t="s">
        <v>10</v>
      </c>
      <c r="E3" s="41" t="s">
        <v>21</v>
      </c>
      <c r="F3" s="10" t="s">
        <v>12</v>
      </c>
      <c r="G3" s="71" t="s">
        <v>13</v>
      </c>
      <c r="H3" s="10"/>
      <c r="I3" s="10"/>
      <c r="J3" s="68"/>
      <c r="K3" s="10" t="s">
        <v>23</v>
      </c>
      <c r="L3" s="10" t="s">
        <v>9</v>
      </c>
      <c r="M3" s="11"/>
      <c r="N3" s="10" t="s">
        <v>10</v>
      </c>
      <c r="O3" s="41" t="s">
        <v>21</v>
      </c>
      <c r="P3" s="10" t="s">
        <v>12</v>
      </c>
      <c r="Q3" s="71" t="s">
        <v>13</v>
      </c>
      <c r="R3" s="10"/>
      <c r="S3" s="69"/>
    </row>
    <row r="4" spans="1:20" ht="16.5" customHeight="1" x14ac:dyDescent="0.15">
      <c r="A4" s="3">
        <v>1</v>
      </c>
      <c r="B4" s="13">
        <v>16</v>
      </c>
      <c r="C4" s="13"/>
      <c r="D4" s="3" t="s">
        <v>371</v>
      </c>
      <c r="E4" s="95" t="str">
        <f>VLOOKUP(B4,数式用シート!$A:$B,2,FALSE)</f>
        <v>宝達志水町</v>
      </c>
      <c r="F4" s="70" t="s">
        <v>15</v>
      </c>
      <c r="G4" s="77" t="s">
        <v>16</v>
      </c>
      <c r="H4" s="70" t="s">
        <v>17</v>
      </c>
      <c r="I4" s="10"/>
      <c r="J4" s="68"/>
      <c r="K4" s="3">
        <v>1</v>
      </c>
      <c r="L4" s="6">
        <v>3</v>
      </c>
      <c r="M4" s="13"/>
      <c r="N4" s="1" t="s">
        <v>301</v>
      </c>
      <c r="O4" s="16" t="str">
        <f>VLOOKUP(L4,数式用シート!$A:$B,2,FALSE)</f>
        <v>小松市</v>
      </c>
      <c r="P4" s="70" t="s">
        <v>15</v>
      </c>
      <c r="Q4" s="70"/>
      <c r="R4" s="70" t="s">
        <v>24</v>
      </c>
      <c r="S4" s="69"/>
    </row>
    <row r="5" spans="1:20" ht="16.5" customHeight="1" x14ac:dyDescent="0.15">
      <c r="A5" s="3">
        <v>2</v>
      </c>
      <c r="B5" s="6">
        <v>11</v>
      </c>
      <c r="C5" s="13"/>
      <c r="D5" s="3" t="s">
        <v>372</v>
      </c>
      <c r="E5" s="95" t="str">
        <f>VLOOKUP(B5,数式用シート!$A:$B,2,FALSE)</f>
        <v>野々市</v>
      </c>
      <c r="F5" s="70" t="s">
        <v>15</v>
      </c>
      <c r="G5" s="77" t="s">
        <v>16</v>
      </c>
      <c r="H5" s="70" t="s">
        <v>17</v>
      </c>
      <c r="I5" s="10"/>
      <c r="J5" s="68"/>
      <c r="K5" s="3">
        <v>2</v>
      </c>
      <c r="L5" s="6">
        <v>7</v>
      </c>
      <c r="M5" s="7"/>
      <c r="N5" s="1" t="s">
        <v>377</v>
      </c>
      <c r="O5" s="16" t="str">
        <f>VLOOKUP(L5,数式用シート!$A:$B,2,FALSE)</f>
        <v>羽咋市</v>
      </c>
      <c r="P5" s="70" t="s">
        <v>15</v>
      </c>
      <c r="Q5" s="70"/>
      <c r="R5" s="70" t="s">
        <v>24</v>
      </c>
      <c r="S5" s="69"/>
    </row>
    <row r="6" spans="1:20" ht="16.5" customHeight="1" x14ac:dyDescent="0.15">
      <c r="A6" s="3">
        <v>3</v>
      </c>
      <c r="B6" s="6">
        <v>19</v>
      </c>
      <c r="C6" s="13"/>
      <c r="D6" s="3" t="s">
        <v>87</v>
      </c>
      <c r="E6" s="95" t="str">
        <f>VLOOKUP(B6,数式用シート!$A:$B,2,FALSE)</f>
        <v>能登町</v>
      </c>
      <c r="F6" s="70" t="s">
        <v>15</v>
      </c>
      <c r="G6" s="77" t="s">
        <v>16</v>
      </c>
      <c r="H6" s="70" t="s">
        <v>17</v>
      </c>
      <c r="I6" s="10"/>
      <c r="J6" s="68"/>
      <c r="K6" s="3">
        <v>3</v>
      </c>
      <c r="L6" s="5">
        <v>15</v>
      </c>
      <c r="M6" s="7"/>
      <c r="N6" s="3" t="s">
        <v>378</v>
      </c>
      <c r="O6" s="16" t="str">
        <f>VLOOKUP(L6,数式用シート!$A:$B,2,FALSE)</f>
        <v>志賀町</v>
      </c>
      <c r="P6" s="70" t="s">
        <v>15</v>
      </c>
      <c r="Q6" s="70"/>
      <c r="R6" s="70" t="s">
        <v>24</v>
      </c>
      <c r="S6" s="69"/>
    </row>
    <row r="7" spans="1:20" ht="16.5" customHeight="1" x14ac:dyDescent="0.15">
      <c r="A7" s="3">
        <v>4</v>
      </c>
      <c r="B7" s="13">
        <v>5</v>
      </c>
      <c r="C7" s="13"/>
      <c r="D7" s="3" t="s">
        <v>247</v>
      </c>
      <c r="E7" s="95" t="str">
        <f>VLOOKUP(B7,数式用シート!$A:$B,2,FALSE)</f>
        <v>珠洲市</v>
      </c>
      <c r="F7" s="70" t="s">
        <v>15</v>
      </c>
      <c r="G7" s="77" t="s">
        <v>16</v>
      </c>
      <c r="H7" s="70" t="s">
        <v>17</v>
      </c>
      <c r="I7" s="10"/>
      <c r="J7" s="68"/>
      <c r="K7" s="3">
        <v>4</v>
      </c>
      <c r="L7" s="5">
        <v>12</v>
      </c>
      <c r="M7" s="11"/>
      <c r="N7" s="1" t="s">
        <v>209</v>
      </c>
      <c r="O7" s="16" t="str">
        <f>VLOOKUP(L7,数式用シート!$A:$B,2,FALSE)</f>
        <v>川北町</v>
      </c>
      <c r="P7" s="70" t="s">
        <v>15</v>
      </c>
      <c r="Q7" s="70"/>
      <c r="R7" s="70" t="s">
        <v>24</v>
      </c>
      <c r="S7" s="69"/>
    </row>
    <row r="8" spans="1:20" ht="16.5" customHeight="1" x14ac:dyDescent="0.15">
      <c r="A8" s="3">
        <v>5</v>
      </c>
      <c r="B8" s="13">
        <v>7</v>
      </c>
      <c r="C8" s="13"/>
      <c r="D8" s="3" t="s">
        <v>373</v>
      </c>
      <c r="E8" s="95" t="str">
        <f>VLOOKUP(B8,数式用シート!$A:$B,2,FALSE)</f>
        <v>羽咋市</v>
      </c>
      <c r="F8" s="70" t="s">
        <v>15</v>
      </c>
      <c r="G8" s="77" t="s">
        <v>16</v>
      </c>
      <c r="H8" s="70" t="s">
        <v>17</v>
      </c>
      <c r="I8" s="10"/>
      <c r="J8" s="68"/>
      <c r="K8" s="3">
        <v>5</v>
      </c>
      <c r="L8" s="7">
        <v>18</v>
      </c>
      <c r="M8" s="7"/>
      <c r="N8" s="3" t="s">
        <v>185</v>
      </c>
      <c r="O8" s="16" t="str">
        <f>VLOOKUP(L8,数式用シート!$A:$B,2,FALSE)</f>
        <v>穴水町</v>
      </c>
      <c r="P8" s="70" t="s">
        <v>15</v>
      </c>
      <c r="Q8" s="70"/>
      <c r="R8" s="70" t="s">
        <v>24</v>
      </c>
      <c r="S8" s="69"/>
    </row>
    <row r="9" spans="1:20" ht="16.5" customHeight="1" x14ac:dyDescent="0.15">
      <c r="A9" s="3">
        <v>6</v>
      </c>
      <c r="B9" s="13">
        <v>15</v>
      </c>
      <c r="C9" s="13"/>
      <c r="D9" s="4" t="s">
        <v>374</v>
      </c>
      <c r="E9" s="95" t="str">
        <f>VLOOKUP(B9,数式用シート!$A:$B,2,FALSE)</f>
        <v>志賀町</v>
      </c>
      <c r="F9" s="70" t="s">
        <v>15</v>
      </c>
      <c r="G9" s="77" t="s">
        <v>16</v>
      </c>
      <c r="H9" s="70" t="s">
        <v>17</v>
      </c>
      <c r="I9" s="10"/>
      <c r="J9" s="78"/>
      <c r="K9" s="3">
        <v>6</v>
      </c>
      <c r="L9" s="7">
        <v>16</v>
      </c>
      <c r="M9" s="7"/>
      <c r="N9" s="3" t="s">
        <v>351</v>
      </c>
      <c r="O9" s="16" t="str">
        <f>VLOOKUP(L9,数式用シート!$A:$B,2,FALSE)</f>
        <v>宝達志水町</v>
      </c>
      <c r="P9" s="70" t="s">
        <v>15</v>
      </c>
      <c r="Q9" s="70"/>
      <c r="R9" s="70" t="s">
        <v>24</v>
      </c>
      <c r="S9" s="69"/>
    </row>
    <row r="10" spans="1:20" ht="16.5" customHeight="1" x14ac:dyDescent="0.15">
      <c r="A10" s="3">
        <v>7</v>
      </c>
      <c r="B10" s="13">
        <v>9</v>
      </c>
      <c r="C10" s="13"/>
      <c r="D10" s="3" t="s">
        <v>228</v>
      </c>
      <c r="E10" s="95" t="str">
        <f>VLOOKUP(B10,数式用シート!$A:$B,2,FALSE)</f>
        <v>白山市</v>
      </c>
      <c r="F10" s="70" t="s">
        <v>15</v>
      </c>
      <c r="G10" s="77" t="s">
        <v>16</v>
      </c>
      <c r="H10" s="70" t="s">
        <v>17</v>
      </c>
      <c r="I10" s="10"/>
      <c r="J10" s="68"/>
      <c r="K10" s="3">
        <v>7</v>
      </c>
      <c r="L10" s="5">
        <v>2</v>
      </c>
      <c r="M10" s="11"/>
      <c r="N10" s="1" t="s">
        <v>260</v>
      </c>
      <c r="O10" s="16" t="str">
        <f>VLOOKUP(L10,数式用シート!$A:$B,2,FALSE)</f>
        <v>七尾市</v>
      </c>
      <c r="P10" s="70" t="s">
        <v>15</v>
      </c>
      <c r="Q10" s="70"/>
      <c r="R10" s="70" t="s">
        <v>24</v>
      </c>
      <c r="S10" s="69"/>
    </row>
    <row r="11" spans="1:20" ht="14.25" x14ac:dyDescent="0.15">
      <c r="A11" s="3">
        <v>8</v>
      </c>
      <c r="B11" s="13">
        <v>1</v>
      </c>
      <c r="C11" s="13"/>
      <c r="D11" s="3" t="s">
        <v>166</v>
      </c>
      <c r="E11" s="95" t="str">
        <f>VLOOKUP(B11,数式用シート!$A:$B,2,FALSE)</f>
        <v>金沢市</v>
      </c>
      <c r="F11" s="70" t="s">
        <v>15</v>
      </c>
      <c r="G11" s="77" t="s">
        <v>16</v>
      </c>
      <c r="H11" s="70" t="s">
        <v>17</v>
      </c>
      <c r="I11" s="10"/>
      <c r="J11" s="68"/>
      <c r="K11" s="3">
        <v>8</v>
      </c>
      <c r="L11" s="7">
        <v>11</v>
      </c>
      <c r="M11" s="7"/>
      <c r="N11" s="1" t="s">
        <v>91</v>
      </c>
      <c r="O11" s="16" t="str">
        <f>VLOOKUP(L11,数式用シート!$A:$B,2,FALSE)</f>
        <v>野々市</v>
      </c>
      <c r="P11" s="70" t="s">
        <v>15</v>
      </c>
      <c r="Q11" s="70"/>
      <c r="R11" s="70" t="s">
        <v>24</v>
      </c>
      <c r="S11" s="69"/>
    </row>
    <row r="12" spans="1:20" ht="16.5" customHeight="1" x14ac:dyDescent="0.15">
      <c r="A12" s="3">
        <v>9</v>
      </c>
      <c r="B12" s="13">
        <v>13</v>
      </c>
      <c r="C12" s="13"/>
      <c r="D12" s="3" t="s">
        <v>331</v>
      </c>
      <c r="E12" s="95" t="str">
        <f>VLOOKUP(B12,数式用シート!$A:$B,2,FALSE)</f>
        <v>津幡町</v>
      </c>
      <c r="F12" s="70" t="s">
        <v>15</v>
      </c>
      <c r="G12" s="77" t="s">
        <v>16</v>
      </c>
      <c r="H12" s="70" t="s">
        <v>17</v>
      </c>
      <c r="I12" s="10"/>
      <c r="J12" s="68"/>
      <c r="K12" s="12">
        <v>9</v>
      </c>
      <c r="L12" s="7">
        <v>1</v>
      </c>
      <c r="M12" s="7"/>
      <c r="N12" s="1" t="s">
        <v>167</v>
      </c>
      <c r="O12" s="16" t="str">
        <f>VLOOKUP(L12,数式用シート!$A:$B,2,FALSE)</f>
        <v>金沢市</v>
      </c>
      <c r="P12" s="70" t="s">
        <v>15</v>
      </c>
      <c r="Q12" s="70"/>
      <c r="R12" s="70" t="s">
        <v>24</v>
      </c>
      <c r="S12" s="69"/>
    </row>
    <row r="13" spans="1:20" ht="16.5" customHeight="1" x14ac:dyDescent="0.15">
      <c r="A13" s="10">
        <v>10</v>
      </c>
      <c r="B13" s="6">
        <v>2</v>
      </c>
      <c r="C13" s="13"/>
      <c r="D13" s="3" t="s">
        <v>259</v>
      </c>
      <c r="E13" s="95" t="str">
        <f>VLOOKUP(B13,数式用シート!$A:$B,2,FALSE)</f>
        <v>七尾市</v>
      </c>
      <c r="F13" s="70" t="s">
        <v>15</v>
      </c>
      <c r="G13" s="77" t="s">
        <v>16</v>
      </c>
      <c r="H13" s="70" t="s">
        <v>17</v>
      </c>
      <c r="I13" s="10"/>
      <c r="J13" s="68"/>
      <c r="K13" s="12">
        <v>10</v>
      </c>
      <c r="L13" s="15">
        <v>10</v>
      </c>
      <c r="N13" s="4" t="s">
        <v>280</v>
      </c>
      <c r="O13" s="16" t="str">
        <f>VLOOKUP(L13,数式用シート!$A:$B,2,FALSE)</f>
        <v>能美市</v>
      </c>
      <c r="P13" s="70" t="s">
        <v>15</v>
      </c>
      <c r="Q13" s="70"/>
      <c r="R13" s="70" t="s">
        <v>24</v>
      </c>
      <c r="S13" s="74"/>
      <c r="T13" s="12"/>
    </row>
    <row r="14" spans="1:20" ht="16.5" customHeight="1" x14ac:dyDescent="0.15">
      <c r="A14" s="10">
        <v>11</v>
      </c>
      <c r="B14" s="13">
        <v>8</v>
      </c>
      <c r="C14" s="13"/>
      <c r="D14" s="3" t="s">
        <v>126</v>
      </c>
      <c r="E14" s="95" t="str">
        <f>VLOOKUP(B14,数式用シート!$A:$B,2,FALSE)</f>
        <v>かほく市</v>
      </c>
      <c r="F14" s="70" t="s">
        <v>15</v>
      </c>
      <c r="G14" s="77" t="s">
        <v>16</v>
      </c>
      <c r="H14" s="70" t="s">
        <v>17</v>
      </c>
      <c r="I14" s="10"/>
      <c r="J14" s="68"/>
      <c r="K14" s="12">
        <v>11</v>
      </c>
      <c r="L14" s="11">
        <v>5</v>
      </c>
      <c r="M14" s="11"/>
      <c r="N14" s="3" t="s">
        <v>248</v>
      </c>
      <c r="O14" s="16" t="str">
        <f>VLOOKUP(L14,数式用シート!$A:$B,2,FALSE)</f>
        <v>珠洲市</v>
      </c>
      <c r="P14" s="70" t="s">
        <v>15</v>
      </c>
      <c r="Q14" s="70"/>
      <c r="R14" s="70" t="s">
        <v>24</v>
      </c>
      <c r="S14" s="74"/>
      <c r="T14" s="12"/>
    </row>
    <row r="15" spans="1:20" ht="16.5" customHeight="1" x14ac:dyDescent="0.15">
      <c r="A15" s="10">
        <v>12</v>
      </c>
      <c r="B15" s="6">
        <v>3</v>
      </c>
      <c r="C15" s="13"/>
      <c r="D15" s="3" t="s">
        <v>300</v>
      </c>
      <c r="E15" s="95" t="str">
        <f>VLOOKUP(B15,数式用シート!$A:$B,2,FALSE)</f>
        <v>小松市</v>
      </c>
      <c r="F15" s="70" t="s">
        <v>15</v>
      </c>
      <c r="G15" s="77" t="s">
        <v>16</v>
      </c>
      <c r="H15" s="70" t="s">
        <v>17</v>
      </c>
      <c r="I15" s="10"/>
      <c r="J15" s="68"/>
      <c r="K15" s="12">
        <v>12</v>
      </c>
      <c r="L15" s="13">
        <v>17</v>
      </c>
      <c r="M15" s="13"/>
      <c r="N15" s="3" t="s">
        <v>318</v>
      </c>
      <c r="O15" s="16" t="str">
        <f>VLOOKUP(L15,数式用シート!$A:$B,2,FALSE)</f>
        <v>中能登町</v>
      </c>
      <c r="P15" s="70" t="s">
        <v>15</v>
      </c>
      <c r="Q15" s="70"/>
      <c r="R15" s="70" t="s">
        <v>24</v>
      </c>
      <c r="S15" s="74"/>
      <c r="T15" s="12"/>
    </row>
    <row r="16" spans="1:20" ht="16.5" customHeight="1" x14ac:dyDescent="0.15">
      <c r="A16" s="10">
        <v>13</v>
      </c>
      <c r="B16" s="13">
        <v>6</v>
      </c>
      <c r="C16" s="13"/>
      <c r="D16" s="3" t="s">
        <v>145</v>
      </c>
      <c r="E16" s="95" t="str">
        <f>VLOOKUP(B16,数式用シート!$A:$B,2,FALSE)</f>
        <v>加賀市</v>
      </c>
      <c r="F16" s="70" t="s">
        <v>15</v>
      </c>
      <c r="G16" s="77" t="s">
        <v>16</v>
      </c>
      <c r="H16" s="70" t="s">
        <v>17</v>
      </c>
      <c r="I16" s="10"/>
      <c r="J16" s="68"/>
      <c r="K16" s="3">
        <v>13</v>
      </c>
      <c r="L16" s="7">
        <v>8</v>
      </c>
      <c r="M16" s="7"/>
      <c r="N16" s="3" t="s">
        <v>127</v>
      </c>
      <c r="O16" s="16" t="str">
        <f>VLOOKUP(L16,数式用シート!$A:$B,2,FALSE)</f>
        <v>かほく市</v>
      </c>
      <c r="P16" s="70" t="s">
        <v>15</v>
      </c>
      <c r="Q16" s="70"/>
      <c r="R16" s="70" t="s">
        <v>24</v>
      </c>
      <c r="S16" s="74"/>
      <c r="T16" s="12"/>
    </row>
    <row r="17" spans="1:20" ht="16.5" customHeight="1" x14ac:dyDescent="0.15">
      <c r="A17" s="10">
        <v>14</v>
      </c>
      <c r="B17" s="6">
        <v>18</v>
      </c>
      <c r="C17" s="13"/>
      <c r="D17" s="3" t="s">
        <v>375</v>
      </c>
      <c r="E17" s="95" t="str">
        <f>VLOOKUP(B17,数式用シート!$A:$B,2,FALSE)</f>
        <v>穴水町</v>
      </c>
      <c r="F17" s="70" t="s">
        <v>15</v>
      </c>
      <c r="G17" s="77" t="s">
        <v>16</v>
      </c>
      <c r="H17" s="70" t="s">
        <v>17</v>
      </c>
      <c r="I17" s="10"/>
      <c r="J17" s="68"/>
      <c r="K17" s="3">
        <v>14</v>
      </c>
      <c r="L17" s="5">
        <v>6</v>
      </c>
      <c r="M17" s="7"/>
      <c r="N17" s="3" t="s">
        <v>104</v>
      </c>
      <c r="O17" s="16" t="str">
        <f>VLOOKUP(L17,数式用シート!$A:$B,2,FALSE)</f>
        <v>加賀市</v>
      </c>
      <c r="P17" s="70" t="s">
        <v>15</v>
      </c>
      <c r="Q17" s="70"/>
      <c r="R17" s="70" t="s">
        <v>24</v>
      </c>
      <c r="S17" s="74"/>
      <c r="T17" s="12"/>
    </row>
    <row r="18" spans="1:20" ht="16.5" customHeight="1" x14ac:dyDescent="0.15">
      <c r="A18" s="10">
        <v>15</v>
      </c>
      <c r="B18" s="6">
        <v>10</v>
      </c>
      <c r="C18" s="13"/>
      <c r="D18" s="3" t="s">
        <v>279</v>
      </c>
      <c r="E18" s="95" t="str">
        <f>VLOOKUP(B18,数式用シート!$A:$B,2,FALSE)</f>
        <v>能美市</v>
      </c>
      <c r="F18" s="70" t="s">
        <v>15</v>
      </c>
      <c r="G18" s="77" t="s">
        <v>16</v>
      </c>
      <c r="H18" s="70" t="s">
        <v>17</v>
      </c>
      <c r="I18" s="10"/>
      <c r="J18" s="68"/>
      <c r="K18" s="10">
        <v>15</v>
      </c>
      <c r="L18" s="5">
        <v>9</v>
      </c>
      <c r="M18" s="13"/>
      <c r="N18" s="3" t="s">
        <v>229</v>
      </c>
      <c r="O18" s="16" t="str">
        <f>VLOOKUP(L18,数式用シート!$A:$B,2,FALSE)</f>
        <v>白山市</v>
      </c>
      <c r="P18" s="70" t="s">
        <v>15</v>
      </c>
      <c r="Q18" s="70"/>
      <c r="R18" s="70" t="s">
        <v>24</v>
      </c>
      <c r="S18" s="74"/>
      <c r="T18" s="12"/>
    </row>
    <row r="19" spans="1:20" ht="16.5" customHeight="1" x14ac:dyDescent="0.15">
      <c r="A19" s="2">
        <v>16</v>
      </c>
      <c r="B19" s="6">
        <v>14</v>
      </c>
      <c r="C19" s="13"/>
      <c r="D19" s="3" t="s">
        <v>376</v>
      </c>
      <c r="E19" s="95" t="str">
        <f>VLOOKUP(B19,数式用シート!$A:$B,2,FALSE)</f>
        <v>内灘町</v>
      </c>
      <c r="F19" s="70" t="s">
        <v>15</v>
      </c>
      <c r="G19" s="77" t="s">
        <v>16</v>
      </c>
      <c r="H19" s="70" t="s">
        <v>17</v>
      </c>
      <c r="I19" s="10"/>
      <c r="J19" s="68"/>
      <c r="K19" s="10"/>
      <c r="L19" s="5"/>
      <c r="M19" s="7"/>
      <c r="N19" s="3"/>
      <c r="O19" s="16">
        <f>VLOOKUP(L19,数式用シート!$A:$B,2,FALSE)</f>
        <v>0</v>
      </c>
      <c r="P19" s="10"/>
      <c r="Q19" s="10"/>
      <c r="R19" s="10"/>
      <c r="S19" s="74"/>
      <c r="T19" s="12"/>
    </row>
    <row r="20" spans="1:20" ht="16.5" customHeight="1" x14ac:dyDescent="0.15">
      <c r="A20" s="10"/>
      <c r="B20" s="12"/>
      <c r="C20" s="13"/>
      <c r="D20" s="12"/>
      <c r="E20" s="95">
        <f>VLOOKUP(B20,数式用シート!$A:$B,2,FALSE)</f>
        <v>0</v>
      </c>
      <c r="F20" s="10"/>
      <c r="G20" s="11"/>
      <c r="H20" s="10"/>
      <c r="I20" s="10"/>
      <c r="J20" s="68"/>
      <c r="K20" s="10"/>
      <c r="L20" s="5"/>
      <c r="M20" s="13"/>
      <c r="N20" s="3"/>
      <c r="O20" s="16">
        <f>VLOOKUP(L20,数式用シート!$A:$B,2,FALSE)</f>
        <v>0</v>
      </c>
      <c r="P20" s="101"/>
      <c r="Q20" s="101"/>
      <c r="R20" s="101"/>
      <c r="S20" s="74"/>
      <c r="T20" s="12"/>
    </row>
    <row r="21" spans="1:20" ht="16.5" customHeight="1" x14ac:dyDescent="0.15">
      <c r="A21" s="10"/>
      <c r="B21" s="13"/>
      <c r="C21" s="13"/>
      <c r="D21" s="12"/>
      <c r="E21" s="95">
        <f>VLOOKUP(B21,数式用シート!$A:$B,2,FALSE)</f>
        <v>0</v>
      </c>
      <c r="F21" s="10"/>
      <c r="G21" s="11"/>
      <c r="H21" s="10"/>
      <c r="I21" s="10"/>
      <c r="J21" s="68"/>
      <c r="K21" s="10"/>
      <c r="O21" s="16">
        <f>VLOOKUP(L21,数式用シート!$A:$B,2,FALSE)</f>
        <v>0</v>
      </c>
      <c r="P21" s="101"/>
      <c r="Q21" s="101"/>
      <c r="R21" s="101"/>
      <c r="S21" s="74"/>
      <c r="T21" s="12"/>
    </row>
    <row r="22" spans="1:20" ht="16.5" customHeight="1" x14ac:dyDescent="0.15">
      <c r="A22" s="10"/>
      <c r="B22" s="13"/>
      <c r="C22" s="13"/>
      <c r="D22" s="12"/>
      <c r="E22" s="95">
        <f>VLOOKUP(B22,数式用シート!$A:$B,2,FALSE)</f>
        <v>0</v>
      </c>
      <c r="F22" s="10"/>
      <c r="G22" s="11"/>
      <c r="H22" s="10"/>
      <c r="I22" s="10"/>
      <c r="J22" s="68"/>
      <c r="K22" s="10"/>
      <c r="O22" s="16">
        <f>VLOOKUP(L22,数式用シート!$A:$B,2,FALSE)</f>
        <v>0</v>
      </c>
      <c r="P22" s="101"/>
      <c r="Q22" s="101"/>
      <c r="R22" s="101"/>
      <c r="S22" s="74"/>
      <c r="T22" s="12"/>
    </row>
    <row r="23" spans="1:20" ht="16.5" customHeight="1" x14ac:dyDescent="0.15">
      <c r="A23" s="12"/>
      <c r="B23" s="12"/>
      <c r="C23" s="13"/>
      <c r="D23" s="12"/>
      <c r="E23" s="40"/>
      <c r="F23" s="12"/>
      <c r="G23" s="12"/>
      <c r="H23" s="12"/>
      <c r="I23" s="10"/>
      <c r="J23" s="68"/>
      <c r="K23" s="10"/>
      <c r="P23" s="10"/>
      <c r="Q23" s="10"/>
      <c r="R23" s="10"/>
      <c r="S23" s="74"/>
      <c r="T23" s="12"/>
    </row>
    <row r="24" spans="1:20" ht="17.100000000000001" customHeight="1" x14ac:dyDescent="0.2">
      <c r="A24" s="12"/>
      <c r="B24" s="29"/>
      <c r="C24" s="62"/>
      <c r="D24" s="12"/>
      <c r="E24" s="40"/>
      <c r="F24" s="12"/>
      <c r="G24" s="12"/>
      <c r="H24" s="12"/>
      <c r="I24" s="12"/>
      <c r="J24" s="12"/>
      <c r="K24" s="12"/>
      <c r="L24" s="12"/>
      <c r="M24" s="11"/>
      <c r="N24" s="10"/>
    </row>
    <row r="25" spans="1:20" ht="17.100000000000001" customHeight="1" x14ac:dyDescent="0.2">
      <c r="A25" s="29"/>
      <c r="B25" s="29"/>
      <c r="C25" s="62"/>
      <c r="D25" s="29"/>
      <c r="E25" s="48"/>
      <c r="F25" s="29"/>
      <c r="G25" s="29"/>
      <c r="H25" s="12"/>
      <c r="I25" s="12"/>
      <c r="J25" s="12"/>
      <c r="K25" s="12"/>
      <c r="L25" s="12"/>
      <c r="M25" s="11"/>
      <c r="N25" s="10"/>
    </row>
    <row r="26" spans="1:20" ht="17.100000000000001" customHeight="1" x14ac:dyDescent="0.2">
      <c r="A26" s="29"/>
      <c r="B26" s="31"/>
      <c r="C26" s="63"/>
      <c r="D26" s="29"/>
      <c r="E26" s="48"/>
      <c r="F26" s="29"/>
      <c r="G26" s="29"/>
      <c r="H26" s="12"/>
      <c r="I26" s="12"/>
      <c r="J26" s="12"/>
      <c r="K26" s="12"/>
      <c r="L26" s="12"/>
      <c r="M26" s="11"/>
      <c r="N26" s="10"/>
    </row>
    <row r="27" spans="1:20" ht="17.100000000000001" customHeight="1" x14ac:dyDescent="0.15">
      <c r="A27" s="31"/>
      <c r="B27" s="12"/>
      <c r="C27" s="13"/>
      <c r="D27" s="12"/>
      <c r="E27" s="40"/>
      <c r="F27" s="12"/>
      <c r="G27" s="12"/>
      <c r="H27" s="12"/>
      <c r="I27" s="12"/>
      <c r="J27" s="12"/>
      <c r="K27" s="12"/>
      <c r="L27" s="12"/>
      <c r="M27" s="11"/>
      <c r="N27" s="10"/>
    </row>
    <row r="28" spans="1:20" ht="17.100000000000001" customHeight="1" x14ac:dyDescent="0.15">
      <c r="A28" s="12"/>
      <c r="B28" s="12"/>
      <c r="C28" s="13"/>
      <c r="D28" s="12"/>
      <c r="E28" s="40"/>
      <c r="F28" s="10"/>
      <c r="G28" s="11"/>
      <c r="H28" s="10"/>
      <c r="I28" s="12"/>
      <c r="J28" s="12"/>
      <c r="K28" s="12"/>
      <c r="L28" s="12"/>
      <c r="M28" s="11"/>
      <c r="N28" s="10"/>
    </row>
    <row r="31" spans="1:20" ht="17.100000000000001" customHeight="1" x14ac:dyDescent="0.15">
      <c r="A31" s="10"/>
      <c r="B31" s="12"/>
      <c r="C31" s="13"/>
      <c r="D31" s="14"/>
      <c r="E31" s="40"/>
      <c r="F31" s="12"/>
      <c r="G31" s="12"/>
      <c r="H31" s="12"/>
      <c r="I31" s="12"/>
      <c r="J31" s="12"/>
      <c r="K31" s="12"/>
      <c r="L31" s="12"/>
      <c r="M31" s="13"/>
      <c r="N31" s="12"/>
    </row>
    <row r="32" spans="1:20" ht="17.100000000000001" customHeight="1" x14ac:dyDescent="0.15">
      <c r="A32" s="10"/>
      <c r="B32" s="12"/>
      <c r="C32" s="13"/>
      <c r="D32" s="14"/>
      <c r="E32" s="40"/>
      <c r="F32" s="12"/>
      <c r="G32" s="12"/>
      <c r="H32" s="12"/>
      <c r="I32" s="12"/>
      <c r="J32" s="12"/>
      <c r="K32" s="12"/>
      <c r="L32" s="12"/>
      <c r="M32" s="13"/>
      <c r="N32" s="12"/>
    </row>
    <row r="33" spans="1:29" ht="17.100000000000001" customHeight="1" x14ac:dyDescent="0.15">
      <c r="A33" s="10"/>
      <c r="B33" s="12"/>
      <c r="C33" s="13"/>
      <c r="D33" s="14"/>
      <c r="E33" s="40"/>
      <c r="F33" s="12"/>
      <c r="G33" s="12"/>
      <c r="H33" s="12"/>
      <c r="I33" s="12"/>
      <c r="J33" s="12"/>
      <c r="K33" s="12"/>
      <c r="L33" s="12"/>
      <c r="M33" s="13"/>
      <c r="N33" s="12"/>
    </row>
    <row r="34" spans="1:29" ht="17.100000000000001" customHeight="1" x14ac:dyDescent="0.15">
      <c r="A34" s="10"/>
      <c r="B34" s="12"/>
      <c r="C34" s="13"/>
      <c r="D34" s="14"/>
      <c r="E34" s="40"/>
      <c r="F34" s="12"/>
      <c r="G34" s="12"/>
      <c r="H34" s="12"/>
      <c r="I34" s="12"/>
      <c r="J34" s="12"/>
      <c r="K34" s="12"/>
      <c r="L34" s="12"/>
      <c r="M34" s="13"/>
      <c r="N34" s="12"/>
    </row>
    <row r="35" spans="1:29" s="47" customFormat="1" ht="17.100000000000001" customHeight="1" x14ac:dyDescent="0.15">
      <c r="A35" s="10"/>
      <c r="B35" s="12"/>
      <c r="C35" s="13"/>
      <c r="D35" s="14"/>
      <c r="E35" s="40"/>
      <c r="F35" s="12"/>
      <c r="G35" s="12"/>
      <c r="H35" s="12"/>
      <c r="I35" s="12"/>
      <c r="J35" s="12"/>
      <c r="K35" s="12"/>
      <c r="L35" s="12"/>
      <c r="M35" s="13"/>
      <c r="N35" s="1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47" customFormat="1" ht="17.100000000000001" customHeight="1" x14ac:dyDescent="0.15">
      <c r="A36" s="10"/>
      <c r="B36" s="12"/>
      <c r="C36" s="13"/>
      <c r="D36" s="14"/>
      <c r="E36" s="40"/>
      <c r="F36" s="12"/>
      <c r="G36" s="12"/>
      <c r="H36" s="12"/>
      <c r="I36" s="12"/>
      <c r="J36" s="12"/>
      <c r="K36" s="12"/>
      <c r="L36" s="12"/>
      <c r="M36" s="13"/>
      <c r="N36" s="1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47" customFormat="1" ht="17.100000000000001" customHeight="1" x14ac:dyDescent="0.15">
      <c r="A37" s="10"/>
      <c r="B37" s="12"/>
      <c r="C37" s="13"/>
      <c r="D37" s="14"/>
      <c r="E37" s="40"/>
      <c r="F37" s="12"/>
      <c r="G37" s="12"/>
      <c r="H37" s="12"/>
      <c r="I37" s="12"/>
      <c r="J37" s="12"/>
      <c r="K37" s="12"/>
      <c r="L37" s="12"/>
      <c r="M37" s="13"/>
      <c r="N37" s="1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47" customFormat="1" ht="17.100000000000001" customHeight="1" x14ac:dyDescent="0.15">
      <c r="A38" s="10"/>
      <c r="B38" s="12"/>
      <c r="C38" s="13"/>
      <c r="D38" s="14"/>
      <c r="E38" s="40"/>
      <c r="F38" s="12"/>
      <c r="G38" s="12"/>
      <c r="H38" s="12"/>
      <c r="I38" s="12"/>
      <c r="J38" s="12"/>
      <c r="K38" s="12"/>
      <c r="L38" s="12"/>
      <c r="M38" s="13"/>
      <c r="N38" s="12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47" customFormat="1" ht="17.100000000000001" customHeight="1" x14ac:dyDescent="0.15">
      <c r="A39" s="10"/>
      <c r="B39" s="12"/>
      <c r="C39" s="13"/>
      <c r="D39" s="14"/>
      <c r="E39" s="40"/>
      <c r="F39" s="12"/>
      <c r="G39" s="12"/>
      <c r="H39" s="12"/>
      <c r="I39" s="12"/>
      <c r="J39" s="12"/>
      <c r="K39" s="17"/>
      <c r="L39" s="17"/>
      <c r="M39" s="15"/>
      <c r="N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47" customFormat="1" ht="17.100000000000001" customHeight="1" x14ac:dyDescent="0.15">
      <c r="A40" s="10"/>
      <c r="B40" s="12"/>
      <c r="C40" s="13"/>
      <c r="D40" s="14"/>
      <c r="E40" s="40"/>
      <c r="F40" s="12"/>
      <c r="G40" s="12"/>
      <c r="H40" s="12"/>
      <c r="I40" s="12"/>
      <c r="J40" s="12"/>
      <c r="K40" s="17"/>
      <c r="L40" s="17"/>
      <c r="M40" s="15"/>
      <c r="N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47" customFormat="1" ht="17.100000000000001" customHeight="1" x14ac:dyDescent="0.15">
      <c r="A41" s="10"/>
      <c r="B41" s="12"/>
      <c r="C41" s="13"/>
      <c r="D41" s="14"/>
      <c r="E41" s="40"/>
      <c r="F41" s="12"/>
      <c r="G41" s="12"/>
      <c r="H41" s="12"/>
      <c r="I41" s="12"/>
      <c r="J41" s="12"/>
      <c r="K41" s="17"/>
      <c r="L41" s="17"/>
      <c r="M41" s="15"/>
      <c r="N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47" customFormat="1" ht="17.100000000000001" customHeight="1" x14ac:dyDescent="0.15">
      <c r="A42" s="10"/>
      <c r="B42" s="12"/>
      <c r="C42" s="13"/>
      <c r="D42" s="14"/>
      <c r="E42" s="40"/>
      <c r="F42" s="12"/>
      <c r="G42" s="12"/>
      <c r="H42" s="12"/>
      <c r="I42" s="12"/>
      <c r="J42" s="12"/>
      <c r="K42" s="17"/>
      <c r="L42" s="17"/>
      <c r="M42" s="15"/>
      <c r="N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47" customFormat="1" ht="17.100000000000001" customHeight="1" x14ac:dyDescent="0.15">
      <c r="A43" s="10"/>
      <c r="B43" s="12"/>
      <c r="C43" s="13"/>
      <c r="D43" s="14"/>
      <c r="E43" s="40"/>
      <c r="F43" s="12"/>
      <c r="G43" s="12"/>
      <c r="H43" s="12"/>
      <c r="I43" s="12"/>
      <c r="J43" s="12"/>
      <c r="K43" s="17"/>
      <c r="L43" s="17"/>
      <c r="M43" s="15"/>
      <c r="N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47" customFormat="1" ht="17.100000000000001" customHeight="1" x14ac:dyDescent="0.15">
      <c r="A44" s="10"/>
      <c r="B44" s="12"/>
      <c r="C44" s="13"/>
      <c r="D44" s="14"/>
      <c r="E44" s="40"/>
      <c r="F44" s="12"/>
      <c r="G44" s="12"/>
      <c r="H44" s="12"/>
      <c r="I44" s="12"/>
      <c r="J44" s="12"/>
      <c r="K44" s="17"/>
      <c r="L44" s="17"/>
      <c r="M44" s="15"/>
      <c r="N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47" customFormat="1" ht="17.100000000000001" customHeight="1" x14ac:dyDescent="0.15">
      <c r="A45" s="10"/>
      <c r="B45" s="12"/>
      <c r="C45" s="13"/>
      <c r="D45" s="14"/>
      <c r="E45" s="40"/>
      <c r="F45" s="12"/>
      <c r="G45" s="12"/>
      <c r="H45" s="12"/>
      <c r="I45" s="12"/>
      <c r="J45" s="12"/>
      <c r="K45" s="17"/>
      <c r="L45" s="17"/>
      <c r="M45" s="15"/>
      <c r="N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47" customFormat="1" ht="17.100000000000001" customHeight="1" x14ac:dyDescent="0.15">
      <c r="A46" s="12"/>
      <c r="B46" s="12"/>
      <c r="C46" s="13"/>
      <c r="D46" s="12"/>
      <c r="E46" s="40"/>
      <c r="F46" s="12"/>
      <c r="G46" s="12"/>
      <c r="H46" s="12"/>
      <c r="I46" s="12"/>
      <c r="J46" s="12"/>
      <c r="K46" s="17"/>
      <c r="L46" s="17"/>
      <c r="M46" s="15"/>
      <c r="N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47" customFormat="1" ht="17.100000000000001" customHeight="1" x14ac:dyDescent="0.15">
      <c r="A47" s="12"/>
      <c r="B47" s="12"/>
      <c r="C47" s="13"/>
      <c r="D47" s="12"/>
      <c r="E47" s="40"/>
      <c r="F47" s="12"/>
      <c r="G47" s="12"/>
      <c r="H47" s="12"/>
      <c r="I47" s="12"/>
      <c r="J47" s="12"/>
      <c r="K47" s="17"/>
      <c r="L47" s="17"/>
      <c r="M47" s="15"/>
      <c r="N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47" customFormat="1" ht="17.100000000000001" customHeight="1" x14ac:dyDescent="0.15">
      <c r="A48" s="12"/>
      <c r="B48" s="12"/>
      <c r="C48" s="13"/>
      <c r="D48" s="12"/>
      <c r="E48" s="40"/>
      <c r="F48" s="12"/>
      <c r="G48" s="12"/>
      <c r="H48" s="12"/>
      <c r="I48" s="12"/>
      <c r="J48" s="12"/>
      <c r="K48" s="17"/>
      <c r="L48" s="17"/>
      <c r="M48" s="15"/>
      <c r="N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47" customFormat="1" ht="17.100000000000001" customHeight="1" x14ac:dyDescent="0.15">
      <c r="A49" s="12"/>
      <c r="B49" s="12"/>
      <c r="C49" s="13"/>
      <c r="D49" s="12"/>
      <c r="E49" s="40"/>
      <c r="F49" s="12"/>
      <c r="G49" s="12"/>
      <c r="H49" s="12"/>
      <c r="I49" s="12"/>
      <c r="J49" s="12"/>
      <c r="K49" s="17"/>
      <c r="L49" s="17"/>
      <c r="M49" s="15"/>
      <c r="N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47" customFormat="1" ht="17.100000000000001" customHeight="1" x14ac:dyDescent="0.15">
      <c r="A50" s="12"/>
      <c r="B50" s="12"/>
      <c r="C50" s="13"/>
      <c r="D50" s="12"/>
      <c r="E50" s="40"/>
      <c r="F50" s="12"/>
      <c r="G50" s="12"/>
      <c r="H50" s="12"/>
      <c r="I50" s="12"/>
      <c r="J50" s="12"/>
      <c r="K50" s="17"/>
      <c r="L50" s="17"/>
      <c r="M50" s="15"/>
      <c r="N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ht="17.100000000000001" customHeight="1" x14ac:dyDescent="0.15">
      <c r="A51" s="12"/>
      <c r="B51" s="12"/>
      <c r="C51" s="13"/>
      <c r="D51" s="12"/>
      <c r="E51" s="40"/>
      <c r="F51" s="12"/>
      <c r="G51" s="12"/>
      <c r="H51" s="12"/>
      <c r="I51" s="12"/>
      <c r="J51" s="12"/>
    </row>
  </sheetData>
  <phoneticPr fontId="17"/>
  <pageMargins left="0.59055118110236227" right="0.43307086614173229" top="0.31496062992125984" bottom="0.31496062992125984" header="0.43307086614173229" footer="0.31496062992125984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theme="2" tint="-9.9978637043366805E-2"/>
    <pageSetUpPr fitToPage="1"/>
  </sheetPr>
  <dimension ref="A1:AC101"/>
  <sheetViews>
    <sheetView showZeros="0" defaultGridColor="0" view="pageBreakPreview" topLeftCell="A46" colorId="22" zoomScale="110" zoomScaleNormal="100" zoomScaleSheetLayoutView="100" workbookViewId="0">
      <selection activeCell="R66" sqref="R66:R67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20" ht="16.5" customHeight="1" x14ac:dyDescent="0.2">
      <c r="A1" s="19" t="s">
        <v>40</v>
      </c>
      <c r="B1" s="10"/>
      <c r="C1" s="11"/>
      <c r="D1" s="10"/>
      <c r="E1" s="41"/>
      <c r="F1" s="10"/>
      <c r="G1" s="11"/>
      <c r="H1" s="10"/>
      <c r="I1" s="10"/>
      <c r="J1" s="68"/>
      <c r="K1" s="10"/>
      <c r="P1" s="10"/>
      <c r="Q1" s="10"/>
      <c r="R1" s="10"/>
      <c r="S1" s="74"/>
      <c r="T1" s="12"/>
    </row>
    <row r="2" spans="1:20" ht="16.5" customHeight="1" x14ac:dyDescent="0.2">
      <c r="A2" s="10"/>
      <c r="B2" s="23"/>
      <c r="C2" s="56"/>
      <c r="D2" s="23"/>
      <c r="E2" s="41"/>
      <c r="F2" s="10"/>
      <c r="G2" s="10"/>
      <c r="H2" s="10"/>
      <c r="I2" s="10"/>
      <c r="J2" s="78"/>
      <c r="K2" s="10"/>
      <c r="L2" s="10"/>
      <c r="M2" s="11"/>
      <c r="N2" s="10"/>
      <c r="O2" s="41"/>
      <c r="P2" s="10"/>
      <c r="Q2" s="10"/>
      <c r="R2" s="10"/>
      <c r="S2" s="74"/>
      <c r="T2" s="3"/>
    </row>
    <row r="3" spans="1:20" ht="16.5" customHeight="1" x14ac:dyDescent="0.15">
      <c r="A3" s="10"/>
      <c r="B3" s="14" t="s">
        <v>41</v>
      </c>
      <c r="C3" s="50"/>
      <c r="D3" s="14" t="s">
        <v>42</v>
      </c>
      <c r="E3" s="105" t="s">
        <v>436</v>
      </c>
      <c r="F3" s="105"/>
      <c r="G3" s="105"/>
      <c r="H3" s="12"/>
      <c r="I3" s="10"/>
      <c r="J3" s="68"/>
      <c r="K3" s="14"/>
      <c r="L3" s="14" t="s">
        <v>43</v>
      </c>
      <c r="M3" s="11"/>
      <c r="N3" s="10"/>
      <c r="O3" s="41"/>
      <c r="P3" s="10"/>
      <c r="Q3" s="10"/>
      <c r="R3" s="12"/>
      <c r="S3" s="74"/>
      <c r="T3" s="3"/>
    </row>
    <row r="4" spans="1:20" ht="16.5" customHeight="1" x14ac:dyDescent="0.15">
      <c r="A4" s="10" t="s">
        <v>8</v>
      </c>
      <c r="B4" s="10" t="s">
        <v>44</v>
      </c>
      <c r="C4" s="11"/>
      <c r="D4" s="10" t="s">
        <v>10</v>
      </c>
      <c r="E4" s="41" t="s">
        <v>21</v>
      </c>
      <c r="F4" s="10" t="s">
        <v>12</v>
      </c>
      <c r="G4" s="71" t="s">
        <v>13</v>
      </c>
      <c r="H4" s="12"/>
      <c r="I4" s="10"/>
      <c r="J4" s="68"/>
      <c r="K4" s="10" t="s">
        <v>8</v>
      </c>
      <c r="L4" s="10" t="s">
        <v>44</v>
      </c>
      <c r="M4" s="11"/>
      <c r="N4" s="10" t="s">
        <v>10</v>
      </c>
      <c r="O4" s="41" t="s">
        <v>21</v>
      </c>
      <c r="P4" s="10" t="s">
        <v>12</v>
      </c>
      <c r="Q4" s="71" t="s">
        <v>13</v>
      </c>
      <c r="R4" s="12"/>
      <c r="S4" s="74"/>
      <c r="T4" s="3"/>
    </row>
    <row r="5" spans="1:20" ht="16.5" customHeight="1" x14ac:dyDescent="0.15">
      <c r="A5" s="102">
        <v>2</v>
      </c>
      <c r="B5" s="102">
        <v>2</v>
      </c>
      <c r="C5" s="49" t="s">
        <v>89</v>
      </c>
      <c r="D5" s="1" t="s">
        <v>254</v>
      </c>
      <c r="E5" s="103" t="str">
        <f>VLOOKUP(B5,数式用シート!$A:$B,2,FALSE)</f>
        <v>七尾市</v>
      </c>
      <c r="F5" s="10"/>
      <c r="G5" s="10"/>
      <c r="H5" s="12"/>
      <c r="I5" s="10"/>
      <c r="J5" s="68"/>
      <c r="K5" s="102">
        <v>2</v>
      </c>
      <c r="L5" s="102">
        <v>13</v>
      </c>
      <c r="M5" s="49" t="s">
        <v>80</v>
      </c>
      <c r="N5" s="4" t="s">
        <v>326</v>
      </c>
      <c r="O5" s="103" t="str">
        <f>VLOOKUP(L5,数式用シート!$A:$B,2,FALSE)</f>
        <v>津幡町</v>
      </c>
      <c r="P5" s="10"/>
      <c r="Q5" s="10"/>
      <c r="R5" s="12"/>
      <c r="S5" s="74"/>
      <c r="T5" s="3"/>
    </row>
    <row r="6" spans="1:20" ht="16.5" customHeight="1" x14ac:dyDescent="0.15">
      <c r="A6" s="102"/>
      <c r="B6" s="102"/>
      <c r="C6" s="49" t="s">
        <v>89</v>
      </c>
      <c r="D6" s="1" t="s">
        <v>255</v>
      </c>
      <c r="E6" s="103">
        <f>VLOOKUP(B6,数式用シート!$A:$B,2,FALSE)</f>
        <v>0</v>
      </c>
      <c r="F6" s="10"/>
      <c r="G6" s="10"/>
      <c r="H6" s="12"/>
      <c r="I6" s="10"/>
      <c r="J6" s="68"/>
      <c r="K6" s="102"/>
      <c r="L6" s="102"/>
      <c r="M6" s="49" t="s">
        <v>80</v>
      </c>
      <c r="N6" s="4" t="s">
        <v>320</v>
      </c>
      <c r="O6" s="103"/>
      <c r="P6" s="10"/>
      <c r="Q6" s="10"/>
      <c r="R6" s="12"/>
      <c r="S6" s="74"/>
      <c r="T6" s="3"/>
    </row>
    <row r="7" spans="1:20" ht="16.5" customHeight="1" x14ac:dyDescent="0.15">
      <c r="A7" s="102"/>
      <c r="B7" s="102"/>
      <c r="C7" s="49" t="s">
        <v>89</v>
      </c>
      <c r="D7" s="1" t="s">
        <v>256</v>
      </c>
      <c r="E7" s="103">
        <f>VLOOKUP(B7,数式用シート!$A:$B,2,FALSE)</f>
        <v>0</v>
      </c>
      <c r="F7" s="10"/>
      <c r="G7" s="10"/>
      <c r="H7" s="12"/>
      <c r="I7" s="10"/>
      <c r="J7" s="68"/>
      <c r="K7" s="102"/>
      <c r="L7" s="102"/>
      <c r="M7" s="49" t="s">
        <v>80</v>
      </c>
      <c r="N7" s="1" t="s">
        <v>327</v>
      </c>
      <c r="O7" s="103"/>
      <c r="P7" s="10"/>
      <c r="Q7" s="10"/>
      <c r="R7" s="12"/>
      <c r="S7" s="74"/>
      <c r="T7" s="3"/>
    </row>
    <row r="8" spans="1:20" ht="16.5" customHeight="1" x14ac:dyDescent="0.15">
      <c r="A8" s="102"/>
      <c r="B8" s="102"/>
      <c r="C8" s="49" t="s">
        <v>89</v>
      </c>
      <c r="D8" s="1" t="s">
        <v>250</v>
      </c>
      <c r="E8" s="103">
        <f>VLOOKUP(B8,数式用シート!$A:$B,2,FALSE)</f>
        <v>0</v>
      </c>
      <c r="F8" s="10"/>
      <c r="G8" s="10"/>
      <c r="H8" s="12"/>
      <c r="I8" s="10"/>
      <c r="J8" s="68"/>
      <c r="K8" s="102"/>
      <c r="L8" s="102"/>
      <c r="M8" s="49" t="s">
        <v>80</v>
      </c>
      <c r="N8" s="2" t="s">
        <v>321</v>
      </c>
      <c r="O8" s="103"/>
      <c r="P8" s="10"/>
      <c r="Q8" s="10"/>
      <c r="R8" s="12"/>
      <c r="S8" s="74"/>
      <c r="T8" s="3"/>
    </row>
    <row r="9" spans="1:20" ht="16.5" customHeight="1" x14ac:dyDescent="0.15">
      <c r="A9" s="102"/>
      <c r="B9" s="102"/>
      <c r="C9" s="49" t="s">
        <v>89</v>
      </c>
      <c r="D9" s="1" t="s">
        <v>356</v>
      </c>
      <c r="E9" s="103">
        <f>VLOOKUP(B9,数式用シート!$A:$B,2,FALSE)</f>
        <v>0</v>
      </c>
      <c r="F9" s="12"/>
      <c r="G9" s="12"/>
      <c r="H9" s="12"/>
      <c r="I9" s="10"/>
      <c r="J9" s="68"/>
      <c r="K9" s="102"/>
      <c r="L9" s="102"/>
      <c r="M9" s="49" t="s">
        <v>80</v>
      </c>
      <c r="N9" s="2" t="s">
        <v>322</v>
      </c>
      <c r="O9" s="103"/>
      <c r="P9" s="12"/>
      <c r="Q9" s="12"/>
      <c r="R9" s="12"/>
      <c r="S9" s="74"/>
      <c r="T9" s="3"/>
    </row>
    <row r="10" spans="1:20" ht="16.5" customHeight="1" x14ac:dyDescent="0.15">
      <c r="A10" s="102"/>
      <c r="B10" s="102"/>
      <c r="C10" s="49" t="s">
        <v>90</v>
      </c>
      <c r="D10" s="8" t="s">
        <v>251</v>
      </c>
      <c r="E10" s="103">
        <f>VLOOKUP(B10,数式用シート!$A:$B,2,FALSE)</f>
        <v>0</v>
      </c>
      <c r="F10" s="12"/>
      <c r="G10" s="12"/>
      <c r="H10" s="12"/>
      <c r="I10" s="10"/>
      <c r="J10" s="68"/>
      <c r="K10" s="102"/>
      <c r="L10" s="102"/>
      <c r="M10" s="49" t="s">
        <v>81</v>
      </c>
      <c r="N10" s="2" t="s">
        <v>323</v>
      </c>
      <c r="O10" s="103"/>
      <c r="P10" s="12"/>
      <c r="Q10" s="12"/>
      <c r="R10" s="12"/>
      <c r="S10" s="74"/>
      <c r="T10" s="3"/>
    </row>
    <row r="11" spans="1:20" ht="16.5" customHeight="1" x14ac:dyDescent="0.15">
      <c r="A11" s="102"/>
      <c r="B11" s="102"/>
      <c r="C11" s="49" t="s">
        <v>90</v>
      </c>
      <c r="D11" s="1" t="s">
        <v>257</v>
      </c>
      <c r="E11" s="103">
        <f>VLOOKUP(B11,数式用シート!$A:$B,2,FALSE)</f>
        <v>0</v>
      </c>
      <c r="F11" s="10"/>
      <c r="G11" s="10"/>
      <c r="H11" s="12"/>
      <c r="I11" s="10"/>
      <c r="J11" s="68"/>
      <c r="K11" s="102"/>
      <c r="L11" s="102"/>
      <c r="M11" s="49" t="s">
        <v>81</v>
      </c>
      <c r="N11" s="2" t="s">
        <v>328</v>
      </c>
      <c r="O11" s="103"/>
      <c r="P11" s="10"/>
      <c r="Q11" s="10"/>
      <c r="R11" s="12"/>
      <c r="S11" s="74"/>
      <c r="T11" s="3"/>
    </row>
    <row r="12" spans="1:20" ht="16.5" customHeight="1" x14ac:dyDescent="0.15">
      <c r="A12" s="102"/>
      <c r="B12" s="102"/>
      <c r="C12" s="49"/>
      <c r="D12" s="1"/>
      <c r="E12" s="103">
        <f>VLOOKUP(B12,数式用シート!$A:$B,2,FALSE)</f>
        <v>0</v>
      </c>
      <c r="F12" s="70" t="s">
        <v>15</v>
      </c>
      <c r="G12" s="70"/>
      <c r="H12" s="70" t="s">
        <v>17</v>
      </c>
      <c r="I12" s="10"/>
      <c r="J12" s="68"/>
      <c r="K12" s="102"/>
      <c r="L12" s="102"/>
      <c r="M12" s="49"/>
      <c r="N12" s="2"/>
      <c r="O12" s="103"/>
      <c r="P12" s="70" t="s">
        <v>15</v>
      </c>
      <c r="Q12" s="70"/>
      <c r="R12" s="70" t="s">
        <v>17</v>
      </c>
      <c r="S12" s="74"/>
      <c r="T12" s="3"/>
    </row>
    <row r="13" spans="1:20" ht="16.5" customHeight="1" x14ac:dyDescent="0.15">
      <c r="A13" s="10"/>
      <c r="B13" s="10"/>
      <c r="C13" s="49"/>
      <c r="D13" s="3"/>
      <c r="E13" s="95"/>
      <c r="F13" s="10"/>
      <c r="G13" s="10"/>
      <c r="H13" s="12"/>
      <c r="I13" s="10"/>
      <c r="J13" s="68"/>
      <c r="K13" s="10"/>
      <c r="L13" s="10"/>
      <c r="M13" s="49"/>
      <c r="N13" s="3"/>
      <c r="O13" s="95"/>
      <c r="P13" s="10"/>
      <c r="Q13" s="10"/>
      <c r="R13" s="12"/>
      <c r="S13" s="74"/>
      <c r="T13" s="3"/>
    </row>
    <row r="14" spans="1:20" ht="16.5" customHeight="1" x14ac:dyDescent="0.15">
      <c r="A14" s="102">
        <v>3</v>
      </c>
      <c r="B14" s="102">
        <v>10</v>
      </c>
      <c r="C14" s="49" t="s">
        <v>89</v>
      </c>
      <c r="D14" s="1" t="s">
        <v>268</v>
      </c>
      <c r="E14" s="103" t="str">
        <f>VLOOKUP(B14,数式用シート!$A:$B,2,FALSE)</f>
        <v>能美市</v>
      </c>
      <c r="F14" s="10"/>
      <c r="G14" s="10"/>
      <c r="H14" s="12"/>
      <c r="I14" s="10"/>
      <c r="J14" s="68"/>
      <c r="K14" s="102">
        <v>3</v>
      </c>
      <c r="L14" s="102">
        <v>8</v>
      </c>
      <c r="M14" s="49" t="s">
        <v>89</v>
      </c>
      <c r="N14" s="1" t="s">
        <v>128</v>
      </c>
      <c r="O14" s="103" t="str">
        <f>VLOOKUP(L14,数式用シート!$A:$B,2,FALSE)</f>
        <v>かほく市</v>
      </c>
      <c r="P14" s="10"/>
      <c r="Q14" s="10"/>
      <c r="R14" s="12"/>
      <c r="S14" s="74"/>
      <c r="T14" s="3"/>
    </row>
    <row r="15" spans="1:20" ht="16.5" customHeight="1" x14ac:dyDescent="0.15">
      <c r="A15" s="102"/>
      <c r="B15" s="102"/>
      <c r="C15" s="49" t="s">
        <v>89</v>
      </c>
      <c r="D15" s="1" t="s">
        <v>275</v>
      </c>
      <c r="E15" s="103">
        <f>VLOOKUP(B15,数式用シート!$A:$B,2,FALSE)</f>
        <v>0</v>
      </c>
      <c r="F15" s="10"/>
      <c r="G15" s="10"/>
      <c r="H15" s="12"/>
      <c r="I15" s="10"/>
      <c r="J15" s="68"/>
      <c r="K15" s="102"/>
      <c r="L15" s="102"/>
      <c r="M15" s="49" t="s">
        <v>89</v>
      </c>
      <c r="N15" s="1" t="s">
        <v>119</v>
      </c>
      <c r="O15" s="103"/>
      <c r="P15" s="10"/>
      <c r="Q15" s="10"/>
      <c r="R15" s="12"/>
      <c r="S15" s="74"/>
      <c r="T15" s="3"/>
    </row>
    <row r="16" spans="1:20" ht="16.5" customHeight="1" x14ac:dyDescent="0.15">
      <c r="A16" s="102"/>
      <c r="B16" s="102"/>
      <c r="C16" s="49" t="s">
        <v>89</v>
      </c>
      <c r="D16" s="1" t="s">
        <v>379</v>
      </c>
      <c r="E16" s="103">
        <f>VLOOKUP(B16,数式用シート!$A:$B,2,FALSE)</f>
        <v>0</v>
      </c>
      <c r="F16" s="10"/>
      <c r="G16" s="10"/>
      <c r="H16" s="12"/>
      <c r="I16" s="10"/>
      <c r="J16" s="68"/>
      <c r="K16" s="102"/>
      <c r="L16" s="102"/>
      <c r="M16" s="49" t="s">
        <v>89</v>
      </c>
      <c r="N16" s="2" t="s">
        <v>129</v>
      </c>
      <c r="O16" s="103"/>
      <c r="P16" s="10"/>
      <c r="Q16" s="10"/>
      <c r="R16" s="12"/>
      <c r="S16" s="74"/>
      <c r="T16" s="3"/>
    </row>
    <row r="17" spans="1:20" ht="16.5" customHeight="1" x14ac:dyDescent="0.15">
      <c r="A17" s="102"/>
      <c r="B17" s="102"/>
      <c r="C17" s="49" t="s">
        <v>89</v>
      </c>
      <c r="D17" s="1" t="s">
        <v>276</v>
      </c>
      <c r="E17" s="103">
        <f>VLOOKUP(B17,数式用シート!$A:$B,2,FALSE)</f>
        <v>0</v>
      </c>
      <c r="F17" s="10"/>
      <c r="G17" s="10"/>
      <c r="H17" s="12"/>
      <c r="I17" s="10"/>
      <c r="J17" s="68"/>
      <c r="K17" s="102"/>
      <c r="L17" s="102"/>
      <c r="M17" s="49" t="s">
        <v>89</v>
      </c>
      <c r="N17" s="2" t="s">
        <v>130</v>
      </c>
      <c r="O17" s="103"/>
      <c r="P17" s="10"/>
      <c r="Q17" s="10"/>
      <c r="R17" s="12"/>
      <c r="S17" s="74"/>
      <c r="T17" s="3"/>
    </row>
    <row r="18" spans="1:20" ht="16.5" customHeight="1" x14ac:dyDescent="0.15">
      <c r="A18" s="102"/>
      <c r="B18" s="102"/>
      <c r="C18" s="49" t="s">
        <v>90</v>
      </c>
      <c r="D18" s="1" t="s">
        <v>273</v>
      </c>
      <c r="E18" s="103">
        <f>VLOOKUP(B18,数式用シート!$A:$B,2,FALSE)</f>
        <v>0</v>
      </c>
      <c r="F18" s="12"/>
      <c r="G18" s="12"/>
      <c r="H18" s="12"/>
      <c r="I18" s="10"/>
      <c r="J18" s="68"/>
      <c r="K18" s="102"/>
      <c r="L18" s="102"/>
      <c r="M18" s="49" t="s">
        <v>90</v>
      </c>
      <c r="N18" s="2" t="s">
        <v>131</v>
      </c>
      <c r="O18" s="103"/>
      <c r="P18" s="12"/>
      <c r="Q18" s="12"/>
      <c r="R18" s="12"/>
      <c r="S18" s="74"/>
      <c r="T18" s="3"/>
    </row>
    <row r="19" spans="1:20" ht="16.5" customHeight="1" x14ac:dyDescent="0.15">
      <c r="A19" s="102"/>
      <c r="B19" s="102"/>
      <c r="C19" s="49" t="s">
        <v>90</v>
      </c>
      <c r="D19" s="1" t="s">
        <v>271</v>
      </c>
      <c r="E19" s="103">
        <f>VLOOKUP(B19,数式用シート!$A:$B,2,FALSE)</f>
        <v>0</v>
      </c>
      <c r="F19" s="12"/>
      <c r="G19" s="12"/>
      <c r="H19" s="12"/>
      <c r="I19" s="10"/>
      <c r="J19" s="68"/>
      <c r="K19" s="102"/>
      <c r="L19" s="102"/>
      <c r="M19" s="49" t="s">
        <v>90</v>
      </c>
      <c r="N19" s="2" t="s">
        <v>132</v>
      </c>
      <c r="O19" s="103"/>
      <c r="P19" s="12"/>
      <c r="Q19" s="12"/>
      <c r="R19" s="12"/>
      <c r="S19" s="74"/>
      <c r="T19" s="3"/>
    </row>
    <row r="20" spans="1:20" ht="16.5" customHeight="1" x14ac:dyDescent="0.15">
      <c r="A20" s="102"/>
      <c r="B20" s="102"/>
      <c r="C20" s="49"/>
      <c r="D20" s="1"/>
      <c r="E20" s="103">
        <f>VLOOKUP(B20,数式用シート!$A:$B,2,FALSE)</f>
        <v>0</v>
      </c>
      <c r="F20" s="10"/>
      <c r="G20" s="10"/>
      <c r="H20" s="12"/>
      <c r="I20" s="10"/>
      <c r="J20" s="68"/>
      <c r="K20" s="102"/>
      <c r="L20" s="102"/>
      <c r="M20" s="49" t="s">
        <v>90</v>
      </c>
      <c r="N20" s="2" t="s">
        <v>380</v>
      </c>
      <c r="O20" s="103"/>
      <c r="P20" s="10"/>
      <c r="Q20" s="10"/>
      <c r="R20" s="12"/>
      <c r="S20" s="74"/>
      <c r="T20" s="3"/>
    </row>
    <row r="21" spans="1:20" ht="16.5" customHeight="1" x14ac:dyDescent="0.15">
      <c r="A21" s="102"/>
      <c r="B21" s="102"/>
      <c r="C21" s="49"/>
      <c r="D21" s="1"/>
      <c r="E21" s="103">
        <f>VLOOKUP(B21,数式用シート!$A:$B,2,FALSE)</f>
        <v>0</v>
      </c>
      <c r="F21" s="70" t="s">
        <v>15</v>
      </c>
      <c r="G21" s="70"/>
      <c r="H21" s="70" t="s">
        <v>17</v>
      </c>
      <c r="I21" s="10"/>
      <c r="J21" s="68"/>
      <c r="K21" s="102"/>
      <c r="L21" s="102"/>
      <c r="M21" s="6" t="s">
        <v>90</v>
      </c>
      <c r="N21" s="2" t="s">
        <v>133</v>
      </c>
      <c r="O21" s="103"/>
      <c r="P21" s="70" t="s">
        <v>15</v>
      </c>
      <c r="Q21" s="70"/>
      <c r="R21" s="70" t="s">
        <v>17</v>
      </c>
      <c r="S21" s="74"/>
      <c r="T21" s="3"/>
    </row>
    <row r="22" spans="1:20" ht="16.5" customHeight="1" x14ac:dyDescent="0.15">
      <c r="A22" s="10"/>
      <c r="B22" s="10"/>
      <c r="C22" s="49"/>
      <c r="D22" s="3"/>
      <c r="E22" s="95"/>
      <c r="F22" s="10"/>
      <c r="G22" s="10"/>
      <c r="H22" s="12"/>
      <c r="I22" s="10"/>
      <c r="J22" s="68"/>
      <c r="K22" s="10"/>
      <c r="L22" s="10"/>
      <c r="M22" s="49"/>
      <c r="N22" s="3"/>
      <c r="O22" s="95"/>
      <c r="P22" s="10"/>
      <c r="Q22" s="10"/>
      <c r="R22" s="12"/>
      <c r="S22" s="74"/>
      <c r="T22" s="3"/>
    </row>
    <row r="23" spans="1:20" ht="16.5" customHeight="1" x14ac:dyDescent="0.15">
      <c r="A23" s="102">
        <v>4</v>
      </c>
      <c r="B23" s="102">
        <v>18</v>
      </c>
      <c r="C23" s="49" t="s">
        <v>80</v>
      </c>
      <c r="D23" s="1" t="s">
        <v>177</v>
      </c>
      <c r="E23" s="103" t="str">
        <f>VLOOKUP(B23,数式用シート!$A:$B,2,FALSE)</f>
        <v>穴水町</v>
      </c>
      <c r="F23" s="10"/>
      <c r="G23" s="10"/>
      <c r="H23" s="12"/>
      <c r="I23" s="10"/>
      <c r="J23" s="68"/>
      <c r="K23" s="102">
        <v>4</v>
      </c>
      <c r="L23" s="102">
        <v>9</v>
      </c>
      <c r="M23" s="49" t="s">
        <v>89</v>
      </c>
      <c r="N23" s="1" t="s">
        <v>219</v>
      </c>
      <c r="O23" s="103" t="str">
        <f>VLOOKUP(L23,数式用シート!$A:$B,2,FALSE)</f>
        <v>白山市</v>
      </c>
      <c r="P23" s="10"/>
      <c r="Q23" s="10"/>
      <c r="R23" s="12"/>
      <c r="S23" s="74"/>
    </row>
    <row r="24" spans="1:20" ht="16.5" customHeight="1" x14ac:dyDescent="0.15">
      <c r="A24" s="102"/>
      <c r="B24" s="102"/>
      <c r="C24" s="49" t="s">
        <v>80</v>
      </c>
      <c r="D24" s="1" t="s">
        <v>180</v>
      </c>
      <c r="E24" s="103">
        <f>VLOOKUP(B24,数式用シート!$A:$B,2,FALSE)</f>
        <v>0</v>
      </c>
      <c r="F24" s="10"/>
      <c r="G24" s="10"/>
      <c r="H24" s="12"/>
      <c r="I24" s="10"/>
      <c r="J24" s="68"/>
      <c r="K24" s="102"/>
      <c r="L24" s="102"/>
      <c r="M24" s="49" t="s">
        <v>89</v>
      </c>
      <c r="N24" s="1" t="s">
        <v>220</v>
      </c>
      <c r="O24" s="103"/>
      <c r="P24" s="10"/>
      <c r="Q24" s="10"/>
      <c r="R24" s="12"/>
      <c r="S24" s="74"/>
    </row>
    <row r="25" spans="1:20" ht="16.5" customHeight="1" x14ac:dyDescent="0.15">
      <c r="A25" s="102"/>
      <c r="B25" s="102"/>
      <c r="C25" s="49" t="s">
        <v>80</v>
      </c>
      <c r="D25" s="4" t="s">
        <v>382</v>
      </c>
      <c r="E25" s="103">
        <f>VLOOKUP(B25,数式用シート!$A:$B,2,FALSE)</f>
        <v>0</v>
      </c>
      <c r="F25" s="10"/>
      <c r="G25" s="10"/>
      <c r="H25" s="12"/>
      <c r="I25" s="10"/>
      <c r="J25" s="68"/>
      <c r="K25" s="102"/>
      <c r="L25" s="102"/>
      <c r="M25" s="49" t="s">
        <v>90</v>
      </c>
      <c r="N25" s="1" t="s">
        <v>221</v>
      </c>
      <c r="O25" s="103"/>
      <c r="P25" s="10"/>
      <c r="Q25" s="10"/>
      <c r="R25" s="12"/>
      <c r="S25" s="74"/>
    </row>
    <row r="26" spans="1:20" ht="16.5" customHeight="1" x14ac:dyDescent="0.15">
      <c r="A26" s="102"/>
      <c r="B26" s="102"/>
      <c r="C26" s="49" t="s">
        <v>80</v>
      </c>
      <c r="D26" s="2" t="s">
        <v>179</v>
      </c>
      <c r="E26" s="103">
        <f>VLOOKUP(B26,数式用シート!$A:$B,2,FALSE)</f>
        <v>0</v>
      </c>
      <c r="F26" s="10"/>
      <c r="G26" s="10"/>
      <c r="H26" s="12"/>
      <c r="I26" s="10"/>
      <c r="J26" s="68"/>
      <c r="K26" s="102"/>
      <c r="L26" s="102"/>
      <c r="M26" s="49" t="s">
        <v>89</v>
      </c>
      <c r="N26" s="1" t="s">
        <v>222</v>
      </c>
      <c r="O26" s="103"/>
      <c r="P26" s="10"/>
      <c r="Q26" s="10"/>
      <c r="R26" s="12"/>
      <c r="S26" s="74"/>
    </row>
    <row r="27" spans="1:20" ht="16.5" customHeight="1" x14ac:dyDescent="0.15">
      <c r="A27" s="102"/>
      <c r="B27" s="102"/>
      <c r="C27" s="49" t="s">
        <v>80</v>
      </c>
      <c r="D27" s="2" t="s">
        <v>183</v>
      </c>
      <c r="E27" s="103">
        <f>VLOOKUP(B27,数式用シート!$A:$B,2,FALSE)</f>
        <v>0</v>
      </c>
      <c r="F27" s="12"/>
      <c r="G27" s="12"/>
      <c r="H27" s="12"/>
      <c r="I27" s="10"/>
      <c r="J27" s="68"/>
      <c r="K27" s="102"/>
      <c r="L27" s="102"/>
      <c r="M27" s="49" t="s">
        <v>89</v>
      </c>
      <c r="N27" s="8" t="s">
        <v>223</v>
      </c>
      <c r="O27" s="103"/>
      <c r="P27" s="12"/>
      <c r="Q27" s="12"/>
      <c r="R27" s="12"/>
      <c r="S27" s="74"/>
    </row>
    <row r="28" spans="1:20" ht="16.5" customHeight="1" x14ac:dyDescent="0.15">
      <c r="A28" s="102"/>
      <c r="B28" s="102"/>
      <c r="C28" s="49" t="s">
        <v>80</v>
      </c>
      <c r="D28" s="2" t="s">
        <v>357</v>
      </c>
      <c r="E28" s="103">
        <f>VLOOKUP(B28,数式用シート!$A:$B,2,FALSE)</f>
        <v>0</v>
      </c>
      <c r="F28" s="12"/>
      <c r="G28" s="12"/>
      <c r="H28" s="12"/>
      <c r="I28" s="10"/>
      <c r="J28" s="68"/>
      <c r="K28" s="102"/>
      <c r="L28" s="102"/>
      <c r="M28" s="49" t="s">
        <v>90</v>
      </c>
      <c r="N28" s="1" t="s">
        <v>224</v>
      </c>
      <c r="O28" s="103"/>
      <c r="P28" s="12"/>
      <c r="Q28" s="12"/>
      <c r="R28" s="12"/>
      <c r="S28" s="74"/>
    </row>
    <row r="29" spans="1:20" ht="16.5" customHeight="1" x14ac:dyDescent="0.15">
      <c r="A29" s="102"/>
      <c r="B29" s="102"/>
      <c r="C29" s="49" t="s">
        <v>81</v>
      </c>
      <c r="D29" s="2" t="s">
        <v>365</v>
      </c>
      <c r="E29" s="103">
        <f>VLOOKUP(B29,数式用シート!$A:$B,2,FALSE)</f>
        <v>0</v>
      </c>
      <c r="F29" s="10"/>
      <c r="G29" s="10"/>
      <c r="H29" s="12"/>
      <c r="I29" s="10"/>
      <c r="J29" s="68"/>
      <c r="K29" s="102"/>
      <c r="L29" s="102"/>
      <c r="M29" s="49" t="s">
        <v>90</v>
      </c>
      <c r="N29" s="1" t="s">
        <v>217</v>
      </c>
      <c r="O29" s="103"/>
      <c r="P29" s="10"/>
      <c r="Q29" s="10"/>
      <c r="R29" s="12"/>
      <c r="S29" s="74"/>
    </row>
    <row r="30" spans="1:20" ht="16.5" customHeight="1" x14ac:dyDescent="0.15">
      <c r="A30" s="102"/>
      <c r="B30" s="102"/>
      <c r="C30" s="49" t="s">
        <v>81</v>
      </c>
      <c r="D30" s="2" t="s">
        <v>184</v>
      </c>
      <c r="E30" s="103">
        <f>VLOOKUP(B30,数式用シート!$A:$B,2,FALSE)</f>
        <v>0</v>
      </c>
      <c r="F30" s="70" t="s">
        <v>15</v>
      </c>
      <c r="G30" s="70"/>
      <c r="H30" s="70" t="s">
        <v>17</v>
      </c>
      <c r="I30" s="10"/>
      <c r="J30" s="68"/>
      <c r="K30" s="102"/>
      <c r="L30" s="102"/>
      <c r="O30" s="103"/>
      <c r="P30" s="70" t="s">
        <v>15</v>
      </c>
      <c r="Q30" s="70"/>
      <c r="R30" s="70" t="s">
        <v>17</v>
      </c>
      <c r="S30" s="74"/>
    </row>
    <row r="31" spans="1:20" ht="16.5" customHeight="1" x14ac:dyDescent="0.15">
      <c r="A31" s="10"/>
      <c r="B31" s="10"/>
      <c r="C31" s="49"/>
      <c r="D31" s="3"/>
      <c r="E31" s="95"/>
      <c r="F31" s="10"/>
      <c r="G31" s="10"/>
      <c r="H31" s="12"/>
      <c r="I31" s="10"/>
      <c r="J31" s="68"/>
      <c r="K31" s="10"/>
      <c r="L31" s="10"/>
      <c r="M31" s="49"/>
      <c r="N31" s="3"/>
      <c r="O31" s="95"/>
      <c r="P31" s="10"/>
      <c r="Q31" s="10"/>
      <c r="R31" s="12"/>
      <c r="S31" s="74"/>
      <c r="T31" s="12"/>
    </row>
    <row r="32" spans="1:20" ht="16.5" customHeight="1" x14ac:dyDescent="0.15">
      <c r="A32" s="102">
        <v>5</v>
      </c>
      <c r="B32" s="102">
        <v>1</v>
      </c>
      <c r="C32" s="49" t="s">
        <v>89</v>
      </c>
      <c r="D32" s="1" t="s">
        <v>151</v>
      </c>
      <c r="E32" s="103" t="str">
        <f>VLOOKUP(B32,数式用シート!$A:$B,2,FALSE)</f>
        <v>金沢市</v>
      </c>
      <c r="F32" s="10"/>
      <c r="G32" s="10"/>
      <c r="H32" s="12"/>
      <c r="I32" s="10"/>
      <c r="J32" s="68"/>
      <c r="K32" s="102">
        <v>5</v>
      </c>
      <c r="L32" s="102">
        <v>3</v>
      </c>
      <c r="M32" s="49" t="s">
        <v>89</v>
      </c>
      <c r="N32" s="1" t="s">
        <v>285</v>
      </c>
      <c r="O32" s="103" t="str">
        <f>VLOOKUP(L32,数式用シート!$A:$B,2,FALSE)</f>
        <v>小松市</v>
      </c>
      <c r="P32" s="10"/>
      <c r="Q32" s="10"/>
      <c r="R32" s="12"/>
      <c r="S32" s="74"/>
      <c r="T32" s="12"/>
    </row>
    <row r="33" spans="1:20" ht="16.5" customHeight="1" x14ac:dyDescent="0.15">
      <c r="A33" s="102"/>
      <c r="B33" s="102"/>
      <c r="C33" s="49" t="s">
        <v>89</v>
      </c>
      <c r="D33" s="1" t="s">
        <v>159</v>
      </c>
      <c r="E33" s="103">
        <f>VLOOKUP(B33,数式用シート!$A:$B,2,FALSE)</f>
        <v>0</v>
      </c>
      <c r="F33" s="10"/>
      <c r="G33" s="10"/>
      <c r="H33" s="12"/>
      <c r="I33" s="10"/>
      <c r="J33" s="68"/>
      <c r="K33" s="102"/>
      <c r="L33" s="102"/>
      <c r="M33" s="49" t="s">
        <v>89</v>
      </c>
      <c r="N33" s="1" t="s">
        <v>293</v>
      </c>
      <c r="O33" s="103"/>
      <c r="P33" s="10"/>
      <c r="Q33" s="10"/>
      <c r="R33" s="12"/>
      <c r="S33" s="74"/>
      <c r="T33" s="12"/>
    </row>
    <row r="34" spans="1:20" ht="16.5" customHeight="1" x14ac:dyDescent="0.15">
      <c r="A34" s="102"/>
      <c r="B34" s="102"/>
      <c r="C34" s="49" t="s">
        <v>89</v>
      </c>
      <c r="D34" s="2" t="s">
        <v>160</v>
      </c>
      <c r="E34" s="103">
        <f>VLOOKUP(B34,数式用シート!$A:$B,2,FALSE)</f>
        <v>0</v>
      </c>
      <c r="F34" s="10"/>
      <c r="G34" s="10"/>
      <c r="H34" s="12"/>
      <c r="I34" s="10"/>
      <c r="J34" s="68"/>
      <c r="K34" s="102"/>
      <c r="L34" s="102"/>
      <c r="M34" s="49" t="s">
        <v>89</v>
      </c>
      <c r="N34" s="1" t="s">
        <v>294</v>
      </c>
      <c r="O34" s="103"/>
      <c r="P34" s="10"/>
      <c r="Q34" s="10"/>
      <c r="R34" s="12"/>
      <c r="S34" s="74"/>
      <c r="T34" s="12"/>
    </row>
    <row r="35" spans="1:20" ht="16.5" customHeight="1" x14ac:dyDescent="0.15">
      <c r="A35" s="102"/>
      <c r="B35" s="102"/>
      <c r="C35" s="49" t="s">
        <v>89</v>
      </c>
      <c r="D35" s="2" t="s">
        <v>161</v>
      </c>
      <c r="E35" s="103">
        <f>VLOOKUP(B35,数式用シート!$A:$B,2,FALSE)</f>
        <v>0</v>
      </c>
      <c r="F35" s="10"/>
      <c r="G35" s="10"/>
      <c r="H35" s="12"/>
      <c r="I35" s="10"/>
      <c r="J35" s="68"/>
      <c r="K35" s="102"/>
      <c r="L35" s="102"/>
      <c r="M35" s="49" t="s">
        <v>89</v>
      </c>
      <c r="N35" s="1" t="s">
        <v>295</v>
      </c>
      <c r="O35" s="103"/>
      <c r="P35" s="10"/>
      <c r="Q35" s="10"/>
      <c r="R35" s="12"/>
      <c r="S35" s="74"/>
      <c r="T35" s="12"/>
    </row>
    <row r="36" spans="1:20" ht="16.5" customHeight="1" x14ac:dyDescent="0.15">
      <c r="A36" s="102"/>
      <c r="B36" s="102"/>
      <c r="C36" s="49" t="s">
        <v>90</v>
      </c>
      <c r="D36" s="2" t="s">
        <v>156</v>
      </c>
      <c r="E36" s="103">
        <f>VLOOKUP(B36,数式用シート!$A:$B,2,FALSE)</f>
        <v>0</v>
      </c>
      <c r="F36" s="12"/>
      <c r="G36" s="12"/>
      <c r="H36" s="12"/>
      <c r="I36" s="10"/>
      <c r="J36" s="68"/>
      <c r="K36" s="102"/>
      <c r="L36" s="102"/>
      <c r="M36" s="49" t="s">
        <v>89</v>
      </c>
      <c r="N36" s="1" t="s">
        <v>296</v>
      </c>
      <c r="O36" s="103"/>
      <c r="P36" s="12"/>
      <c r="Q36" s="12"/>
      <c r="R36" s="12"/>
      <c r="S36" s="74"/>
      <c r="T36" s="12"/>
    </row>
    <row r="37" spans="1:20" ht="16.5" customHeight="1" x14ac:dyDescent="0.15">
      <c r="A37" s="102"/>
      <c r="B37" s="102"/>
      <c r="C37" s="49" t="s">
        <v>90</v>
      </c>
      <c r="D37" s="2" t="s">
        <v>162</v>
      </c>
      <c r="E37" s="103">
        <f>VLOOKUP(B37,数式用シート!$A:$B,2,FALSE)</f>
        <v>0</v>
      </c>
      <c r="F37" s="12"/>
      <c r="G37" s="12"/>
      <c r="H37" s="12"/>
      <c r="I37" s="10"/>
      <c r="J37" s="68"/>
      <c r="K37" s="102"/>
      <c r="L37" s="102"/>
      <c r="M37" s="6" t="s">
        <v>90</v>
      </c>
      <c r="N37" s="1" t="s">
        <v>381</v>
      </c>
      <c r="O37" s="103"/>
      <c r="P37" s="12"/>
      <c r="Q37" s="12"/>
      <c r="R37" s="12"/>
      <c r="S37" s="74"/>
      <c r="T37" s="12"/>
    </row>
    <row r="38" spans="1:20" ht="16.5" customHeight="1" x14ac:dyDescent="0.15">
      <c r="A38" s="102"/>
      <c r="B38" s="102"/>
      <c r="C38" s="49"/>
      <c r="D38" s="2"/>
      <c r="E38" s="103">
        <f>VLOOKUP(B38,数式用シート!$A:$B,2,FALSE)</f>
        <v>0</v>
      </c>
      <c r="F38" s="10"/>
      <c r="G38" s="10"/>
      <c r="H38" s="12"/>
      <c r="I38" s="10"/>
      <c r="J38" s="68"/>
      <c r="K38" s="102"/>
      <c r="L38" s="102"/>
      <c r="M38" s="49" t="s">
        <v>90</v>
      </c>
      <c r="N38" s="1" t="s">
        <v>291</v>
      </c>
      <c r="O38" s="103"/>
      <c r="P38" s="10"/>
      <c r="Q38" s="10"/>
      <c r="R38" s="12"/>
      <c r="S38" s="74"/>
      <c r="T38" s="12"/>
    </row>
    <row r="39" spans="1:20" ht="16.5" customHeight="1" x14ac:dyDescent="0.15">
      <c r="A39" s="102"/>
      <c r="B39" s="102"/>
      <c r="C39" s="49"/>
      <c r="D39" s="12"/>
      <c r="E39" s="103">
        <f>VLOOKUP(B39,数式用シート!$A:$B,2,FALSE)</f>
        <v>0</v>
      </c>
      <c r="F39" s="70" t="s">
        <v>15</v>
      </c>
      <c r="G39" s="70"/>
      <c r="H39" s="70" t="s">
        <v>17</v>
      </c>
      <c r="I39" s="10"/>
      <c r="J39" s="68"/>
      <c r="K39" s="102"/>
      <c r="L39" s="102"/>
      <c r="M39" s="6"/>
      <c r="N39" s="2"/>
      <c r="O39" s="103"/>
      <c r="P39" s="70" t="s">
        <v>15</v>
      </c>
      <c r="Q39" s="70"/>
      <c r="R39" s="70" t="s">
        <v>17</v>
      </c>
      <c r="S39" s="74"/>
      <c r="T39" s="12"/>
    </row>
    <row r="40" spans="1:20" ht="16.5" customHeight="1" x14ac:dyDescent="0.15">
      <c r="A40" s="10"/>
      <c r="B40" s="10"/>
      <c r="C40" s="49"/>
      <c r="D40" s="3"/>
      <c r="E40" s="95"/>
      <c r="F40" s="10"/>
      <c r="G40" s="10"/>
      <c r="H40" s="12"/>
      <c r="I40" s="10"/>
      <c r="J40" s="68"/>
      <c r="K40" s="10"/>
      <c r="L40" s="10"/>
      <c r="M40" s="49"/>
      <c r="N40" s="8"/>
      <c r="O40" s="95"/>
      <c r="P40" s="10"/>
      <c r="Q40" s="10"/>
      <c r="R40" s="12"/>
      <c r="S40" s="74"/>
      <c r="T40" s="12"/>
    </row>
    <row r="41" spans="1:20" ht="16.5" customHeight="1" x14ac:dyDescent="0.15">
      <c r="A41" s="102">
        <v>6</v>
      </c>
      <c r="B41" s="104">
        <v>17</v>
      </c>
      <c r="C41" s="49" t="s">
        <v>89</v>
      </c>
      <c r="D41" s="1" t="s">
        <v>311</v>
      </c>
      <c r="E41" s="103" t="str">
        <f>VLOOKUP(B41,数式用シート!$A:$B,2,FALSE)</f>
        <v>中能登町</v>
      </c>
      <c r="F41" s="10"/>
      <c r="G41" s="10"/>
      <c r="H41" s="12"/>
      <c r="I41" s="10"/>
      <c r="J41" s="68"/>
      <c r="K41" s="102">
        <v>6</v>
      </c>
      <c r="L41" s="102">
        <v>16</v>
      </c>
      <c r="M41" s="49" t="s">
        <v>89</v>
      </c>
      <c r="N41" s="1" t="s">
        <v>338</v>
      </c>
      <c r="O41" s="103" t="str">
        <f>VLOOKUP(L41,数式用シート!$A:$B,2,FALSE)</f>
        <v>宝達志水町</v>
      </c>
      <c r="P41" s="10"/>
      <c r="Q41" s="10"/>
      <c r="R41" s="12"/>
      <c r="S41" s="74"/>
      <c r="T41" s="12"/>
    </row>
    <row r="42" spans="1:20" ht="16.5" customHeight="1" x14ac:dyDescent="0.15">
      <c r="A42" s="102"/>
      <c r="B42" s="104"/>
      <c r="C42" s="49" t="s">
        <v>90</v>
      </c>
      <c r="D42" s="1" t="s">
        <v>314</v>
      </c>
      <c r="E42" s="103">
        <f>VLOOKUP(B42,数式用シート!$A:$B,2,FALSE)</f>
        <v>0</v>
      </c>
      <c r="F42" s="10"/>
      <c r="G42" s="10"/>
      <c r="H42" s="12"/>
      <c r="I42" s="10"/>
      <c r="J42" s="68"/>
      <c r="K42" s="102"/>
      <c r="L42" s="102"/>
      <c r="M42" s="49" t="s">
        <v>89</v>
      </c>
      <c r="N42" s="1" t="s">
        <v>345</v>
      </c>
      <c r="O42" s="103">
        <f>VLOOKUP(L42,数式用シート!$A:$B,2,FALSE)</f>
        <v>0</v>
      </c>
      <c r="P42" s="10"/>
      <c r="Q42" s="10"/>
      <c r="R42" s="12"/>
      <c r="S42" s="74"/>
      <c r="T42" s="12"/>
    </row>
    <row r="43" spans="1:20" ht="16.5" customHeight="1" x14ac:dyDescent="0.15">
      <c r="A43" s="102"/>
      <c r="B43" s="104"/>
      <c r="C43" s="49" t="s">
        <v>90</v>
      </c>
      <c r="D43" s="1" t="s">
        <v>313</v>
      </c>
      <c r="E43" s="103">
        <f>VLOOKUP(B43,数式用シート!$A:$B,2,FALSE)</f>
        <v>0</v>
      </c>
      <c r="F43" s="10"/>
      <c r="G43" s="10"/>
      <c r="H43" s="12"/>
      <c r="I43" s="10"/>
      <c r="J43" s="68"/>
      <c r="K43" s="102"/>
      <c r="L43" s="102"/>
      <c r="M43" s="49" t="s">
        <v>89</v>
      </c>
      <c r="N43" s="1" t="s">
        <v>346</v>
      </c>
      <c r="O43" s="103">
        <f>VLOOKUP(L43,数式用シート!$A:$B,2,FALSE)</f>
        <v>0</v>
      </c>
      <c r="P43" s="10"/>
      <c r="Q43" s="10"/>
      <c r="R43" s="12"/>
      <c r="S43" s="74"/>
      <c r="T43" s="12"/>
    </row>
    <row r="44" spans="1:20" ht="16.5" customHeight="1" x14ac:dyDescent="0.15">
      <c r="A44" s="102"/>
      <c r="B44" s="104"/>
      <c r="C44" s="49" t="s">
        <v>90</v>
      </c>
      <c r="D44" s="1" t="s">
        <v>315</v>
      </c>
      <c r="E44" s="103">
        <f>VLOOKUP(B44,数式用シート!$A:$B,2,FALSE)</f>
        <v>0</v>
      </c>
      <c r="F44" s="10"/>
      <c r="G44" s="10"/>
      <c r="H44" s="12"/>
      <c r="I44" s="10"/>
      <c r="J44" s="68"/>
      <c r="K44" s="102"/>
      <c r="L44" s="102"/>
      <c r="M44" s="49" t="s">
        <v>89</v>
      </c>
      <c r="N44" s="1" t="s">
        <v>347</v>
      </c>
      <c r="O44" s="103">
        <f>VLOOKUP(L44,数式用シート!$A:$B,2,FALSE)</f>
        <v>0</v>
      </c>
      <c r="P44" s="10"/>
      <c r="Q44" s="10"/>
      <c r="R44" s="12"/>
      <c r="S44" s="74"/>
      <c r="T44" s="12"/>
    </row>
    <row r="45" spans="1:20" ht="16.5" customHeight="1" x14ac:dyDescent="0.15">
      <c r="A45" s="102"/>
      <c r="B45" s="104"/>
      <c r="C45" s="49"/>
      <c r="D45" s="2"/>
      <c r="E45" s="103">
        <f>VLOOKUP(B45,数式用シート!$A:$B,2,FALSE)</f>
        <v>0</v>
      </c>
      <c r="F45" s="12"/>
      <c r="G45" s="12"/>
      <c r="H45" s="12"/>
      <c r="I45" s="10"/>
      <c r="J45" s="68"/>
      <c r="K45" s="102"/>
      <c r="L45" s="102"/>
      <c r="M45" s="49" t="s">
        <v>89</v>
      </c>
      <c r="N45" s="2" t="s">
        <v>340</v>
      </c>
      <c r="O45" s="103">
        <f>VLOOKUP(L45,数式用シート!$A:$B,2,FALSE)</f>
        <v>0</v>
      </c>
      <c r="P45" s="12"/>
      <c r="Q45" s="12"/>
      <c r="R45" s="12"/>
      <c r="S45" s="69"/>
    </row>
    <row r="46" spans="1:20" ht="16.5" customHeight="1" x14ac:dyDescent="0.15">
      <c r="A46" s="102"/>
      <c r="B46" s="104"/>
      <c r="C46" s="49"/>
      <c r="D46" s="8"/>
      <c r="E46" s="103">
        <f>VLOOKUP(B46,数式用シート!$A:$B,2,FALSE)</f>
        <v>0</v>
      </c>
      <c r="F46" s="12"/>
      <c r="G46" s="12"/>
      <c r="H46" s="12"/>
      <c r="I46" s="10"/>
      <c r="J46" s="68"/>
      <c r="K46" s="102"/>
      <c r="L46" s="102"/>
      <c r="M46" s="49" t="s">
        <v>90</v>
      </c>
      <c r="N46" s="2" t="s">
        <v>343</v>
      </c>
      <c r="O46" s="103">
        <f>VLOOKUP(L46,数式用シート!$A:$B,2,FALSE)</f>
        <v>0</v>
      </c>
      <c r="P46" s="12"/>
      <c r="Q46" s="12"/>
      <c r="R46" s="12"/>
      <c r="S46" s="69"/>
    </row>
    <row r="47" spans="1:20" ht="16.5" customHeight="1" x14ac:dyDescent="0.15">
      <c r="A47" s="102"/>
      <c r="B47" s="104"/>
      <c r="C47" s="49"/>
      <c r="D47" s="1"/>
      <c r="E47" s="103">
        <f>VLOOKUP(B47,数式用シート!$A:$B,2,FALSE)</f>
        <v>0</v>
      </c>
      <c r="F47" s="10"/>
      <c r="G47" s="10"/>
      <c r="H47" s="12"/>
      <c r="I47" s="10"/>
      <c r="J47" s="68"/>
      <c r="K47" s="102"/>
      <c r="L47" s="102"/>
      <c r="M47" s="49" t="s">
        <v>90</v>
      </c>
      <c r="N47" s="2" t="s">
        <v>348</v>
      </c>
      <c r="O47" s="103">
        <f>VLOOKUP(L47,数式用シート!$A:$B,2,FALSE)</f>
        <v>0</v>
      </c>
      <c r="P47" s="10"/>
      <c r="Q47" s="10"/>
      <c r="R47" s="12"/>
      <c r="S47" s="69"/>
    </row>
    <row r="48" spans="1:20" ht="16.5" customHeight="1" x14ac:dyDescent="0.15">
      <c r="A48" s="102"/>
      <c r="B48" s="104"/>
      <c r="C48" s="49"/>
      <c r="D48" s="1"/>
      <c r="E48" s="103">
        <f>VLOOKUP(B48,数式用シート!$A:$B,2,FALSE)</f>
        <v>0</v>
      </c>
      <c r="F48" s="70" t="s">
        <v>15</v>
      </c>
      <c r="G48" s="70"/>
      <c r="H48" s="70" t="s">
        <v>17</v>
      </c>
      <c r="I48" s="10"/>
      <c r="J48" s="68"/>
      <c r="K48" s="102"/>
      <c r="L48" s="102"/>
      <c r="M48" s="49"/>
      <c r="N48" s="12"/>
      <c r="O48" s="103">
        <f>VLOOKUP(L48,数式用シート!$A:$B,2,FALSE)</f>
        <v>0</v>
      </c>
      <c r="P48" s="70" t="s">
        <v>15</v>
      </c>
      <c r="Q48" s="70"/>
      <c r="R48" s="70" t="s">
        <v>17</v>
      </c>
      <c r="S48" s="69"/>
    </row>
    <row r="49" spans="1:19" ht="16.5" customHeight="1" x14ac:dyDescent="0.15">
      <c r="A49" s="10"/>
      <c r="B49" s="10"/>
      <c r="C49" s="49"/>
      <c r="D49" s="8"/>
      <c r="E49" s="42"/>
      <c r="F49" s="10"/>
      <c r="G49" s="10"/>
      <c r="H49" s="12"/>
      <c r="I49" s="10"/>
      <c r="J49" s="68"/>
      <c r="K49" s="10"/>
      <c r="L49" s="10"/>
      <c r="M49" s="49"/>
      <c r="N49" s="8"/>
      <c r="O49" s="95"/>
      <c r="P49" s="10"/>
      <c r="Q49" s="10"/>
      <c r="R49" s="12"/>
      <c r="S49" s="69"/>
    </row>
    <row r="50" spans="1:19" ht="16.5" customHeight="1" x14ac:dyDescent="0.15">
      <c r="A50" s="102">
        <v>7</v>
      </c>
      <c r="B50" s="102">
        <v>11</v>
      </c>
      <c r="C50" s="49" t="s">
        <v>89</v>
      </c>
      <c r="D50" s="1" t="s">
        <v>186</v>
      </c>
      <c r="E50" s="103" t="str">
        <f>VLOOKUP(B50,数式用シート!$A:$B,2,FALSE)</f>
        <v>野々市</v>
      </c>
      <c r="F50" s="103"/>
      <c r="G50" s="10"/>
      <c r="H50" s="12"/>
      <c r="I50" s="10"/>
      <c r="J50" s="68"/>
      <c r="K50" s="102">
        <v>7</v>
      </c>
      <c r="L50" s="102">
        <v>6</v>
      </c>
      <c r="M50" s="49" t="s">
        <v>89</v>
      </c>
      <c r="N50" s="1" t="s">
        <v>138</v>
      </c>
      <c r="O50" s="103" t="str">
        <f>VLOOKUP(L50,数式用シート!$A:$B,2,FALSE)</f>
        <v>加賀市</v>
      </c>
      <c r="P50" s="10"/>
      <c r="Q50" s="10"/>
      <c r="R50" s="12"/>
      <c r="S50" s="69"/>
    </row>
    <row r="51" spans="1:19" ht="16.5" customHeight="1" x14ac:dyDescent="0.15">
      <c r="A51" s="102"/>
      <c r="B51" s="102"/>
      <c r="C51" s="49" t="s">
        <v>89</v>
      </c>
      <c r="D51" s="1" t="s">
        <v>193</v>
      </c>
      <c r="E51" s="103">
        <f>VLOOKUP(B51,数式用シート!$A:$B,2,FALSE)</f>
        <v>0</v>
      </c>
      <c r="F51" s="103"/>
      <c r="G51" s="10"/>
      <c r="H51" s="12"/>
      <c r="I51" s="10"/>
      <c r="J51" s="68"/>
      <c r="K51" s="102"/>
      <c r="L51" s="102"/>
      <c r="M51" s="49" t="s">
        <v>89</v>
      </c>
      <c r="N51" s="1" t="s">
        <v>139</v>
      </c>
      <c r="O51" s="103">
        <f>VLOOKUP(L51,数式用シート!$A:$B,2,FALSE)</f>
        <v>0</v>
      </c>
      <c r="P51" s="10"/>
      <c r="Q51" s="10"/>
      <c r="R51" s="12"/>
      <c r="S51" s="69"/>
    </row>
    <row r="52" spans="1:19" ht="16.5" customHeight="1" x14ac:dyDescent="0.15">
      <c r="A52" s="102"/>
      <c r="B52" s="102"/>
      <c r="C52" s="49" t="s">
        <v>89</v>
      </c>
      <c r="D52" s="1" t="s">
        <v>194</v>
      </c>
      <c r="E52" s="103">
        <f>VLOOKUP(B52,数式用シート!$A:$B,2,FALSE)</f>
        <v>0</v>
      </c>
      <c r="F52" s="103"/>
      <c r="G52" s="10"/>
      <c r="H52" s="12"/>
      <c r="I52" s="10"/>
      <c r="J52" s="68"/>
      <c r="K52" s="102"/>
      <c r="L52" s="102"/>
      <c r="M52" s="49" t="s">
        <v>89</v>
      </c>
      <c r="N52" s="1" t="s">
        <v>140</v>
      </c>
      <c r="O52" s="103">
        <f>VLOOKUP(L52,数式用シート!$A:$B,2,FALSE)</f>
        <v>0</v>
      </c>
      <c r="P52" s="10"/>
      <c r="Q52" s="10"/>
      <c r="R52" s="12"/>
      <c r="S52" s="69"/>
    </row>
    <row r="53" spans="1:19" ht="16.5" customHeight="1" x14ac:dyDescent="0.15">
      <c r="A53" s="102"/>
      <c r="B53" s="102"/>
      <c r="C53" s="49" t="s">
        <v>90</v>
      </c>
      <c r="D53" s="1" t="s">
        <v>383</v>
      </c>
      <c r="E53" s="103">
        <f>VLOOKUP(B53,数式用シート!$A:$B,2,FALSE)</f>
        <v>0</v>
      </c>
      <c r="F53" s="103"/>
      <c r="G53" s="10"/>
      <c r="H53" s="12"/>
      <c r="I53" s="10"/>
      <c r="J53" s="68"/>
      <c r="K53" s="102"/>
      <c r="L53" s="102"/>
      <c r="M53" s="49" t="s">
        <v>90</v>
      </c>
      <c r="N53" s="1" t="s">
        <v>141</v>
      </c>
      <c r="O53" s="103">
        <f>VLOOKUP(L53,数式用シート!$A:$B,2,FALSE)</f>
        <v>0</v>
      </c>
      <c r="P53" s="10"/>
      <c r="Q53" s="10"/>
      <c r="R53" s="12"/>
      <c r="S53" s="69"/>
    </row>
    <row r="54" spans="1:19" ht="16.5" customHeight="1" x14ac:dyDescent="0.15">
      <c r="A54" s="102"/>
      <c r="B54" s="102"/>
      <c r="C54" s="49" t="s">
        <v>90</v>
      </c>
      <c r="D54" s="1" t="s">
        <v>195</v>
      </c>
      <c r="E54" s="103">
        <f>VLOOKUP(B54,数式用シート!$A:$B,2,FALSE)</f>
        <v>0</v>
      </c>
      <c r="F54" s="103"/>
      <c r="G54" s="12"/>
      <c r="H54" s="12"/>
      <c r="I54" s="10"/>
      <c r="J54" s="68"/>
      <c r="K54" s="102"/>
      <c r="L54" s="102"/>
      <c r="M54" s="49" t="s">
        <v>90</v>
      </c>
      <c r="N54" s="1" t="s">
        <v>142</v>
      </c>
      <c r="O54" s="103">
        <f>VLOOKUP(L54,数式用シート!$A:$B,2,FALSE)</f>
        <v>0</v>
      </c>
      <c r="P54" s="12"/>
      <c r="Q54" s="12"/>
      <c r="R54" s="12"/>
      <c r="S54" s="69"/>
    </row>
    <row r="55" spans="1:19" ht="16.5" customHeight="1" x14ac:dyDescent="0.15">
      <c r="A55" s="102"/>
      <c r="B55" s="102"/>
      <c r="C55" s="49"/>
      <c r="D55" s="8"/>
      <c r="E55" s="103">
        <f>VLOOKUP(B55,数式用シート!$A:$B,2,FALSE)</f>
        <v>0</v>
      </c>
      <c r="F55" s="103"/>
      <c r="G55" s="12"/>
      <c r="H55" s="12"/>
      <c r="I55" s="10"/>
      <c r="J55" s="68"/>
      <c r="K55" s="102"/>
      <c r="L55" s="102"/>
      <c r="M55" s="49"/>
      <c r="N55" s="8"/>
      <c r="O55" s="103">
        <f>VLOOKUP(L55,数式用シート!$A:$B,2,FALSE)</f>
        <v>0</v>
      </c>
      <c r="P55" s="12"/>
      <c r="Q55" s="12"/>
      <c r="R55" s="12"/>
      <c r="S55" s="69"/>
    </row>
    <row r="56" spans="1:19" ht="16.5" customHeight="1" x14ac:dyDescent="0.15">
      <c r="A56" s="102"/>
      <c r="B56" s="102"/>
      <c r="C56" s="49"/>
      <c r="D56" s="1"/>
      <c r="E56" s="103">
        <f>VLOOKUP(B56,数式用シート!$A:$B,2,FALSE)</f>
        <v>0</v>
      </c>
      <c r="F56" s="103"/>
      <c r="G56" s="10"/>
      <c r="H56" s="12"/>
      <c r="I56" s="10"/>
      <c r="J56" s="68"/>
      <c r="K56" s="102"/>
      <c r="L56" s="102"/>
      <c r="M56" s="49"/>
      <c r="N56" s="1"/>
      <c r="O56" s="103">
        <f>VLOOKUP(L56,数式用シート!$A:$B,2,FALSE)</f>
        <v>0</v>
      </c>
      <c r="P56" s="10"/>
      <c r="Q56" s="10"/>
      <c r="R56" s="12"/>
      <c r="S56" s="69"/>
    </row>
    <row r="57" spans="1:19" ht="16.5" customHeight="1" x14ac:dyDescent="0.15">
      <c r="A57" s="102"/>
      <c r="B57" s="102"/>
      <c r="C57" s="49"/>
      <c r="D57" s="1"/>
      <c r="E57" s="103">
        <f>VLOOKUP(B57,数式用シート!$A:$B,2,FALSE)</f>
        <v>0</v>
      </c>
      <c r="F57" s="103"/>
      <c r="G57" s="70"/>
      <c r="H57" s="70" t="s">
        <v>17</v>
      </c>
      <c r="I57" s="10"/>
      <c r="J57" s="68"/>
      <c r="K57" s="102"/>
      <c r="L57" s="102"/>
      <c r="M57" s="49"/>
      <c r="N57" s="1"/>
      <c r="O57" s="103">
        <f>VLOOKUP(L57,数式用シート!$A:$B,2,FALSE)</f>
        <v>0</v>
      </c>
      <c r="P57" s="70" t="s">
        <v>15</v>
      </c>
      <c r="Q57" s="70"/>
      <c r="R57" s="70" t="s">
        <v>17</v>
      </c>
      <c r="S57" s="69"/>
    </row>
    <row r="58" spans="1:19" ht="16.5" customHeight="1" x14ac:dyDescent="0.15">
      <c r="A58" s="10"/>
      <c r="B58" s="10"/>
      <c r="C58" s="49"/>
      <c r="D58" s="3"/>
      <c r="E58" s="95"/>
      <c r="F58" s="10"/>
      <c r="G58" s="10"/>
      <c r="H58" s="12"/>
      <c r="I58" s="10"/>
      <c r="J58" s="68"/>
      <c r="K58" s="10"/>
      <c r="L58" s="10"/>
      <c r="M58" s="49"/>
      <c r="N58" s="3"/>
      <c r="O58" s="95"/>
      <c r="P58" s="10"/>
      <c r="Q58" s="10"/>
      <c r="R58" s="12"/>
      <c r="S58" s="69"/>
    </row>
    <row r="59" spans="1:19" ht="16.5" customHeight="1" x14ac:dyDescent="0.15">
      <c r="A59" s="93"/>
      <c r="B59" s="93"/>
      <c r="C59" s="49"/>
      <c r="D59" s="1"/>
      <c r="E59" s="94"/>
      <c r="F59" s="10"/>
      <c r="G59" s="10"/>
      <c r="H59" s="10"/>
      <c r="I59" s="10"/>
      <c r="J59" s="68"/>
      <c r="K59" s="10"/>
      <c r="L59" s="10"/>
      <c r="M59" s="49"/>
      <c r="N59" s="3"/>
      <c r="O59" s="95"/>
      <c r="P59" s="10"/>
      <c r="Q59" s="10"/>
      <c r="R59" s="12"/>
      <c r="S59" s="69"/>
    </row>
    <row r="60" spans="1:19" ht="16.5" customHeight="1" x14ac:dyDescent="0.15">
      <c r="A60" s="10"/>
      <c r="B60" s="12"/>
      <c r="C60" s="13"/>
      <c r="D60" s="14" t="s">
        <v>45</v>
      </c>
      <c r="E60" s="40"/>
      <c r="F60" s="10"/>
      <c r="G60" s="10"/>
      <c r="H60" s="12"/>
      <c r="I60" s="10"/>
      <c r="J60" s="68"/>
      <c r="K60" s="102"/>
      <c r="L60" s="102"/>
      <c r="M60" s="49"/>
      <c r="N60" s="1"/>
      <c r="O60" s="103"/>
      <c r="P60" s="10"/>
      <c r="Q60" s="10"/>
      <c r="R60" s="12"/>
      <c r="S60" s="69"/>
    </row>
    <row r="61" spans="1:19" ht="16.5" customHeight="1" x14ac:dyDescent="0.15">
      <c r="A61" s="10" t="s">
        <v>8</v>
      </c>
      <c r="B61" s="10" t="s">
        <v>9</v>
      </c>
      <c r="C61" s="11"/>
      <c r="D61" s="49" t="s">
        <v>46</v>
      </c>
      <c r="E61" s="40"/>
      <c r="F61" s="10" t="s">
        <v>12</v>
      </c>
      <c r="G61" s="71" t="s">
        <v>13</v>
      </c>
      <c r="H61" s="12"/>
      <c r="I61" s="10"/>
      <c r="J61" s="68"/>
      <c r="K61" s="102"/>
      <c r="L61" s="102"/>
      <c r="M61" s="49"/>
      <c r="N61" s="1"/>
      <c r="O61" s="103"/>
      <c r="P61" s="10"/>
      <c r="Q61" s="10"/>
      <c r="R61" s="12"/>
      <c r="S61" s="69"/>
    </row>
    <row r="62" spans="1:19" ht="16.5" customHeight="1" x14ac:dyDescent="0.15">
      <c r="A62" s="10"/>
      <c r="B62" s="12"/>
      <c r="C62" s="13"/>
      <c r="D62" s="12"/>
      <c r="E62" s="40"/>
      <c r="F62" s="10"/>
      <c r="G62" s="71"/>
      <c r="H62" s="10"/>
      <c r="I62" s="10"/>
      <c r="J62" s="68"/>
      <c r="K62" s="102"/>
      <c r="L62" s="102"/>
      <c r="M62" s="49"/>
      <c r="N62" s="1"/>
      <c r="O62" s="103"/>
      <c r="P62" s="10"/>
      <c r="Q62" s="10"/>
      <c r="R62" s="12"/>
      <c r="S62" s="69"/>
    </row>
    <row r="63" spans="1:19" ht="16.5" customHeight="1" x14ac:dyDescent="0.15">
      <c r="A63" s="24">
        <v>1</v>
      </c>
      <c r="B63" s="24"/>
      <c r="C63" s="57"/>
      <c r="D63" s="24"/>
      <c r="E63" s="43"/>
      <c r="F63" s="70" t="s">
        <v>15</v>
      </c>
      <c r="G63" s="70"/>
      <c r="H63" s="70" t="s">
        <v>17</v>
      </c>
      <c r="I63" s="10"/>
      <c r="J63" s="68"/>
      <c r="K63" s="102"/>
      <c r="L63" s="102"/>
      <c r="M63" s="49"/>
      <c r="N63" s="1"/>
      <c r="O63" s="103"/>
      <c r="P63" s="10"/>
      <c r="Q63" s="10"/>
      <c r="R63" s="12"/>
      <c r="S63" s="69"/>
    </row>
    <row r="64" spans="1:19" ht="16.5" customHeight="1" x14ac:dyDescent="0.15">
      <c r="A64" s="25">
        <v>2</v>
      </c>
      <c r="B64" s="25"/>
      <c r="C64" s="58"/>
      <c r="D64" s="25"/>
      <c r="E64" s="44"/>
      <c r="F64" s="26" t="s">
        <v>15</v>
      </c>
      <c r="G64" s="70"/>
      <c r="H64" s="70" t="s">
        <v>17</v>
      </c>
      <c r="I64" s="10"/>
      <c r="J64" s="68"/>
      <c r="K64" s="102"/>
      <c r="L64" s="102"/>
      <c r="M64" s="49"/>
      <c r="N64" s="1"/>
      <c r="O64" s="103"/>
      <c r="P64" s="12"/>
      <c r="Q64" s="12"/>
      <c r="R64" s="12"/>
      <c r="S64" s="69"/>
    </row>
    <row r="65" spans="1:19" ht="16.5" customHeight="1" x14ac:dyDescent="0.15">
      <c r="A65" s="25">
        <v>3</v>
      </c>
      <c r="B65" s="25"/>
      <c r="C65" s="58"/>
      <c r="D65" s="25"/>
      <c r="E65" s="44"/>
      <c r="F65" s="26" t="s">
        <v>15</v>
      </c>
      <c r="G65" s="70"/>
      <c r="H65" s="70" t="s">
        <v>17</v>
      </c>
      <c r="I65" s="10"/>
      <c r="J65" s="68"/>
      <c r="K65" s="102"/>
      <c r="L65" s="102"/>
      <c r="M65" s="49"/>
      <c r="N65" s="8"/>
      <c r="O65" s="103"/>
      <c r="P65" s="12"/>
      <c r="Q65" s="12"/>
      <c r="R65" s="12"/>
      <c r="S65" s="69"/>
    </row>
    <row r="66" spans="1:19" ht="16.5" customHeight="1" x14ac:dyDescent="0.15">
      <c r="A66" s="25">
        <v>4</v>
      </c>
      <c r="B66" s="25"/>
      <c r="C66" s="58"/>
      <c r="D66" s="25"/>
      <c r="E66" s="44"/>
      <c r="F66" s="26" t="s">
        <v>15</v>
      </c>
      <c r="G66" s="70"/>
      <c r="H66" s="70" t="s">
        <v>17</v>
      </c>
      <c r="I66" s="10"/>
      <c r="J66" s="68"/>
      <c r="K66" s="102"/>
      <c r="L66" s="102"/>
      <c r="M66" s="49"/>
      <c r="N66" s="1"/>
      <c r="O66" s="103"/>
      <c r="P66" s="10"/>
      <c r="Q66" s="10"/>
      <c r="R66" s="12"/>
      <c r="S66" s="69"/>
    </row>
    <row r="67" spans="1:19" ht="16.5" customHeight="1" x14ac:dyDescent="0.15">
      <c r="A67" s="25">
        <v>5</v>
      </c>
      <c r="B67" s="25"/>
      <c r="C67" s="58"/>
      <c r="D67" s="25"/>
      <c r="E67" s="44"/>
      <c r="F67" s="26" t="s">
        <v>15</v>
      </c>
      <c r="G67" s="70"/>
      <c r="H67" s="70" t="s">
        <v>17</v>
      </c>
      <c r="I67" s="10"/>
      <c r="J67" s="68"/>
      <c r="K67" s="102"/>
      <c r="L67" s="102"/>
      <c r="M67" s="49"/>
      <c r="N67" s="1"/>
      <c r="O67" s="103"/>
      <c r="P67" s="10"/>
      <c r="Q67" s="10"/>
      <c r="R67" s="10"/>
      <c r="S67" s="69"/>
    </row>
    <row r="68" spans="1:19" ht="16.5" customHeight="1" x14ac:dyDescent="0.15">
      <c r="A68" s="25">
        <v>6</v>
      </c>
      <c r="B68" s="25"/>
      <c r="C68" s="58"/>
      <c r="D68" s="26"/>
      <c r="E68" s="44"/>
      <c r="F68" s="26" t="s">
        <v>15</v>
      </c>
      <c r="G68" s="70"/>
      <c r="H68" s="70" t="s">
        <v>17</v>
      </c>
      <c r="I68" s="10"/>
      <c r="J68" s="68"/>
      <c r="K68" s="10"/>
      <c r="L68" s="10"/>
      <c r="M68" s="49"/>
      <c r="N68" s="3"/>
      <c r="O68" s="95"/>
      <c r="P68" s="10"/>
      <c r="Q68" s="10"/>
      <c r="R68" s="12"/>
      <c r="S68" s="69"/>
    </row>
    <row r="69" spans="1:19" ht="16.5" customHeight="1" x14ac:dyDescent="0.15">
      <c r="A69" s="25">
        <v>7</v>
      </c>
      <c r="B69" s="26"/>
      <c r="C69" s="59"/>
      <c r="D69" s="26"/>
      <c r="E69" s="45"/>
      <c r="F69" s="26" t="s">
        <v>15</v>
      </c>
      <c r="G69" s="70"/>
      <c r="H69" s="70" t="s">
        <v>17</v>
      </c>
      <c r="I69" s="10"/>
      <c r="J69" s="68"/>
      <c r="K69" s="102"/>
      <c r="L69" s="102"/>
      <c r="M69" s="49"/>
      <c r="N69" s="1"/>
      <c r="O69" s="103"/>
      <c r="P69" s="10"/>
      <c r="Q69" s="10"/>
      <c r="R69" s="12"/>
      <c r="S69" s="69"/>
    </row>
    <row r="70" spans="1:19" ht="16.5" customHeight="1" x14ac:dyDescent="0.15">
      <c r="A70" s="26">
        <v>8</v>
      </c>
      <c r="B70" s="27"/>
      <c r="C70" s="60"/>
      <c r="D70" s="96"/>
      <c r="E70" s="46"/>
      <c r="F70" s="26" t="s">
        <v>15</v>
      </c>
      <c r="G70" s="70"/>
      <c r="H70" s="70" t="s">
        <v>17</v>
      </c>
      <c r="I70" s="10"/>
      <c r="J70" s="68"/>
      <c r="K70" s="102"/>
      <c r="L70" s="102"/>
      <c r="M70" s="49"/>
      <c r="N70" s="1"/>
      <c r="O70" s="103"/>
      <c r="P70" s="10"/>
      <c r="Q70" s="10"/>
      <c r="R70" s="12"/>
      <c r="S70" s="69"/>
    </row>
    <row r="71" spans="1:19" ht="16.5" customHeight="1" x14ac:dyDescent="0.15">
      <c r="A71" s="93"/>
      <c r="B71" s="93"/>
      <c r="C71" s="49"/>
      <c r="D71" s="1"/>
      <c r="E71" s="94"/>
      <c r="F71" s="10"/>
      <c r="G71" s="10"/>
      <c r="H71" s="10"/>
      <c r="I71" s="10"/>
      <c r="J71" s="68"/>
      <c r="K71" s="102"/>
      <c r="L71" s="102"/>
      <c r="M71" s="49"/>
      <c r="N71" s="1"/>
      <c r="O71" s="103"/>
      <c r="P71" s="10"/>
      <c r="Q71" s="10"/>
      <c r="R71" s="12"/>
      <c r="S71" s="69"/>
    </row>
    <row r="72" spans="1:19" ht="16.5" customHeight="1" x14ac:dyDescent="0.15">
      <c r="A72" s="93"/>
      <c r="B72" s="93"/>
      <c r="C72" s="49"/>
      <c r="D72" s="1"/>
      <c r="E72" s="94"/>
      <c r="F72" s="10"/>
      <c r="G72" s="10"/>
      <c r="H72" s="10"/>
      <c r="I72" s="10"/>
      <c r="J72" s="68"/>
      <c r="K72" s="102"/>
      <c r="L72" s="102"/>
      <c r="M72" s="49"/>
      <c r="N72" s="1"/>
      <c r="O72" s="103"/>
      <c r="P72" s="10"/>
      <c r="Q72" s="10"/>
      <c r="R72" s="12"/>
      <c r="S72" s="69"/>
    </row>
    <row r="73" spans="1:19" ht="16.5" customHeight="1" x14ac:dyDescent="0.15">
      <c r="A73" s="93"/>
      <c r="B73" s="93"/>
      <c r="C73" s="49"/>
      <c r="D73" s="1"/>
      <c r="E73" s="94"/>
      <c r="F73" s="10"/>
      <c r="G73" s="10"/>
      <c r="H73" s="10"/>
      <c r="I73" s="10"/>
      <c r="J73" s="68"/>
      <c r="K73" s="102"/>
      <c r="L73" s="102"/>
      <c r="M73" s="49"/>
      <c r="N73" s="1"/>
      <c r="O73" s="103"/>
      <c r="P73" s="12"/>
      <c r="Q73" s="12"/>
      <c r="R73" s="12"/>
      <c r="S73" s="69"/>
    </row>
    <row r="74" spans="1:19" ht="17.100000000000001" customHeight="1" x14ac:dyDescent="0.2">
      <c r="A74" s="12"/>
      <c r="B74" s="29"/>
      <c r="C74" s="62"/>
      <c r="D74" s="12"/>
      <c r="E74" s="40"/>
      <c r="F74" s="12"/>
      <c r="G74" s="12"/>
      <c r="H74" s="12"/>
      <c r="I74" s="12"/>
      <c r="J74" s="12"/>
      <c r="K74" s="102"/>
      <c r="L74" s="102"/>
      <c r="M74" s="49"/>
      <c r="N74" s="8"/>
      <c r="O74" s="103"/>
    </row>
    <row r="75" spans="1:19" ht="17.100000000000001" customHeight="1" x14ac:dyDescent="0.2">
      <c r="A75" s="29"/>
      <c r="B75" s="29"/>
      <c r="C75" s="62"/>
      <c r="D75" s="29"/>
      <c r="E75" s="48"/>
      <c r="F75" s="29"/>
      <c r="G75" s="29"/>
      <c r="H75" s="12"/>
      <c r="I75" s="12"/>
      <c r="J75" s="12"/>
      <c r="K75" s="102"/>
      <c r="L75" s="102"/>
      <c r="M75" s="49"/>
      <c r="N75" s="1"/>
      <c r="O75" s="103"/>
    </row>
    <row r="76" spans="1:19" ht="17.100000000000001" customHeight="1" x14ac:dyDescent="0.2">
      <c r="A76" s="29"/>
      <c r="B76" s="31"/>
      <c r="C76" s="63"/>
      <c r="D76" s="29"/>
      <c r="E76" s="48"/>
      <c r="F76" s="29"/>
      <c r="G76" s="29"/>
      <c r="H76" s="12"/>
      <c r="I76" s="12"/>
      <c r="J76" s="12"/>
      <c r="K76" s="102"/>
      <c r="L76" s="102"/>
      <c r="M76" s="49"/>
      <c r="N76" s="1"/>
      <c r="O76" s="103"/>
      <c r="P76" s="70"/>
      <c r="Q76" s="70"/>
      <c r="R76" s="70"/>
    </row>
    <row r="77" spans="1:19" ht="17.100000000000001" customHeight="1" x14ac:dyDescent="0.15">
      <c r="A77" s="31"/>
      <c r="B77" s="12"/>
      <c r="C77" s="13"/>
      <c r="D77" s="12"/>
      <c r="E77" s="40"/>
      <c r="F77" s="12"/>
      <c r="G77" s="12"/>
      <c r="H77" s="12"/>
      <c r="I77" s="12"/>
      <c r="J77" s="12"/>
      <c r="K77" s="12"/>
      <c r="L77" s="12"/>
      <c r="M77" s="11"/>
      <c r="N77" s="10"/>
    </row>
    <row r="78" spans="1:19" ht="17.100000000000001" customHeight="1" x14ac:dyDescent="0.15">
      <c r="A78" s="12"/>
      <c r="B78" s="12"/>
      <c r="C78" s="13"/>
      <c r="D78" s="12"/>
      <c r="E78" s="40"/>
      <c r="F78" s="10"/>
      <c r="G78" s="11"/>
      <c r="H78" s="10"/>
      <c r="I78" s="12"/>
      <c r="J78" s="12"/>
      <c r="K78" s="12"/>
      <c r="L78" s="12"/>
      <c r="M78" s="11"/>
      <c r="N78" s="10"/>
    </row>
    <row r="81" spans="1:29" ht="17.100000000000001" customHeight="1" x14ac:dyDescent="0.15">
      <c r="A81" s="10"/>
      <c r="B81" s="12"/>
      <c r="C81" s="13"/>
      <c r="D81" s="14"/>
      <c r="E81" s="40"/>
      <c r="F81" s="12"/>
      <c r="G81" s="12"/>
      <c r="H81" s="12"/>
      <c r="I81" s="12"/>
      <c r="J81" s="12"/>
      <c r="K81" s="12"/>
      <c r="L81" s="12"/>
      <c r="M81" s="13"/>
      <c r="N81" s="12"/>
    </row>
    <row r="82" spans="1:29" ht="17.100000000000001" customHeight="1" x14ac:dyDescent="0.15">
      <c r="A82" s="10"/>
      <c r="B82" s="12"/>
      <c r="C82" s="13"/>
      <c r="D82" s="14"/>
      <c r="E82" s="40"/>
      <c r="F82" s="12"/>
      <c r="G82" s="12"/>
      <c r="H82" s="12"/>
      <c r="I82" s="12"/>
      <c r="J82" s="12"/>
      <c r="K82" s="12"/>
      <c r="L82" s="12"/>
      <c r="M82" s="13"/>
      <c r="N82" s="12"/>
    </row>
    <row r="83" spans="1:29" ht="17.100000000000001" customHeight="1" x14ac:dyDescent="0.15">
      <c r="A83" s="10"/>
      <c r="B83" s="12"/>
      <c r="C83" s="13"/>
      <c r="D83" s="14"/>
      <c r="E83" s="40"/>
      <c r="F83" s="12"/>
      <c r="G83" s="12"/>
      <c r="H83" s="12"/>
      <c r="I83" s="12"/>
      <c r="J83" s="12"/>
      <c r="K83" s="12"/>
      <c r="L83" s="12"/>
      <c r="M83" s="13"/>
      <c r="N83" s="12"/>
    </row>
    <row r="84" spans="1:29" ht="17.100000000000001" customHeight="1" x14ac:dyDescent="0.15">
      <c r="A84" s="10"/>
      <c r="B84" s="12"/>
      <c r="C84" s="13"/>
      <c r="D84" s="14"/>
      <c r="E84" s="40"/>
      <c r="F84" s="12"/>
      <c r="G84" s="12"/>
      <c r="H84" s="12"/>
      <c r="I84" s="12"/>
      <c r="J84" s="12"/>
      <c r="K84" s="12"/>
      <c r="L84" s="12"/>
      <c r="M84" s="13"/>
      <c r="N84" s="12"/>
    </row>
    <row r="85" spans="1:29" s="47" customFormat="1" ht="17.100000000000001" customHeight="1" x14ac:dyDescent="0.15">
      <c r="A85" s="10"/>
      <c r="B85" s="12"/>
      <c r="C85" s="13"/>
      <c r="D85" s="14"/>
      <c r="E85" s="40"/>
      <c r="F85" s="12"/>
      <c r="G85" s="12"/>
      <c r="H85" s="12"/>
      <c r="I85" s="12"/>
      <c r="J85" s="12"/>
      <c r="K85" s="12"/>
      <c r="L85" s="12"/>
      <c r="M85" s="13"/>
      <c r="N85" s="12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47" customFormat="1" ht="17.100000000000001" customHeight="1" x14ac:dyDescent="0.15">
      <c r="A86" s="10"/>
      <c r="B86" s="12"/>
      <c r="C86" s="13"/>
      <c r="D86" s="14"/>
      <c r="E86" s="40"/>
      <c r="F86" s="12"/>
      <c r="G86" s="12"/>
      <c r="H86" s="12"/>
      <c r="I86" s="12"/>
      <c r="J86" s="12"/>
      <c r="K86" s="12"/>
      <c r="L86" s="12"/>
      <c r="M86" s="13"/>
      <c r="N86" s="12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47" customFormat="1" ht="17.100000000000001" customHeight="1" x14ac:dyDescent="0.15">
      <c r="A87" s="10"/>
      <c r="B87" s="12"/>
      <c r="C87" s="13"/>
      <c r="D87" s="14"/>
      <c r="E87" s="40"/>
      <c r="F87" s="12"/>
      <c r="G87" s="12"/>
      <c r="H87" s="12"/>
      <c r="I87" s="12"/>
      <c r="J87" s="12"/>
      <c r="K87" s="12"/>
      <c r="L87" s="12"/>
      <c r="M87" s="13"/>
      <c r="N87" s="12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47" customFormat="1" ht="17.100000000000001" customHeight="1" x14ac:dyDescent="0.15">
      <c r="A88" s="10"/>
      <c r="B88" s="12"/>
      <c r="C88" s="13"/>
      <c r="D88" s="14"/>
      <c r="E88" s="40"/>
      <c r="F88" s="12"/>
      <c r="G88" s="12"/>
      <c r="H88" s="12"/>
      <c r="I88" s="12"/>
      <c r="J88" s="12"/>
      <c r="K88" s="12"/>
      <c r="L88" s="12"/>
      <c r="M88" s="13"/>
      <c r="N88" s="12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47" customFormat="1" ht="17.100000000000001" customHeight="1" x14ac:dyDescent="0.15">
      <c r="A89" s="10"/>
      <c r="B89" s="12"/>
      <c r="C89" s="13"/>
      <c r="D89" s="14"/>
      <c r="E89" s="40"/>
      <c r="F89" s="12"/>
      <c r="G89" s="12"/>
      <c r="H89" s="12"/>
      <c r="I89" s="12"/>
      <c r="J89" s="12"/>
      <c r="K89" s="17"/>
      <c r="L89" s="17"/>
      <c r="M89" s="15"/>
      <c r="N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47" customFormat="1" ht="17.100000000000001" customHeight="1" x14ac:dyDescent="0.15">
      <c r="A90" s="10"/>
      <c r="B90" s="12"/>
      <c r="C90" s="13"/>
      <c r="D90" s="14"/>
      <c r="E90" s="40"/>
      <c r="F90" s="12"/>
      <c r="G90" s="12"/>
      <c r="H90" s="12"/>
      <c r="I90" s="12"/>
      <c r="J90" s="12"/>
      <c r="K90" s="17"/>
      <c r="L90" s="17"/>
      <c r="M90" s="15"/>
      <c r="N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47" customFormat="1" ht="17.100000000000001" customHeight="1" x14ac:dyDescent="0.15">
      <c r="A91" s="10"/>
      <c r="B91" s="12"/>
      <c r="C91" s="13"/>
      <c r="D91" s="14"/>
      <c r="E91" s="40"/>
      <c r="F91" s="12"/>
      <c r="G91" s="12"/>
      <c r="H91" s="12"/>
      <c r="I91" s="12"/>
      <c r="J91" s="12"/>
      <c r="K91" s="17"/>
      <c r="L91" s="17"/>
      <c r="M91" s="15"/>
      <c r="N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47" customFormat="1" ht="17.100000000000001" customHeight="1" x14ac:dyDescent="0.15">
      <c r="A92" s="10"/>
      <c r="B92" s="12"/>
      <c r="C92" s="13"/>
      <c r="D92" s="14"/>
      <c r="E92" s="40"/>
      <c r="F92" s="12"/>
      <c r="G92" s="12"/>
      <c r="H92" s="12"/>
      <c r="I92" s="12"/>
      <c r="J92" s="12"/>
      <c r="K92" s="17"/>
      <c r="L92" s="17"/>
      <c r="M92" s="15"/>
      <c r="N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47" customFormat="1" ht="17.100000000000001" customHeight="1" x14ac:dyDescent="0.15">
      <c r="A93" s="10"/>
      <c r="B93" s="12"/>
      <c r="C93" s="13"/>
      <c r="D93" s="14"/>
      <c r="E93" s="40"/>
      <c r="F93" s="12"/>
      <c r="G93" s="12"/>
      <c r="H93" s="12"/>
      <c r="I93" s="12"/>
      <c r="J93" s="12"/>
      <c r="K93" s="17"/>
      <c r="L93" s="17"/>
      <c r="M93" s="15"/>
      <c r="N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47" customFormat="1" ht="17.100000000000001" customHeight="1" x14ac:dyDescent="0.15">
      <c r="A94" s="10"/>
      <c r="B94" s="12"/>
      <c r="C94" s="13"/>
      <c r="D94" s="14"/>
      <c r="E94" s="40"/>
      <c r="F94" s="12"/>
      <c r="G94" s="12"/>
      <c r="H94" s="12"/>
      <c r="I94" s="12"/>
      <c r="J94" s="12"/>
      <c r="K94" s="17"/>
      <c r="L94" s="17"/>
      <c r="M94" s="15"/>
      <c r="N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47" customFormat="1" ht="17.100000000000001" customHeight="1" x14ac:dyDescent="0.15">
      <c r="A95" s="10"/>
      <c r="B95" s="12"/>
      <c r="C95" s="13"/>
      <c r="D95" s="14"/>
      <c r="E95" s="40"/>
      <c r="F95" s="12"/>
      <c r="G95" s="12"/>
      <c r="H95" s="12"/>
      <c r="I95" s="12"/>
      <c r="J95" s="12"/>
      <c r="K95" s="17"/>
      <c r="L95" s="17"/>
      <c r="M95" s="15"/>
      <c r="N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47" customFormat="1" ht="17.100000000000001" customHeight="1" x14ac:dyDescent="0.15">
      <c r="A96" s="12"/>
      <c r="B96" s="12"/>
      <c r="C96" s="13"/>
      <c r="D96" s="12"/>
      <c r="E96" s="40"/>
      <c r="F96" s="12"/>
      <c r="G96" s="12"/>
      <c r="H96" s="12"/>
      <c r="I96" s="12"/>
      <c r="J96" s="12"/>
      <c r="K96" s="17"/>
      <c r="L96" s="17"/>
      <c r="M96" s="15"/>
      <c r="N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47" customFormat="1" ht="17.100000000000001" customHeight="1" x14ac:dyDescent="0.15">
      <c r="A97" s="12"/>
      <c r="B97" s="12"/>
      <c r="C97" s="13"/>
      <c r="D97" s="12"/>
      <c r="E97" s="40"/>
      <c r="F97" s="12"/>
      <c r="G97" s="12"/>
      <c r="H97" s="12"/>
      <c r="I97" s="12"/>
      <c r="J97" s="12"/>
      <c r="K97" s="17"/>
      <c r="L97" s="17"/>
      <c r="M97" s="15"/>
      <c r="N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47" customFormat="1" ht="17.100000000000001" customHeight="1" x14ac:dyDescent="0.15">
      <c r="A98" s="12"/>
      <c r="B98" s="12"/>
      <c r="C98" s="13"/>
      <c r="D98" s="12"/>
      <c r="E98" s="40"/>
      <c r="F98" s="12"/>
      <c r="G98" s="12"/>
      <c r="H98" s="12"/>
      <c r="I98" s="12"/>
      <c r="J98" s="12"/>
      <c r="K98" s="17"/>
      <c r="L98" s="17"/>
      <c r="M98" s="15"/>
      <c r="N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47" customFormat="1" ht="17.100000000000001" customHeight="1" x14ac:dyDescent="0.15">
      <c r="A99" s="12"/>
      <c r="B99" s="12"/>
      <c r="C99" s="13"/>
      <c r="D99" s="12"/>
      <c r="E99" s="40"/>
      <c r="F99" s="12"/>
      <c r="G99" s="12"/>
      <c r="H99" s="12"/>
      <c r="I99" s="12"/>
      <c r="J99" s="12"/>
      <c r="K99" s="17"/>
      <c r="L99" s="17"/>
      <c r="M99" s="15"/>
      <c r="N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47" customFormat="1" ht="17.100000000000001" customHeight="1" x14ac:dyDescent="0.15">
      <c r="A100" s="12"/>
      <c r="B100" s="12"/>
      <c r="C100" s="13"/>
      <c r="D100" s="12"/>
      <c r="E100" s="40"/>
      <c r="F100" s="12"/>
      <c r="G100" s="12"/>
      <c r="H100" s="12"/>
      <c r="I100" s="12"/>
      <c r="J100" s="12"/>
      <c r="K100" s="17"/>
      <c r="L100" s="17"/>
      <c r="M100" s="15"/>
      <c r="N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ht="17.100000000000001" customHeight="1" x14ac:dyDescent="0.15">
      <c r="A101" s="12"/>
      <c r="B101" s="12"/>
      <c r="C101" s="13"/>
      <c r="D101" s="12"/>
      <c r="E101" s="40"/>
      <c r="F101" s="12"/>
      <c r="G101" s="12"/>
      <c r="H101" s="12"/>
      <c r="I101" s="12"/>
      <c r="J101" s="12"/>
    </row>
  </sheetData>
  <mergeCells count="44">
    <mergeCell ref="E3:G3"/>
    <mergeCell ref="A5:A12"/>
    <mergeCell ref="B5:B12"/>
    <mergeCell ref="E5:E12"/>
    <mergeCell ref="K5:K12"/>
    <mergeCell ref="O5:O12"/>
    <mergeCell ref="A14:A21"/>
    <mergeCell ref="B14:B21"/>
    <mergeCell ref="E14:E21"/>
    <mergeCell ref="K14:K21"/>
    <mergeCell ref="L14:L21"/>
    <mergeCell ref="O14:O21"/>
    <mergeCell ref="L5:L12"/>
    <mergeCell ref="O32:O39"/>
    <mergeCell ref="A23:A30"/>
    <mergeCell ref="B23:B30"/>
    <mergeCell ref="E23:E30"/>
    <mergeCell ref="K23:K30"/>
    <mergeCell ref="L23:L30"/>
    <mergeCell ref="O23:O30"/>
    <mergeCell ref="A32:A39"/>
    <mergeCell ref="B32:B39"/>
    <mergeCell ref="E32:E39"/>
    <mergeCell ref="K32:K39"/>
    <mergeCell ref="L32:L39"/>
    <mergeCell ref="O50:O57"/>
    <mergeCell ref="A41:A48"/>
    <mergeCell ref="B41:B48"/>
    <mergeCell ref="E41:E48"/>
    <mergeCell ref="K41:K48"/>
    <mergeCell ref="L41:L48"/>
    <mergeCell ref="O41:O48"/>
    <mergeCell ref="A50:A57"/>
    <mergeCell ref="B50:B57"/>
    <mergeCell ref="E50:E57"/>
    <mergeCell ref="K50:K57"/>
    <mergeCell ref="L50:L57"/>
    <mergeCell ref="F50:F57"/>
    <mergeCell ref="K69:K76"/>
    <mergeCell ref="O69:O76"/>
    <mergeCell ref="L69:L76"/>
    <mergeCell ref="K60:K67"/>
    <mergeCell ref="L60:L67"/>
    <mergeCell ref="O60:O67"/>
  </mergeCells>
  <phoneticPr fontId="17"/>
  <pageMargins left="0.59055118110236227" right="0.43307086614173229" top="0.31496062992125984" bottom="0.31496062992125984" header="0.43307086614173229" footer="0.31496062992125984"/>
  <pageSetup paperSize="9" scale="68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rgb="FFF3C3F4"/>
    <pageSetUpPr fitToPage="1"/>
  </sheetPr>
  <dimension ref="A1:S81"/>
  <sheetViews>
    <sheetView showZeros="0" defaultGridColor="0" view="pageBreakPreview" topLeftCell="A37" colorId="22" zoomScale="108" zoomScaleNormal="100" zoomScaleSheetLayoutView="100" workbookViewId="0">
      <selection activeCell="U42" sqref="U42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19" ht="23.25" customHeight="1" x14ac:dyDescent="0.25">
      <c r="A1" s="18"/>
      <c r="B1" s="10"/>
      <c r="C1" s="11"/>
      <c r="D1" s="3"/>
      <c r="E1" s="40"/>
      <c r="F1" s="12"/>
      <c r="G1" s="12"/>
      <c r="H1" s="28" t="s">
        <v>47</v>
      </c>
      <c r="I1" s="10"/>
      <c r="J1" s="68"/>
      <c r="K1" s="87"/>
      <c r="L1" s="87"/>
      <c r="M1" s="49"/>
      <c r="N1" s="33"/>
      <c r="O1" s="88"/>
      <c r="P1" s="89"/>
      <c r="Q1" s="89"/>
      <c r="R1" s="39"/>
      <c r="S1" s="69"/>
    </row>
    <row r="2" spans="1:19" ht="16.5" customHeight="1" x14ac:dyDescent="0.25">
      <c r="A2" s="18"/>
      <c r="B2" s="10"/>
      <c r="C2" s="11"/>
      <c r="D2" s="3"/>
      <c r="E2" s="40"/>
      <c r="F2" s="12"/>
      <c r="G2" s="12"/>
      <c r="H2" s="28"/>
      <c r="I2" s="10"/>
      <c r="J2" s="68"/>
      <c r="K2" s="87"/>
      <c r="L2" s="87"/>
      <c r="N2" s="39"/>
      <c r="O2" s="88"/>
      <c r="P2" s="89"/>
      <c r="Q2" s="89"/>
      <c r="R2" s="89"/>
      <c r="S2" s="69"/>
    </row>
    <row r="3" spans="1:19" ht="25.5" customHeight="1" x14ac:dyDescent="0.25">
      <c r="A3" s="19" t="s">
        <v>48</v>
      </c>
      <c r="B3" s="10"/>
      <c r="C3" s="11"/>
      <c r="D3" s="3"/>
      <c r="E3" s="40"/>
      <c r="F3" s="12"/>
      <c r="G3" s="12"/>
      <c r="H3" s="28"/>
      <c r="I3" s="10"/>
      <c r="J3" s="68"/>
      <c r="K3" s="14" t="s">
        <v>77</v>
      </c>
      <c r="L3" s="10"/>
      <c r="M3" s="11"/>
      <c r="N3" s="10"/>
      <c r="O3" s="41"/>
      <c r="P3" s="10"/>
      <c r="Q3" s="10"/>
      <c r="R3" s="10"/>
      <c r="S3" s="69"/>
    </row>
    <row r="4" spans="1:19" ht="16.5" customHeight="1" x14ac:dyDescent="0.15">
      <c r="A4" s="14" t="s">
        <v>2</v>
      </c>
      <c r="B4" s="10"/>
      <c r="C4" s="11"/>
      <c r="D4" s="14" t="s">
        <v>35</v>
      </c>
      <c r="E4" s="41"/>
      <c r="F4" s="10"/>
      <c r="G4" s="71"/>
      <c r="H4" s="10"/>
      <c r="I4" s="10"/>
      <c r="J4" s="68"/>
      <c r="K4" s="10" t="s">
        <v>23</v>
      </c>
      <c r="L4" s="10" t="s">
        <v>9</v>
      </c>
      <c r="M4" s="11"/>
      <c r="N4" s="10" t="s">
        <v>10</v>
      </c>
      <c r="O4" s="41" t="s">
        <v>21</v>
      </c>
      <c r="P4" s="10" t="s">
        <v>12</v>
      </c>
      <c r="Q4" s="71" t="s">
        <v>13</v>
      </c>
      <c r="R4" s="10"/>
      <c r="S4" s="69"/>
    </row>
    <row r="5" spans="1:19" ht="16.5" customHeight="1" x14ac:dyDescent="0.15">
      <c r="A5" s="3" t="s">
        <v>5</v>
      </c>
      <c r="B5" s="3"/>
      <c r="C5" s="7"/>
      <c r="D5" s="14"/>
      <c r="E5" s="41"/>
      <c r="F5" s="70" t="s">
        <v>6</v>
      </c>
      <c r="G5" s="70" t="s">
        <v>7</v>
      </c>
      <c r="H5" s="10"/>
      <c r="I5" s="10"/>
      <c r="J5" s="68"/>
      <c r="K5" s="3">
        <v>1</v>
      </c>
      <c r="L5" s="6">
        <v>10</v>
      </c>
      <c r="M5" s="7"/>
      <c r="N5" s="3" t="s">
        <v>283</v>
      </c>
      <c r="O5" s="16" t="str">
        <f>VLOOKUP(L5,数式用シート!$A:$B,2,FALSE)</f>
        <v>能美市</v>
      </c>
      <c r="P5" s="70" t="s">
        <v>15</v>
      </c>
      <c r="Q5" s="70" t="s">
        <v>49</v>
      </c>
      <c r="R5" s="70" t="s">
        <v>7</v>
      </c>
      <c r="S5" s="69"/>
    </row>
    <row r="6" spans="1:19" ht="16.5" customHeight="1" x14ac:dyDescent="0.15">
      <c r="A6" s="10" t="s">
        <v>8</v>
      </c>
      <c r="B6" s="10" t="s">
        <v>9</v>
      </c>
      <c r="C6" s="11"/>
      <c r="D6" s="10" t="s">
        <v>10</v>
      </c>
      <c r="E6" s="41" t="s">
        <v>21</v>
      </c>
      <c r="F6" s="10" t="s">
        <v>12</v>
      </c>
      <c r="G6" s="71" t="s">
        <v>13</v>
      </c>
      <c r="H6" s="10"/>
      <c r="I6" s="10"/>
      <c r="J6" s="68"/>
      <c r="K6" s="3">
        <v>2</v>
      </c>
      <c r="L6" s="17">
        <v>14</v>
      </c>
      <c r="N6" s="4" t="s">
        <v>389</v>
      </c>
      <c r="O6" s="16" t="str">
        <f>VLOOKUP(L6,数式用シート!$A:$B,2,FALSE)</f>
        <v>内灘町</v>
      </c>
      <c r="P6" s="70" t="s">
        <v>15</v>
      </c>
      <c r="Q6" s="70" t="s">
        <v>49</v>
      </c>
      <c r="R6" s="70" t="s">
        <v>7</v>
      </c>
      <c r="S6" s="69"/>
    </row>
    <row r="7" spans="1:19" ht="16.5" customHeight="1" x14ac:dyDescent="0.15">
      <c r="A7" s="3"/>
      <c r="B7" s="15"/>
      <c r="D7" s="4"/>
      <c r="E7" s="47">
        <f>VLOOKUP(B7,数式用シート!$A:$B,2,FALSE)</f>
        <v>0</v>
      </c>
      <c r="F7" s="10"/>
      <c r="G7" s="10"/>
      <c r="H7" s="10"/>
      <c r="I7" s="10"/>
      <c r="J7" s="68"/>
      <c r="K7" s="3">
        <v>3</v>
      </c>
      <c r="L7" s="7">
        <v>13</v>
      </c>
      <c r="M7" s="7"/>
      <c r="N7" s="3" t="s">
        <v>332</v>
      </c>
      <c r="O7" s="16" t="str">
        <f>VLOOKUP(L7,数式用シート!$A:$B,2,FALSE)</f>
        <v>津幡町</v>
      </c>
      <c r="P7" s="70" t="s">
        <v>15</v>
      </c>
      <c r="Q7" s="70" t="s">
        <v>49</v>
      </c>
      <c r="R7" s="70" t="s">
        <v>7</v>
      </c>
      <c r="S7" s="69"/>
    </row>
    <row r="8" spans="1:19" ht="16.5" customHeight="1" x14ac:dyDescent="0.15">
      <c r="A8" s="3">
        <v>2</v>
      </c>
      <c r="B8" s="7">
        <v>2</v>
      </c>
      <c r="C8" s="7"/>
      <c r="D8" s="4" t="s">
        <v>384</v>
      </c>
      <c r="E8" s="16" t="str">
        <f>VLOOKUP(B8,数式用シート!$A:$B,2,FALSE)</f>
        <v>七尾市</v>
      </c>
      <c r="F8" s="70" t="s">
        <v>15</v>
      </c>
      <c r="G8" s="70"/>
      <c r="H8" s="70" t="s">
        <v>17</v>
      </c>
      <c r="I8" s="10"/>
      <c r="J8" s="68"/>
      <c r="K8" s="3">
        <v>4</v>
      </c>
      <c r="L8" s="7">
        <v>6</v>
      </c>
      <c r="M8" s="7"/>
      <c r="N8" s="1" t="s">
        <v>147</v>
      </c>
      <c r="O8" s="16" t="str">
        <f>VLOOKUP(L8,数式用シート!$A:$B,2,FALSE)</f>
        <v>加賀市</v>
      </c>
      <c r="P8" s="70" t="s">
        <v>15</v>
      </c>
      <c r="Q8" s="70" t="s">
        <v>49</v>
      </c>
      <c r="R8" s="70" t="s">
        <v>7</v>
      </c>
      <c r="S8" s="69"/>
    </row>
    <row r="9" spans="1:19" ht="16.5" customHeight="1" x14ac:dyDescent="0.15">
      <c r="A9" s="3">
        <v>3</v>
      </c>
      <c r="B9" s="7">
        <v>10</v>
      </c>
      <c r="C9" s="7"/>
      <c r="D9" s="3" t="s">
        <v>281</v>
      </c>
      <c r="E9" s="16" t="str">
        <f>VLOOKUP(B9,数式用シート!$A:$B,2,FALSE)</f>
        <v>能美市</v>
      </c>
      <c r="F9" s="70" t="s">
        <v>15</v>
      </c>
      <c r="G9" s="70"/>
      <c r="H9" s="70" t="s">
        <v>17</v>
      </c>
      <c r="I9" s="10"/>
      <c r="J9" s="68"/>
      <c r="K9" s="3">
        <v>5</v>
      </c>
      <c r="L9" s="7">
        <v>9</v>
      </c>
      <c r="M9" s="7"/>
      <c r="N9" s="3" t="s">
        <v>230</v>
      </c>
      <c r="O9" s="16" t="str">
        <f>VLOOKUP(L9,数式用シート!$A:$B,2,FALSE)</f>
        <v>白山市</v>
      </c>
      <c r="P9" s="70" t="s">
        <v>15</v>
      </c>
      <c r="Q9" s="70" t="s">
        <v>49</v>
      </c>
      <c r="R9" s="70" t="s">
        <v>7</v>
      </c>
      <c r="S9" s="69"/>
    </row>
    <row r="10" spans="1:19" ht="16.5" customHeight="1" x14ac:dyDescent="0.15">
      <c r="A10" s="3">
        <v>4</v>
      </c>
      <c r="B10" s="6">
        <v>13</v>
      </c>
      <c r="C10" s="13"/>
      <c r="D10" s="3" t="s">
        <v>388</v>
      </c>
      <c r="E10" s="16" t="str">
        <f>VLOOKUP(B10,数式用シート!$A:$B,2,FALSE)</f>
        <v>津幡町</v>
      </c>
      <c r="F10" s="26" t="s">
        <v>15</v>
      </c>
      <c r="G10" s="26"/>
      <c r="H10" s="26" t="s">
        <v>17</v>
      </c>
      <c r="I10" s="10"/>
      <c r="J10" s="68"/>
      <c r="K10" s="3">
        <v>6</v>
      </c>
      <c r="L10" s="7">
        <v>3</v>
      </c>
      <c r="M10" s="7"/>
      <c r="N10" s="3" t="s">
        <v>302</v>
      </c>
      <c r="O10" s="16" t="str">
        <f>VLOOKUP(L10,数式用シート!$A:$B,2,FALSE)</f>
        <v>小松市</v>
      </c>
      <c r="P10" s="70" t="s">
        <v>15</v>
      </c>
      <c r="Q10" s="70" t="s">
        <v>49</v>
      </c>
      <c r="R10" s="70" t="s">
        <v>7</v>
      </c>
      <c r="S10" s="69"/>
    </row>
    <row r="11" spans="1:19" ht="16.5" customHeight="1" x14ac:dyDescent="0.15">
      <c r="A11" s="3">
        <v>5</v>
      </c>
      <c r="B11" s="6">
        <v>17</v>
      </c>
      <c r="C11" s="6"/>
      <c r="D11" s="1" t="s">
        <v>319</v>
      </c>
      <c r="E11" s="16" t="str">
        <f>VLOOKUP(B11,数式用シート!$A:$B,2,FALSE)</f>
        <v>中能登町</v>
      </c>
      <c r="F11" s="26" t="s">
        <v>15</v>
      </c>
      <c r="G11" s="26"/>
      <c r="H11" s="26" t="s">
        <v>17</v>
      </c>
      <c r="I11" s="10"/>
      <c r="J11" s="68"/>
      <c r="K11" s="3">
        <v>7</v>
      </c>
      <c r="L11" s="7">
        <v>1</v>
      </c>
      <c r="M11" s="7"/>
      <c r="N11" s="3" t="s">
        <v>390</v>
      </c>
      <c r="O11" s="16" t="str">
        <f>VLOOKUP(L11,数式用シート!$A:$B,2,FALSE)</f>
        <v>金沢市</v>
      </c>
      <c r="P11" s="70" t="s">
        <v>15</v>
      </c>
      <c r="Q11" s="70" t="s">
        <v>49</v>
      </c>
      <c r="R11" s="70" t="s">
        <v>7</v>
      </c>
      <c r="S11" s="69"/>
    </row>
    <row r="12" spans="1:19" ht="16.5" customHeight="1" x14ac:dyDescent="0.15">
      <c r="A12" s="10">
        <v>6</v>
      </c>
      <c r="B12" s="6">
        <v>6</v>
      </c>
      <c r="C12" s="13"/>
      <c r="D12" s="1" t="s">
        <v>385</v>
      </c>
      <c r="E12" s="16" t="str">
        <f>VLOOKUP(B12,数式用シート!$A:$B,2,FALSE)</f>
        <v>加賀市</v>
      </c>
      <c r="F12" s="26" t="s">
        <v>15</v>
      </c>
      <c r="G12" s="26"/>
      <c r="H12" s="26" t="s">
        <v>17</v>
      </c>
      <c r="I12" s="10"/>
      <c r="J12" s="68"/>
      <c r="K12" s="3">
        <v>8</v>
      </c>
      <c r="L12" s="7">
        <v>2</v>
      </c>
      <c r="M12" s="7"/>
      <c r="N12" s="3" t="s">
        <v>391</v>
      </c>
      <c r="O12" s="16" t="str">
        <f>VLOOKUP(L12,数式用シート!$A:$B,2,FALSE)</f>
        <v>七尾市</v>
      </c>
      <c r="P12" s="70" t="s">
        <v>15</v>
      </c>
      <c r="Q12" s="70" t="s">
        <v>49</v>
      </c>
      <c r="R12" s="70" t="s">
        <v>7</v>
      </c>
      <c r="S12" s="69"/>
    </row>
    <row r="13" spans="1:19" ht="16.5" customHeight="1" x14ac:dyDescent="0.15">
      <c r="A13" s="12">
        <v>7</v>
      </c>
      <c r="B13" s="13">
        <v>11</v>
      </c>
      <c r="C13" s="13"/>
      <c r="D13" s="3" t="s">
        <v>386</v>
      </c>
      <c r="E13" s="16" t="str">
        <f>VLOOKUP(B13,数式用シート!$A:$B,2,FALSE)</f>
        <v>野々市</v>
      </c>
      <c r="F13" s="70" t="s">
        <v>15</v>
      </c>
      <c r="G13" s="70"/>
      <c r="H13" s="70" t="s">
        <v>17</v>
      </c>
      <c r="I13" s="10"/>
      <c r="J13" s="68"/>
      <c r="K13" s="3">
        <v>9</v>
      </c>
      <c r="L13" s="15">
        <v>11</v>
      </c>
      <c r="N13" s="4" t="s">
        <v>200</v>
      </c>
      <c r="O13" s="16" t="str">
        <f>VLOOKUP(L13,数式用シート!$A:$B,2,FALSE)</f>
        <v>野々市</v>
      </c>
      <c r="P13" s="70" t="s">
        <v>15</v>
      </c>
      <c r="Q13" s="70" t="s">
        <v>49</v>
      </c>
      <c r="R13" s="70" t="s">
        <v>7</v>
      </c>
      <c r="S13" s="69"/>
    </row>
    <row r="14" spans="1:19" ht="16.5" customHeight="1" x14ac:dyDescent="0.15">
      <c r="A14" s="12"/>
      <c r="B14" s="7"/>
      <c r="C14" s="7"/>
      <c r="D14" s="3"/>
      <c r="E14" s="16">
        <f>VLOOKUP(B14,数式用シート!$A:$B,2,FALSE)</f>
        <v>0</v>
      </c>
      <c r="F14" s="10"/>
      <c r="G14" s="10"/>
      <c r="H14" s="10"/>
      <c r="I14" s="10"/>
      <c r="J14" s="68"/>
      <c r="K14" s="3">
        <v>10</v>
      </c>
      <c r="L14" s="6">
        <v>8</v>
      </c>
      <c r="M14" s="13"/>
      <c r="N14" s="4" t="s">
        <v>392</v>
      </c>
      <c r="O14" s="16" t="str">
        <f>VLOOKUP(L14,数式用シート!$A:$B,2,FALSE)</f>
        <v>かほく市</v>
      </c>
      <c r="P14" s="70" t="s">
        <v>15</v>
      </c>
      <c r="Q14" s="70" t="s">
        <v>49</v>
      </c>
      <c r="R14" s="70" t="s">
        <v>7</v>
      </c>
      <c r="S14" s="69"/>
    </row>
    <row r="15" spans="1:19" ht="16.5" customHeight="1" x14ac:dyDescent="0.15">
      <c r="A15" s="3"/>
      <c r="B15" s="12"/>
      <c r="C15" s="13"/>
      <c r="D15" s="12"/>
      <c r="E15" s="40"/>
      <c r="F15" s="73"/>
      <c r="G15" s="73"/>
      <c r="H15" s="10"/>
      <c r="I15" s="10"/>
      <c r="J15" s="68"/>
      <c r="K15" s="3"/>
      <c r="L15" s="6"/>
      <c r="M15" s="13"/>
      <c r="N15" s="4"/>
      <c r="O15" s="16">
        <f>VLOOKUP(L15,数式用シート!$A:$B,2,FALSE)</f>
        <v>0</v>
      </c>
      <c r="P15" s="10"/>
      <c r="Q15" s="10"/>
      <c r="R15" s="10"/>
      <c r="S15" s="69"/>
    </row>
    <row r="16" spans="1:19" ht="16.5" customHeight="1" x14ac:dyDescent="0.15">
      <c r="A16" s="3" t="s">
        <v>18</v>
      </c>
      <c r="B16" s="3"/>
      <c r="C16" s="7"/>
      <c r="D16" s="14"/>
      <c r="E16" s="41"/>
      <c r="F16" s="90" t="s">
        <v>6</v>
      </c>
      <c r="G16" s="90" t="s">
        <v>7</v>
      </c>
      <c r="H16" s="10"/>
      <c r="I16" s="10"/>
      <c r="J16" s="68"/>
      <c r="K16" s="12"/>
      <c r="L16" s="15"/>
      <c r="N16" s="4"/>
      <c r="O16" s="16">
        <f>VLOOKUP(L16,数式用シート!$A:$B,2,FALSE)</f>
        <v>0</v>
      </c>
      <c r="P16" s="10"/>
      <c r="Q16" s="10"/>
      <c r="R16" s="10"/>
      <c r="S16" s="69"/>
    </row>
    <row r="17" spans="1:19" ht="16.5" customHeight="1" x14ac:dyDescent="0.15">
      <c r="A17" s="10" t="s">
        <v>8</v>
      </c>
      <c r="B17" s="10" t="s">
        <v>9</v>
      </c>
      <c r="C17" s="11"/>
      <c r="D17" s="10" t="s">
        <v>10</v>
      </c>
      <c r="E17" s="41" t="s">
        <v>21</v>
      </c>
      <c r="F17" s="10" t="s">
        <v>12</v>
      </c>
      <c r="G17" s="71" t="s">
        <v>13</v>
      </c>
      <c r="H17" s="12"/>
      <c r="I17" s="10"/>
      <c r="J17" s="68"/>
      <c r="K17" s="12"/>
      <c r="O17" s="47">
        <f>VLOOKUP(L17,数式用シート!$A:$B,2,FALSE)</f>
        <v>0</v>
      </c>
      <c r="P17" s="10"/>
      <c r="Q17" s="10"/>
      <c r="R17" s="10"/>
      <c r="S17" s="69"/>
    </row>
    <row r="18" spans="1:19" ht="16.5" customHeight="1" x14ac:dyDescent="0.15">
      <c r="A18" s="12">
        <v>1</v>
      </c>
      <c r="B18" s="6"/>
      <c r="C18" s="6"/>
      <c r="D18" s="1"/>
      <c r="E18" s="95">
        <f>VLOOKUP(B18,数式用シート!$A:$B,2,FALSE)</f>
        <v>0</v>
      </c>
      <c r="F18" s="70" t="s">
        <v>15</v>
      </c>
      <c r="G18" s="70"/>
      <c r="H18" s="70" t="s">
        <v>17</v>
      </c>
      <c r="I18" s="10"/>
      <c r="J18" s="68"/>
      <c r="K18" s="12"/>
      <c r="L18" s="15"/>
      <c r="O18" s="16">
        <f>VLOOKUP(L18,数式用シート!$A:$B,2,FALSE)</f>
        <v>0</v>
      </c>
      <c r="P18" s="10"/>
      <c r="Q18" s="10"/>
      <c r="R18" s="10"/>
      <c r="S18" s="69"/>
    </row>
    <row r="19" spans="1:19" ht="16.5" customHeight="1" x14ac:dyDescent="0.15">
      <c r="A19" s="12">
        <v>2</v>
      </c>
      <c r="B19" s="6">
        <v>16</v>
      </c>
      <c r="C19" s="6"/>
      <c r="D19" s="1" t="s">
        <v>352</v>
      </c>
      <c r="E19" s="16" t="str">
        <f>VLOOKUP(B19,数式用シート!$A:$B,2,FALSE)</f>
        <v>宝達志水町</v>
      </c>
      <c r="F19" s="26" t="s">
        <v>15</v>
      </c>
      <c r="G19" s="26"/>
      <c r="H19" s="26" t="s">
        <v>17</v>
      </c>
      <c r="I19" s="10"/>
      <c r="J19" s="68"/>
      <c r="K19" s="12"/>
      <c r="O19" s="16">
        <f>VLOOKUP(L19,数式用シート!$A:$B,2,FALSE)</f>
        <v>0</v>
      </c>
      <c r="P19" s="10"/>
      <c r="Q19" s="10"/>
      <c r="R19" s="10"/>
      <c r="S19" s="69"/>
    </row>
    <row r="20" spans="1:19" ht="16.5" customHeight="1" x14ac:dyDescent="0.15">
      <c r="A20" s="10">
        <v>3</v>
      </c>
      <c r="B20" s="7">
        <v>1</v>
      </c>
      <c r="C20" s="7"/>
      <c r="D20" s="1" t="s">
        <v>168</v>
      </c>
      <c r="E20" s="16" t="str">
        <f>VLOOKUP(B20,数式用シート!$A:$B,2,FALSE)</f>
        <v>金沢市</v>
      </c>
      <c r="F20" s="70" t="s">
        <v>15</v>
      </c>
      <c r="G20" s="70"/>
      <c r="H20" s="70" t="s">
        <v>17</v>
      </c>
      <c r="I20" s="10"/>
      <c r="J20" s="68"/>
      <c r="K20" s="12"/>
      <c r="O20" s="16">
        <f>VLOOKUP(L20,数式用シート!$A:$B,2,FALSE)</f>
        <v>0</v>
      </c>
      <c r="P20" s="10"/>
      <c r="Q20" s="10"/>
      <c r="R20" s="10"/>
      <c r="S20" s="69"/>
    </row>
    <row r="21" spans="1:19" ht="16.5" customHeight="1" x14ac:dyDescent="0.15">
      <c r="A21" s="3">
        <v>4</v>
      </c>
      <c r="B21" s="7">
        <v>9</v>
      </c>
      <c r="C21" s="7"/>
      <c r="D21" s="4" t="s">
        <v>230</v>
      </c>
      <c r="E21" s="16" t="str">
        <f>VLOOKUP(B21,数式用シート!$A:$B,2,FALSE)</f>
        <v>白山市</v>
      </c>
      <c r="F21" s="70" t="s">
        <v>15</v>
      </c>
      <c r="G21" s="70"/>
      <c r="H21" s="70" t="s">
        <v>17</v>
      </c>
      <c r="I21" s="10"/>
      <c r="J21" s="68"/>
      <c r="K21" s="12"/>
      <c r="O21" s="16">
        <f>VLOOKUP(L21,数式用シート!$A:$B,2,FALSE)</f>
        <v>0</v>
      </c>
      <c r="P21" s="10"/>
      <c r="Q21" s="10"/>
      <c r="R21" s="10"/>
      <c r="S21" s="69"/>
    </row>
    <row r="22" spans="1:19" ht="16.5" customHeight="1" x14ac:dyDescent="0.15">
      <c r="A22" s="3">
        <v>5</v>
      </c>
      <c r="B22" s="13">
        <v>3</v>
      </c>
      <c r="C22" s="13"/>
      <c r="D22" s="2" t="s">
        <v>302</v>
      </c>
      <c r="E22" s="16" t="str">
        <f>VLOOKUP(B22,数式用シート!$A:$B,2,FALSE)</f>
        <v>小松市</v>
      </c>
      <c r="F22" s="70" t="s">
        <v>15</v>
      </c>
      <c r="G22" s="70"/>
      <c r="H22" s="70" t="s">
        <v>17</v>
      </c>
      <c r="I22" s="10"/>
      <c r="J22" s="68"/>
      <c r="K22" s="12"/>
      <c r="O22" s="16">
        <f>VLOOKUP(L22,数式用シート!$A:$B,2,FALSE)</f>
        <v>0</v>
      </c>
      <c r="P22" s="10"/>
      <c r="Q22" s="10"/>
      <c r="R22" s="10"/>
      <c r="S22" s="69"/>
    </row>
    <row r="23" spans="1:19" ht="16.5" customHeight="1" x14ac:dyDescent="0.15">
      <c r="A23" s="12">
        <v>6</v>
      </c>
      <c r="B23" s="6">
        <v>12</v>
      </c>
      <c r="C23" s="6"/>
      <c r="D23" s="1" t="s">
        <v>210</v>
      </c>
      <c r="E23" s="16" t="str">
        <f>VLOOKUP(B23,数式用シート!$A:$B,2,FALSE)</f>
        <v>川北町</v>
      </c>
      <c r="F23" s="70" t="s">
        <v>15</v>
      </c>
      <c r="G23" s="70"/>
      <c r="H23" s="70" t="s">
        <v>17</v>
      </c>
      <c r="I23" s="10"/>
      <c r="J23" s="68"/>
      <c r="K23" s="12"/>
      <c r="O23" s="16">
        <f>VLOOKUP(L23,数式用シート!$A:$B,2,FALSE)</f>
        <v>0</v>
      </c>
      <c r="P23" s="10"/>
      <c r="Q23" s="10"/>
      <c r="R23" s="10"/>
      <c r="S23" s="69"/>
    </row>
    <row r="24" spans="1:19" ht="16.5" customHeight="1" x14ac:dyDescent="0.15">
      <c r="A24" s="12">
        <v>7</v>
      </c>
      <c r="B24" s="15">
        <v>8</v>
      </c>
      <c r="D24" s="4" t="s">
        <v>387</v>
      </c>
      <c r="E24" s="16" t="str">
        <f>VLOOKUP(B24,数式用シート!$A:$B,2,FALSE)</f>
        <v>かほく市</v>
      </c>
      <c r="F24" s="70" t="s">
        <v>15</v>
      </c>
      <c r="G24" s="70"/>
      <c r="H24" s="70" t="s">
        <v>17</v>
      </c>
      <c r="I24" s="10"/>
      <c r="J24" s="68"/>
      <c r="K24" s="3"/>
      <c r="L24" s="3"/>
      <c r="M24" s="7"/>
      <c r="N24" s="3"/>
      <c r="O24" s="16">
        <f>VLOOKUP(L24,数式用シート!$A:$B,2,FALSE)</f>
        <v>0</v>
      </c>
      <c r="P24" s="10"/>
      <c r="Q24" s="10"/>
      <c r="R24" s="10"/>
      <c r="S24" s="69"/>
    </row>
    <row r="25" spans="1:19" ht="16.5" customHeight="1" x14ac:dyDescent="0.15">
      <c r="A25" s="4"/>
      <c r="B25" s="6"/>
      <c r="C25" s="7"/>
      <c r="D25" s="2"/>
      <c r="E25" s="40">
        <f>VLOOKUP(B25,数式用シート!$A:$B,2,FALSE)</f>
        <v>0</v>
      </c>
      <c r="F25" s="10"/>
      <c r="G25" s="10"/>
      <c r="H25" s="10"/>
      <c r="I25" s="12"/>
      <c r="J25" s="68"/>
      <c r="K25" s="12"/>
      <c r="L25" s="12"/>
      <c r="M25" s="13"/>
      <c r="N25" s="12"/>
      <c r="O25" s="40"/>
      <c r="P25" s="12"/>
      <c r="Q25" s="12"/>
      <c r="R25" s="12"/>
      <c r="S25" s="69"/>
    </row>
    <row r="26" spans="1:19" ht="16.5" customHeight="1" x14ac:dyDescent="0.15">
      <c r="A26" s="3"/>
      <c r="B26" s="3"/>
      <c r="C26" s="7"/>
      <c r="D26" s="3"/>
      <c r="E26" s="16"/>
      <c r="F26" s="3"/>
      <c r="G26" s="10"/>
      <c r="H26" s="10"/>
      <c r="I26" s="12"/>
      <c r="J26" s="68"/>
      <c r="K26" s="14" t="s">
        <v>50</v>
      </c>
      <c r="L26" s="10"/>
      <c r="M26" s="11"/>
      <c r="N26" s="10"/>
      <c r="O26" s="41"/>
      <c r="P26" s="10"/>
      <c r="Q26" s="10"/>
      <c r="R26" s="10"/>
      <c r="S26" s="69"/>
    </row>
    <row r="27" spans="1:19" ht="16.5" customHeight="1" x14ac:dyDescent="0.15">
      <c r="A27" s="10"/>
      <c r="B27" s="10"/>
      <c r="C27" s="11"/>
      <c r="D27" s="14" t="s">
        <v>20</v>
      </c>
      <c r="E27" s="41"/>
      <c r="F27" s="70" t="s">
        <v>6</v>
      </c>
      <c r="G27" s="70" t="s">
        <v>7</v>
      </c>
      <c r="H27" s="12"/>
      <c r="I27" s="12"/>
      <c r="J27" s="68"/>
      <c r="K27" s="10" t="s">
        <v>23</v>
      </c>
      <c r="L27" s="10" t="s">
        <v>9</v>
      </c>
      <c r="M27" s="11"/>
      <c r="N27" s="10" t="s">
        <v>10</v>
      </c>
      <c r="O27" s="41" t="s">
        <v>21</v>
      </c>
      <c r="P27" s="10" t="s">
        <v>12</v>
      </c>
      <c r="Q27" s="71" t="s">
        <v>13</v>
      </c>
      <c r="R27" s="10"/>
      <c r="S27" s="69"/>
    </row>
    <row r="28" spans="1:19" ht="16.5" customHeight="1" x14ac:dyDescent="0.15">
      <c r="A28" s="21" t="s">
        <v>51</v>
      </c>
      <c r="B28" s="21" t="s">
        <v>52</v>
      </c>
      <c r="C28" s="54"/>
      <c r="D28" s="10" t="s">
        <v>29</v>
      </c>
      <c r="E28" s="41" t="s">
        <v>30</v>
      </c>
      <c r="F28" s="10" t="s">
        <v>12</v>
      </c>
      <c r="G28" s="71" t="s">
        <v>13</v>
      </c>
      <c r="H28" s="10"/>
      <c r="I28" s="12"/>
      <c r="J28" s="68"/>
      <c r="K28" s="3">
        <v>1</v>
      </c>
      <c r="L28" s="6">
        <v>9</v>
      </c>
      <c r="M28" s="7"/>
      <c r="N28" s="3" t="s">
        <v>232</v>
      </c>
      <c r="O28" s="16" t="str">
        <f>VLOOKUP(L28,数式用シート!$A:$B,2,FALSE)</f>
        <v>白山市</v>
      </c>
      <c r="P28" s="70" t="s">
        <v>15</v>
      </c>
      <c r="Q28" s="70"/>
      <c r="R28" s="70" t="s">
        <v>24</v>
      </c>
      <c r="S28" s="69"/>
    </row>
    <row r="29" spans="1:19" ht="16.5" customHeight="1" x14ac:dyDescent="0.15">
      <c r="A29" s="10">
        <v>1</v>
      </c>
      <c r="B29" s="10"/>
      <c r="C29" s="11"/>
      <c r="D29" s="10"/>
      <c r="E29" s="41">
        <f>VLOOKUP(B29,数式用シート!$A:$B,2,FALSE)</f>
        <v>0</v>
      </c>
      <c r="F29" s="70" t="s">
        <v>15</v>
      </c>
      <c r="G29" s="70"/>
      <c r="H29" s="70" t="s">
        <v>17</v>
      </c>
      <c r="I29" s="12"/>
      <c r="J29" s="68"/>
      <c r="K29" s="3">
        <v>2</v>
      </c>
      <c r="L29" s="7">
        <v>8</v>
      </c>
      <c r="M29" s="7"/>
      <c r="N29" s="3" t="s">
        <v>96</v>
      </c>
      <c r="O29" s="16" t="str">
        <f>VLOOKUP(L29,数式用シート!$A:$B,2,FALSE)</f>
        <v>かほく市</v>
      </c>
      <c r="P29" s="70" t="s">
        <v>15</v>
      </c>
      <c r="Q29" s="70"/>
      <c r="R29" s="70" t="s">
        <v>24</v>
      </c>
      <c r="S29" s="69"/>
    </row>
    <row r="30" spans="1:19" ht="16.5" customHeight="1" x14ac:dyDescent="0.15">
      <c r="A30" s="10">
        <v>2</v>
      </c>
      <c r="B30" s="10"/>
      <c r="C30" s="11"/>
      <c r="D30" s="10"/>
      <c r="E30" s="41">
        <f>VLOOKUP(B30,数式用シート!$A:$B,2,FALSE)</f>
        <v>0</v>
      </c>
      <c r="F30" s="70" t="s">
        <v>15</v>
      </c>
      <c r="G30" s="70"/>
      <c r="H30" s="70" t="s">
        <v>17</v>
      </c>
      <c r="I30" s="12"/>
      <c r="J30" s="68"/>
      <c r="K30" s="3">
        <v>3</v>
      </c>
      <c r="L30" s="15">
        <v>5</v>
      </c>
      <c r="N30" s="4" t="s">
        <v>249</v>
      </c>
      <c r="O30" s="16" t="str">
        <f>VLOOKUP(L30,数式用シート!$A:$B,2,FALSE)</f>
        <v>珠洲市</v>
      </c>
      <c r="P30" s="70" t="s">
        <v>15</v>
      </c>
      <c r="Q30" s="70"/>
      <c r="R30" s="70" t="s">
        <v>24</v>
      </c>
      <c r="S30" s="69"/>
    </row>
    <row r="31" spans="1:19" ht="16.5" customHeight="1" x14ac:dyDescent="0.15">
      <c r="A31" s="10">
        <v>3</v>
      </c>
      <c r="B31" s="10"/>
      <c r="C31" s="11"/>
      <c r="D31" s="10"/>
      <c r="E31" s="41">
        <f>VLOOKUP(B31,数式用シート!$A:$B,2,FALSE)</f>
        <v>0</v>
      </c>
      <c r="F31" s="70" t="s">
        <v>15</v>
      </c>
      <c r="G31" s="70"/>
      <c r="H31" s="70" t="s">
        <v>17</v>
      </c>
      <c r="I31" s="12"/>
      <c r="J31" s="68"/>
      <c r="K31" s="3">
        <v>4</v>
      </c>
      <c r="L31" s="7">
        <v>11</v>
      </c>
      <c r="M31" s="7"/>
      <c r="N31" s="3" t="s">
        <v>201</v>
      </c>
      <c r="O31" s="16" t="str">
        <f>VLOOKUP(L31,数式用シート!$A:$B,2,FALSE)</f>
        <v>野々市</v>
      </c>
      <c r="P31" s="70" t="s">
        <v>15</v>
      </c>
      <c r="Q31" s="70"/>
      <c r="R31" s="70" t="s">
        <v>24</v>
      </c>
      <c r="S31" s="69"/>
    </row>
    <row r="32" spans="1:19" ht="16.5" customHeight="1" x14ac:dyDescent="0.15">
      <c r="A32" s="10">
        <v>4</v>
      </c>
      <c r="B32" s="10"/>
      <c r="C32" s="11"/>
      <c r="D32" s="10"/>
      <c r="E32" s="41">
        <f>VLOOKUP(B32,数式用シート!$A:$B,2,FALSE)</f>
        <v>0</v>
      </c>
      <c r="F32" s="70" t="s">
        <v>15</v>
      </c>
      <c r="G32" s="70"/>
      <c r="H32" s="70" t="s">
        <v>17</v>
      </c>
      <c r="I32" s="12"/>
      <c r="J32" s="68"/>
      <c r="K32" s="3">
        <v>5</v>
      </c>
      <c r="L32" s="6">
        <v>2</v>
      </c>
      <c r="M32" s="13"/>
      <c r="N32" s="3" t="s">
        <v>391</v>
      </c>
      <c r="O32" s="16" t="str">
        <f>VLOOKUP(L32,数式用シート!$A:$B,2,FALSE)</f>
        <v>七尾市</v>
      </c>
      <c r="P32" s="70" t="s">
        <v>15</v>
      </c>
      <c r="Q32" s="70"/>
      <c r="R32" s="70" t="s">
        <v>24</v>
      </c>
      <c r="S32" s="69"/>
    </row>
    <row r="33" spans="1:19" ht="16.5" customHeight="1" x14ac:dyDescent="0.15">
      <c r="A33" s="10">
        <v>5</v>
      </c>
      <c r="B33" s="10"/>
      <c r="C33" s="11"/>
      <c r="D33" s="10"/>
      <c r="E33" s="41">
        <f>VLOOKUP(B33,数式用シート!$A:$B,2,FALSE)</f>
        <v>0</v>
      </c>
      <c r="F33" s="26" t="s">
        <v>15</v>
      </c>
      <c r="G33" s="26"/>
      <c r="H33" s="26" t="s">
        <v>17</v>
      </c>
      <c r="I33" s="12"/>
      <c r="J33" s="78"/>
      <c r="K33" s="3">
        <v>6</v>
      </c>
      <c r="L33" s="7">
        <v>10</v>
      </c>
      <c r="M33" s="7"/>
      <c r="N33" s="1" t="s">
        <v>92</v>
      </c>
      <c r="O33" s="16" t="str">
        <f>VLOOKUP(L33,数式用シート!$A:$B,2,FALSE)</f>
        <v>能美市</v>
      </c>
      <c r="P33" s="70" t="s">
        <v>15</v>
      </c>
      <c r="Q33" s="70"/>
      <c r="R33" s="70" t="s">
        <v>24</v>
      </c>
      <c r="S33" s="69"/>
    </row>
    <row r="34" spans="1:19" ht="16.5" customHeight="1" x14ac:dyDescent="0.15">
      <c r="A34" s="10">
        <v>6</v>
      </c>
      <c r="B34" s="10"/>
      <c r="C34" s="11"/>
      <c r="D34" s="9"/>
      <c r="E34" s="41">
        <f>VLOOKUP(B34,数式用シート!$A:$B,2,FALSE)</f>
        <v>0</v>
      </c>
      <c r="F34" s="70" t="s">
        <v>15</v>
      </c>
      <c r="G34" s="70"/>
      <c r="H34" s="70" t="s">
        <v>17</v>
      </c>
      <c r="I34" s="12"/>
      <c r="J34" s="78"/>
      <c r="K34" s="3">
        <v>7</v>
      </c>
      <c r="L34" s="7">
        <v>14</v>
      </c>
      <c r="M34" s="7"/>
      <c r="N34" s="3" t="s">
        <v>393</v>
      </c>
      <c r="O34" s="16" t="str">
        <f>VLOOKUP(L34,数式用シート!$A:$B,2,FALSE)</f>
        <v>内灘町</v>
      </c>
      <c r="P34" s="70" t="s">
        <v>15</v>
      </c>
      <c r="Q34" s="70"/>
      <c r="R34" s="70" t="s">
        <v>24</v>
      </c>
      <c r="S34" s="69"/>
    </row>
    <row r="35" spans="1:19" ht="16.5" customHeight="1" x14ac:dyDescent="0.15">
      <c r="A35" s="10">
        <v>7</v>
      </c>
      <c r="B35" s="10"/>
      <c r="C35" s="11"/>
      <c r="D35" s="10"/>
      <c r="E35" s="41">
        <f>VLOOKUP(B35,数式用シート!$A:$B,2,FALSE)</f>
        <v>0</v>
      </c>
      <c r="F35" s="26" t="s">
        <v>15</v>
      </c>
      <c r="G35" s="26"/>
      <c r="H35" s="26" t="s">
        <v>17</v>
      </c>
      <c r="I35" s="12"/>
      <c r="J35" s="78"/>
      <c r="K35" s="3">
        <v>8</v>
      </c>
      <c r="L35" s="6">
        <v>13</v>
      </c>
      <c r="M35" s="13"/>
      <c r="N35" s="3" t="s">
        <v>334</v>
      </c>
      <c r="O35" s="16" t="str">
        <f>VLOOKUP(L35,数式用シート!$A:$B,2,FALSE)</f>
        <v>津幡町</v>
      </c>
      <c r="P35" s="70" t="s">
        <v>15</v>
      </c>
      <c r="Q35" s="70"/>
      <c r="R35" s="70" t="s">
        <v>24</v>
      </c>
      <c r="S35" s="69"/>
    </row>
    <row r="36" spans="1:19" ht="16.5" customHeight="1" x14ac:dyDescent="0.15">
      <c r="A36" s="10">
        <v>8</v>
      </c>
      <c r="E36" s="41">
        <f>VLOOKUP(B36,数式用シート!$A:$B,2,FALSE)</f>
        <v>0</v>
      </c>
      <c r="F36" s="70" t="s">
        <v>15</v>
      </c>
      <c r="G36" s="70"/>
      <c r="H36" s="70" t="s">
        <v>17</v>
      </c>
      <c r="I36" s="12"/>
      <c r="J36" s="78"/>
      <c r="K36" s="3">
        <v>9</v>
      </c>
      <c r="L36" s="15">
        <v>6</v>
      </c>
      <c r="N36" s="4" t="s">
        <v>148</v>
      </c>
      <c r="O36" s="16" t="str">
        <f>VLOOKUP(L36,数式用シート!$A:$B,2,FALSE)</f>
        <v>加賀市</v>
      </c>
      <c r="P36" s="70" t="s">
        <v>15</v>
      </c>
      <c r="Q36" s="70"/>
      <c r="R36" s="70" t="s">
        <v>24</v>
      </c>
      <c r="S36" s="69"/>
    </row>
    <row r="37" spans="1:19" ht="16.5" customHeight="1" x14ac:dyDescent="0.15">
      <c r="A37" s="12"/>
      <c r="B37" s="12"/>
      <c r="C37" s="13"/>
      <c r="D37" s="12"/>
      <c r="E37" s="40"/>
      <c r="F37" s="12"/>
      <c r="G37" s="12"/>
      <c r="H37" s="12"/>
      <c r="I37" s="12"/>
      <c r="J37" s="78"/>
      <c r="K37" s="3">
        <v>10</v>
      </c>
      <c r="L37" s="6">
        <v>3</v>
      </c>
      <c r="N37" s="4" t="s">
        <v>303</v>
      </c>
      <c r="O37" s="16" t="str">
        <f>VLOOKUP(L37,数式用シート!$A:$B,2,FALSE)</f>
        <v>小松市</v>
      </c>
      <c r="P37" s="70" t="s">
        <v>15</v>
      </c>
      <c r="Q37" s="70"/>
      <c r="R37" s="70" t="s">
        <v>24</v>
      </c>
      <c r="S37" s="69"/>
    </row>
    <row r="38" spans="1:19" ht="16.5" customHeight="1" x14ac:dyDescent="0.15">
      <c r="A38" s="10"/>
      <c r="B38" s="10"/>
      <c r="C38" s="11"/>
      <c r="D38" s="9"/>
      <c r="E38" s="41"/>
      <c r="F38" s="10"/>
      <c r="G38" s="10"/>
      <c r="H38" s="10"/>
      <c r="I38" s="12"/>
      <c r="J38" s="78"/>
      <c r="K38" s="3">
        <v>11</v>
      </c>
      <c r="L38" s="6">
        <v>1</v>
      </c>
      <c r="N38" s="4" t="s">
        <v>171</v>
      </c>
      <c r="O38" s="16" t="str">
        <f>VLOOKUP(L38,数式用シート!$A:$B,2,FALSE)</f>
        <v>金沢市</v>
      </c>
      <c r="P38" s="70" t="s">
        <v>15</v>
      </c>
      <c r="Q38" s="70"/>
      <c r="R38" s="70" t="s">
        <v>24</v>
      </c>
      <c r="S38" s="69"/>
    </row>
    <row r="39" spans="1:19" ht="16.5" customHeight="1" x14ac:dyDescent="0.2">
      <c r="A39" s="18" t="s">
        <v>3</v>
      </c>
      <c r="B39" s="10"/>
      <c r="C39" s="11"/>
      <c r="D39" s="14" t="s">
        <v>20</v>
      </c>
      <c r="E39" s="41"/>
      <c r="F39" s="10"/>
      <c r="G39" s="10"/>
      <c r="H39" s="10"/>
      <c r="I39" s="12"/>
      <c r="J39" s="78"/>
      <c r="K39" s="12"/>
      <c r="L39" s="15"/>
      <c r="N39" s="4"/>
      <c r="O39" s="16">
        <f>VLOOKUP(L39,数式用シート!$A:$B,2,FALSE)</f>
        <v>0</v>
      </c>
      <c r="P39" s="10"/>
      <c r="Q39" s="10"/>
      <c r="R39" s="10"/>
      <c r="S39" s="69"/>
    </row>
    <row r="40" spans="1:19" ht="16.5" customHeight="1" x14ac:dyDescent="0.15">
      <c r="A40" s="10" t="s">
        <v>8</v>
      </c>
      <c r="B40" s="10" t="s">
        <v>9</v>
      </c>
      <c r="C40" s="11"/>
      <c r="D40" s="10" t="s">
        <v>10</v>
      </c>
      <c r="E40" s="41" t="s">
        <v>21</v>
      </c>
      <c r="F40" s="75" t="s">
        <v>32</v>
      </c>
      <c r="G40" s="75" t="s">
        <v>33</v>
      </c>
      <c r="H40" s="75"/>
      <c r="I40" s="12"/>
      <c r="J40" s="78"/>
      <c r="K40" s="12"/>
      <c r="L40" s="15"/>
      <c r="N40" s="4"/>
      <c r="O40" s="16">
        <f>VLOOKUP(L40,数式用シート!$A:$B,2,FALSE)</f>
        <v>0</v>
      </c>
      <c r="P40" s="10"/>
      <c r="Q40" s="10"/>
      <c r="R40" s="10"/>
      <c r="S40" s="69"/>
    </row>
    <row r="41" spans="1:19" ht="16.5" customHeight="1" x14ac:dyDescent="0.15">
      <c r="A41" s="3">
        <v>1</v>
      </c>
      <c r="B41" s="5">
        <v>4</v>
      </c>
      <c r="C41" s="5"/>
      <c r="D41" s="3" t="s">
        <v>109</v>
      </c>
      <c r="E41" s="95" t="str">
        <f>VLOOKUP(B41,数式用シート!$A:$B,2,FALSE)</f>
        <v>輪島市</v>
      </c>
      <c r="F41" s="70" t="s">
        <v>15</v>
      </c>
      <c r="G41" s="77" t="s">
        <v>16</v>
      </c>
      <c r="H41" s="70" t="s">
        <v>17</v>
      </c>
      <c r="I41" s="12"/>
      <c r="J41" s="78"/>
      <c r="K41" s="4"/>
      <c r="L41" s="6"/>
      <c r="N41" s="4"/>
      <c r="O41" s="16">
        <f>VLOOKUP(L41,数式用シート!$A:$B,2,FALSE)</f>
        <v>0</v>
      </c>
      <c r="P41" s="10"/>
      <c r="Q41" s="10"/>
      <c r="R41" s="10"/>
      <c r="S41" s="69"/>
    </row>
    <row r="42" spans="1:19" ht="16.5" customHeight="1" x14ac:dyDescent="0.15">
      <c r="A42" s="3">
        <v>2</v>
      </c>
      <c r="B42" s="13">
        <v>11</v>
      </c>
      <c r="C42" s="13"/>
      <c r="D42" s="1" t="s">
        <v>199</v>
      </c>
      <c r="E42" s="16" t="str">
        <f>VLOOKUP(B42,数式用シート!$A:$B,2,FALSE)</f>
        <v>野々市</v>
      </c>
      <c r="F42" s="70" t="s">
        <v>15</v>
      </c>
      <c r="G42" s="77" t="s">
        <v>16</v>
      </c>
      <c r="H42" s="70" t="s">
        <v>17</v>
      </c>
      <c r="I42" s="12"/>
      <c r="J42" s="78"/>
      <c r="K42" s="4"/>
      <c r="L42" s="6"/>
      <c r="N42" s="4"/>
      <c r="O42" s="16">
        <f>VLOOKUP(L42,数式用シート!$A:$B,2,FALSE)</f>
        <v>0</v>
      </c>
      <c r="P42" s="10"/>
      <c r="Q42" s="10"/>
      <c r="R42" s="10"/>
      <c r="S42" s="69"/>
    </row>
    <row r="43" spans="1:19" ht="16.5" customHeight="1" x14ac:dyDescent="0.15">
      <c r="A43" s="3">
        <v>3</v>
      </c>
      <c r="B43" s="11">
        <v>3</v>
      </c>
      <c r="C43" s="11"/>
      <c r="D43" s="1" t="s">
        <v>394</v>
      </c>
      <c r="E43" s="16" t="str">
        <f>VLOOKUP(B43,数式用シート!$A:$B,2,FALSE)</f>
        <v>小松市</v>
      </c>
      <c r="F43" s="70" t="s">
        <v>15</v>
      </c>
      <c r="G43" s="77" t="s">
        <v>16</v>
      </c>
      <c r="H43" s="70" t="s">
        <v>17</v>
      </c>
      <c r="I43" s="12"/>
      <c r="J43" s="78"/>
      <c r="K43" s="12"/>
      <c r="O43" s="16">
        <f>VLOOKUP(L43,数式用シート!$A:$B,2,FALSE)</f>
        <v>0</v>
      </c>
      <c r="P43" s="10"/>
      <c r="Q43" s="10"/>
      <c r="R43" s="10"/>
      <c r="S43" s="69"/>
    </row>
    <row r="44" spans="1:19" ht="16.5" customHeight="1" x14ac:dyDescent="0.15">
      <c r="A44" s="3">
        <v>4</v>
      </c>
      <c r="B44" s="5">
        <v>6</v>
      </c>
      <c r="C44" s="5"/>
      <c r="D44" s="1" t="s">
        <v>146</v>
      </c>
      <c r="E44" s="95" t="str">
        <f>VLOOKUP(B44,数式用シート!$A:$B,2,FALSE)</f>
        <v>加賀市</v>
      </c>
      <c r="F44" s="70" t="s">
        <v>15</v>
      </c>
      <c r="G44" s="77" t="s">
        <v>16</v>
      </c>
      <c r="H44" s="70" t="s">
        <v>17</v>
      </c>
      <c r="I44" s="12"/>
      <c r="J44" s="78"/>
      <c r="K44" s="12"/>
      <c r="O44" s="16">
        <f>VLOOKUP(L44,数式用シート!$A:$B,2,FALSE)</f>
        <v>0</v>
      </c>
      <c r="P44" s="10"/>
      <c r="Q44" s="10"/>
      <c r="R44" s="10"/>
      <c r="S44" s="69"/>
    </row>
    <row r="45" spans="1:19" ht="16.5" customHeight="1" x14ac:dyDescent="0.15">
      <c r="A45" s="3">
        <v>5</v>
      </c>
      <c r="B45" s="5">
        <v>8</v>
      </c>
      <c r="C45" s="11"/>
      <c r="D45" s="1" t="s">
        <v>95</v>
      </c>
      <c r="E45" s="95" t="str">
        <f>VLOOKUP(B45,数式用シート!$A:$B,2,FALSE)</f>
        <v>かほく市</v>
      </c>
      <c r="F45" s="70" t="s">
        <v>15</v>
      </c>
      <c r="G45" s="77" t="s">
        <v>16</v>
      </c>
      <c r="H45" s="70" t="s">
        <v>17</v>
      </c>
      <c r="I45" s="12"/>
      <c r="J45" s="78"/>
      <c r="K45" s="12"/>
      <c r="O45" s="16">
        <f>VLOOKUP(L45,数式用シート!$A:$B,2,FALSE)</f>
        <v>0</v>
      </c>
      <c r="P45" s="10"/>
      <c r="Q45" s="10"/>
      <c r="R45" s="10"/>
      <c r="S45" s="69"/>
    </row>
    <row r="46" spans="1:19" ht="16.5" customHeight="1" x14ac:dyDescent="0.15">
      <c r="A46" s="3">
        <v>6</v>
      </c>
      <c r="B46" s="13">
        <v>15</v>
      </c>
      <c r="C46" s="13"/>
      <c r="D46" s="4" t="s">
        <v>395</v>
      </c>
      <c r="E46" s="16" t="str">
        <f>VLOOKUP(B46,数式用シート!$A:$B,2,FALSE)</f>
        <v>志賀町</v>
      </c>
      <c r="F46" s="70" t="s">
        <v>15</v>
      </c>
      <c r="G46" s="77" t="s">
        <v>16</v>
      </c>
      <c r="H46" s="70" t="s">
        <v>17</v>
      </c>
      <c r="I46" s="12"/>
      <c r="J46" s="78"/>
      <c r="K46" s="12"/>
      <c r="O46" s="16">
        <f>VLOOKUP(L46,数式用シート!$A:$B,2,FALSE)</f>
        <v>0</v>
      </c>
      <c r="P46" s="10"/>
      <c r="Q46" s="10"/>
      <c r="R46" s="10"/>
      <c r="S46" s="69"/>
    </row>
    <row r="47" spans="1:19" ht="16.5" customHeight="1" x14ac:dyDescent="0.15">
      <c r="A47" s="3">
        <v>7</v>
      </c>
      <c r="B47" s="15">
        <v>1</v>
      </c>
      <c r="D47" s="2" t="s">
        <v>169</v>
      </c>
      <c r="E47" s="47" t="str">
        <f>VLOOKUP(B47,数式用シート!$A:$B,2,FALSE)</f>
        <v>金沢市</v>
      </c>
      <c r="F47" s="70" t="s">
        <v>15</v>
      </c>
      <c r="G47" s="77" t="s">
        <v>16</v>
      </c>
      <c r="H47" s="70" t="s">
        <v>17</v>
      </c>
      <c r="I47" s="12"/>
      <c r="J47" s="78"/>
      <c r="K47" s="12"/>
      <c r="P47" s="12"/>
      <c r="Q47" s="12"/>
      <c r="R47" s="12"/>
      <c r="S47" s="69"/>
    </row>
    <row r="48" spans="1:19" ht="16.5" customHeight="1" x14ac:dyDescent="0.15">
      <c r="A48" s="3">
        <v>8</v>
      </c>
      <c r="B48" s="5">
        <v>7</v>
      </c>
      <c r="C48" s="7"/>
      <c r="D48" s="1" t="s">
        <v>100</v>
      </c>
      <c r="E48" s="47" t="str">
        <f>VLOOKUP(B48,数式用シート!$A:$B,2,FALSE)</f>
        <v>羽咋市</v>
      </c>
      <c r="F48" s="70" t="s">
        <v>15</v>
      </c>
      <c r="G48" s="77" t="s">
        <v>16</v>
      </c>
      <c r="H48" s="70" t="s">
        <v>17</v>
      </c>
      <c r="I48" s="12"/>
      <c r="J48" s="78"/>
      <c r="K48" s="12"/>
      <c r="L48" s="12"/>
      <c r="M48" s="13"/>
      <c r="N48" s="12"/>
      <c r="O48" s="40"/>
      <c r="P48" s="12"/>
      <c r="Q48" s="12"/>
      <c r="R48" s="12"/>
      <c r="S48" s="69"/>
    </row>
    <row r="49" spans="1:19" ht="16.5" customHeight="1" x14ac:dyDescent="0.15">
      <c r="A49" s="3">
        <v>9</v>
      </c>
      <c r="B49" s="13">
        <v>9</v>
      </c>
      <c r="C49" s="13"/>
      <c r="D49" s="3" t="s">
        <v>231</v>
      </c>
      <c r="E49" s="47" t="str">
        <f>VLOOKUP(B49,数式用シート!$A:$B,2,FALSE)</f>
        <v>白山市</v>
      </c>
      <c r="F49" s="70" t="s">
        <v>15</v>
      </c>
      <c r="G49" s="77" t="s">
        <v>16</v>
      </c>
      <c r="H49" s="70" t="s">
        <v>17</v>
      </c>
      <c r="I49" s="12"/>
      <c r="J49" s="78"/>
      <c r="K49" s="12"/>
      <c r="L49" s="12"/>
      <c r="M49" s="13"/>
      <c r="N49" s="12"/>
      <c r="O49" s="40"/>
      <c r="P49" s="12"/>
      <c r="Q49" s="12"/>
      <c r="R49" s="12"/>
      <c r="S49" s="69"/>
    </row>
    <row r="50" spans="1:19" ht="16.5" customHeight="1" x14ac:dyDescent="0.15">
      <c r="A50" s="12">
        <v>10</v>
      </c>
      <c r="B50" s="11">
        <v>10</v>
      </c>
      <c r="C50" s="11"/>
      <c r="D50" s="1" t="s">
        <v>282</v>
      </c>
      <c r="E50" s="47" t="str">
        <f>VLOOKUP(B50,数式用シート!$A:$B,2,FALSE)</f>
        <v>能美市</v>
      </c>
      <c r="F50" s="70" t="s">
        <v>15</v>
      </c>
      <c r="G50" s="77" t="s">
        <v>16</v>
      </c>
      <c r="H50" s="70" t="s">
        <v>17</v>
      </c>
      <c r="I50" s="12"/>
      <c r="J50" s="78"/>
      <c r="K50" s="12"/>
      <c r="L50" s="12"/>
      <c r="M50" s="13"/>
      <c r="N50" s="12"/>
      <c r="O50" s="40"/>
      <c r="P50" s="12"/>
      <c r="Q50" s="12"/>
      <c r="R50" s="12"/>
      <c r="S50" s="69"/>
    </row>
    <row r="51" spans="1:19" ht="16.5" customHeight="1" x14ac:dyDescent="0.15">
      <c r="A51" s="10">
        <v>11</v>
      </c>
      <c r="B51" s="5">
        <v>13</v>
      </c>
      <c r="C51" s="5"/>
      <c r="D51" s="8" t="s">
        <v>333</v>
      </c>
      <c r="E51" s="47" t="str">
        <f>VLOOKUP(B51,数式用シート!$A:$B,2,FALSE)</f>
        <v>津幡町</v>
      </c>
      <c r="F51" s="70" t="s">
        <v>15</v>
      </c>
      <c r="G51" s="77" t="s">
        <v>16</v>
      </c>
      <c r="H51" s="70" t="s">
        <v>17</v>
      </c>
      <c r="I51" s="12"/>
      <c r="J51" s="78"/>
      <c r="K51" s="12"/>
      <c r="L51" s="12"/>
      <c r="M51" s="13"/>
      <c r="N51" s="12"/>
      <c r="O51" s="40"/>
      <c r="P51" s="12"/>
      <c r="Q51" s="12"/>
      <c r="R51" s="12"/>
      <c r="S51" s="69"/>
    </row>
    <row r="52" spans="1:19" ht="16.5" customHeight="1" x14ac:dyDescent="0.15">
      <c r="A52" s="10">
        <v>12</v>
      </c>
      <c r="B52" s="5">
        <v>16</v>
      </c>
      <c r="C52" s="5"/>
      <c r="D52" s="1" t="s">
        <v>353</v>
      </c>
      <c r="E52" s="47" t="str">
        <f>VLOOKUP(B52,数式用シート!$A:$B,2,FALSE)</f>
        <v>宝達志水町</v>
      </c>
      <c r="F52" s="70" t="s">
        <v>15</v>
      </c>
      <c r="G52" s="77" t="s">
        <v>16</v>
      </c>
      <c r="H52" s="70" t="s">
        <v>17</v>
      </c>
      <c r="I52" s="12"/>
      <c r="J52" s="78"/>
      <c r="K52" s="12"/>
      <c r="L52" s="12"/>
      <c r="M52" s="13"/>
      <c r="N52" s="12"/>
      <c r="O52" s="40"/>
      <c r="P52" s="12"/>
      <c r="Q52" s="12"/>
      <c r="R52" s="12"/>
      <c r="S52" s="69"/>
    </row>
    <row r="53" spans="1:19" ht="16.5" customHeight="1" x14ac:dyDescent="0.15">
      <c r="A53" s="10">
        <v>13</v>
      </c>
      <c r="B53" s="5">
        <v>2</v>
      </c>
      <c r="C53" s="5"/>
      <c r="D53" s="1" t="s">
        <v>396</v>
      </c>
      <c r="E53" s="47" t="str">
        <f>VLOOKUP(B53,数式用シート!$A:$B,2,FALSE)</f>
        <v>七尾市</v>
      </c>
      <c r="F53" s="70" t="s">
        <v>15</v>
      </c>
      <c r="G53" s="77" t="s">
        <v>16</v>
      </c>
      <c r="H53" s="70" t="s">
        <v>17</v>
      </c>
      <c r="I53" s="12"/>
      <c r="J53" s="78"/>
      <c r="K53" s="12"/>
      <c r="L53" s="12"/>
      <c r="M53" s="13"/>
      <c r="N53" s="12"/>
      <c r="O53" s="40"/>
      <c r="P53" s="12"/>
      <c r="Q53" s="12"/>
      <c r="R53" s="12"/>
      <c r="S53" s="69"/>
    </row>
    <row r="54" spans="1:19" ht="16.5" customHeight="1" x14ac:dyDescent="0.15">
      <c r="A54" s="10"/>
      <c r="B54" s="5"/>
      <c r="C54" s="5"/>
      <c r="D54" s="3"/>
      <c r="E54" s="47">
        <f>VLOOKUP(B54,数式用シート!$A:$B,2,FALSE)</f>
        <v>0</v>
      </c>
      <c r="F54" s="10"/>
      <c r="G54" s="11"/>
      <c r="H54" s="10"/>
      <c r="I54" s="12"/>
      <c r="J54" s="78"/>
      <c r="K54" s="12"/>
      <c r="L54" s="12"/>
      <c r="M54" s="13"/>
      <c r="N54" s="12"/>
      <c r="O54" s="40"/>
      <c r="P54" s="12"/>
      <c r="Q54" s="12"/>
      <c r="R54" s="12"/>
      <c r="S54" s="69"/>
    </row>
    <row r="55" spans="1:19" ht="14.25" x14ac:dyDescent="0.15">
      <c r="A55" s="10"/>
      <c r="B55" s="13"/>
      <c r="C55" s="13"/>
      <c r="D55" s="12"/>
      <c r="E55" s="47">
        <f>VLOOKUP(B55,数式用シート!$A:$B,2,FALSE)</f>
        <v>0</v>
      </c>
      <c r="F55" s="10"/>
      <c r="G55" s="11"/>
      <c r="H55" s="10"/>
      <c r="I55" s="12"/>
      <c r="J55" s="78"/>
      <c r="K55" s="12"/>
      <c r="L55" s="12"/>
      <c r="M55" s="13"/>
      <c r="N55" s="12"/>
      <c r="O55" s="40"/>
      <c r="P55" s="12"/>
      <c r="Q55" s="12"/>
      <c r="R55" s="12"/>
      <c r="S55" s="69"/>
    </row>
    <row r="56" spans="1:19" ht="14.25" x14ac:dyDescent="0.15">
      <c r="A56" s="10"/>
      <c r="B56" s="12"/>
      <c r="C56" s="13"/>
      <c r="D56" s="12"/>
      <c r="E56" s="47">
        <f>VLOOKUP(B56,数式用シート!$A:$B,2,FALSE)</f>
        <v>0</v>
      </c>
      <c r="F56" s="10"/>
      <c r="G56" s="11"/>
      <c r="H56" s="10"/>
      <c r="I56" s="12"/>
      <c r="J56" s="78"/>
      <c r="K56" s="12"/>
      <c r="L56" s="12"/>
      <c r="M56" s="13"/>
      <c r="N56" s="12"/>
      <c r="O56" s="40"/>
      <c r="P56" s="12"/>
      <c r="Q56" s="12"/>
      <c r="R56" s="12"/>
      <c r="S56" s="69"/>
    </row>
    <row r="57" spans="1:19" ht="14.25" x14ac:dyDescent="0.15">
      <c r="A57" s="10"/>
      <c r="B57" s="12"/>
      <c r="C57" s="13"/>
      <c r="D57" s="12"/>
      <c r="E57" s="47">
        <f>VLOOKUP(B57,数式用シート!$A:$B,2,FALSE)</f>
        <v>0</v>
      </c>
      <c r="F57" s="10"/>
      <c r="G57" s="11"/>
      <c r="H57" s="10"/>
      <c r="I57" s="12"/>
      <c r="J57" s="78"/>
      <c r="K57" s="12"/>
      <c r="L57" s="12"/>
      <c r="M57" s="13"/>
      <c r="N57" s="12"/>
      <c r="O57" s="40"/>
      <c r="P57" s="12"/>
      <c r="Q57" s="12"/>
      <c r="R57" s="12"/>
      <c r="S57" s="69"/>
    </row>
    <row r="58" spans="1:19" ht="14.25" x14ac:dyDescent="0.15">
      <c r="A58" s="10"/>
      <c r="B58" s="12"/>
      <c r="C58" s="13"/>
      <c r="D58" s="12"/>
      <c r="E58" s="47">
        <f>VLOOKUP(B58,数式用シート!$A:$B,2,FALSE)</f>
        <v>0</v>
      </c>
      <c r="F58" s="10"/>
      <c r="G58" s="11"/>
      <c r="H58" s="10"/>
      <c r="I58" s="12"/>
      <c r="J58" s="78"/>
      <c r="K58" s="12"/>
      <c r="L58" s="12"/>
      <c r="M58" s="6" t="s">
        <v>88</v>
      </c>
      <c r="N58" s="12"/>
      <c r="O58" s="40"/>
      <c r="P58" s="12"/>
      <c r="Q58" s="12"/>
      <c r="R58" s="12"/>
      <c r="S58" s="69"/>
    </row>
    <row r="59" spans="1:19" ht="14.25" x14ac:dyDescent="0.15">
      <c r="A59" s="10"/>
      <c r="B59" s="11"/>
      <c r="C59" s="11"/>
      <c r="D59" s="10"/>
      <c r="E59" s="47">
        <f>VLOOKUP(B59,数式用シート!$A:$B,2,FALSE)</f>
        <v>0</v>
      </c>
      <c r="F59" s="10"/>
      <c r="G59" s="11"/>
      <c r="H59" s="10"/>
      <c r="I59" s="12"/>
      <c r="J59" s="78"/>
      <c r="K59" s="12"/>
      <c r="L59" s="12"/>
      <c r="M59" s="13"/>
      <c r="N59" s="12"/>
      <c r="O59" s="40"/>
      <c r="P59" s="12"/>
      <c r="Q59" s="12"/>
      <c r="R59" s="12"/>
      <c r="S59" s="69"/>
    </row>
    <row r="60" spans="1:19" ht="24" x14ac:dyDescent="0.25">
      <c r="A60" s="10"/>
      <c r="B60" s="10"/>
      <c r="C60" s="11"/>
      <c r="D60" s="10"/>
      <c r="E60" s="41"/>
      <c r="F60" s="10"/>
      <c r="G60" s="11"/>
      <c r="H60" s="10"/>
      <c r="I60" s="28"/>
      <c r="J60" s="68"/>
      <c r="K60" s="12"/>
      <c r="L60" s="12"/>
      <c r="M60" s="13"/>
      <c r="N60" s="12"/>
      <c r="O60" s="40"/>
      <c r="P60" s="12"/>
      <c r="Q60" s="12"/>
      <c r="R60" s="12"/>
      <c r="S60" s="69"/>
    </row>
    <row r="61" spans="1:19" ht="16.5" customHeight="1" x14ac:dyDescent="0.25">
      <c r="A61" s="28"/>
      <c r="B61" s="12"/>
      <c r="C61" s="13"/>
      <c r="D61" s="10"/>
      <c r="E61" s="41"/>
      <c r="F61" s="10"/>
      <c r="G61" s="11"/>
      <c r="H61" s="10"/>
      <c r="I61" s="12"/>
      <c r="J61" s="78"/>
      <c r="K61" s="12"/>
      <c r="L61" s="12"/>
      <c r="M61" s="13"/>
      <c r="N61" s="12"/>
      <c r="O61" s="40"/>
      <c r="P61" s="12"/>
      <c r="Q61" s="12"/>
      <c r="R61" s="12"/>
      <c r="S61" s="69"/>
    </row>
    <row r="62" spans="1:19" ht="17.100000000000001" customHeight="1" x14ac:dyDescent="0.15">
      <c r="A62" s="10"/>
      <c r="B62" s="12"/>
      <c r="C62" s="13"/>
      <c r="D62" s="14"/>
      <c r="E62" s="40"/>
      <c r="F62" s="12"/>
      <c r="G62" s="12"/>
      <c r="H62" s="12"/>
      <c r="I62" s="12"/>
      <c r="J62" s="12"/>
      <c r="K62" s="12"/>
      <c r="L62" s="12"/>
      <c r="M62" s="13"/>
      <c r="N62" s="12"/>
    </row>
    <row r="63" spans="1:19" ht="17.100000000000001" customHeight="1" x14ac:dyDescent="0.15">
      <c r="A63" s="10"/>
      <c r="B63" s="12"/>
      <c r="C63" s="13"/>
      <c r="D63" s="14"/>
      <c r="E63" s="40"/>
      <c r="F63" s="12"/>
      <c r="G63" s="12"/>
      <c r="H63" s="12"/>
      <c r="I63" s="12"/>
      <c r="J63" s="12"/>
      <c r="K63" s="12"/>
      <c r="L63" s="12"/>
      <c r="M63" s="13"/>
      <c r="N63" s="12"/>
    </row>
    <row r="64" spans="1:19" ht="17.100000000000001" customHeight="1" x14ac:dyDescent="0.15">
      <c r="A64" s="10"/>
      <c r="B64" s="12"/>
      <c r="C64" s="13"/>
      <c r="D64" s="14"/>
      <c r="E64" s="40"/>
      <c r="F64" s="12"/>
      <c r="G64" s="12"/>
      <c r="H64" s="12"/>
      <c r="I64" s="12"/>
      <c r="J64" s="12"/>
      <c r="K64" s="12"/>
      <c r="L64" s="12"/>
      <c r="M64" s="13"/>
      <c r="N64" s="12"/>
    </row>
    <row r="65" spans="1:14" ht="17.100000000000001" customHeight="1" x14ac:dyDescent="0.15">
      <c r="A65" s="10"/>
      <c r="B65" s="12"/>
      <c r="C65" s="13"/>
      <c r="D65" s="14"/>
      <c r="E65" s="40"/>
      <c r="F65" s="12"/>
      <c r="G65" s="12"/>
      <c r="H65" s="12"/>
      <c r="I65" s="12"/>
      <c r="J65" s="12"/>
      <c r="K65" s="12"/>
      <c r="L65" s="12"/>
      <c r="M65" s="13"/>
      <c r="N65" s="12"/>
    </row>
    <row r="66" spans="1:14" ht="17.100000000000001" customHeight="1" x14ac:dyDescent="0.15">
      <c r="A66" s="10"/>
      <c r="B66" s="12"/>
      <c r="C66" s="13"/>
      <c r="D66" s="14"/>
      <c r="E66" s="40"/>
      <c r="F66" s="12"/>
      <c r="G66" s="12"/>
      <c r="H66" s="12"/>
      <c r="I66" s="12"/>
      <c r="J66" s="12"/>
      <c r="K66" s="12"/>
      <c r="L66" s="12"/>
      <c r="M66" s="13"/>
      <c r="N66" s="12"/>
    </row>
    <row r="67" spans="1:14" ht="17.100000000000001" customHeight="1" x14ac:dyDescent="0.15">
      <c r="A67" s="10"/>
      <c r="B67" s="12"/>
      <c r="C67" s="13"/>
      <c r="D67" s="14"/>
      <c r="E67" s="40"/>
      <c r="F67" s="12"/>
      <c r="G67" s="12"/>
      <c r="H67" s="12"/>
      <c r="I67" s="12"/>
      <c r="J67" s="12"/>
      <c r="K67" s="12"/>
      <c r="L67" s="12"/>
      <c r="M67" s="13"/>
      <c r="N67" s="12"/>
    </row>
    <row r="68" spans="1:14" ht="17.100000000000001" customHeight="1" x14ac:dyDescent="0.15">
      <c r="A68" s="10"/>
      <c r="B68" s="12"/>
      <c r="C68" s="13"/>
      <c r="D68" s="14"/>
      <c r="E68" s="40"/>
      <c r="F68" s="12"/>
      <c r="G68" s="12"/>
      <c r="H68" s="12"/>
      <c r="I68" s="12"/>
      <c r="J68" s="12"/>
      <c r="K68" s="12"/>
      <c r="L68" s="12"/>
      <c r="M68" s="13"/>
      <c r="N68" s="12"/>
    </row>
    <row r="69" spans="1:14" ht="17.100000000000001" customHeight="1" x14ac:dyDescent="0.15">
      <c r="A69" s="10"/>
      <c r="B69" s="12"/>
      <c r="C69" s="13"/>
      <c r="D69" s="14"/>
      <c r="E69" s="40"/>
      <c r="F69" s="12"/>
      <c r="G69" s="12"/>
      <c r="H69" s="12"/>
      <c r="I69" s="12"/>
      <c r="J69" s="12"/>
    </row>
    <row r="70" spans="1:14" ht="17.100000000000001" customHeight="1" x14ac:dyDescent="0.15">
      <c r="A70" s="10"/>
      <c r="B70" s="12"/>
      <c r="C70" s="13"/>
      <c r="D70" s="14"/>
      <c r="E70" s="40"/>
      <c r="F70" s="12"/>
      <c r="G70" s="12"/>
      <c r="H70" s="12"/>
      <c r="I70" s="12"/>
      <c r="J70" s="12"/>
    </row>
    <row r="71" spans="1:14" ht="17.100000000000001" customHeight="1" x14ac:dyDescent="0.15">
      <c r="A71" s="10"/>
      <c r="B71" s="12"/>
      <c r="C71" s="13"/>
      <c r="D71" s="14"/>
      <c r="E71" s="40"/>
      <c r="F71" s="12"/>
      <c r="G71" s="12"/>
      <c r="H71" s="12"/>
      <c r="I71" s="12"/>
      <c r="J71" s="12"/>
    </row>
    <row r="72" spans="1:14" ht="17.100000000000001" customHeight="1" x14ac:dyDescent="0.15">
      <c r="A72" s="10"/>
      <c r="B72" s="12"/>
      <c r="C72" s="13"/>
      <c r="D72" s="14"/>
      <c r="E72" s="40"/>
      <c r="F72" s="12"/>
      <c r="G72" s="12"/>
      <c r="H72" s="12"/>
      <c r="I72" s="12"/>
      <c r="J72" s="12"/>
    </row>
    <row r="73" spans="1:14" ht="17.100000000000001" customHeight="1" x14ac:dyDescent="0.15">
      <c r="A73" s="10"/>
      <c r="B73" s="12"/>
      <c r="C73" s="13"/>
      <c r="D73" s="14"/>
      <c r="E73" s="40"/>
      <c r="F73" s="12"/>
      <c r="G73" s="12"/>
      <c r="H73" s="12"/>
      <c r="I73" s="12"/>
      <c r="J73" s="12"/>
    </row>
    <row r="74" spans="1:14" ht="17.100000000000001" customHeight="1" x14ac:dyDescent="0.15">
      <c r="A74" s="10"/>
      <c r="B74" s="12"/>
      <c r="C74" s="13"/>
      <c r="D74" s="14"/>
      <c r="E74" s="40"/>
      <c r="F74" s="12"/>
      <c r="G74" s="12"/>
      <c r="H74" s="12"/>
      <c r="I74" s="12"/>
      <c r="J74" s="12"/>
    </row>
    <row r="75" spans="1:14" ht="17.100000000000001" customHeight="1" x14ac:dyDescent="0.15">
      <c r="A75" s="10"/>
      <c r="B75" s="12"/>
      <c r="C75" s="13"/>
      <c r="D75" s="14"/>
      <c r="E75" s="40"/>
      <c r="F75" s="12"/>
      <c r="G75" s="12"/>
      <c r="H75" s="12"/>
      <c r="I75" s="12"/>
      <c r="J75" s="12"/>
    </row>
    <row r="76" spans="1:14" ht="17.100000000000001" customHeight="1" x14ac:dyDescent="0.15">
      <c r="A76" s="12"/>
      <c r="B76" s="12"/>
      <c r="C76" s="13"/>
      <c r="D76" s="12"/>
      <c r="E76" s="40"/>
      <c r="F76" s="12"/>
      <c r="G76" s="12"/>
      <c r="H76" s="12"/>
      <c r="I76" s="12"/>
      <c r="J76" s="12"/>
    </row>
    <row r="77" spans="1:14" ht="17.100000000000001" customHeight="1" x14ac:dyDescent="0.15">
      <c r="A77" s="12"/>
      <c r="B77" s="12"/>
      <c r="C77" s="13"/>
      <c r="D77" s="12"/>
      <c r="E77" s="40"/>
      <c r="F77" s="12"/>
      <c r="G77" s="12"/>
      <c r="H77" s="12"/>
      <c r="I77" s="12"/>
      <c r="J77" s="12"/>
    </row>
    <row r="78" spans="1:14" ht="17.100000000000001" customHeight="1" x14ac:dyDescent="0.15">
      <c r="A78" s="12"/>
      <c r="B78" s="12"/>
      <c r="C78" s="13"/>
      <c r="D78" s="12"/>
      <c r="E78" s="40"/>
      <c r="F78" s="12"/>
      <c r="G78" s="12"/>
      <c r="H78" s="12"/>
      <c r="I78" s="12"/>
      <c r="J78" s="12"/>
    </row>
    <row r="79" spans="1:14" ht="17.100000000000001" customHeight="1" x14ac:dyDescent="0.15">
      <c r="A79" s="12"/>
      <c r="B79" s="12"/>
      <c r="C79" s="13"/>
      <c r="D79" s="12"/>
      <c r="E79" s="40"/>
      <c r="F79" s="12"/>
      <c r="G79" s="12"/>
      <c r="H79" s="12"/>
      <c r="I79" s="12"/>
      <c r="J79" s="12"/>
    </row>
    <row r="80" spans="1:14" ht="17.100000000000001" customHeight="1" x14ac:dyDescent="0.15">
      <c r="A80" s="12"/>
      <c r="B80" s="12"/>
      <c r="C80" s="13"/>
      <c r="D80" s="12"/>
      <c r="E80" s="40"/>
      <c r="F80" s="12"/>
      <c r="G80" s="12"/>
      <c r="H80" s="12"/>
      <c r="I80" s="12"/>
      <c r="J80" s="12"/>
    </row>
    <row r="81" spans="1:10" ht="17.100000000000001" customHeight="1" x14ac:dyDescent="0.15">
      <c r="A81" s="12"/>
      <c r="B81" s="12"/>
      <c r="C81" s="13"/>
      <c r="D81" s="12"/>
      <c r="E81" s="40"/>
      <c r="F81" s="12"/>
      <c r="G81" s="12"/>
      <c r="H81" s="12"/>
      <c r="I81" s="12"/>
      <c r="J81" s="12"/>
    </row>
  </sheetData>
  <phoneticPr fontId="17"/>
  <pageMargins left="0.59055118110236227" right="0.43307086614173229" top="0.31496062992125984" bottom="0.31496062992125984" header="0.43307086614173229" footer="0.31496062992125984"/>
  <pageSetup paperSize="9" scale="5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tabColor theme="5" tint="0.59999389629810485"/>
    <pageSetUpPr fitToPage="1"/>
  </sheetPr>
  <dimension ref="A1:Y74"/>
  <sheetViews>
    <sheetView showZeros="0" defaultGridColor="0" view="pageBreakPreview" colorId="22" zoomScale="108" zoomScaleNormal="100" zoomScaleSheetLayoutView="100" workbookViewId="0">
      <selection activeCell="U18" sqref="U18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19" ht="23.25" customHeight="1" x14ac:dyDescent="0.25">
      <c r="A1" s="14"/>
      <c r="B1" s="28"/>
      <c r="C1" s="61"/>
      <c r="D1" s="10"/>
      <c r="E1" s="41"/>
      <c r="F1" s="12"/>
      <c r="G1" s="12"/>
      <c r="H1" s="12"/>
      <c r="I1" s="12"/>
      <c r="J1" s="78"/>
      <c r="K1" s="12"/>
      <c r="L1" s="12"/>
      <c r="M1" s="13"/>
      <c r="N1" s="12"/>
      <c r="O1" s="40"/>
      <c r="P1" s="12"/>
      <c r="Q1" s="12"/>
      <c r="R1" s="12"/>
      <c r="S1" s="69"/>
    </row>
    <row r="2" spans="1:19" ht="16.5" customHeight="1" x14ac:dyDescent="0.25">
      <c r="A2" s="19" t="s">
        <v>53</v>
      </c>
      <c r="B2" s="28"/>
      <c r="C2" s="61"/>
      <c r="D2" s="10"/>
      <c r="E2" s="41"/>
      <c r="F2" s="12"/>
      <c r="G2" s="12"/>
      <c r="H2" s="12"/>
      <c r="I2" s="12"/>
      <c r="J2" s="86" t="s">
        <v>53</v>
      </c>
      <c r="K2" s="12"/>
      <c r="L2" s="12"/>
      <c r="M2" s="13"/>
      <c r="N2" s="12"/>
      <c r="O2" s="40"/>
      <c r="P2" s="12"/>
      <c r="Q2" s="12"/>
      <c r="R2" s="12"/>
      <c r="S2" s="69"/>
    </row>
    <row r="3" spans="1:19" ht="21.75" customHeight="1" x14ac:dyDescent="0.15">
      <c r="A3" s="14" t="s">
        <v>437</v>
      </c>
      <c r="B3" s="10"/>
      <c r="C3" s="11"/>
      <c r="D3" s="14" t="s">
        <v>20</v>
      </c>
      <c r="E3" s="41"/>
      <c r="F3" s="12" t="s">
        <v>6</v>
      </c>
      <c r="G3" s="10" t="s">
        <v>411</v>
      </c>
      <c r="H3" s="12"/>
      <c r="I3" s="12"/>
      <c r="J3" s="78"/>
      <c r="K3" s="14" t="s">
        <v>54</v>
      </c>
      <c r="L3" s="10"/>
      <c r="M3" s="11"/>
      <c r="N3" s="14" t="s">
        <v>4</v>
      </c>
      <c r="O3" s="41"/>
      <c r="P3" s="10"/>
      <c r="Q3" s="10"/>
      <c r="R3" s="10"/>
      <c r="S3" s="69"/>
    </row>
    <row r="4" spans="1:19" ht="16.5" customHeight="1" x14ac:dyDescent="0.15">
      <c r="A4" s="3" t="s">
        <v>8</v>
      </c>
      <c r="B4" s="3" t="s">
        <v>9</v>
      </c>
      <c r="C4" s="7"/>
      <c r="D4" s="14" t="s">
        <v>10</v>
      </c>
      <c r="E4" s="41" t="s">
        <v>21</v>
      </c>
      <c r="F4" s="10" t="s">
        <v>12</v>
      </c>
      <c r="G4" s="10" t="s">
        <v>13</v>
      </c>
      <c r="H4" s="12"/>
      <c r="I4" s="12"/>
      <c r="J4" s="78"/>
      <c r="K4" s="10" t="s">
        <v>23</v>
      </c>
      <c r="L4" s="10" t="s">
        <v>9</v>
      </c>
      <c r="M4" s="11"/>
      <c r="N4" s="10" t="s">
        <v>10</v>
      </c>
      <c r="O4" s="41" t="s">
        <v>21</v>
      </c>
      <c r="P4" s="10" t="s">
        <v>12</v>
      </c>
      <c r="Q4" s="71" t="s">
        <v>13</v>
      </c>
      <c r="R4" s="10"/>
      <c r="S4" s="69"/>
    </row>
    <row r="5" spans="1:19" ht="16.5" customHeight="1" x14ac:dyDescent="0.15">
      <c r="A5" s="10">
        <v>1</v>
      </c>
      <c r="B5" s="10">
        <v>1</v>
      </c>
      <c r="C5" s="11"/>
      <c r="D5" s="10" t="s">
        <v>174</v>
      </c>
      <c r="E5" s="41" t="s">
        <v>58</v>
      </c>
      <c r="F5" s="75" t="s">
        <v>15</v>
      </c>
      <c r="G5" s="75"/>
      <c r="H5" s="12" t="s">
        <v>413</v>
      </c>
      <c r="I5" s="12"/>
      <c r="J5" s="78"/>
      <c r="K5" s="3">
        <v>1</v>
      </c>
      <c r="L5" s="6">
        <v>14</v>
      </c>
      <c r="M5" s="7"/>
      <c r="N5" s="3" t="s">
        <v>84</v>
      </c>
      <c r="O5" s="16" t="str">
        <f>VLOOKUP(L5,数式用シート!$A:$B,2,FALSE)</f>
        <v>内灘町</v>
      </c>
      <c r="P5" s="70" t="s">
        <v>15</v>
      </c>
      <c r="Q5" s="70"/>
      <c r="R5" s="70" t="s">
        <v>24</v>
      </c>
      <c r="S5" s="69"/>
    </row>
    <row r="6" spans="1:19" ht="16.5" customHeight="1" x14ac:dyDescent="0.15">
      <c r="A6" s="10">
        <v>2</v>
      </c>
      <c r="B6" s="11">
        <v>9</v>
      </c>
      <c r="C6" s="11"/>
      <c r="D6" s="1" t="s">
        <v>235</v>
      </c>
      <c r="E6" s="47" t="s">
        <v>417</v>
      </c>
      <c r="F6" s="70" t="s">
        <v>15</v>
      </c>
      <c r="G6" s="70"/>
      <c r="H6" s="70" t="s">
        <v>413</v>
      </c>
      <c r="I6" s="12"/>
      <c r="J6" s="78"/>
      <c r="K6" s="3">
        <v>2</v>
      </c>
      <c r="L6" s="15">
        <v>16</v>
      </c>
      <c r="N6" s="4" t="s">
        <v>354</v>
      </c>
      <c r="O6" s="16" t="str">
        <f>VLOOKUP(L6,数式用シート!$A:$B,2,FALSE)</f>
        <v>宝達志水町</v>
      </c>
      <c r="P6" s="70" t="s">
        <v>15</v>
      </c>
      <c r="Q6" s="70"/>
      <c r="R6" s="70" t="s">
        <v>24</v>
      </c>
      <c r="S6" s="69"/>
    </row>
    <row r="7" spans="1:19" ht="16.5" customHeight="1" x14ac:dyDescent="0.15">
      <c r="A7" s="3">
        <v>3</v>
      </c>
      <c r="B7" s="11">
        <v>11</v>
      </c>
      <c r="C7" s="11"/>
      <c r="D7" s="1" t="s">
        <v>204</v>
      </c>
      <c r="E7" s="47" t="s">
        <v>419</v>
      </c>
      <c r="F7" s="70" t="s">
        <v>15</v>
      </c>
      <c r="G7" s="70"/>
      <c r="H7" s="70" t="s">
        <v>413</v>
      </c>
      <c r="I7" s="12"/>
      <c r="J7" s="78"/>
      <c r="K7" s="3">
        <v>3</v>
      </c>
      <c r="L7" s="6">
        <v>11</v>
      </c>
      <c r="M7" s="7"/>
      <c r="N7" s="2" t="s">
        <v>206</v>
      </c>
      <c r="O7" s="16" t="str">
        <f>VLOOKUP(L7,数式用シート!$A:$B,2,FALSE)</f>
        <v>野々市</v>
      </c>
      <c r="P7" s="70" t="s">
        <v>15</v>
      </c>
      <c r="Q7" s="70"/>
      <c r="R7" s="70" t="s">
        <v>24</v>
      </c>
      <c r="S7" s="69"/>
    </row>
    <row r="8" spans="1:19" ht="16.5" customHeight="1" x14ac:dyDescent="0.15">
      <c r="A8" s="3">
        <v>4</v>
      </c>
      <c r="B8" s="11">
        <v>13</v>
      </c>
      <c r="C8" s="11"/>
      <c r="D8" s="1" t="s">
        <v>336</v>
      </c>
      <c r="E8" s="47" t="s">
        <v>69</v>
      </c>
      <c r="F8" s="70" t="s">
        <v>15</v>
      </c>
      <c r="G8" s="70"/>
      <c r="H8" s="70" t="s">
        <v>413</v>
      </c>
      <c r="I8" s="12"/>
      <c r="J8" s="78"/>
      <c r="K8" s="3">
        <v>4</v>
      </c>
      <c r="L8" s="15">
        <v>15</v>
      </c>
      <c r="N8" s="17" t="s">
        <v>267</v>
      </c>
      <c r="O8" s="16" t="str">
        <f>VLOOKUP(L8,数式用シート!$A:$B,2,FALSE)</f>
        <v>志賀町</v>
      </c>
      <c r="P8" s="70" t="s">
        <v>15</v>
      </c>
      <c r="Q8" s="70"/>
      <c r="R8" s="70" t="s">
        <v>24</v>
      </c>
      <c r="S8" s="69"/>
    </row>
    <row r="9" spans="1:19" ht="16.5" customHeight="1" x14ac:dyDescent="0.15">
      <c r="A9" s="10">
        <v>5</v>
      </c>
      <c r="B9" s="13">
        <v>8</v>
      </c>
      <c r="C9" s="13"/>
      <c r="D9" s="1" t="s">
        <v>97</v>
      </c>
      <c r="E9" s="47" t="s">
        <v>425</v>
      </c>
      <c r="F9" s="70" t="s">
        <v>15</v>
      </c>
      <c r="G9" s="70"/>
      <c r="H9" s="70" t="s">
        <v>413</v>
      </c>
      <c r="I9" s="12"/>
      <c r="J9" s="78"/>
      <c r="K9" s="3">
        <v>5</v>
      </c>
      <c r="L9" s="7">
        <v>1</v>
      </c>
      <c r="M9" s="7"/>
      <c r="N9" s="1" t="s">
        <v>106</v>
      </c>
      <c r="O9" s="16" t="str">
        <f>VLOOKUP(L9,数式用シート!$A:$B,2,FALSE)</f>
        <v>金沢市</v>
      </c>
      <c r="P9" s="70" t="s">
        <v>15</v>
      </c>
      <c r="Q9" s="70"/>
      <c r="R9" s="70" t="s">
        <v>24</v>
      </c>
      <c r="S9" s="69"/>
    </row>
    <row r="10" spans="1:19" ht="16.5" customHeight="1" x14ac:dyDescent="0.15">
      <c r="A10" s="10">
        <v>6</v>
      </c>
      <c r="B10" s="13">
        <v>3</v>
      </c>
      <c r="C10" s="13"/>
      <c r="D10" s="1" t="s">
        <v>308</v>
      </c>
      <c r="E10" s="47" t="s">
        <v>60</v>
      </c>
      <c r="F10" s="70" t="s">
        <v>15</v>
      </c>
      <c r="G10" s="70"/>
      <c r="H10" s="70" t="s">
        <v>413</v>
      </c>
      <c r="I10" s="12"/>
      <c r="J10" s="78"/>
      <c r="K10" s="3">
        <v>6</v>
      </c>
      <c r="L10" s="7">
        <v>8</v>
      </c>
      <c r="M10" s="7"/>
      <c r="N10" s="1" t="s">
        <v>99</v>
      </c>
      <c r="O10" s="16" t="str">
        <f>VLOOKUP(L10,数式用シート!$A:$B,2,FALSE)</f>
        <v>かほく市</v>
      </c>
      <c r="P10" s="70" t="s">
        <v>15</v>
      </c>
      <c r="Q10" s="70"/>
      <c r="R10" s="70" t="s">
        <v>24</v>
      </c>
      <c r="S10" s="69"/>
    </row>
    <row r="11" spans="1:19" ht="16.5" customHeight="1" x14ac:dyDescent="0.15">
      <c r="A11" s="10">
        <v>7</v>
      </c>
      <c r="B11" s="11">
        <v>6</v>
      </c>
      <c r="C11" s="11"/>
      <c r="D11" s="3" t="s">
        <v>397</v>
      </c>
      <c r="E11" s="47" t="s">
        <v>63</v>
      </c>
      <c r="F11" s="70" t="s">
        <v>15</v>
      </c>
      <c r="G11" s="70"/>
      <c r="H11" s="70" t="s">
        <v>413</v>
      </c>
      <c r="I11" s="12"/>
      <c r="J11" s="78"/>
      <c r="K11" s="3">
        <v>7</v>
      </c>
      <c r="L11" s="7">
        <v>3</v>
      </c>
      <c r="M11" s="7"/>
      <c r="N11" s="1" t="s">
        <v>310</v>
      </c>
      <c r="O11" s="16" t="str">
        <f>VLOOKUP(L11,数式用シート!$A:$B,2,FALSE)</f>
        <v>小松市</v>
      </c>
      <c r="P11" s="70" t="s">
        <v>15</v>
      </c>
      <c r="Q11" s="70"/>
      <c r="R11" s="70" t="s">
        <v>24</v>
      </c>
      <c r="S11" s="69"/>
    </row>
    <row r="12" spans="1:19" ht="16.5" customHeight="1" x14ac:dyDescent="0.15">
      <c r="A12" s="10">
        <v>8</v>
      </c>
      <c r="B12" s="17">
        <v>16</v>
      </c>
      <c r="D12" s="17" t="s">
        <v>354</v>
      </c>
      <c r="E12" s="47" t="s">
        <v>430</v>
      </c>
      <c r="F12" s="70" t="s">
        <v>15</v>
      </c>
      <c r="G12" s="70"/>
      <c r="H12" s="70" t="s">
        <v>55</v>
      </c>
      <c r="I12" s="12"/>
      <c r="J12" s="78"/>
      <c r="K12" s="3">
        <v>8</v>
      </c>
      <c r="L12" s="15">
        <v>6</v>
      </c>
      <c r="N12" s="4" t="s">
        <v>150</v>
      </c>
      <c r="O12" s="16" t="str">
        <f>VLOOKUP(L12,数式用シート!$A:$B,2,FALSE)</f>
        <v>加賀市</v>
      </c>
      <c r="P12" s="70" t="s">
        <v>15</v>
      </c>
      <c r="Q12" s="70"/>
      <c r="R12" s="70" t="s">
        <v>24</v>
      </c>
      <c r="S12" s="69"/>
    </row>
    <row r="13" spans="1:19" ht="16.5" customHeight="1" x14ac:dyDescent="0.15">
      <c r="A13" s="10"/>
      <c r="B13" s="12"/>
      <c r="C13" s="13"/>
      <c r="D13" s="12"/>
      <c r="E13" s="40"/>
      <c r="F13" s="72"/>
      <c r="G13" s="72"/>
      <c r="H13" s="72"/>
      <c r="I13" s="12"/>
      <c r="J13" s="78"/>
      <c r="K13" s="3">
        <v>9</v>
      </c>
      <c r="L13" s="6">
        <v>9</v>
      </c>
      <c r="M13" s="13"/>
      <c r="N13" s="3" t="s">
        <v>237</v>
      </c>
      <c r="O13" s="16" t="str">
        <f>VLOOKUP(L13,数式用シート!$A:$B,2,FALSE)</f>
        <v>白山市</v>
      </c>
      <c r="P13" s="70" t="s">
        <v>15</v>
      </c>
      <c r="Q13" s="70"/>
      <c r="R13" s="70" t="s">
        <v>24</v>
      </c>
      <c r="S13" s="69"/>
    </row>
    <row r="14" spans="1:19" ht="16.5" customHeight="1" x14ac:dyDescent="0.15">
      <c r="A14" s="10"/>
      <c r="B14" s="12"/>
      <c r="C14" s="13"/>
      <c r="D14" s="12"/>
      <c r="E14" s="40"/>
      <c r="F14" s="10"/>
      <c r="G14" s="10"/>
      <c r="H14" s="10"/>
      <c r="I14" s="12"/>
      <c r="J14" s="78"/>
      <c r="K14" s="3"/>
      <c r="O14" s="16">
        <f>VLOOKUP(L14,数式用シート!$A:$B,2,FALSE)</f>
        <v>0</v>
      </c>
      <c r="P14" s="10"/>
      <c r="Q14" s="10"/>
      <c r="R14" s="10"/>
      <c r="S14" s="69"/>
    </row>
    <row r="15" spans="1:19" ht="16.5" customHeight="1" x14ac:dyDescent="0.15">
      <c r="A15" s="10"/>
      <c r="B15" s="10"/>
      <c r="C15" s="11"/>
      <c r="D15" s="10"/>
      <c r="E15" s="41"/>
      <c r="F15" s="10"/>
      <c r="G15" s="10"/>
      <c r="H15" s="12"/>
      <c r="I15" s="12"/>
      <c r="J15" s="78"/>
      <c r="K15" s="3"/>
      <c r="L15" s="6"/>
      <c r="M15" s="13"/>
      <c r="N15" s="3"/>
      <c r="O15" s="16">
        <f>VLOOKUP(L15,数式用シート!$A:$B,2,FALSE)</f>
        <v>0</v>
      </c>
      <c r="P15" s="10"/>
      <c r="Q15" s="10"/>
      <c r="R15" s="10"/>
      <c r="S15" s="69"/>
    </row>
    <row r="16" spans="1:19" ht="16.5" customHeight="1" x14ac:dyDescent="0.15">
      <c r="A16" s="14" t="s">
        <v>3</v>
      </c>
      <c r="B16" s="10"/>
      <c r="C16" s="11"/>
      <c r="D16" s="14" t="s">
        <v>4</v>
      </c>
      <c r="E16" s="41"/>
      <c r="F16" s="75"/>
      <c r="G16" s="91"/>
      <c r="H16" s="75"/>
      <c r="I16" s="12"/>
      <c r="J16" s="78"/>
      <c r="K16" s="12"/>
      <c r="O16" s="16">
        <f>VLOOKUP(L16,数式用シート!$A:$B,2,FALSE)</f>
        <v>0</v>
      </c>
      <c r="P16" s="10"/>
      <c r="Q16" s="10"/>
      <c r="R16" s="10"/>
      <c r="S16" s="69"/>
    </row>
    <row r="17" spans="1:25" ht="16.5" customHeight="1" x14ac:dyDescent="0.15">
      <c r="A17" s="10" t="s">
        <v>8</v>
      </c>
      <c r="B17" s="10" t="s">
        <v>9</v>
      </c>
      <c r="C17" s="11"/>
      <c r="D17" s="10" t="s">
        <v>10</v>
      </c>
      <c r="E17" s="41" t="s">
        <v>21</v>
      </c>
      <c r="F17" s="10" t="s">
        <v>12</v>
      </c>
      <c r="G17" s="71" t="s">
        <v>13</v>
      </c>
      <c r="H17" s="10"/>
      <c r="I17" s="12"/>
      <c r="J17" s="78"/>
      <c r="K17" s="12"/>
      <c r="L17" s="6"/>
      <c r="M17" s="13"/>
      <c r="N17" s="3"/>
      <c r="O17" s="16">
        <f>VLOOKUP(L17,数式用シート!$A:$B,2,FALSE)</f>
        <v>0</v>
      </c>
      <c r="P17" s="10"/>
      <c r="Q17" s="10"/>
      <c r="R17" s="10"/>
      <c r="S17" s="69"/>
    </row>
    <row r="18" spans="1:25" ht="16.5" customHeight="1" x14ac:dyDescent="0.15">
      <c r="A18" s="3">
        <v>1</v>
      </c>
      <c r="B18" s="5">
        <v>10</v>
      </c>
      <c r="C18" s="11"/>
      <c r="D18" s="1" t="s">
        <v>284</v>
      </c>
      <c r="E18" s="16" t="str">
        <f>VLOOKUP(B18,数式用シート!$A:$B,2,FALSE)</f>
        <v>能美市</v>
      </c>
      <c r="F18" s="70" t="s">
        <v>15</v>
      </c>
      <c r="G18" s="77" t="s">
        <v>16</v>
      </c>
      <c r="H18" s="70" t="s">
        <v>17</v>
      </c>
      <c r="I18" s="12"/>
      <c r="J18" s="78"/>
      <c r="K18" s="12"/>
      <c r="L18" s="6"/>
      <c r="M18" s="13"/>
      <c r="N18" s="1"/>
      <c r="O18" s="16">
        <f>VLOOKUP(L18,数式用シート!$A:$B,2,FALSE)</f>
        <v>0</v>
      </c>
      <c r="P18" s="10"/>
      <c r="Q18" s="10"/>
      <c r="R18" s="10"/>
      <c r="S18" s="69"/>
    </row>
    <row r="19" spans="1:25" ht="16.5" customHeight="1" x14ac:dyDescent="0.15">
      <c r="A19" s="3">
        <v>2</v>
      </c>
      <c r="B19" s="5">
        <v>1</v>
      </c>
      <c r="C19" s="5"/>
      <c r="D19" s="1" t="s">
        <v>176</v>
      </c>
      <c r="E19" s="16" t="str">
        <f>VLOOKUP(B19,数式用シート!$A:$B,2,FALSE)</f>
        <v>金沢市</v>
      </c>
      <c r="F19" s="70" t="s">
        <v>15</v>
      </c>
      <c r="G19" s="77" t="s">
        <v>16</v>
      </c>
      <c r="H19" s="70" t="s">
        <v>17</v>
      </c>
      <c r="I19" s="12"/>
      <c r="J19" s="78"/>
      <c r="K19" s="12"/>
      <c r="O19" s="16">
        <f>VLOOKUP(L19,数式用シート!$A:$B,2,FALSE)</f>
        <v>0</v>
      </c>
      <c r="P19" s="10"/>
      <c r="Q19" s="10"/>
      <c r="R19" s="10"/>
      <c r="S19" s="69"/>
    </row>
    <row r="20" spans="1:25" ht="16.5" customHeight="1" x14ac:dyDescent="0.15">
      <c r="A20" s="3">
        <v>3</v>
      </c>
      <c r="B20" s="5">
        <v>3</v>
      </c>
      <c r="C20" s="5"/>
      <c r="D20" s="1" t="s">
        <v>309</v>
      </c>
      <c r="E20" s="16" t="str">
        <f>VLOOKUP(B20,数式用シート!$A:$B,2,FALSE)</f>
        <v>小松市</v>
      </c>
      <c r="F20" s="70" t="s">
        <v>15</v>
      </c>
      <c r="G20" s="77" t="s">
        <v>16</v>
      </c>
      <c r="H20" s="70" t="s">
        <v>17</v>
      </c>
      <c r="I20" s="12"/>
      <c r="J20" s="78"/>
      <c r="K20" s="4"/>
      <c r="O20" s="16">
        <f>VLOOKUP(L20,数式用シート!$A:$B,2,FALSE)</f>
        <v>0</v>
      </c>
      <c r="P20" s="10"/>
      <c r="Q20" s="10"/>
      <c r="R20" s="10"/>
      <c r="S20" s="69"/>
    </row>
    <row r="21" spans="1:25" ht="16.5" customHeight="1" x14ac:dyDescent="0.15">
      <c r="A21" s="3">
        <v>4</v>
      </c>
      <c r="B21" s="5">
        <v>16</v>
      </c>
      <c r="C21" s="11"/>
      <c r="D21" s="35" t="s">
        <v>355</v>
      </c>
      <c r="E21" s="100" t="str">
        <f>VLOOKUP(B21,数式用シート!$A:$B,2,FALSE)</f>
        <v>宝達志水町</v>
      </c>
      <c r="F21" s="70" t="s">
        <v>15</v>
      </c>
      <c r="G21" s="77" t="s">
        <v>16</v>
      </c>
      <c r="H21" s="70" t="s">
        <v>17</v>
      </c>
      <c r="I21" s="12"/>
      <c r="J21" s="78"/>
      <c r="K21" s="12"/>
      <c r="O21" s="16">
        <f>VLOOKUP(L21,数式用シート!$A:$B,2,FALSE)</f>
        <v>0</v>
      </c>
      <c r="P21" s="10"/>
      <c r="Q21" s="10"/>
      <c r="R21" s="10"/>
      <c r="S21" s="69"/>
    </row>
    <row r="22" spans="1:25" ht="16.5" customHeight="1" x14ac:dyDescent="0.15">
      <c r="A22" s="3">
        <v>5</v>
      </c>
      <c r="B22" s="5">
        <v>9</v>
      </c>
      <c r="C22" s="5"/>
      <c r="D22" s="1" t="s">
        <v>236</v>
      </c>
      <c r="E22" s="100" t="str">
        <f>VLOOKUP(B22,数式用シート!$A:$B,2,FALSE)</f>
        <v>白山市</v>
      </c>
      <c r="F22" s="70" t="s">
        <v>15</v>
      </c>
      <c r="G22" s="77" t="s">
        <v>16</v>
      </c>
      <c r="H22" s="70" t="s">
        <v>17</v>
      </c>
      <c r="I22" s="12"/>
      <c r="J22" s="78"/>
      <c r="K22" s="4"/>
      <c r="O22" s="16">
        <f>VLOOKUP(L22,数式用シート!$A:$B,2,FALSE)</f>
        <v>0</v>
      </c>
      <c r="P22" s="10"/>
      <c r="Q22" s="10"/>
      <c r="R22" s="10"/>
      <c r="S22" s="69"/>
    </row>
    <row r="23" spans="1:25" ht="16.5" customHeight="1" x14ac:dyDescent="0.15">
      <c r="A23" s="3">
        <v>6</v>
      </c>
      <c r="B23" s="13">
        <v>6</v>
      </c>
      <c r="C23" s="13"/>
      <c r="D23" s="1" t="s">
        <v>105</v>
      </c>
      <c r="E23" s="16" t="str">
        <f>VLOOKUP(B23,数式用シート!$A:$B,2,FALSE)</f>
        <v>加賀市</v>
      </c>
      <c r="F23" s="70" t="s">
        <v>15</v>
      </c>
      <c r="G23" s="77" t="s">
        <v>16</v>
      </c>
      <c r="H23" s="70" t="s">
        <v>17</v>
      </c>
      <c r="I23" s="12"/>
      <c r="J23" s="78"/>
      <c r="K23" s="12"/>
      <c r="O23" s="16">
        <f>VLOOKUP(L23,数式用シート!$A:$B,2,FALSE)</f>
        <v>0</v>
      </c>
      <c r="P23" s="10"/>
      <c r="Q23" s="10"/>
      <c r="R23" s="10"/>
      <c r="S23" s="69"/>
    </row>
    <row r="24" spans="1:25" ht="16.5" customHeight="1" x14ac:dyDescent="0.15">
      <c r="A24" s="10">
        <v>7</v>
      </c>
      <c r="B24" s="5">
        <v>4</v>
      </c>
      <c r="C24" s="13"/>
      <c r="D24" s="1" t="s">
        <v>79</v>
      </c>
      <c r="E24" s="16" t="str">
        <f>VLOOKUP(B24,数式用シート!$A:$B,2,FALSE)</f>
        <v>輪島市</v>
      </c>
      <c r="F24" s="70" t="s">
        <v>15</v>
      </c>
      <c r="G24" s="77" t="s">
        <v>16</v>
      </c>
      <c r="H24" s="70" t="s">
        <v>17</v>
      </c>
      <c r="I24" s="12"/>
      <c r="J24" s="78"/>
      <c r="K24" s="12"/>
      <c r="L24" s="3"/>
      <c r="M24" s="7"/>
      <c r="N24" s="3"/>
      <c r="O24" s="16"/>
      <c r="P24" s="12"/>
      <c r="Q24" s="12"/>
      <c r="R24" s="12"/>
      <c r="S24" s="69"/>
    </row>
    <row r="25" spans="1:25" ht="16.5" customHeight="1" x14ac:dyDescent="0.15">
      <c r="A25" s="10">
        <v>8</v>
      </c>
      <c r="B25" s="11">
        <v>11</v>
      </c>
      <c r="C25" s="11"/>
      <c r="D25" s="1" t="s">
        <v>205</v>
      </c>
      <c r="E25" s="16" t="str">
        <f>VLOOKUP(B25,数式用シート!$A:$B,2,FALSE)</f>
        <v>野々市</v>
      </c>
      <c r="F25" s="70" t="s">
        <v>15</v>
      </c>
      <c r="G25" s="77" t="s">
        <v>16</v>
      </c>
      <c r="H25" s="70" t="s">
        <v>17</v>
      </c>
      <c r="I25" s="12"/>
      <c r="J25" s="78"/>
      <c r="K25" s="12"/>
      <c r="L25" s="12"/>
      <c r="M25" s="13"/>
      <c r="N25" s="12"/>
      <c r="O25" s="40"/>
      <c r="P25" s="12"/>
      <c r="Q25" s="12"/>
      <c r="R25" s="12"/>
      <c r="S25" s="69"/>
    </row>
    <row r="26" spans="1:25" ht="16.5" customHeight="1" x14ac:dyDescent="0.15">
      <c r="A26" s="10">
        <v>9</v>
      </c>
      <c r="B26" s="11">
        <v>8</v>
      </c>
      <c r="C26" s="11"/>
      <c r="D26" s="1" t="s">
        <v>98</v>
      </c>
      <c r="E26" s="16" t="str">
        <f>VLOOKUP(B26,数式用シート!$A:$B,2,FALSE)</f>
        <v>かほく市</v>
      </c>
      <c r="F26" s="70" t="s">
        <v>15</v>
      </c>
      <c r="G26" s="77" t="s">
        <v>16</v>
      </c>
      <c r="H26" s="70" t="s">
        <v>17</v>
      </c>
      <c r="I26" s="12"/>
      <c r="J26" s="78"/>
      <c r="K26" s="12"/>
      <c r="L26" s="12"/>
      <c r="M26" s="13"/>
      <c r="N26" s="12"/>
      <c r="O26" s="40"/>
      <c r="P26" s="12"/>
      <c r="Q26" s="12"/>
      <c r="R26" s="12"/>
      <c r="S26" s="69"/>
    </row>
    <row r="27" spans="1:25" ht="16.5" customHeight="1" x14ac:dyDescent="0.15">
      <c r="A27" s="10"/>
      <c r="B27" s="11"/>
      <c r="C27" s="11"/>
      <c r="D27" s="1"/>
      <c r="E27" s="16"/>
      <c r="F27" s="10"/>
      <c r="G27" s="11"/>
      <c r="H27" s="10"/>
      <c r="I27" s="12"/>
      <c r="J27" s="78"/>
      <c r="K27" s="12"/>
      <c r="L27" s="12"/>
      <c r="M27" s="13"/>
      <c r="N27" s="12"/>
      <c r="O27" s="40"/>
      <c r="P27" s="12"/>
      <c r="Q27" s="12"/>
      <c r="R27" s="12"/>
      <c r="S27" s="69"/>
    </row>
    <row r="28" spans="1:25" ht="16.5" customHeight="1" x14ac:dyDescent="0.15">
      <c r="A28" s="10"/>
      <c r="B28" s="11"/>
      <c r="C28" s="11"/>
      <c r="D28" s="1"/>
      <c r="E28" s="16"/>
      <c r="F28" s="10"/>
      <c r="G28" s="11"/>
      <c r="H28" s="10"/>
      <c r="I28" s="12"/>
      <c r="J28" s="78"/>
      <c r="K28" s="12"/>
      <c r="L28" s="12"/>
      <c r="M28" s="13"/>
      <c r="N28" s="12"/>
      <c r="O28" s="40"/>
      <c r="P28" s="12"/>
      <c r="Q28" s="12"/>
      <c r="R28" s="12"/>
      <c r="S28" s="69"/>
    </row>
    <row r="29" spans="1:25" ht="16.5" customHeight="1" x14ac:dyDescent="0.15">
      <c r="A29" s="10"/>
      <c r="B29" s="11"/>
      <c r="C29" s="11"/>
      <c r="D29" s="1"/>
      <c r="E29" s="16"/>
      <c r="F29" s="10"/>
      <c r="G29" s="11"/>
      <c r="H29" s="10"/>
      <c r="I29" s="12"/>
      <c r="J29" s="78"/>
      <c r="K29" s="12"/>
      <c r="L29" s="12"/>
      <c r="M29" s="13"/>
      <c r="N29" s="12"/>
      <c r="O29" s="40"/>
      <c r="P29" s="12"/>
      <c r="Q29" s="12"/>
      <c r="R29" s="12"/>
      <c r="S29" s="69"/>
    </row>
    <row r="30" spans="1:25" ht="16.5" customHeight="1" x14ac:dyDescent="0.15">
      <c r="A30" s="10"/>
      <c r="B30" s="13"/>
      <c r="C30" s="13"/>
      <c r="D30" s="12"/>
      <c r="E30" s="16"/>
      <c r="F30" s="10"/>
      <c r="G30" s="11"/>
      <c r="H30" s="10"/>
      <c r="I30" s="12"/>
      <c r="J30" s="78"/>
      <c r="K30" s="12"/>
      <c r="L30" s="12"/>
      <c r="M30" s="13"/>
      <c r="N30" s="12"/>
      <c r="O30" s="41"/>
      <c r="P30" s="10"/>
      <c r="Q30" s="12"/>
      <c r="R30" s="12"/>
      <c r="S30" s="69"/>
    </row>
    <row r="31" spans="1:25" ht="16.5" customHeight="1" x14ac:dyDescent="0.15">
      <c r="A31" s="10"/>
      <c r="B31" s="13"/>
      <c r="C31" s="13"/>
      <c r="D31" s="12"/>
      <c r="E31" s="16"/>
      <c r="F31" s="10"/>
      <c r="G31" s="11"/>
      <c r="H31" s="10"/>
      <c r="I31" s="12"/>
      <c r="J31" s="78"/>
      <c r="K31" s="12"/>
      <c r="L31" s="12"/>
      <c r="M31" s="50"/>
      <c r="N31" s="10"/>
      <c r="O31" s="41"/>
      <c r="P31" s="10"/>
      <c r="Q31" s="12"/>
      <c r="R31" s="12"/>
      <c r="S31" s="69"/>
    </row>
    <row r="32" spans="1:25" ht="16.5" customHeight="1" x14ac:dyDescent="0.15">
      <c r="A32" s="10"/>
      <c r="B32" s="11"/>
      <c r="C32" s="11"/>
      <c r="D32" s="10"/>
      <c r="E32" s="16"/>
      <c r="F32" s="10"/>
      <c r="G32" s="11"/>
      <c r="H32" s="10"/>
      <c r="I32" s="12"/>
      <c r="J32" s="78"/>
      <c r="K32" s="12"/>
      <c r="L32" s="12"/>
      <c r="M32" s="50"/>
      <c r="N32" s="10"/>
      <c r="O32" s="41"/>
      <c r="P32" s="10"/>
      <c r="Q32" s="12"/>
      <c r="R32" s="12"/>
      <c r="S32" s="74"/>
      <c r="T32" s="12"/>
      <c r="U32" s="12"/>
      <c r="V32" s="12"/>
      <c r="W32" s="12"/>
      <c r="X32" s="12"/>
      <c r="Y32" s="12"/>
    </row>
    <row r="33" spans="1:25" ht="16.5" customHeight="1" x14ac:dyDescent="0.15">
      <c r="A33" s="10"/>
      <c r="B33" s="11"/>
      <c r="C33" s="11"/>
      <c r="D33" s="10"/>
      <c r="E33" s="16"/>
      <c r="F33" s="10"/>
      <c r="G33" s="11"/>
      <c r="H33" s="10"/>
      <c r="I33" s="12"/>
      <c r="J33" s="78"/>
      <c r="K33" s="12"/>
      <c r="L33" s="12"/>
      <c r="M33" s="50"/>
      <c r="N33" s="10"/>
      <c r="O33" s="41"/>
      <c r="P33" s="10"/>
      <c r="Q33" s="12"/>
      <c r="R33" s="12"/>
      <c r="S33" s="74"/>
      <c r="T33" s="12"/>
      <c r="U33" s="12"/>
      <c r="V33" s="12"/>
      <c r="W33" s="12"/>
      <c r="X33" s="12"/>
      <c r="Y33" s="12"/>
    </row>
    <row r="34" spans="1:25" ht="16.5" customHeight="1" x14ac:dyDescent="0.15">
      <c r="A34" s="10"/>
      <c r="B34" s="11"/>
      <c r="C34" s="11"/>
      <c r="D34" s="10"/>
      <c r="E34" s="16"/>
      <c r="F34" s="10"/>
      <c r="G34" s="11"/>
      <c r="H34" s="10"/>
      <c r="I34" s="12"/>
      <c r="J34" s="78"/>
      <c r="K34" s="12"/>
      <c r="L34" s="12"/>
      <c r="M34" s="50"/>
      <c r="N34" s="10"/>
      <c r="O34" s="41"/>
      <c r="P34" s="10"/>
      <c r="Q34" s="12"/>
      <c r="R34" s="12"/>
      <c r="S34" s="74"/>
      <c r="T34" s="12"/>
      <c r="U34" s="12"/>
      <c r="V34" s="12"/>
      <c r="W34" s="12"/>
      <c r="X34" s="12"/>
      <c r="Y34" s="12"/>
    </row>
    <row r="35" spans="1:25" ht="16.5" customHeight="1" x14ac:dyDescent="0.15">
      <c r="A35" s="10"/>
      <c r="B35" s="11"/>
      <c r="C35" s="11"/>
      <c r="D35" s="10"/>
      <c r="E35" s="16"/>
      <c r="F35" s="10"/>
      <c r="G35" s="11"/>
      <c r="H35" s="10"/>
      <c r="I35" s="12"/>
      <c r="J35" s="78"/>
      <c r="K35" s="12"/>
      <c r="L35" s="12"/>
      <c r="M35" s="50"/>
      <c r="N35" s="10"/>
      <c r="O35" s="41"/>
      <c r="P35" s="10"/>
      <c r="Q35" s="12"/>
      <c r="R35" s="12"/>
      <c r="S35" s="74"/>
      <c r="T35" s="12"/>
      <c r="U35" s="12"/>
      <c r="V35" s="12"/>
      <c r="W35" s="12"/>
      <c r="X35" s="12"/>
      <c r="Y35" s="12"/>
    </row>
    <row r="36" spans="1:25" ht="16.5" customHeight="1" x14ac:dyDescent="0.15">
      <c r="A36" s="10"/>
      <c r="B36" s="11"/>
      <c r="C36" s="11"/>
      <c r="D36" s="10"/>
      <c r="E36" s="16"/>
      <c r="F36" s="10"/>
      <c r="G36" s="11"/>
      <c r="H36" s="10"/>
      <c r="I36" s="12"/>
      <c r="J36" s="78"/>
      <c r="K36" s="12"/>
      <c r="L36" s="12"/>
      <c r="M36" s="50"/>
      <c r="N36" s="10"/>
      <c r="O36" s="41"/>
      <c r="P36" s="10"/>
      <c r="Q36" s="12"/>
      <c r="R36" s="12"/>
      <c r="S36" s="74"/>
      <c r="T36" s="12"/>
      <c r="U36" s="12"/>
      <c r="V36" s="12"/>
      <c r="W36" s="12"/>
      <c r="X36" s="12"/>
      <c r="Y36" s="12"/>
    </row>
    <row r="37" spans="1:25" ht="16.5" customHeight="1" x14ac:dyDescent="0.15">
      <c r="A37" s="3"/>
      <c r="B37" s="5"/>
      <c r="C37" s="11"/>
      <c r="D37" s="1"/>
      <c r="E37" s="16"/>
      <c r="F37" s="10"/>
      <c r="G37" s="11"/>
      <c r="H37" s="10"/>
      <c r="I37" s="12"/>
      <c r="J37" s="78"/>
      <c r="K37" s="12"/>
      <c r="L37" s="12"/>
      <c r="M37" s="50"/>
      <c r="N37" s="10"/>
      <c r="O37" s="41"/>
      <c r="P37" s="10"/>
      <c r="Q37" s="12"/>
      <c r="R37" s="12"/>
      <c r="S37" s="74"/>
      <c r="T37" s="12"/>
      <c r="U37" s="12"/>
      <c r="V37" s="12"/>
      <c r="W37" s="12"/>
      <c r="X37" s="12"/>
      <c r="Y37" s="12"/>
    </row>
    <row r="38" spans="1:25" ht="16.5" customHeight="1" x14ac:dyDescent="0.15">
      <c r="A38" s="3"/>
      <c r="B38" s="5"/>
      <c r="C38" s="5"/>
      <c r="D38" s="1"/>
      <c r="E38" s="16"/>
      <c r="F38" s="10"/>
      <c r="G38" s="11"/>
      <c r="H38" s="10"/>
      <c r="I38" s="12"/>
      <c r="J38" s="78"/>
      <c r="K38" s="12"/>
      <c r="L38" s="12"/>
      <c r="M38" s="50"/>
      <c r="N38" s="10"/>
      <c r="O38" s="41"/>
      <c r="P38" s="10"/>
      <c r="Q38" s="12"/>
      <c r="R38" s="12"/>
      <c r="S38" s="74"/>
      <c r="T38" s="12"/>
      <c r="U38" s="12"/>
      <c r="V38" s="12"/>
      <c r="W38" s="12"/>
      <c r="X38" s="12"/>
      <c r="Y38" s="12"/>
    </row>
    <row r="39" spans="1:25" ht="16.5" customHeight="1" x14ac:dyDescent="0.15">
      <c r="A39" s="3"/>
      <c r="B39" s="5"/>
      <c r="C39" s="5"/>
      <c r="D39" s="1"/>
      <c r="E39" s="16"/>
      <c r="F39" s="10"/>
      <c r="G39" s="11"/>
      <c r="H39" s="10"/>
      <c r="I39" s="12"/>
      <c r="J39" s="78"/>
      <c r="K39" s="12"/>
      <c r="L39" s="12"/>
      <c r="M39" s="50"/>
      <c r="N39" s="10"/>
      <c r="O39" s="41"/>
      <c r="P39" s="10"/>
      <c r="Q39" s="12"/>
      <c r="R39" s="12"/>
      <c r="S39" s="74"/>
      <c r="T39" s="12"/>
      <c r="U39" s="12"/>
      <c r="V39" s="12"/>
      <c r="W39" s="12"/>
      <c r="X39" s="12"/>
      <c r="Y39" s="12"/>
    </row>
    <row r="40" spans="1:25" ht="16.5" customHeight="1" x14ac:dyDescent="0.15">
      <c r="A40" s="3"/>
      <c r="B40" s="5"/>
      <c r="C40" s="11"/>
      <c r="D40" s="35"/>
      <c r="E40" s="100"/>
      <c r="F40" s="10"/>
      <c r="G40" s="11"/>
      <c r="H40" s="10"/>
      <c r="I40" s="12"/>
      <c r="J40" s="78"/>
      <c r="K40" s="12"/>
      <c r="L40" s="12"/>
      <c r="M40" s="50"/>
      <c r="N40" s="10"/>
      <c r="O40" s="41"/>
      <c r="P40" s="10"/>
      <c r="Q40" s="12"/>
      <c r="R40" s="12"/>
      <c r="S40" s="74"/>
      <c r="T40" s="12"/>
      <c r="U40" s="12"/>
      <c r="V40" s="12"/>
      <c r="W40" s="12"/>
      <c r="X40" s="12"/>
      <c r="Y40" s="12"/>
    </row>
    <row r="41" spans="1:25" ht="16.5" customHeight="1" x14ac:dyDescent="0.15">
      <c r="A41" s="3"/>
      <c r="B41" s="5"/>
      <c r="C41" s="5"/>
      <c r="D41" s="1"/>
      <c r="E41" s="100"/>
      <c r="F41" s="10"/>
      <c r="G41" s="11"/>
      <c r="H41" s="10"/>
      <c r="I41" s="12"/>
      <c r="J41" s="78"/>
      <c r="K41" s="12"/>
      <c r="L41" s="12"/>
      <c r="M41" s="50"/>
      <c r="N41" s="10"/>
      <c r="O41" s="41"/>
      <c r="P41" s="10"/>
      <c r="Q41" s="12"/>
      <c r="R41" s="12"/>
      <c r="S41" s="74"/>
      <c r="T41" s="12"/>
      <c r="U41" s="12"/>
      <c r="V41" s="12"/>
      <c r="W41" s="12"/>
      <c r="X41" s="12"/>
      <c r="Y41" s="12"/>
    </row>
    <row r="42" spans="1:25" ht="16.5" customHeight="1" x14ac:dyDescent="0.15">
      <c r="A42" s="3"/>
      <c r="B42" s="13"/>
      <c r="C42" s="13"/>
      <c r="D42" s="1"/>
      <c r="E42" s="16"/>
      <c r="F42" s="10"/>
      <c r="G42" s="11"/>
      <c r="H42" s="10"/>
      <c r="I42" s="12"/>
      <c r="J42" s="78"/>
      <c r="K42" s="12"/>
      <c r="L42" s="12"/>
      <c r="M42" s="13"/>
      <c r="N42" s="12"/>
      <c r="O42" s="40"/>
      <c r="P42" s="10"/>
      <c r="Q42" s="12"/>
      <c r="R42" s="12"/>
      <c r="S42" s="74"/>
      <c r="T42" s="12"/>
      <c r="U42" s="12"/>
      <c r="V42" s="12"/>
      <c r="W42" s="12"/>
      <c r="X42" s="12"/>
      <c r="Y42" s="12"/>
    </row>
    <row r="43" spans="1:25" ht="16.5" customHeight="1" x14ac:dyDescent="0.15">
      <c r="A43" s="10"/>
      <c r="B43" s="5"/>
      <c r="C43" s="13"/>
      <c r="D43" s="1"/>
      <c r="E43" s="16"/>
      <c r="F43" s="10"/>
      <c r="G43" s="11"/>
      <c r="H43" s="10"/>
      <c r="I43" s="12"/>
      <c r="J43" s="78"/>
      <c r="K43" s="12"/>
      <c r="L43" s="12"/>
      <c r="M43" s="13"/>
      <c r="N43" s="12"/>
      <c r="O43" s="40"/>
      <c r="P43" s="10"/>
      <c r="Q43" s="12"/>
      <c r="R43" s="12"/>
      <c r="S43" s="74"/>
      <c r="T43" s="12"/>
      <c r="U43" s="12"/>
      <c r="V43" s="12"/>
      <c r="W43" s="12"/>
      <c r="X43" s="12"/>
      <c r="Y43" s="12"/>
    </row>
    <row r="44" spans="1:25" ht="14.25" x14ac:dyDescent="0.15">
      <c r="A44" s="10"/>
      <c r="B44" s="11"/>
      <c r="C44" s="11"/>
      <c r="D44" s="1"/>
      <c r="E44" s="16"/>
      <c r="F44" s="10"/>
      <c r="G44" s="11"/>
      <c r="H44" s="10"/>
      <c r="I44" s="12"/>
      <c r="J44" s="78"/>
      <c r="K44" s="12"/>
      <c r="L44" s="12"/>
      <c r="M44" s="13"/>
      <c r="N44" s="12"/>
      <c r="O44" s="40"/>
      <c r="P44" s="10"/>
      <c r="Q44" s="12"/>
      <c r="R44" s="12"/>
      <c r="S44" s="74"/>
      <c r="T44" s="12"/>
      <c r="U44" s="12"/>
      <c r="V44" s="12"/>
      <c r="W44" s="12"/>
      <c r="X44" s="12"/>
      <c r="Y44" s="10"/>
    </row>
    <row r="45" spans="1:25" ht="16.5" customHeight="1" x14ac:dyDescent="0.15">
      <c r="A45" s="10"/>
      <c r="B45" s="11"/>
      <c r="C45" s="11"/>
      <c r="D45" s="1"/>
      <c r="E45" s="16"/>
      <c r="F45" s="10"/>
      <c r="G45" s="11"/>
      <c r="H45" s="10"/>
      <c r="I45" s="12"/>
      <c r="J45" s="78"/>
      <c r="K45" s="12"/>
      <c r="L45" s="12"/>
      <c r="M45" s="13"/>
      <c r="N45" s="12"/>
      <c r="O45" s="40"/>
      <c r="P45" s="10"/>
      <c r="Q45" s="12"/>
      <c r="R45" s="12"/>
      <c r="S45" s="74"/>
      <c r="T45" s="12"/>
      <c r="U45" s="12"/>
      <c r="V45" s="12"/>
      <c r="W45" s="12"/>
      <c r="X45" s="12"/>
      <c r="Y45" s="10"/>
    </row>
    <row r="46" spans="1:25" ht="16.5" customHeight="1" x14ac:dyDescent="0.15">
      <c r="A46" s="10"/>
      <c r="B46" s="11"/>
      <c r="C46" s="11"/>
      <c r="D46" s="1"/>
      <c r="E46" s="16"/>
      <c r="F46" s="10"/>
      <c r="G46" s="11"/>
      <c r="H46" s="10"/>
      <c r="I46" s="12"/>
      <c r="J46" s="78"/>
      <c r="K46" s="12"/>
      <c r="L46" s="12"/>
      <c r="M46" s="13"/>
      <c r="N46" s="12"/>
      <c r="O46" s="40"/>
      <c r="P46" s="10"/>
      <c r="Q46" s="12"/>
      <c r="R46" s="12"/>
      <c r="S46" s="74"/>
      <c r="T46" s="12"/>
      <c r="U46" s="12"/>
      <c r="V46" s="12"/>
      <c r="W46" s="12"/>
      <c r="X46" s="12"/>
      <c r="Y46" s="10"/>
    </row>
    <row r="47" spans="1:25" ht="16.5" customHeight="1" x14ac:dyDescent="0.15">
      <c r="A47" s="10"/>
      <c r="B47" s="11"/>
      <c r="C47" s="11"/>
      <c r="D47" s="1"/>
      <c r="E47" s="16"/>
      <c r="F47" s="10"/>
      <c r="G47" s="11"/>
      <c r="H47" s="10"/>
      <c r="I47" s="12"/>
      <c r="J47" s="78"/>
      <c r="K47" s="12"/>
      <c r="L47" s="12"/>
      <c r="M47" s="13"/>
      <c r="N47" s="12"/>
      <c r="O47" s="40"/>
      <c r="P47" s="10"/>
      <c r="Q47" s="12"/>
      <c r="R47" s="12"/>
      <c r="S47" s="74"/>
      <c r="T47" s="12"/>
      <c r="U47" s="12"/>
      <c r="V47" s="12"/>
      <c r="W47" s="12"/>
      <c r="X47" s="12"/>
      <c r="Y47" s="10"/>
    </row>
    <row r="48" spans="1:25" ht="16.5" customHeight="1" x14ac:dyDescent="0.15">
      <c r="A48" s="10"/>
      <c r="B48" s="11"/>
      <c r="C48" s="11"/>
      <c r="D48" s="1"/>
      <c r="E48" s="16"/>
      <c r="F48" s="10"/>
      <c r="G48" s="11"/>
      <c r="H48" s="10"/>
      <c r="I48" s="12"/>
      <c r="J48" s="78"/>
      <c r="K48" s="12"/>
      <c r="L48" s="12"/>
      <c r="M48" s="50"/>
      <c r="N48" s="10"/>
      <c r="O48" s="41"/>
      <c r="P48" s="10"/>
      <c r="Q48" s="12"/>
      <c r="R48" s="12"/>
      <c r="S48" s="74"/>
      <c r="T48" s="12"/>
      <c r="U48" s="12"/>
      <c r="V48" s="12"/>
      <c r="W48" s="12"/>
      <c r="X48" s="12"/>
      <c r="Y48" s="10"/>
    </row>
    <row r="49" spans="1:25" ht="16.5" customHeight="1" x14ac:dyDescent="0.15">
      <c r="A49" s="10"/>
      <c r="B49" s="13"/>
      <c r="C49" s="13"/>
      <c r="D49" s="12"/>
      <c r="E49" s="16"/>
      <c r="F49" s="10"/>
      <c r="G49" s="11"/>
      <c r="H49" s="10"/>
      <c r="I49" s="12"/>
      <c r="J49" s="78"/>
      <c r="K49" s="12"/>
      <c r="L49" s="12"/>
      <c r="M49" s="50"/>
      <c r="N49" s="10"/>
      <c r="O49" s="41"/>
      <c r="P49" s="10"/>
      <c r="Q49" s="12"/>
      <c r="R49" s="12"/>
      <c r="S49" s="74"/>
      <c r="T49" s="12"/>
      <c r="U49" s="12"/>
      <c r="V49" s="12"/>
      <c r="W49" s="12"/>
      <c r="X49" s="12"/>
      <c r="Y49" s="10"/>
    </row>
    <row r="50" spans="1:25" ht="16.5" customHeight="1" x14ac:dyDescent="0.15">
      <c r="A50" s="10"/>
      <c r="B50" s="13"/>
      <c r="C50" s="13"/>
      <c r="D50" s="12"/>
      <c r="E50" s="16"/>
      <c r="F50" s="10"/>
      <c r="G50" s="11"/>
      <c r="H50" s="10"/>
      <c r="I50" s="12"/>
      <c r="J50" s="78"/>
      <c r="K50" s="12"/>
      <c r="L50" s="12"/>
      <c r="M50" s="50"/>
      <c r="N50" s="10"/>
      <c r="O50" s="41"/>
      <c r="P50" s="10"/>
      <c r="Q50" s="12"/>
      <c r="R50" s="12"/>
      <c r="S50" s="74"/>
      <c r="T50" s="12"/>
      <c r="U50" s="12"/>
      <c r="V50" s="12"/>
      <c r="W50" s="12"/>
      <c r="X50" s="12"/>
      <c r="Y50" s="10"/>
    </row>
    <row r="51" spans="1:25" ht="16.5" customHeight="1" x14ac:dyDescent="0.25">
      <c r="A51" s="10"/>
      <c r="B51" s="11"/>
      <c r="C51" s="11"/>
      <c r="D51" s="10"/>
      <c r="E51" s="16"/>
      <c r="F51" s="10"/>
      <c r="G51" s="11"/>
      <c r="H51" s="10"/>
      <c r="I51" s="79"/>
      <c r="J51" s="78"/>
      <c r="K51" s="12"/>
      <c r="L51" s="12"/>
      <c r="M51" s="50"/>
      <c r="N51" s="10"/>
      <c r="O51" s="41"/>
      <c r="P51" s="10"/>
      <c r="Q51" s="12"/>
      <c r="R51" s="12"/>
      <c r="S51" s="74"/>
      <c r="T51" s="12"/>
      <c r="U51" s="12"/>
      <c r="V51" s="12"/>
      <c r="W51" s="12"/>
      <c r="X51" s="12"/>
      <c r="Y51" s="10"/>
    </row>
    <row r="52" spans="1:25" ht="16.5" customHeight="1" x14ac:dyDescent="0.25">
      <c r="A52" s="10"/>
      <c r="B52" s="11"/>
      <c r="C52" s="11"/>
      <c r="D52" s="10"/>
      <c r="E52" s="16"/>
      <c r="F52" s="10"/>
      <c r="G52" s="11"/>
      <c r="H52" s="10"/>
      <c r="I52" s="79"/>
      <c r="J52" s="78"/>
      <c r="K52" s="12"/>
      <c r="L52" s="12"/>
      <c r="M52" s="50"/>
      <c r="N52" s="10"/>
      <c r="O52" s="41"/>
      <c r="P52" s="10"/>
      <c r="Q52" s="12"/>
      <c r="R52" s="12"/>
      <c r="S52" s="74"/>
      <c r="T52" s="12"/>
      <c r="U52" s="12"/>
      <c r="V52" s="12"/>
      <c r="W52" s="12"/>
      <c r="X52" s="12"/>
      <c r="Y52" s="10"/>
    </row>
    <row r="53" spans="1:25" ht="16.5" customHeight="1" x14ac:dyDescent="0.25">
      <c r="A53" s="10"/>
      <c r="B53" s="11"/>
      <c r="C53" s="11"/>
      <c r="D53" s="10"/>
      <c r="E53" s="16"/>
      <c r="F53" s="10"/>
      <c r="G53" s="11"/>
      <c r="H53" s="10"/>
      <c r="I53" s="79"/>
      <c r="J53" s="78"/>
      <c r="K53" s="12"/>
      <c r="L53" s="12"/>
      <c r="M53" s="50"/>
      <c r="N53" s="10"/>
      <c r="O53" s="41"/>
      <c r="P53" s="10"/>
      <c r="Q53" s="12"/>
      <c r="R53" s="12"/>
      <c r="S53" s="74"/>
      <c r="T53" s="12"/>
      <c r="U53" s="12"/>
      <c r="V53" s="12"/>
      <c r="W53" s="12"/>
      <c r="X53" s="12"/>
      <c r="Y53" s="10"/>
    </row>
    <row r="54" spans="1:25" ht="16.5" customHeight="1" x14ac:dyDescent="0.25">
      <c r="A54" s="10"/>
      <c r="B54" s="11"/>
      <c r="C54" s="11"/>
      <c r="D54" s="10"/>
      <c r="E54" s="16"/>
      <c r="F54" s="10"/>
      <c r="G54" s="11"/>
      <c r="H54" s="10"/>
      <c r="I54" s="79"/>
      <c r="J54" s="78"/>
      <c r="K54" s="12"/>
      <c r="L54" s="12"/>
      <c r="M54" s="50"/>
      <c r="N54" s="10"/>
      <c r="O54" s="41"/>
      <c r="P54" s="10"/>
      <c r="Q54" s="12"/>
      <c r="R54" s="12"/>
      <c r="S54" s="74"/>
      <c r="T54" s="12"/>
      <c r="U54" s="12"/>
      <c r="V54" s="12"/>
      <c r="W54" s="12"/>
      <c r="X54" s="12"/>
      <c r="Y54" s="10"/>
    </row>
    <row r="55" spans="1:25" ht="16.5" customHeight="1" x14ac:dyDescent="0.15">
      <c r="A55" s="10"/>
      <c r="B55" s="11"/>
      <c r="C55" s="11"/>
      <c r="D55" s="10"/>
      <c r="E55" s="16"/>
      <c r="F55" s="10"/>
      <c r="G55" s="11"/>
      <c r="H55" s="10"/>
      <c r="I55" s="12"/>
      <c r="J55" s="78"/>
      <c r="K55" s="12"/>
      <c r="L55" s="12"/>
      <c r="M55" s="50"/>
      <c r="N55" s="10"/>
      <c r="O55" s="41"/>
      <c r="P55" s="10"/>
      <c r="Q55" s="12"/>
      <c r="R55" s="12"/>
      <c r="S55" s="74"/>
      <c r="T55" s="12"/>
      <c r="U55" s="12"/>
      <c r="V55" s="12"/>
      <c r="W55" s="12"/>
      <c r="X55" s="12"/>
      <c r="Y55" s="10"/>
    </row>
    <row r="56" spans="1:25" ht="16.5" customHeight="1" x14ac:dyDescent="0.15">
      <c r="A56" s="14"/>
      <c r="B56" s="3"/>
      <c r="C56" s="7"/>
      <c r="D56" s="3"/>
      <c r="E56" s="16"/>
      <c r="F56" s="10"/>
      <c r="G56" s="10"/>
      <c r="H56" s="12"/>
      <c r="I56" s="12"/>
      <c r="J56" s="78"/>
      <c r="K56" s="12"/>
      <c r="L56" s="12"/>
      <c r="M56" s="50"/>
      <c r="N56" s="10"/>
      <c r="O56" s="41"/>
      <c r="P56" s="10"/>
      <c r="Q56" s="12"/>
      <c r="R56" s="12"/>
      <c r="S56" s="74"/>
      <c r="T56" s="12"/>
      <c r="U56" s="12"/>
      <c r="V56" s="12"/>
      <c r="W56" s="12"/>
      <c r="X56" s="12"/>
      <c r="Y56" s="10"/>
    </row>
    <row r="57" spans="1:25" ht="17.100000000000001" customHeight="1" x14ac:dyDescent="0.15">
      <c r="A57" s="10"/>
      <c r="B57" s="12"/>
      <c r="C57" s="13"/>
      <c r="D57" s="14"/>
      <c r="E57" s="40"/>
      <c r="F57" s="12"/>
      <c r="G57" s="12"/>
      <c r="H57" s="12"/>
      <c r="I57" s="12"/>
      <c r="J57" s="12"/>
      <c r="K57" s="12"/>
      <c r="L57" s="12"/>
      <c r="M57" s="13"/>
      <c r="N57" s="12"/>
    </row>
    <row r="58" spans="1:25" ht="17.100000000000001" customHeight="1" x14ac:dyDescent="0.15">
      <c r="A58" s="10"/>
      <c r="B58" s="12"/>
      <c r="C58" s="13"/>
      <c r="D58" s="14"/>
      <c r="E58" s="40"/>
      <c r="F58" s="12"/>
      <c r="G58" s="12"/>
      <c r="H58" s="12"/>
      <c r="I58" s="12"/>
      <c r="J58" s="12"/>
      <c r="K58" s="12"/>
      <c r="L58" s="12"/>
      <c r="M58" s="13"/>
      <c r="N58" s="12"/>
    </row>
    <row r="59" spans="1:25" ht="17.100000000000001" customHeight="1" x14ac:dyDescent="0.15">
      <c r="A59" s="10"/>
      <c r="B59" s="12"/>
      <c r="C59" s="13"/>
      <c r="D59" s="14"/>
      <c r="E59" s="40"/>
      <c r="F59" s="12"/>
      <c r="G59" s="12"/>
      <c r="H59" s="12"/>
      <c r="I59" s="12"/>
      <c r="J59" s="12"/>
      <c r="K59" s="12"/>
      <c r="L59" s="12"/>
      <c r="M59" s="13"/>
      <c r="N59" s="12"/>
    </row>
    <row r="60" spans="1:25" ht="17.100000000000001" customHeight="1" x14ac:dyDescent="0.15">
      <c r="A60" s="10"/>
      <c r="B60" s="12"/>
      <c r="C60" s="13"/>
      <c r="D60" s="14"/>
      <c r="E60" s="40"/>
      <c r="F60" s="12"/>
      <c r="G60" s="12"/>
      <c r="H60" s="12"/>
      <c r="I60" s="12"/>
      <c r="J60" s="12"/>
      <c r="K60" s="12"/>
      <c r="L60" s="12"/>
      <c r="M60" s="13"/>
      <c r="N60" s="12"/>
    </row>
    <row r="61" spans="1:25" ht="17.100000000000001" customHeight="1" x14ac:dyDescent="0.15">
      <c r="A61" s="10"/>
      <c r="B61" s="12"/>
      <c r="C61" s="13"/>
      <c r="D61" s="14"/>
      <c r="E61" s="40"/>
      <c r="F61" s="12"/>
      <c r="G61" s="12"/>
      <c r="H61" s="12"/>
      <c r="I61" s="12"/>
      <c r="J61" s="12"/>
      <c r="K61" s="12"/>
      <c r="L61" s="12"/>
      <c r="M61" s="13"/>
      <c r="N61" s="12"/>
    </row>
    <row r="62" spans="1:25" ht="17.100000000000001" customHeight="1" x14ac:dyDescent="0.15">
      <c r="A62" s="10"/>
      <c r="B62" s="12"/>
      <c r="C62" s="13"/>
      <c r="D62" s="14"/>
      <c r="E62" s="40"/>
      <c r="F62" s="12"/>
      <c r="G62" s="12"/>
      <c r="H62" s="12"/>
      <c r="I62" s="12"/>
      <c r="J62" s="12"/>
    </row>
    <row r="63" spans="1:25" ht="17.100000000000001" customHeight="1" x14ac:dyDescent="0.15">
      <c r="A63" s="10"/>
      <c r="B63" s="12"/>
      <c r="C63" s="13"/>
      <c r="D63" s="14"/>
      <c r="E63" s="40"/>
      <c r="F63" s="12"/>
      <c r="G63" s="12"/>
      <c r="H63" s="12"/>
      <c r="I63" s="12"/>
      <c r="J63" s="12"/>
    </row>
    <row r="64" spans="1:25" ht="17.100000000000001" customHeight="1" x14ac:dyDescent="0.15">
      <c r="A64" s="10"/>
      <c r="B64" s="12"/>
      <c r="C64" s="13"/>
      <c r="D64" s="14"/>
      <c r="E64" s="40"/>
      <c r="F64" s="12"/>
      <c r="G64" s="12"/>
      <c r="H64" s="12"/>
      <c r="I64" s="12"/>
      <c r="J64" s="12"/>
    </row>
    <row r="65" spans="1:10" ht="17.100000000000001" customHeight="1" x14ac:dyDescent="0.15">
      <c r="A65" s="10"/>
      <c r="B65" s="12"/>
      <c r="C65" s="13"/>
      <c r="D65" s="14"/>
      <c r="E65" s="40"/>
      <c r="F65" s="12"/>
      <c r="G65" s="12"/>
      <c r="H65" s="12"/>
      <c r="I65" s="12"/>
      <c r="J65" s="12"/>
    </row>
    <row r="66" spans="1:10" ht="17.100000000000001" customHeight="1" x14ac:dyDescent="0.15">
      <c r="A66" s="10"/>
      <c r="B66" s="12"/>
      <c r="C66" s="13"/>
      <c r="D66" s="14"/>
      <c r="E66" s="40"/>
      <c r="F66" s="12"/>
      <c r="G66" s="12"/>
      <c r="H66" s="12"/>
      <c r="I66" s="12"/>
      <c r="J66" s="12"/>
    </row>
    <row r="67" spans="1:10" ht="17.100000000000001" customHeight="1" x14ac:dyDescent="0.15">
      <c r="A67" s="10"/>
      <c r="B67" s="12"/>
      <c r="C67" s="13"/>
      <c r="D67" s="14"/>
      <c r="E67" s="40"/>
      <c r="F67" s="12"/>
      <c r="G67" s="12"/>
      <c r="H67" s="12"/>
      <c r="I67" s="12"/>
      <c r="J67" s="12"/>
    </row>
    <row r="68" spans="1:10" ht="17.100000000000001" customHeight="1" x14ac:dyDescent="0.15">
      <c r="A68" s="10"/>
      <c r="B68" s="12"/>
      <c r="C68" s="13"/>
      <c r="D68" s="14"/>
      <c r="E68" s="40"/>
      <c r="F68" s="12"/>
      <c r="G68" s="12"/>
      <c r="H68" s="12"/>
      <c r="I68" s="12"/>
      <c r="J68" s="12"/>
    </row>
    <row r="69" spans="1:10" ht="17.100000000000001" customHeight="1" x14ac:dyDescent="0.15">
      <c r="A69" s="12"/>
      <c r="B69" s="12"/>
      <c r="C69" s="13"/>
      <c r="D69" s="12"/>
      <c r="E69" s="40"/>
      <c r="F69" s="12"/>
      <c r="G69" s="12"/>
      <c r="H69" s="12"/>
      <c r="I69" s="12"/>
      <c r="J69" s="12"/>
    </row>
    <row r="70" spans="1:10" ht="17.100000000000001" customHeight="1" x14ac:dyDescent="0.15">
      <c r="A70" s="12"/>
      <c r="B70" s="12"/>
      <c r="C70" s="13"/>
      <c r="D70" s="12"/>
      <c r="E70" s="40"/>
      <c r="F70" s="12"/>
      <c r="G70" s="12"/>
      <c r="H70" s="12"/>
      <c r="I70" s="12"/>
      <c r="J70" s="12"/>
    </row>
    <row r="71" spans="1:10" ht="17.100000000000001" customHeight="1" x14ac:dyDescent="0.15">
      <c r="A71" s="12"/>
      <c r="B71" s="12"/>
      <c r="C71" s="13"/>
      <c r="D71" s="12"/>
      <c r="E71" s="40"/>
      <c r="F71" s="12"/>
      <c r="G71" s="12"/>
      <c r="H71" s="12"/>
      <c r="I71" s="12"/>
      <c r="J71" s="12"/>
    </row>
    <row r="72" spans="1:10" ht="17.100000000000001" customHeight="1" x14ac:dyDescent="0.15">
      <c r="A72" s="12"/>
      <c r="B72" s="12"/>
      <c r="C72" s="13"/>
      <c r="D72" s="12"/>
      <c r="E72" s="40"/>
      <c r="F72" s="12"/>
      <c r="G72" s="12"/>
      <c r="H72" s="12"/>
      <c r="I72" s="12"/>
      <c r="J72" s="12"/>
    </row>
    <row r="73" spans="1:10" ht="17.100000000000001" customHeight="1" x14ac:dyDescent="0.15">
      <c r="A73" s="12"/>
      <c r="B73" s="12"/>
      <c r="C73" s="13"/>
      <c r="D73" s="12"/>
      <c r="E73" s="40"/>
      <c r="F73" s="12"/>
      <c r="G73" s="12"/>
      <c r="H73" s="12"/>
      <c r="I73" s="12"/>
      <c r="J73" s="12"/>
    </row>
    <row r="74" spans="1:10" ht="17.100000000000001" customHeight="1" x14ac:dyDescent="0.15">
      <c r="A74" s="12"/>
      <c r="B74" s="12"/>
      <c r="C74" s="13"/>
      <c r="D74" s="12"/>
      <c r="E74" s="40"/>
      <c r="F74" s="12"/>
      <c r="G74" s="12"/>
      <c r="H74" s="12"/>
      <c r="I74" s="12"/>
      <c r="J74" s="12"/>
    </row>
  </sheetData>
  <phoneticPr fontId="17"/>
  <pageMargins left="0.59055118110236227" right="0.43307086614173229" top="0.31496062992125984" bottom="0.31496062992125984" header="0.43307086614173229" footer="0.31496062992125984"/>
  <pageSetup paperSize="9" scale="56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tabColor theme="9" tint="0.79998168889431442"/>
    <pageSetUpPr fitToPage="1"/>
  </sheetPr>
  <dimension ref="A1:AC100"/>
  <sheetViews>
    <sheetView showZeros="0" defaultGridColor="0" view="pageBreakPreview" topLeftCell="A40" colorId="22" zoomScale="99" zoomScaleNormal="100" zoomScaleSheetLayoutView="100" workbookViewId="0">
      <selection activeCell="V56" sqref="V56:V57"/>
    </sheetView>
  </sheetViews>
  <sheetFormatPr defaultColWidth="10.625" defaultRowHeight="17.100000000000001" customHeight="1" x14ac:dyDescent="0.15"/>
  <cols>
    <col min="1" max="2" width="5.125" style="17" customWidth="1"/>
    <col min="3" max="3" width="4" style="15" bestFit="1" customWidth="1"/>
    <col min="4" max="4" width="14.5" style="17" customWidth="1"/>
    <col min="5" max="5" width="7.625" style="47" customWidth="1"/>
    <col min="6" max="6" width="7" style="17" customWidth="1"/>
    <col min="7" max="7" width="12.625" style="17" customWidth="1"/>
    <col min="8" max="8" width="11.625" style="17" customWidth="1"/>
    <col min="9" max="9" width="4.625" style="17" customWidth="1"/>
    <col min="10" max="10" width="4" style="17" customWidth="1"/>
    <col min="11" max="11" width="5" style="17" customWidth="1"/>
    <col min="12" max="12" width="5.125" style="17" customWidth="1"/>
    <col min="13" max="13" width="3.625" style="15" customWidth="1"/>
    <col min="14" max="14" width="14.5" style="17" customWidth="1"/>
    <col min="15" max="15" width="7.625" style="47" customWidth="1"/>
    <col min="16" max="16" width="7.125" style="17" customWidth="1"/>
    <col min="17" max="17" width="12.625" style="17" customWidth="1"/>
    <col min="18" max="18" width="11.625" style="17" customWidth="1"/>
    <col min="19" max="16384" width="10.625" style="17"/>
  </cols>
  <sheetData>
    <row r="1" spans="1:29" ht="22.5" customHeight="1" x14ac:dyDescent="0.25">
      <c r="A1" s="79" t="s">
        <v>56</v>
      </c>
      <c r="B1" s="30"/>
      <c r="C1" s="13"/>
      <c r="D1" s="10"/>
      <c r="E1" s="41"/>
      <c r="F1" s="10"/>
      <c r="G1" s="71"/>
      <c r="H1" s="12"/>
      <c r="I1" s="12"/>
      <c r="J1" s="78"/>
      <c r="K1" s="12"/>
      <c r="L1" s="12"/>
      <c r="M1" s="50"/>
      <c r="N1" s="10"/>
      <c r="O1" s="41"/>
      <c r="P1" s="10"/>
      <c r="Q1" s="12"/>
      <c r="R1" s="12"/>
      <c r="S1" s="74"/>
      <c r="T1" s="12"/>
      <c r="U1" s="12"/>
      <c r="V1" s="12"/>
      <c r="W1" s="12"/>
      <c r="X1" s="12"/>
      <c r="Y1" s="10"/>
    </row>
    <row r="2" spans="1:29" ht="16.5" customHeight="1" x14ac:dyDescent="0.15">
      <c r="A2" s="10"/>
      <c r="B2" s="10"/>
      <c r="C2" s="11"/>
      <c r="D2" s="10"/>
      <c r="E2" s="41"/>
      <c r="F2" s="10"/>
      <c r="G2" s="10"/>
      <c r="H2" s="12"/>
      <c r="I2" s="12"/>
      <c r="J2" s="78"/>
      <c r="K2" s="12"/>
      <c r="L2" s="12"/>
      <c r="M2" s="50"/>
      <c r="N2" s="10"/>
      <c r="O2" s="41"/>
      <c r="P2" s="10"/>
      <c r="Q2" s="12"/>
      <c r="R2" s="12"/>
      <c r="S2" s="74"/>
      <c r="T2" s="12"/>
      <c r="U2" s="12"/>
      <c r="V2" s="12"/>
      <c r="W2" s="12"/>
      <c r="X2" s="12"/>
      <c r="Y2" s="10"/>
    </row>
    <row r="3" spans="1:29" ht="23.25" customHeight="1" x14ac:dyDescent="0.15">
      <c r="A3" s="14" t="s">
        <v>57</v>
      </c>
      <c r="B3" s="12"/>
      <c r="C3" s="13"/>
      <c r="D3" s="12"/>
      <c r="E3" s="40"/>
      <c r="F3" s="10"/>
      <c r="G3" s="10"/>
      <c r="H3" s="12"/>
      <c r="I3" s="12"/>
      <c r="J3" s="78"/>
      <c r="K3" s="12"/>
      <c r="L3" s="12"/>
      <c r="M3" s="50"/>
      <c r="N3" s="10"/>
      <c r="O3" s="41"/>
      <c r="P3" s="10"/>
      <c r="Q3" s="12"/>
      <c r="R3" s="12"/>
      <c r="S3" s="74"/>
      <c r="T3" s="12"/>
      <c r="U3" s="12"/>
      <c r="V3" s="12"/>
      <c r="W3" s="12"/>
      <c r="X3" s="12"/>
      <c r="Y3" s="10"/>
    </row>
    <row r="4" spans="1:29" ht="16.5" customHeight="1" x14ac:dyDescent="0.15">
      <c r="A4" s="10"/>
      <c r="B4" s="14" t="s">
        <v>41</v>
      </c>
      <c r="C4" s="50"/>
      <c r="D4" s="14" t="s">
        <v>42</v>
      </c>
      <c r="E4" s="105" t="s">
        <v>76</v>
      </c>
      <c r="F4" s="105"/>
      <c r="G4" s="105"/>
      <c r="H4" s="12"/>
      <c r="I4" s="12"/>
      <c r="J4" s="78"/>
      <c r="K4" s="14"/>
      <c r="L4" s="14" t="s">
        <v>43</v>
      </c>
      <c r="M4" s="11"/>
      <c r="N4" s="10"/>
      <c r="O4" s="41"/>
      <c r="P4" s="10"/>
      <c r="Q4" s="10"/>
      <c r="R4" s="12"/>
      <c r="S4" s="74"/>
      <c r="T4" s="12"/>
      <c r="U4" s="12"/>
      <c r="V4" s="12"/>
      <c r="W4" s="12"/>
      <c r="X4" s="12"/>
      <c r="Y4" s="12"/>
    </row>
    <row r="5" spans="1:29" ht="16.5" customHeight="1" x14ac:dyDescent="0.15">
      <c r="A5" s="10" t="s">
        <v>8</v>
      </c>
      <c r="B5" s="10" t="s">
        <v>44</v>
      </c>
      <c r="C5" s="11"/>
      <c r="D5" s="10" t="s">
        <v>10</v>
      </c>
      <c r="E5" s="41" t="s">
        <v>21</v>
      </c>
      <c r="F5" s="10" t="s">
        <v>12</v>
      </c>
      <c r="G5" s="71" t="s">
        <v>13</v>
      </c>
      <c r="H5" s="12"/>
      <c r="I5" s="12"/>
      <c r="J5" s="78"/>
      <c r="K5" s="10" t="s">
        <v>8</v>
      </c>
      <c r="L5" s="10" t="s">
        <v>44</v>
      </c>
      <c r="M5" s="11"/>
      <c r="N5" s="10" t="s">
        <v>10</v>
      </c>
      <c r="O5" s="41" t="s">
        <v>21</v>
      </c>
      <c r="P5" s="10" t="s">
        <v>12</v>
      </c>
      <c r="Q5" s="71" t="s">
        <v>13</v>
      </c>
      <c r="R5" s="12"/>
      <c r="S5" s="74"/>
      <c r="T5" s="12"/>
      <c r="U5" s="12"/>
      <c r="V5" s="12"/>
      <c r="W5" s="12"/>
      <c r="X5" s="12"/>
      <c r="Y5" s="12"/>
    </row>
    <row r="6" spans="1:29" ht="16.5" customHeight="1" x14ac:dyDescent="0.15">
      <c r="A6" s="102"/>
      <c r="B6" s="102"/>
      <c r="C6" s="11"/>
      <c r="D6" s="3"/>
      <c r="E6" s="106"/>
      <c r="F6" s="10"/>
      <c r="G6" s="10"/>
      <c r="H6" s="10"/>
      <c r="I6" s="12"/>
      <c r="J6" s="78"/>
      <c r="K6" s="102"/>
      <c r="L6" s="102"/>
      <c r="M6" s="11"/>
      <c r="N6" s="3"/>
      <c r="O6" s="103"/>
      <c r="P6" s="10"/>
      <c r="Q6" s="10"/>
      <c r="R6" s="10"/>
      <c r="S6" s="74"/>
      <c r="T6" s="12"/>
      <c r="U6" s="12"/>
      <c r="V6" s="12"/>
      <c r="W6" s="12"/>
      <c r="X6" s="12"/>
      <c r="Y6" s="12"/>
    </row>
    <row r="7" spans="1:29" ht="16.5" customHeight="1" x14ac:dyDescent="0.15">
      <c r="A7" s="102"/>
      <c r="B7" s="102"/>
      <c r="C7" s="11"/>
      <c r="D7" s="3"/>
      <c r="E7" s="106"/>
      <c r="F7" s="10"/>
      <c r="G7" s="10"/>
      <c r="H7" s="12"/>
      <c r="I7" s="12"/>
      <c r="J7" s="78"/>
      <c r="K7" s="102"/>
      <c r="L7" s="102"/>
      <c r="M7" s="11"/>
      <c r="N7" s="3"/>
      <c r="O7" s="103"/>
      <c r="P7" s="10"/>
      <c r="Q7" s="10"/>
      <c r="R7" s="12"/>
      <c r="S7" s="74"/>
      <c r="T7" s="12"/>
      <c r="U7" s="12"/>
      <c r="V7" s="12"/>
      <c r="W7" s="12"/>
      <c r="X7" s="12"/>
      <c r="Y7" s="12"/>
    </row>
    <row r="8" spans="1:29" ht="16.5" customHeight="1" x14ac:dyDescent="0.15">
      <c r="A8" s="102"/>
      <c r="B8" s="102"/>
      <c r="C8" s="11"/>
      <c r="D8" s="3"/>
      <c r="E8" s="106"/>
      <c r="F8" s="12"/>
      <c r="G8" s="10"/>
      <c r="H8" s="10"/>
      <c r="I8" s="12"/>
      <c r="J8" s="78"/>
      <c r="K8" s="102"/>
      <c r="L8" s="102"/>
      <c r="M8" s="11"/>
      <c r="N8" s="3"/>
      <c r="O8" s="103"/>
      <c r="P8" s="12"/>
      <c r="Q8" s="10"/>
      <c r="R8" s="10"/>
      <c r="S8" s="74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16.5" customHeight="1" x14ac:dyDescent="0.15">
      <c r="A9" s="102"/>
      <c r="B9" s="102"/>
      <c r="C9" s="11"/>
      <c r="D9" s="3"/>
      <c r="E9" s="106"/>
      <c r="F9" s="12"/>
      <c r="G9" s="12"/>
      <c r="H9" s="12"/>
      <c r="I9" s="12"/>
      <c r="J9" s="78"/>
      <c r="K9" s="102"/>
      <c r="L9" s="102"/>
      <c r="M9" s="11"/>
      <c r="N9" s="3"/>
      <c r="O9" s="103"/>
      <c r="P9" s="12"/>
      <c r="Q9" s="12"/>
      <c r="R9" s="12"/>
      <c r="S9" s="74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16.5" customHeight="1" x14ac:dyDescent="0.15">
      <c r="A10" s="102"/>
      <c r="B10" s="102"/>
      <c r="C10" s="11"/>
      <c r="D10" s="3"/>
      <c r="E10" s="106"/>
      <c r="F10" s="10"/>
      <c r="G10" s="10"/>
      <c r="H10" s="12"/>
      <c r="I10" s="12"/>
      <c r="J10" s="78"/>
      <c r="K10" s="102"/>
      <c r="L10" s="102"/>
      <c r="M10" s="11"/>
      <c r="N10" s="3"/>
      <c r="O10" s="103"/>
      <c r="P10" s="10"/>
      <c r="Q10" s="10"/>
      <c r="R10" s="12"/>
      <c r="S10" s="74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16.5" customHeight="1" x14ac:dyDescent="0.15">
      <c r="A11" s="102"/>
      <c r="B11" s="102"/>
      <c r="C11" s="13"/>
      <c r="D11" s="3"/>
      <c r="E11" s="106"/>
      <c r="F11" s="10"/>
      <c r="G11" s="10"/>
      <c r="H11" s="10"/>
      <c r="I11" s="12"/>
      <c r="J11" s="78"/>
      <c r="K11" s="102"/>
      <c r="L11" s="102"/>
      <c r="M11" s="13"/>
      <c r="N11" s="3"/>
      <c r="O11" s="103"/>
      <c r="P11" s="10"/>
      <c r="Q11" s="10"/>
      <c r="R11" s="10"/>
      <c r="S11" s="74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16.5" customHeight="1" x14ac:dyDescent="0.15">
      <c r="A12" s="10"/>
      <c r="B12" s="10"/>
      <c r="C12" s="11"/>
      <c r="D12" s="3"/>
      <c r="E12" s="41"/>
      <c r="F12" s="12"/>
      <c r="G12" s="12"/>
      <c r="H12" s="12"/>
      <c r="I12" s="12"/>
      <c r="J12" s="78"/>
      <c r="K12" s="10"/>
      <c r="L12" s="10"/>
      <c r="M12" s="11"/>
      <c r="N12" s="3"/>
      <c r="O12" s="103"/>
      <c r="P12" s="12"/>
      <c r="Q12" s="12"/>
      <c r="R12" s="12"/>
      <c r="S12" s="74"/>
      <c r="X12" s="12"/>
      <c r="Y12" s="12"/>
      <c r="Z12" s="12"/>
      <c r="AA12" s="12"/>
      <c r="AB12" s="12"/>
      <c r="AC12" s="12"/>
    </row>
    <row r="13" spans="1:29" ht="16.5" customHeight="1" x14ac:dyDescent="0.15">
      <c r="A13" s="10"/>
      <c r="B13" s="10"/>
      <c r="C13" s="11"/>
      <c r="D13" s="3"/>
      <c r="E13" s="95"/>
      <c r="F13" s="10"/>
      <c r="G13" s="10"/>
      <c r="H13" s="10"/>
      <c r="I13" s="12"/>
      <c r="J13" s="78"/>
      <c r="K13" s="10"/>
      <c r="L13" s="10"/>
      <c r="M13" s="11"/>
      <c r="N13" s="1"/>
      <c r="O13" s="95"/>
      <c r="P13" s="10"/>
      <c r="Q13" s="10"/>
      <c r="R13" s="10"/>
      <c r="S13" s="74"/>
      <c r="X13" s="12"/>
      <c r="Y13" s="12"/>
      <c r="Z13" s="12"/>
      <c r="AA13" s="12"/>
      <c r="AB13" s="12"/>
      <c r="AC13" s="12"/>
    </row>
    <row r="14" spans="1:29" ht="16.5" customHeight="1" x14ac:dyDescent="0.15">
      <c r="A14" s="102">
        <v>3</v>
      </c>
      <c r="B14" s="102">
        <v>6</v>
      </c>
      <c r="C14" s="11"/>
      <c r="D14" s="3" t="s">
        <v>149</v>
      </c>
      <c r="E14" s="106" t="str">
        <f>VLOOKUP(B14,数式用シート!$A:$B,2,FALSE)</f>
        <v>加賀市</v>
      </c>
      <c r="F14" s="10"/>
      <c r="G14" s="10"/>
      <c r="H14" s="10"/>
      <c r="I14" s="12"/>
      <c r="J14" s="78"/>
      <c r="K14" s="102">
        <v>3</v>
      </c>
      <c r="L14" s="102">
        <v>9</v>
      </c>
      <c r="M14" s="11"/>
      <c r="N14" s="3" t="s">
        <v>233</v>
      </c>
      <c r="O14" s="106" t="str">
        <f>VLOOKUP(L14,数式用シート!$A:$B,2,FALSE)</f>
        <v>白山市</v>
      </c>
      <c r="P14" s="10"/>
      <c r="Q14" s="10"/>
      <c r="R14" s="10"/>
      <c r="S14" s="74"/>
      <c r="X14" s="12"/>
      <c r="Y14" s="12"/>
      <c r="Z14" s="12"/>
      <c r="AA14" s="12"/>
      <c r="AB14" s="12"/>
      <c r="AC14" s="12"/>
    </row>
    <row r="15" spans="1:29" ht="16.5" customHeight="1" x14ac:dyDescent="0.15">
      <c r="A15" s="102"/>
      <c r="B15" s="102"/>
      <c r="C15" s="11"/>
      <c r="D15" s="3" t="s">
        <v>397</v>
      </c>
      <c r="E15" s="106">
        <f>VLOOKUP(B15,数式用シート!$A:$B,2,FALSE)</f>
        <v>0</v>
      </c>
      <c r="F15" s="10"/>
      <c r="G15" s="10"/>
      <c r="H15" s="12"/>
      <c r="I15" s="12"/>
      <c r="J15" s="78"/>
      <c r="K15" s="102"/>
      <c r="L15" s="102"/>
      <c r="M15" s="11"/>
      <c r="N15" s="3" t="s">
        <v>401</v>
      </c>
      <c r="O15" s="106">
        <f>VLOOKUP(L15,数式用シート!$A:$B,2,FALSE)</f>
        <v>0</v>
      </c>
      <c r="P15" s="10"/>
      <c r="Q15" s="10"/>
      <c r="R15" s="12"/>
      <c r="S15" s="74"/>
      <c r="X15" s="12"/>
      <c r="Y15" s="12"/>
      <c r="Z15" s="12"/>
      <c r="AA15" s="12"/>
      <c r="AB15" s="12"/>
      <c r="AC15" s="12"/>
    </row>
    <row r="16" spans="1:29" ht="16.5" customHeight="1" x14ac:dyDescent="0.15">
      <c r="A16" s="102"/>
      <c r="B16" s="102"/>
      <c r="C16" s="11"/>
      <c r="D16" s="3" t="s">
        <v>146</v>
      </c>
      <c r="E16" s="106">
        <f>VLOOKUP(B16,数式用シート!$A:$B,2,FALSE)</f>
        <v>0</v>
      </c>
      <c r="F16" s="12"/>
      <c r="G16" s="10"/>
      <c r="H16" s="10"/>
      <c r="I16" s="12"/>
      <c r="J16" s="78"/>
      <c r="K16" s="102"/>
      <c r="L16" s="102"/>
      <c r="M16" s="11"/>
      <c r="N16" s="3" t="s">
        <v>234</v>
      </c>
      <c r="O16" s="106">
        <f>VLOOKUP(L16,数式用シート!$A:$B,2,FALSE)</f>
        <v>0</v>
      </c>
      <c r="P16" s="12"/>
      <c r="Q16" s="10"/>
      <c r="R16" s="10"/>
      <c r="S16" s="74"/>
      <c r="X16" s="12"/>
      <c r="Y16" s="12"/>
      <c r="Z16" s="12"/>
      <c r="AA16" s="12"/>
      <c r="AB16" s="12"/>
      <c r="AC16" s="12"/>
    </row>
    <row r="17" spans="1:29" ht="16.5" customHeight="1" x14ac:dyDescent="0.15">
      <c r="A17" s="102"/>
      <c r="B17" s="102"/>
      <c r="C17" s="11"/>
      <c r="D17" s="3" t="s">
        <v>385</v>
      </c>
      <c r="E17" s="106">
        <f>VLOOKUP(B17,数式用シート!$A:$B,2,FALSE)</f>
        <v>0</v>
      </c>
      <c r="F17" s="12"/>
      <c r="G17" s="12"/>
      <c r="H17" s="12"/>
      <c r="I17" s="12"/>
      <c r="J17" s="78"/>
      <c r="K17" s="102"/>
      <c r="L17" s="102"/>
      <c r="M17" s="11"/>
      <c r="N17" s="3" t="s">
        <v>235</v>
      </c>
      <c r="O17" s="106">
        <f>VLOOKUP(L17,数式用シート!$A:$B,2,FALSE)</f>
        <v>0</v>
      </c>
      <c r="P17" s="12"/>
      <c r="Q17" s="12"/>
      <c r="R17" s="12"/>
      <c r="S17" s="74"/>
      <c r="X17" s="12"/>
      <c r="Y17" s="12"/>
      <c r="Z17" s="12"/>
      <c r="AA17" s="12"/>
      <c r="AB17" s="12"/>
      <c r="AC17" s="12"/>
    </row>
    <row r="18" spans="1:29" ht="16.5" customHeight="1" x14ac:dyDescent="0.15">
      <c r="A18" s="102"/>
      <c r="B18" s="102"/>
      <c r="C18" s="11"/>
      <c r="D18" s="4" t="s">
        <v>147</v>
      </c>
      <c r="E18" s="106">
        <f>VLOOKUP(B18,数式用シート!$A:$B,2,FALSE)</f>
        <v>0</v>
      </c>
      <c r="F18" s="10"/>
      <c r="G18" s="10"/>
      <c r="H18" s="12"/>
      <c r="I18" s="12"/>
      <c r="J18" s="78"/>
      <c r="K18" s="102"/>
      <c r="L18" s="102"/>
      <c r="M18" s="11"/>
      <c r="N18" s="3" t="s">
        <v>231</v>
      </c>
      <c r="O18" s="106">
        <f>VLOOKUP(L18,数式用シート!$A:$B,2,FALSE)</f>
        <v>0</v>
      </c>
      <c r="P18" s="10"/>
      <c r="Q18" s="10"/>
      <c r="R18" s="12"/>
      <c r="S18" s="74"/>
      <c r="X18" s="12"/>
      <c r="Y18" s="12"/>
      <c r="Z18" s="12"/>
      <c r="AA18" s="12"/>
      <c r="AB18" s="12"/>
      <c r="AC18" s="12"/>
    </row>
    <row r="19" spans="1:29" ht="16.5" customHeight="1" x14ac:dyDescent="0.15">
      <c r="A19" s="102"/>
      <c r="B19" s="102"/>
      <c r="C19" s="13"/>
      <c r="D19" s="4"/>
      <c r="E19" s="106">
        <f>VLOOKUP(B19,数式用シート!$A:$B,2,FALSE)</f>
        <v>0</v>
      </c>
      <c r="F19" s="70" t="s">
        <v>15</v>
      </c>
      <c r="G19" s="70"/>
      <c r="H19" s="70" t="s">
        <v>17</v>
      </c>
      <c r="I19" s="12"/>
      <c r="J19" s="78"/>
      <c r="K19" s="102"/>
      <c r="L19" s="102"/>
      <c r="M19" s="13"/>
      <c r="N19" s="3" t="s">
        <v>236</v>
      </c>
      <c r="O19" s="106">
        <f>VLOOKUP(L19,数式用シート!$A:$B,2,FALSE)</f>
        <v>0</v>
      </c>
      <c r="P19" s="70" t="s">
        <v>15</v>
      </c>
      <c r="Q19" s="70"/>
      <c r="R19" s="70" t="s">
        <v>17</v>
      </c>
      <c r="S19" s="74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6.5" customHeight="1" x14ac:dyDescent="0.15">
      <c r="A20" s="10"/>
      <c r="B20" s="10"/>
      <c r="C20" s="11"/>
      <c r="D20" s="1"/>
      <c r="E20" s="41"/>
      <c r="F20" s="12"/>
      <c r="G20" s="12"/>
      <c r="H20" s="12"/>
      <c r="I20" s="12"/>
      <c r="J20" s="78"/>
      <c r="K20" s="10"/>
      <c r="L20" s="87"/>
      <c r="M20" s="11"/>
      <c r="N20" s="3"/>
      <c r="O20" s="97"/>
      <c r="P20" s="12"/>
      <c r="Q20" s="12"/>
      <c r="R20" s="12"/>
      <c r="S20" s="74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16.5" customHeight="1" x14ac:dyDescent="0.15">
      <c r="A21" s="10"/>
      <c r="B21" s="12"/>
      <c r="C21" s="13"/>
      <c r="D21" s="3"/>
      <c r="E21" s="95"/>
      <c r="F21" s="10"/>
      <c r="G21" s="10"/>
      <c r="H21" s="12"/>
      <c r="I21" s="12"/>
      <c r="J21" s="78"/>
      <c r="K21" s="10"/>
      <c r="L21" s="102">
        <v>11</v>
      </c>
      <c r="M21" s="11"/>
      <c r="N21" s="4" t="s">
        <v>200</v>
      </c>
      <c r="O21" s="103" t="str">
        <f>VLOOKUP(L21,数式用シート!$A:$B,2,FALSE)</f>
        <v>野々市</v>
      </c>
      <c r="P21" s="10"/>
      <c r="Q21" s="10"/>
      <c r="R21" s="12"/>
      <c r="S21" s="74"/>
      <c r="T21" s="12"/>
      <c r="U21" s="12"/>
      <c r="V21" s="12"/>
      <c r="W21" s="12"/>
      <c r="X21" s="12"/>
      <c r="Y21" s="12"/>
      <c r="Z21" s="12"/>
      <c r="AA21" s="12"/>
      <c r="AB21" s="10"/>
      <c r="AC21" s="10"/>
    </row>
    <row r="22" spans="1:29" ht="16.5" customHeight="1" x14ac:dyDescent="0.15">
      <c r="A22" s="102">
        <v>4</v>
      </c>
      <c r="B22" s="102">
        <v>1</v>
      </c>
      <c r="C22" s="11"/>
      <c r="D22" s="3" t="s">
        <v>168</v>
      </c>
      <c r="E22" s="106" t="str">
        <f>VLOOKUP(B22,数式用シート!$A:$B,2,FALSE)</f>
        <v>金沢市</v>
      </c>
      <c r="F22" s="10"/>
      <c r="G22" s="10"/>
      <c r="H22" s="10"/>
      <c r="I22" s="12"/>
      <c r="J22" s="78"/>
      <c r="K22" s="102">
        <v>4</v>
      </c>
      <c r="L22" s="102"/>
      <c r="M22" s="11"/>
      <c r="N22" s="3" t="s">
        <v>202</v>
      </c>
      <c r="O22" s="103">
        <f>VLOOKUP(L22,数式用シート!$A:$B,2,FALSE)</f>
        <v>0</v>
      </c>
      <c r="P22" s="10"/>
      <c r="Q22" s="10"/>
      <c r="R22" s="10"/>
      <c r="S22" s="74"/>
      <c r="T22" s="12"/>
      <c r="U22" s="12"/>
      <c r="V22" s="12"/>
      <c r="W22" s="12"/>
      <c r="X22" s="12"/>
      <c r="Y22" s="12"/>
      <c r="Z22" s="12"/>
      <c r="AA22" s="12"/>
      <c r="AB22" s="10"/>
      <c r="AC22" s="10"/>
    </row>
    <row r="23" spans="1:29" ht="16.5" customHeight="1" x14ac:dyDescent="0.15">
      <c r="A23" s="102"/>
      <c r="B23" s="102"/>
      <c r="C23" s="11"/>
      <c r="D23" s="3" t="s">
        <v>170</v>
      </c>
      <c r="E23" s="106">
        <f>VLOOKUP(B23,数式用シート!$A:$B,2,FALSE)</f>
        <v>0</v>
      </c>
      <c r="F23" s="10"/>
      <c r="G23" s="10"/>
      <c r="H23" s="12"/>
      <c r="I23" s="12"/>
      <c r="J23" s="78"/>
      <c r="K23" s="102"/>
      <c r="L23" s="102"/>
      <c r="M23" s="11"/>
      <c r="N23" s="3" t="s">
        <v>199</v>
      </c>
      <c r="O23" s="103">
        <f>VLOOKUP(L23,数式用シート!$A:$B,2,FALSE)</f>
        <v>0</v>
      </c>
      <c r="P23" s="10"/>
      <c r="Q23" s="10"/>
      <c r="R23" s="12"/>
      <c r="S23" s="74"/>
      <c r="T23" s="12"/>
      <c r="U23" s="12"/>
      <c r="V23" s="12"/>
      <c r="W23" s="12"/>
      <c r="X23" s="12"/>
      <c r="Y23" s="12"/>
      <c r="Z23" s="12"/>
      <c r="AA23" s="12"/>
      <c r="AB23" s="10"/>
      <c r="AC23" s="10"/>
    </row>
    <row r="24" spans="1:29" ht="16.5" customHeight="1" x14ac:dyDescent="0.15">
      <c r="A24" s="102"/>
      <c r="B24" s="102"/>
      <c r="C24" s="11"/>
      <c r="D24" s="3" t="s">
        <v>172</v>
      </c>
      <c r="E24" s="106">
        <f>VLOOKUP(B24,数式用シート!$A:$B,2,FALSE)</f>
        <v>0</v>
      </c>
      <c r="F24" s="12"/>
      <c r="G24" s="10"/>
      <c r="H24" s="10"/>
      <c r="I24" s="12"/>
      <c r="J24" s="78"/>
      <c r="K24" s="102"/>
      <c r="L24" s="102"/>
      <c r="M24" s="11"/>
      <c r="N24" s="3" t="s">
        <v>203</v>
      </c>
      <c r="O24" s="103">
        <f>VLOOKUP(L24,数式用シート!$A:$B,2,FALSE)</f>
        <v>0</v>
      </c>
      <c r="P24" s="12"/>
      <c r="Q24" s="10"/>
      <c r="R24" s="10"/>
      <c r="S24" s="74"/>
      <c r="T24" s="12"/>
      <c r="U24" s="12"/>
      <c r="V24" s="12"/>
      <c r="W24" s="12"/>
      <c r="X24" s="12"/>
      <c r="Y24" s="12"/>
      <c r="Z24" s="12"/>
      <c r="AA24" s="12"/>
      <c r="AB24" s="10"/>
      <c r="AC24" s="10"/>
    </row>
    <row r="25" spans="1:29" ht="16.5" customHeight="1" x14ac:dyDescent="0.15">
      <c r="A25" s="102"/>
      <c r="B25" s="102"/>
      <c r="C25" s="11"/>
      <c r="D25" s="3" t="s">
        <v>173</v>
      </c>
      <c r="E25" s="106">
        <f>VLOOKUP(B25,数式用シート!$A:$B,2,FALSE)</f>
        <v>0</v>
      </c>
      <c r="F25" s="12"/>
      <c r="G25" s="12"/>
      <c r="H25" s="12"/>
      <c r="I25" s="12"/>
      <c r="J25" s="78"/>
      <c r="K25" s="102"/>
      <c r="L25" s="102"/>
      <c r="M25" s="11"/>
      <c r="N25" s="4" t="s">
        <v>402</v>
      </c>
      <c r="O25" s="103">
        <f>VLOOKUP(L25,数式用シート!$A:$B,2,FALSE)</f>
        <v>0</v>
      </c>
      <c r="P25" s="12"/>
      <c r="Q25" s="12"/>
      <c r="R25" s="12"/>
      <c r="S25" s="74"/>
      <c r="T25" s="12"/>
      <c r="U25" s="12"/>
      <c r="V25" s="12"/>
      <c r="W25" s="12"/>
      <c r="X25" s="12"/>
      <c r="Y25" s="12"/>
      <c r="Z25" s="10"/>
      <c r="AA25" s="12"/>
      <c r="AB25" s="10"/>
      <c r="AC25" s="10"/>
    </row>
    <row r="26" spans="1:29" ht="16.5" customHeight="1" x14ac:dyDescent="0.15">
      <c r="A26" s="102"/>
      <c r="B26" s="102"/>
      <c r="C26" s="11"/>
      <c r="D26" s="3" t="s">
        <v>174</v>
      </c>
      <c r="E26" s="106">
        <f>VLOOKUP(B26,数式用シート!$A:$B,2,FALSE)</f>
        <v>0</v>
      </c>
      <c r="F26" s="10"/>
      <c r="G26" s="10"/>
      <c r="H26" s="12"/>
      <c r="I26" s="12"/>
      <c r="J26" s="78"/>
      <c r="K26" s="102"/>
      <c r="L26" s="102"/>
      <c r="M26" s="11"/>
      <c r="N26" s="3"/>
      <c r="O26" s="103">
        <f>VLOOKUP(L26,数式用シート!$A:$B,2,FALSE)</f>
        <v>0</v>
      </c>
      <c r="P26" s="10"/>
      <c r="Q26" s="10"/>
      <c r="R26" s="12"/>
      <c r="S26" s="74"/>
      <c r="T26" s="12"/>
      <c r="U26" s="12"/>
      <c r="V26" s="12"/>
      <c r="W26" s="12"/>
      <c r="X26" s="12"/>
      <c r="Y26" s="12"/>
      <c r="Z26" s="10"/>
      <c r="AA26" s="12"/>
      <c r="AB26" s="10"/>
      <c r="AC26" s="10"/>
    </row>
    <row r="27" spans="1:29" ht="16.5" customHeight="1" x14ac:dyDescent="0.15">
      <c r="A27" s="102"/>
      <c r="B27" s="102"/>
      <c r="C27" s="13"/>
      <c r="D27" s="3" t="s">
        <v>175</v>
      </c>
      <c r="E27" s="106">
        <f>VLOOKUP(B27,数式用シート!$A:$B,2,FALSE)</f>
        <v>0</v>
      </c>
      <c r="F27" s="70" t="s">
        <v>15</v>
      </c>
      <c r="G27" s="70"/>
      <c r="H27" s="70" t="s">
        <v>17</v>
      </c>
      <c r="I27" s="12"/>
      <c r="J27" s="78"/>
      <c r="K27" s="102"/>
      <c r="L27" s="102"/>
      <c r="M27" s="13"/>
      <c r="O27" s="103">
        <f>VLOOKUP(L27,数式用シート!$A:$B,2,FALSE)</f>
        <v>0</v>
      </c>
      <c r="P27" s="70" t="s">
        <v>15</v>
      </c>
      <c r="Q27" s="70"/>
      <c r="R27" s="70" t="s">
        <v>17</v>
      </c>
      <c r="S27" s="74"/>
      <c r="T27" s="12"/>
      <c r="U27" s="12"/>
      <c r="V27" s="12"/>
      <c r="W27" s="12"/>
      <c r="X27" s="12"/>
      <c r="Y27" s="12"/>
      <c r="Z27" s="10"/>
      <c r="AA27" s="12"/>
      <c r="AB27" s="10"/>
      <c r="AC27" s="10"/>
    </row>
    <row r="28" spans="1:29" ht="16.5" customHeight="1" x14ac:dyDescent="0.15">
      <c r="A28" s="10"/>
      <c r="B28" s="10"/>
      <c r="C28" s="11"/>
      <c r="D28" s="3"/>
      <c r="E28" s="41"/>
      <c r="F28" s="12"/>
      <c r="G28" s="12"/>
      <c r="H28" s="12"/>
      <c r="I28" s="12"/>
      <c r="J28" s="78"/>
      <c r="K28" s="10"/>
      <c r="L28" s="10"/>
      <c r="M28" s="11"/>
      <c r="N28" s="3"/>
      <c r="O28" s="41"/>
      <c r="P28" s="12"/>
      <c r="Q28" s="12"/>
      <c r="R28" s="12"/>
      <c r="S28" s="74"/>
      <c r="T28" s="12"/>
      <c r="U28" s="12"/>
      <c r="V28" s="12"/>
      <c r="W28" s="12"/>
      <c r="X28" s="12"/>
      <c r="Y28" s="12"/>
      <c r="Z28" s="10"/>
      <c r="AA28" s="12"/>
      <c r="AB28" s="10"/>
      <c r="AC28" s="10"/>
    </row>
    <row r="29" spans="1:29" ht="16.5" customHeight="1" x14ac:dyDescent="0.15">
      <c r="A29" s="10"/>
      <c r="B29" s="12"/>
      <c r="C29" s="13"/>
      <c r="D29" s="3"/>
      <c r="E29" s="95"/>
      <c r="F29" s="10"/>
      <c r="G29" s="10"/>
      <c r="H29" s="12"/>
      <c r="I29" s="12"/>
      <c r="J29" s="78"/>
      <c r="K29" s="10"/>
      <c r="L29" s="12"/>
      <c r="M29" s="13"/>
      <c r="N29" s="3" t="s">
        <v>398</v>
      </c>
      <c r="O29" s="103" t="s">
        <v>438</v>
      </c>
      <c r="P29" s="10"/>
      <c r="Q29" s="10"/>
      <c r="R29" s="12"/>
      <c r="S29" s="74"/>
      <c r="T29" s="12"/>
      <c r="U29" s="12"/>
      <c r="V29" s="12"/>
      <c r="W29" s="12"/>
      <c r="X29" s="12"/>
      <c r="Y29" s="12"/>
      <c r="Z29" s="10"/>
      <c r="AA29" s="12"/>
      <c r="AB29" s="10"/>
      <c r="AC29" s="10"/>
    </row>
    <row r="30" spans="1:29" ht="16.5" customHeight="1" x14ac:dyDescent="0.15">
      <c r="A30" s="102">
        <v>5</v>
      </c>
      <c r="B30" s="102">
        <v>8</v>
      </c>
      <c r="C30" s="11"/>
      <c r="D30" s="3" t="s">
        <v>134</v>
      </c>
      <c r="E30" s="106" t="str">
        <f>VLOOKUP(B30,数式用シート!$A:$B,2,FALSE)</f>
        <v>かほく市</v>
      </c>
      <c r="F30" s="10"/>
      <c r="G30" s="10"/>
      <c r="H30" s="10"/>
      <c r="I30" s="12"/>
      <c r="J30" s="78"/>
      <c r="K30" s="102">
        <v>5</v>
      </c>
      <c r="L30" s="102">
        <v>2</v>
      </c>
      <c r="M30" s="11"/>
      <c r="N30" s="3" t="s">
        <v>261</v>
      </c>
      <c r="O30" s="103" t="str">
        <f>VLOOKUP(L30,数式用シート!$A:$B,2,FALSE)</f>
        <v>七尾市</v>
      </c>
      <c r="P30" s="10"/>
      <c r="Q30" s="10"/>
      <c r="R30" s="10"/>
      <c r="S30" s="74"/>
      <c r="T30" s="12"/>
      <c r="U30" s="12"/>
      <c r="V30" s="12"/>
      <c r="W30" s="12"/>
      <c r="X30" s="12"/>
      <c r="Y30" s="12"/>
      <c r="Z30" s="10"/>
      <c r="AA30" s="12"/>
      <c r="AB30" s="10"/>
      <c r="AC30" s="10"/>
    </row>
    <row r="31" spans="1:29" ht="16.5" customHeight="1" x14ac:dyDescent="0.15">
      <c r="A31" s="102"/>
      <c r="B31" s="102"/>
      <c r="C31" s="11"/>
      <c r="D31" s="3" t="s">
        <v>135</v>
      </c>
      <c r="E31" s="106">
        <f>VLOOKUP(B31,数式用シート!$A:$B,2,FALSE)</f>
        <v>0</v>
      </c>
      <c r="F31" s="10"/>
      <c r="G31" s="10"/>
      <c r="H31" s="12"/>
      <c r="I31" s="12"/>
      <c r="J31" s="78"/>
      <c r="K31" s="102"/>
      <c r="L31" s="102"/>
      <c r="M31" s="11"/>
      <c r="N31" s="3" t="s">
        <v>399</v>
      </c>
      <c r="O31" s="103">
        <f>VLOOKUP(L31,数式用シート!$A:$B,2,FALSE)</f>
        <v>0</v>
      </c>
      <c r="P31" s="10"/>
      <c r="Q31" s="10"/>
      <c r="R31" s="12"/>
      <c r="S31" s="74"/>
      <c r="T31" s="12"/>
      <c r="U31" s="12"/>
      <c r="V31" s="12"/>
      <c r="W31" s="12"/>
      <c r="X31" s="12"/>
      <c r="Y31" s="12"/>
      <c r="Z31" s="10"/>
      <c r="AA31" s="12"/>
      <c r="AB31" s="10"/>
      <c r="AC31" s="10"/>
    </row>
    <row r="32" spans="1:29" ht="16.5" customHeight="1" x14ac:dyDescent="0.15">
      <c r="A32" s="102"/>
      <c r="B32" s="102"/>
      <c r="C32" s="11"/>
      <c r="D32" s="3" t="s">
        <v>387</v>
      </c>
      <c r="E32" s="106">
        <f>VLOOKUP(B32,数式用シート!$A:$B,2,FALSE)</f>
        <v>0</v>
      </c>
      <c r="F32" s="12"/>
      <c r="G32" s="10"/>
      <c r="H32" s="10"/>
      <c r="I32" s="12"/>
      <c r="J32" s="78"/>
      <c r="K32" s="102"/>
      <c r="L32" s="102"/>
      <c r="M32" s="11"/>
      <c r="N32" s="3" t="s">
        <v>400</v>
      </c>
      <c r="O32" s="103">
        <f>VLOOKUP(L32,数式用シート!$A:$B,2,FALSE)</f>
        <v>0</v>
      </c>
      <c r="P32" s="12"/>
      <c r="Q32" s="10"/>
      <c r="R32" s="10"/>
      <c r="S32" s="74"/>
      <c r="T32" s="12"/>
      <c r="U32" s="12"/>
      <c r="V32" s="12"/>
      <c r="W32" s="12"/>
      <c r="X32" s="12"/>
      <c r="Y32" s="12"/>
      <c r="Z32" s="10"/>
      <c r="AA32" s="12"/>
      <c r="AB32" s="10"/>
      <c r="AC32" s="10"/>
    </row>
    <row r="33" spans="1:29" ht="16.5" customHeight="1" x14ac:dyDescent="0.15">
      <c r="A33" s="102"/>
      <c r="B33" s="102"/>
      <c r="C33" s="11"/>
      <c r="D33" s="3" t="s">
        <v>136</v>
      </c>
      <c r="E33" s="106">
        <f>VLOOKUP(B33,数式用シート!$A:$B,2,FALSE)</f>
        <v>0</v>
      </c>
      <c r="F33" s="12"/>
      <c r="G33" s="12"/>
      <c r="H33" s="12"/>
      <c r="I33" s="12"/>
      <c r="J33" s="78"/>
      <c r="K33" s="102"/>
      <c r="L33" s="102"/>
      <c r="M33" s="11"/>
      <c r="N33" s="3"/>
      <c r="O33" s="103">
        <f>VLOOKUP(L33,数式用シート!$A:$B,2,FALSE)</f>
        <v>0</v>
      </c>
      <c r="P33" s="12"/>
      <c r="Q33" s="12"/>
      <c r="R33" s="12"/>
      <c r="S33" s="74"/>
      <c r="T33" s="12"/>
      <c r="U33" s="12"/>
      <c r="V33" s="12"/>
      <c r="W33" s="12"/>
      <c r="X33" s="12"/>
      <c r="Y33" s="12"/>
      <c r="Z33" s="10"/>
      <c r="AA33" s="12"/>
      <c r="AB33" s="10"/>
      <c r="AC33" s="10"/>
    </row>
    <row r="34" spans="1:29" ht="16.5" customHeight="1" x14ac:dyDescent="0.15">
      <c r="A34" s="102"/>
      <c r="B34" s="102"/>
      <c r="C34" s="11"/>
      <c r="D34" s="3" t="s">
        <v>137</v>
      </c>
      <c r="E34" s="106">
        <f>VLOOKUP(B34,数式用シート!$A:$B,2,FALSE)</f>
        <v>0</v>
      </c>
      <c r="F34" s="10"/>
      <c r="G34" s="10"/>
      <c r="H34" s="12"/>
      <c r="I34" s="12"/>
      <c r="J34" s="78"/>
      <c r="K34" s="102"/>
      <c r="L34" s="102"/>
      <c r="M34" s="11"/>
      <c r="N34" s="3"/>
      <c r="O34" s="103">
        <f>VLOOKUP(L34,数式用シート!$A:$B,2,FALSE)</f>
        <v>0</v>
      </c>
      <c r="P34" s="10"/>
      <c r="Q34" s="10"/>
      <c r="R34" s="12"/>
      <c r="S34" s="74"/>
      <c r="T34" s="12"/>
      <c r="U34" s="12"/>
      <c r="V34" s="12"/>
      <c r="W34" s="12"/>
      <c r="X34" s="12"/>
      <c r="Y34" s="12"/>
      <c r="Z34" s="10"/>
      <c r="AA34" s="12"/>
      <c r="AB34" s="10"/>
      <c r="AC34" s="10"/>
    </row>
    <row r="35" spans="1:29" ht="16.5" customHeight="1" x14ac:dyDescent="0.15">
      <c r="A35" s="102"/>
      <c r="B35" s="102"/>
      <c r="C35" s="13"/>
      <c r="D35" s="3"/>
      <c r="E35" s="106">
        <f>VLOOKUP(B35,数式用シート!$A:$B,2,FALSE)</f>
        <v>0</v>
      </c>
      <c r="F35" s="70" t="s">
        <v>15</v>
      </c>
      <c r="G35" s="70"/>
      <c r="H35" s="70" t="s">
        <v>17</v>
      </c>
      <c r="I35" s="12"/>
      <c r="J35" s="78"/>
      <c r="K35" s="102"/>
      <c r="L35" s="102"/>
      <c r="M35" s="13"/>
      <c r="N35" s="3"/>
      <c r="O35" s="103">
        <f>VLOOKUP(L35,数式用シート!$A:$B,2,FALSE)</f>
        <v>0</v>
      </c>
      <c r="P35" s="70" t="s">
        <v>15</v>
      </c>
      <c r="Q35" s="70"/>
      <c r="R35" s="70" t="s">
        <v>17</v>
      </c>
      <c r="S35" s="74"/>
      <c r="T35" s="12"/>
      <c r="U35" s="12"/>
      <c r="V35" s="12"/>
      <c r="W35" s="12"/>
      <c r="X35" s="12"/>
      <c r="Y35" s="12"/>
      <c r="Z35" s="10"/>
      <c r="AA35" s="12"/>
      <c r="AB35" s="10"/>
      <c r="AC35" s="10"/>
    </row>
    <row r="36" spans="1:29" ht="16.5" customHeight="1" x14ac:dyDescent="0.15">
      <c r="A36" s="10"/>
      <c r="F36" s="98"/>
      <c r="G36" s="98"/>
      <c r="H36" s="98"/>
      <c r="I36" s="12"/>
      <c r="J36" s="78"/>
      <c r="K36" s="10"/>
      <c r="P36" s="98"/>
      <c r="Q36" s="98"/>
      <c r="R36" s="98"/>
      <c r="S36" s="74"/>
      <c r="T36" s="12"/>
      <c r="U36" s="12"/>
      <c r="V36" s="12"/>
      <c r="W36" s="12"/>
      <c r="X36" s="12"/>
      <c r="Y36" s="12"/>
      <c r="Z36" s="10"/>
      <c r="AA36" s="12"/>
      <c r="AB36" s="10"/>
      <c r="AC36" s="10"/>
    </row>
    <row r="37" spans="1:29" ht="16.5" customHeight="1" x14ac:dyDescent="0.15">
      <c r="A37" s="10"/>
      <c r="F37" s="10"/>
      <c r="G37" s="10"/>
      <c r="H37" s="10"/>
      <c r="I37" s="12"/>
      <c r="J37" s="78"/>
      <c r="K37" s="10"/>
      <c r="L37" s="12"/>
      <c r="M37" s="13"/>
      <c r="N37" s="3"/>
      <c r="O37" s="95"/>
      <c r="P37" s="10"/>
      <c r="Q37" s="10"/>
      <c r="R37" s="10"/>
      <c r="S37" s="74"/>
      <c r="T37" s="12"/>
      <c r="U37" s="12"/>
      <c r="V37" s="12"/>
      <c r="W37" s="12"/>
      <c r="X37" s="12"/>
      <c r="Y37" s="12"/>
      <c r="Z37" s="10"/>
      <c r="AA37" s="12"/>
      <c r="AB37" s="10"/>
      <c r="AC37" s="10"/>
    </row>
    <row r="38" spans="1:29" ht="16.5" customHeight="1" x14ac:dyDescent="0.15">
      <c r="A38" s="102">
        <v>6</v>
      </c>
      <c r="B38" s="102">
        <v>13</v>
      </c>
      <c r="C38" s="11"/>
      <c r="D38" s="4" t="s">
        <v>332</v>
      </c>
      <c r="E38" s="106" t="str">
        <f>VLOOKUP(B38,数式用シート!$A:$B,2,FALSE)</f>
        <v>津幡町</v>
      </c>
      <c r="F38" s="10"/>
      <c r="G38" s="10"/>
      <c r="H38" s="10"/>
      <c r="I38" s="12"/>
      <c r="J38" s="68"/>
      <c r="K38" s="102">
        <v>6</v>
      </c>
      <c r="L38" s="102">
        <v>10</v>
      </c>
      <c r="M38" s="11"/>
      <c r="N38" s="1" t="s">
        <v>281</v>
      </c>
      <c r="O38" s="103" t="str">
        <f>VLOOKUP(L38,数式用シート!$A:$B,2,FALSE)</f>
        <v>能美市</v>
      </c>
      <c r="P38" s="10"/>
      <c r="Q38" s="10"/>
      <c r="R38" s="10"/>
      <c r="S38" s="74"/>
      <c r="T38" s="10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ht="16.5" customHeight="1" x14ac:dyDescent="0.15">
      <c r="A39" s="102"/>
      <c r="B39" s="102"/>
      <c r="C39" s="11"/>
      <c r="D39" s="4" t="s">
        <v>333</v>
      </c>
      <c r="E39" s="106">
        <f>VLOOKUP(B39,数式用シート!$A:$B,2,FALSE)</f>
        <v>0</v>
      </c>
      <c r="F39" s="10"/>
      <c r="G39" s="10"/>
      <c r="H39" s="12"/>
      <c r="I39" s="12"/>
      <c r="J39" s="68"/>
      <c r="K39" s="102"/>
      <c r="L39" s="102"/>
      <c r="M39" s="11"/>
      <c r="N39" s="1" t="s">
        <v>282</v>
      </c>
      <c r="O39" s="103">
        <f>VLOOKUP(L39,数式用シート!$A:$B,2,FALSE)</f>
        <v>0</v>
      </c>
      <c r="P39" s="10"/>
      <c r="Q39" s="10"/>
      <c r="R39" s="12"/>
      <c r="S39" s="74"/>
      <c r="T39" s="10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ht="16.5" customHeight="1" x14ac:dyDescent="0.15">
      <c r="A40" s="102"/>
      <c r="B40" s="102"/>
      <c r="C40" s="11"/>
      <c r="D40" s="4" t="s">
        <v>334</v>
      </c>
      <c r="E40" s="106">
        <f>VLOOKUP(B40,数式用シート!$A:$B,2,FALSE)</f>
        <v>0</v>
      </c>
      <c r="F40" s="12"/>
      <c r="G40" s="10"/>
      <c r="H40" s="10"/>
      <c r="I40" s="12"/>
      <c r="J40" s="68"/>
      <c r="K40" s="102"/>
      <c r="L40" s="102"/>
      <c r="M40" s="11"/>
      <c r="N40" s="34" t="s">
        <v>283</v>
      </c>
      <c r="O40" s="103">
        <f>VLOOKUP(L40,数式用シート!$A:$B,2,FALSE)</f>
        <v>0</v>
      </c>
      <c r="P40" s="12"/>
      <c r="Q40" s="10"/>
      <c r="R40" s="10"/>
      <c r="S40" s="74"/>
      <c r="T40" s="10"/>
    </row>
    <row r="41" spans="1:29" ht="16.5" customHeight="1" x14ac:dyDescent="0.15">
      <c r="A41" s="102"/>
      <c r="B41" s="102"/>
      <c r="C41" s="11"/>
      <c r="D41" s="4" t="s">
        <v>335</v>
      </c>
      <c r="E41" s="106">
        <f>VLOOKUP(B41,数式用シート!$A:$B,2,FALSE)</f>
        <v>0</v>
      </c>
      <c r="F41" s="12"/>
      <c r="G41" s="12"/>
      <c r="H41" s="12"/>
      <c r="I41" s="12"/>
      <c r="J41" s="68"/>
      <c r="K41" s="102"/>
      <c r="L41" s="102"/>
      <c r="M41" s="11"/>
      <c r="N41" s="34" t="s">
        <v>404</v>
      </c>
      <c r="O41" s="103">
        <f>VLOOKUP(L41,数式用シート!$A:$B,2,FALSE)</f>
        <v>0</v>
      </c>
      <c r="P41" s="12"/>
      <c r="Q41" s="12"/>
      <c r="R41" s="12"/>
      <c r="S41" s="74"/>
      <c r="T41" s="10"/>
    </row>
    <row r="42" spans="1:29" ht="16.5" customHeight="1" x14ac:dyDescent="0.15">
      <c r="A42" s="102"/>
      <c r="B42" s="102"/>
      <c r="C42" s="11"/>
      <c r="D42" s="4" t="s">
        <v>336</v>
      </c>
      <c r="E42" s="106">
        <f>VLOOKUP(B42,数式用シート!$A:$B,2,FALSE)</f>
        <v>0</v>
      </c>
      <c r="F42" s="10"/>
      <c r="G42" s="10"/>
      <c r="H42" s="12"/>
      <c r="I42" s="12"/>
      <c r="J42" s="68"/>
      <c r="K42" s="102"/>
      <c r="L42" s="102"/>
      <c r="M42" s="11"/>
      <c r="N42" s="1" t="s">
        <v>403</v>
      </c>
      <c r="O42" s="103">
        <f>VLOOKUP(L42,数式用シート!$A:$B,2,FALSE)</f>
        <v>0</v>
      </c>
      <c r="P42" s="10"/>
      <c r="Q42" s="10"/>
      <c r="R42" s="12"/>
      <c r="S42" s="74"/>
      <c r="T42" s="10"/>
    </row>
    <row r="43" spans="1:29" ht="16.5" customHeight="1" x14ac:dyDescent="0.15">
      <c r="A43" s="102"/>
      <c r="B43" s="102"/>
      <c r="C43" s="13"/>
      <c r="D43" s="4" t="s">
        <v>337</v>
      </c>
      <c r="E43" s="106">
        <f>VLOOKUP(B43,数式用シート!$A:$B,2,FALSE)</f>
        <v>0</v>
      </c>
      <c r="F43" s="70" t="s">
        <v>15</v>
      </c>
      <c r="G43" s="70"/>
      <c r="H43" s="70" t="s">
        <v>17</v>
      </c>
      <c r="I43" s="12"/>
      <c r="J43" s="68"/>
      <c r="K43" s="102"/>
      <c r="L43" s="102"/>
      <c r="M43" s="13"/>
      <c r="N43" s="1"/>
      <c r="O43" s="103">
        <f>VLOOKUP(L43,数式用シート!$A:$B,2,FALSE)</f>
        <v>0</v>
      </c>
      <c r="P43" s="70" t="s">
        <v>15</v>
      </c>
      <c r="Q43" s="70"/>
      <c r="R43" s="70" t="s">
        <v>17</v>
      </c>
      <c r="S43" s="74"/>
      <c r="T43" s="10"/>
    </row>
    <row r="44" spans="1:29" ht="16.5" customHeight="1" x14ac:dyDescent="0.15">
      <c r="A44" s="10"/>
      <c r="B44" s="10"/>
      <c r="C44" s="11"/>
      <c r="D44" s="3"/>
      <c r="E44" s="41"/>
      <c r="F44" s="12"/>
      <c r="G44" s="12"/>
      <c r="H44" s="12"/>
      <c r="I44" s="12"/>
      <c r="J44" s="68"/>
      <c r="K44" s="10"/>
      <c r="L44" s="87"/>
      <c r="M44" s="11"/>
      <c r="N44" s="3"/>
      <c r="O44" s="103">
        <f>VLOOKUP(L44,数式用シート!$A:$B,2,FALSE)</f>
        <v>0</v>
      </c>
      <c r="P44" s="12"/>
      <c r="Q44" s="12"/>
      <c r="R44" s="12"/>
      <c r="S44" s="74"/>
      <c r="T44" s="10"/>
    </row>
    <row r="45" spans="1:29" ht="16.5" customHeight="1" x14ac:dyDescent="0.15">
      <c r="A45" s="12"/>
      <c r="B45" s="10"/>
      <c r="C45" s="11"/>
      <c r="D45" s="3"/>
      <c r="E45" s="95"/>
      <c r="F45" s="12"/>
      <c r="G45" s="12"/>
      <c r="H45" s="12"/>
      <c r="I45" s="12"/>
      <c r="J45" s="68"/>
      <c r="K45" s="12"/>
      <c r="L45" s="10"/>
      <c r="M45" s="11"/>
      <c r="N45" s="3"/>
      <c r="O45" s="95"/>
      <c r="P45" s="12"/>
      <c r="Q45" s="12"/>
      <c r="R45" s="12"/>
      <c r="S45" s="74"/>
      <c r="T45" s="10"/>
    </row>
    <row r="46" spans="1:29" ht="16.5" customHeight="1" x14ac:dyDescent="0.15">
      <c r="A46" s="102"/>
      <c r="B46" s="102"/>
      <c r="C46" s="11"/>
      <c r="D46" s="4"/>
      <c r="E46" s="106">
        <f>VLOOKUP(B46,数式用シート!$A:$B,2,FALSE)</f>
        <v>0</v>
      </c>
      <c r="F46" s="10"/>
      <c r="G46" s="10"/>
      <c r="H46" s="10"/>
      <c r="I46" s="12"/>
      <c r="J46" s="68"/>
      <c r="K46" s="102">
        <v>7</v>
      </c>
      <c r="L46" s="102">
        <v>3</v>
      </c>
      <c r="M46" s="11"/>
      <c r="N46" s="4" t="s">
        <v>304</v>
      </c>
      <c r="O46" s="106" t="str">
        <f>VLOOKUP(L46,数式用シート!$A:$B,2,FALSE)</f>
        <v>小松市</v>
      </c>
      <c r="P46" s="10"/>
      <c r="Q46" s="10"/>
      <c r="R46" s="10"/>
      <c r="S46" s="74"/>
      <c r="T46" s="10"/>
    </row>
    <row r="47" spans="1:29" ht="16.5" customHeight="1" x14ac:dyDescent="0.15">
      <c r="A47" s="102"/>
      <c r="B47" s="102"/>
      <c r="C47" s="11"/>
      <c r="D47" s="4"/>
      <c r="E47" s="106">
        <f>VLOOKUP(B47,数式用シート!$A:$B,2,FALSE)</f>
        <v>0</v>
      </c>
      <c r="F47" s="10"/>
      <c r="G47" s="10"/>
      <c r="H47" s="12"/>
      <c r="I47" s="12"/>
      <c r="J47" s="68"/>
      <c r="K47" s="102"/>
      <c r="L47" s="102"/>
      <c r="M47" s="11"/>
      <c r="N47" s="4" t="s">
        <v>305</v>
      </c>
      <c r="O47" s="106">
        <f>VLOOKUP(L47,数式用シート!$A:$B,2,FALSE)</f>
        <v>0</v>
      </c>
      <c r="P47" s="10"/>
      <c r="Q47" s="10"/>
      <c r="R47" s="12"/>
      <c r="S47" s="74"/>
      <c r="T47" s="10"/>
    </row>
    <row r="48" spans="1:29" ht="16.5" customHeight="1" x14ac:dyDescent="0.15">
      <c r="A48" s="102"/>
      <c r="B48" s="102"/>
      <c r="C48" s="11"/>
      <c r="D48" s="4"/>
      <c r="E48" s="106">
        <f>VLOOKUP(B48,数式用シート!$A:$B,2,FALSE)</f>
        <v>0</v>
      </c>
      <c r="F48" s="12"/>
      <c r="G48" s="10"/>
      <c r="H48" s="10"/>
      <c r="I48" s="12"/>
      <c r="J48" s="68"/>
      <c r="K48" s="102"/>
      <c r="L48" s="102"/>
      <c r="M48" s="11"/>
      <c r="N48" s="4" t="s">
        <v>306</v>
      </c>
      <c r="O48" s="106">
        <f>VLOOKUP(L48,数式用シート!$A:$B,2,FALSE)</f>
        <v>0</v>
      </c>
      <c r="P48" s="12"/>
      <c r="Q48" s="10"/>
      <c r="R48" s="10"/>
      <c r="S48" s="74"/>
      <c r="T48" s="10"/>
    </row>
    <row r="49" spans="1:20" ht="16.5" customHeight="1" x14ac:dyDescent="0.15">
      <c r="A49" s="102"/>
      <c r="B49" s="102"/>
      <c r="C49" s="11"/>
      <c r="D49" s="4"/>
      <c r="E49" s="106">
        <f>VLOOKUP(B49,数式用シート!$A:$B,2,FALSE)</f>
        <v>0</v>
      </c>
      <c r="F49" s="12"/>
      <c r="G49" s="12"/>
      <c r="H49" s="12"/>
      <c r="I49" s="12"/>
      <c r="J49" s="68"/>
      <c r="K49" s="102"/>
      <c r="L49" s="102"/>
      <c r="M49" s="11"/>
      <c r="N49" s="4" t="s">
        <v>307</v>
      </c>
      <c r="O49" s="106">
        <f>VLOOKUP(L49,数式用シート!$A:$B,2,FALSE)</f>
        <v>0</v>
      </c>
      <c r="P49" s="12"/>
      <c r="Q49" s="12"/>
      <c r="R49" s="12"/>
      <c r="S49" s="74"/>
      <c r="T49" s="10"/>
    </row>
    <row r="50" spans="1:20" ht="16.5" customHeight="1" x14ac:dyDescent="0.15">
      <c r="A50" s="102"/>
      <c r="B50" s="102"/>
      <c r="C50" s="11"/>
      <c r="D50" s="4"/>
      <c r="E50" s="106">
        <f>VLOOKUP(B50,数式用シート!$A:$B,2,FALSE)</f>
        <v>0</v>
      </c>
      <c r="F50" s="10"/>
      <c r="G50" s="10"/>
      <c r="H50" s="12"/>
      <c r="I50" s="12"/>
      <c r="J50" s="68"/>
      <c r="K50" s="102"/>
      <c r="L50" s="102"/>
      <c r="M50" s="11"/>
      <c r="N50" s="4" t="s">
        <v>308</v>
      </c>
      <c r="O50" s="106">
        <f>VLOOKUP(L50,数式用シート!$A:$B,2,FALSE)</f>
        <v>0</v>
      </c>
      <c r="P50" s="10"/>
      <c r="Q50" s="10"/>
      <c r="R50" s="12"/>
      <c r="S50" s="74"/>
      <c r="T50" s="10"/>
    </row>
    <row r="51" spans="1:20" ht="16.5" customHeight="1" x14ac:dyDescent="0.15">
      <c r="A51" s="102"/>
      <c r="B51" s="102"/>
      <c r="C51" s="13"/>
      <c r="D51" s="4"/>
      <c r="E51" s="106">
        <f>VLOOKUP(B51,数式用シート!$A:$B,2,FALSE)</f>
        <v>0</v>
      </c>
      <c r="F51" s="10"/>
      <c r="G51" s="10"/>
      <c r="H51" s="10"/>
      <c r="I51" s="12"/>
      <c r="J51" s="68"/>
      <c r="K51" s="102"/>
      <c r="L51" s="102"/>
      <c r="M51" s="13"/>
      <c r="N51" s="4" t="s">
        <v>302</v>
      </c>
      <c r="O51" s="106">
        <f>VLOOKUP(L51,数式用シート!$A:$B,2,FALSE)</f>
        <v>0</v>
      </c>
      <c r="P51" s="70" t="s">
        <v>15</v>
      </c>
      <c r="Q51" s="70"/>
      <c r="R51" s="70" t="s">
        <v>17</v>
      </c>
      <c r="S51" s="74"/>
      <c r="T51" s="10"/>
    </row>
    <row r="52" spans="1:20" ht="16.5" customHeight="1" x14ac:dyDescent="0.15">
      <c r="A52" s="10"/>
      <c r="B52" s="10"/>
      <c r="C52" s="11"/>
      <c r="D52" s="3"/>
      <c r="E52" s="41"/>
      <c r="F52" s="12"/>
      <c r="G52" s="12"/>
      <c r="H52" s="12"/>
      <c r="I52" s="12"/>
      <c r="J52" s="68"/>
      <c r="K52" s="10"/>
      <c r="L52" s="10"/>
      <c r="M52" s="11"/>
      <c r="N52" s="3"/>
      <c r="O52" s="41"/>
      <c r="P52" s="12"/>
      <c r="Q52" s="12"/>
      <c r="R52" s="12"/>
      <c r="S52" s="74"/>
      <c r="T52" s="10"/>
    </row>
    <row r="53" spans="1:20" ht="16.5" customHeight="1" x14ac:dyDescent="0.15">
      <c r="A53" s="12"/>
      <c r="B53" s="10"/>
      <c r="C53" s="11"/>
      <c r="D53" s="1"/>
      <c r="E53" s="107">
        <f>VLOOKUP(B53,数式用シート!$A:$B,2,FALSE)</f>
        <v>0</v>
      </c>
      <c r="F53" s="12"/>
      <c r="G53" s="12"/>
      <c r="H53" s="12"/>
      <c r="I53" s="12"/>
      <c r="J53" s="68"/>
      <c r="K53" s="12"/>
      <c r="L53" s="10"/>
      <c r="M53" s="11"/>
      <c r="N53" s="1"/>
      <c r="O53" s="107">
        <f>VLOOKUP(L53,数式用シート!$A:$B,2,FALSE)</f>
        <v>0</v>
      </c>
      <c r="P53" s="12"/>
      <c r="Q53" s="12"/>
      <c r="R53" s="12"/>
      <c r="S53" s="74"/>
      <c r="T53" s="10"/>
    </row>
    <row r="54" spans="1:20" ht="16.5" customHeight="1" x14ac:dyDescent="0.15">
      <c r="A54" s="10"/>
      <c r="B54" s="10"/>
      <c r="C54" s="11"/>
      <c r="D54" s="3"/>
      <c r="E54" s="107"/>
      <c r="F54" s="10"/>
      <c r="G54" s="10"/>
      <c r="H54" s="10"/>
      <c r="I54" s="12"/>
      <c r="J54" s="68"/>
      <c r="K54" s="10"/>
      <c r="L54" s="10"/>
      <c r="M54" s="11"/>
      <c r="N54" s="3"/>
      <c r="O54" s="107"/>
      <c r="P54" s="10"/>
      <c r="Q54" s="10"/>
      <c r="R54" s="10"/>
      <c r="S54" s="74"/>
      <c r="T54" s="10"/>
    </row>
    <row r="55" spans="1:20" ht="16.5" customHeight="1" x14ac:dyDescent="0.15">
      <c r="A55" s="10"/>
      <c r="B55" s="10"/>
      <c r="C55" s="11"/>
      <c r="D55" s="3"/>
      <c r="E55" s="107"/>
      <c r="F55" s="10"/>
      <c r="G55" s="10"/>
      <c r="H55" s="12"/>
      <c r="I55" s="12"/>
      <c r="J55" s="68"/>
      <c r="K55" s="10"/>
      <c r="L55" s="10"/>
      <c r="M55" s="11"/>
      <c r="N55" s="3"/>
      <c r="O55" s="107"/>
      <c r="P55" s="10"/>
      <c r="Q55" s="10"/>
      <c r="R55" s="12"/>
      <c r="S55" s="74"/>
      <c r="T55" s="10"/>
    </row>
    <row r="56" spans="1:20" ht="16.5" customHeight="1" x14ac:dyDescent="0.15">
      <c r="A56" s="10"/>
      <c r="B56" s="10"/>
      <c r="C56" s="11"/>
      <c r="D56" s="3"/>
      <c r="E56" s="107"/>
      <c r="F56" s="12"/>
      <c r="G56" s="10"/>
      <c r="H56" s="10"/>
      <c r="I56" s="12"/>
      <c r="J56" s="68"/>
      <c r="K56" s="10"/>
      <c r="L56" s="10"/>
      <c r="M56" s="11"/>
      <c r="N56" s="3"/>
      <c r="O56" s="107"/>
      <c r="P56" s="12"/>
      <c r="Q56" s="10"/>
      <c r="R56" s="10"/>
      <c r="S56" s="69"/>
    </row>
    <row r="57" spans="1:20" ht="16.5" customHeight="1" x14ac:dyDescent="0.15">
      <c r="A57" s="10"/>
      <c r="B57" s="10"/>
      <c r="C57" s="11"/>
      <c r="D57" s="3"/>
      <c r="E57" s="107"/>
      <c r="F57" s="12"/>
      <c r="G57" s="12"/>
      <c r="H57" s="12"/>
      <c r="I57" s="12"/>
      <c r="J57" s="68"/>
      <c r="K57" s="10"/>
      <c r="L57" s="10"/>
      <c r="M57" s="11"/>
      <c r="N57" s="3"/>
      <c r="O57" s="107"/>
      <c r="P57" s="12"/>
      <c r="Q57" s="12"/>
      <c r="R57" s="12"/>
      <c r="S57" s="69"/>
    </row>
    <row r="58" spans="1:20" ht="16.5" customHeight="1" x14ac:dyDescent="0.15">
      <c r="A58" s="10"/>
      <c r="B58" s="10"/>
      <c r="C58" s="11"/>
      <c r="D58" s="3"/>
      <c r="E58" s="107"/>
      <c r="F58" s="10"/>
      <c r="G58" s="10"/>
      <c r="H58" s="12"/>
      <c r="I58" s="12"/>
      <c r="J58" s="68"/>
      <c r="K58" s="10"/>
      <c r="L58" s="10"/>
      <c r="M58" s="11"/>
      <c r="N58" s="3"/>
      <c r="O58" s="107"/>
      <c r="P58" s="10"/>
      <c r="Q58" s="10"/>
      <c r="R58" s="12"/>
      <c r="S58" s="69"/>
    </row>
    <row r="59" spans="1:20" ht="16.5" customHeight="1" x14ac:dyDescent="0.15">
      <c r="A59" s="10"/>
      <c r="B59" s="12"/>
      <c r="C59" s="13"/>
      <c r="D59" s="3"/>
      <c r="E59" s="107"/>
      <c r="F59" s="10"/>
      <c r="G59" s="10"/>
      <c r="H59" s="10"/>
      <c r="I59" s="12"/>
      <c r="J59" s="68"/>
      <c r="K59" s="10"/>
      <c r="L59" s="12"/>
      <c r="M59" s="13"/>
      <c r="N59" s="3"/>
      <c r="O59" s="107"/>
      <c r="P59" s="10"/>
      <c r="Q59" s="10"/>
      <c r="R59" s="10"/>
      <c r="S59" s="69"/>
    </row>
    <row r="60" spans="1:20" ht="17.100000000000001" customHeight="1" x14ac:dyDescent="0.15">
      <c r="A60" s="10"/>
      <c r="B60" s="10"/>
      <c r="C60" s="11"/>
      <c r="D60" s="3"/>
      <c r="E60" s="41"/>
      <c r="F60" s="12"/>
      <c r="G60" s="12"/>
      <c r="H60" s="12"/>
      <c r="I60" s="12"/>
      <c r="J60" s="68"/>
      <c r="K60" s="10"/>
      <c r="L60" s="10"/>
      <c r="M60" s="11"/>
      <c r="N60" s="3"/>
      <c r="O60" s="41"/>
      <c r="P60" s="12"/>
      <c r="Q60" s="12"/>
      <c r="R60" s="12"/>
      <c r="S60" s="69"/>
    </row>
    <row r="61" spans="1:20" ht="17.100000000000001" customHeight="1" x14ac:dyDescent="0.15">
      <c r="A61" s="12"/>
      <c r="B61" s="10"/>
      <c r="C61" s="11"/>
      <c r="D61" s="1"/>
      <c r="E61" s="95"/>
      <c r="F61" s="12"/>
      <c r="G61" s="12"/>
      <c r="H61" s="12"/>
      <c r="I61" s="12"/>
      <c r="J61" s="68"/>
      <c r="K61" s="12"/>
      <c r="L61" s="10"/>
      <c r="M61" s="11"/>
      <c r="N61" s="2"/>
      <c r="O61" s="41"/>
      <c r="P61" s="12"/>
      <c r="Q61" s="12"/>
      <c r="R61" s="12"/>
      <c r="S61" s="69"/>
    </row>
    <row r="62" spans="1:20" ht="17.100000000000001" customHeight="1" x14ac:dyDescent="0.2">
      <c r="A62" s="29"/>
      <c r="B62" s="10"/>
      <c r="C62" s="11"/>
      <c r="D62" s="14" t="s">
        <v>45</v>
      </c>
      <c r="E62" s="40"/>
      <c r="F62" s="12"/>
      <c r="G62" s="12"/>
      <c r="H62" s="12"/>
      <c r="I62" s="12"/>
      <c r="J62" s="68"/>
      <c r="K62" s="10"/>
      <c r="L62" s="10"/>
      <c r="M62" s="11"/>
      <c r="N62" s="3"/>
      <c r="O62" s="41"/>
      <c r="P62" s="10"/>
      <c r="Q62" s="10"/>
      <c r="R62" s="12"/>
      <c r="S62" s="69"/>
    </row>
    <row r="63" spans="1:20" ht="17.100000000000001" customHeight="1" x14ac:dyDescent="0.15">
      <c r="A63" s="10" t="s">
        <v>8</v>
      </c>
      <c r="B63" s="10" t="s">
        <v>9</v>
      </c>
      <c r="C63" s="11"/>
      <c r="D63" s="49" t="s">
        <v>46</v>
      </c>
      <c r="E63" s="41" t="s">
        <v>21</v>
      </c>
      <c r="F63" s="10" t="s">
        <v>12</v>
      </c>
      <c r="G63" s="71" t="s">
        <v>13</v>
      </c>
      <c r="H63" s="10"/>
      <c r="I63" s="12"/>
      <c r="J63" s="68"/>
      <c r="K63" s="12"/>
      <c r="L63" s="10"/>
      <c r="M63" s="11"/>
      <c r="N63" s="3"/>
      <c r="O63" s="41"/>
      <c r="P63" s="10"/>
      <c r="Q63" s="10"/>
      <c r="R63" s="12"/>
      <c r="S63" s="69"/>
    </row>
    <row r="64" spans="1:20" ht="17.100000000000001" customHeight="1" x14ac:dyDescent="0.15">
      <c r="A64" s="24">
        <v>1</v>
      </c>
      <c r="B64" s="24"/>
      <c r="C64" s="57"/>
      <c r="D64" s="24"/>
      <c r="E64" s="43"/>
      <c r="F64" s="70" t="s">
        <v>15</v>
      </c>
      <c r="G64" s="70"/>
      <c r="H64" s="70" t="s">
        <v>17</v>
      </c>
      <c r="I64" s="12"/>
      <c r="J64" s="68"/>
      <c r="K64" s="10"/>
      <c r="L64" s="12"/>
      <c r="M64" s="11"/>
      <c r="N64" s="10"/>
      <c r="O64" s="40"/>
      <c r="P64" s="12"/>
      <c r="Q64" s="10"/>
      <c r="R64" s="12"/>
      <c r="S64" s="69"/>
    </row>
    <row r="65" spans="1:19" ht="17.100000000000001" customHeight="1" x14ac:dyDescent="0.15">
      <c r="A65" s="25">
        <v>2</v>
      </c>
      <c r="B65" s="25"/>
      <c r="C65" s="58"/>
      <c r="D65" s="25"/>
      <c r="E65" s="44"/>
      <c r="F65" s="26" t="s">
        <v>15</v>
      </c>
      <c r="G65" s="70"/>
      <c r="H65" s="70" t="s">
        <v>17</v>
      </c>
      <c r="I65" s="12"/>
      <c r="J65" s="68"/>
      <c r="K65" s="10"/>
      <c r="L65" s="12"/>
      <c r="M65" s="11"/>
      <c r="N65" s="10"/>
      <c r="O65" s="40"/>
      <c r="P65" s="10"/>
      <c r="Q65" s="12"/>
      <c r="R65" s="12"/>
      <c r="S65" s="69"/>
    </row>
    <row r="66" spans="1:19" ht="17.100000000000001" customHeight="1" x14ac:dyDescent="0.15">
      <c r="A66" s="25">
        <v>3</v>
      </c>
      <c r="B66" s="25"/>
      <c r="C66" s="58"/>
      <c r="D66" s="25"/>
      <c r="E66" s="44"/>
      <c r="F66" s="26" t="s">
        <v>15</v>
      </c>
      <c r="G66" s="70"/>
      <c r="H66" s="70" t="s">
        <v>17</v>
      </c>
      <c r="I66" s="12"/>
      <c r="J66" s="78"/>
      <c r="K66" s="10"/>
      <c r="L66" s="12"/>
      <c r="M66" s="11"/>
      <c r="N66" s="10"/>
      <c r="O66" s="40"/>
      <c r="P66" s="10"/>
      <c r="Q66" s="10"/>
      <c r="R66" s="12"/>
      <c r="S66" s="69"/>
    </row>
    <row r="67" spans="1:19" ht="17.100000000000001" customHeight="1" x14ac:dyDescent="0.15">
      <c r="A67" s="25">
        <v>4</v>
      </c>
      <c r="B67" s="25"/>
      <c r="C67" s="58"/>
      <c r="D67" s="25"/>
      <c r="E67" s="44"/>
      <c r="F67" s="26" t="s">
        <v>15</v>
      </c>
      <c r="G67" s="70"/>
      <c r="H67" s="70" t="s">
        <v>17</v>
      </c>
      <c r="I67" s="12"/>
      <c r="J67" s="78"/>
      <c r="K67" s="10"/>
      <c r="L67" s="12"/>
      <c r="M67" s="11"/>
      <c r="N67" s="10"/>
      <c r="O67" s="40"/>
      <c r="P67" s="10"/>
      <c r="Q67" s="10"/>
      <c r="R67" s="10"/>
      <c r="S67" s="69"/>
    </row>
    <row r="68" spans="1:19" ht="17.100000000000001" customHeight="1" x14ac:dyDescent="0.15">
      <c r="A68" s="25">
        <v>5</v>
      </c>
      <c r="B68" s="25"/>
      <c r="C68" s="58"/>
      <c r="D68" s="25"/>
      <c r="E68" s="44"/>
      <c r="F68" s="26" t="s">
        <v>15</v>
      </c>
      <c r="G68" s="70"/>
      <c r="H68" s="70" t="s">
        <v>17</v>
      </c>
      <c r="I68" s="12"/>
      <c r="J68" s="78"/>
      <c r="K68" s="10"/>
      <c r="L68" s="12"/>
      <c r="M68" s="11"/>
      <c r="N68" s="10"/>
      <c r="O68" s="40"/>
      <c r="P68" s="10"/>
      <c r="Q68" s="10"/>
      <c r="R68" s="12"/>
      <c r="S68" s="69"/>
    </row>
    <row r="69" spans="1:19" ht="17.100000000000001" customHeight="1" x14ac:dyDescent="0.15">
      <c r="A69" s="25">
        <v>6</v>
      </c>
      <c r="B69" s="25"/>
      <c r="C69" s="58"/>
      <c r="D69" s="25"/>
      <c r="E69" s="44"/>
      <c r="F69" s="26" t="s">
        <v>15</v>
      </c>
      <c r="G69" s="70"/>
      <c r="H69" s="70" t="s">
        <v>17</v>
      </c>
      <c r="I69" s="12"/>
      <c r="J69" s="78"/>
      <c r="K69" s="10"/>
      <c r="L69" s="12"/>
      <c r="M69" s="11"/>
      <c r="N69" s="10"/>
      <c r="O69" s="40"/>
      <c r="P69" s="12"/>
      <c r="Q69" s="10"/>
      <c r="R69" s="12"/>
      <c r="S69" s="69"/>
    </row>
    <row r="70" spans="1:19" ht="17.100000000000001" customHeight="1" x14ac:dyDescent="0.15">
      <c r="A70" s="25">
        <v>7</v>
      </c>
      <c r="B70" s="26"/>
      <c r="C70" s="59"/>
      <c r="D70" s="26"/>
      <c r="E70" s="44"/>
      <c r="F70" s="26" t="s">
        <v>15</v>
      </c>
      <c r="G70" s="70"/>
      <c r="H70" s="70" t="s">
        <v>17</v>
      </c>
      <c r="I70" s="12"/>
      <c r="J70" s="78"/>
      <c r="K70" s="12"/>
      <c r="L70" s="12"/>
      <c r="M70" s="11"/>
      <c r="N70" s="10"/>
      <c r="O70" s="40"/>
      <c r="P70" s="12"/>
      <c r="Q70" s="12"/>
      <c r="R70" s="12"/>
      <c r="S70" s="69"/>
    </row>
    <row r="71" spans="1:19" ht="17.100000000000001" customHeight="1" x14ac:dyDescent="0.15">
      <c r="A71" s="26">
        <v>8</v>
      </c>
      <c r="B71" s="25"/>
      <c r="C71" s="58"/>
      <c r="D71" s="26"/>
      <c r="E71" s="45"/>
      <c r="F71" s="26" t="s">
        <v>15</v>
      </c>
      <c r="G71" s="70"/>
      <c r="H71" s="70" t="s">
        <v>17</v>
      </c>
      <c r="I71" s="12"/>
      <c r="J71" s="78"/>
      <c r="K71" s="12"/>
      <c r="L71" s="12"/>
      <c r="M71" s="11"/>
      <c r="N71" s="10"/>
      <c r="O71" s="40"/>
      <c r="P71" s="12"/>
      <c r="Q71" s="12"/>
      <c r="R71" s="12"/>
      <c r="S71" s="69"/>
    </row>
    <row r="72" spans="1:19" ht="17.100000000000001" customHeight="1" x14ac:dyDescent="0.15">
      <c r="A72" s="12"/>
      <c r="B72" s="12"/>
      <c r="C72" s="13"/>
      <c r="D72" s="12"/>
      <c r="E72" s="40"/>
      <c r="F72" s="12"/>
      <c r="G72" s="12"/>
      <c r="H72" s="12"/>
      <c r="I72" s="74"/>
      <c r="J72" s="12"/>
      <c r="K72" s="12"/>
      <c r="L72" s="12"/>
      <c r="M72" s="11"/>
      <c r="N72" s="10"/>
      <c r="S72" s="69"/>
    </row>
    <row r="73" spans="1:19" ht="17.100000000000001" customHeight="1" x14ac:dyDescent="0.2">
      <c r="A73" s="12"/>
      <c r="B73" s="29"/>
      <c r="C73" s="62"/>
      <c r="D73" s="12"/>
      <c r="E73" s="40"/>
      <c r="F73" s="12"/>
      <c r="G73" s="12"/>
      <c r="H73" s="12"/>
      <c r="I73" s="12"/>
      <c r="J73" s="12"/>
      <c r="K73" s="12"/>
      <c r="L73" s="12"/>
      <c r="M73" s="11"/>
      <c r="N73" s="10"/>
    </row>
    <row r="74" spans="1:19" ht="17.100000000000001" customHeight="1" x14ac:dyDescent="0.2">
      <c r="A74" s="29"/>
      <c r="B74" s="29"/>
      <c r="C74" s="62"/>
      <c r="D74" s="29"/>
      <c r="E74" s="48"/>
      <c r="F74" s="29"/>
      <c r="G74" s="29"/>
      <c r="H74" s="12"/>
      <c r="I74" s="12"/>
      <c r="J74" s="12"/>
      <c r="K74" s="12"/>
      <c r="L74" s="12"/>
      <c r="M74" s="11"/>
      <c r="N74" s="10"/>
    </row>
    <row r="75" spans="1:19" ht="17.100000000000001" customHeight="1" x14ac:dyDescent="0.2">
      <c r="A75" s="29"/>
      <c r="B75" s="31"/>
      <c r="C75" s="63"/>
      <c r="D75" s="29"/>
      <c r="E75" s="48"/>
      <c r="F75" s="29"/>
      <c r="G75" s="29"/>
      <c r="H75" s="12"/>
      <c r="I75" s="12"/>
      <c r="J75" s="12"/>
      <c r="K75" s="12"/>
      <c r="L75" s="12"/>
      <c r="M75" s="11"/>
      <c r="N75" s="10"/>
    </row>
    <row r="76" spans="1:19" ht="17.100000000000001" customHeight="1" x14ac:dyDescent="0.15">
      <c r="A76" s="31"/>
      <c r="B76" s="12"/>
      <c r="C76" s="13"/>
      <c r="D76" s="12"/>
      <c r="E76" s="40"/>
      <c r="F76" s="12"/>
      <c r="G76" s="12"/>
      <c r="H76" s="12"/>
      <c r="I76" s="12"/>
      <c r="J76" s="12"/>
      <c r="K76" s="12"/>
      <c r="L76" s="12"/>
      <c r="M76" s="11"/>
      <c r="N76" s="10"/>
    </row>
    <row r="77" spans="1:19" ht="17.100000000000001" customHeight="1" x14ac:dyDescent="0.15">
      <c r="A77" s="12"/>
      <c r="B77" s="12"/>
      <c r="C77" s="13"/>
      <c r="D77" s="12"/>
      <c r="E77" s="40"/>
      <c r="F77" s="10"/>
      <c r="G77" s="11"/>
      <c r="H77" s="10"/>
      <c r="I77" s="12"/>
      <c r="J77" s="12"/>
      <c r="K77" s="12"/>
      <c r="L77" s="12"/>
      <c r="M77" s="11"/>
      <c r="N77" s="10"/>
    </row>
    <row r="80" spans="1:19" ht="17.100000000000001" customHeight="1" x14ac:dyDescent="0.15">
      <c r="A80" s="10"/>
      <c r="B80" s="12"/>
      <c r="C80" s="13"/>
      <c r="D80" s="14"/>
      <c r="E80" s="40"/>
      <c r="F80" s="12"/>
      <c r="G80" s="12"/>
      <c r="H80" s="12"/>
      <c r="I80" s="12"/>
      <c r="J80" s="12"/>
      <c r="K80" s="12"/>
      <c r="L80" s="12"/>
      <c r="M80" s="13"/>
      <c r="N80" s="12"/>
    </row>
    <row r="81" spans="1:14" ht="17.100000000000001" customHeight="1" x14ac:dyDescent="0.15">
      <c r="A81" s="10"/>
      <c r="B81" s="12"/>
      <c r="C81" s="13"/>
      <c r="D81" s="14"/>
      <c r="E81" s="40"/>
      <c r="F81" s="12"/>
      <c r="G81" s="12"/>
      <c r="H81" s="12"/>
      <c r="I81" s="12"/>
      <c r="J81" s="12"/>
      <c r="K81" s="12"/>
      <c r="L81" s="12"/>
      <c r="M81" s="13"/>
      <c r="N81" s="12"/>
    </row>
    <row r="82" spans="1:14" ht="17.100000000000001" customHeight="1" x14ac:dyDescent="0.15">
      <c r="A82" s="10"/>
      <c r="B82" s="12"/>
      <c r="C82" s="13"/>
      <c r="D82" s="14"/>
      <c r="E82" s="40"/>
      <c r="F82" s="12"/>
      <c r="G82" s="12"/>
      <c r="H82" s="12"/>
      <c r="I82" s="12"/>
      <c r="J82" s="12"/>
      <c r="K82" s="12"/>
      <c r="L82" s="12"/>
      <c r="M82" s="13"/>
      <c r="N82" s="12"/>
    </row>
    <row r="83" spans="1:14" ht="17.100000000000001" customHeight="1" x14ac:dyDescent="0.15">
      <c r="A83" s="10"/>
      <c r="B83" s="12"/>
      <c r="C83" s="13"/>
      <c r="D83" s="14"/>
      <c r="E83" s="40"/>
      <c r="F83" s="12"/>
      <c r="G83" s="12"/>
      <c r="H83" s="12"/>
      <c r="I83" s="12"/>
      <c r="J83" s="12"/>
      <c r="K83" s="12"/>
      <c r="L83" s="12"/>
      <c r="M83" s="13"/>
      <c r="N83" s="12"/>
    </row>
    <row r="84" spans="1:14" ht="17.100000000000001" customHeight="1" x14ac:dyDescent="0.15">
      <c r="A84" s="10"/>
      <c r="B84" s="12"/>
      <c r="C84" s="13"/>
      <c r="D84" s="14"/>
      <c r="E84" s="40"/>
      <c r="F84" s="12"/>
      <c r="G84" s="12"/>
      <c r="H84" s="12"/>
      <c r="I84" s="12"/>
      <c r="J84" s="12"/>
      <c r="K84" s="12"/>
      <c r="L84" s="12"/>
      <c r="M84" s="13"/>
      <c r="N84" s="12"/>
    </row>
    <row r="85" spans="1:14" ht="17.100000000000001" customHeight="1" x14ac:dyDescent="0.15">
      <c r="A85" s="10"/>
      <c r="B85" s="12"/>
      <c r="C85" s="13"/>
      <c r="D85" s="14"/>
      <c r="E85" s="40"/>
      <c r="F85" s="12"/>
      <c r="G85" s="12"/>
      <c r="H85" s="12"/>
      <c r="I85" s="12"/>
      <c r="J85" s="12"/>
      <c r="K85" s="12"/>
      <c r="L85" s="12"/>
      <c r="M85" s="13"/>
      <c r="N85" s="12"/>
    </row>
    <row r="86" spans="1:14" ht="17.100000000000001" customHeight="1" x14ac:dyDescent="0.15">
      <c r="A86" s="10"/>
      <c r="B86" s="12"/>
      <c r="C86" s="13"/>
      <c r="D86" s="14"/>
      <c r="E86" s="40"/>
      <c r="F86" s="12"/>
      <c r="G86" s="12"/>
      <c r="H86" s="12"/>
      <c r="I86" s="12"/>
      <c r="J86" s="12"/>
      <c r="K86" s="12"/>
      <c r="L86" s="12"/>
      <c r="M86" s="13"/>
      <c r="N86" s="12"/>
    </row>
    <row r="87" spans="1:14" ht="17.100000000000001" customHeight="1" x14ac:dyDescent="0.15">
      <c r="A87" s="10"/>
      <c r="B87" s="12"/>
      <c r="C87" s="13"/>
      <c r="D87" s="14"/>
      <c r="E87" s="40"/>
      <c r="F87" s="12"/>
      <c r="G87" s="12"/>
      <c r="H87" s="12"/>
      <c r="I87" s="12"/>
      <c r="J87" s="12"/>
      <c r="K87" s="12"/>
      <c r="L87" s="12"/>
      <c r="M87" s="13"/>
      <c r="N87" s="12"/>
    </row>
    <row r="88" spans="1:14" ht="17.100000000000001" customHeight="1" x14ac:dyDescent="0.15">
      <c r="A88" s="10"/>
      <c r="B88" s="12"/>
      <c r="C88" s="13"/>
      <c r="D88" s="14"/>
      <c r="E88" s="40"/>
      <c r="F88" s="12"/>
      <c r="G88" s="12"/>
      <c r="H88" s="12"/>
      <c r="I88" s="12"/>
      <c r="J88" s="12"/>
    </row>
    <row r="89" spans="1:14" ht="17.100000000000001" customHeight="1" x14ac:dyDescent="0.15">
      <c r="A89" s="10"/>
      <c r="B89" s="12"/>
      <c r="C89" s="13"/>
      <c r="D89" s="14"/>
      <c r="E89" s="40"/>
      <c r="F89" s="12"/>
      <c r="G89" s="12"/>
      <c r="H89" s="12"/>
      <c r="I89" s="12"/>
      <c r="J89" s="12"/>
    </row>
    <row r="90" spans="1:14" ht="17.100000000000001" customHeight="1" x14ac:dyDescent="0.15">
      <c r="A90" s="10"/>
      <c r="B90" s="12"/>
      <c r="C90" s="13"/>
      <c r="D90" s="14"/>
      <c r="E90" s="40"/>
      <c r="F90" s="12"/>
      <c r="G90" s="12"/>
      <c r="H90" s="12"/>
      <c r="I90" s="12"/>
      <c r="J90" s="12"/>
    </row>
    <row r="91" spans="1:14" ht="17.100000000000001" customHeight="1" x14ac:dyDescent="0.15">
      <c r="A91" s="10"/>
      <c r="B91" s="12"/>
      <c r="C91" s="13"/>
      <c r="D91" s="14"/>
      <c r="E91" s="40"/>
      <c r="F91" s="12"/>
      <c r="G91" s="12"/>
      <c r="H91" s="12"/>
      <c r="I91" s="12"/>
      <c r="J91" s="12"/>
    </row>
    <row r="92" spans="1:14" ht="17.100000000000001" customHeight="1" x14ac:dyDescent="0.15">
      <c r="A92" s="10"/>
      <c r="B92" s="12"/>
      <c r="C92" s="13"/>
      <c r="D92" s="14"/>
      <c r="E92" s="40"/>
      <c r="F92" s="12"/>
      <c r="G92" s="12"/>
      <c r="H92" s="12"/>
      <c r="I92" s="12"/>
      <c r="J92" s="12"/>
    </row>
    <row r="93" spans="1:14" ht="17.100000000000001" customHeight="1" x14ac:dyDescent="0.15">
      <c r="A93" s="10"/>
      <c r="B93" s="12"/>
      <c r="C93" s="13"/>
      <c r="D93" s="14"/>
      <c r="E93" s="40"/>
      <c r="F93" s="12"/>
      <c r="G93" s="12"/>
      <c r="H93" s="12"/>
      <c r="I93" s="12"/>
      <c r="J93" s="12"/>
    </row>
    <row r="94" spans="1:14" ht="17.100000000000001" customHeight="1" x14ac:dyDescent="0.15">
      <c r="A94" s="10"/>
      <c r="B94" s="12"/>
      <c r="C94" s="13"/>
      <c r="D94" s="14"/>
      <c r="E94" s="40"/>
      <c r="F94" s="12"/>
      <c r="G94" s="12"/>
      <c r="H94" s="12"/>
      <c r="I94" s="12"/>
      <c r="J94" s="12"/>
    </row>
    <row r="95" spans="1:14" ht="17.100000000000001" customHeight="1" x14ac:dyDescent="0.15">
      <c r="A95" s="12"/>
      <c r="B95" s="12"/>
      <c r="C95" s="13"/>
      <c r="D95" s="12"/>
      <c r="E95" s="40"/>
      <c r="F95" s="12"/>
      <c r="G95" s="12"/>
      <c r="H95" s="12"/>
      <c r="I95" s="12"/>
      <c r="J95" s="12"/>
    </row>
    <row r="96" spans="1:14" ht="17.100000000000001" customHeight="1" x14ac:dyDescent="0.15">
      <c r="A96" s="12"/>
      <c r="B96" s="12"/>
      <c r="C96" s="13"/>
      <c r="D96" s="12"/>
      <c r="E96" s="40"/>
      <c r="F96" s="12"/>
      <c r="G96" s="12"/>
      <c r="H96" s="12"/>
      <c r="I96" s="12"/>
      <c r="J96" s="12"/>
    </row>
    <row r="97" spans="1:10" ht="17.100000000000001" customHeight="1" x14ac:dyDescent="0.15">
      <c r="A97" s="12"/>
      <c r="B97" s="12"/>
      <c r="C97" s="13"/>
      <c r="D97" s="12"/>
      <c r="E97" s="40"/>
      <c r="F97" s="12"/>
      <c r="G97" s="12"/>
      <c r="H97" s="12"/>
      <c r="I97" s="12"/>
      <c r="J97" s="12"/>
    </row>
    <row r="98" spans="1:10" ht="17.100000000000001" customHeight="1" x14ac:dyDescent="0.15">
      <c r="A98" s="12"/>
      <c r="B98" s="12"/>
      <c r="C98" s="13"/>
      <c r="D98" s="12"/>
      <c r="E98" s="40"/>
      <c r="F98" s="12"/>
      <c r="G98" s="12"/>
      <c r="H98" s="12"/>
      <c r="I98" s="12"/>
      <c r="J98" s="12"/>
    </row>
    <row r="99" spans="1:10" ht="17.100000000000001" customHeight="1" x14ac:dyDescent="0.15">
      <c r="A99" s="12"/>
      <c r="B99" s="12"/>
      <c r="C99" s="13"/>
      <c r="D99" s="12"/>
      <c r="E99" s="40"/>
      <c r="F99" s="12"/>
      <c r="G99" s="12"/>
      <c r="H99" s="12"/>
      <c r="I99" s="12"/>
      <c r="J99" s="12"/>
    </row>
    <row r="100" spans="1:10" ht="17.100000000000001" customHeight="1" x14ac:dyDescent="0.15">
      <c r="A100" s="12"/>
      <c r="B100" s="12"/>
      <c r="C100" s="13"/>
      <c r="D100" s="12"/>
      <c r="E100" s="40"/>
      <c r="F100" s="12"/>
      <c r="G100" s="12"/>
      <c r="H100" s="12"/>
      <c r="I100" s="12"/>
      <c r="J100" s="12"/>
    </row>
  </sheetData>
  <mergeCells count="39">
    <mergeCell ref="B46:B51"/>
    <mergeCell ref="E46:E51"/>
    <mergeCell ref="L46:L51"/>
    <mergeCell ref="O46:O51"/>
    <mergeCell ref="B30:B35"/>
    <mergeCell ref="E30:E35"/>
    <mergeCell ref="O38:O44"/>
    <mergeCell ref="K30:K35"/>
    <mergeCell ref="K38:K43"/>
    <mergeCell ref="L38:L43"/>
    <mergeCell ref="O21:O27"/>
    <mergeCell ref="L6:L11"/>
    <mergeCell ref="L21:L27"/>
    <mergeCell ref="E53:E59"/>
    <mergeCell ref="O53:O59"/>
    <mergeCell ref="E14:E19"/>
    <mergeCell ref="K14:K19"/>
    <mergeCell ref="K22:K27"/>
    <mergeCell ref="B6:B11"/>
    <mergeCell ref="O6:O12"/>
    <mergeCell ref="K6:K11"/>
    <mergeCell ref="L14:L19"/>
    <mergeCell ref="O14:O19"/>
    <mergeCell ref="O29:O35"/>
    <mergeCell ref="E4:G4"/>
    <mergeCell ref="B14:B19"/>
    <mergeCell ref="K46:K51"/>
    <mergeCell ref="A46:A51"/>
    <mergeCell ref="A38:A43"/>
    <mergeCell ref="A30:A35"/>
    <mergeCell ref="A22:A27"/>
    <mergeCell ref="E38:E43"/>
    <mergeCell ref="E22:E27"/>
    <mergeCell ref="B22:B27"/>
    <mergeCell ref="B38:B43"/>
    <mergeCell ref="L30:L35"/>
    <mergeCell ref="A14:A19"/>
    <mergeCell ref="A6:A11"/>
    <mergeCell ref="E6:E11"/>
  </mergeCells>
  <phoneticPr fontId="3"/>
  <pageMargins left="0.59055118110236227" right="0.43307086614173229" top="0.31496062992125984" bottom="0.31496062992125984" header="0.43307086614173229" footer="0.31496062992125984"/>
  <pageSetup paperSize="9" scale="5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9"/>
  <sheetViews>
    <sheetView workbookViewId="0">
      <selection activeCell="A3" sqref="A3"/>
    </sheetView>
  </sheetViews>
  <sheetFormatPr defaultRowHeight="15.75" customHeight="1" x14ac:dyDescent="0.15"/>
  <cols>
    <col min="2" max="2" width="13.875" customWidth="1"/>
  </cols>
  <sheetData>
    <row r="1" spans="1:2" ht="15.75" customHeight="1" x14ac:dyDescent="0.15">
      <c r="A1" s="38">
        <v>1</v>
      </c>
      <c r="B1" s="36" t="s">
        <v>58</v>
      </c>
    </row>
    <row r="2" spans="1:2" ht="15.75" customHeight="1" x14ac:dyDescent="0.15">
      <c r="A2" s="38">
        <v>2</v>
      </c>
      <c r="B2" s="36" t="s">
        <v>59</v>
      </c>
    </row>
    <row r="3" spans="1:2" ht="15.75" customHeight="1" x14ac:dyDescent="0.15">
      <c r="A3" s="38">
        <v>3</v>
      </c>
      <c r="B3" s="36" t="s">
        <v>60</v>
      </c>
    </row>
    <row r="4" spans="1:2" ht="15.75" customHeight="1" x14ac:dyDescent="0.15">
      <c r="A4" s="38">
        <v>4</v>
      </c>
      <c r="B4" s="36" t="s">
        <v>61</v>
      </c>
    </row>
    <row r="5" spans="1:2" ht="15.75" customHeight="1" x14ac:dyDescent="0.15">
      <c r="A5" s="38">
        <v>5</v>
      </c>
      <c r="B5" s="36" t="s">
        <v>62</v>
      </c>
    </row>
    <row r="6" spans="1:2" ht="15.75" customHeight="1" x14ac:dyDescent="0.15">
      <c r="A6" s="38">
        <v>6</v>
      </c>
      <c r="B6" s="36" t="s">
        <v>63</v>
      </c>
    </row>
    <row r="7" spans="1:2" ht="15.75" customHeight="1" x14ac:dyDescent="0.15">
      <c r="A7" s="38">
        <v>7</v>
      </c>
      <c r="B7" s="36" t="s">
        <v>64</v>
      </c>
    </row>
    <row r="8" spans="1:2" ht="15.75" customHeight="1" x14ac:dyDescent="0.15">
      <c r="A8" s="38">
        <v>8</v>
      </c>
      <c r="B8" s="36" t="s">
        <v>65</v>
      </c>
    </row>
    <row r="9" spans="1:2" ht="15.75" customHeight="1" x14ac:dyDescent="0.15">
      <c r="A9" s="38">
        <v>9</v>
      </c>
      <c r="B9" s="36" t="s">
        <v>66</v>
      </c>
    </row>
    <row r="10" spans="1:2" ht="15.75" customHeight="1" x14ac:dyDescent="0.15">
      <c r="A10" s="38">
        <v>10</v>
      </c>
      <c r="B10" s="36" t="s">
        <v>67</v>
      </c>
    </row>
    <row r="11" spans="1:2" ht="15.75" customHeight="1" x14ac:dyDescent="0.15">
      <c r="A11" s="38">
        <v>11</v>
      </c>
      <c r="B11" s="37" t="s">
        <v>19</v>
      </c>
    </row>
    <row r="12" spans="1:2" ht="15.75" customHeight="1" x14ac:dyDescent="0.15">
      <c r="A12" s="38">
        <v>12</v>
      </c>
      <c r="B12" s="37" t="s">
        <v>68</v>
      </c>
    </row>
    <row r="13" spans="1:2" ht="15.75" customHeight="1" x14ac:dyDescent="0.15">
      <c r="A13" s="38">
        <v>13</v>
      </c>
      <c r="B13" s="36" t="s">
        <v>69</v>
      </c>
    </row>
    <row r="14" spans="1:2" ht="15.75" customHeight="1" x14ac:dyDescent="0.15">
      <c r="A14" s="38">
        <v>14</v>
      </c>
      <c r="B14" s="36" t="s">
        <v>70</v>
      </c>
    </row>
    <row r="15" spans="1:2" ht="15.75" customHeight="1" x14ac:dyDescent="0.15">
      <c r="A15" s="38">
        <v>15</v>
      </c>
      <c r="B15" s="36" t="s">
        <v>71</v>
      </c>
    </row>
    <row r="16" spans="1:2" ht="15.75" customHeight="1" x14ac:dyDescent="0.15">
      <c r="A16" s="38">
        <v>16</v>
      </c>
      <c r="B16" s="36" t="s">
        <v>72</v>
      </c>
    </row>
    <row r="17" spans="1:2" ht="15.75" customHeight="1" x14ac:dyDescent="0.15">
      <c r="A17" s="38">
        <v>17</v>
      </c>
      <c r="B17" s="36" t="s">
        <v>73</v>
      </c>
    </row>
    <row r="18" spans="1:2" ht="15.75" customHeight="1" x14ac:dyDescent="0.15">
      <c r="A18" s="38">
        <v>18</v>
      </c>
      <c r="B18" s="36" t="s">
        <v>74</v>
      </c>
    </row>
    <row r="19" spans="1:2" ht="15.75" customHeight="1" x14ac:dyDescent="0.15">
      <c r="A19" s="38">
        <v>19</v>
      </c>
      <c r="B19" s="37" t="s">
        <v>75</v>
      </c>
    </row>
  </sheetData>
  <phoneticPr fontId="17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男一般A</vt:lpstr>
      <vt:lpstr>男一般B</vt:lpstr>
      <vt:lpstr>男壮年A</vt:lpstr>
      <vt:lpstr>男壮年B</vt:lpstr>
      <vt:lpstr>男リレー</vt:lpstr>
      <vt:lpstr>女一般</vt:lpstr>
      <vt:lpstr>女壮年</vt:lpstr>
      <vt:lpstr>女リレー</vt:lpstr>
      <vt:lpstr>数式用シート</vt:lpstr>
      <vt:lpstr>男リレー!Print_Area</vt:lpstr>
      <vt:lpstr>男一般A!Print_Area</vt:lpstr>
    </vt:vector>
  </TitlesOfParts>
  <Manager/>
  <Company>ISHIKAWA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石川陸協</cp:lastModifiedBy>
  <cp:revision/>
  <cp:lastPrinted>2022-07-11T02:47:20Z</cp:lastPrinted>
  <dcterms:created xsi:type="dcterms:W3CDTF">1999-08-07T04:58:52Z</dcterms:created>
  <dcterms:modified xsi:type="dcterms:W3CDTF">2022-07-11T05:13:44Z</dcterms:modified>
  <cp:category/>
  <cp:contentStatus/>
</cp:coreProperties>
</file>