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960" windowWidth="15480" windowHeight="3795" activeTab="3"/>
  </bookViews>
  <sheets>
    <sheet name="学校名" sheetId="1" r:id="rId1"/>
    <sheet name="種目コード" sheetId="2" r:id="rId2"/>
    <sheet name="選手データ" sheetId="3" r:id="rId3"/>
    <sheet name="大会申し込みデータ" sheetId="4" r:id="rId4"/>
    <sheet name="大会申し込みデータ（リレー）" sheetId="5" r:id="rId5"/>
    <sheet name="MAT" sheetId="6" r:id="rId6"/>
  </sheets>
  <definedNames>
    <definedName name="仮番号">'選手データ'!$B$2:$B$100</definedName>
    <definedName name="学校番号">'学校名'!$A$2:$B$64</definedName>
    <definedName name="学校名">'学校名'!$A$2:$A$64</definedName>
    <definedName name="種別">'種目コード'!$F$4:$F$6</definedName>
    <definedName name="種目">'種目コード'!$I$4:$I$35</definedName>
    <definedName name="種目コード">'種目コード'!$I$5:$J$35</definedName>
    <definedName name="性別">'種目コード'!$F$25:$F$27</definedName>
    <definedName name="選手">'選手データ'!$B$2:$H$5000</definedName>
    <definedName name="大会コード">'種目コード'!$F$5:$G$12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<sst xmlns="http://schemas.openxmlformats.org/spreadsheetml/2006/main" count="1867" uniqueCount="1034">
  <si>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</si>
  <si>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</si>
  <si>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</si>
  <si>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</si>
  <si>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</si>
  <si>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</si>
  <si>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</si>
  <si>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</si>
  <si>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</si>
  <si>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</si>
  <si>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</si>
  <si>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</si>
  <si>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</si>
  <si>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</si>
  <si>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高校</t>
  </si>
  <si>
    <t>002</t>
  </si>
  <si>
    <t>100m</t>
  </si>
  <si>
    <t>00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</si>
  <si>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</si>
  <si>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</si>
  <si>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</si>
  <si>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</si>
  <si>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</si>
  <si>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</si>
  <si>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</si>
  <si>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</si>
  <si>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</si>
  <si>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</si>
  <si>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</si>
  <si>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</si>
  <si>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</si>
  <si>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</si>
  <si>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</si>
  <si>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</si>
  <si>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</si>
  <si>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</si>
  <si>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</si>
  <si>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</si>
  <si>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</si>
  <si>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</si>
  <si>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</si>
  <si>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</si>
  <si>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</si>
  <si>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</si>
  <si>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</si>
  <si>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</si>
  <si>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</si>
  <si>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</si>
  <si>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</si>
  <si>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</si>
  <si>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</si>
  <si>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</si>
  <si>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</si>
  <si>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</si>
  <si>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</si>
  <si>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</si>
  <si>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</si>
  <si>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</si>
  <si>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</si>
  <si>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</si>
  <si>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</si>
  <si>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</si>
  <si>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</si>
  <si>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</si>
  <si>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</si>
  <si>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</si>
  <si>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</si>
  <si>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</si>
  <si>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</si>
  <si>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</si>
  <si>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</si>
  <si>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</si>
  <si>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</si>
  <si>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</si>
  <si>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</si>
  <si>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</si>
  <si>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</si>
  <si>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</si>
  <si>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</si>
  <si>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</si>
  <si>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</si>
  <si>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</si>
  <si>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</si>
  <si>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</si>
  <si>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</si>
  <si>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</si>
  <si>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</si>
  <si>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</si>
  <si>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</si>
  <si>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</si>
  <si>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</si>
  <si>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</si>
  <si>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</si>
  <si>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</si>
  <si>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</si>
  <si>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</si>
  <si>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</si>
  <si>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</si>
  <si>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</si>
  <si>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</si>
  <si>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</si>
  <si>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</si>
  <si>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</si>
  <si>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</si>
  <si>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</si>
  <si>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</si>
  <si>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</si>
  <si>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</si>
  <si>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</si>
  <si>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</si>
  <si>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</si>
  <si>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</si>
  <si>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</si>
  <si>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磐城高</t>
  </si>
  <si>
    <t>湯本高</t>
  </si>
  <si>
    <t>小名浜高</t>
  </si>
  <si>
    <t>いわき海星高</t>
  </si>
  <si>
    <t>磐城農業高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</si>
  <si>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</si>
  <si>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</si>
  <si>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</si>
  <si>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</si>
  <si>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</si>
  <si>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</si>
  <si>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</si>
  <si>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</si>
  <si>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</si>
  <si>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</si>
  <si>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</si>
  <si>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</si>
  <si>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</si>
  <si>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</si>
  <si>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</si>
  <si>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</si>
  <si>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</si>
  <si>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</si>
  <si>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</si>
  <si>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</si>
  <si>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</si>
  <si>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</si>
  <si>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</si>
  <si>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貝泊中</t>
  </si>
  <si>
    <t>上遠野中</t>
  </si>
  <si>
    <t>川前中</t>
  </si>
  <si>
    <t>川部中</t>
  </si>
  <si>
    <t>草野中</t>
  </si>
  <si>
    <t>差塩中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</si>
  <si>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</si>
  <si>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</si>
  <si>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</si>
  <si>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</si>
  <si>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</si>
  <si>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</si>
  <si>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</si>
  <si>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</si>
  <si>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永井中</t>
  </si>
  <si>
    <t>勿来第一中</t>
  </si>
  <si>
    <t>勿来第二中</t>
  </si>
  <si>
    <t>錦中</t>
  </si>
  <si>
    <t>久之浜中</t>
  </si>
  <si>
    <t>藤間中</t>
  </si>
  <si>
    <t>三阪中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</si>
  <si>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</si>
  <si>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</si>
  <si>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</si>
  <si>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</si>
  <si>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</si>
  <si>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</si>
  <si>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</si>
  <si>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種別</t>
  </si>
  <si>
    <t>名前</t>
  </si>
  <si>
    <t>性別</t>
  </si>
  <si>
    <t>所属</t>
  </si>
  <si>
    <t>学年</t>
  </si>
  <si>
    <t>入力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</si>
  <si>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</si>
  <si>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</si>
  <si>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</si>
  <si>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</si>
  <si>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</si>
  <si>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</si>
  <si>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</si>
  <si>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</si>
  <si>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</si>
  <si>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</si>
  <si>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</si>
  <si>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</si>
  <si>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</si>
  <si>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</si>
  <si>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</si>
  <si>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</si>
  <si>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</si>
  <si>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</si>
  <si>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</si>
  <si>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</si>
  <si>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</si>
  <si>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</si>
  <si>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</si>
  <si>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</si>
  <si>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</si>
  <si>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</si>
  <si>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</si>
  <si>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</si>
  <si>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</si>
  <si>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</si>
  <si>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</si>
  <si>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</si>
  <si>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</si>
  <si>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</si>
  <si>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</si>
  <si>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</si>
  <si>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</si>
  <si>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</si>
  <si>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</si>
  <si>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</si>
  <si>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</si>
  <si>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</si>
  <si>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</si>
  <si>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</si>
  <si>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</si>
  <si>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</si>
  <si>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</si>
  <si>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</si>
  <si>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</si>
  <si>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</si>
  <si>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</si>
  <si>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</si>
  <si>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</si>
  <si>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</si>
  <si>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</si>
  <si>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</si>
  <si>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</si>
  <si>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</si>
  <si>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</si>
  <si>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</si>
  <si>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</si>
  <si>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</si>
  <si>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</si>
  <si>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012</t>
  </si>
  <si>
    <t>202</t>
  </si>
  <si>
    <t>10000m</t>
  </si>
  <si>
    <t>3000mSC</t>
  </si>
  <si>
    <t>5000mW</t>
  </si>
  <si>
    <t>走高跳</t>
  </si>
  <si>
    <t>棒高跳</t>
  </si>
  <si>
    <t>走幅跳</t>
  </si>
  <si>
    <t>三段跳</t>
  </si>
  <si>
    <t>七種競技</t>
  </si>
  <si>
    <t>八種競技</t>
  </si>
  <si>
    <t>210</t>
  </si>
  <si>
    <t>ﾌﾘｶﾞﾅ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</si>
  <si>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</si>
  <si>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</si>
  <si>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</si>
  <si>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</si>
  <si>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</si>
  <si>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</si>
  <si>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</si>
  <si>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</si>
  <si>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</si>
  <si>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</si>
  <si>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性別</t>
  </si>
  <si>
    <t>男子</t>
  </si>
  <si>
    <t>女子</t>
  </si>
  <si>
    <t>1</t>
  </si>
  <si>
    <t>2</t>
  </si>
  <si>
    <t>SX</t>
  </si>
  <si>
    <t>3000m</t>
  </si>
  <si>
    <t>010</t>
  </si>
  <si>
    <t>076500</t>
  </si>
  <si>
    <t>磐城学芸</t>
  </si>
  <si>
    <t>駒林　里奈</t>
  </si>
  <si>
    <t>田子　華菜</t>
  </si>
  <si>
    <t>佐川　昂之</t>
  </si>
  <si>
    <t>砂坂　大輝</t>
  </si>
  <si>
    <t>平子　智之</t>
  </si>
  <si>
    <t>仲野　達也</t>
  </si>
  <si>
    <t>蛭田　知憲</t>
  </si>
  <si>
    <t>青木　佑夏</t>
  </si>
  <si>
    <t>細野　真子</t>
  </si>
  <si>
    <t>小野　祐季</t>
  </si>
  <si>
    <t>紺野　貴広</t>
  </si>
  <si>
    <t>戸田　博信</t>
  </si>
  <si>
    <t>高橋　未那</t>
  </si>
  <si>
    <t>佐藤　利紀</t>
  </si>
  <si>
    <t>渡邉　隆也</t>
  </si>
  <si>
    <t>石井　太陽</t>
  </si>
  <si>
    <t>大平　健一</t>
  </si>
  <si>
    <t>宍戸　公紀</t>
  </si>
  <si>
    <t>本多　夏美</t>
  </si>
  <si>
    <t>伊藤　吏沙</t>
  </si>
  <si>
    <t>男</t>
  </si>
  <si>
    <t>女</t>
  </si>
  <si>
    <t>種別コード</t>
  </si>
  <si>
    <t>選択</t>
  </si>
  <si>
    <r>
      <t>　・出場種目をリストから選択し，</t>
    </r>
    <r>
      <rPr>
        <b/>
        <sz val="11"/>
        <color indexed="10"/>
        <rFont val="ＭＳ Ｐゴシック"/>
        <family val="3"/>
      </rPr>
      <t>登録番号</t>
    </r>
    <r>
      <rPr>
        <b/>
        <sz val="11"/>
        <color indexed="8"/>
        <rFont val="ＭＳ Ｐゴシック"/>
        <family val="3"/>
      </rPr>
      <t>と</t>
    </r>
    <r>
      <rPr>
        <b/>
        <sz val="11"/>
        <color indexed="10"/>
        <rFont val="ＭＳ Ｐゴシック"/>
        <family val="3"/>
      </rPr>
      <t>記録</t>
    </r>
    <r>
      <rPr>
        <b/>
        <sz val="11"/>
        <color indexed="8"/>
        <rFont val="ＭＳ Ｐゴシック"/>
        <family val="3"/>
      </rPr>
      <t>を</t>
    </r>
    <r>
      <rPr>
        <b/>
        <sz val="11"/>
        <color indexed="10"/>
        <rFont val="ＭＳ Ｐゴシック"/>
        <family val="3"/>
      </rPr>
      <t>半角数字</t>
    </r>
    <r>
      <rPr>
        <b/>
        <sz val="11"/>
        <color indexed="8"/>
        <rFont val="ＭＳ Ｐゴシック"/>
        <family val="3"/>
      </rPr>
      <t>で入力してください</t>
    </r>
  </si>
  <si>
    <t>男子砲丸投</t>
  </si>
  <si>
    <t>女子砲丸投</t>
  </si>
  <si>
    <t>082</t>
  </si>
  <si>
    <t>084</t>
  </si>
  <si>
    <t>男子円盤投</t>
  </si>
  <si>
    <t>女子円盤投</t>
  </si>
  <si>
    <t>男子やり投</t>
  </si>
  <si>
    <t>女子やり投</t>
  </si>
  <si>
    <t>男子400mH</t>
  </si>
  <si>
    <t>女子400mH</t>
  </si>
  <si>
    <t>秋元　喬知</t>
  </si>
  <si>
    <t>石井　裕也</t>
  </si>
  <si>
    <t>薄葉　遥希</t>
  </si>
  <si>
    <t>北郷由美子</t>
  </si>
  <si>
    <t>小泉　慎吾</t>
  </si>
  <si>
    <t>先崎　　優</t>
  </si>
  <si>
    <t>根本　早絵</t>
  </si>
  <si>
    <t>根本　夏生</t>
  </si>
  <si>
    <t>羽賀　友樺</t>
  </si>
  <si>
    <t>松川　千夏</t>
  </si>
  <si>
    <t>緑川　七瀬</t>
  </si>
  <si>
    <t>国井　元気</t>
  </si>
  <si>
    <t>安田　優斗</t>
  </si>
  <si>
    <t>佐藤　裕亮</t>
  </si>
  <si>
    <t>井上　　海</t>
  </si>
  <si>
    <t>髙林　和哉</t>
  </si>
  <si>
    <t>小谷野晃佑</t>
  </si>
  <si>
    <t>箱﨑　祐輝</t>
  </si>
  <si>
    <t>山田遼太朗</t>
  </si>
  <si>
    <t>小野　稜太</t>
  </si>
  <si>
    <t>平子凜太郎</t>
  </si>
  <si>
    <t>佐野　友哉</t>
  </si>
  <si>
    <t>井澤　花歩</t>
  </si>
  <si>
    <t>谷地亜祐佳</t>
  </si>
  <si>
    <t>水下　由唯</t>
  </si>
  <si>
    <t>鈴木みもり</t>
  </si>
  <si>
    <t>高木　初音</t>
  </si>
  <si>
    <t>富岡　里奈</t>
  </si>
  <si>
    <t>藤　　杏奈</t>
  </si>
  <si>
    <t>吉田　萌香</t>
  </si>
  <si>
    <t>下藤　　健</t>
  </si>
  <si>
    <t>田村　　暁</t>
  </si>
  <si>
    <t>小嶋　聖斗</t>
  </si>
  <si>
    <t>西田　武史</t>
  </si>
  <si>
    <t>橋本　皓大</t>
  </si>
  <si>
    <t>早川　達也</t>
  </si>
  <si>
    <t>矢田部智大</t>
  </si>
  <si>
    <t>中村　祥太</t>
  </si>
  <si>
    <t>佐々木海帆</t>
  </si>
  <si>
    <t>大平　真子</t>
  </si>
  <si>
    <t>鈴木優美香</t>
  </si>
  <si>
    <t>高崎　裕加</t>
  </si>
  <si>
    <t>西田愛咲美</t>
  </si>
  <si>
    <t>箱﨑ひかり</t>
  </si>
  <si>
    <t>渡邉未奈斗</t>
  </si>
  <si>
    <t>大平　貴史</t>
  </si>
  <si>
    <t>加藤　礼恩</t>
  </si>
  <si>
    <t>佐藤　歩武</t>
  </si>
  <si>
    <t>梅澤　武志</t>
  </si>
  <si>
    <t>小川　　真</t>
  </si>
  <si>
    <t>後藤　一樹</t>
  </si>
  <si>
    <t>赤倉　　唯</t>
  </si>
  <si>
    <t>越後屋美歩</t>
  </si>
  <si>
    <t>長谷川紗英</t>
  </si>
  <si>
    <t>藁谷　希理</t>
  </si>
  <si>
    <t>宇野　美月</t>
  </si>
  <si>
    <t>植田紗綾人</t>
  </si>
  <si>
    <t>小野瀬　岬</t>
  </si>
  <si>
    <t>賀澤　綾平</t>
  </si>
  <si>
    <t>齊藤　　龍</t>
  </si>
  <si>
    <t>西丸　智仁</t>
  </si>
  <si>
    <t>佐藤　　快</t>
  </si>
  <si>
    <t>須釜　彩斗</t>
  </si>
  <si>
    <t>鈴木　雅治</t>
  </si>
  <si>
    <t>鈴木　　良</t>
  </si>
  <si>
    <t>田中　修斗</t>
  </si>
  <si>
    <t>古橋　将吾</t>
  </si>
  <si>
    <t>松本　俊也</t>
  </si>
  <si>
    <t>門馬　康大</t>
  </si>
  <si>
    <t>折笠　正哉</t>
  </si>
  <si>
    <t>菅野　孝彦</t>
  </si>
  <si>
    <t>木村利紀弥</t>
  </si>
  <si>
    <t>小梁川恵斗</t>
  </si>
  <si>
    <t>白岩　俊介</t>
  </si>
  <si>
    <t>中村　拓海</t>
  </si>
  <si>
    <t>山名　海都</t>
  </si>
  <si>
    <t>渡辺　健太</t>
  </si>
  <si>
    <t>渡邊　博斗</t>
  </si>
  <si>
    <t>馬上　愛未</t>
  </si>
  <si>
    <t>下山田恵理</t>
  </si>
  <si>
    <t>大野　夏実</t>
  </si>
  <si>
    <t>門脇　　蓮</t>
  </si>
  <si>
    <t>黒澤　智香</t>
  </si>
  <si>
    <t>斉藤　　翔</t>
  </si>
  <si>
    <t>笹川　夏葵</t>
  </si>
  <si>
    <t>志賀　麻美</t>
  </si>
  <si>
    <t>鈴木彩也乃</t>
  </si>
  <si>
    <t>堀井　麻由</t>
  </si>
  <si>
    <t>矢内　杏奈</t>
  </si>
  <si>
    <t>出雲沙弥香</t>
  </si>
  <si>
    <t>吉田　達哉</t>
  </si>
  <si>
    <t>斎藤日瑶里</t>
  </si>
  <si>
    <t>西山　彩香</t>
  </si>
  <si>
    <t>下山田渉太</t>
  </si>
  <si>
    <t>佐久間海以</t>
  </si>
  <si>
    <t>鈴木　裕暉</t>
  </si>
  <si>
    <t>鈴木　芽衣</t>
  </si>
  <si>
    <t>岩本　直也</t>
  </si>
  <si>
    <t>小林　永輝</t>
  </si>
  <si>
    <t>志賀　堂央</t>
  </si>
  <si>
    <t>牛来望萌音</t>
  </si>
  <si>
    <t>加藤　怜士</t>
  </si>
  <si>
    <t>髙木　雄太</t>
  </si>
  <si>
    <t>白土　菜摘</t>
  </si>
  <si>
    <t>千色　由希</t>
  </si>
  <si>
    <t>渡辺　絢佳</t>
  </si>
  <si>
    <t>野島しおり</t>
  </si>
  <si>
    <t>福岡　美雪</t>
  </si>
  <si>
    <t>長田　　諒</t>
  </si>
  <si>
    <t>窪木遼太郎</t>
  </si>
  <si>
    <t>宍戸　　瞳</t>
  </si>
  <si>
    <t>小久佳那子</t>
  </si>
  <si>
    <t>渋井　望美</t>
  </si>
  <si>
    <t>川邉　詩織</t>
  </si>
  <si>
    <t>デワンきりこ</t>
  </si>
  <si>
    <t>中澤　愛海</t>
  </si>
  <si>
    <t>高山　優希</t>
  </si>
  <si>
    <t>福留　嵩大</t>
  </si>
  <si>
    <t>鈴木　建文</t>
  </si>
  <si>
    <t>下山　凌矢</t>
  </si>
  <si>
    <t>長谷川由弥</t>
  </si>
  <si>
    <t>小林　竜大</t>
  </si>
  <si>
    <t>中村奈那美</t>
  </si>
  <si>
    <t>鈴木　勝人</t>
  </si>
  <si>
    <t>溝井啓太郎</t>
  </si>
  <si>
    <t>小川　啓輔</t>
  </si>
  <si>
    <t>髙橋　和也</t>
  </si>
  <si>
    <t>松本　広紀</t>
  </si>
  <si>
    <t>鈴木　諒仁</t>
  </si>
  <si>
    <t>薄葉　大希</t>
  </si>
  <si>
    <t>鈴木　健人</t>
  </si>
  <si>
    <t>布施　尚樹</t>
  </si>
  <si>
    <t>髙萩　淳矢</t>
  </si>
  <si>
    <t>平子　知輝</t>
  </si>
  <si>
    <t>白田　知紀</t>
  </si>
  <si>
    <t>箱崎　大輝</t>
  </si>
  <si>
    <t>長谷川圭介</t>
  </si>
  <si>
    <t>増子　北隼</t>
  </si>
  <si>
    <t>佐藤慎太郎</t>
  </si>
  <si>
    <t>庄司　卓也</t>
  </si>
  <si>
    <t>佐藤　　琢</t>
  </si>
  <si>
    <t>菊地　亮太</t>
  </si>
  <si>
    <t>立原　和志</t>
  </si>
  <si>
    <t>天井　桜蘭</t>
  </si>
  <si>
    <t>庄司　賢也</t>
  </si>
  <si>
    <t>福島高専</t>
  </si>
  <si>
    <t>阿部　　礼</t>
  </si>
  <si>
    <t>作山　巧次</t>
  </si>
  <si>
    <t>古和口　廉</t>
  </si>
  <si>
    <t>古川　裕基</t>
  </si>
  <si>
    <t>磯上　健太</t>
  </si>
  <si>
    <t>狩野　知泰</t>
  </si>
  <si>
    <t>鈴木　陵太</t>
  </si>
  <si>
    <t>櫛田　秀人</t>
  </si>
  <si>
    <t>結城　大貴</t>
  </si>
  <si>
    <t>馬目千維奈</t>
  </si>
  <si>
    <t>齋藤　侑矢</t>
  </si>
  <si>
    <t>吉田　修人</t>
  </si>
  <si>
    <t>菅野　雄太</t>
  </si>
  <si>
    <t>鈴木　智文</t>
  </si>
  <si>
    <t>塙　　大輝</t>
  </si>
  <si>
    <t>古川　喜貴</t>
  </si>
  <si>
    <t>渡邉　太一</t>
  </si>
  <si>
    <t>新妻　拓巳</t>
  </si>
  <si>
    <t>濱田　莉央</t>
  </si>
  <si>
    <t>濱田　優華</t>
  </si>
  <si>
    <t>賀澤　拓海</t>
  </si>
  <si>
    <t>草野　佑哉</t>
  </si>
  <si>
    <t>品川　太郎</t>
  </si>
  <si>
    <t>水口　敬斗</t>
  </si>
  <si>
    <t>澤田　奈々</t>
  </si>
  <si>
    <t>鳥谷未友季</t>
  </si>
  <si>
    <t>松本　水月</t>
  </si>
  <si>
    <t>一刀　皐平</t>
  </si>
  <si>
    <t>小野　元也</t>
  </si>
  <si>
    <t>小湊　将斗</t>
  </si>
  <si>
    <t>佐藤　椋都</t>
  </si>
  <si>
    <t>根本　俊輝</t>
  </si>
  <si>
    <t>森　　誉智</t>
  </si>
  <si>
    <t>八嶋　海斗</t>
  </si>
  <si>
    <t>渡邊祐太郎</t>
  </si>
  <si>
    <t>菊地　瑞穂</t>
  </si>
  <si>
    <t>武藤　亜希</t>
  </si>
  <si>
    <t>在原　　駆</t>
  </si>
  <si>
    <t>菊池　泰平</t>
  </si>
  <si>
    <t>新田　　翼</t>
  </si>
  <si>
    <t>蛭田　直宏</t>
  </si>
  <si>
    <t>石井優悠佳</t>
  </si>
  <si>
    <t>渡辺　美桜</t>
  </si>
  <si>
    <t>中野　玲美</t>
  </si>
  <si>
    <t>磐城学芸</t>
  </si>
  <si>
    <t>鈴木　碩将</t>
  </si>
  <si>
    <t>木田亜梨沙</t>
  </si>
  <si>
    <t>4×100mR</t>
  </si>
  <si>
    <t>4×400mR</t>
  </si>
  <si>
    <t>601</t>
  </si>
  <si>
    <t>603</t>
  </si>
  <si>
    <t>2000mSC</t>
  </si>
  <si>
    <t>052</t>
  </si>
  <si>
    <t>男子ハンマー投</t>
  </si>
  <si>
    <t>女子ハンマー投</t>
  </si>
  <si>
    <t>095</t>
  </si>
  <si>
    <t>奨励</t>
  </si>
  <si>
    <t>01</t>
  </si>
  <si>
    <t>ｱｷﾓﾄ　ﾀｶﾄﾓ</t>
  </si>
  <si>
    <t>ｲｼｲ　ﾕｳﾔ</t>
  </si>
  <si>
    <t>ｳｽﾊﾞ　ﾊﾙｷ</t>
  </si>
  <si>
    <t>ｸﾆｲ　ｹﾞﾝｷ</t>
  </si>
  <si>
    <t>ｺｲｽﾞﾐ　ｼﾝｺﾞ</t>
  </si>
  <si>
    <t>ｾﾝｻﾞｷ　ﾕｳ</t>
  </si>
  <si>
    <t>ｷﾀｺﾞｳ　ﾕﾐｺ</t>
  </si>
  <si>
    <t>ﾈﾓﾄ　ｻｴ</t>
  </si>
  <si>
    <t>ﾏﾂｶﾜ　ﾁﾅﾂ</t>
  </si>
  <si>
    <t>ﾈﾓﾄ　ﾅﾂｵ</t>
  </si>
  <si>
    <t>ﾊｶﾞ　ﾕｳｶ</t>
  </si>
  <si>
    <t>ﾐﾄﾞﾘｶﾜ　ﾅﾅｾ</t>
  </si>
  <si>
    <t>ｲﾉｳｴ　ｶｲ</t>
  </si>
  <si>
    <t>ｵﾉ　ﾘｮｳﾀ</t>
  </si>
  <si>
    <t>ｺﾔﾉ　ｺｳｽｹ</t>
  </si>
  <si>
    <t>ｻﾄｳ　ﾕｳｽｹ</t>
  </si>
  <si>
    <t>ｻﾉ　ﾄﾓﾔ</t>
  </si>
  <si>
    <t>ﾀｶﾊﾞﾔｼ　ｶｽﾞﾔ</t>
  </si>
  <si>
    <t>ﾊｺｻﾞｷ　ﾕｳｷ</t>
  </si>
  <si>
    <t>ﾋﾗｺ　ﾘﾝﾀﾛｳ</t>
  </si>
  <si>
    <t>ﾔｽﾀﾞ　ﾕｳﾄ</t>
  </si>
  <si>
    <t>ﾔﾏﾀﾞ　ﾘｮｳﾀﾛｳ</t>
  </si>
  <si>
    <t>ﾖｼﾀﾞ　ﾓｶ</t>
  </si>
  <si>
    <t>ﾌｼﾞ　ｱﾝﾅ</t>
  </si>
  <si>
    <t>ｲｻﾞﾜ　ｶﾎ</t>
  </si>
  <si>
    <t>ｽｽﾞｷ　ﾐﾓﾘ</t>
  </si>
  <si>
    <t>ﾀｶｷﾞ　ﾊﾂﾈ</t>
  </si>
  <si>
    <t>ﾄﾐｵｶ　ﾘﾅ</t>
  </si>
  <si>
    <t>ﾐｽﾞｼﾀ　ﾕｲ</t>
  </si>
  <si>
    <t>ﾔﾁ　ｱﾕｶ</t>
  </si>
  <si>
    <t>田中　琴海</t>
  </si>
  <si>
    <t>ﾀﾅｶ　ｺﾄﾐ</t>
  </si>
  <si>
    <t>菅野　晴香</t>
  </si>
  <si>
    <t>ｶﾝﾉ　ﾊﾙｶ</t>
  </si>
  <si>
    <t>田中　優里</t>
  </si>
  <si>
    <t>ﾀﾅｶ　ﾕﾘ</t>
  </si>
  <si>
    <t>江尻　遥香</t>
  </si>
  <si>
    <t>ｴｼﾞﾘ　ﾊﾙｶ</t>
  </si>
  <si>
    <t>加藤あかり</t>
  </si>
  <si>
    <t>ｶﾄｳ　ｱｶﾘ</t>
  </si>
  <si>
    <t>根本　輝里</t>
  </si>
  <si>
    <t>ﾈﾓﾄ　ﾋｶﾘ</t>
  </si>
  <si>
    <t>佐澤　小桃</t>
  </si>
  <si>
    <t>ｻｻﾞﾜ　ｺﾓﾓ</t>
  </si>
  <si>
    <t>芳賀　美祐</t>
  </si>
  <si>
    <t>ﾊｶﾞ　ﾐﾕｳ</t>
  </si>
  <si>
    <t>丹野　唯夏</t>
  </si>
  <si>
    <t>ﾀﾝﾉ　ﾕｲｶ</t>
  </si>
  <si>
    <t>石田　　圭</t>
  </si>
  <si>
    <t>ｲｼﾀﾞ　ｹｲ</t>
  </si>
  <si>
    <t>岡　　優太</t>
  </si>
  <si>
    <t>ｵｶ　ﾕｳﾀ</t>
  </si>
  <si>
    <t>洪　　浩都</t>
  </si>
  <si>
    <t>ｺｳ　ﾋﾛﾄ</t>
  </si>
  <si>
    <t>金賀　　駿</t>
  </si>
  <si>
    <t>ｶﾈｶﾞ　ｼｭﾝ</t>
  </si>
  <si>
    <t>蛭田　達也</t>
  </si>
  <si>
    <t>ﾋﾙﾀ　ﾀﾂﾔ</t>
  </si>
  <si>
    <t>箱﨑　　翔</t>
  </si>
  <si>
    <t>ﾊｺｻﾞｷ　ｼｮｳ</t>
  </si>
  <si>
    <t>根本　和喜</t>
  </si>
  <si>
    <t>ﾈﾓﾄ　ｶｽﾞｷ</t>
  </si>
  <si>
    <t>内山　雅之</t>
  </si>
  <si>
    <t>ｳﾁﾔﾏ　ﾏｻﾕｷ</t>
  </si>
  <si>
    <t>渡邉　公貴</t>
  </si>
  <si>
    <t>ﾜﾀﾅﾍﾞ　ｺｳｷ</t>
  </si>
  <si>
    <t>富田　佑人</t>
  </si>
  <si>
    <t>ﾄﾐﾀﾞ　ﾕｳﾄ</t>
  </si>
  <si>
    <t>松田　侑悟</t>
  </si>
  <si>
    <t>ﾏﾂﾀﾞ　ﾕｳｺﾞ</t>
  </si>
  <si>
    <t>小濱　拓巳</t>
  </si>
  <si>
    <t>ｵﾊﾞﾏ　ﾀｸﾐ</t>
  </si>
  <si>
    <t>ｱｶｸﾗ　ﾕｲ</t>
  </si>
  <si>
    <t>ｳﾉ　ﾐﾂﾞｷ</t>
  </si>
  <si>
    <t>ｳﾒｻﾞﾜ　ﾀｹｼ</t>
  </si>
  <si>
    <t>ｴﾁｺﾞﾔ　ﾐﾎ</t>
  </si>
  <si>
    <t>ｵｵﾋﾗ　ﾀｶﾌﾐ</t>
  </si>
  <si>
    <t>ｵｵﾋﾗ　ﾏｺ</t>
  </si>
  <si>
    <t>ｵｶﾞﾜ　ﾏｺﾄ</t>
  </si>
  <si>
    <t>ｶﾄｳ　ﾚｵﾝ</t>
  </si>
  <si>
    <t>ｺｼﾞﾏ　ｷﾖﾄ</t>
  </si>
  <si>
    <t>ｺﾞﾄｳ　ｶｽﾞｷ</t>
  </si>
  <si>
    <t>ｻｻｷ　ﾐﾎ</t>
  </si>
  <si>
    <t>ｻﾄｳ　ｱﾕﾑ</t>
  </si>
  <si>
    <t>ｼﾓﾌｼﾞ　ﾀｹﾙ</t>
  </si>
  <si>
    <t>ｽｽﾞｷ　ﾕﾐｶ</t>
  </si>
  <si>
    <t>ﾀｶｻｷ　ﾕｳｶ</t>
  </si>
  <si>
    <t>ﾀﾑﾗ　ｱｷﾗ</t>
  </si>
  <si>
    <t>ﾅｶﾑﾗ　ｼｮｳﾀ</t>
  </si>
  <si>
    <t>ﾆｼﾀﾞ　ｱｻﾐ</t>
  </si>
  <si>
    <t>ﾆｼﾀﾞ　ﾀｹｼ</t>
  </si>
  <si>
    <t>ﾊｺｻﾞｷ　ﾋｶﾘ</t>
  </si>
  <si>
    <t>ﾊｼﾓﾄ　ｺｳﾀﾞｲ</t>
  </si>
  <si>
    <t>ﾊｾｶﾞﾜ　ｻｴ</t>
  </si>
  <si>
    <t>ﾊﾔｶﾜ　ﾀﾂﾔ</t>
  </si>
  <si>
    <t>ﾔﾀﾍﾞ　ﾄﾓﾋﾛ</t>
  </si>
  <si>
    <t>ﾜﾀﾅﾍﾞ　ﾐﾅﾄ</t>
  </si>
  <si>
    <t>ﾜﾗｶﾞｲ　ｷﾘ</t>
  </si>
  <si>
    <t>猪狩　　光</t>
  </si>
  <si>
    <t>ｲｶﾞﾘ　ﾋｶﾙ</t>
  </si>
  <si>
    <t>三浦　真空</t>
  </si>
  <si>
    <t>ﾐｳﾗ　ﾏｸ</t>
  </si>
  <si>
    <t>秋山紗和里</t>
  </si>
  <si>
    <t>ｱｷﾔﾏ　ｻｵﾘ</t>
  </si>
  <si>
    <t>工藤　　彩</t>
  </si>
  <si>
    <t>ｸﾄﾞｳ　ｱﾔ</t>
  </si>
  <si>
    <t>野田　　樹</t>
  </si>
  <si>
    <t>ﾉﾀﾞ　ｲﾂｷ</t>
  </si>
  <si>
    <t>武田　　蛍</t>
  </si>
  <si>
    <t>ﾀｹﾀﾞ　ﾎﾀﾙ</t>
  </si>
  <si>
    <t>久保木瑞穂</t>
  </si>
  <si>
    <t>ｸﾎﾞｷ　ﾐｽﾞﾎ</t>
  </si>
  <si>
    <t>鈴木　絢花</t>
  </si>
  <si>
    <t>ｽｽﾞｷ　ｱﾔｶ</t>
  </si>
  <si>
    <t>小宅　祐輔</t>
  </si>
  <si>
    <t>ｵﾔｹ　ﾕｳｽｹ</t>
  </si>
  <si>
    <t>石井　凱斗</t>
  </si>
  <si>
    <t>ｲｼｲ　ｶｲﾄ</t>
  </si>
  <si>
    <t>新関　秀吉</t>
  </si>
  <si>
    <t>ﾆｲｾﾞｷ　ﾋﾃﾞﾖｼ</t>
  </si>
  <si>
    <t>生駒　嘉希</t>
  </si>
  <si>
    <t>ｲｺﾏ　ﾖｼｷ</t>
  </si>
  <si>
    <t>宮崎　陸也</t>
  </si>
  <si>
    <t>ﾐﾔｻﾞｷ　ﾘｸﾔ</t>
  </si>
  <si>
    <t>藤　　優翔</t>
  </si>
  <si>
    <t>ﾌｼﾞ　ﾕｳﾋ</t>
  </si>
  <si>
    <t>早川　修平</t>
  </si>
  <si>
    <t>ﾊﾔｶﾜ　ｼｭｳﾍｲ</t>
  </si>
  <si>
    <t>笠松　裕哉</t>
  </si>
  <si>
    <t>ｶｻﾏﾂ　ﾕｳﾔ</t>
  </si>
  <si>
    <t>菅波　崇志</t>
  </si>
  <si>
    <t>ｽｶﾞﾅﾐ　ﾀｶｼ</t>
  </si>
  <si>
    <t>荻野　寛河</t>
  </si>
  <si>
    <t>ｵｷﾞﾉ　ﾋﾛｶ</t>
  </si>
  <si>
    <t>鈴木絵美子</t>
  </si>
  <si>
    <t>ｽｽﾞｷ　ｴﾐｺ</t>
  </si>
  <si>
    <t>ｲﾜﾓﾄ　ﾅｵﾔ</t>
  </si>
  <si>
    <t>ｼｶﾞ　ﾀｶｵ</t>
  </si>
  <si>
    <t>ｺﾊﾞﾔｼ　ｴｲｷ</t>
  </si>
  <si>
    <t>ﾀｶｷ　ﾕｳﾀ</t>
  </si>
  <si>
    <t>ｶﾄｳ　ﾚｲｼﾞ</t>
  </si>
  <si>
    <t>岩本　大輝</t>
  </si>
  <si>
    <t>ｲﾜﾓﾄ　ﾀﾞｲｷ</t>
  </si>
  <si>
    <t>官野　和樹</t>
  </si>
  <si>
    <t>ｶﾝﾉ　ｶｽﾞｷ</t>
  </si>
  <si>
    <t>志賀　悠人</t>
  </si>
  <si>
    <t>ｼｶﾞ　ﾕｳﾄ</t>
  </si>
  <si>
    <t>吉越　健心</t>
  </si>
  <si>
    <t>ﾖｼｺｼ　ｹﾝｼﾝ</t>
  </si>
  <si>
    <t>山名　雄大</t>
  </si>
  <si>
    <t>ﾔﾏﾅ　ﾕｳﾀﾞｲ</t>
  </si>
  <si>
    <t>加藤孔士朗</t>
  </si>
  <si>
    <t>ｶﾄｳ　ｺｳｼﾛｳ</t>
  </si>
  <si>
    <t>廣岡　優里</t>
  </si>
  <si>
    <t>ﾋﾛｵｶ　ﾕｳﾘ</t>
  </si>
  <si>
    <t>佐藤　大和</t>
  </si>
  <si>
    <t>ｻﾄｳ　ﾔﾏﾄ</t>
  </si>
  <si>
    <t>井上浩太朗</t>
  </si>
  <si>
    <t>ｲﾉｳｴ　ｺｳﾀﾛｳ</t>
  </si>
  <si>
    <t>小林　洋太</t>
  </si>
  <si>
    <t>ｺﾊﾞﾔｼ　ﾖｳﾀ</t>
  </si>
  <si>
    <t>ｺﾞﾗｲ　ﾐﾓﾈ</t>
  </si>
  <si>
    <t>角田はるか</t>
  </si>
  <si>
    <t>ｶｸﾀ　ﾊﾙｶ</t>
  </si>
  <si>
    <t>ﾉｼﾞﾏ　ｼｵﾘ</t>
  </si>
  <si>
    <t>ﾌｸｵｶ　ﾐﾕｷ</t>
  </si>
  <si>
    <t>ﾁｲﾛ　ﾕｳｷ</t>
  </si>
  <si>
    <t>ｼﾗﾄﾞ　ﾅﾂﾐ</t>
  </si>
  <si>
    <t>ﾜﾀﾅﾍﾞ　ｱﾔｶ</t>
  </si>
  <si>
    <t>大坂　若菜</t>
  </si>
  <si>
    <t>ｵｵｻｶ　ﾜｶﾅ</t>
  </si>
  <si>
    <t>平沢さくら</t>
  </si>
  <si>
    <t>ﾋﾗｻﾜ　ｻｸﾗ</t>
  </si>
  <si>
    <t>加澤由佳子</t>
  </si>
  <si>
    <t>ｶｻﾞﾜ　ﾕｶｺ</t>
  </si>
  <si>
    <t>喜田　桃菜</t>
  </si>
  <si>
    <t>ｷﾀﾞ　ﾓﾓﾅ</t>
  </si>
  <si>
    <t>熊谷　理沙</t>
  </si>
  <si>
    <t>ｸﾏｶﾞｲ　ﾘｻ</t>
  </si>
  <si>
    <t>三瓶　美貴</t>
  </si>
  <si>
    <t>ｻﾝﾍﾟｲ　ﾐｷ</t>
  </si>
  <si>
    <t>會田　　匠</t>
  </si>
  <si>
    <t>ｱｲﾀ　ﾀｸﾐ</t>
  </si>
  <si>
    <t>ｱｵｷ　ﾕｶ</t>
  </si>
  <si>
    <t>石川健一郎</t>
  </si>
  <si>
    <t>ｲｼｶﾜ　ｹﾝｲﾁﾛｳ</t>
  </si>
  <si>
    <t>伊藤　夢華</t>
  </si>
  <si>
    <t>ｲﾄｳ　ﾕﾒｶ</t>
  </si>
  <si>
    <t>ｵｻﾀﾞ　ﾘｮｳ</t>
  </si>
  <si>
    <t>ｵﾉ　ﾕｷ</t>
  </si>
  <si>
    <t>片寄　亜海</t>
  </si>
  <si>
    <t>ｶﾀﾖｾ　ｱﾐ</t>
  </si>
  <si>
    <t>ｶﾜﾍﾞ　ｼｵﾘ</t>
  </si>
  <si>
    <t>菅野　拓郎</t>
  </si>
  <si>
    <t>ｶﾝﾉ　ﾀｸﾛｳ</t>
  </si>
  <si>
    <t>ｸﾎﾞｷ　ﾘｮｳﾀﾛｳ</t>
  </si>
  <si>
    <t>ｺﾋｻ　ｶﾅｺ</t>
  </si>
  <si>
    <t>ｻｶﾞﾜ　ﾀｶﾕｷ</t>
  </si>
  <si>
    <t>佐藤　諒静</t>
  </si>
  <si>
    <t>ｻﾄｳ　ﾘｮｳｾｲ</t>
  </si>
  <si>
    <t>ｼｼﾄﾞ　ﾋﾄﾐ</t>
  </si>
  <si>
    <t>ｼﾌﾞｲ　ﾉｿﾞﾐ</t>
  </si>
  <si>
    <t>ｽﾅｻｶ　ﾀｲｷ</t>
  </si>
  <si>
    <t>ﾀｲﾗｺ　ﾄﾓﾕｷ</t>
  </si>
  <si>
    <t>ﾀｶﾔﾏ　ﾕｳｷ</t>
  </si>
  <si>
    <t>ﾀｺﾞ　ﾊﾙﾅ</t>
  </si>
  <si>
    <t>手島　颯希</t>
  </si>
  <si>
    <t>ﾃｼﾏ　ｻﾂｷ</t>
  </si>
  <si>
    <t>ﾃﾞﾜﾝ　ｷﾘｺ</t>
  </si>
  <si>
    <t>長沢　彩花</t>
  </si>
  <si>
    <t>ﾅｶﾞｻﾜ　ｱﾔｶ</t>
  </si>
  <si>
    <t>ﾅｶｻﾞﾜ　ﾒｸﾞﾐ</t>
  </si>
  <si>
    <t>ﾅｶﾉ　ﾀﾂﾔ</t>
  </si>
  <si>
    <t>波田野瑠花</t>
  </si>
  <si>
    <t>ﾊﾀﾉ　ﾙｶ</t>
  </si>
  <si>
    <t>平間　大貴</t>
  </si>
  <si>
    <t>ﾋﾗﾏ　ﾀｲｷ</t>
  </si>
  <si>
    <t>ｲｽﾞﾓ　ｻﾔｶ</t>
  </si>
  <si>
    <t>ｲﾄｳ　ﾘｻ</t>
  </si>
  <si>
    <t>ｻｲﾄｳ　ﾋﾖﾘ</t>
  </si>
  <si>
    <t>ｻｸﾏ　ｶｲﾄ</t>
  </si>
  <si>
    <t>ｼｼﾄﾞ　ﾏｻｷ</t>
  </si>
  <si>
    <t>ｼﾓﾔﾏﾀﾞ　ｼｮｳﾀ</t>
  </si>
  <si>
    <t>ｽｽﾞｷ　ﾒｲ</t>
  </si>
  <si>
    <t>ｽｽﾞｷ　ﾕｳｷ</t>
  </si>
  <si>
    <t>ﾆｼﾔﾏ　ｱﾔｶ</t>
  </si>
  <si>
    <t>ﾎﾝﾀ　ﾅﾂﾐ</t>
  </si>
  <si>
    <t>ﾖｼﾀﾞ　ﾀﾂﾔ</t>
  </si>
  <si>
    <t>大内　克洋</t>
  </si>
  <si>
    <t>ｵｵｳﾁ　ｶﾂﾋﾛ</t>
  </si>
  <si>
    <t>佐藤　大晃</t>
  </si>
  <si>
    <t>ｻﾄｳ　ﾋﾛｱｷ</t>
  </si>
  <si>
    <t>中西　萌香</t>
  </si>
  <si>
    <t>ﾅｶﾆｼ　ﾎﾉｶ</t>
  </si>
  <si>
    <t>金成　紗弥</t>
  </si>
  <si>
    <t>ｶﾅﾘ　ｻﾔ</t>
  </si>
  <si>
    <t>新妻　詩織</t>
  </si>
  <si>
    <t>ﾆｲﾂﾏ　ｼｵﾘ</t>
  </si>
  <si>
    <t>古和口　詩</t>
  </si>
  <si>
    <t>ｺﾜｸﾞﾁ　ｳﾀ</t>
  </si>
  <si>
    <t>堀井　咲詠</t>
  </si>
  <si>
    <t>ﾎﾘｲ　ｻｴ</t>
  </si>
  <si>
    <t>芳賀　彩音</t>
  </si>
  <si>
    <t>ﾊｶﾞ　ｱﾔﾈ</t>
  </si>
  <si>
    <t>松本　賢一</t>
  </si>
  <si>
    <t>ﾏﾂﾓﾄ　ｹﾝｲﾁ</t>
  </si>
  <si>
    <t>渡邉　良友</t>
  </si>
  <si>
    <t>ﾜﾀﾅﾍﾞ　ﾖｼﾄﾓ</t>
  </si>
  <si>
    <t>ﾋﾙﾀ　ﾄﾓﾉﾘ</t>
  </si>
  <si>
    <t>ｼﾓﾔﾏ　ﾘｮｳﾔ</t>
  </si>
  <si>
    <t>勿来工高</t>
  </si>
  <si>
    <t>ﾊｾｶﾞﾜ　ﾕｳﾔ</t>
  </si>
  <si>
    <t>ｺﾊﾞﾔｼ　ﾀﾂﾋﾛ</t>
  </si>
  <si>
    <t>田久　健人</t>
  </si>
  <si>
    <t>ﾀｷｭｳ　ﾀｹﾄ</t>
  </si>
  <si>
    <t>長谷川龍一</t>
  </si>
  <si>
    <t>ﾊｾｶﾞﾜ　ﾘｭｳｲﾁ</t>
  </si>
  <si>
    <t>加藤　奈緒</t>
  </si>
  <si>
    <t>ｶﾄｳ　ﾅｵ</t>
  </si>
  <si>
    <t>保田　知美</t>
  </si>
  <si>
    <t>ﾔｽﾀﾞ　ﾄﾓﾐ</t>
  </si>
  <si>
    <t>佐藤　　翼</t>
  </si>
  <si>
    <t>ｻﾄｳ　ﾂﾊﾞｻ</t>
  </si>
  <si>
    <t>米山　拓巳</t>
  </si>
  <si>
    <t>ﾖﾈﾔﾏ　ﾀｸﾐ</t>
  </si>
  <si>
    <t>田崎　浩史</t>
  </si>
  <si>
    <t>ﾀｻｷ　ﾋﾛｼ</t>
  </si>
  <si>
    <t>ｳｴﾀﾞ　ｻﾔﾄ</t>
  </si>
  <si>
    <t>平工高</t>
  </si>
  <si>
    <t>ｵﾉｾ　ﾐｻｷ</t>
  </si>
  <si>
    <t>ｶｻﾞﾜ　ﾘｮｳﾍｲ</t>
  </si>
  <si>
    <t>ｻｲﾄｳ　ﾘｭｳ</t>
  </si>
  <si>
    <t>ｻｲﾏﾙ　ﾄﾓﾋﾄ</t>
  </si>
  <si>
    <t>ｻﾄｳ　ｶｲ</t>
  </si>
  <si>
    <t>ｽｶﾞﾏ　ｱﾔﾄ</t>
  </si>
  <si>
    <t>ｽｽﾞｷ　ﾏｻﾊﾙ</t>
  </si>
  <si>
    <t>ｽｽﾞｷ　ﾘｮｳ</t>
  </si>
  <si>
    <t>ﾌﾙﾊｼ　ｼｮｳｺﾞ</t>
  </si>
  <si>
    <t>ﾏﾂﾓﾄ　ｼｭﾝﾔ</t>
  </si>
  <si>
    <t>ﾓﾝﾏ　ｺｳﾀﾞｲ</t>
  </si>
  <si>
    <t>ｵﾘｶｻ　ｾｲﾔ</t>
  </si>
  <si>
    <t>ｶﾝﾉ　ﾀｶﾋｺ</t>
  </si>
  <si>
    <t>ｷﾑﾗ　ﾘｷﾔ</t>
  </si>
  <si>
    <t>ｺﾔﾅｶﾞﾜ　ｹｲﾄ</t>
  </si>
  <si>
    <t>ｼﾗｲﾜ　ｼｭﾝｽｹ</t>
  </si>
  <si>
    <t>ﾅｶﾑﾗ　ﾀｸﾐ</t>
  </si>
  <si>
    <t>ﾔﾏﾅ　ｶｲﾄ</t>
  </si>
  <si>
    <t>ﾜﾀﾅﾍﾞ　ｹﾝﾀ</t>
  </si>
  <si>
    <t>ﾜﾀﾅﾍﾞ　ﾋﾛﾄ</t>
  </si>
  <si>
    <t>岩原　幸吉</t>
  </si>
  <si>
    <t>ｲﾜﾊﾗ　ｺｳｷﾁ</t>
  </si>
  <si>
    <t>遠藤　陽太</t>
  </si>
  <si>
    <t>ｴﾝﾄﾞｳ　ﾖｳﾀ</t>
  </si>
  <si>
    <t>大内　亮汰</t>
  </si>
  <si>
    <t>ｵｵｳﾁ　ﾘｮｳﾀ</t>
  </si>
  <si>
    <t>菊地　尚之</t>
  </si>
  <si>
    <t>ｷｸﾁ　ﾅｵﾕｷ</t>
  </si>
  <si>
    <t>鈴木　美羽</t>
  </si>
  <si>
    <t>ｽｽﾞｷ　ﾐｳ</t>
  </si>
  <si>
    <t>平商高</t>
  </si>
  <si>
    <t>草野　海李</t>
  </si>
  <si>
    <t>ｸｻﾉ　ｶｲﾘ</t>
  </si>
  <si>
    <t>島沢菜々美</t>
  </si>
  <si>
    <t>ｼﾏｻﾞﾜ　ﾅﾅﾐ</t>
  </si>
  <si>
    <t>山野千亜紀</t>
  </si>
  <si>
    <t>ﾔﾏﾉ　ﾁｱｷ</t>
  </si>
  <si>
    <t>山下　春菜</t>
  </si>
  <si>
    <t>ﾔﾏｼﾀ　ﾊﾙﾅ</t>
  </si>
  <si>
    <t>ｻｲﾄｳ　ｶｹﾙ</t>
  </si>
  <si>
    <t>ｸﾛｻﾜ　ﾄﾓｶ</t>
  </si>
  <si>
    <t>ﾔﾅｲ　ｱﾝﾅ</t>
  </si>
  <si>
    <t>遠藤綺羅璃</t>
  </si>
  <si>
    <t>ｴﾝﾄﾞｳ　ｷﾗﾘ</t>
  </si>
  <si>
    <t>ｽｽﾞｷ　ｱﾔﾉ</t>
  </si>
  <si>
    <t>ｶﾄﾞﾜｷ　ﾚﾝ</t>
  </si>
  <si>
    <t>ｼｶﾞ　ｱｻﾐ</t>
  </si>
  <si>
    <t>白_xD844__xDE3D_　　彩</t>
  </si>
  <si>
    <t>ｼﾗﾄﾞ　ｱｶﾘ</t>
  </si>
  <si>
    <t>ｻｻｶﾞﾜ　ﾅﾂｷ</t>
  </si>
  <si>
    <t>ｵｵﾉ　ﾅﾂﾐ</t>
  </si>
  <si>
    <t>ﾎﾘｲ　ﾏﾕ</t>
  </si>
  <si>
    <t>ﾀﾅｶ　ｼｭｳﾄ</t>
  </si>
  <si>
    <t>ﾎｿﾉ　ﾏｺ</t>
  </si>
  <si>
    <t>緑川　恭仙</t>
  </si>
  <si>
    <t>ﾐﾄﾞﾘｶﾜ　ﾀｶﾉﾘ</t>
  </si>
  <si>
    <t>渡邊みなみ</t>
  </si>
  <si>
    <t>ﾜﾀﾅﾍﾞ　ﾐﾅﾐ</t>
  </si>
  <si>
    <t>ﾓｳｴ　ｱｲﾐ</t>
  </si>
  <si>
    <t>ｼﾓﾔﾏﾀﾞ　ｴﾘ</t>
  </si>
  <si>
    <t>岡田　千春</t>
  </si>
  <si>
    <t>ｵｶﾀﾞ　ﾁﾊﾙ</t>
  </si>
  <si>
    <t>ﾌｸﾄﾞﾒ　ﾀｶﾋﾛ</t>
  </si>
  <si>
    <t>ｽｽﾞｷ　ﾀｹﾌﾐ</t>
  </si>
  <si>
    <t>ｽｽﾞｷ　ﾏｻﾄ</t>
  </si>
  <si>
    <t>ﾐｿﾞｲ　ｹｲﾀﾛｳ</t>
  </si>
  <si>
    <t>ｵｶﾞﾜ　ｹｲｽｹ</t>
  </si>
  <si>
    <t>ﾀｶﾊｼ　ｶｽﾞﾔ</t>
  </si>
  <si>
    <t>ﾏﾂﾓﾄ　ﾋﾛｷ</t>
  </si>
  <si>
    <t>ｽｽﾞｷ　ﾘｮｳﾄ</t>
  </si>
  <si>
    <t>市川　航大</t>
  </si>
  <si>
    <t>ｲﾁｶﾜ　ｺｳﾀﾞｲ</t>
  </si>
  <si>
    <t>ｳｽﾊﾞ　ﾀﾞｲｷ</t>
  </si>
  <si>
    <t>佐藤　大史</t>
  </si>
  <si>
    <t>ｻﾄｳ　ﾄﾓﾋﾄ</t>
  </si>
  <si>
    <t>ｽｽﾞｷ　ｹﾝﾄ</t>
  </si>
  <si>
    <t>ﾌｾ　ﾅｵｷ</t>
  </si>
  <si>
    <t>ﾀｶﾊｷﾞ　ｼﾞｭﾝﾔ</t>
  </si>
  <si>
    <t>ﾋﾗｺ　ﾄﾓｷ</t>
  </si>
  <si>
    <t>ｼﾗﾀ　ﾄﾓｷ</t>
  </si>
  <si>
    <t>ﾊｺｻﾞｷ　ﾀﾞｲｷ</t>
  </si>
  <si>
    <t>箱崎　裕季</t>
  </si>
  <si>
    <t>ﾊｾｶﾞﾜ　ｹｲｽｹ</t>
  </si>
  <si>
    <t>ﾏｽｺ　ﾎｸﾄ</t>
  </si>
  <si>
    <t>新妻　　巧</t>
  </si>
  <si>
    <t>ﾆｲﾂﾏ　ﾀｸﾐ</t>
  </si>
  <si>
    <t>大平　　武</t>
  </si>
  <si>
    <t>ｵｵﾋﾗ　ﾀｹｼ</t>
  </si>
  <si>
    <t>岡部　優大</t>
  </si>
  <si>
    <t>ｵｶﾍﾞ　ﾕｳﾀﾞｲ</t>
  </si>
  <si>
    <t>志賀　聖斗</t>
  </si>
  <si>
    <t>ｼｶﾞ　ﾏｻﾄ</t>
  </si>
  <si>
    <t>下遠野凌太</t>
  </si>
  <si>
    <t>ｼﾓﾄｵﾉ　ﾘｮｳﾀ</t>
  </si>
  <si>
    <t>安達　玲央</t>
  </si>
  <si>
    <t>ｱﾀﾞﾁ　ﾚｵ</t>
  </si>
  <si>
    <t>中村　大輝</t>
  </si>
  <si>
    <t>ﾅｶﾑﾗ　ﾀｲｷ</t>
  </si>
  <si>
    <t>渡辺　蒼生</t>
  </si>
  <si>
    <t>ﾜﾀﾅﾍﾞ　ｱｵｲ</t>
  </si>
  <si>
    <t>鈴木　聖生</t>
  </si>
  <si>
    <t>ｽｽﾞｷ　ﾉｴﾙ</t>
  </si>
  <si>
    <t>今田　奏汰</t>
  </si>
  <si>
    <t>ｺﾝﾀﾞ　ｶﾅﾀ</t>
  </si>
  <si>
    <t>ﾅｶﾑﾗ　ﾅﾅﾐ</t>
  </si>
  <si>
    <t>堀　香那瑚</t>
  </si>
  <si>
    <t>ﾎﾘ　ｶﾅｺ</t>
  </si>
  <si>
    <t>木下　季己</t>
  </si>
  <si>
    <t>ｷﾉｼﾀ　ﾘｷ</t>
  </si>
  <si>
    <t>鈴木　慶也</t>
  </si>
  <si>
    <t>ｽｽﾞｷ　ｹｲﾔ</t>
  </si>
  <si>
    <t>田口　天志</t>
  </si>
  <si>
    <t>ﾀｸﾞﾁ　ﾀｶｼ</t>
  </si>
  <si>
    <t>浜尾　京太</t>
  </si>
  <si>
    <t>ﾊﾏｵ　ｷｮｳﾀ</t>
  </si>
  <si>
    <t>原田　和幸</t>
  </si>
  <si>
    <t>ﾊﾗﾀﾞ　ｶｽﾞﾕｷ</t>
  </si>
  <si>
    <t>福田健太郎</t>
  </si>
  <si>
    <t>ﾌｸﾀﾞ　ｹﾝﾀﾛｳ</t>
  </si>
  <si>
    <t>政井　俊輝</t>
  </si>
  <si>
    <t>ﾏｻｲ　ﾄｼｷ</t>
  </si>
  <si>
    <t>和田　颯生</t>
  </si>
  <si>
    <t>ﾜﾀﾞ　ｻﾂｷ</t>
  </si>
  <si>
    <t>ｻﾄｳ　ｼﾝﾀﾛｳ</t>
  </si>
  <si>
    <t>ｼｮｳｼﾞ　ﾀｸﾔ</t>
  </si>
  <si>
    <t>ｻﾄｳ　ﾀｸ</t>
  </si>
  <si>
    <t>ｷｸﾁ　ﾘｮｳﾀ</t>
  </si>
  <si>
    <t>ﾀﾁﾊﾗ　ｶｽﾞｼ</t>
  </si>
  <si>
    <t>ｱﾏｲ　ｻｸﾗ</t>
  </si>
  <si>
    <t>ｼｮｳｼﾞ　ｹﾝﾔ</t>
  </si>
  <si>
    <t>ｱﾍﾞ　ﾏｻｼ</t>
  </si>
  <si>
    <t>飯澤　将伍</t>
  </si>
  <si>
    <t>ｲｲｻﾞﾜ　ｼｮｳｺﾞ</t>
  </si>
  <si>
    <t>ｲｼｲ　ﾀｲﾖｳ</t>
  </si>
  <si>
    <t>ｲｿｶﾞﾐ　ｹﾝﾀ</t>
  </si>
  <si>
    <t>ｵｵﾋﾗ　ｹﾝｲﾁ</t>
  </si>
  <si>
    <t>尾股　佑亮</t>
  </si>
  <si>
    <t>ｵﾏﾀ　ﾕｳｽｹ</t>
  </si>
  <si>
    <t>ｶﾘﾉ　ﾄﾓﾔｽ</t>
  </si>
  <si>
    <t>ｷﾀﾞ　ｱﾘｻ</t>
  </si>
  <si>
    <t>ｸｼﾀﾞ　ﾋﾃﾞﾄ</t>
  </si>
  <si>
    <t>熊谷　裕平</t>
  </si>
  <si>
    <t>ｸﾏｶﾞｲ　ﾕｳﾍｲ</t>
  </si>
  <si>
    <t>ｺﾜｸﾞﾁ　ﾚﾝ</t>
  </si>
  <si>
    <t>ｻｸﾔﾏ　ｺｳｼﾞ</t>
  </si>
  <si>
    <t>佐々木尚也</t>
  </si>
  <si>
    <t>ｻｻｷ　ﾅｵﾔ</t>
  </si>
  <si>
    <t>ｻﾄｳ　ｶｽﾞｷ</t>
  </si>
  <si>
    <t>佐藤　直人</t>
  </si>
  <si>
    <t>ｻﾄｳ　ﾅｵﾄ</t>
  </si>
  <si>
    <t>佐藤　将富</t>
  </si>
  <si>
    <t>ｻﾄｳ　ﾏｻﾄﾐ</t>
  </si>
  <si>
    <t>ｽｽﾞｷ　ﾘｮｳﾀ</t>
  </si>
  <si>
    <t>長瀬　大和</t>
  </si>
  <si>
    <t>ﾅｶﾞｾ　ﾔﾏﾄ</t>
  </si>
  <si>
    <t>根本　優作</t>
  </si>
  <si>
    <t>ﾈﾓﾄ　ﾕｳｻｸ</t>
  </si>
  <si>
    <t>長谷川勇太</t>
  </si>
  <si>
    <t>ﾊｾｶﾞﾜ　ﾕｳﾀ</t>
  </si>
  <si>
    <t>ﾌﾙｶﾜ　ﾕｳｷ</t>
  </si>
  <si>
    <t>ﾏﾉﾒ　ｾｲﾅ</t>
  </si>
  <si>
    <t>武藤　咲希</t>
  </si>
  <si>
    <t>ﾑﾄｳ　ｻｷ</t>
  </si>
  <si>
    <t>ﾕｳｷ　ﾀﾞｲｷ</t>
  </si>
  <si>
    <t>ﾜﾀﾅﾍﾞ　ﾘｭｳﾔ</t>
  </si>
  <si>
    <t>今野　和樹</t>
  </si>
  <si>
    <t>ｺﾝﾉ　ｶｽﾞｷ</t>
  </si>
  <si>
    <t>ｽｽﾞｷ　ﾋﾛﾕｷ</t>
  </si>
  <si>
    <t>渡部　　歩</t>
  </si>
  <si>
    <t>ﾜﾀﾅﾍﾞ　ｱﾕﾑ</t>
  </si>
  <si>
    <t>関口　直也</t>
  </si>
  <si>
    <t>ｾｷｸﾞﾁ　ﾅｵﾔ</t>
  </si>
  <si>
    <t>ｺﾝﾉ　ﾀｶﾋﾛ</t>
  </si>
  <si>
    <t>ﾄﾀﾞ　ﾋﾛﾉﾌﾞ</t>
  </si>
  <si>
    <t>ｶﾝﾉ　ﾕｳﾀ</t>
  </si>
  <si>
    <t>ﾊﾅﾜ　ﾀﾞｲｷ</t>
  </si>
  <si>
    <t>ｻｲﾄｳ　ｱﾂﾔ</t>
  </si>
  <si>
    <t>ｽｽﾞｷ　ﾄﾓﾌﾐ</t>
  </si>
  <si>
    <t>ﾌﾙｶﾜ　ﾖｼｷ</t>
  </si>
  <si>
    <t>ﾖｼﾀﾞ　ｼｭｳﾄ</t>
  </si>
  <si>
    <t>ﾜﾀﾅﾍﾞ　ﾀｲﾁ</t>
  </si>
  <si>
    <t>大滝　佳樹</t>
  </si>
  <si>
    <t>ｵｵﾀｷ　ﾖｼｷ</t>
  </si>
  <si>
    <t>渡邊　悠生</t>
  </si>
  <si>
    <t>ﾜﾀﾅﾍﾞ　ﾕｳｷ</t>
  </si>
  <si>
    <t>草野　耀一</t>
  </si>
  <si>
    <t>ｸｻﾉ　ﾖｳｲﾁ</t>
  </si>
  <si>
    <t>田中　聡史</t>
  </si>
  <si>
    <t>ﾀﾅｶ　ｻﾄｼ</t>
  </si>
  <si>
    <t>佐藤　　元</t>
  </si>
  <si>
    <t>ｻﾄｳ　ﾊｼﾞﾒ</t>
  </si>
  <si>
    <t>鈴木　　渉</t>
  </si>
  <si>
    <t>ｽｽﾞｷ　ﾜﾀﾙ</t>
  </si>
  <si>
    <t>久保木祐衣</t>
  </si>
  <si>
    <t>ｸﾎﾞｷ　ﾕｲ</t>
  </si>
  <si>
    <t>ﾀｶﾊｼ　ﾐﾅ</t>
  </si>
  <si>
    <t>ﾊﾏﾀﾞ　ﾕｶ</t>
  </si>
  <si>
    <t>ﾊﾏﾀﾞ　ﾘｵ</t>
  </si>
  <si>
    <t>吉田　朱里</t>
  </si>
  <si>
    <t>ﾖｼﾀﾞ　ｼﾞｭﾘ</t>
  </si>
  <si>
    <t>大塚　梨乃</t>
  </si>
  <si>
    <t>ｵｵﾂｶ　ﾘﾉ</t>
  </si>
  <si>
    <t>南部　美咲</t>
  </si>
  <si>
    <t>ﾅﾝﾌﾞ　ﾐｻｷ</t>
  </si>
  <si>
    <t>吉田　安里</t>
  </si>
  <si>
    <t>ﾖｼﾀﾞ　ｱﾝﾘ</t>
  </si>
  <si>
    <t>折笠　愛実</t>
  </si>
  <si>
    <t>ｵﾘｶｻ　ｱｲﾐ</t>
  </si>
  <si>
    <t>佐藤　　蛍</t>
  </si>
  <si>
    <t>ｻﾄｳ　ﾎﾀﾙ</t>
  </si>
  <si>
    <t>ﾐｽﾞｸﾞﾁ　ｹｲﾄ</t>
  </si>
  <si>
    <t>ｼﾅｶﾞﾜ　ﾀﾛｳ</t>
  </si>
  <si>
    <t>ｶｻﾞﾜ　ﾀｸﾐ</t>
  </si>
  <si>
    <t>ｸｻﾉ　ﾕｳﾔ</t>
  </si>
  <si>
    <t>ﾄﾘﾔ　ﾐﾕｷ</t>
  </si>
  <si>
    <t>ｻﾜﾀﾞ　ﾅﾅ</t>
  </si>
  <si>
    <t>ﾏﾂﾓﾄ　ﾐﾂﾞｷ</t>
  </si>
  <si>
    <t>ｺﾏﾊﾞﾔｼ　ﾘﾅ</t>
  </si>
  <si>
    <t>ｱﾘﾊﾗ　ｶｹﾙ</t>
  </si>
  <si>
    <t>ｲｯﾄｳ　ｺｳﾍｲ</t>
  </si>
  <si>
    <t>ｵﾉ　ｹﾞﾝﾔ</t>
  </si>
  <si>
    <t>ｷｸﾁ　ﾀｲﾍｲ</t>
  </si>
  <si>
    <t>ｺﾐﾅﾄ　ﾏｻﾄ</t>
  </si>
  <si>
    <t>ｻﾄｳ　ﾘｮｳﾄ</t>
  </si>
  <si>
    <t>ﾆｯﾀ　ﾀｽｸ</t>
  </si>
  <si>
    <t>ﾈﾓﾄ　ﾄｼｷ</t>
  </si>
  <si>
    <t>ﾋﾙﾀ　ﾅｵﾋﾛ</t>
  </si>
  <si>
    <t>ﾓﾘ　ﾖｼﾄﾓ</t>
  </si>
  <si>
    <t>ﾔｼﾏ　ｶｲﾄ</t>
  </si>
  <si>
    <t>ﾜﾀﾅﾍﾞ　ﾕｳﾀﾛｳ</t>
  </si>
  <si>
    <t>ｲｼｲ　ﾕｳｶ</t>
  </si>
  <si>
    <t>片寄　真唯</t>
  </si>
  <si>
    <t>ｶﾀﾖｾ　ﾏｲ</t>
  </si>
  <si>
    <t>ｷｸﾁ　ﾐｽﾞﾎ</t>
  </si>
  <si>
    <t>ﾑﾄｳ　ｱｷ</t>
  </si>
  <si>
    <t>ﾜﾀﾅﾍﾞ　ﾐｵ</t>
  </si>
  <si>
    <t>ﾅｶﾉ　ﾚﾐ</t>
  </si>
  <si>
    <t>髙島　　翼</t>
  </si>
  <si>
    <t>ﾀｶｼﾏ　ﾂﾊﾞｻ</t>
  </si>
  <si>
    <t>蛭田　　圭</t>
  </si>
  <si>
    <t>ﾋﾙﾀ　ｹｲ</t>
  </si>
  <si>
    <t>渡邊昂二郎</t>
  </si>
  <si>
    <t>ﾜﾀﾅﾍﾞ　ｺｳｼﾞﾛｳ</t>
  </si>
  <si>
    <t>平商高</t>
  </si>
  <si>
    <t>平工高</t>
  </si>
  <si>
    <t>勿来高</t>
  </si>
  <si>
    <t>勿来工高</t>
  </si>
  <si>
    <t>注）記録の書式が間違っている場合（桁数の間違い，全角入力等）は，記録なしで取り扱います</t>
  </si>
  <si>
    <t>31245</t>
  </si>
  <si>
    <t>3分12秒45</t>
  </si>
  <si>
    <t>記録(半角)</t>
  </si>
  <si>
    <t>種別コード</t>
  </si>
  <si>
    <t>ﾌﾘｶﾞﾅ</t>
  </si>
  <si>
    <t>DBコード</t>
  </si>
  <si>
    <t>通信欄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</si>
</sst>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9"/>
      <name val="MS UI Gothic"/>
      <family val="3"/>
    </font>
    <font>
      <sz val="2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8"/>
      <color rgb="FFFF0000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 applyProtection="1">
      <alignment vertical="center"/>
      <protection locked="0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49" fontId="0" fillId="0" borderId="10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0" xfId="0" applyNumberFormat="1" applyFont="1" applyFill="1" applyAlignment="1" applyProtection="1">
      <alignment horizontal="center" vertical="center"/>
      <protection/>
    </xf>
    <xf numFmtId="0" fontId="45" fillId="0" borderId="0" xfId="0" applyNumberFormat="1" applyFont="1" applyFill="1" applyAlignment="1" applyProtection="1">
      <alignment vertical="center"/>
      <protection/>
    </xf>
    <xf numFmtId="0" fontId="45" fillId="0" borderId="0" xfId="0" applyNumberFormat="1" applyFont="1" applyAlignment="1" applyProtection="1">
      <alignment vertical="center"/>
      <protection/>
    </xf>
    <xf numFmtId="49" fontId="45" fillId="35" borderId="10" xfId="0" applyNumberFormat="1" applyFont="1" applyFill="1" applyBorder="1" applyAlignment="1" applyProtection="1">
      <alignment horizontal="center" vertical="center"/>
      <protection/>
    </xf>
    <xf numFmtId="0" fontId="45" fillId="36" borderId="15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vertical="center"/>
      <protection/>
    </xf>
    <xf numFmtId="0" fontId="45" fillId="36" borderId="15" xfId="0" applyFont="1" applyFill="1" applyBorder="1" applyAlignment="1" applyProtection="1">
      <alignment horizontal="center" vertical="center" shrinkToFit="1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Border="1" applyAlignment="1" applyProtection="1">
      <alignment horizontal="center" vertical="center"/>
      <protection/>
    </xf>
    <xf numFmtId="0" fontId="45" fillId="35" borderId="10" xfId="0" applyNumberFormat="1" applyFont="1" applyFill="1" applyBorder="1" applyAlignment="1" applyProtection="1">
      <alignment horizontal="center" vertical="center"/>
      <protection/>
    </xf>
    <xf numFmtId="0" fontId="45" fillId="36" borderId="10" xfId="0" applyFont="1" applyFill="1" applyBorder="1" applyAlignment="1" applyProtection="1">
      <alignment horizontal="center" vertical="center"/>
      <protection/>
    </xf>
    <xf numFmtId="0" fontId="45" fillId="36" borderId="10" xfId="0" applyNumberFormat="1" applyFont="1" applyFill="1" applyBorder="1" applyAlignment="1" applyProtection="1">
      <alignment horizontal="center" vertical="center" shrinkToFit="1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5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NumberFormat="1" applyFont="1" applyBorder="1" applyAlignment="1" applyProtection="1">
      <alignment vertical="center"/>
      <protection/>
    </xf>
    <xf numFmtId="0" fontId="45" fillId="35" borderId="10" xfId="0" applyFont="1" applyFill="1" applyBorder="1" applyAlignment="1" applyProtection="1">
      <alignment vertical="center"/>
      <protection locked="0"/>
    </xf>
    <xf numFmtId="0" fontId="45" fillId="36" borderId="10" xfId="0" applyFont="1" applyFill="1" applyBorder="1" applyAlignment="1" applyProtection="1">
      <alignment vertical="center"/>
      <protection/>
    </xf>
    <xf numFmtId="0" fontId="45" fillId="36" borderId="10" xfId="0" applyFont="1" applyFill="1" applyBorder="1" applyAlignment="1" applyProtection="1">
      <alignment vertical="center" shrinkToFit="1"/>
      <protection/>
    </xf>
    <xf numFmtId="49" fontId="45" fillId="35" borderId="10" xfId="0" applyNumberFormat="1" applyFont="1" applyFill="1" applyBorder="1" applyAlignment="1" applyProtection="1">
      <alignment vertical="center"/>
      <protection locked="0"/>
    </xf>
    <xf numFmtId="0" fontId="47" fillId="35" borderId="10" xfId="0" applyFont="1" applyFill="1" applyBorder="1" applyAlignment="1" applyProtection="1">
      <alignment vertical="center"/>
      <protection/>
    </xf>
    <xf numFmtId="49" fontId="47" fillId="35" borderId="10" xfId="0" applyNumberFormat="1" applyFont="1" applyFill="1" applyBorder="1" applyAlignment="1" applyProtection="1">
      <alignment vertical="center"/>
      <protection/>
    </xf>
    <xf numFmtId="0" fontId="45" fillId="0" borderId="16" xfId="0" applyFont="1" applyBorder="1" applyAlignment="1" applyProtection="1">
      <alignment vertical="center"/>
      <protection/>
    </xf>
    <xf numFmtId="0" fontId="45" fillId="0" borderId="16" xfId="0" applyFont="1" applyFill="1" applyBorder="1" applyAlignment="1" applyProtection="1">
      <alignment vertical="center"/>
      <protection/>
    </xf>
    <xf numFmtId="0" fontId="45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16" xfId="0" applyNumberFormat="1" applyFont="1" applyFill="1" applyBorder="1" applyAlignment="1" applyProtection="1">
      <alignment vertical="center"/>
      <protection/>
    </xf>
    <xf numFmtId="0" fontId="45" fillId="0" borderId="16" xfId="0" applyNumberFormat="1" applyFont="1" applyBorder="1" applyAlignment="1" applyProtection="1">
      <alignment vertical="center"/>
      <protection/>
    </xf>
    <xf numFmtId="0" fontId="45" fillId="35" borderId="16" xfId="0" applyFont="1" applyFill="1" applyBorder="1" applyAlignment="1" applyProtection="1">
      <alignment vertical="center"/>
      <protection locked="0"/>
    </xf>
    <xf numFmtId="0" fontId="45" fillId="36" borderId="16" xfId="0" applyFont="1" applyFill="1" applyBorder="1" applyAlignment="1" applyProtection="1">
      <alignment vertical="center"/>
      <protection/>
    </xf>
    <xf numFmtId="0" fontId="45" fillId="36" borderId="16" xfId="0" applyFont="1" applyFill="1" applyBorder="1" applyAlignment="1" applyProtection="1">
      <alignment vertical="center" shrinkToFit="1"/>
      <protection/>
    </xf>
    <xf numFmtId="49" fontId="45" fillId="35" borderId="16" xfId="0" applyNumberFormat="1" applyFont="1" applyFill="1" applyBorder="1" applyAlignment="1" applyProtection="1">
      <alignment vertical="center"/>
      <protection locked="0"/>
    </xf>
    <xf numFmtId="0" fontId="45" fillId="0" borderId="14" xfId="0" applyFont="1" applyBorder="1" applyAlignment="1" applyProtection="1">
      <alignment vertical="center"/>
      <protection/>
    </xf>
    <xf numFmtId="0" fontId="45" fillId="0" borderId="14" xfId="0" applyFont="1" applyFill="1" applyBorder="1" applyAlignment="1" applyProtection="1">
      <alignment vertical="center"/>
      <protection/>
    </xf>
    <xf numFmtId="0" fontId="45" fillId="0" borderId="14" xfId="0" applyNumberFormat="1" applyFont="1" applyFill="1" applyBorder="1" applyAlignment="1" applyProtection="1">
      <alignment horizontal="center" vertical="center"/>
      <protection/>
    </xf>
    <xf numFmtId="0" fontId="45" fillId="0" borderId="14" xfId="0" applyNumberFormat="1" applyFont="1" applyFill="1" applyBorder="1" applyAlignment="1" applyProtection="1">
      <alignment vertical="center"/>
      <protection/>
    </xf>
    <xf numFmtId="0" fontId="45" fillId="0" borderId="14" xfId="0" applyNumberFormat="1" applyFont="1" applyBorder="1" applyAlignment="1" applyProtection="1">
      <alignment vertical="center"/>
      <protection/>
    </xf>
    <xf numFmtId="0" fontId="45" fillId="35" borderId="14" xfId="0" applyFont="1" applyFill="1" applyBorder="1" applyAlignment="1" applyProtection="1">
      <alignment vertical="center"/>
      <protection locked="0"/>
    </xf>
    <xf numFmtId="0" fontId="45" fillId="36" borderId="14" xfId="0" applyFont="1" applyFill="1" applyBorder="1" applyAlignment="1" applyProtection="1">
      <alignment vertical="center"/>
      <protection/>
    </xf>
    <xf numFmtId="0" fontId="45" fillId="36" borderId="14" xfId="0" applyFont="1" applyFill="1" applyBorder="1" applyAlignment="1" applyProtection="1">
      <alignment vertical="center" shrinkToFit="1"/>
      <protection/>
    </xf>
    <xf numFmtId="49" fontId="45" fillId="35" borderId="14" xfId="0" applyNumberFormat="1" applyFont="1" applyFill="1" applyBorder="1" applyAlignment="1" applyProtection="1">
      <alignment vertical="center"/>
      <protection locked="0"/>
    </xf>
    <xf numFmtId="0" fontId="45" fillId="0" borderId="17" xfId="0" applyFont="1" applyBorder="1" applyAlignment="1" applyProtection="1">
      <alignment vertical="center"/>
      <protection/>
    </xf>
    <xf numFmtId="0" fontId="45" fillId="0" borderId="17" xfId="0" applyFont="1" applyFill="1" applyBorder="1" applyAlignment="1" applyProtection="1">
      <alignment vertical="center"/>
      <protection/>
    </xf>
    <xf numFmtId="0" fontId="45" fillId="0" borderId="17" xfId="0" applyNumberFormat="1" applyFont="1" applyFill="1" applyBorder="1" applyAlignment="1" applyProtection="1">
      <alignment horizontal="center" vertical="center"/>
      <protection/>
    </xf>
    <xf numFmtId="0" fontId="45" fillId="0" borderId="17" xfId="0" applyNumberFormat="1" applyFont="1" applyFill="1" applyBorder="1" applyAlignment="1" applyProtection="1">
      <alignment vertical="center"/>
      <protection/>
    </xf>
    <xf numFmtId="0" fontId="45" fillId="0" borderId="17" xfId="0" applyNumberFormat="1" applyFont="1" applyBorder="1" applyAlignment="1" applyProtection="1">
      <alignment vertical="center"/>
      <protection/>
    </xf>
    <xf numFmtId="0" fontId="45" fillId="35" borderId="17" xfId="0" applyFont="1" applyFill="1" applyBorder="1" applyAlignment="1" applyProtection="1">
      <alignment vertical="center"/>
      <protection locked="0"/>
    </xf>
    <xf numFmtId="0" fontId="45" fillId="36" borderId="17" xfId="0" applyFont="1" applyFill="1" applyBorder="1" applyAlignment="1" applyProtection="1">
      <alignment vertical="center"/>
      <protection/>
    </xf>
    <xf numFmtId="0" fontId="45" fillId="36" borderId="17" xfId="0" applyFont="1" applyFill="1" applyBorder="1" applyAlignment="1" applyProtection="1">
      <alignment vertical="center" shrinkToFit="1"/>
      <protection/>
    </xf>
    <xf numFmtId="49" fontId="45" fillId="35" borderId="17" xfId="0" applyNumberFormat="1" applyFont="1" applyFill="1" applyBorder="1" applyAlignment="1" applyProtection="1">
      <alignment vertical="center"/>
      <protection locked="0"/>
    </xf>
    <xf numFmtId="49" fontId="45" fillId="0" borderId="0" xfId="0" applyNumberFormat="1" applyFont="1" applyAlignment="1" applyProtection="1">
      <alignment vertical="center"/>
      <protection/>
    </xf>
    <xf numFmtId="0" fontId="45" fillId="0" borderId="0" xfId="0" applyFont="1" applyAlignment="1" applyProtection="1">
      <alignment vertical="center" shrinkToFit="1"/>
      <protection/>
    </xf>
    <xf numFmtId="49" fontId="45" fillId="0" borderId="0" xfId="0" applyNumberFormat="1" applyFont="1" applyFill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35" borderId="18" xfId="0" applyFill="1" applyBorder="1" applyAlignment="1" applyProtection="1">
      <alignment horizontal="left" vertical="top"/>
      <protection locked="0"/>
    </xf>
    <xf numFmtId="0" fontId="0" fillId="35" borderId="19" xfId="0" applyFill="1" applyBorder="1" applyAlignment="1" applyProtection="1">
      <alignment horizontal="left" vertical="top"/>
      <protection locked="0"/>
    </xf>
    <xf numFmtId="0" fontId="0" fillId="35" borderId="20" xfId="0" applyFill="1" applyBorder="1" applyAlignment="1" applyProtection="1">
      <alignment horizontal="left" vertical="top"/>
      <protection locked="0"/>
    </xf>
    <xf numFmtId="0" fontId="0" fillId="35" borderId="21" xfId="0" applyFill="1" applyBorder="1" applyAlignment="1" applyProtection="1">
      <alignment horizontal="left" vertical="top"/>
      <protection locked="0"/>
    </xf>
    <xf numFmtId="0" fontId="0" fillId="35" borderId="0" xfId="0" applyFill="1" applyBorder="1" applyAlignment="1" applyProtection="1">
      <alignment horizontal="left" vertical="top"/>
      <protection locked="0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5" borderId="25" xfId="0" applyFill="1" applyBorder="1" applyAlignment="1" applyProtection="1">
      <alignment horizontal="left" vertical="top"/>
      <protection locked="0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49" fontId="45" fillId="36" borderId="21" xfId="0" applyNumberFormat="1" applyFont="1" applyFill="1" applyBorder="1" applyAlignment="1" applyProtection="1">
      <alignment horizontal="center" vertical="center"/>
      <protection/>
    </xf>
    <xf numFmtId="49" fontId="45" fillId="36" borderId="35" xfId="0" applyNumberFormat="1" applyFont="1" applyFill="1" applyBorder="1" applyAlignment="1" applyProtection="1">
      <alignment horizontal="center" vertical="center"/>
      <protection/>
    </xf>
    <xf numFmtId="49" fontId="45" fillId="9" borderId="21" xfId="0" applyNumberFormat="1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2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left" vertical="top" wrapText="1"/>
      <protection/>
    </xf>
    <xf numFmtId="0" fontId="45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20</xdr:row>
      <xdr:rowOff>152400</xdr:rowOff>
    </xdr:from>
    <xdr:to>
      <xdr:col>16</xdr:col>
      <xdr:colOff>1428750</xdr:colOff>
      <xdr:row>35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6648450" y="3590925"/>
          <a:ext cx="3676650" cy="2533650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リレーのみにエントリーする選手も入力してください．種目の選択は不要です．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65536">
      <selection activeCell="A1" sqref="A1:IV16384"/>
    </sheetView>
  </sheetViews>
  <sheetFormatPr defaultColWidth="9.140625" defaultRowHeight="12.75" customHeight="1" zeroHeight="1"/>
  <cols>
    <col min="1" max="1" width="13.00390625" style="0" bestFit="1" customWidth="1"/>
    <col min="2" max="2" width="7.421875" style="0" bestFit="1" customWidth="1"/>
  </cols>
  <sheetData>
    <row r="1" ht="12.75" customHeight="1" hidden="1">
      <c r="A1" t="s">
        <v>168</v>
      </c>
    </row>
    <row r="2" spans="1:2" ht="12.75" customHeight="1" hidden="1">
      <c r="A2" t="s">
        <v>113</v>
      </c>
      <c r="B2" t="s">
        <v>176</v>
      </c>
    </row>
    <row r="3" spans="1:2" ht="12.75" customHeight="1" hidden="1">
      <c r="A3" t="s">
        <v>0</v>
      </c>
      <c r="B3" t="s">
        <v>177</v>
      </c>
    </row>
    <row r="4" spans="1:2" ht="12.75" customHeight="1" hidden="1">
      <c r="A4" t="s">
        <v>1022</v>
      </c>
      <c r="B4" t="s">
        <v>178</v>
      </c>
    </row>
    <row r="5" spans="1:2" ht="12.75" customHeight="1" hidden="1">
      <c r="A5" t="s">
        <v>1023</v>
      </c>
      <c r="B5" t="s">
        <v>179</v>
      </c>
    </row>
    <row r="6" spans="1:2" ht="12.75" customHeight="1" hidden="1">
      <c r="A6" t="s">
        <v>1</v>
      </c>
      <c r="B6" t="s">
        <v>180</v>
      </c>
    </row>
    <row r="7" spans="1:2" ht="12.75" customHeight="1" hidden="1">
      <c r="A7" t="s">
        <v>2</v>
      </c>
      <c r="B7" t="s">
        <v>181</v>
      </c>
    </row>
    <row r="8" spans="1:2" ht="12.75" customHeight="1" hidden="1">
      <c r="A8" t="s">
        <v>114</v>
      </c>
      <c r="B8" t="s">
        <v>182</v>
      </c>
    </row>
    <row r="9" spans="1:2" ht="12.75" customHeight="1" hidden="1">
      <c r="A9" t="s">
        <v>115</v>
      </c>
      <c r="B9" t="s">
        <v>183</v>
      </c>
    </row>
    <row r="10" spans="1:2" ht="12.75" customHeight="1" hidden="1">
      <c r="A10" t="s">
        <v>116</v>
      </c>
      <c r="B10" t="s">
        <v>184</v>
      </c>
    </row>
    <row r="11" spans="1:2" ht="12.75" customHeight="1" hidden="1">
      <c r="A11" t="s">
        <v>117</v>
      </c>
      <c r="B11" t="s">
        <v>185</v>
      </c>
    </row>
    <row r="12" spans="1:2" ht="12.75" customHeight="1" hidden="1">
      <c r="A12" t="s">
        <v>1024</v>
      </c>
      <c r="B12" t="s">
        <v>186</v>
      </c>
    </row>
    <row r="13" spans="1:2" ht="12.75" customHeight="1" hidden="1">
      <c r="A13" t="s">
        <v>1025</v>
      </c>
      <c r="B13" t="s">
        <v>187</v>
      </c>
    </row>
    <row r="14" spans="1:2" ht="12.75" customHeight="1" hidden="1">
      <c r="A14" t="s">
        <v>118</v>
      </c>
      <c r="B14" t="s">
        <v>188</v>
      </c>
    </row>
    <row r="15" spans="1:2" ht="12.75" customHeight="1" hidden="1">
      <c r="A15" t="s">
        <v>119</v>
      </c>
      <c r="B15" t="s">
        <v>189</v>
      </c>
    </row>
    <row r="16" spans="1:2" ht="12.75" customHeight="1" hidden="1">
      <c r="A16" t="s">
        <v>120</v>
      </c>
      <c r="B16" t="s">
        <v>190</v>
      </c>
    </row>
    <row r="17" spans="1:2" ht="12.75" customHeight="1" hidden="1">
      <c r="A17" t="s">
        <v>121</v>
      </c>
      <c r="B17" t="s">
        <v>191</v>
      </c>
    </row>
    <row r="18" spans="1:2" ht="12.75" customHeight="1" hidden="1">
      <c r="A18" t="s">
        <v>122</v>
      </c>
      <c r="B18" t="s">
        <v>192</v>
      </c>
    </row>
    <row r="19" spans="1:2" ht="12.75" customHeight="1" hidden="1">
      <c r="A19" t="s">
        <v>270</v>
      </c>
      <c r="B19" t="s">
        <v>193</v>
      </c>
    </row>
    <row r="20" spans="1:2" ht="12.75" customHeight="1" hidden="1">
      <c r="A20" t="s">
        <v>123</v>
      </c>
      <c r="B20" t="s">
        <v>194</v>
      </c>
    </row>
    <row r="21" spans="1:2" ht="12.75" customHeight="1" hidden="1">
      <c r="A21" t="s">
        <v>124</v>
      </c>
      <c r="B21" t="s">
        <v>195</v>
      </c>
    </row>
    <row r="22" spans="1:2" ht="12.75" customHeight="1" hidden="1">
      <c r="A22" t="s">
        <v>125</v>
      </c>
      <c r="B22" t="s">
        <v>196</v>
      </c>
    </row>
    <row r="23" spans="1:2" ht="12.75" customHeight="1" hidden="1">
      <c r="A23" t="s">
        <v>126</v>
      </c>
      <c r="B23" t="s">
        <v>197</v>
      </c>
    </row>
    <row r="24" spans="1:2" ht="12.75" customHeight="1" hidden="1">
      <c r="A24" t="s">
        <v>127</v>
      </c>
      <c r="B24" t="s">
        <v>198</v>
      </c>
    </row>
    <row r="25" spans="1:2" ht="12.75" customHeight="1" hidden="1">
      <c r="A25" t="s">
        <v>128</v>
      </c>
      <c r="B25" t="s">
        <v>199</v>
      </c>
    </row>
    <row r="26" spans="1:2" ht="12.75" customHeight="1" hidden="1">
      <c r="A26" t="s">
        <v>129</v>
      </c>
      <c r="B26" t="s">
        <v>200</v>
      </c>
    </row>
    <row r="27" spans="1:2" ht="12.75" customHeight="1" hidden="1">
      <c r="A27" t="s">
        <v>130</v>
      </c>
      <c r="B27" t="s">
        <v>201</v>
      </c>
    </row>
    <row r="28" spans="1:2" ht="12.75" customHeight="1" hidden="1">
      <c r="A28" t="s">
        <v>131</v>
      </c>
      <c r="B28" t="s">
        <v>202</v>
      </c>
    </row>
    <row r="29" spans="1:2" ht="12.75" customHeight="1" hidden="1">
      <c r="A29" t="s">
        <v>132</v>
      </c>
      <c r="B29" t="s">
        <v>203</v>
      </c>
    </row>
    <row r="30" spans="1:2" ht="12.75" customHeight="1" hidden="1">
      <c r="A30" t="s">
        <v>133</v>
      </c>
      <c r="B30" t="s">
        <v>204</v>
      </c>
    </row>
    <row r="31" spans="1:2" ht="12.75" customHeight="1" hidden="1">
      <c r="A31" t="s">
        <v>134</v>
      </c>
      <c r="B31" t="s">
        <v>205</v>
      </c>
    </row>
    <row r="32" spans="1:2" ht="12.75" customHeight="1" hidden="1">
      <c r="A32" t="s">
        <v>135</v>
      </c>
      <c r="B32" t="s">
        <v>206</v>
      </c>
    </row>
    <row r="33" spans="1:2" ht="12.75" customHeight="1" hidden="1">
      <c r="A33" t="s">
        <v>136</v>
      </c>
      <c r="B33" t="s">
        <v>207</v>
      </c>
    </row>
    <row r="34" spans="1:2" ht="12.75" customHeight="1" hidden="1">
      <c r="A34" t="s">
        <v>137</v>
      </c>
      <c r="B34" t="s">
        <v>208</v>
      </c>
    </row>
    <row r="35" spans="1:2" ht="12.75" customHeight="1" hidden="1">
      <c r="A35" t="s">
        <v>138</v>
      </c>
      <c r="B35" t="s">
        <v>209</v>
      </c>
    </row>
    <row r="36" spans="1:2" ht="12.75" customHeight="1" hidden="1">
      <c r="A36" t="s">
        <v>139</v>
      </c>
      <c r="B36" t="s">
        <v>210</v>
      </c>
    </row>
    <row r="37" spans="1:2" ht="12.75" customHeight="1" hidden="1">
      <c r="A37" t="s">
        <v>140</v>
      </c>
      <c r="B37" t="s">
        <v>211</v>
      </c>
    </row>
    <row r="38" spans="1:2" ht="12.75" customHeight="1" hidden="1">
      <c r="A38" t="s">
        <v>141</v>
      </c>
      <c r="B38" t="s">
        <v>212</v>
      </c>
    </row>
    <row r="39" spans="1:2" ht="12.75" customHeight="1" hidden="1">
      <c r="A39" t="s">
        <v>142</v>
      </c>
      <c r="B39" t="s">
        <v>213</v>
      </c>
    </row>
    <row r="40" spans="1:2" ht="12.75" customHeight="1" hidden="1">
      <c r="A40" t="s">
        <v>143</v>
      </c>
      <c r="B40" t="s">
        <v>214</v>
      </c>
    </row>
    <row r="41" spans="1:2" ht="12.75" customHeight="1" hidden="1">
      <c r="A41" t="s">
        <v>144</v>
      </c>
      <c r="B41" t="s">
        <v>215</v>
      </c>
    </row>
    <row r="42" spans="1:2" ht="12.75" customHeight="1" hidden="1">
      <c r="A42" t="s">
        <v>145</v>
      </c>
      <c r="B42" t="s">
        <v>216</v>
      </c>
    </row>
    <row r="43" spans="1:2" ht="12.75" customHeight="1" hidden="1">
      <c r="A43" t="s">
        <v>146</v>
      </c>
      <c r="B43" t="s">
        <v>217</v>
      </c>
    </row>
    <row r="44" spans="1:2" ht="12.75" customHeight="1" hidden="1">
      <c r="A44" t="s">
        <v>147</v>
      </c>
      <c r="B44" t="s">
        <v>218</v>
      </c>
    </row>
    <row r="45" spans="1:2" ht="12.75" customHeight="1" hidden="1">
      <c r="A45" t="s">
        <v>148</v>
      </c>
      <c r="B45" t="s">
        <v>219</v>
      </c>
    </row>
    <row r="46" spans="1:2" ht="12.75" customHeight="1" hidden="1">
      <c r="A46" t="s">
        <v>149</v>
      </c>
      <c r="B46" t="s">
        <v>220</v>
      </c>
    </row>
    <row r="47" spans="1:2" ht="12.75" customHeight="1" hidden="1">
      <c r="A47" t="s">
        <v>150</v>
      </c>
      <c r="B47" t="s">
        <v>221</v>
      </c>
    </row>
    <row r="48" spans="1:2" ht="12.75" customHeight="1" hidden="1">
      <c r="A48" t="s">
        <v>151</v>
      </c>
      <c r="B48" t="s">
        <v>222</v>
      </c>
    </row>
    <row r="49" spans="1:2" ht="12.75" customHeight="1" hidden="1">
      <c r="A49" t="s">
        <v>152</v>
      </c>
      <c r="B49" t="s">
        <v>223</v>
      </c>
    </row>
    <row r="50" spans="1:2" ht="12.75" customHeight="1" hidden="1">
      <c r="A50" t="s">
        <v>153</v>
      </c>
      <c r="B50" t="s">
        <v>224</v>
      </c>
    </row>
    <row r="51" spans="1:2" ht="12.75" customHeight="1" hidden="1">
      <c r="A51" t="s">
        <v>154</v>
      </c>
      <c r="B51" t="s">
        <v>225</v>
      </c>
    </row>
    <row r="52" spans="1:2" ht="12.75" customHeight="1" hidden="1">
      <c r="A52" t="s">
        <v>155</v>
      </c>
      <c r="B52" t="s">
        <v>226</v>
      </c>
    </row>
    <row r="53" spans="1:2" ht="12.75" customHeight="1" hidden="1">
      <c r="A53" t="s">
        <v>156</v>
      </c>
      <c r="B53" t="s">
        <v>227</v>
      </c>
    </row>
    <row r="54" spans="1:2" ht="12.75" customHeight="1" hidden="1">
      <c r="A54" t="s">
        <v>157</v>
      </c>
      <c r="B54" t="s">
        <v>228</v>
      </c>
    </row>
    <row r="55" spans="1:2" ht="12.75" customHeight="1" hidden="1">
      <c r="A55" t="s">
        <v>158</v>
      </c>
      <c r="B55" t="s">
        <v>229</v>
      </c>
    </row>
    <row r="56" spans="1:2" ht="12.75" customHeight="1" hidden="1">
      <c r="A56" t="s">
        <v>159</v>
      </c>
      <c r="B56" t="s">
        <v>230</v>
      </c>
    </row>
    <row r="57" spans="1:2" ht="12.75" customHeight="1" hidden="1">
      <c r="A57" t="s">
        <v>160</v>
      </c>
      <c r="B57" t="s">
        <v>231</v>
      </c>
    </row>
    <row r="58" spans="1:2" ht="12.75" customHeight="1" hidden="1">
      <c r="A58" t="s">
        <v>161</v>
      </c>
      <c r="B58" t="s">
        <v>232</v>
      </c>
    </row>
    <row r="59" spans="1:2" ht="12.75" customHeight="1" hidden="1">
      <c r="A59" t="s">
        <v>162</v>
      </c>
      <c r="B59" t="s">
        <v>233</v>
      </c>
    </row>
    <row r="60" spans="1:2" ht="12.75" customHeight="1" hidden="1">
      <c r="A60" t="s">
        <v>163</v>
      </c>
      <c r="B60" t="s">
        <v>234</v>
      </c>
    </row>
    <row r="61" spans="1:2" ht="12.75" customHeight="1" hidden="1">
      <c r="A61" t="s">
        <v>164</v>
      </c>
      <c r="B61" t="s">
        <v>235</v>
      </c>
    </row>
    <row r="62" spans="1:2" ht="12.75" customHeight="1" hidden="1">
      <c r="A62" t="s">
        <v>165</v>
      </c>
      <c r="B62" t="s">
        <v>236</v>
      </c>
    </row>
    <row r="63" spans="1:2" ht="12.75" customHeight="1" hidden="1">
      <c r="A63" t="s">
        <v>166</v>
      </c>
      <c r="B63" t="s">
        <v>237</v>
      </c>
    </row>
    <row r="64" spans="1:2" ht="12.75" customHeight="1" hidden="1">
      <c r="A64" t="s">
        <v>167</v>
      </c>
      <c r="B64" t="s">
        <v>269</v>
      </c>
    </row>
  </sheetData>
  <sheetProtection password="C68F" sheet="1" objects="1" scenarios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5"/>
  <sheetViews>
    <sheetView zoomScalePageLayoutView="0" workbookViewId="0" topLeftCell="A65536">
      <selection activeCell="A1" sqref="A1:IV16384"/>
    </sheetView>
  </sheetViews>
  <sheetFormatPr defaultColWidth="9.140625" defaultRowHeight="13.5" customHeight="1" zeroHeight="1"/>
  <cols>
    <col min="1" max="1" width="10.421875" style="3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0.421875" style="0" bestFit="1" customWidth="1"/>
    <col min="10" max="10" width="9.8515625" style="1" bestFit="1" customWidth="1"/>
    <col min="11" max="11" width="8.140625" style="1" bestFit="1" customWidth="1"/>
    <col min="12" max="13" width="4.421875" style="0" customWidth="1"/>
  </cols>
  <sheetData>
    <row r="3" spans="1:13" ht="13.5" customHeight="1" hidden="1">
      <c r="A3" s="4" t="s">
        <v>11</v>
      </c>
      <c r="B3" s="5" t="s">
        <v>12</v>
      </c>
      <c r="C3" s="6"/>
      <c r="D3" s="7"/>
      <c r="E3" s="8"/>
      <c r="F3" s="116" t="s">
        <v>13</v>
      </c>
      <c r="G3" s="116"/>
      <c r="H3" s="8"/>
      <c r="I3" s="13" t="s">
        <v>12</v>
      </c>
      <c r="J3" s="15" t="s">
        <v>11</v>
      </c>
      <c r="K3" s="3"/>
      <c r="L3" s="8"/>
      <c r="M3" s="8"/>
    </row>
    <row r="4" spans="1:11" ht="13.5" customHeight="1" hidden="1">
      <c r="A4" s="4" t="s">
        <v>15</v>
      </c>
      <c r="B4" s="9" t="s">
        <v>16</v>
      </c>
      <c r="C4" s="9"/>
      <c r="D4" s="10"/>
      <c r="F4" s="30"/>
      <c r="G4" s="30"/>
      <c r="I4" s="13"/>
      <c r="J4" s="15"/>
      <c r="K4" s="3"/>
    </row>
    <row r="5" spans="1:10" ht="13.5" customHeight="1" hidden="1">
      <c r="A5" s="4" t="s">
        <v>18</v>
      </c>
      <c r="B5" s="9" t="s">
        <v>19</v>
      </c>
      <c r="C5" s="9"/>
      <c r="D5" s="10"/>
      <c r="F5" s="28" t="s">
        <v>14</v>
      </c>
      <c r="G5" s="42" t="s">
        <v>17</v>
      </c>
      <c r="I5" s="13" t="s">
        <v>16</v>
      </c>
      <c r="J5" s="15" t="s">
        <v>15</v>
      </c>
    </row>
    <row r="6" spans="1:10" ht="13.5" customHeight="1" hidden="1">
      <c r="A6" s="4" t="s">
        <v>20</v>
      </c>
      <c r="B6" s="12" t="s">
        <v>21</v>
      </c>
      <c r="C6" s="9"/>
      <c r="D6" s="10"/>
      <c r="F6" s="28" t="s">
        <v>508</v>
      </c>
      <c r="G6" s="42" t="s">
        <v>509</v>
      </c>
      <c r="I6" s="13" t="s">
        <v>19</v>
      </c>
      <c r="J6" s="15" t="s">
        <v>18</v>
      </c>
    </row>
    <row r="7" spans="1:10" ht="13.5" customHeight="1" hidden="1">
      <c r="A7" s="4" t="s">
        <v>22</v>
      </c>
      <c r="B7" s="12" t="s">
        <v>23</v>
      </c>
      <c r="C7" s="9"/>
      <c r="D7" s="10"/>
      <c r="F7" s="28"/>
      <c r="G7" s="42"/>
      <c r="I7" s="13" t="s">
        <v>21</v>
      </c>
      <c r="J7" s="15" t="s">
        <v>20</v>
      </c>
    </row>
    <row r="8" spans="1:10" ht="13.5" customHeight="1" hidden="1">
      <c r="A8" s="4" t="s">
        <v>24</v>
      </c>
      <c r="B8" s="12" t="s">
        <v>25</v>
      </c>
      <c r="C8" s="9"/>
      <c r="D8" s="10"/>
      <c r="F8" s="28"/>
      <c r="G8" s="42"/>
      <c r="I8" s="13" t="s">
        <v>23</v>
      </c>
      <c r="J8" s="15" t="s">
        <v>22</v>
      </c>
    </row>
    <row r="9" spans="1:10" ht="13.5" customHeight="1" hidden="1">
      <c r="A9" s="4" t="s">
        <v>26</v>
      </c>
      <c r="B9" s="12" t="s">
        <v>27</v>
      </c>
      <c r="C9" s="9"/>
      <c r="D9" s="10"/>
      <c r="F9" s="11"/>
      <c r="G9" s="4"/>
      <c r="I9" s="13" t="s">
        <v>25</v>
      </c>
      <c r="J9" s="15" t="s">
        <v>24</v>
      </c>
    </row>
    <row r="10" spans="1:10" ht="13.5" customHeight="1" hidden="1">
      <c r="A10" s="4" t="s">
        <v>28</v>
      </c>
      <c r="B10" s="12" t="s">
        <v>29</v>
      </c>
      <c r="C10" s="9"/>
      <c r="D10" s="10"/>
      <c r="F10" s="11"/>
      <c r="G10" s="4"/>
      <c r="I10" s="13" t="s">
        <v>267</v>
      </c>
      <c r="J10" s="15" t="s">
        <v>268</v>
      </c>
    </row>
    <row r="11" spans="1:10" ht="13.5" customHeight="1" hidden="1">
      <c r="A11" s="4" t="s">
        <v>30</v>
      </c>
      <c r="B11" s="12" t="s">
        <v>31</v>
      </c>
      <c r="C11" s="9" t="s">
        <v>32</v>
      </c>
      <c r="D11" s="10" t="s">
        <v>33</v>
      </c>
      <c r="F11" s="11"/>
      <c r="G11" s="4"/>
      <c r="I11" s="13" t="s">
        <v>29</v>
      </c>
      <c r="J11" s="15" t="s">
        <v>28</v>
      </c>
    </row>
    <row r="12" spans="1:10" ht="13.5" customHeight="1" hidden="1">
      <c r="A12" s="4" t="s">
        <v>34</v>
      </c>
      <c r="B12" s="12" t="s">
        <v>31</v>
      </c>
      <c r="C12" s="9" t="s">
        <v>35</v>
      </c>
      <c r="D12" s="10" t="s">
        <v>36</v>
      </c>
      <c r="F12" s="11"/>
      <c r="G12" s="4"/>
      <c r="I12" s="13" t="s">
        <v>240</v>
      </c>
      <c r="J12" s="15" t="s">
        <v>238</v>
      </c>
    </row>
    <row r="13" spans="1:10" ht="13.5" customHeight="1" hidden="1">
      <c r="A13" s="4" t="s">
        <v>37</v>
      </c>
      <c r="B13" s="12" t="s">
        <v>38</v>
      </c>
      <c r="C13" s="9" t="s">
        <v>35</v>
      </c>
      <c r="D13" s="10" t="s">
        <v>33</v>
      </c>
      <c r="I13" s="13" t="s">
        <v>40</v>
      </c>
      <c r="J13" s="15" t="s">
        <v>43</v>
      </c>
    </row>
    <row r="14" spans="1:10" ht="13.5" customHeight="1" hidden="1">
      <c r="A14" s="4" t="s">
        <v>39</v>
      </c>
      <c r="B14" s="12" t="s">
        <v>40</v>
      </c>
      <c r="C14" s="9" t="s">
        <v>41</v>
      </c>
      <c r="D14" s="10" t="s">
        <v>42</v>
      </c>
      <c r="F14" s="55"/>
      <c r="G14" s="55"/>
      <c r="I14" s="13" t="s">
        <v>31</v>
      </c>
      <c r="J14" s="15" t="s">
        <v>34</v>
      </c>
    </row>
    <row r="15" spans="1:10" ht="13.5" customHeight="1" hidden="1">
      <c r="A15" s="4" t="s">
        <v>43</v>
      </c>
      <c r="B15" s="12" t="s">
        <v>40</v>
      </c>
      <c r="C15" s="9" t="s">
        <v>44</v>
      </c>
      <c r="D15" s="10" t="s">
        <v>45</v>
      </c>
      <c r="F15" s="52"/>
      <c r="G15" s="52"/>
      <c r="I15" s="13" t="s">
        <v>304</v>
      </c>
      <c r="J15" s="15" t="s">
        <v>37</v>
      </c>
    </row>
    <row r="16" spans="1:10" ht="13.5" customHeight="1" hidden="1">
      <c r="A16" s="4" t="s">
        <v>46</v>
      </c>
      <c r="B16" s="12" t="s">
        <v>38</v>
      </c>
      <c r="C16" s="9" t="s">
        <v>47</v>
      </c>
      <c r="D16" s="10" t="s">
        <v>48</v>
      </c>
      <c r="F16" s="53"/>
      <c r="G16" s="54"/>
      <c r="I16" s="13" t="s">
        <v>305</v>
      </c>
      <c r="J16" s="15" t="s">
        <v>46</v>
      </c>
    </row>
    <row r="17" spans="1:10" ht="13.5" customHeight="1" hidden="1">
      <c r="A17" s="4" t="s">
        <v>49</v>
      </c>
      <c r="B17" s="12" t="s">
        <v>50</v>
      </c>
      <c r="C17" s="9" t="s">
        <v>51</v>
      </c>
      <c r="D17" s="10"/>
      <c r="F17" s="53"/>
      <c r="G17" s="54"/>
      <c r="I17" s="13" t="s">
        <v>503</v>
      </c>
      <c r="J17" s="15" t="s">
        <v>504</v>
      </c>
    </row>
    <row r="18" spans="1:10" ht="13.5" customHeight="1" hidden="1">
      <c r="A18" s="4" t="s">
        <v>52</v>
      </c>
      <c r="B18" s="12" t="s">
        <v>53</v>
      </c>
      <c r="C18" s="9"/>
      <c r="D18" s="10"/>
      <c r="F18" s="53"/>
      <c r="G18" s="54"/>
      <c r="I18" s="13" t="s">
        <v>241</v>
      </c>
      <c r="J18" s="15" t="s">
        <v>49</v>
      </c>
    </row>
    <row r="19" spans="1:10" ht="13.5" customHeight="1" hidden="1">
      <c r="A19" s="4" t="s">
        <v>54</v>
      </c>
      <c r="B19" s="12" t="s">
        <v>55</v>
      </c>
      <c r="C19" s="9"/>
      <c r="D19" s="10"/>
      <c r="F19" s="53"/>
      <c r="G19" s="54"/>
      <c r="I19" s="13" t="s">
        <v>242</v>
      </c>
      <c r="J19" s="15" t="s">
        <v>54</v>
      </c>
    </row>
    <row r="20" spans="1:10" ht="13.5" customHeight="1" hidden="1">
      <c r="A20" s="4" t="s">
        <v>56</v>
      </c>
      <c r="B20" s="12" t="s">
        <v>57</v>
      </c>
      <c r="C20" s="9"/>
      <c r="D20" s="10"/>
      <c r="F20" s="53"/>
      <c r="G20" s="54"/>
      <c r="I20" s="13" t="s">
        <v>243</v>
      </c>
      <c r="J20" s="15" t="s">
        <v>60</v>
      </c>
    </row>
    <row r="21" spans="1:10" ht="13.5" customHeight="1" hidden="1">
      <c r="A21" s="4" t="s">
        <v>58</v>
      </c>
      <c r="B21" s="12" t="s">
        <v>59</v>
      </c>
      <c r="C21" s="9"/>
      <c r="D21" s="10"/>
      <c r="F21" s="53"/>
      <c r="G21" s="54"/>
      <c r="I21" s="13" t="s">
        <v>244</v>
      </c>
      <c r="J21" s="15" t="s">
        <v>62</v>
      </c>
    </row>
    <row r="22" spans="1:10" ht="13.5" customHeight="1" hidden="1">
      <c r="A22" s="4" t="s">
        <v>60</v>
      </c>
      <c r="B22" s="12" t="s">
        <v>61</v>
      </c>
      <c r="C22" s="9"/>
      <c r="D22" s="10"/>
      <c r="F22" s="53"/>
      <c r="G22" s="54"/>
      <c r="I22" s="13" t="s">
        <v>245</v>
      </c>
      <c r="J22" s="15" t="s">
        <v>64</v>
      </c>
    </row>
    <row r="23" spans="1:10" ht="13.5" customHeight="1" hidden="1">
      <c r="A23" s="4" t="s">
        <v>62</v>
      </c>
      <c r="B23" s="12" t="s">
        <v>63</v>
      </c>
      <c r="C23" s="9"/>
      <c r="D23" s="10"/>
      <c r="I23" s="13" t="s">
        <v>246</v>
      </c>
      <c r="J23" s="15" t="s">
        <v>65</v>
      </c>
    </row>
    <row r="24" spans="1:10" ht="13.5" customHeight="1" hidden="1">
      <c r="A24" s="4" t="s">
        <v>64</v>
      </c>
      <c r="B24" s="12" t="s">
        <v>10</v>
      </c>
      <c r="C24" s="9"/>
      <c r="D24" s="10"/>
      <c r="F24" t="s">
        <v>261</v>
      </c>
      <c r="I24" s="13" t="s">
        <v>296</v>
      </c>
      <c r="J24" s="15" t="s">
        <v>298</v>
      </c>
    </row>
    <row r="25" spans="1:10" ht="13.5" customHeight="1" hidden="1">
      <c r="A25" s="4" t="s">
        <v>65</v>
      </c>
      <c r="B25" s="12" t="s">
        <v>66</v>
      </c>
      <c r="C25" s="9"/>
      <c r="D25" s="10"/>
      <c r="I25" s="13" t="s">
        <v>297</v>
      </c>
      <c r="J25" s="15" t="s">
        <v>299</v>
      </c>
    </row>
    <row r="26" spans="1:10" ht="13.5" customHeight="1" hidden="1">
      <c r="A26" s="4" t="s">
        <v>67</v>
      </c>
      <c r="B26" s="12" t="s">
        <v>68</v>
      </c>
      <c r="C26" s="9" t="s">
        <v>35</v>
      </c>
      <c r="D26" s="10" t="s">
        <v>69</v>
      </c>
      <c r="F26" t="s">
        <v>262</v>
      </c>
      <c r="G26" s="1" t="s">
        <v>264</v>
      </c>
      <c r="I26" s="13" t="s">
        <v>300</v>
      </c>
      <c r="J26" s="15" t="s">
        <v>76</v>
      </c>
    </row>
    <row r="27" spans="1:10" ht="13.5" customHeight="1" hidden="1">
      <c r="A27" s="4" t="s">
        <v>70</v>
      </c>
      <c r="B27" s="12" t="s">
        <v>68</v>
      </c>
      <c r="C27" s="9" t="s">
        <v>32</v>
      </c>
      <c r="D27" s="10" t="s">
        <v>71</v>
      </c>
      <c r="F27" t="s">
        <v>263</v>
      </c>
      <c r="G27" s="1" t="s">
        <v>265</v>
      </c>
      <c r="I27" s="13" t="s">
        <v>301</v>
      </c>
      <c r="J27" s="15" t="s">
        <v>79</v>
      </c>
    </row>
    <row r="28" spans="1:10" ht="13.5" customHeight="1" hidden="1">
      <c r="A28" s="4" t="s">
        <v>72</v>
      </c>
      <c r="B28" s="12" t="s">
        <v>68</v>
      </c>
      <c r="C28" s="9" t="s">
        <v>44</v>
      </c>
      <c r="D28" s="10" t="s">
        <v>73</v>
      </c>
      <c r="I28" s="13" t="s">
        <v>505</v>
      </c>
      <c r="J28" s="15" t="s">
        <v>81</v>
      </c>
    </row>
    <row r="29" spans="1:10" ht="13.5" customHeight="1" hidden="1">
      <c r="A29" s="4" t="s">
        <v>74</v>
      </c>
      <c r="B29" s="12" t="s">
        <v>68</v>
      </c>
      <c r="C29" s="9" t="s">
        <v>41</v>
      </c>
      <c r="D29" s="10" t="s">
        <v>75</v>
      </c>
      <c r="I29" s="13" t="s">
        <v>506</v>
      </c>
      <c r="J29" s="15" t="s">
        <v>507</v>
      </c>
    </row>
    <row r="30" spans="1:10" ht="13.5" customHeight="1" hidden="1">
      <c r="A30" s="4" t="s">
        <v>76</v>
      </c>
      <c r="B30" s="12" t="s">
        <v>77</v>
      </c>
      <c r="C30" s="9" t="s">
        <v>35</v>
      </c>
      <c r="D30" s="10" t="s">
        <v>78</v>
      </c>
      <c r="I30" s="13" t="s">
        <v>302</v>
      </c>
      <c r="J30" s="15" t="s">
        <v>84</v>
      </c>
    </row>
    <row r="31" spans="1:10" ht="13.5" customHeight="1" hidden="1">
      <c r="A31" s="4" t="s">
        <v>79</v>
      </c>
      <c r="B31" s="12" t="s">
        <v>77</v>
      </c>
      <c r="C31" s="9" t="s">
        <v>44</v>
      </c>
      <c r="D31" s="10" t="s">
        <v>80</v>
      </c>
      <c r="I31" s="13" t="s">
        <v>303</v>
      </c>
      <c r="J31" s="15" t="s">
        <v>88</v>
      </c>
    </row>
    <row r="32" spans="1:10" ht="13.5" customHeight="1" hidden="1">
      <c r="A32" s="4" t="s">
        <v>81</v>
      </c>
      <c r="B32" s="12" t="s">
        <v>82</v>
      </c>
      <c r="C32" s="9" t="s">
        <v>35</v>
      </c>
      <c r="D32" s="10" t="s">
        <v>83</v>
      </c>
      <c r="I32" s="13" t="s">
        <v>247</v>
      </c>
      <c r="J32" s="15" t="s">
        <v>239</v>
      </c>
    </row>
    <row r="33" spans="1:10" ht="13.5" customHeight="1" hidden="1">
      <c r="A33" s="4" t="s">
        <v>84</v>
      </c>
      <c r="B33" s="12" t="s">
        <v>85</v>
      </c>
      <c r="C33" s="9" t="s">
        <v>86</v>
      </c>
      <c r="D33" s="10" t="s">
        <v>87</v>
      </c>
      <c r="I33" s="13" t="s">
        <v>248</v>
      </c>
      <c r="J33" s="15" t="s">
        <v>249</v>
      </c>
    </row>
    <row r="34" spans="1:10" ht="13.5" customHeight="1" hidden="1">
      <c r="A34" s="4" t="s">
        <v>88</v>
      </c>
      <c r="B34" s="12" t="s">
        <v>85</v>
      </c>
      <c r="C34" s="9" t="s">
        <v>47</v>
      </c>
      <c r="D34" s="10" t="s">
        <v>89</v>
      </c>
      <c r="I34" s="13" t="s">
        <v>499</v>
      </c>
      <c r="J34" s="15" t="s">
        <v>501</v>
      </c>
    </row>
    <row r="35" spans="9:10" ht="13.5" customHeight="1" hidden="1">
      <c r="I35" s="13" t="s">
        <v>500</v>
      </c>
      <c r="J35" s="15" t="s">
        <v>502</v>
      </c>
    </row>
  </sheetData>
  <sheetProtection password="C68F" sheet="1" selectLockedCells="1" selectUnlockedCells="1"/>
  <mergeCells count="1">
    <mergeCell ref="F3:G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7"/>
  <sheetViews>
    <sheetView zoomScalePageLayoutView="0" workbookViewId="0" topLeftCell="A1">
      <pane ySplit="1" topLeftCell="A329" activePane="bottomLeft" state="frozen"/>
      <selection pane="topLeft" activeCell="A1" sqref="A1"/>
      <selection pane="bottomLeft" activeCell="A1" sqref="A1:IV16384"/>
    </sheetView>
  </sheetViews>
  <sheetFormatPr defaultColWidth="9.140625" defaultRowHeight="15" customHeight="1" zeroHeight="1"/>
  <cols>
    <col min="1" max="1" width="5.28125" style="0" bestFit="1" customWidth="1"/>
    <col min="2" max="2" width="9.00390625" style="40" bestFit="1" customWidth="1"/>
    <col min="3" max="3" width="11.57421875" style="45" bestFit="1" customWidth="1"/>
    <col min="4" max="4" width="14.28125" style="40" bestFit="1" customWidth="1"/>
    <col min="5" max="5" width="5.28125" style="40" bestFit="1" customWidth="1"/>
    <col min="6" max="6" width="4.00390625" style="33" customWidth="1"/>
    <col min="7" max="7" width="13.00390625" style="40" bestFit="1" customWidth="1"/>
    <col min="8" max="8" width="5.28125" style="40" bestFit="1" customWidth="1"/>
    <col min="9" max="9" width="5.57421875" style="33" customWidth="1"/>
    <col min="10" max="10" width="3.00390625" style="33" customWidth="1"/>
    <col min="11" max="11" width="9.00390625" style="34" customWidth="1"/>
  </cols>
  <sheetData>
    <row r="1" spans="1:8" ht="15" customHeight="1" hidden="1">
      <c r="A1" s="11"/>
      <c r="B1" s="31" t="s">
        <v>175</v>
      </c>
      <c r="C1" s="44" t="s">
        <v>170</v>
      </c>
      <c r="D1" s="31" t="s">
        <v>250</v>
      </c>
      <c r="E1" s="31" t="s">
        <v>171</v>
      </c>
      <c r="F1" s="41" t="s">
        <v>266</v>
      </c>
      <c r="G1" s="31" t="s">
        <v>172</v>
      </c>
      <c r="H1" s="31" t="s">
        <v>173</v>
      </c>
    </row>
    <row r="2" spans="1:8" ht="15" customHeight="1" hidden="1">
      <c r="A2" s="29">
        <v>1</v>
      </c>
      <c r="B2" s="31">
        <v>4901</v>
      </c>
      <c r="C2" s="44" t="s">
        <v>306</v>
      </c>
      <c r="D2" s="31" t="s">
        <v>510</v>
      </c>
      <c r="E2" s="31" t="s">
        <v>291</v>
      </c>
      <c r="F2" s="41">
        <v>1</v>
      </c>
      <c r="G2" s="32" t="s">
        <v>113</v>
      </c>
      <c r="H2" s="31">
        <v>3</v>
      </c>
    </row>
    <row r="3" spans="1:8" ht="15" customHeight="1" hidden="1">
      <c r="A3" s="29">
        <v>2</v>
      </c>
      <c r="B3" s="31">
        <v>4902</v>
      </c>
      <c r="C3" s="44" t="s">
        <v>307</v>
      </c>
      <c r="D3" s="31" t="s">
        <v>511</v>
      </c>
      <c r="E3" s="31" t="s">
        <v>291</v>
      </c>
      <c r="F3" s="41">
        <v>1</v>
      </c>
      <c r="G3" s="32" t="s">
        <v>113</v>
      </c>
      <c r="H3" s="31">
        <v>3</v>
      </c>
    </row>
    <row r="4" spans="1:8" ht="15" customHeight="1" hidden="1">
      <c r="A4" s="29">
        <v>3</v>
      </c>
      <c r="B4" s="31">
        <v>4903</v>
      </c>
      <c r="C4" s="44" t="s">
        <v>308</v>
      </c>
      <c r="D4" s="31" t="s">
        <v>512</v>
      </c>
      <c r="E4" s="31" t="s">
        <v>291</v>
      </c>
      <c r="F4" s="41">
        <v>1</v>
      </c>
      <c r="G4" s="32" t="s">
        <v>113</v>
      </c>
      <c r="H4" s="31">
        <v>3</v>
      </c>
    </row>
    <row r="5" spans="1:8" ht="15" customHeight="1" hidden="1">
      <c r="A5" s="29">
        <v>4</v>
      </c>
      <c r="B5" s="31">
        <v>4904</v>
      </c>
      <c r="C5" s="44" t="s">
        <v>317</v>
      </c>
      <c r="D5" s="31" t="s">
        <v>513</v>
      </c>
      <c r="E5" s="31" t="s">
        <v>291</v>
      </c>
      <c r="F5" s="41">
        <v>1</v>
      </c>
      <c r="G5" s="32" t="s">
        <v>113</v>
      </c>
      <c r="H5" s="31">
        <v>3</v>
      </c>
    </row>
    <row r="6" spans="1:8" ht="15" customHeight="1" hidden="1">
      <c r="A6" s="29">
        <v>5</v>
      </c>
      <c r="B6" s="31">
        <v>4905</v>
      </c>
      <c r="C6" s="44" t="s">
        <v>310</v>
      </c>
      <c r="D6" s="31" t="s">
        <v>514</v>
      </c>
      <c r="E6" s="31" t="s">
        <v>291</v>
      </c>
      <c r="F6" s="41">
        <v>1</v>
      </c>
      <c r="G6" s="32" t="s">
        <v>113</v>
      </c>
      <c r="H6" s="31">
        <v>3</v>
      </c>
    </row>
    <row r="7" spans="1:8" ht="15" customHeight="1" hidden="1">
      <c r="A7" s="29">
        <v>6</v>
      </c>
      <c r="B7" s="31">
        <v>4906</v>
      </c>
      <c r="C7" s="44" t="s">
        <v>311</v>
      </c>
      <c r="D7" s="31" t="s">
        <v>515</v>
      </c>
      <c r="E7" s="31" t="s">
        <v>291</v>
      </c>
      <c r="F7" s="41">
        <v>1</v>
      </c>
      <c r="G7" s="32" t="s">
        <v>113</v>
      </c>
      <c r="H7" s="31">
        <v>3</v>
      </c>
    </row>
    <row r="8" spans="1:8" ht="15" customHeight="1" hidden="1">
      <c r="A8" s="29">
        <v>7</v>
      </c>
      <c r="B8" s="31">
        <v>4907</v>
      </c>
      <c r="C8" s="44" t="s">
        <v>309</v>
      </c>
      <c r="D8" s="31" t="s">
        <v>516</v>
      </c>
      <c r="E8" s="31" t="s">
        <v>292</v>
      </c>
      <c r="F8" s="41">
        <v>2</v>
      </c>
      <c r="G8" s="32" t="s">
        <v>113</v>
      </c>
      <c r="H8" s="31">
        <v>3</v>
      </c>
    </row>
    <row r="9" spans="1:8" ht="15" customHeight="1" hidden="1">
      <c r="A9" s="29">
        <v>8</v>
      </c>
      <c r="B9" s="31">
        <v>4908</v>
      </c>
      <c r="C9" s="44" t="s">
        <v>312</v>
      </c>
      <c r="D9" s="31" t="s">
        <v>517</v>
      </c>
      <c r="E9" s="31" t="s">
        <v>292</v>
      </c>
      <c r="F9" s="41">
        <v>2</v>
      </c>
      <c r="G9" s="32" t="s">
        <v>113</v>
      </c>
      <c r="H9" s="31">
        <v>3</v>
      </c>
    </row>
    <row r="10" spans="1:8" ht="15" customHeight="1" hidden="1">
      <c r="A10" s="29">
        <v>9</v>
      </c>
      <c r="B10" s="31">
        <v>4909</v>
      </c>
      <c r="C10" s="44" t="s">
        <v>315</v>
      </c>
      <c r="D10" s="31" t="s">
        <v>518</v>
      </c>
      <c r="E10" s="31" t="s">
        <v>292</v>
      </c>
      <c r="F10" s="41">
        <v>2</v>
      </c>
      <c r="G10" s="32" t="s">
        <v>113</v>
      </c>
      <c r="H10" s="31">
        <v>3</v>
      </c>
    </row>
    <row r="11" spans="1:8" ht="15" customHeight="1" hidden="1">
      <c r="A11" s="29">
        <v>10</v>
      </c>
      <c r="B11" s="31">
        <v>4910</v>
      </c>
      <c r="C11" s="44" t="s">
        <v>313</v>
      </c>
      <c r="D11" s="31" t="s">
        <v>519</v>
      </c>
      <c r="E11" s="31" t="s">
        <v>291</v>
      </c>
      <c r="F11" s="41">
        <v>1</v>
      </c>
      <c r="G11" s="32" t="s">
        <v>113</v>
      </c>
      <c r="H11" s="31">
        <v>3</v>
      </c>
    </row>
    <row r="12" spans="1:8" ht="15" customHeight="1" hidden="1">
      <c r="A12" s="29">
        <v>11</v>
      </c>
      <c r="B12" s="31">
        <v>4911</v>
      </c>
      <c r="C12" s="44" t="s">
        <v>314</v>
      </c>
      <c r="D12" s="31" t="s">
        <v>520</v>
      </c>
      <c r="E12" s="31" t="s">
        <v>292</v>
      </c>
      <c r="F12" s="41">
        <v>2</v>
      </c>
      <c r="G12" s="32" t="s">
        <v>113</v>
      </c>
      <c r="H12" s="31">
        <v>3</v>
      </c>
    </row>
    <row r="13" spans="1:8" ht="15" customHeight="1" hidden="1">
      <c r="A13" s="29">
        <v>12</v>
      </c>
      <c r="B13" s="31">
        <v>4912</v>
      </c>
      <c r="C13" s="44" t="s">
        <v>316</v>
      </c>
      <c r="D13" s="31" t="s">
        <v>521</v>
      </c>
      <c r="E13" s="31" t="s">
        <v>292</v>
      </c>
      <c r="F13" s="41">
        <v>2</v>
      </c>
      <c r="G13" s="32" t="s">
        <v>113</v>
      </c>
      <c r="H13" s="31">
        <v>3</v>
      </c>
    </row>
    <row r="14" spans="1:8" ht="15" customHeight="1" hidden="1">
      <c r="A14" s="29">
        <v>13</v>
      </c>
      <c r="B14" s="31">
        <v>4913</v>
      </c>
      <c r="C14" s="44" t="s">
        <v>320</v>
      </c>
      <c r="D14" s="31" t="s">
        <v>522</v>
      </c>
      <c r="E14" s="31" t="s">
        <v>291</v>
      </c>
      <c r="F14" s="41">
        <v>1</v>
      </c>
      <c r="G14" s="32" t="s">
        <v>113</v>
      </c>
      <c r="H14" s="31">
        <v>2</v>
      </c>
    </row>
    <row r="15" spans="1:8" ht="15" customHeight="1" hidden="1">
      <c r="A15" s="29">
        <v>14</v>
      </c>
      <c r="B15" s="31">
        <v>4914</v>
      </c>
      <c r="C15" s="44" t="s">
        <v>325</v>
      </c>
      <c r="D15" s="31" t="s">
        <v>523</v>
      </c>
      <c r="E15" s="31" t="s">
        <v>291</v>
      </c>
      <c r="F15" s="41">
        <v>1</v>
      </c>
      <c r="G15" s="32" t="s">
        <v>113</v>
      </c>
      <c r="H15" s="31">
        <v>2</v>
      </c>
    </row>
    <row r="16" spans="1:8" ht="15" customHeight="1" hidden="1">
      <c r="A16" s="29">
        <v>15</v>
      </c>
      <c r="B16" s="31">
        <v>4915</v>
      </c>
      <c r="C16" s="44" t="s">
        <v>322</v>
      </c>
      <c r="D16" s="31" t="s">
        <v>524</v>
      </c>
      <c r="E16" s="31" t="s">
        <v>291</v>
      </c>
      <c r="F16" s="41">
        <v>1</v>
      </c>
      <c r="G16" s="32" t="s">
        <v>113</v>
      </c>
      <c r="H16" s="31">
        <v>2</v>
      </c>
    </row>
    <row r="17" spans="1:8" ht="15" customHeight="1" hidden="1">
      <c r="A17" s="29">
        <v>16</v>
      </c>
      <c r="B17" s="31">
        <v>4916</v>
      </c>
      <c r="C17" s="44" t="s">
        <v>319</v>
      </c>
      <c r="D17" s="31" t="s">
        <v>525</v>
      </c>
      <c r="E17" s="31" t="s">
        <v>291</v>
      </c>
      <c r="F17" s="41">
        <v>1</v>
      </c>
      <c r="G17" s="32" t="s">
        <v>113</v>
      </c>
      <c r="H17" s="31">
        <v>2</v>
      </c>
    </row>
    <row r="18" spans="1:8" ht="15" customHeight="1" hidden="1">
      <c r="A18" s="29">
        <v>17</v>
      </c>
      <c r="B18" s="31">
        <v>4917</v>
      </c>
      <c r="C18" s="44" t="s">
        <v>327</v>
      </c>
      <c r="D18" s="31" t="s">
        <v>526</v>
      </c>
      <c r="E18" s="31" t="s">
        <v>291</v>
      </c>
      <c r="F18" s="41">
        <v>1</v>
      </c>
      <c r="G18" s="32" t="s">
        <v>113</v>
      </c>
      <c r="H18" s="31">
        <v>2</v>
      </c>
    </row>
    <row r="19" spans="1:8" ht="15" customHeight="1" hidden="1">
      <c r="A19" s="29">
        <v>18</v>
      </c>
      <c r="B19" s="31">
        <v>4918</v>
      </c>
      <c r="C19" s="44" t="s">
        <v>321</v>
      </c>
      <c r="D19" s="31" t="s">
        <v>527</v>
      </c>
      <c r="E19" s="31" t="s">
        <v>291</v>
      </c>
      <c r="F19" s="41">
        <v>1</v>
      </c>
      <c r="G19" s="32" t="s">
        <v>113</v>
      </c>
      <c r="H19" s="31">
        <v>2</v>
      </c>
    </row>
    <row r="20" spans="1:8" ht="15" customHeight="1" hidden="1">
      <c r="A20" s="29">
        <v>19</v>
      </c>
      <c r="B20" s="31">
        <v>4919</v>
      </c>
      <c r="C20" s="44" t="s">
        <v>323</v>
      </c>
      <c r="D20" s="31" t="s">
        <v>528</v>
      </c>
      <c r="E20" s="31" t="s">
        <v>291</v>
      </c>
      <c r="F20" s="41">
        <v>1</v>
      </c>
      <c r="G20" s="32" t="s">
        <v>113</v>
      </c>
      <c r="H20" s="31">
        <v>2</v>
      </c>
    </row>
    <row r="21" spans="1:8" ht="15" customHeight="1" hidden="1">
      <c r="A21" s="29">
        <v>20</v>
      </c>
      <c r="B21" s="31">
        <v>4920</v>
      </c>
      <c r="C21" s="44" t="s">
        <v>326</v>
      </c>
      <c r="D21" s="31" t="s">
        <v>529</v>
      </c>
      <c r="E21" s="31" t="s">
        <v>291</v>
      </c>
      <c r="F21" s="41">
        <v>1</v>
      </c>
      <c r="G21" s="32" t="s">
        <v>113</v>
      </c>
      <c r="H21" s="31">
        <v>2</v>
      </c>
    </row>
    <row r="22" spans="1:8" ht="15" customHeight="1" hidden="1">
      <c r="A22" s="29">
        <v>21</v>
      </c>
      <c r="B22" s="31">
        <v>4921</v>
      </c>
      <c r="C22" s="44" t="s">
        <v>318</v>
      </c>
      <c r="D22" s="31" t="s">
        <v>530</v>
      </c>
      <c r="E22" s="31" t="s">
        <v>291</v>
      </c>
      <c r="F22" s="41">
        <v>1</v>
      </c>
      <c r="G22" s="32" t="s">
        <v>113</v>
      </c>
      <c r="H22" s="31">
        <v>2</v>
      </c>
    </row>
    <row r="23" spans="1:8" ht="15" customHeight="1" hidden="1">
      <c r="A23" s="29">
        <v>22</v>
      </c>
      <c r="B23" s="31">
        <v>4922</v>
      </c>
      <c r="C23" s="44" t="s">
        <v>324</v>
      </c>
      <c r="D23" s="31" t="s">
        <v>531</v>
      </c>
      <c r="E23" s="31" t="s">
        <v>291</v>
      </c>
      <c r="F23" s="41">
        <v>1</v>
      </c>
      <c r="G23" s="32" t="s">
        <v>113</v>
      </c>
      <c r="H23" s="31">
        <v>2</v>
      </c>
    </row>
    <row r="24" spans="1:8" ht="15" customHeight="1" hidden="1">
      <c r="A24" s="29">
        <v>23</v>
      </c>
      <c r="B24" s="31">
        <v>4923</v>
      </c>
      <c r="C24" s="44" t="s">
        <v>335</v>
      </c>
      <c r="D24" s="31" t="s">
        <v>532</v>
      </c>
      <c r="E24" s="31" t="s">
        <v>292</v>
      </c>
      <c r="F24" s="41">
        <v>2</v>
      </c>
      <c r="G24" s="32" t="s">
        <v>113</v>
      </c>
      <c r="H24" s="31">
        <v>2</v>
      </c>
    </row>
    <row r="25" spans="1:8" ht="15" customHeight="1" hidden="1">
      <c r="A25" s="29">
        <v>24</v>
      </c>
      <c r="B25" s="31">
        <v>4924</v>
      </c>
      <c r="C25" s="44" t="s">
        <v>334</v>
      </c>
      <c r="D25" s="31" t="s">
        <v>533</v>
      </c>
      <c r="E25" s="31" t="s">
        <v>292</v>
      </c>
      <c r="F25" s="41">
        <v>2</v>
      </c>
      <c r="G25" s="32" t="s">
        <v>113</v>
      </c>
      <c r="H25" s="31">
        <v>2</v>
      </c>
    </row>
    <row r="26" spans="1:8" ht="15" customHeight="1" hidden="1">
      <c r="A26" s="29">
        <v>25</v>
      </c>
      <c r="B26" s="31">
        <v>4925</v>
      </c>
      <c r="C26" s="44" t="s">
        <v>328</v>
      </c>
      <c r="D26" s="31" t="s">
        <v>534</v>
      </c>
      <c r="E26" s="31" t="s">
        <v>292</v>
      </c>
      <c r="F26" s="41">
        <v>2</v>
      </c>
      <c r="G26" s="32" t="s">
        <v>113</v>
      </c>
      <c r="H26" s="31">
        <v>2</v>
      </c>
    </row>
    <row r="27" spans="1:8" ht="15" customHeight="1" hidden="1">
      <c r="A27" s="29">
        <v>26</v>
      </c>
      <c r="B27" s="31">
        <v>4926</v>
      </c>
      <c r="C27" s="44" t="s">
        <v>331</v>
      </c>
      <c r="D27" s="31" t="s">
        <v>535</v>
      </c>
      <c r="E27" s="31" t="s">
        <v>292</v>
      </c>
      <c r="F27" s="41">
        <v>2</v>
      </c>
      <c r="G27" s="32" t="s">
        <v>113</v>
      </c>
      <c r="H27" s="31">
        <v>2</v>
      </c>
    </row>
    <row r="28" spans="1:8" ht="15" customHeight="1" hidden="1">
      <c r="A28" s="29">
        <v>27</v>
      </c>
      <c r="B28" s="31">
        <v>4927</v>
      </c>
      <c r="C28" s="44" t="s">
        <v>332</v>
      </c>
      <c r="D28" s="31" t="s">
        <v>536</v>
      </c>
      <c r="E28" s="31" t="s">
        <v>292</v>
      </c>
      <c r="F28" s="41">
        <v>2</v>
      </c>
      <c r="G28" s="32" t="s">
        <v>113</v>
      </c>
      <c r="H28" s="31">
        <v>2</v>
      </c>
    </row>
    <row r="29" spans="1:8" ht="15" customHeight="1" hidden="1">
      <c r="A29" s="29">
        <v>28</v>
      </c>
      <c r="B29" s="31">
        <v>4928</v>
      </c>
      <c r="C29" s="44" t="s">
        <v>333</v>
      </c>
      <c r="D29" s="31" t="s">
        <v>537</v>
      </c>
      <c r="E29" s="31" t="s">
        <v>292</v>
      </c>
      <c r="F29" s="41">
        <v>2</v>
      </c>
      <c r="G29" s="32" t="s">
        <v>113</v>
      </c>
      <c r="H29" s="31">
        <v>2</v>
      </c>
    </row>
    <row r="30" spans="1:8" ht="15" customHeight="1" hidden="1">
      <c r="A30" s="29">
        <v>29</v>
      </c>
      <c r="B30" s="31">
        <v>4929</v>
      </c>
      <c r="C30" s="44" t="s">
        <v>330</v>
      </c>
      <c r="D30" s="31" t="s">
        <v>538</v>
      </c>
      <c r="E30" s="31" t="s">
        <v>292</v>
      </c>
      <c r="F30" s="41">
        <v>2</v>
      </c>
      <c r="G30" s="32" t="s">
        <v>113</v>
      </c>
      <c r="H30" s="31">
        <v>2</v>
      </c>
    </row>
    <row r="31" spans="1:8" ht="15" customHeight="1" hidden="1">
      <c r="A31" s="29">
        <v>30</v>
      </c>
      <c r="B31" s="31">
        <v>4930</v>
      </c>
      <c r="C31" s="44" t="s">
        <v>329</v>
      </c>
      <c r="D31" s="31" t="s">
        <v>539</v>
      </c>
      <c r="E31" s="31" t="s">
        <v>292</v>
      </c>
      <c r="F31" s="41">
        <v>2</v>
      </c>
      <c r="G31" s="32" t="s">
        <v>113</v>
      </c>
      <c r="H31" s="31">
        <v>2</v>
      </c>
    </row>
    <row r="32" spans="1:8" ht="15" customHeight="1" hidden="1">
      <c r="A32" s="29">
        <v>31</v>
      </c>
      <c r="B32" s="31">
        <v>4931</v>
      </c>
      <c r="C32" s="44" t="s">
        <v>540</v>
      </c>
      <c r="D32" s="31" t="s">
        <v>541</v>
      </c>
      <c r="E32" s="31" t="s">
        <v>292</v>
      </c>
      <c r="F32" s="41">
        <v>2</v>
      </c>
      <c r="G32" s="32" t="s">
        <v>113</v>
      </c>
      <c r="H32" s="31">
        <v>1</v>
      </c>
    </row>
    <row r="33" spans="1:8" ht="15" customHeight="1" hidden="1">
      <c r="A33" s="29">
        <v>32</v>
      </c>
      <c r="B33" s="31">
        <v>4932</v>
      </c>
      <c r="C33" s="44" t="s">
        <v>542</v>
      </c>
      <c r="D33" s="31" t="s">
        <v>543</v>
      </c>
      <c r="E33" s="31" t="s">
        <v>292</v>
      </c>
      <c r="F33" s="41">
        <v>2</v>
      </c>
      <c r="G33" s="32" t="s">
        <v>113</v>
      </c>
      <c r="H33" s="31">
        <v>1</v>
      </c>
    </row>
    <row r="34" spans="1:8" ht="15" customHeight="1" hidden="1">
      <c r="A34" s="29">
        <v>33</v>
      </c>
      <c r="B34" s="31">
        <v>4933</v>
      </c>
      <c r="C34" s="44" t="s">
        <v>544</v>
      </c>
      <c r="D34" s="31" t="s">
        <v>545</v>
      </c>
      <c r="E34" s="31" t="s">
        <v>292</v>
      </c>
      <c r="F34" s="41">
        <v>2</v>
      </c>
      <c r="G34" s="32" t="s">
        <v>113</v>
      </c>
      <c r="H34" s="31">
        <v>1</v>
      </c>
    </row>
    <row r="35" spans="1:8" ht="15" customHeight="1" hidden="1">
      <c r="A35" s="29">
        <v>34</v>
      </c>
      <c r="B35" s="31">
        <v>4934</v>
      </c>
      <c r="C35" s="44" t="s">
        <v>546</v>
      </c>
      <c r="D35" s="31" t="s">
        <v>547</v>
      </c>
      <c r="E35" s="31" t="s">
        <v>292</v>
      </c>
      <c r="F35" s="41">
        <v>2</v>
      </c>
      <c r="G35" s="32" t="s">
        <v>113</v>
      </c>
      <c r="H35" s="31">
        <v>1</v>
      </c>
    </row>
    <row r="36" spans="1:8" ht="15" customHeight="1" hidden="1">
      <c r="A36" s="29">
        <v>35</v>
      </c>
      <c r="B36" s="31">
        <v>4935</v>
      </c>
      <c r="C36" s="44" t="s">
        <v>548</v>
      </c>
      <c r="D36" s="31" t="s">
        <v>549</v>
      </c>
      <c r="E36" s="31" t="s">
        <v>292</v>
      </c>
      <c r="F36" s="41">
        <v>2</v>
      </c>
      <c r="G36" s="32" t="s">
        <v>113</v>
      </c>
      <c r="H36" s="31">
        <v>1</v>
      </c>
    </row>
    <row r="37" spans="1:8" ht="15" customHeight="1" hidden="1">
      <c r="A37" s="29">
        <v>36</v>
      </c>
      <c r="B37" s="31">
        <v>4936</v>
      </c>
      <c r="C37" s="44" t="s">
        <v>550</v>
      </c>
      <c r="D37" s="31" t="s">
        <v>551</v>
      </c>
      <c r="E37" s="31" t="s">
        <v>292</v>
      </c>
      <c r="F37" s="41">
        <v>2</v>
      </c>
      <c r="G37" s="32" t="s">
        <v>113</v>
      </c>
      <c r="H37" s="31">
        <v>1</v>
      </c>
    </row>
    <row r="38" spans="1:8" ht="15" customHeight="1" hidden="1">
      <c r="A38" s="29">
        <v>37</v>
      </c>
      <c r="B38" s="31">
        <v>4937</v>
      </c>
      <c r="C38" s="44" t="s">
        <v>552</v>
      </c>
      <c r="D38" s="31" t="s">
        <v>553</v>
      </c>
      <c r="E38" s="31" t="s">
        <v>292</v>
      </c>
      <c r="F38" s="41">
        <v>2</v>
      </c>
      <c r="G38" s="32" t="s">
        <v>113</v>
      </c>
      <c r="H38" s="31">
        <v>1</v>
      </c>
    </row>
    <row r="39" spans="1:8" ht="15" customHeight="1" hidden="1">
      <c r="A39" s="29">
        <v>38</v>
      </c>
      <c r="B39" s="31">
        <v>4938</v>
      </c>
      <c r="C39" s="44" t="s">
        <v>554</v>
      </c>
      <c r="D39" s="31" t="s">
        <v>555</v>
      </c>
      <c r="E39" s="31" t="s">
        <v>292</v>
      </c>
      <c r="F39" s="41">
        <v>2</v>
      </c>
      <c r="G39" s="32" t="s">
        <v>113</v>
      </c>
      <c r="H39" s="31">
        <v>1</v>
      </c>
    </row>
    <row r="40" spans="1:8" ht="15" customHeight="1" hidden="1">
      <c r="A40" s="29">
        <v>39</v>
      </c>
      <c r="B40" s="31">
        <v>4939</v>
      </c>
      <c r="C40" s="44" t="s">
        <v>556</v>
      </c>
      <c r="D40" s="31" t="s">
        <v>557</v>
      </c>
      <c r="E40" s="31" t="s">
        <v>292</v>
      </c>
      <c r="F40" s="41">
        <v>2</v>
      </c>
      <c r="G40" s="32" t="s">
        <v>113</v>
      </c>
      <c r="H40" s="31">
        <v>1</v>
      </c>
    </row>
    <row r="41" spans="1:8" ht="15" customHeight="1" hidden="1">
      <c r="A41" s="29">
        <v>40</v>
      </c>
      <c r="B41" s="31">
        <v>4940</v>
      </c>
      <c r="C41" s="44" t="s">
        <v>558</v>
      </c>
      <c r="D41" s="31" t="s">
        <v>559</v>
      </c>
      <c r="E41" s="31" t="s">
        <v>291</v>
      </c>
      <c r="F41" s="41">
        <v>1</v>
      </c>
      <c r="G41" s="32" t="s">
        <v>113</v>
      </c>
      <c r="H41" s="31">
        <v>1</v>
      </c>
    </row>
    <row r="42" spans="1:8" ht="15" customHeight="1" hidden="1">
      <c r="A42" s="29">
        <v>41</v>
      </c>
      <c r="B42" s="31">
        <v>4941</v>
      </c>
      <c r="C42" s="44" t="s">
        <v>560</v>
      </c>
      <c r="D42" s="31" t="s">
        <v>561</v>
      </c>
      <c r="E42" s="31" t="s">
        <v>291</v>
      </c>
      <c r="F42" s="41">
        <v>1</v>
      </c>
      <c r="G42" s="32" t="s">
        <v>113</v>
      </c>
      <c r="H42" s="31">
        <v>1</v>
      </c>
    </row>
    <row r="43" spans="1:8" ht="15" customHeight="1" hidden="1">
      <c r="A43" s="29">
        <v>42</v>
      </c>
      <c r="B43" s="31">
        <v>4942</v>
      </c>
      <c r="C43" s="44" t="s">
        <v>562</v>
      </c>
      <c r="D43" s="31" t="s">
        <v>563</v>
      </c>
      <c r="E43" s="31" t="s">
        <v>291</v>
      </c>
      <c r="F43" s="41">
        <v>1</v>
      </c>
      <c r="G43" s="32" t="s">
        <v>113</v>
      </c>
      <c r="H43" s="31">
        <v>1</v>
      </c>
    </row>
    <row r="44" spans="1:8" ht="15" customHeight="1" hidden="1">
      <c r="A44" s="29">
        <v>43</v>
      </c>
      <c r="B44" s="31">
        <v>4943</v>
      </c>
      <c r="C44" s="44" t="s">
        <v>564</v>
      </c>
      <c r="D44" s="31" t="s">
        <v>565</v>
      </c>
      <c r="E44" s="31" t="s">
        <v>291</v>
      </c>
      <c r="F44" s="41">
        <v>1</v>
      </c>
      <c r="G44" s="32" t="s">
        <v>113</v>
      </c>
      <c r="H44" s="31">
        <v>1</v>
      </c>
    </row>
    <row r="45" spans="1:8" ht="15" customHeight="1" hidden="1">
      <c r="A45" s="29">
        <v>44</v>
      </c>
      <c r="B45" s="31">
        <v>4944</v>
      </c>
      <c r="C45" s="44" t="s">
        <v>566</v>
      </c>
      <c r="D45" s="31" t="s">
        <v>567</v>
      </c>
      <c r="E45" s="31" t="s">
        <v>291</v>
      </c>
      <c r="F45" s="41">
        <v>1</v>
      </c>
      <c r="G45" s="32" t="s">
        <v>113</v>
      </c>
      <c r="H45" s="31">
        <v>1</v>
      </c>
    </row>
    <row r="46" spans="1:8" ht="15" customHeight="1" hidden="1">
      <c r="A46" s="29">
        <v>45</v>
      </c>
      <c r="B46" s="31">
        <v>4945</v>
      </c>
      <c r="C46" s="44" t="s">
        <v>568</v>
      </c>
      <c r="D46" s="31" t="s">
        <v>569</v>
      </c>
      <c r="E46" s="31" t="s">
        <v>291</v>
      </c>
      <c r="F46" s="41">
        <v>1</v>
      </c>
      <c r="G46" s="32" t="s">
        <v>113</v>
      </c>
      <c r="H46" s="31">
        <v>1</v>
      </c>
    </row>
    <row r="47" spans="1:8" ht="15" customHeight="1" hidden="1">
      <c r="A47" s="29">
        <v>46</v>
      </c>
      <c r="B47" s="31">
        <v>4946</v>
      </c>
      <c r="C47" s="44" t="s">
        <v>570</v>
      </c>
      <c r="D47" s="31" t="s">
        <v>571</v>
      </c>
      <c r="E47" s="31" t="s">
        <v>291</v>
      </c>
      <c r="F47" s="41">
        <v>1</v>
      </c>
      <c r="G47" s="32" t="s">
        <v>113</v>
      </c>
      <c r="H47" s="31">
        <v>1</v>
      </c>
    </row>
    <row r="48" spans="1:8" ht="15" customHeight="1" hidden="1">
      <c r="A48" s="29">
        <v>47</v>
      </c>
      <c r="B48" s="31">
        <v>4947</v>
      </c>
      <c r="C48" s="44" t="s">
        <v>572</v>
      </c>
      <c r="D48" s="31" t="s">
        <v>573</v>
      </c>
      <c r="E48" s="31" t="s">
        <v>291</v>
      </c>
      <c r="F48" s="41">
        <v>1</v>
      </c>
      <c r="G48" s="32" t="s">
        <v>113</v>
      </c>
      <c r="H48" s="31">
        <v>1</v>
      </c>
    </row>
    <row r="49" spans="1:8" ht="15" customHeight="1" hidden="1">
      <c r="A49" s="29">
        <v>48</v>
      </c>
      <c r="B49" s="31">
        <v>4948</v>
      </c>
      <c r="C49" s="44" t="s">
        <v>574</v>
      </c>
      <c r="D49" s="31" t="s">
        <v>575</v>
      </c>
      <c r="E49" s="31" t="s">
        <v>291</v>
      </c>
      <c r="F49" s="41">
        <v>1</v>
      </c>
      <c r="G49" s="32" t="s">
        <v>113</v>
      </c>
      <c r="H49" s="31">
        <v>1</v>
      </c>
    </row>
    <row r="50" spans="1:8" ht="15" customHeight="1" hidden="1">
      <c r="A50" s="29">
        <v>49</v>
      </c>
      <c r="B50" s="31">
        <v>4949</v>
      </c>
      <c r="C50" s="44" t="s">
        <v>576</v>
      </c>
      <c r="D50" s="31" t="s">
        <v>577</v>
      </c>
      <c r="E50" s="31" t="s">
        <v>291</v>
      </c>
      <c r="F50" s="41">
        <v>1</v>
      </c>
      <c r="G50" s="32" t="s">
        <v>113</v>
      </c>
      <c r="H50" s="31">
        <v>1</v>
      </c>
    </row>
    <row r="51" spans="1:8" ht="15" customHeight="1" hidden="1">
      <c r="A51" s="29">
        <v>50</v>
      </c>
      <c r="B51" s="31">
        <v>4950</v>
      </c>
      <c r="C51" s="44" t="s">
        <v>578</v>
      </c>
      <c r="D51" s="31" t="s">
        <v>579</v>
      </c>
      <c r="E51" s="31" t="s">
        <v>291</v>
      </c>
      <c r="F51" s="41">
        <v>1</v>
      </c>
      <c r="G51" s="32" t="s">
        <v>113</v>
      </c>
      <c r="H51" s="31">
        <v>1</v>
      </c>
    </row>
    <row r="52" spans="1:8" ht="15" customHeight="1" hidden="1">
      <c r="A52" s="29">
        <v>51</v>
      </c>
      <c r="B52" s="31">
        <v>4951</v>
      </c>
      <c r="C52" s="44" t="s">
        <v>580</v>
      </c>
      <c r="D52" s="31" t="s">
        <v>581</v>
      </c>
      <c r="E52" s="31" t="s">
        <v>291</v>
      </c>
      <c r="F52" s="41">
        <v>1</v>
      </c>
      <c r="G52" s="32" t="s">
        <v>113</v>
      </c>
      <c r="H52" s="31">
        <v>1</v>
      </c>
    </row>
    <row r="53" spans="1:8" ht="15" customHeight="1" hidden="1">
      <c r="A53" s="29">
        <v>52</v>
      </c>
      <c r="B53" s="31">
        <v>4952</v>
      </c>
      <c r="C53" s="44" t="s">
        <v>357</v>
      </c>
      <c r="D53" s="31" t="s">
        <v>582</v>
      </c>
      <c r="E53" s="31" t="s">
        <v>292</v>
      </c>
      <c r="F53" s="41">
        <v>2</v>
      </c>
      <c r="G53" s="32" t="s">
        <v>0</v>
      </c>
      <c r="H53" s="31">
        <v>2</v>
      </c>
    </row>
    <row r="54" spans="1:8" ht="15" customHeight="1" hidden="1">
      <c r="A54" s="29">
        <v>53</v>
      </c>
      <c r="B54" s="31">
        <v>4953</v>
      </c>
      <c r="C54" s="44" t="s">
        <v>361</v>
      </c>
      <c r="D54" s="31" t="s">
        <v>583</v>
      </c>
      <c r="E54" s="31" t="s">
        <v>292</v>
      </c>
      <c r="F54" s="41">
        <v>2</v>
      </c>
      <c r="G54" s="32" t="s">
        <v>0</v>
      </c>
      <c r="H54" s="31">
        <v>2</v>
      </c>
    </row>
    <row r="55" spans="1:8" ht="15" customHeight="1" hidden="1">
      <c r="A55" s="29">
        <v>54</v>
      </c>
      <c r="B55" s="31">
        <v>4954</v>
      </c>
      <c r="C55" s="44" t="s">
        <v>354</v>
      </c>
      <c r="D55" s="31" t="s">
        <v>584</v>
      </c>
      <c r="E55" s="31" t="s">
        <v>291</v>
      </c>
      <c r="F55" s="41">
        <v>1</v>
      </c>
      <c r="G55" s="32" t="s">
        <v>0</v>
      </c>
      <c r="H55" s="31">
        <v>2</v>
      </c>
    </row>
    <row r="56" spans="1:8" ht="15" customHeight="1" hidden="1">
      <c r="A56" s="29">
        <v>55</v>
      </c>
      <c r="B56" s="31">
        <v>4955</v>
      </c>
      <c r="C56" s="44" t="s">
        <v>358</v>
      </c>
      <c r="D56" s="31" t="s">
        <v>585</v>
      </c>
      <c r="E56" s="31" t="s">
        <v>292</v>
      </c>
      <c r="F56" s="41">
        <v>2</v>
      </c>
      <c r="G56" s="32" t="s">
        <v>0</v>
      </c>
      <c r="H56" s="31">
        <v>2</v>
      </c>
    </row>
    <row r="57" spans="1:8" ht="15" customHeight="1" hidden="1">
      <c r="A57" s="29">
        <v>56</v>
      </c>
      <c r="B57" s="31">
        <v>4956</v>
      </c>
      <c r="C57" s="44" t="s">
        <v>351</v>
      </c>
      <c r="D57" s="31" t="s">
        <v>586</v>
      </c>
      <c r="E57" s="31" t="s">
        <v>291</v>
      </c>
      <c r="F57" s="41">
        <v>1</v>
      </c>
      <c r="G57" s="32" t="s">
        <v>0</v>
      </c>
      <c r="H57" s="31">
        <v>2</v>
      </c>
    </row>
    <row r="58" spans="1:8" ht="15" customHeight="1" hidden="1">
      <c r="A58" s="29">
        <v>57</v>
      </c>
      <c r="B58" s="31">
        <v>4957</v>
      </c>
      <c r="C58" s="44" t="s">
        <v>345</v>
      </c>
      <c r="D58" s="31" t="s">
        <v>587</v>
      </c>
      <c r="E58" s="31" t="s">
        <v>292</v>
      </c>
      <c r="F58" s="41">
        <v>2</v>
      </c>
      <c r="G58" s="32" t="s">
        <v>0</v>
      </c>
      <c r="H58" s="31">
        <v>3</v>
      </c>
    </row>
    <row r="59" spans="1:8" ht="15" customHeight="1" hidden="1">
      <c r="A59" s="29">
        <v>58</v>
      </c>
      <c r="B59" s="31">
        <v>4958</v>
      </c>
      <c r="C59" s="44" t="s">
        <v>355</v>
      </c>
      <c r="D59" s="31" t="s">
        <v>588</v>
      </c>
      <c r="E59" s="31" t="s">
        <v>291</v>
      </c>
      <c r="F59" s="41">
        <v>1</v>
      </c>
      <c r="G59" s="32" t="s">
        <v>0</v>
      </c>
      <c r="H59" s="31">
        <v>2</v>
      </c>
    </row>
    <row r="60" spans="1:8" ht="15" customHeight="1" hidden="1">
      <c r="A60" s="29">
        <v>59</v>
      </c>
      <c r="B60" s="31">
        <v>4959</v>
      </c>
      <c r="C60" s="44" t="s">
        <v>352</v>
      </c>
      <c r="D60" s="31" t="s">
        <v>589</v>
      </c>
      <c r="E60" s="31" t="s">
        <v>291</v>
      </c>
      <c r="F60" s="41">
        <v>1</v>
      </c>
      <c r="G60" s="32" t="s">
        <v>0</v>
      </c>
      <c r="H60" s="31">
        <v>2</v>
      </c>
    </row>
    <row r="61" spans="1:8" ht="15" customHeight="1" hidden="1">
      <c r="A61" s="29">
        <v>60</v>
      </c>
      <c r="B61" s="31">
        <v>4960</v>
      </c>
      <c r="C61" s="44" t="s">
        <v>338</v>
      </c>
      <c r="D61" s="31" t="s">
        <v>590</v>
      </c>
      <c r="E61" s="31" t="s">
        <v>291</v>
      </c>
      <c r="F61" s="41">
        <v>1</v>
      </c>
      <c r="G61" s="32" t="s">
        <v>0</v>
      </c>
      <c r="H61" s="31">
        <v>3</v>
      </c>
    </row>
    <row r="62" spans="1:8" ht="15" customHeight="1" hidden="1">
      <c r="A62" s="29">
        <v>61</v>
      </c>
      <c r="B62" s="31">
        <v>4961</v>
      </c>
      <c r="C62" s="44" t="s">
        <v>356</v>
      </c>
      <c r="D62" s="31" t="s">
        <v>591</v>
      </c>
      <c r="E62" s="31" t="s">
        <v>291</v>
      </c>
      <c r="F62" s="41">
        <v>1</v>
      </c>
      <c r="G62" s="32" t="s">
        <v>0</v>
      </c>
      <c r="H62" s="31">
        <v>2</v>
      </c>
    </row>
    <row r="63" spans="1:8" ht="15" customHeight="1" hidden="1">
      <c r="A63" s="29">
        <v>62</v>
      </c>
      <c r="B63" s="31">
        <v>4962</v>
      </c>
      <c r="C63" s="44" t="s">
        <v>344</v>
      </c>
      <c r="D63" s="31" t="s">
        <v>592</v>
      </c>
      <c r="E63" s="31" t="s">
        <v>292</v>
      </c>
      <c r="F63" s="41">
        <v>2</v>
      </c>
      <c r="G63" s="32" t="s">
        <v>0</v>
      </c>
      <c r="H63" s="31">
        <v>3</v>
      </c>
    </row>
    <row r="64" spans="1:8" ht="15" customHeight="1" hidden="1">
      <c r="A64" s="29">
        <v>63</v>
      </c>
      <c r="B64" s="31">
        <v>4963</v>
      </c>
      <c r="C64" s="44" t="s">
        <v>353</v>
      </c>
      <c r="D64" s="31" t="s">
        <v>593</v>
      </c>
      <c r="E64" s="31" t="s">
        <v>291</v>
      </c>
      <c r="F64" s="41">
        <v>1</v>
      </c>
      <c r="G64" s="32" t="s">
        <v>0</v>
      </c>
      <c r="H64" s="31">
        <v>2</v>
      </c>
    </row>
    <row r="65" spans="1:8" ht="15" customHeight="1" hidden="1">
      <c r="A65" s="29">
        <v>64</v>
      </c>
      <c r="B65" s="31">
        <v>4964</v>
      </c>
      <c r="C65" s="44" t="s">
        <v>336</v>
      </c>
      <c r="D65" s="31" t="s">
        <v>594</v>
      </c>
      <c r="E65" s="31" t="s">
        <v>291</v>
      </c>
      <c r="F65" s="41">
        <v>1</v>
      </c>
      <c r="G65" s="32" t="s">
        <v>0</v>
      </c>
      <c r="H65" s="31">
        <v>3</v>
      </c>
    </row>
    <row r="66" spans="1:8" ht="15" customHeight="1" hidden="1">
      <c r="A66" s="29">
        <v>65</v>
      </c>
      <c r="B66" s="31">
        <v>4965</v>
      </c>
      <c r="C66" s="44" t="s">
        <v>346</v>
      </c>
      <c r="D66" s="31" t="s">
        <v>595</v>
      </c>
      <c r="E66" s="31" t="s">
        <v>292</v>
      </c>
      <c r="F66" s="41">
        <v>2</v>
      </c>
      <c r="G66" s="32" t="s">
        <v>0</v>
      </c>
      <c r="H66" s="31">
        <v>3</v>
      </c>
    </row>
    <row r="67" spans="1:8" ht="15" customHeight="1" hidden="1">
      <c r="A67" s="29">
        <v>66</v>
      </c>
      <c r="B67" s="31">
        <v>4966</v>
      </c>
      <c r="C67" s="44" t="s">
        <v>347</v>
      </c>
      <c r="D67" s="31" t="s">
        <v>596</v>
      </c>
      <c r="E67" s="31" t="s">
        <v>292</v>
      </c>
      <c r="F67" s="41">
        <v>2</v>
      </c>
      <c r="G67" s="32" t="s">
        <v>0</v>
      </c>
      <c r="H67" s="31">
        <v>3</v>
      </c>
    </row>
    <row r="68" spans="1:8" ht="15" customHeight="1" hidden="1">
      <c r="A68" s="29">
        <v>67</v>
      </c>
      <c r="B68" s="31">
        <v>4967</v>
      </c>
      <c r="C68" s="44" t="s">
        <v>337</v>
      </c>
      <c r="D68" s="31" t="s">
        <v>597</v>
      </c>
      <c r="E68" s="31" t="s">
        <v>291</v>
      </c>
      <c r="F68" s="41">
        <v>1</v>
      </c>
      <c r="G68" s="32" t="s">
        <v>0</v>
      </c>
      <c r="H68" s="31">
        <v>3</v>
      </c>
    </row>
    <row r="69" spans="1:8" ht="15" customHeight="1" hidden="1">
      <c r="A69" s="29">
        <v>68</v>
      </c>
      <c r="B69" s="31">
        <v>4968</v>
      </c>
      <c r="C69" s="44" t="s">
        <v>343</v>
      </c>
      <c r="D69" s="31" t="s">
        <v>598</v>
      </c>
      <c r="E69" s="31" t="s">
        <v>291</v>
      </c>
      <c r="F69" s="41">
        <v>1</v>
      </c>
      <c r="G69" s="32" t="s">
        <v>0</v>
      </c>
      <c r="H69" s="31">
        <v>3</v>
      </c>
    </row>
    <row r="70" spans="1:8" ht="15" customHeight="1" hidden="1">
      <c r="A70" s="29">
        <v>69</v>
      </c>
      <c r="B70" s="31">
        <v>4969</v>
      </c>
      <c r="C70" s="44" t="s">
        <v>348</v>
      </c>
      <c r="D70" s="31" t="s">
        <v>599</v>
      </c>
      <c r="E70" s="31" t="s">
        <v>292</v>
      </c>
      <c r="F70" s="41">
        <v>2</v>
      </c>
      <c r="G70" s="32" t="s">
        <v>0</v>
      </c>
      <c r="H70" s="31">
        <v>3</v>
      </c>
    </row>
    <row r="71" spans="1:8" ht="15" customHeight="1" hidden="1">
      <c r="A71" s="29">
        <v>70</v>
      </c>
      <c r="B71" s="31">
        <v>4970</v>
      </c>
      <c r="C71" s="44" t="s">
        <v>339</v>
      </c>
      <c r="D71" s="31" t="s">
        <v>600</v>
      </c>
      <c r="E71" s="31" t="s">
        <v>291</v>
      </c>
      <c r="F71" s="41">
        <v>1</v>
      </c>
      <c r="G71" s="32" t="s">
        <v>0</v>
      </c>
      <c r="H71" s="31">
        <v>3</v>
      </c>
    </row>
    <row r="72" spans="1:8" ht="15" customHeight="1" hidden="1">
      <c r="A72" s="29">
        <v>71</v>
      </c>
      <c r="B72" s="31">
        <v>4971</v>
      </c>
      <c r="C72" s="44" t="s">
        <v>349</v>
      </c>
      <c r="D72" s="31" t="s">
        <v>601</v>
      </c>
      <c r="E72" s="31" t="s">
        <v>292</v>
      </c>
      <c r="F72" s="41">
        <v>2</v>
      </c>
      <c r="G72" s="32" t="s">
        <v>0</v>
      </c>
      <c r="H72" s="31">
        <v>3</v>
      </c>
    </row>
    <row r="73" spans="1:8" ht="15" customHeight="1" hidden="1">
      <c r="A73" s="29">
        <v>72</v>
      </c>
      <c r="B73" s="31">
        <v>4972</v>
      </c>
      <c r="C73" s="44" t="s">
        <v>340</v>
      </c>
      <c r="D73" s="31" t="s">
        <v>602</v>
      </c>
      <c r="E73" s="31" t="s">
        <v>291</v>
      </c>
      <c r="F73" s="41">
        <v>1</v>
      </c>
      <c r="G73" s="32" t="s">
        <v>0</v>
      </c>
      <c r="H73" s="31">
        <v>3</v>
      </c>
    </row>
    <row r="74" spans="1:8" ht="15" customHeight="1" hidden="1">
      <c r="A74" s="29">
        <v>73</v>
      </c>
      <c r="B74" s="31">
        <v>4973</v>
      </c>
      <c r="C74" s="44" t="s">
        <v>359</v>
      </c>
      <c r="D74" s="31" t="s">
        <v>603</v>
      </c>
      <c r="E74" s="31" t="s">
        <v>292</v>
      </c>
      <c r="F74" s="41">
        <v>2</v>
      </c>
      <c r="G74" s="32" t="s">
        <v>0</v>
      </c>
      <c r="H74" s="31">
        <v>2</v>
      </c>
    </row>
    <row r="75" spans="1:8" ht="15" customHeight="1" hidden="1">
      <c r="A75" s="29">
        <v>74</v>
      </c>
      <c r="B75" s="31">
        <v>4974</v>
      </c>
      <c r="C75" s="44" t="s">
        <v>341</v>
      </c>
      <c r="D75" s="31" t="s">
        <v>604</v>
      </c>
      <c r="E75" s="31" t="s">
        <v>291</v>
      </c>
      <c r="F75" s="41">
        <v>1</v>
      </c>
      <c r="G75" s="32" t="s">
        <v>0</v>
      </c>
      <c r="H75" s="31">
        <v>3</v>
      </c>
    </row>
    <row r="76" spans="1:8" ht="15" customHeight="1" hidden="1">
      <c r="A76" s="29">
        <v>75</v>
      </c>
      <c r="B76" s="31">
        <v>4975</v>
      </c>
      <c r="C76" s="44" t="s">
        <v>342</v>
      </c>
      <c r="D76" s="31" t="s">
        <v>605</v>
      </c>
      <c r="E76" s="31" t="s">
        <v>291</v>
      </c>
      <c r="F76" s="41">
        <v>1</v>
      </c>
      <c r="G76" s="32" t="s">
        <v>0</v>
      </c>
      <c r="H76" s="31">
        <v>3</v>
      </c>
    </row>
    <row r="77" spans="1:8" ht="15" customHeight="1" hidden="1">
      <c r="A77" s="29">
        <v>76</v>
      </c>
      <c r="B77" s="31">
        <v>4976</v>
      </c>
      <c r="C77" s="44" t="s">
        <v>350</v>
      </c>
      <c r="D77" s="31" t="s">
        <v>606</v>
      </c>
      <c r="E77" s="31" t="s">
        <v>292</v>
      </c>
      <c r="F77" s="41">
        <v>2</v>
      </c>
      <c r="G77" s="32" t="s">
        <v>0</v>
      </c>
      <c r="H77" s="31">
        <v>3</v>
      </c>
    </row>
    <row r="78" spans="1:8" ht="15" customHeight="1" hidden="1">
      <c r="A78" s="29">
        <v>77</v>
      </c>
      <c r="B78" s="31">
        <v>4977</v>
      </c>
      <c r="C78" s="44" t="s">
        <v>360</v>
      </c>
      <c r="D78" s="31" t="s">
        <v>607</v>
      </c>
      <c r="E78" s="31" t="s">
        <v>292</v>
      </c>
      <c r="F78" s="41">
        <v>2</v>
      </c>
      <c r="G78" s="32" t="s">
        <v>0</v>
      </c>
      <c r="H78" s="31">
        <v>2</v>
      </c>
    </row>
    <row r="79" spans="1:8" ht="15" customHeight="1" hidden="1">
      <c r="A79" s="29">
        <v>78</v>
      </c>
      <c r="B79" s="31">
        <v>4978</v>
      </c>
      <c r="C79" s="44" t="s">
        <v>608</v>
      </c>
      <c r="D79" s="31" t="s">
        <v>609</v>
      </c>
      <c r="E79" s="31" t="s">
        <v>292</v>
      </c>
      <c r="F79" s="41">
        <v>2</v>
      </c>
      <c r="G79" s="32" t="s">
        <v>0</v>
      </c>
      <c r="H79" s="31">
        <v>1</v>
      </c>
    </row>
    <row r="80" spans="1:8" ht="15" customHeight="1" hidden="1">
      <c r="A80" s="29">
        <v>79</v>
      </c>
      <c r="B80" s="31">
        <v>4979</v>
      </c>
      <c r="C80" s="44" t="s">
        <v>610</v>
      </c>
      <c r="D80" s="31" t="s">
        <v>611</v>
      </c>
      <c r="E80" s="31" t="s">
        <v>292</v>
      </c>
      <c r="F80" s="41">
        <v>2</v>
      </c>
      <c r="G80" s="32" t="s">
        <v>0</v>
      </c>
      <c r="H80" s="31">
        <v>1</v>
      </c>
    </row>
    <row r="81" spans="1:8" ht="15" customHeight="1" hidden="1">
      <c r="A81" s="29">
        <v>80</v>
      </c>
      <c r="B81" s="31">
        <v>4980</v>
      </c>
      <c r="C81" s="44" t="s">
        <v>612</v>
      </c>
      <c r="D81" s="31" t="s">
        <v>613</v>
      </c>
      <c r="E81" s="31" t="s">
        <v>292</v>
      </c>
      <c r="F81" s="41">
        <v>2</v>
      </c>
      <c r="G81" s="32" t="s">
        <v>0</v>
      </c>
      <c r="H81" s="31">
        <v>1</v>
      </c>
    </row>
    <row r="82" spans="1:8" ht="15" customHeight="1" hidden="1">
      <c r="A82" s="29">
        <v>81</v>
      </c>
      <c r="B82" s="31">
        <v>4981</v>
      </c>
      <c r="C82" s="44" t="s">
        <v>614</v>
      </c>
      <c r="D82" s="31" t="s">
        <v>615</v>
      </c>
      <c r="E82" s="31" t="s">
        <v>292</v>
      </c>
      <c r="F82" s="41">
        <v>2</v>
      </c>
      <c r="G82" s="32" t="s">
        <v>0</v>
      </c>
      <c r="H82" s="31">
        <v>1</v>
      </c>
    </row>
    <row r="83" spans="1:8" ht="15" customHeight="1" hidden="1">
      <c r="A83" s="29">
        <v>82</v>
      </c>
      <c r="B83" s="31">
        <v>4982</v>
      </c>
      <c r="C83" s="44" t="s">
        <v>616</v>
      </c>
      <c r="D83" s="31" t="s">
        <v>617</v>
      </c>
      <c r="E83" s="31" t="s">
        <v>292</v>
      </c>
      <c r="F83" s="41">
        <v>2</v>
      </c>
      <c r="G83" s="32" t="s">
        <v>0</v>
      </c>
      <c r="H83" s="31">
        <v>1</v>
      </c>
    </row>
    <row r="84" spans="1:8" ht="15" customHeight="1" hidden="1">
      <c r="A84" s="29">
        <v>83</v>
      </c>
      <c r="B84" s="31">
        <v>4983</v>
      </c>
      <c r="C84" s="44" t="s">
        <v>618</v>
      </c>
      <c r="D84" s="31" t="s">
        <v>619</v>
      </c>
      <c r="E84" s="31" t="s">
        <v>292</v>
      </c>
      <c r="F84" s="41">
        <v>2</v>
      </c>
      <c r="G84" s="32" t="s">
        <v>0</v>
      </c>
      <c r="H84" s="31">
        <v>1</v>
      </c>
    </row>
    <row r="85" spans="1:8" ht="15" customHeight="1" hidden="1">
      <c r="A85" s="29">
        <v>84</v>
      </c>
      <c r="B85" s="31">
        <v>4984</v>
      </c>
      <c r="C85" s="44" t="s">
        <v>620</v>
      </c>
      <c r="D85" s="31" t="s">
        <v>621</v>
      </c>
      <c r="E85" s="31" t="s">
        <v>292</v>
      </c>
      <c r="F85" s="41">
        <v>2</v>
      </c>
      <c r="G85" s="32" t="s">
        <v>0</v>
      </c>
      <c r="H85" s="31">
        <v>1</v>
      </c>
    </row>
    <row r="86" spans="1:8" ht="15" customHeight="1" hidden="1">
      <c r="A86" s="29">
        <v>85</v>
      </c>
      <c r="B86" s="31">
        <v>4985</v>
      </c>
      <c r="C86" s="44" t="s">
        <v>622</v>
      </c>
      <c r="D86" s="31" t="s">
        <v>623</v>
      </c>
      <c r="E86" s="31" t="s">
        <v>292</v>
      </c>
      <c r="F86" s="41">
        <v>2</v>
      </c>
      <c r="G86" s="32" t="s">
        <v>0</v>
      </c>
      <c r="H86" s="31">
        <v>1</v>
      </c>
    </row>
    <row r="87" spans="1:8" ht="15" customHeight="1" hidden="1">
      <c r="A87" s="29">
        <v>86</v>
      </c>
      <c r="B87" s="31">
        <v>4986</v>
      </c>
      <c r="C87" s="44" t="s">
        <v>624</v>
      </c>
      <c r="D87" s="31" t="s">
        <v>625</v>
      </c>
      <c r="E87" s="31" t="s">
        <v>291</v>
      </c>
      <c r="F87" s="41">
        <v>1</v>
      </c>
      <c r="G87" s="32" t="s">
        <v>0</v>
      </c>
      <c r="H87" s="31">
        <v>1</v>
      </c>
    </row>
    <row r="88" spans="1:8" ht="15" customHeight="1" hidden="1">
      <c r="A88" s="29">
        <v>87</v>
      </c>
      <c r="B88" s="31">
        <v>4987</v>
      </c>
      <c r="C88" s="44" t="s">
        <v>626</v>
      </c>
      <c r="D88" s="31" t="s">
        <v>627</v>
      </c>
      <c r="E88" s="31" t="s">
        <v>291</v>
      </c>
      <c r="F88" s="41">
        <v>1</v>
      </c>
      <c r="G88" s="32" t="s">
        <v>0</v>
      </c>
      <c r="H88" s="31">
        <v>1</v>
      </c>
    </row>
    <row r="89" spans="1:8" ht="15" customHeight="1" hidden="1">
      <c r="A89" s="29">
        <v>88</v>
      </c>
      <c r="B89" s="31">
        <v>4988</v>
      </c>
      <c r="C89" s="44" t="s">
        <v>628</v>
      </c>
      <c r="D89" s="31" t="s">
        <v>629</v>
      </c>
      <c r="E89" s="31" t="s">
        <v>291</v>
      </c>
      <c r="F89" s="41">
        <v>1</v>
      </c>
      <c r="G89" s="32" t="s">
        <v>0</v>
      </c>
      <c r="H89" s="31">
        <v>1</v>
      </c>
    </row>
    <row r="90" spans="1:8" ht="15" customHeight="1" hidden="1">
      <c r="A90" s="29">
        <v>89</v>
      </c>
      <c r="B90" s="31">
        <v>4989</v>
      </c>
      <c r="C90" s="44" t="s">
        <v>630</v>
      </c>
      <c r="D90" s="31" t="s">
        <v>631</v>
      </c>
      <c r="E90" s="31" t="s">
        <v>291</v>
      </c>
      <c r="F90" s="41">
        <v>1</v>
      </c>
      <c r="G90" s="32" t="s">
        <v>0</v>
      </c>
      <c r="H90" s="31">
        <v>1</v>
      </c>
    </row>
    <row r="91" spans="1:8" ht="15" customHeight="1" hidden="1">
      <c r="A91" s="29">
        <v>90</v>
      </c>
      <c r="B91" s="31">
        <v>4990</v>
      </c>
      <c r="C91" s="44" t="s">
        <v>632</v>
      </c>
      <c r="D91" s="31" t="s">
        <v>633</v>
      </c>
      <c r="E91" s="31" t="s">
        <v>291</v>
      </c>
      <c r="F91" s="41">
        <v>1</v>
      </c>
      <c r="G91" s="32" t="s">
        <v>0</v>
      </c>
      <c r="H91" s="31">
        <v>1</v>
      </c>
    </row>
    <row r="92" spans="1:8" ht="15" customHeight="1" hidden="1">
      <c r="A92" s="29">
        <v>91</v>
      </c>
      <c r="B92" s="31">
        <v>4991</v>
      </c>
      <c r="C92" s="44" t="s">
        <v>634</v>
      </c>
      <c r="D92" s="31" t="s">
        <v>635</v>
      </c>
      <c r="E92" s="31" t="s">
        <v>291</v>
      </c>
      <c r="F92" s="41">
        <v>1</v>
      </c>
      <c r="G92" s="32" t="s">
        <v>0</v>
      </c>
      <c r="H92" s="31">
        <v>1</v>
      </c>
    </row>
    <row r="93" spans="1:8" ht="15" customHeight="1" hidden="1">
      <c r="A93" s="29">
        <v>92</v>
      </c>
      <c r="B93" s="31">
        <v>4992</v>
      </c>
      <c r="C93" s="44" t="s">
        <v>636</v>
      </c>
      <c r="D93" s="31" t="s">
        <v>637</v>
      </c>
      <c r="E93" s="31" t="s">
        <v>291</v>
      </c>
      <c r="F93" s="41">
        <v>1</v>
      </c>
      <c r="G93" s="32" t="s">
        <v>0</v>
      </c>
      <c r="H93" s="31">
        <v>1</v>
      </c>
    </row>
    <row r="94" spans="1:8" ht="15" customHeight="1" hidden="1">
      <c r="A94" s="29">
        <v>93</v>
      </c>
      <c r="B94" s="31">
        <v>4993</v>
      </c>
      <c r="C94" s="44" t="s">
        <v>638</v>
      </c>
      <c r="D94" s="31" t="s">
        <v>639</v>
      </c>
      <c r="E94" s="31" t="s">
        <v>291</v>
      </c>
      <c r="F94" s="41">
        <v>1</v>
      </c>
      <c r="G94" s="32" t="s">
        <v>0</v>
      </c>
      <c r="H94" s="31">
        <v>1</v>
      </c>
    </row>
    <row r="95" spans="1:8" ht="15" customHeight="1" hidden="1">
      <c r="A95" s="29">
        <v>94</v>
      </c>
      <c r="B95" s="31">
        <v>4994</v>
      </c>
      <c r="C95" s="44" t="s">
        <v>640</v>
      </c>
      <c r="D95" s="31" t="s">
        <v>641</v>
      </c>
      <c r="E95" s="31" t="s">
        <v>291</v>
      </c>
      <c r="F95" s="41">
        <v>1</v>
      </c>
      <c r="G95" s="32" t="s">
        <v>0</v>
      </c>
      <c r="H95" s="31">
        <v>1</v>
      </c>
    </row>
    <row r="96" spans="1:8" ht="15" customHeight="1" hidden="1">
      <c r="A96" s="29">
        <v>95</v>
      </c>
      <c r="B96" s="31">
        <v>4995</v>
      </c>
      <c r="C96" s="44" t="s">
        <v>642</v>
      </c>
      <c r="D96" s="31" t="s">
        <v>643</v>
      </c>
      <c r="E96" s="31" t="s">
        <v>291</v>
      </c>
      <c r="F96" s="41">
        <v>1</v>
      </c>
      <c r="G96" s="32" t="s">
        <v>0</v>
      </c>
      <c r="H96" s="31">
        <v>1</v>
      </c>
    </row>
    <row r="97" spans="1:8" ht="15" customHeight="1" hidden="1">
      <c r="A97" s="29">
        <v>96</v>
      </c>
      <c r="B97" s="31">
        <v>4997</v>
      </c>
      <c r="C97" s="44" t="s">
        <v>644</v>
      </c>
      <c r="D97" s="31" t="s">
        <v>645</v>
      </c>
      <c r="E97" s="31" t="s">
        <v>292</v>
      </c>
      <c r="F97" s="41">
        <v>2</v>
      </c>
      <c r="G97" s="32" t="s">
        <v>0</v>
      </c>
      <c r="H97" s="31">
        <v>1</v>
      </c>
    </row>
    <row r="98" spans="1:8" ht="15" customHeight="1" hidden="1">
      <c r="A98" s="29">
        <v>97</v>
      </c>
      <c r="B98" s="31">
        <v>4998</v>
      </c>
      <c r="C98" s="44" t="s">
        <v>403</v>
      </c>
      <c r="D98" s="31" t="s">
        <v>646</v>
      </c>
      <c r="E98" s="31" t="s">
        <v>291</v>
      </c>
      <c r="F98" s="41">
        <v>1</v>
      </c>
      <c r="G98" s="32" t="s">
        <v>2</v>
      </c>
      <c r="H98" s="31">
        <v>3</v>
      </c>
    </row>
    <row r="99" spans="1:8" ht="15" customHeight="1" hidden="1">
      <c r="A99" s="29">
        <v>98</v>
      </c>
      <c r="B99" s="31">
        <v>4999</v>
      </c>
      <c r="C99" s="44" t="s">
        <v>405</v>
      </c>
      <c r="D99" s="31" t="s">
        <v>647</v>
      </c>
      <c r="E99" s="31" t="s">
        <v>291</v>
      </c>
      <c r="F99" s="41">
        <v>1</v>
      </c>
      <c r="G99" s="32" t="s">
        <v>2</v>
      </c>
      <c r="H99" s="31">
        <v>3</v>
      </c>
    </row>
    <row r="100" spans="1:8" ht="15" customHeight="1" hidden="1">
      <c r="A100" s="29">
        <v>99</v>
      </c>
      <c r="B100" s="31">
        <v>5000</v>
      </c>
      <c r="C100" s="44" t="s">
        <v>404</v>
      </c>
      <c r="D100" s="31" t="s">
        <v>648</v>
      </c>
      <c r="E100" s="31" t="s">
        <v>291</v>
      </c>
      <c r="F100" s="41">
        <v>1</v>
      </c>
      <c r="G100" s="32" t="s">
        <v>2</v>
      </c>
      <c r="H100" s="31">
        <v>3</v>
      </c>
    </row>
    <row r="101" spans="1:8" ht="15" customHeight="1" hidden="1">
      <c r="A101" s="29">
        <v>100</v>
      </c>
      <c r="B101" s="31">
        <v>5001</v>
      </c>
      <c r="C101" s="44" t="s">
        <v>408</v>
      </c>
      <c r="D101" s="31" t="s">
        <v>649</v>
      </c>
      <c r="E101" s="31" t="s">
        <v>291</v>
      </c>
      <c r="F101" s="41">
        <v>1</v>
      </c>
      <c r="G101" s="31" t="s">
        <v>2</v>
      </c>
      <c r="H101" s="31">
        <v>2</v>
      </c>
    </row>
    <row r="102" spans="1:8" ht="15" customHeight="1" hidden="1">
      <c r="A102" s="29">
        <v>101</v>
      </c>
      <c r="B102" s="31">
        <v>5002</v>
      </c>
      <c r="C102" s="44" t="s">
        <v>407</v>
      </c>
      <c r="D102" s="31" t="s">
        <v>650</v>
      </c>
      <c r="E102" s="31" t="s">
        <v>291</v>
      </c>
      <c r="F102" s="41">
        <v>1</v>
      </c>
      <c r="G102" s="31" t="s">
        <v>2</v>
      </c>
      <c r="H102" s="31">
        <v>2</v>
      </c>
    </row>
    <row r="103" spans="1:8" ht="15" customHeight="1" hidden="1">
      <c r="A103" s="29">
        <v>102</v>
      </c>
      <c r="B103" s="31">
        <v>5003</v>
      </c>
      <c r="C103" s="44" t="s">
        <v>651</v>
      </c>
      <c r="D103" s="31" t="s">
        <v>652</v>
      </c>
      <c r="E103" s="31" t="s">
        <v>291</v>
      </c>
      <c r="F103" s="41">
        <v>1</v>
      </c>
      <c r="G103" s="31" t="s">
        <v>2</v>
      </c>
      <c r="H103" s="31">
        <v>1</v>
      </c>
    </row>
    <row r="104" spans="1:8" ht="15" customHeight="1" hidden="1">
      <c r="A104" s="29">
        <v>103</v>
      </c>
      <c r="B104" s="31">
        <v>5004</v>
      </c>
      <c r="C104" s="44" t="s">
        <v>653</v>
      </c>
      <c r="D104" s="31" t="s">
        <v>654</v>
      </c>
      <c r="E104" s="31" t="s">
        <v>291</v>
      </c>
      <c r="F104" s="41">
        <v>1</v>
      </c>
      <c r="G104" s="31" t="s">
        <v>2</v>
      </c>
      <c r="H104" s="31">
        <v>1</v>
      </c>
    </row>
    <row r="105" spans="1:8" ht="15" customHeight="1" hidden="1">
      <c r="A105" s="29">
        <v>104</v>
      </c>
      <c r="B105" s="31">
        <v>5005</v>
      </c>
      <c r="C105" s="44" t="s">
        <v>655</v>
      </c>
      <c r="D105" s="31" t="s">
        <v>656</v>
      </c>
      <c r="E105" s="31" t="s">
        <v>291</v>
      </c>
      <c r="F105" s="41">
        <v>1</v>
      </c>
      <c r="G105" s="31" t="s">
        <v>2</v>
      </c>
      <c r="H105" s="31">
        <v>1</v>
      </c>
    </row>
    <row r="106" spans="1:8" ht="15" customHeight="1" hidden="1">
      <c r="A106" s="29">
        <v>105</v>
      </c>
      <c r="B106" s="31">
        <v>5006</v>
      </c>
      <c r="C106" s="44" t="s">
        <v>657</v>
      </c>
      <c r="D106" s="31" t="s">
        <v>658</v>
      </c>
      <c r="E106" s="31" t="s">
        <v>291</v>
      </c>
      <c r="F106" s="41">
        <v>1</v>
      </c>
      <c r="G106" s="31" t="s">
        <v>2</v>
      </c>
      <c r="H106" s="31">
        <v>1</v>
      </c>
    </row>
    <row r="107" spans="1:8" ht="15" customHeight="1" hidden="1">
      <c r="A107" s="29">
        <v>106</v>
      </c>
      <c r="B107" s="31">
        <v>5007</v>
      </c>
      <c r="C107" s="44" t="s">
        <v>659</v>
      </c>
      <c r="D107" s="31" t="s">
        <v>660</v>
      </c>
      <c r="E107" s="31" t="s">
        <v>291</v>
      </c>
      <c r="F107" s="41">
        <v>1</v>
      </c>
      <c r="G107" s="31" t="s">
        <v>2</v>
      </c>
      <c r="H107" s="31">
        <v>1</v>
      </c>
    </row>
    <row r="108" spans="1:8" ht="15" customHeight="1" hidden="1">
      <c r="A108" s="29">
        <v>107</v>
      </c>
      <c r="B108" s="31">
        <v>5008</v>
      </c>
      <c r="C108" s="44" t="s">
        <v>661</v>
      </c>
      <c r="D108" s="31" t="s">
        <v>662</v>
      </c>
      <c r="E108" s="31" t="s">
        <v>291</v>
      </c>
      <c r="F108" s="41">
        <v>1</v>
      </c>
      <c r="G108" s="31" t="s">
        <v>2</v>
      </c>
      <c r="H108" s="31">
        <v>1</v>
      </c>
    </row>
    <row r="109" spans="1:8" ht="15" customHeight="1" hidden="1">
      <c r="A109" s="29">
        <v>108</v>
      </c>
      <c r="B109" s="31">
        <v>5009</v>
      </c>
      <c r="C109" s="44" t="s">
        <v>663</v>
      </c>
      <c r="D109" s="31" t="s">
        <v>664</v>
      </c>
      <c r="E109" s="31" t="s">
        <v>291</v>
      </c>
      <c r="F109" s="41">
        <v>1</v>
      </c>
      <c r="G109" s="31" t="s">
        <v>2</v>
      </c>
      <c r="H109" s="31">
        <v>1</v>
      </c>
    </row>
    <row r="110" spans="1:8" ht="15" customHeight="1" hidden="1">
      <c r="A110" s="29">
        <v>109</v>
      </c>
      <c r="B110" s="31">
        <v>5010</v>
      </c>
      <c r="C110" s="44" t="s">
        <v>665</v>
      </c>
      <c r="D110" s="31" t="s">
        <v>666</v>
      </c>
      <c r="E110" s="31" t="s">
        <v>291</v>
      </c>
      <c r="F110" s="41">
        <v>1</v>
      </c>
      <c r="G110" s="31" t="s">
        <v>2</v>
      </c>
      <c r="H110" s="31">
        <v>1</v>
      </c>
    </row>
    <row r="111" spans="1:8" ht="15" customHeight="1" hidden="1">
      <c r="A111" s="29">
        <v>110</v>
      </c>
      <c r="B111" s="31">
        <v>5011</v>
      </c>
      <c r="C111" s="44" t="s">
        <v>667</v>
      </c>
      <c r="D111" s="31" t="s">
        <v>668</v>
      </c>
      <c r="E111" s="31" t="s">
        <v>291</v>
      </c>
      <c r="F111" s="41">
        <v>1</v>
      </c>
      <c r="G111" s="31" t="s">
        <v>2</v>
      </c>
      <c r="H111" s="31">
        <v>1</v>
      </c>
    </row>
    <row r="112" spans="1:8" ht="15" customHeight="1" hidden="1">
      <c r="A112" s="29">
        <v>111</v>
      </c>
      <c r="B112" s="31">
        <v>5012</v>
      </c>
      <c r="C112" s="44" t="s">
        <v>669</v>
      </c>
      <c r="D112" s="31" t="s">
        <v>670</v>
      </c>
      <c r="E112" s="31" t="s">
        <v>291</v>
      </c>
      <c r="F112" s="41">
        <v>1</v>
      </c>
      <c r="G112" s="31" t="s">
        <v>2</v>
      </c>
      <c r="H112" s="31">
        <v>1</v>
      </c>
    </row>
    <row r="113" spans="1:8" ht="15" customHeight="1" hidden="1">
      <c r="A113" s="29">
        <v>112</v>
      </c>
      <c r="B113" s="31">
        <v>5013</v>
      </c>
      <c r="C113" s="44" t="s">
        <v>406</v>
      </c>
      <c r="D113" s="31" t="s">
        <v>671</v>
      </c>
      <c r="E113" s="31" t="s">
        <v>292</v>
      </c>
      <c r="F113" s="41">
        <v>2</v>
      </c>
      <c r="G113" s="31" t="s">
        <v>2</v>
      </c>
      <c r="H113" s="31">
        <v>3</v>
      </c>
    </row>
    <row r="114" spans="1:8" ht="15" customHeight="1" hidden="1">
      <c r="A114" s="29">
        <v>113</v>
      </c>
      <c r="B114" s="31">
        <v>5014</v>
      </c>
      <c r="C114" s="44" t="s">
        <v>672</v>
      </c>
      <c r="D114" s="31" t="s">
        <v>673</v>
      </c>
      <c r="E114" s="31" t="s">
        <v>292</v>
      </c>
      <c r="F114" s="41">
        <v>2</v>
      </c>
      <c r="G114" s="31" t="s">
        <v>2</v>
      </c>
      <c r="H114" s="31">
        <v>2</v>
      </c>
    </row>
    <row r="115" spans="1:8" ht="15" customHeight="1" hidden="1">
      <c r="A115" s="29">
        <v>114</v>
      </c>
      <c r="B115" s="31">
        <v>5015</v>
      </c>
      <c r="C115" s="44" t="s">
        <v>412</v>
      </c>
      <c r="D115" s="31" t="s">
        <v>674</v>
      </c>
      <c r="E115" s="31" t="s">
        <v>292</v>
      </c>
      <c r="F115" s="41">
        <v>2</v>
      </c>
      <c r="G115" s="31" t="s">
        <v>2</v>
      </c>
      <c r="H115" s="31">
        <v>2</v>
      </c>
    </row>
    <row r="116" spans="1:8" ht="15" customHeight="1" hidden="1">
      <c r="A116" s="29">
        <v>115</v>
      </c>
      <c r="B116" s="31">
        <v>5016</v>
      </c>
      <c r="C116" s="44" t="s">
        <v>413</v>
      </c>
      <c r="D116" s="31" t="s">
        <v>675</v>
      </c>
      <c r="E116" s="31" t="s">
        <v>292</v>
      </c>
      <c r="F116" s="41">
        <v>2</v>
      </c>
      <c r="G116" s="31" t="s">
        <v>2</v>
      </c>
      <c r="H116" s="31">
        <v>2</v>
      </c>
    </row>
    <row r="117" spans="1:8" ht="15" customHeight="1" hidden="1">
      <c r="A117" s="29">
        <v>116</v>
      </c>
      <c r="B117" s="31">
        <v>5017</v>
      </c>
      <c r="C117" s="44" t="s">
        <v>410</v>
      </c>
      <c r="D117" s="31" t="s">
        <v>676</v>
      </c>
      <c r="E117" s="31" t="s">
        <v>292</v>
      </c>
      <c r="F117" s="41">
        <v>2</v>
      </c>
      <c r="G117" s="31" t="s">
        <v>2</v>
      </c>
      <c r="H117" s="31">
        <v>2</v>
      </c>
    </row>
    <row r="118" spans="1:8" ht="15" customHeight="1" hidden="1">
      <c r="A118" s="29">
        <v>117</v>
      </c>
      <c r="B118" s="31">
        <v>5018</v>
      </c>
      <c r="C118" s="44" t="s">
        <v>409</v>
      </c>
      <c r="D118" s="31" t="s">
        <v>677</v>
      </c>
      <c r="E118" s="31" t="s">
        <v>292</v>
      </c>
      <c r="F118" s="41">
        <v>2</v>
      </c>
      <c r="G118" s="31" t="s">
        <v>2</v>
      </c>
      <c r="H118" s="31">
        <v>2</v>
      </c>
    </row>
    <row r="119" spans="1:8" ht="15" customHeight="1" hidden="1">
      <c r="A119" s="29">
        <v>118</v>
      </c>
      <c r="B119" s="31">
        <v>5019</v>
      </c>
      <c r="C119" s="44" t="s">
        <v>411</v>
      </c>
      <c r="D119" s="31" t="s">
        <v>678</v>
      </c>
      <c r="E119" s="31" t="s">
        <v>292</v>
      </c>
      <c r="F119" s="41">
        <v>2</v>
      </c>
      <c r="G119" s="31" t="s">
        <v>2</v>
      </c>
      <c r="H119" s="31">
        <v>2</v>
      </c>
    </row>
    <row r="120" spans="1:8" ht="15" customHeight="1" hidden="1">
      <c r="A120" s="29">
        <v>119</v>
      </c>
      <c r="B120" s="31">
        <v>5020</v>
      </c>
      <c r="C120" s="44" t="s">
        <v>679</v>
      </c>
      <c r="D120" s="31" t="s">
        <v>680</v>
      </c>
      <c r="E120" s="31" t="s">
        <v>292</v>
      </c>
      <c r="F120" s="41">
        <v>2</v>
      </c>
      <c r="G120" s="31" t="s">
        <v>2</v>
      </c>
      <c r="H120" s="31">
        <v>1</v>
      </c>
    </row>
    <row r="121" spans="1:8" ht="15" customHeight="1" hidden="1">
      <c r="A121" s="29">
        <v>120</v>
      </c>
      <c r="B121" s="31">
        <v>5021</v>
      </c>
      <c r="C121" s="44" t="s">
        <v>681</v>
      </c>
      <c r="D121" s="31" t="s">
        <v>682</v>
      </c>
      <c r="E121" s="31" t="s">
        <v>292</v>
      </c>
      <c r="F121" s="41">
        <v>2</v>
      </c>
      <c r="G121" s="31" t="s">
        <v>2</v>
      </c>
      <c r="H121" s="31">
        <v>1</v>
      </c>
    </row>
    <row r="122" spans="1:8" ht="15" customHeight="1" hidden="1">
      <c r="A122" s="29">
        <v>121</v>
      </c>
      <c r="B122" s="31">
        <v>5022</v>
      </c>
      <c r="C122" s="44" t="s">
        <v>683</v>
      </c>
      <c r="D122" s="31" t="s">
        <v>684</v>
      </c>
      <c r="E122" s="31" t="s">
        <v>292</v>
      </c>
      <c r="F122" s="41">
        <v>2</v>
      </c>
      <c r="G122" s="31" t="s">
        <v>2</v>
      </c>
      <c r="H122" s="31">
        <v>1</v>
      </c>
    </row>
    <row r="123" spans="1:8" ht="15" customHeight="1" hidden="1">
      <c r="A123" s="29">
        <v>122</v>
      </c>
      <c r="B123" s="31">
        <v>5023</v>
      </c>
      <c r="C123" s="44" t="s">
        <v>685</v>
      </c>
      <c r="D123" s="31" t="s">
        <v>686</v>
      </c>
      <c r="E123" s="31" t="s">
        <v>292</v>
      </c>
      <c r="F123" s="41">
        <v>2</v>
      </c>
      <c r="G123" s="31" t="s">
        <v>2</v>
      </c>
      <c r="H123" s="31">
        <v>1</v>
      </c>
    </row>
    <row r="124" spans="1:8" ht="15" customHeight="1" hidden="1">
      <c r="A124" s="29">
        <v>123</v>
      </c>
      <c r="B124" s="31">
        <v>5024</v>
      </c>
      <c r="C124" s="44" t="s">
        <v>687</v>
      </c>
      <c r="D124" s="31" t="s">
        <v>688</v>
      </c>
      <c r="E124" s="31" t="s">
        <v>292</v>
      </c>
      <c r="F124" s="41">
        <v>2</v>
      </c>
      <c r="G124" s="31" t="s">
        <v>2</v>
      </c>
      <c r="H124" s="31">
        <v>1</v>
      </c>
    </row>
    <row r="125" spans="1:8" ht="15" customHeight="1" hidden="1">
      <c r="A125" s="29">
        <v>124</v>
      </c>
      <c r="B125" s="31">
        <v>5025</v>
      </c>
      <c r="C125" s="44" t="s">
        <v>689</v>
      </c>
      <c r="D125" s="31" t="s">
        <v>690</v>
      </c>
      <c r="E125" s="31" t="s">
        <v>292</v>
      </c>
      <c r="F125" s="41">
        <v>2</v>
      </c>
      <c r="G125" s="31" t="s">
        <v>2</v>
      </c>
      <c r="H125" s="31">
        <v>1</v>
      </c>
    </row>
    <row r="126" spans="1:8" ht="15" customHeight="1" hidden="1">
      <c r="A126" s="29">
        <v>125</v>
      </c>
      <c r="B126" s="31">
        <v>5029</v>
      </c>
      <c r="C126" s="44" t="s">
        <v>691</v>
      </c>
      <c r="D126" s="31" t="s">
        <v>692</v>
      </c>
      <c r="E126" s="31" t="s">
        <v>291</v>
      </c>
      <c r="F126" s="41">
        <v>1</v>
      </c>
      <c r="G126" s="31" t="s">
        <v>114</v>
      </c>
      <c r="H126" s="31">
        <v>1</v>
      </c>
    </row>
    <row r="127" spans="1:8" ht="15" customHeight="1" hidden="1">
      <c r="A127" s="29">
        <v>126</v>
      </c>
      <c r="B127" s="31">
        <v>5030</v>
      </c>
      <c r="C127" s="44" t="s">
        <v>278</v>
      </c>
      <c r="D127" s="31" t="s">
        <v>693</v>
      </c>
      <c r="E127" s="31" t="s">
        <v>292</v>
      </c>
      <c r="F127" s="41">
        <v>2</v>
      </c>
      <c r="G127" s="31" t="s">
        <v>114</v>
      </c>
      <c r="H127" s="31">
        <v>3</v>
      </c>
    </row>
    <row r="128" spans="1:8" ht="15" customHeight="1" hidden="1">
      <c r="A128" s="29">
        <v>127</v>
      </c>
      <c r="B128" s="31">
        <v>5031</v>
      </c>
      <c r="C128" s="44" t="s">
        <v>694</v>
      </c>
      <c r="D128" s="31" t="s">
        <v>695</v>
      </c>
      <c r="E128" s="31" t="s">
        <v>291</v>
      </c>
      <c r="F128" s="41">
        <v>1</v>
      </c>
      <c r="G128" s="31" t="s">
        <v>114</v>
      </c>
      <c r="H128" s="31">
        <v>1</v>
      </c>
    </row>
    <row r="129" spans="1:8" ht="15" customHeight="1" hidden="1">
      <c r="A129" s="29">
        <v>128</v>
      </c>
      <c r="B129" s="31">
        <v>5032</v>
      </c>
      <c r="C129" s="44" t="s">
        <v>696</v>
      </c>
      <c r="D129" s="31" t="s">
        <v>697</v>
      </c>
      <c r="E129" s="31" t="s">
        <v>292</v>
      </c>
      <c r="F129" s="41">
        <v>2</v>
      </c>
      <c r="G129" s="31" t="s">
        <v>114</v>
      </c>
      <c r="H129" s="31">
        <v>1</v>
      </c>
    </row>
    <row r="130" spans="1:8" ht="15" customHeight="1" hidden="1">
      <c r="A130" s="29">
        <v>129</v>
      </c>
      <c r="B130" s="31">
        <v>5033</v>
      </c>
      <c r="C130" s="44" t="s">
        <v>414</v>
      </c>
      <c r="D130" s="31" t="s">
        <v>698</v>
      </c>
      <c r="E130" s="31" t="s">
        <v>291</v>
      </c>
      <c r="F130" s="41">
        <v>1</v>
      </c>
      <c r="G130" s="31" t="s">
        <v>114</v>
      </c>
      <c r="H130" s="31">
        <v>3</v>
      </c>
    </row>
    <row r="131" spans="1:8" ht="15" customHeight="1" hidden="1">
      <c r="A131" s="29">
        <v>130</v>
      </c>
      <c r="B131" s="31">
        <v>5034</v>
      </c>
      <c r="C131" s="44" t="s">
        <v>280</v>
      </c>
      <c r="D131" s="31" t="s">
        <v>699</v>
      </c>
      <c r="E131" s="31" t="s">
        <v>292</v>
      </c>
      <c r="F131" s="41">
        <v>2</v>
      </c>
      <c r="G131" s="31" t="s">
        <v>114</v>
      </c>
      <c r="H131" s="31">
        <v>3</v>
      </c>
    </row>
    <row r="132" spans="1:8" ht="15" customHeight="1" hidden="1">
      <c r="A132" s="29">
        <v>131</v>
      </c>
      <c r="B132" s="31">
        <v>5035</v>
      </c>
      <c r="C132" s="44" t="s">
        <v>700</v>
      </c>
      <c r="D132" s="31" t="s">
        <v>701</v>
      </c>
      <c r="E132" s="31" t="s">
        <v>292</v>
      </c>
      <c r="F132" s="41">
        <v>2</v>
      </c>
      <c r="G132" s="31" t="s">
        <v>114</v>
      </c>
      <c r="H132" s="31">
        <v>1</v>
      </c>
    </row>
    <row r="133" spans="1:8" ht="15" customHeight="1" hidden="1">
      <c r="A133" s="29">
        <v>132</v>
      </c>
      <c r="B133" s="31">
        <v>5036</v>
      </c>
      <c r="C133" s="44" t="s">
        <v>419</v>
      </c>
      <c r="D133" s="31" t="s">
        <v>702</v>
      </c>
      <c r="E133" s="31" t="s">
        <v>292</v>
      </c>
      <c r="F133" s="41">
        <v>2</v>
      </c>
      <c r="G133" s="31" t="s">
        <v>114</v>
      </c>
      <c r="H133" s="31">
        <v>2</v>
      </c>
    </row>
    <row r="134" spans="1:8" ht="15" customHeight="1" hidden="1">
      <c r="A134" s="29">
        <v>133</v>
      </c>
      <c r="B134" s="31">
        <v>5037</v>
      </c>
      <c r="C134" s="44" t="s">
        <v>703</v>
      </c>
      <c r="D134" s="31" t="s">
        <v>704</v>
      </c>
      <c r="E134" s="31" t="s">
        <v>291</v>
      </c>
      <c r="F134" s="41">
        <v>1</v>
      </c>
      <c r="G134" s="31" t="s">
        <v>114</v>
      </c>
      <c r="H134" s="31">
        <v>1</v>
      </c>
    </row>
    <row r="135" spans="1:8" ht="15" customHeight="1" hidden="1">
      <c r="A135" s="29">
        <v>134</v>
      </c>
      <c r="B135" s="31">
        <v>5038</v>
      </c>
      <c r="C135" s="44" t="s">
        <v>415</v>
      </c>
      <c r="D135" s="31" t="s">
        <v>705</v>
      </c>
      <c r="E135" s="31" t="s">
        <v>291</v>
      </c>
      <c r="F135" s="41">
        <v>1</v>
      </c>
      <c r="G135" s="31" t="s">
        <v>114</v>
      </c>
      <c r="H135" s="31">
        <v>2</v>
      </c>
    </row>
    <row r="136" spans="1:8" ht="15" customHeight="1" hidden="1">
      <c r="A136" s="29">
        <v>135</v>
      </c>
      <c r="B136" s="31">
        <v>5039</v>
      </c>
      <c r="C136" s="44" t="s">
        <v>417</v>
      </c>
      <c r="D136" s="31" t="s">
        <v>706</v>
      </c>
      <c r="E136" s="31" t="s">
        <v>292</v>
      </c>
      <c r="F136" s="41">
        <v>2</v>
      </c>
      <c r="G136" s="31" t="s">
        <v>114</v>
      </c>
      <c r="H136" s="31">
        <v>2</v>
      </c>
    </row>
    <row r="137" spans="1:8" ht="15" customHeight="1" hidden="1">
      <c r="A137" s="29">
        <v>136</v>
      </c>
      <c r="B137" s="31">
        <v>5040</v>
      </c>
      <c r="C137" s="44" t="s">
        <v>273</v>
      </c>
      <c r="D137" s="31" t="s">
        <v>707</v>
      </c>
      <c r="E137" s="31" t="s">
        <v>291</v>
      </c>
      <c r="F137" s="41">
        <v>1</v>
      </c>
      <c r="G137" s="31" t="s">
        <v>114</v>
      </c>
      <c r="H137" s="31">
        <v>3</v>
      </c>
    </row>
    <row r="138" spans="1:8" ht="15" customHeight="1" hidden="1">
      <c r="A138" s="29">
        <v>137</v>
      </c>
      <c r="B138" s="31">
        <v>5041</v>
      </c>
      <c r="C138" s="44" t="s">
        <v>708</v>
      </c>
      <c r="D138" s="31" t="s">
        <v>709</v>
      </c>
      <c r="E138" s="31" t="s">
        <v>291</v>
      </c>
      <c r="F138" s="41">
        <v>1</v>
      </c>
      <c r="G138" s="31" t="s">
        <v>114</v>
      </c>
      <c r="H138" s="31">
        <v>1</v>
      </c>
    </row>
    <row r="139" spans="1:8" ht="15" customHeight="1" hidden="1">
      <c r="A139" s="29">
        <v>138</v>
      </c>
      <c r="B139" s="31">
        <v>5042</v>
      </c>
      <c r="C139" s="44" t="s">
        <v>416</v>
      </c>
      <c r="D139" s="31" t="s">
        <v>710</v>
      </c>
      <c r="E139" s="31" t="s">
        <v>292</v>
      </c>
      <c r="F139" s="41">
        <v>2</v>
      </c>
      <c r="G139" s="31" t="s">
        <v>114</v>
      </c>
      <c r="H139" s="31">
        <v>3</v>
      </c>
    </row>
    <row r="140" spans="1:8" ht="15" customHeight="1" hidden="1">
      <c r="A140" s="29">
        <v>139</v>
      </c>
      <c r="B140" s="31">
        <v>5043</v>
      </c>
      <c r="C140" s="44" t="s">
        <v>418</v>
      </c>
      <c r="D140" s="31" t="s">
        <v>711</v>
      </c>
      <c r="E140" s="31" t="s">
        <v>292</v>
      </c>
      <c r="F140" s="41">
        <v>2</v>
      </c>
      <c r="G140" s="31" t="s">
        <v>114</v>
      </c>
      <c r="H140" s="31">
        <v>2</v>
      </c>
    </row>
    <row r="141" spans="1:8" ht="15" customHeight="1" hidden="1">
      <c r="A141" s="29">
        <v>140</v>
      </c>
      <c r="B141" s="31">
        <v>5044</v>
      </c>
      <c r="C141" s="44" t="s">
        <v>274</v>
      </c>
      <c r="D141" s="31" t="s">
        <v>712</v>
      </c>
      <c r="E141" s="31" t="s">
        <v>291</v>
      </c>
      <c r="F141" s="41">
        <v>1</v>
      </c>
      <c r="G141" s="31" t="s">
        <v>114</v>
      </c>
      <c r="H141" s="31">
        <v>3</v>
      </c>
    </row>
    <row r="142" spans="1:8" ht="15" customHeight="1" hidden="1">
      <c r="A142" s="29">
        <v>141</v>
      </c>
      <c r="B142" s="31">
        <v>5045</v>
      </c>
      <c r="C142" s="44" t="s">
        <v>275</v>
      </c>
      <c r="D142" s="31" t="s">
        <v>713</v>
      </c>
      <c r="E142" s="31" t="s">
        <v>291</v>
      </c>
      <c r="F142" s="41">
        <v>1</v>
      </c>
      <c r="G142" s="31" t="s">
        <v>114</v>
      </c>
      <c r="H142" s="31">
        <v>3</v>
      </c>
    </row>
    <row r="143" spans="1:8" ht="15" customHeight="1" hidden="1">
      <c r="A143" s="29">
        <v>142</v>
      </c>
      <c r="B143" s="31">
        <v>5046</v>
      </c>
      <c r="C143" s="44" t="s">
        <v>422</v>
      </c>
      <c r="D143" s="31" t="s">
        <v>714</v>
      </c>
      <c r="E143" s="31" t="s">
        <v>292</v>
      </c>
      <c r="F143" s="41">
        <v>2</v>
      </c>
      <c r="G143" s="31" t="s">
        <v>114</v>
      </c>
      <c r="H143" s="31">
        <v>2</v>
      </c>
    </row>
    <row r="144" spans="1:8" ht="15" customHeight="1" hidden="1">
      <c r="A144" s="29">
        <v>143</v>
      </c>
      <c r="B144" s="31">
        <v>5047</v>
      </c>
      <c r="C144" s="44" t="s">
        <v>272</v>
      </c>
      <c r="D144" s="31" t="s">
        <v>715</v>
      </c>
      <c r="E144" s="31" t="s">
        <v>292</v>
      </c>
      <c r="F144" s="41">
        <v>2</v>
      </c>
      <c r="G144" s="31" t="s">
        <v>114</v>
      </c>
      <c r="H144" s="31">
        <v>3</v>
      </c>
    </row>
    <row r="145" spans="1:8" ht="15" customHeight="1" hidden="1">
      <c r="A145" s="29">
        <v>144</v>
      </c>
      <c r="B145" s="31">
        <v>5048</v>
      </c>
      <c r="C145" s="44" t="s">
        <v>716</v>
      </c>
      <c r="D145" s="31" t="s">
        <v>717</v>
      </c>
      <c r="E145" s="31" t="s">
        <v>291</v>
      </c>
      <c r="F145" s="41">
        <v>1</v>
      </c>
      <c r="G145" s="31" t="s">
        <v>114</v>
      </c>
      <c r="H145" s="31">
        <v>1</v>
      </c>
    </row>
    <row r="146" spans="1:8" ht="15" customHeight="1" hidden="1">
      <c r="A146" s="29">
        <v>145</v>
      </c>
      <c r="B146" s="31">
        <v>5049</v>
      </c>
      <c r="C146" s="44" t="s">
        <v>420</v>
      </c>
      <c r="D146" s="31" t="s">
        <v>718</v>
      </c>
      <c r="E146" s="31" t="s">
        <v>292</v>
      </c>
      <c r="F146" s="41">
        <v>2</v>
      </c>
      <c r="G146" s="31" t="s">
        <v>114</v>
      </c>
      <c r="H146" s="31">
        <v>2</v>
      </c>
    </row>
    <row r="147" spans="1:8" ht="15" customHeight="1" hidden="1">
      <c r="A147" s="29">
        <v>146</v>
      </c>
      <c r="B147" s="31">
        <v>5050</v>
      </c>
      <c r="C147" s="44" t="s">
        <v>719</v>
      </c>
      <c r="D147" s="31" t="s">
        <v>720</v>
      </c>
      <c r="E147" s="31" t="s">
        <v>292</v>
      </c>
      <c r="F147" s="41">
        <v>2</v>
      </c>
      <c r="G147" s="31" t="s">
        <v>114</v>
      </c>
      <c r="H147" s="31">
        <v>1</v>
      </c>
    </row>
    <row r="148" spans="1:8" ht="15" customHeight="1" hidden="1">
      <c r="A148" s="29">
        <v>147</v>
      </c>
      <c r="B148" s="31">
        <v>5051</v>
      </c>
      <c r="C148" s="44" t="s">
        <v>421</v>
      </c>
      <c r="D148" s="31" t="s">
        <v>721</v>
      </c>
      <c r="E148" s="31" t="s">
        <v>292</v>
      </c>
      <c r="F148" s="41">
        <v>2</v>
      </c>
      <c r="G148" s="31" t="s">
        <v>114</v>
      </c>
      <c r="H148" s="31">
        <v>2</v>
      </c>
    </row>
    <row r="149" spans="1:8" ht="15" customHeight="1" hidden="1">
      <c r="A149" s="29">
        <v>148</v>
      </c>
      <c r="B149" s="31">
        <v>5052</v>
      </c>
      <c r="C149" s="44" t="s">
        <v>276</v>
      </c>
      <c r="D149" s="31" t="s">
        <v>722</v>
      </c>
      <c r="E149" s="31" t="s">
        <v>291</v>
      </c>
      <c r="F149" s="41">
        <v>1</v>
      </c>
      <c r="G149" s="31" t="s">
        <v>114</v>
      </c>
      <c r="H149" s="31">
        <v>3</v>
      </c>
    </row>
    <row r="150" spans="1:8" ht="15" customHeight="1" hidden="1">
      <c r="A150" s="29">
        <v>149</v>
      </c>
      <c r="B150" s="31">
        <v>5053</v>
      </c>
      <c r="C150" s="44" t="s">
        <v>723</v>
      </c>
      <c r="D150" s="31" t="s">
        <v>724</v>
      </c>
      <c r="E150" s="31" t="s">
        <v>292</v>
      </c>
      <c r="F150" s="41">
        <v>2</v>
      </c>
      <c r="G150" s="31" t="s">
        <v>114</v>
      </c>
      <c r="H150" s="31">
        <v>1</v>
      </c>
    </row>
    <row r="151" spans="1:8" ht="15" customHeight="1" hidden="1">
      <c r="A151" s="29">
        <v>150</v>
      </c>
      <c r="B151" s="31">
        <v>5054</v>
      </c>
      <c r="C151" s="44" t="s">
        <v>725</v>
      </c>
      <c r="D151" s="31" t="s">
        <v>726</v>
      </c>
      <c r="E151" s="31" t="s">
        <v>291</v>
      </c>
      <c r="F151" s="41">
        <v>1</v>
      </c>
      <c r="G151" s="31" t="s">
        <v>114</v>
      </c>
      <c r="H151" s="31">
        <v>1</v>
      </c>
    </row>
    <row r="152" spans="1:8" ht="15" customHeight="1" hidden="1">
      <c r="A152" s="29">
        <v>151</v>
      </c>
      <c r="B152" s="31">
        <v>5055</v>
      </c>
      <c r="C152" s="44" t="s">
        <v>395</v>
      </c>
      <c r="D152" s="31" t="s">
        <v>727</v>
      </c>
      <c r="E152" s="31" t="s">
        <v>292</v>
      </c>
      <c r="F152" s="41">
        <v>2</v>
      </c>
      <c r="G152" s="31" t="s">
        <v>1</v>
      </c>
      <c r="H152" s="31">
        <v>3</v>
      </c>
    </row>
    <row r="153" spans="1:8" ht="15" customHeight="1" hidden="1">
      <c r="A153" s="29">
        <v>152</v>
      </c>
      <c r="B153" s="31">
        <v>5056</v>
      </c>
      <c r="C153" s="44" t="s">
        <v>290</v>
      </c>
      <c r="D153" s="31" t="s">
        <v>728</v>
      </c>
      <c r="E153" s="31" t="s">
        <v>292</v>
      </c>
      <c r="F153" s="41">
        <v>2</v>
      </c>
      <c r="G153" s="31" t="s">
        <v>1</v>
      </c>
      <c r="H153" s="31">
        <v>3</v>
      </c>
    </row>
    <row r="154" spans="1:8" ht="15" customHeight="1" hidden="1">
      <c r="A154" s="29">
        <v>153</v>
      </c>
      <c r="B154" s="31">
        <v>5057</v>
      </c>
      <c r="C154" s="44" t="s">
        <v>397</v>
      </c>
      <c r="D154" s="31" t="s">
        <v>729</v>
      </c>
      <c r="E154" s="31" t="s">
        <v>292</v>
      </c>
      <c r="F154" s="41">
        <v>2</v>
      </c>
      <c r="G154" s="31" t="s">
        <v>1</v>
      </c>
      <c r="H154" s="31">
        <v>2</v>
      </c>
    </row>
    <row r="155" spans="1:8" ht="15" customHeight="1" hidden="1">
      <c r="A155" s="29">
        <v>154</v>
      </c>
      <c r="B155" s="31">
        <v>5058</v>
      </c>
      <c r="C155" s="44" t="s">
        <v>400</v>
      </c>
      <c r="D155" s="31" t="s">
        <v>730</v>
      </c>
      <c r="E155" s="31" t="s">
        <v>291</v>
      </c>
      <c r="F155" s="41">
        <v>1</v>
      </c>
      <c r="G155" s="31" t="s">
        <v>1</v>
      </c>
      <c r="H155" s="31">
        <v>2</v>
      </c>
    </row>
    <row r="156" spans="1:8" ht="15" customHeight="1" hidden="1">
      <c r="A156" s="29">
        <v>155</v>
      </c>
      <c r="B156" s="31">
        <v>5059</v>
      </c>
      <c r="C156" s="44" t="s">
        <v>288</v>
      </c>
      <c r="D156" s="31" t="s">
        <v>731</v>
      </c>
      <c r="E156" s="31" t="s">
        <v>291</v>
      </c>
      <c r="F156" s="41">
        <v>1</v>
      </c>
      <c r="G156" s="31" t="s">
        <v>1</v>
      </c>
      <c r="H156" s="31">
        <v>3</v>
      </c>
    </row>
    <row r="157" spans="1:8" ht="15" customHeight="1" hidden="1">
      <c r="A157" s="29">
        <v>156</v>
      </c>
      <c r="B157" s="31">
        <v>5060</v>
      </c>
      <c r="C157" s="44" t="s">
        <v>399</v>
      </c>
      <c r="D157" s="31" t="s">
        <v>732</v>
      </c>
      <c r="E157" s="31" t="s">
        <v>291</v>
      </c>
      <c r="F157" s="41">
        <v>1</v>
      </c>
      <c r="G157" s="31" t="s">
        <v>1</v>
      </c>
      <c r="H157" s="31">
        <v>2</v>
      </c>
    </row>
    <row r="158" spans="1:8" ht="15" customHeight="1" hidden="1">
      <c r="A158" s="29">
        <v>157</v>
      </c>
      <c r="B158" s="31">
        <v>5061</v>
      </c>
      <c r="C158" s="44" t="s">
        <v>402</v>
      </c>
      <c r="D158" s="31" t="s">
        <v>733</v>
      </c>
      <c r="E158" s="31" t="s">
        <v>292</v>
      </c>
      <c r="F158" s="41">
        <v>2</v>
      </c>
      <c r="G158" s="31" t="s">
        <v>1</v>
      </c>
      <c r="H158" s="31">
        <v>2</v>
      </c>
    </row>
    <row r="159" spans="1:8" ht="15" customHeight="1" hidden="1">
      <c r="A159" s="29">
        <v>158</v>
      </c>
      <c r="B159" s="31">
        <v>5062</v>
      </c>
      <c r="C159" s="44" t="s">
        <v>401</v>
      </c>
      <c r="D159" s="31" t="s">
        <v>734</v>
      </c>
      <c r="E159" s="31" t="s">
        <v>291</v>
      </c>
      <c r="F159" s="41">
        <v>1</v>
      </c>
      <c r="G159" s="31" t="s">
        <v>1</v>
      </c>
      <c r="H159" s="31">
        <v>2</v>
      </c>
    </row>
    <row r="160" spans="1:8" ht="15" customHeight="1" hidden="1">
      <c r="A160" s="29">
        <v>159</v>
      </c>
      <c r="B160" s="31">
        <v>5063</v>
      </c>
      <c r="C160" s="44" t="s">
        <v>398</v>
      </c>
      <c r="D160" s="31" t="s">
        <v>735</v>
      </c>
      <c r="E160" s="31" t="s">
        <v>292</v>
      </c>
      <c r="F160" s="41">
        <v>2</v>
      </c>
      <c r="G160" s="31" t="s">
        <v>1</v>
      </c>
      <c r="H160" s="31">
        <v>2</v>
      </c>
    </row>
    <row r="161" spans="1:8" ht="15" customHeight="1" hidden="1">
      <c r="A161" s="29">
        <v>160</v>
      </c>
      <c r="B161" s="31">
        <v>5064</v>
      </c>
      <c r="C161" s="44" t="s">
        <v>289</v>
      </c>
      <c r="D161" s="31" t="s">
        <v>736</v>
      </c>
      <c r="E161" s="31" t="s">
        <v>292</v>
      </c>
      <c r="F161" s="41">
        <v>2</v>
      </c>
      <c r="G161" s="31" t="s">
        <v>1</v>
      </c>
      <c r="H161" s="31">
        <v>3</v>
      </c>
    </row>
    <row r="162" spans="1:8" ht="15" customHeight="1" hidden="1">
      <c r="A162" s="29">
        <v>161</v>
      </c>
      <c r="B162" s="31">
        <v>5065</v>
      </c>
      <c r="C162" s="44" t="s">
        <v>396</v>
      </c>
      <c r="D162" s="31" t="s">
        <v>737</v>
      </c>
      <c r="E162" s="31" t="s">
        <v>291</v>
      </c>
      <c r="F162" s="41">
        <v>1</v>
      </c>
      <c r="G162" s="31" t="s">
        <v>1</v>
      </c>
      <c r="H162" s="31">
        <v>2</v>
      </c>
    </row>
    <row r="163" spans="1:8" ht="15" customHeight="1" hidden="1">
      <c r="A163" s="29">
        <v>162</v>
      </c>
      <c r="B163" s="31">
        <v>5066</v>
      </c>
      <c r="C163" s="44" t="s">
        <v>738</v>
      </c>
      <c r="D163" s="31" t="s">
        <v>739</v>
      </c>
      <c r="E163" s="31" t="s">
        <v>291</v>
      </c>
      <c r="F163" s="41">
        <v>1</v>
      </c>
      <c r="G163" s="31" t="s">
        <v>1</v>
      </c>
      <c r="H163" s="31">
        <v>1</v>
      </c>
    </row>
    <row r="164" spans="1:8" ht="15" customHeight="1" hidden="1">
      <c r="A164" s="29">
        <v>163</v>
      </c>
      <c r="B164" s="31">
        <v>5067</v>
      </c>
      <c r="C164" s="44" t="s">
        <v>740</v>
      </c>
      <c r="D164" s="31" t="s">
        <v>741</v>
      </c>
      <c r="E164" s="31" t="s">
        <v>291</v>
      </c>
      <c r="F164" s="41">
        <v>1</v>
      </c>
      <c r="G164" s="31" t="s">
        <v>1</v>
      </c>
      <c r="H164" s="31">
        <v>1</v>
      </c>
    </row>
    <row r="165" spans="1:8" ht="15" customHeight="1" hidden="1">
      <c r="A165" s="29">
        <v>164</v>
      </c>
      <c r="B165" s="31">
        <v>5068</v>
      </c>
      <c r="C165" s="44" t="s">
        <v>742</v>
      </c>
      <c r="D165" s="31" t="s">
        <v>743</v>
      </c>
      <c r="E165" s="31" t="s">
        <v>292</v>
      </c>
      <c r="F165" s="41">
        <v>2</v>
      </c>
      <c r="G165" s="31" t="s">
        <v>1</v>
      </c>
      <c r="H165" s="31">
        <v>1</v>
      </c>
    </row>
    <row r="166" spans="1:8" ht="15" customHeight="1" hidden="1">
      <c r="A166" s="29">
        <v>165</v>
      </c>
      <c r="B166" s="31">
        <v>5069</v>
      </c>
      <c r="C166" s="44" t="s">
        <v>744</v>
      </c>
      <c r="D166" s="31" t="s">
        <v>745</v>
      </c>
      <c r="E166" s="31" t="s">
        <v>292</v>
      </c>
      <c r="F166" s="41">
        <v>2</v>
      </c>
      <c r="G166" s="31" t="s">
        <v>1</v>
      </c>
      <c r="H166" s="31">
        <v>1</v>
      </c>
    </row>
    <row r="167" spans="1:8" ht="15" customHeight="1" hidden="1">
      <c r="A167" s="29">
        <v>166</v>
      </c>
      <c r="B167" s="31">
        <v>5070</v>
      </c>
      <c r="C167" s="44" t="s">
        <v>746</v>
      </c>
      <c r="D167" s="31" t="s">
        <v>747</v>
      </c>
      <c r="E167" s="31" t="s">
        <v>292</v>
      </c>
      <c r="F167" s="41">
        <v>2</v>
      </c>
      <c r="G167" s="31" t="s">
        <v>1</v>
      </c>
      <c r="H167" s="31">
        <v>1</v>
      </c>
    </row>
    <row r="168" spans="1:8" ht="15" customHeight="1" hidden="1">
      <c r="A168" s="29">
        <v>167</v>
      </c>
      <c r="B168" s="31">
        <v>5071</v>
      </c>
      <c r="C168" s="44" t="s">
        <v>748</v>
      </c>
      <c r="D168" s="31" t="s">
        <v>749</v>
      </c>
      <c r="E168" s="31" t="s">
        <v>292</v>
      </c>
      <c r="F168" s="41">
        <v>2</v>
      </c>
      <c r="G168" s="31" t="s">
        <v>1</v>
      </c>
      <c r="H168" s="31">
        <v>1</v>
      </c>
    </row>
    <row r="169" spans="1:8" ht="15" customHeight="1" hidden="1">
      <c r="A169" s="29">
        <v>168</v>
      </c>
      <c r="B169" s="31">
        <v>5072</v>
      </c>
      <c r="C169" s="44" t="s">
        <v>750</v>
      </c>
      <c r="D169" s="31" t="s">
        <v>751</v>
      </c>
      <c r="E169" s="31" t="s">
        <v>292</v>
      </c>
      <c r="F169" s="41">
        <v>2</v>
      </c>
      <c r="G169" s="31" t="s">
        <v>1</v>
      </c>
      <c r="H169" s="31">
        <v>1</v>
      </c>
    </row>
    <row r="170" spans="1:8" ht="15" customHeight="1" hidden="1">
      <c r="A170" s="29">
        <v>169</v>
      </c>
      <c r="B170" s="31">
        <v>5073</v>
      </c>
      <c r="C170" s="44" t="s">
        <v>752</v>
      </c>
      <c r="D170" s="31" t="s">
        <v>753</v>
      </c>
      <c r="E170" s="31" t="s">
        <v>292</v>
      </c>
      <c r="F170" s="41">
        <v>2</v>
      </c>
      <c r="G170" s="31" t="s">
        <v>1</v>
      </c>
      <c r="H170" s="31">
        <v>1</v>
      </c>
    </row>
    <row r="171" spans="1:8" ht="15" customHeight="1" hidden="1">
      <c r="A171" s="29">
        <v>170</v>
      </c>
      <c r="B171" s="31">
        <v>5074</v>
      </c>
      <c r="C171" s="44" t="s">
        <v>754</v>
      </c>
      <c r="D171" s="31" t="s">
        <v>755</v>
      </c>
      <c r="E171" s="31" t="s">
        <v>291</v>
      </c>
      <c r="F171" s="41">
        <v>1</v>
      </c>
      <c r="G171" s="31" t="s">
        <v>1</v>
      </c>
      <c r="H171" s="31">
        <v>1</v>
      </c>
    </row>
    <row r="172" spans="1:8" ht="15" customHeight="1" hidden="1">
      <c r="A172" s="29">
        <v>171</v>
      </c>
      <c r="B172" s="31">
        <v>5075</v>
      </c>
      <c r="C172" s="44" t="s">
        <v>756</v>
      </c>
      <c r="D172" s="31" t="s">
        <v>757</v>
      </c>
      <c r="E172" s="31" t="s">
        <v>291</v>
      </c>
      <c r="F172" s="41">
        <v>1</v>
      </c>
      <c r="G172" s="31" t="s">
        <v>1</v>
      </c>
      <c r="H172" s="31">
        <v>1</v>
      </c>
    </row>
    <row r="173" spans="1:8" ht="15" customHeight="1" hidden="1">
      <c r="A173" s="29">
        <v>172</v>
      </c>
      <c r="B173" s="31">
        <v>5080</v>
      </c>
      <c r="C173" s="44" t="s">
        <v>277</v>
      </c>
      <c r="D173" s="31" t="s">
        <v>758</v>
      </c>
      <c r="E173" s="31" t="s">
        <v>291</v>
      </c>
      <c r="F173" s="41">
        <v>1</v>
      </c>
      <c r="G173" s="31" t="s">
        <v>114</v>
      </c>
      <c r="H173" s="31">
        <v>3</v>
      </c>
    </row>
    <row r="174" spans="1:8" ht="15" customHeight="1" hidden="1">
      <c r="A174" s="29">
        <v>173</v>
      </c>
      <c r="B174" s="31">
        <v>5081</v>
      </c>
      <c r="C174" s="44" t="s">
        <v>425</v>
      </c>
      <c r="D174" s="31" t="s">
        <v>759</v>
      </c>
      <c r="E174" s="31" t="s">
        <v>291</v>
      </c>
      <c r="F174" s="41">
        <v>1</v>
      </c>
      <c r="G174" s="31" t="s">
        <v>760</v>
      </c>
      <c r="H174" s="31">
        <v>3</v>
      </c>
    </row>
    <row r="175" spans="1:8" ht="15" customHeight="1" hidden="1">
      <c r="A175" s="29">
        <v>174</v>
      </c>
      <c r="B175" s="31">
        <v>5082</v>
      </c>
      <c r="C175" s="44" t="s">
        <v>426</v>
      </c>
      <c r="D175" s="31" t="s">
        <v>761</v>
      </c>
      <c r="E175" s="31" t="s">
        <v>291</v>
      </c>
      <c r="F175" s="41">
        <v>1</v>
      </c>
      <c r="G175" s="31" t="s">
        <v>760</v>
      </c>
      <c r="H175" s="31">
        <v>3</v>
      </c>
    </row>
    <row r="176" spans="1:8" ht="15" customHeight="1" hidden="1">
      <c r="A176" s="29">
        <v>175</v>
      </c>
      <c r="B176" s="31">
        <v>5083</v>
      </c>
      <c r="C176" s="44" t="s">
        <v>427</v>
      </c>
      <c r="D176" s="31" t="s">
        <v>762</v>
      </c>
      <c r="E176" s="31" t="s">
        <v>291</v>
      </c>
      <c r="F176" s="41">
        <v>1</v>
      </c>
      <c r="G176" s="31" t="s">
        <v>760</v>
      </c>
      <c r="H176" s="31">
        <v>3</v>
      </c>
    </row>
    <row r="177" spans="1:8" ht="15" customHeight="1" hidden="1">
      <c r="A177" s="29">
        <v>176</v>
      </c>
      <c r="B177" s="31">
        <v>5084</v>
      </c>
      <c r="C177" s="44" t="s">
        <v>763</v>
      </c>
      <c r="D177" s="31" t="s">
        <v>764</v>
      </c>
      <c r="E177" s="31" t="s">
        <v>291</v>
      </c>
      <c r="F177" s="41">
        <v>1</v>
      </c>
      <c r="G177" s="31" t="s">
        <v>120</v>
      </c>
      <c r="H177" s="31">
        <v>1</v>
      </c>
    </row>
    <row r="178" spans="1:8" ht="15" customHeight="1" hidden="1">
      <c r="A178" s="29">
        <v>177</v>
      </c>
      <c r="B178" s="31">
        <v>5085</v>
      </c>
      <c r="C178" s="44" t="s">
        <v>765</v>
      </c>
      <c r="D178" s="31" t="s">
        <v>766</v>
      </c>
      <c r="E178" s="31" t="s">
        <v>291</v>
      </c>
      <c r="F178" s="41">
        <v>1</v>
      </c>
      <c r="G178" s="31" t="s">
        <v>120</v>
      </c>
      <c r="H178" s="31">
        <v>1</v>
      </c>
    </row>
    <row r="179" spans="1:8" ht="15" customHeight="1" hidden="1">
      <c r="A179" s="29">
        <v>178</v>
      </c>
      <c r="B179" s="31">
        <v>5086</v>
      </c>
      <c r="C179" s="44" t="s">
        <v>767</v>
      </c>
      <c r="D179" s="31" t="s">
        <v>768</v>
      </c>
      <c r="E179" s="31" t="s">
        <v>292</v>
      </c>
      <c r="F179" s="41">
        <v>2</v>
      </c>
      <c r="G179" s="31" t="s">
        <v>120</v>
      </c>
      <c r="H179" s="31">
        <v>1</v>
      </c>
    </row>
    <row r="180" spans="1:8" ht="15" customHeight="1" hidden="1">
      <c r="A180" s="29">
        <v>179</v>
      </c>
      <c r="B180" s="31">
        <v>5087</v>
      </c>
      <c r="C180" s="44" t="s">
        <v>769</v>
      </c>
      <c r="D180" s="31" t="s">
        <v>770</v>
      </c>
      <c r="E180" s="31" t="s">
        <v>292</v>
      </c>
      <c r="F180" s="41">
        <v>2</v>
      </c>
      <c r="G180" s="31" t="s">
        <v>120</v>
      </c>
      <c r="H180" s="31">
        <v>1</v>
      </c>
    </row>
    <row r="181" spans="1:8" ht="15" customHeight="1" hidden="1">
      <c r="A181" s="29">
        <v>180</v>
      </c>
      <c r="B181" s="31">
        <v>5088</v>
      </c>
      <c r="C181" s="44" t="s">
        <v>771</v>
      </c>
      <c r="D181" s="31" t="s">
        <v>772</v>
      </c>
      <c r="E181" s="31" t="s">
        <v>291</v>
      </c>
      <c r="F181" s="41">
        <v>1</v>
      </c>
      <c r="G181" s="31" t="s">
        <v>120</v>
      </c>
      <c r="H181" s="31">
        <v>1</v>
      </c>
    </row>
    <row r="182" spans="1:8" ht="15" customHeight="1" hidden="1">
      <c r="A182" s="29">
        <v>181</v>
      </c>
      <c r="B182" s="31">
        <v>5089</v>
      </c>
      <c r="C182" s="44" t="s">
        <v>773</v>
      </c>
      <c r="D182" s="31" t="s">
        <v>774</v>
      </c>
      <c r="E182" s="31" t="s">
        <v>291</v>
      </c>
      <c r="F182" s="41">
        <v>1</v>
      </c>
      <c r="G182" s="31" t="s">
        <v>120</v>
      </c>
      <c r="H182" s="31">
        <v>1</v>
      </c>
    </row>
    <row r="183" spans="1:8" ht="15" customHeight="1" hidden="1">
      <c r="A183" s="29">
        <v>182</v>
      </c>
      <c r="B183" s="31">
        <v>5090</v>
      </c>
      <c r="C183" s="44" t="s">
        <v>775</v>
      </c>
      <c r="D183" s="31" t="s">
        <v>776</v>
      </c>
      <c r="E183" s="31" t="s">
        <v>291</v>
      </c>
      <c r="F183" s="41">
        <v>1</v>
      </c>
      <c r="G183" s="31" t="s">
        <v>113</v>
      </c>
      <c r="H183" s="31">
        <v>1</v>
      </c>
    </row>
    <row r="184" spans="1:8" ht="15" customHeight="1" hidden="1">
      <c r="A184" s="29">
        <v>183</v>
      </c>
      <c r="B184" s="31">
        <v>5091</v>
      </c>
      <c r="C184" s="44" t="s">
        <v>362</v>
      </c>
      <c r="D184" s="31" t="s">
        <v>777</v>
      </c>
      <c r="E184" s="31" t="s">
        <v>291</v>
      </c>
      <c r="F184" s="41">
        <v>1</v>
      </c>
      <c r="G184" s="31" t="s">
        <v>778</v>
      </c>
      <c r="H184" s="31">
        <v>3</v>
      </c>
    </row>
    <row r="185" spans="1:8" ht="15" customHeight="1" hidden="1">
      <c r="A185" s="29">
        <v>184</v>
      </c>
      <c r="B185" s="31">
        <v>5092</v>
      </c>
      <c r="C185" s="44" t="s">
        <v>363</v>
      </c>
      <c r="D185" s="31" t="s">
        <v>779</v>
      </c>
      <c r="E185" s="31" t="s">
        <v>291</v>
      </c>
      <c r="F185" s="41">
        <v>1</v>
      </c>
      <c r="G185" s="31" t="s">
        <v>778</v>
      </c>
      <c r="H185" s="31">
        <v>3</v>
      </c>
    </row>
    <row r="186" spans="1:8" ht="15" customHeight="1" hidden="1">
      <c r="A186" s="29">
        <v>185</v>
      </c>
      <c r="B186" s="31">
        <v>5093</v>
      </c>
      <c r="C186" s="44" t="s">
        <v>364</v>
      </c>
      <c r="D186" s="31" t="s">
        <v>780</v>
      </c>
      <c r="E186" s="31" t="s">
        <v>291</v>
      </c>
      <c r="F186" s="41">
        <v>1</v>
      </c>
      <c r="G186" s="31" t="s">
        <v>778</v>
      </c>
      <c r="H186" s="31">
        <v>3</v>
      </c>
    </row>
    <row r="187" spans="1:8" ht="15" customHeight="1" hidden="1">
      <c r="A187" s="29">
        <v>186</v>
      </c>
      <c r="B187" s="31">
        <v>5094</v>
      </c>
      <c r="C187" s="44" t="s">
        <v>365</v>
      </c>
      <c r="D187" s="31" t="s">
        <v>781</v>
      </c>
      <c r="E187" s="31" t="s">
        <v>291</v>
      </c>
      <c r="F187" s="41">
        <v>1</v>
      </c>
      <c r="G187" s="31" t="s">
        <v>778</v>
      </c>
      <c r="H187" s="31">
        <v>3</v>
      </c>
    </row>
    <row r="188" spans="1:8" ht="15" customHeight="1" hidden="1">
      <c r="A188" s="29">
        <v>187</v>
      </c>
      <c r="B188" s="31">
        <v>5095</v>
      </c>
      <c r="C188" s="44" t="s">
        <v>366</v>
      </c>
      <c r="D188" s="31" t="s">
        <v>782</v>
      </c>
      <c r="E188" s="31" t="s">
        <v>291</v>
      </c>
      <c r="F188" s="41">
        <v>1</v>
      </c>
      <c r="G188" s="31" t="s">
        <v>778</v>
      </c>
      <c r="H188" s="31">
        <v>3</v>
      </c>
    </row>
    <row r="189" spans="1:8" ht="15" customHeight="1" hidden="1">
      <c r="A189" s="29">
        <v>188</v>
      </c>
      <c r="B189" s="31">
        <v>5096</v>
      </c>
      <c r="C189" s="44" t="s">
        <v>367</v>
      </c>
      <c r="D189" s="31" t="s">
        <v>783</v>
      </c>
      <c r="E189" s="31" t="s">
        <v>291</v>
      </c>
      <c r="F189" s="41">
        <v>1</v>
      </c>
      <c r="G189" s="31" t="s">
        <v>778</v>
      </c>
      <c r="H189" s="31">
        <v>3</v>
      </c>
    </row>
    <row r="190" spans="1:8" ht="15" customHeight="1" hidden="1">
      <c r="A190" s="29">
        <v>189</v>
      </c>
      <c r="B190" s="31">
        <v>5097</v>
      </c>
      <c r="C190" s="44" t="s">
        <v>368</v>
      </c>
      <c r="D190" s="31" t="s">
        <v>784</v>
      </c>
      <c r="E190" s="31" t="s">
        <v>291</v>
      </c>
      <c r="F190" s="41">
        <v>1</v>
      </c>
      <c r="G190" s="31" t="s">
        <v>778</v>
      </c>
      <c r="H190" s="31">
        <v>3</v>
      </c>
    </row>
    <row r="191" spans="1:8" ht="15" customHeight="1" hidden="1">
      <c r="A191" s="29">
        <v>190</v>
      </c>
      <c r="B191" s="31">
        <v>5098</v>
      </c>
      <c r="C191" s="44" t="s">
        <v>369</v>
      </c>
      <c r="D191" s="31" t="s">
        <v>785</v>
      </c>
      <c r="E191" s="31" t="s">
        <v>291</v>
      </c>
      <c r="F191" s="41">
        <v>1</v>
      </c>
      <c r="G191" s="31" t="s">
        <v>778</v>
      </c>
      <c r="H191" s="31">
        <v>3</v>
      </c>
    </row>
    <row r="192" spans="1:8" ht="15" customHeight="1" hidden="1">
      <c r="A192" s="29">
        <v>191</v>
      </c>
      <c r="B192" s="31">
        <v>5099</v>
      </c>
      <c r="C192" s="44" t="s">
        <v>370</v>
      </c>
      <c r="D192" s="31" t="s">
        <v>786</v>
      </c>
      <c r="E192" s="31" t="s">
        <v>291</v>
      </c>
      <c r="F192" s="41">
        <v>1</v>
      </c>
      <c r="G192" s="31" t="s">
        <v>778</v>
      </c>
      <c r="H192" s="31">
        <v>3</v>
      </c>
    </row>
    <row r="193" spans="1:8" ht="15" customHeight="1" hidden="1">
      <c r="A193" s="29">
        <v>192</v>
      </c>
      <c r="B193" s="31">
        <v>5100</v>
      </c>
      <c r="C193" s="44" t="s">
        <v>372</v>
      </c>
      <c r="D193" s="31" t="s">
        <v>787</v>
      </c>
      <c r="E193" s="31" t="s">
        <v>291</v>
      </c>
      <c r="F193" s="41">
        <v>1</v>
      </c>
      <c r="G193" s="31" t="s">
        <v>778</v>
      </c>
      <c r="H193" s="31">
        <v>3</v>
      </c>
    </row>
    <row r="194" spans="1:8" ht="15" customHeight="1" hidden="1">
      <c r="A194" s="29">
        <v>193</v>
      </c>
      <c r="B194" s="31">
        <v>5101</v>
      </c>
      <c r="C194" s="44" t="s">
        <v>373</v>
      </c>
      <c r="D194" s="31" t="s">
        <v>788</v>
      </c>
      <c r="E194" s="31" t="s">
        <v>291</v>
      </c>
      <c r="F194" s="41">
        <v>1</v>
      </c>
      <c r="G194" s="31" t="s">
        <v>778</v>
      </c>
      <c r="H194" s="31">
        <v>3</v>
      </c>
    </row>
    <row r="195" spans="1:8" ht="15" customHeight="1" hidden="1">
      <c r="A195" s="29">
        <v>194</v>
      </c>
      <c r="B195" s="31">
        <v>5102</v>
      </c>
      <c r="C195" s="44" t="s">
        <v>374</v>
      </c>
      <c r="D195" s="31" t="s">
        <v>789</v>
      </c>
      <c r="E195" s="31" t="s">
        <v>291</v>
      </c>
      <c r="F195" s="41">
        <v>1</v>
      </c>
      <c r="G195" s="31" t="s">
        <v>778</v>
      </c>
      <c r="H195" s="31">
        <v>3</v>
      </c>
    </row>
    <row r="196" spans="1:8" ht="15" customHeight="1" hidden="1">
      <c r="A196" s="29">
        <v>195</v>
      </c>
      <c r="B196" s="31">
        <v>5103</v>
      </c>
      <c r="C196" s="44" t="s">
        <v>375</v>
      </c>
      <c r="D196" s="31" t="s">
        <v>790</v>
      </c>
      <c r="E196" s="31" t="s">
        <v>291</v>
      </c>
      <c r="F196" s="41">
        <v>1</v>
      </c>
      <c r="G196" s="31" t="s">
        <v>778</v>
      </c>
      <c r="H196" s="31">
        <v>2</v>
      </c>
    </row>
    <row r="197" spans="1:8" ht="15" customHeight="1" hidden="1">
      <c r="A197" s="29">
        <v>196</v>
      </c>
      <c r="B197" s="31">
        <v>5104</v>
      </c>
      <c r="C197" s="44" t="s">
        <v>376</v>
      </c>
      <c r="D197" s="31" t="s">
        <v>791</v>
      </c>
      <c r="E197" s="31" t="s">
        <v>291</v>
      </c>
      <c r="F197" s="41">
        <v>1</v>
      </c>
      <c r="G197" s="31" t="s">
        <v>778</v>
      </c>
      <c r="H197" s="31">
        <v>2</v>
      </c>
    </row>
    <row r="198" spans="1:8" ht="15" customHeight="1" hidden="1">
      <c r="A198" s="29">
        <v>197</v>
      </c>
      <c r="B198" s="31">
        <v>5105</v>
      </c>
      <c r="C198" s="44" t="s">
        <v>377</v>
      </c>
      <c r="D198" s="31" t="s">
        <v>792</v>
      </c>
      <c r="E198" s="31" t="s">
        <v>291</v>
      </c>
      <c r="F198" s="41">
        <v>1</v>
      </c>
      <c r="G198" s="31" t="s">
        <v>778</v>
      </c>
      <c r="H198" s="31">
        <v>2</v>
      </c>
    </row>
    <row r="199" spans="1:8" ht="15" customHeight="1" hidden="1">
      <c r="A199" s="29">
        <v>198</v>
      </c>
      <c r="B199" s="31">
        <v>5106</v>
      </c>
      <c r="C199" s="44" t="s">
        <v>378</v>
      </c>
      <c r="D199" s="31" t="s">
        <v>793</v>
      </c>
      <c r="E199" s="31" t="s">
        <v>291</v>
      </c>
      <c r="F199" s="41">
        <v>1</v>
      </c>
      <c r="G199" s="31" t="s">
        <v>778</v>
      </c>
      <c r="H199" s="31">
        <v>2</v>
      </c>
    </row>
    <row r="200" spans="1:8" ht="15" customHeight="1" hidden="1">
      <c r="A200" s="29">
        <v>199</v>
      </c>
      <c r="B200" s="31">
        <v>5107</v>
      </c>
      <c r="C200" s="44" t="s">
        <v>379</v>
      </c>
      <c r="D200" s="31" t="s">
        <v>794</v>
      </c>
      <c r="E200" s="31" t="s">
        <v>291</v>
      </c>
      <c r="F200" s="41">
        <v>1</v>
      </c>
      <c r="G200" s="31" t="s">
        <v>778</v>
      </c>
      <c r="H200" s="31">
        <v>2</v>
      </c>
    </row>
    <row r="201" spans="1:8" ht="15" customHeight="1" hidden="1">
      <c r="A201" s="29">
        <v>200</v>
      </c>
      <c r="B201" s="31">
        <v>5108</v>
      </c>
      <c r="C201" s="44" t="s">
        <v>380</v>
      </c>
      <c r="D201" s="31" t="s">
        <v>795</v>
      </c>
      <c r="E201" s="31" t="s">
        <v>291</v>
      </c>
      <c r="F201" s="41">
        <v>1</v>
      </c>
      <c r="G201" s="31" t="s">
        <v>778</v>
      </c>
      <c r="H201" s="31">
        <v>2</v>
      </c>
    </row>
    <row r="202" spans="1:8" ht="15" customHeight="1" hidden="1">
      <c r="A202" s="29">
        <v>201</v>
      </c>
      <c r="B202" s="31">
        <v>5109</v>
      </c>
      <c r="C202" s="44" t="s">
        <v>381</v>
      </c>
      <c r="D202" s="31" t="s">
        <v>796</v>
      </c>
      <c r="E202" s="31" t="s">
        <v>291</v>
      </c>
      <c r="F202" s="41">
        <v>1</v>
      </c>
      <c r="G202" s="31" t="s">
        <v>778</v>
      </c>
      <c r="H202" s="31">
        <v>2</v>
      </c>
    </row>
    <row r="203" spans="1:8" ht="15" customHeight="1" hidden="1">
      <c r="A203" s="29">
        <v>202</v>
      </c>
      <c r="B203" s="31">
        <v>5110</v>
      </c>
      <c r="C203" s="44" t="s">
        <v>382</v>
      </c>
      <c r="D203" s="31" t="s">
        <v>797</v>
      </c>
      <c r="E203" s="31" t="s">
        <v>291</v>
      </c>
      <c r="F203" s="41">
        <v>1</v>
      </c>
      <c r="G203" s="31" t="s">
        <v>778</v>
      </c>
      <c r="H203" s="31">
        <v>2</v>
      </c>
    </row>
    <row r="204" spans="1:8" ht="15" customHeight="1" hidden="1">
      <c r="A204" s="29">
        <v>203</v>
      </c>
      <c r="B204" s="31">
        <v>5111</v>
      </c>
      <c r="C204" s="44" t="s">
        <v>383</v>
      </c>
      <c r="D204" s="31" t="s">
        <v>798</v>
      </c>
      <c r="E204" s="31" t="s">
        <v>291</v>
      </c>
      <c r="F204" s="41">
        <v>1</v>
      </c>
      <c r="G204" s="31" t="s">
        <v>778</v>
      </c>
      <c r="H204" s="31">
        <v>2</v>
      </c>
    </row>
    <row r="205" spans="1:8" ht="15" customHeight="1" hidden="1">
      <c r="A205" s="29">
        <v>204</v>
      </c>
      <c r="B205" s="31">
        <v>5112</v>
      </c>
      <c r="C205" s="44" t="s">
        <v>799</v>
      </c>
      <c r="D205" s="31" t="s">
        <v>800</v>
      </c>
      <c r="E205" s="31" t="s">
        <v>291</v>
      </c>
      <c r="F205" s="41">
        <v>1</v>
      </c>
      <c r="G205" s="31" t="s">
        <v>778</v>
      </c>
      <c r="H205" s="31">
        <v>1</v>
      </c>
    </row>
    <row r="206" spans="1:8" ht="15" customHeight="1" hidden="1">
      <c r="A206" s="29">
        <v>205</v>
      </c>
      <c r="B206" s="31">
        <v>5113</v>
      </c>
      <c r="C206" s="44" t="s">
        <v>801</v>
      </c>
      <c r="D206" s="31" t="s">
        <v>802</v>
      </c>
      <c r="E206" s="31" t="s">
        <v>291</v>
      </c>
      <c r="F206" s="41">
        <v>1</v>
      </c>
      <c r="G206" s="31" t="s">
        <v>778</v>
      </c>
      <c r="H206" s="31">
        <v>1</v>
      </c>
    </row>
    <row r="207" spans="1:8" ht="15" customHeight="1" hidden="1">
      <c r="A207" s="29">
        <v>206</v>
      </c>
      <c r="B207" s="31">
        <v>5114</v>
      </c>
      <c r="C207" s="44" t="s">
        <v>803</v>
      </c>
      <c r="D207" s="31" t="s">
        <v>804</v>
      </c>
      <c r="E207" s="31" t="s">
        <v>291</v>
      </c>
      <c r="F207" s="41">
        <v>1</v>
      </c>
      <c r="G207" s="31" t="s">
        <v>778</v>
      </c>
      <c r="H207" s="31">
        <v>1</v>
      </c>
    </row>
    <row r="208" spans="1:8" ht="15" customHeight="1" hidden="1">
      <c r="A208" s="29">
        <v>207</v>
      </c>
      <c r="B208" s="31">
        <v>5115</v>
      </c>
      <c r="C208" s="44" t="s">
        <v>805</v>
      </c>
      <c r="D208" s="31" t="s">
        <v>806</v>
      </c>
      <c r="E208" s="31" t="s">
        <v>291</v>
      </c>
      <c r="F208" s="41">
        <v>1</v>
      </c>
      <c r="G208" s="31" t="s">
        <v>778</v>
      </c>
      <c r="H208" s="31">
        <v>1</v>
      </c>
    </row>
    <row r="209" spans="1:8" ht="15" customHeight="1" hidden="1">
      <c r="A209" s="29">
        <v>208</v>
      </c>
      <c r="B209" s="31">
        <v>5116</v>
      </c>
      <c r="C209" s="44" t="s">
        <v>807</v>
      </c>
      <c r="D209" s="31" t="s">
        <v>808</v>
      </c>
      <c r="E209" s="31" t="s">
        <v>292</v>
      </c>
      <c r="F209" s="41">
        <v>2</v>
      </c>
      <c r="G209" s="31" t="s">
        <v>809</v>
      </c>
      <c r="H209" s="31">
        <v>1</v>
      </c>
    </row>
    <row r="210" spans="1:8" ht="15" customHeight="1" hidden="1">
      <c r="A210" s="29">
        <v>209</v>
      </c>
      <c r="B210" s="31">
        <v>5117</v>
      </c>
      <c r="C210" s="44" t="s">
        <v>810</v>
      </c>
      <c r="D210" s="31" t="s">
        <v>811</v>
      </c>
      <c r="E210" s="31" t="s">
        <v>292</v>
      </c>
      <c r="F210" s="41">
        <v>2</v>
      </c>
      <c r="G210" s="31" t="s">
        <v>809</v>
      </c>
      <c r="H210" s="31">
        <v>1</v>
      </c>
    </row>
    <row r="211" spans="1:8" ht="15" customHeight="1" hidden="1">
      <c r="A211" s="29">
        <v>210</v>
      </c>
      <c r="B211" s="31">
        <v>5118</v>
      </c>
      <c r="C211" s="44" t="s">
        <v>812</v>
      </c>
      <c r="D211" s="31" t="s">
        <v>813</v>
      </c>
      <c r="E211" s="31" t="s">
        <v>292</v>
      </c>
      <c r="F211" s="41">
        <v>2</v>
      </c>
      <c r="G211" s="31" t="s">
        <v>809</v>
      </c>
      <c r="H211" s="31">
        <v>1</v>
      </c>
    </row>
    <row r="212" spans="1:8" ht="15" customHeight="1" hidden="1">
      <c r="A212" s="29">
        <v>211</v>
      </c>
      <c r="B212" s="31">
        <v>5119</v>
      </c>
      <c r="C212" s="44" t="s">
        <v>814</v>
      </c>
      <c r="D212" s="31" t="s">
        <v>815</v>
      </c>
      <c r="E212" s="31" t="s">
        <v>292</v>
      </c>
      <c r="F212" s="41">
        <v>2</v>
      </c>
      <c r="G212" s="31" t="s">
        <v>809</v>
      </c>
      <c r="H212" s="31">
        <v>1</v>
      </c>
    </row>
    <row r="213" spans="1:8" ht="15" customHeight="1" hidden="1">
      <c r="A213" s="29">
        <v>212</v>
      </c>
      <c r="B213" s="31">
        <v>5120</v>
      </c>
      <c r="C213" s="44" t="s">
        <v>816</v>
      </c>
      <c r="D213" s="31" t="s">
        <v>817</v>
      </c>
      <c r="E213" s="31" t="s">
        <v>292</v>
      </c>
      <c r="F213" s="41">
        <v>2</v>
      </c>
      <c r="G213" s="31" t="s">
        <v>809</v>
      </c>
      <c r="H213" s="31">
        <v>1</v>
      </c>
    </row>
    <row r="214" spans="1:8" ht="15" customHeight="1" hidden="1">
      <c r="A214" s="29">
        <v>213</v>
      </c>
      <c r="B214" s="31">
        <v>5121</v>
      </c>
      <c r="C214" s="44" t="s">
        <v>389</v>
      </c>
      <c r="D214" s="31" t="s">
        <v>818</v>
      </c>
      <c r="E214" s="31" t="s">
        <v>291</v>
      </c>
      <c r="F214" s="41">
        <v>1</v>
      </c>
      <c r="G214" s="31" t="s">
        <v>809</v>
      </c>
      <c r="H214" s="31">
        <v>2</v>
      </c>
    </row>
    <row r="215" spans="1:8" ht="15" customHeight="1" hidden="1">
      <c r="A215" s="29">
        <v>214</v>
      </c>
      <c r="B215" s="31">
        <v>5122</v>
      </c>
      <c r="C215" s="44" t="s">
        <v>388</v>
      </c>
      <c r="D215" s="31" t="s">
        <v>819</v>
      </c>
      <c r="E215" s="31" t="s">
        <v>292</v>
      </c>
      <c r="F215" s="41">
        <v>2</v>
      </c>
      <c r="G215" s="31" t="s">
        <v>809</v>
      </c>
      <c r="H215" s="31">
        <v>2</v>
      </c>
    </row>
    <row r="216" spans="1:8" ht="15" customHeight="1" hidden="1">
      <c r="A216" s="29">
        <v>215</v>
      </c>
      <c r="B216" s="31">
        <v>5123</v>
      </c>
      <c r="C216" s="44" t="s">
        <v>394</v>
      </c>
      <c r="D216" s="31" t="s">
        <v>820</v>
      </c>
      <c r="E216" s="31" t="s">
        <v>292</v>
      </c>
      <c r="F216" s="41">
        <v>2</v>
      </c>
      <c r="G216" s="31" t="s">
        <v>809</v>
      </c>
      <c r="H216" s="31">
        <v>2</v>
      </c>
    </row>
    <row r="217" spans="1:8" ht="15" customHeight="1" hidden="1">
      <c r="A217" s="29">
        <v>216</v>
      </c>
      <c r="B217" s="31">
        <v>5124</v>
      </c>
      <c r="C217" s="44" t="s">
        <v>821</v>
      </c>
      <c r="D217" s="31" t="s">
        <v>822</v>
      </c>
      <c r="E217" s="31" t="s">
        <v>292</v>
      </c>
      <c r="F217" s="41">
        <v>2</v>
      </c>
      <c r="G217" s="31" t="s">
        <v>809</v>
      </c>
      <c r="H217" s="31">
        <v>2</v>
      </c>
    </row>
    <row r="218" spans="1:8" ht="15" customHeight="1" hidden="1">
      <c r="A218" s="29">
        <v>217</v>
      </c>
      <c r="B218" s="31">
        <v>5125</v>
      </c>
      <c r="C218" s="44" t="s">
        <v>392</v>
      </c>
      <c r="D218" s="31" t="s">
        <v>823</v>
      </c>
      <c r="E218" s="31" t="s">
        <v>292</v>
      </c>
      <c r="F218" s="41">
        <v>2</v>
      </c>
      <c r="G218" s="31" t="s">
        <v>809</v>
      </c>
      <c r="H218" s="31">
        <v>2</v>
      </c>
    </row>
    <row r="219" spans="1:8" ht="15" customHeight="1" hidden="1">
      <c r="A219" s="29">
        <v>218</v>
      </c>
      <c r="B219" s="31">
        <v>5126</v>
      </c>
      <c r="C219" s="44" t="s">
        <v>387</v>
      </c>
      <c r="D219" s="31" t="s">
        <v>824</v>
      </c>
      <c r="E219" s="31" t="s">
        <v>292</v>
      </c>
      <c r="F219" s="41">
        <v>2</v>
      </c>
      <c r="G219" s="31" t="s">
        <v>809</v>
      </c>
      <c r="H219" s="31">
        <v>2</v>
      </c>
    </row>
    <row r="220" spans="1:8" ht="15" customHeight="1" hidden="1">
      <c r="A220" s="29">
        <v>219</v>
      </c>
      <c r="B220" s="31">
        <v>5127</v>
      </c>
      <c r="C220" s="44" t="s">
        <v>391</v>
      </c>
      <c r="D220" s="31" t="s">
        <v>825</v>
      </c>
      <c r="E220" s="31" t="s">
        <v>292</v>
      </c>
      <c r="F220" s="41">
        <v>2</v>
      </c>
      <c r="G220" s="31" t="s">
        <v>809</v>
      </c>
      <c r="H220" s="31">
        <v>3</v>
      </c>
    </row>
    <row r="221" spans="1:8" ht="15" customHeight="1" hidden="1">
      <c r="A221" s="29">
        <v>220</v>
      </c>
      <c r="B221" s="31">
        <v>5128</v>
      </c>
      <c r="C221" s="44" t="s">
        <v>826</v>
      </c>
      <c r="D221" s="31" t="s">
        <v>827</v>
      </c>
      <c r="E221" s="31" t="s">
        <v>292</v>
      </c>
      <c r="F221" s="41">
        <v>2</v>
      </c>
      <c r="G221" s="31" t="s">
        <v>809</v>
      </c>
      <c r="H221" s="31">
        <v>3</v>
      </c>
    </row>
    <row r="222" spans="1:8" ht="15" customHeight="1" hidden="1">
      <c r="A222" s="29">
        <v>221</v>
      </c>
      <c r="B222" s="31">
        <v>5129</v>
      </c>
      <c r="C222" s="44" t="s">
        <v>390</v>
      </c>
      <c r="D222" s="31" t="s">
        <v>828</v>
      </c>
      <c r="E222" s="31" t="s">
        <v>292</v>
      </c>
      <c r="F222" s="41">
        <v>2</v>
      </c>
      <c r="G222" s="31" t="s">
        <v>809</v>
      </c>
      <c r="H222" s="31">
        <v>3</v>
      </c>
    </row>
    <row r="223" spans="1:8" ht="15" customHeight="1" hidden="1">
      <c r="A223" s="29">
        <v>222</v>
      </c>
      <c r="B223" s="31">
        <v>5130</v>
      </c>
      <c r="C223" s="44" t="s">
        <v>386</v>
      </c>
      <c r="D223" s="31" t="s">
        <v>829</v>
      </c>
      <c r="E223" s="31" t="s">
        <v>292</v>
      </c>
      <c r="F223" s="41">
        <v>2</v>
      </c>
      <c r="G223" s="31" t="s">
        <v>809</v>
      </c>
      <c r="H223" s="31">
        <v>3</v>
      </c>
    </row>
    <row r="224" spans="1:8" ht="15" customHeight="1" hidden="1">
      <c r="A224" s="29">
        <v>223</v>
      </c>
      <c r="B224" s="31">
        <v>5131</v>
      </c>
      <c r="C224" s="44" t="s">
        <v>393</v>
      </c>
      <c r="D224" s="31" t="s">
        <v>830</v>
      </c>
      <c r="E224" s="31" t="s">
        <v>292</v>
      </c>
      <c r="F224" s="41">
        <v>2</v>
      </c>
      <c r="G224" s="31" t="s">
        <v>809</v>
      </c>
      <c r="H224" s="31">
        <v>3</v>
      </c>
    </row>
    <row r="225" spans="1:8" ht="15" customHeight="1" hidden="1">
      <c r="A225" s="29">
        <v>224</v>
      </c>
      <c r="B225" s="31">
        <v>5154</v>
      </c>
      <c r="C225" s="44" t="s">
        <v>371</v>
      </c>
      <c r="D225" s="31" t="s">
        <v>831</v>
      </c>
      <c r="E225" s="31" t="s">
        <v>291</v>
      </c>
      <c r="F225" s="41">
        <v>1</v>
      </c>
      <c r="G225" s="31" t="s">
        <v>778</v>
      </c>
      <c r="H225" s="31">
        <v>3</v>
      </c>
    </row>
    <row r="226" spans="1:8" ht="15" customHeight="1" hidden="1">
      <c r="A226" s="29">
        <v>225</v>
      </c>
      <c r="B226" s="31">
        <v>5155</v>
      </c>
      <c r="C226" s="44" t="s">
        <v>279</v>
      </c>
      <c r="D226" s="31" t="s">
        <v>832</v>
      </c>
      <c r="E226" s="31" t="s">
        <v>292</v>
      </c>
      <c r="F226" s="41">
        <v>2</v>
      </c>
      <c r="G226" s="31" t="s">
        <v>114</v>
      </c>
      <c r="H226" s="31">
        <v>3</v>
      </c>
    </row>
    <row r="227" spans="1:8" ht="15" customHeight="1" hidden="1">
      <c r="A227" s="29">
        <v>226</v>
      </c>
      <c r="B227" s="31">
        <v>5156</v>
      </c>
      <c r="C227" s="44" t="s">
        <v>833</v>
      </c>
      <c r="D227" s="31" t="s">
        <v>834</v>
      </c>
      <c r="E227" s="31" t="s">
        <v>291</v>
      </c>
      <c r="F227" s="41">
        <v>1</v>
      </c>
      <c r="G227" s="31" t="s">
        <v>114</v>
      </c>
      <c r="H227" s="31">
        <v>1</v>
      </c>
    </row>
    <row r="228" spans="1:8" ht="15" customHeight="1" hidden="1">
      <c r="A228" s="29">
        <v>227</v>
      </c>
      <c r="B228" s="31">
        <v>5157</v>
      </c>
      <c r="C228" s="44" t="s">
        <v>835</v>
      </c>
      <c r="D228" s="31" t="s">
        <v>836</v>
      </c>
      <c r="E228" s="31" t="s">
        <v>292</v>
      </c>
      <c r="F228" s="41">
        <v>2</v>
      </c>
      <c r="G228" s="31" t="s">
        <v>114</v>
      </c>
      <c r="H228" s="31">
        <v>1</v>
      </c>
    </row>
    <row r="229" spans="1:8" ht="15" customHeight="1" hidden="1">
      <c r="A229" s="29">
        <v>228</v>
      </c>
      <c r="B229" s="31">
        <v>5158</v>
      </c>
      <c r="C229" s="44" t="s">
        <v>384</v>
      </c>
      <c r="D229" s="31" t="s">
        <v>837</v>
      </c>
      <c r="E229" s="31" t="s">
        <v>292</v>
      </c>
      <c r="F229" s="41">
        <v>2</v>
      </c>
      <c r="G229" s="31" t="s">
        <v>778</v>
      </c>
      <c r="H229" s="31">
        <v>3</v>
      </c>
    </row>
    <row r="230" spans="1:8" ht="15" customHeight="1" hidden="1">
      <c r="A230" s="29">
        <v>229</v>
      </c>
      <c r="B230" s="31">
        <v>5159</v>
      </c>
      <c r="C230" s="44" t="s">
        <v>385</v>
      </c>
      <c r="D230" s="31" t="s">
        <v>838</v>
      </c>
      <c r="E230" s="31" t="s">
        <v>292</v>
      </c>
      <c r="F230" s="41">
        <v>2</v>
      </c>
      <c r="G230" s="31" t="s">
        <v>778</v>
      </c>
      <c r="H230" s="31">
        <v>2</v>
      </c>
    </row>
    <row r="231" spans="1:8" ht="15" customHeight="1" hidden="1">
      <c r="A231" s="29">
        <v>230</v>
      </c>
      <c r="B231" s="31">
        <v>5160</v>
      </c>
      <c r="C231" s="44" t="s">
        <v>839</v>
      </c>
      <c r="D231" s="31" t="s">
        <v>840</v>
      </c>
      <c r="E231" s="31" t="s">
        <v>292</v>
      </c>
      <c r="F231" s="41">
        <v>2</v>
      </c>
      <c r="G231" s="31" t="s">
        <v>778</v>
      </c>
      <c r="H231" s="31">
        <v>1</v>
      </c>
    </row>
    <row r="232" spans="1:8" ht="15" customHeight="1" hidden="1">
      <c r="A232" s="29">
        <v>231</v>
      </c>
      <c r="B232" s="31">
        <v>5161</v>
      </c>
      <c r="C232" s="44" t="s">
        <v>423</v>
      </c>
      <c r="D232" s="31" t="s">
        <v>841</v>
      </c>
      <c r="E232" s="31" t="s">
        <v>291</v>
      </c>
      <c r="F232" s="41">
        <v>1</v>
      </c>
      <c r="G232" s="31" t="s">
        <v>116</v>
      </c>
      <c r="H232" s="31">
        <v>3</v>
      </c>
    </row>
    <row r="233" spans="1:8" ht="15" customHeight="1" hidden="1">
      <c r="A233" s="29">
        <v>232</v>
      </c>
      <c r="B233" s="31">
        <v>5162</v>
      </c>
      <c r="C233" s="44" t="s">
        <v>424</v>
      </c>
      <c r="D233" s="31" t="s">
        <v>842</v>
      </c>
      <c r="E233" s="31" t="s">
        <v>291</v>
      </c>
      <c r="F233" s="41">
        <v>1</v>
      </c>
      <c r="G233" s="31" t="s">
        <v>116</v>
      </c>
      <c r="H233" s="31">
        <v>2</v>
      </c>
    </row>
    <row r="234" spans="1:8" ht="15" customHeight="1" hidden="1">
      <c r="A234" s="29">
        <v>233</v>
      </c>
      <c r="B234" s="31">
        <v>5171</v>
      </c>
      <c r="C234" s="44" t="s">
        <v>429</v>
      </c>
      <c r="D234" s="31" t="s">
        <v>843</v>
      </c>
      <c r="E234" s="31" t="s">
        <v>291</v>
      </c>
      <c r="F234" s="41">
        <v>1</v>
      </c>
      <c r="G234" s="31" t="s">
        <v>760</v>
      </c>
      <c r="H234" s="31">
        <v>3</v>
      </c>
    </row>
    <row r="235" spans="1:8" ht="15" customHeight="1" hidden="1">
      <c r="A235" s="29">
        <v>234</v>
      </c>
      <c r="B235" s="31">
        <v>5172</v>
      </c>
      <c r="C235" s="44" t="s">
        <v>430</v>
      </c>
      <c r="D235" s="31" t="s">
        <v>844</v>
      </c>
      <c r="E235" s="31" t="s">
        <v>291</v>
      </c>
      <c r="F235" s="41">
        <v>1</v>
      </c>
      <c r="G235" s="31" t="s">
        <v>760</v>
      </c>
      <c r="H235" s="31">
        <v>3</v>
      </c>
    </row>
    <row r="236" spans="1:8" ht="15" customHeight="1" hidden="1">
      <c r="A236" s="29">
        <v>235</v>
      </c>
      <c r="B236" s="31">
        <v>5173</v>
      </c>
      <c r="C236" s="44" t="s">
        <v>431</v>
      </c>
      <c r="D236" s="31" t="s">
        <v>845</v>
      </c>
      <c r="E236" s="31" t="s">
        <v>291</v>
      </c>
      <c r="F236" s="41">
        <v>1</v>
      </c>
      <c r="G236" s="31" t="s">
        <v>760</v>
      </c>
      <c r="H236" s="31">
        <v>3</v>
      </c>
    </row>
    <row r="237" spans="1:8" ht="15" customHeight="1" hidden="1">
      <c r="A237" s="29">
        <v>236</v>
      </c>
      <c r="B237" s="31">
        <v>5174</v>
      </c>
      <c r="C237" s="44" t="s">
        <v>432</v>
      </c>
      <c r="D237" s="31" t="s">
        <v>846</v>
      </c>
      <c r="E237" s="31" t="s">
        <v>291</v>
      </c>
      <c r="F237" s="41">
        <v>1</v>
      </c>
      <c r="G237" s="31" t="s">
        <v>760</v>
      </c>
      <c r="H237" s="31">
        <v>3</v>
      </c>
    </row>
    <row r="238" spans="1:8" ht="15" customHeight="1" hidden="1">
      <c r="A238" s="29">
        <v>237</v>
      </c>
      <c r="B238" s="31">
        <v>5175</v>
      </c>
      <c r="C238" s="44" t="s">
        <v>433</v>
      </c>
      <c r="D238" s="31" t="s">
        <v>847</v>
      </c>
      <c r="E238" s="31" t="s">
        <v>291</v>
      </c>
      <c r="F238" s="41">
        <v>1</v>
      </c>
      <c r="G238" s="31" t="s">
        <v>760</v>
      </c>
      <c r="H238" s="31">
        <v>3</v>
      </c>
    </row>
    <row r="239" spans="1:8" ht="15" customHeight="1" hidden="1">
      <c r="A239" s="29">
        <v>238</v>
      </c>
      <c r="B239" s="31">
        <v>5176</v>
      </c>
      <c r="C239" s="44" t="s">
        <v>434</v>
      </c>
      <c r="D239" s="31" t="s">
        <v>848</v>
      </c>
      <c r="E239" s="31" t="s">
        <v>291</v>
      </c>
      <c r="F239" s="41">
        <v>1</v>
      </c>
      <c r="G239" s="31" t="s">
        <v>760</v>
      </c>
      <c r="H239" s="31">
        <v>2</v>
      </c>
    </row>
    <row r="240" spans="1:8" ht="15" customHeight="1" hidden="1">
      <c r="A240" s="29">
        <v>239</v>
      </c>
      <c r="B240" s="31">
        <v>5177</v>
      </c>
      <c r="C240" s="44" t="s">
        <v>849</v>
      </c>
      <c r="D240" s="31" t="s">
        <v>850</v>
      </c>
      <c r="E240" s="31" t="s">
        <v>291</v>
      </c>
      <c r="F240" s="41">
        <v>1</v>
      </c>
      <c r="G240" s="31" t="s">
        <v>760</v>
      </c>
      <c r="H240" s="31">
        <v>2</v>
      </c>
    </row>
    <row r="241" spans="1:8" ht="15" customHeight="1" hidden="1">
      <c r="A241" s="29">
        <v>240</v>
      </c>
      <c r="B241" s="31">
        <v>5178</v>
      </c>
      <c r="C241" s="44" t="s">
        <v>435</v>
      </c>
      <c r="D241" s="31" t="s">
        <v>851</v>
      </c>
      <c r="E241" s="31" t="s">
        <v>291</v>
      </c>
      <c r="F241" s="41">
        <v>1</v>
      </c>
      <c r="G241" s="31" t="s">
        <v>760</v>
      </c>
      <c r="H241" s="31">
        <v>2</v>
      </c>
    </row>
    <row r="242" spans="1:8" ht="15" customHeight="1" hidden="1">
      <c r="A242" s="29">
        <v>241</v>
      </c>
      <c r="B242" s="31">
        <v>5179</v>
      </c>
      <c r="C242" s="44" t="s">
        <v>852</v>
      </c>
      <c r="D242" s="31" t="s">
        <v>853</v>
      </c>
      <c r="E242" s="31" t="s">
        <v>291</v>
      </c>
      <c r="F242" s="41">
        <v>1</v>
      </c>
      <c r="G242" s="31" t="s">
        <v>760</v>
      </c>
      <c r="H242" s="31">
        <v>2</v>
      </c>
    </row>
    <row r="243" spans="1:8" ht="15" customHeight="1" hidden="1">
      <c r="A243" s="29">
        <v>242</v>
      </c>
      <c r="B243" s="31">
        <v>5180</v>
      </c>
      <c r="C243" s="44" t="s">
        <v>436</v>
      </c>
      <c r="D243" s="31" t="s">
        <v>854</v>
      </c>
      <c r="E243" s="31" t="s">
        <v>291</v>
      </c>
      <c r="F243" s="41">
        <v>1</v>
      </c>
      <c r="G243" s="31" t="s">
        <v>760</v>
      </c>
      <c r="H243" s="31">
        <v>2</v>
      </c>
    </row>
    <row r="244" spans="1:8" ht="15" customHeight="1" hidden="1">
      <c r="A244" s="29">
        <v>243</v>
      </c>
      <c r="B244" s="31">
        <v>5181</v>
      </c>
      <c r="C244" s="44" t="s">
        <v>437</v>
      </c>
      <c r="D244" s="31" t="s">
        <v>855</v>
      </c>
      <c r="E244" s="31" t="s">
        <v>291</v>
      </c>
      <c r="F244" s="41">
        <v>1</v>
      </c>
      <c r="G244" s="31" t="s">
        <v>760</v>
      </c>
      <c r="H244" s="31">
        <v>2</v>
      </c>
    </row>
    <row r="245" spans="1:8" ht="15" customHeight="1" hidden="1">
      <c r="A245" s="29">
        <v>244</v>
      </c>
      <c r="B245" s="31">
        <v>5182</v>
      </c>
      <c r="C245" s="44" t="s">
        <v>438</v>
      </c>
      <c r="D245" s="31" t="s">
        <v>856</v>
      </c>
      <c r="E245" s="31" t="s">
        <v>291</v>
      </c>
      <c r="F245" s="41">
        <v>1</v>
      </c>
      <c r="G245" s="31" t="s">
        <v>760</v>
      </c>
      <c r="H245" s="31">
        <v>2</v>
      </c>
    </row>
    <row r="246" spans="1:8" ht="15" customHeight="1" hidden="1">
      <c r="A246" s="29">
        <v>245</v>
      </c>
      <c r="B246" s="31">
        <v>5183</v>
      </c>
      <c r="C246" s="44" t="s">
        <v>439</v>
      </c>
      <c r="D246" s="31" t="s">
        <v>857</v>
      </c>
      <c r="E246" s="31" t="s">
        <v>291</v>
      </c>
      <c r="F246" s="41">
        <v>1</v>
      </c>
      <c r="G246" s="31" t="s">
        <v>760</v>
      </c>
      <c r="H246" s="31">
        <v>2</v>
      </c>
    </row>
    <row r="247" spans="1:8" ht="15" customHeight="1" hidden="1">
      <c r="A247" s="29">
        <v>246</v>
      </c>
      <c r="B247" s="31">
        <v>5184</v>
      </c>
      <c r="C247" s="44" t="s">
        <v>440</v>
      </c>
      <c r="D247" s="31" t="s">
        <v>858</v>
      </c>
      <c r="E247" s="31" t="s">
        <v>291</v>
      </c>
      <c r="F247" s="41">
        <v>1</v>
      </c>
      <c r="G247" s="31" t="s">
        <v>760</v>
      </c>
      <c r="H247" s="31">
        <v>2</v>
      </c>
    </row>
    <row r="248" spans="1:8" ht="15" customHeight="1" hidden="1">
      <c r="A248" s="29">
        <v>247</v>
      </c>
      <c r="B248" s="31">
        <v>5185</v>
      </c>
      <c r="C248" s="44" t="s">
        <v>441</v>
      </c>
      <c r="D248" s="31" t="s">
        <v>859</v>
      </c>
      <c r="E248" s="31" t="s">
        <v>291</v>
      </c>
      <c r="F248" s="41">
        <v>1</v>
      </c>
      <c r="G248" s="31" t="s">
        <v>760</v>
      </c>
      <c r="H248" s="31">
        <v>2</v>
      </c>
    </row>
    <row r="249" spans="1:8" ht="15" customHeight="1" hidden="1">
      <c r="A249" s="29">
        <v>248</v>
      </c>
      <c r="B249" s="31">
        <v>5186</v>
      </c>
      <c r="C249" s="44" t="s">
        <v>860</v>
      </c>
      <c r="D249" s="31" t="s">
        <v>528</v>
      </c>
      <c r="E249" s="31" t="s">
        <v>291</v>
      </c>
      <c r="F249" s="41">
        <v>1</v>
      </c>
      <c r="G249" s="31" t="s">
        <v>760</v>
      </c>
      <c r="H249" s="31">
        <v>2</v>
      </c>
    </row>
    <row r="250" spans="1:8" ht="15" customHeight="1" hidden="1">
      <c r="A250" s="29">
        <v>249</v>
      </c>
      <c r="B250" s="31">
        <v>5187</v>
      </c>
      <c r="C250" s="44" t="s">
        <v>442</v>
      </c>
      <c r="D250" s="31" t="s">
        <v>861</v>
      </c>
      <c r="E250" s="31" t="s">
        <v>291</v>
      </c>
      <c r="F250" s="41">
        <v>1</v>
      </c>
      <c r="G250" s="31" t="s">
        <v>760</v>
      </c>
      <c r="H250" s="31">
        <v>2</v>
      </c>
    </row>
    <row r="251" spans="1:8" ht="15" customHeight="1" hidden="1">
      <c r="A251" s="29">
        <v>250</v>
      </c>
      <c r="B251" s="31">
        <v>5188</v>
      </c>
      <c r="C251" s="44" t="s">
        <v>443</v>
      </c>
      <c r="D251" s="31" t="s">
        <v>862</v>
      </c>
      <c r="E251" s="31" t="s">
        <v>291</v>
      </c>
      <c r="F251" s="41">
        <v>1</v>
      </c>
      <c r="G251" s="31" t="s">
        <v>760</v>
      </c>
      <c r="H251" s="31">
        <v>2</v>
      </c>
    </row>
    <row r="252" spans="1:8" ht="15" customHeight="1" hidden="1">
      <c r="A252" s="29">
        <v>251</v>
      </c>
      <c r="B252" s="31">
        <v>5189</v>
      </c>
      <c r="C252" s="44" t="s">
        <v>863</v>
      </c>
      <c r="D252" s="31" t="s">
        <v>864</v>
      </c>
      <c r="E252" s="31" t="s">
        <v>291</v>
      </c>
      <c r="F252" s="41">
        <v>1</v>
      </c>
      <c r="G252" s="31" t="s">
        <v>760</v>
      </c>
      <c r="H252" s="31">
        <v>1</v>
      </c>
    </row>
    <row r="253" spans="1:8" ht="15" customHeight="1" hidden="1">
      <c r="A253" s="29">
        <v>252</v>
      </c>
      <c r="B253" s="31">
        <v>5190</v>
      </c>
      <c r="C253" s="44" t="s">
        <v>865</v>
      </c>
      <c r="D253" s="31" t="s">
        <v>866</v>
      </c>
      <c r="E253" s="31" t="s">
        <v>291</v>
      </c>
      <c r="F253" s="41">
        <v>1</v>
      </c>
      <c r="G253" s="31" t="s">
        <v>760</v>
      </c>
      <c r="H253" s="31">
        <v>1</v>
      </c>
    </row>
    <row r="254" spans="1:8" ht="15" customHeight="1" hidden="1">
      <c r="A254" s="29">
        <v>253</v>
      </c>
      <c r="B254" s="31">
        <v>5191</v>
      </c>
      <c r="C254" s="44" t="s">
        <v>867</v>
      </c>
      <c r="D254" s="31" t="s">
        <v>868</v>
      </c>
      <c r="E254" s="31" t="s">
        <v>291</v>
      </c>
      <c r="F254" s="41">
        <v>1</v>
      </c>
      <c r="G254" s="31" t="s">
        <v>760</v>
      </c>
      <c r="H254" s="31">
        <v>1</v>
      </c>
    </row>
    <row r="255" spans="1:8" ht="15" customHeight="1" hidden="1">
      <c r="A255" s="29">
        <v>254</v>
      </c>
      <c r="B255" s="31">
        <v>5192</v>
      </c>
      <c r="C255" s="44" t="s">
        <v>869</v>
      </c>
      <c r="D255" s="31" t="s">
        <v>870</v>
      </c>
      <c r="E255" s="31" t="s">
        <v>291</v>
      </c>
      <c r="F255" s="41">
        <v>1</v>
      </c>
      <c r="G255" s="31" t="s">
        <v>760</v>
      </c>
      <c r="H255" s="31">
        <v>1</v>
      </c>
    </row>
    <row r="256" spans="1:8" ht="15" customHeight="1" hidden="1">
      <c r="A256" s="29">
        <v>255</v>
      </c>
      <c r="B256" s="31">
        <v>5193</v>
      </c>
      <c r="C256" s="44" t="s">
        <v>871</v>
      </c>
      <c r="D256" s="31" t="s">
        <v>872</v>
      </c>
      <c r="E256" s="31" t="s">
        <v>291</v>
      </c>
      <c r="F256" s="41">
        <v>1</v>
      </c>
      <c r="G256" s="31" t="s">
        <v>760</v>
      </c>
      <c r="H256" s="31">
        <v>1</v>
      </c>
    </row>
    <row r="257" spans="1:8" ht="15" customHeight="1" hidden="1">
      <c r="A257" s="29">
        <v>256</v>
      </c>
      <c r="B257" s="31">
        <v>5194</v>
      </c>
      <c r="C257" s="44" t="s">
        <v>873</v>
      </c>
      <c r="D257" s="31" t="s">
        <v>874</v>
      </c>
      <c r="E257" s="31" t="s">
        <v>291</v>
      </c>
      <c r="F257" s="41">
        <v>1</v>
      </c>
      <c r="G257" s="31" t="s">
        <v>760</v>
      </c>
      <c r="H257" s="31">
        <v>1</v>
      </c>
    </row>
    <row r="258" spans="1:8" ht="15" customHeight="1" hidden="1">
      <c r="A258" s="29">
        <v>257</v>
      </c>
      <c r="B258" s="31">
        <v>5195</v>
      </c>
      <c r="C258" s="44" t="s">
        <v>875</v>
      </c>
      <c r="D258" s="31" t="s">
        <v>876</v>
      </c>
      <c r="E258" s="31" t="s">
        <v>291</v>
      </c>
      <c r="F258" s="41">
        <v>1</v>
      </c>
      <c r="G258" s="31" t="s">
        <v>760</v>
      </c>
      <c r="H258" s="31">
        <v>1</v>
      </c>
    </row>
    <row r="259" spans="1:8" ht="15" customHeight="1" hidden="1">
      <c r="A259" s="29">
        <v>258</v>
      </c>
      <c r="B259" s="31">
        <v>5196</v>
      </c>
      <c r="C259" s="44" t="s">
        <v>877</v>
      </c>
      <c r="D259" s="31" t="s">
        <v>878</v>
      </c>
      <c r="E259" s="31" t="s">
        <v>291</v>
      </c>
      <c r="F259" s="41">
        <v>1</v>
      </c>
      <c r="G259" s="31" t="s">
        <v>760</v>
      </c>
      <c r="H259" s="31">
        <v>1</v>
      </c>
    </row>
    <row r="260" spans="1:8" ht="15" customHeight="1" hidden="1">
      <c r="A260" s="29">
        <v>259</v>
      </c>
      <c r="B260" s="31">
        <v>5197</v>
      </c>
      <c r="C260" s="44" t="s">
        <v>879</v>
      </c>
      <c r="D260" s="31" t="s">
        <v>880</v>
      </c>
      <c r="E260" s="31" t="s">
        <v>291</v>
      </c>
      <c r="F260" s="41">
        <v>1</v>
      </c>
      <c r="G260" s="31" t="s">
        <v>760</v>
      </c>
      <c r="H260" s="31">
        <v>1</v>
      </c>
    </row>
    <row r="261" spans="1:8" ht="15" customHeight="1" hidden="1">
      <c r="A261" s="29">
        <v>260</v>
      </c>
      <c r="B261" s="31">
        <v>5198</v>
      </c>
      <c r="C261" s="44" t="s">
        <v>881</v>
      </c>
      <c r="D261" s="31" t="s">
        <v>882</v>
      </c>
      <c r="E261" s="31" t="s">
        <v>291</v>
      </c>
      <c r="F261" s="41">
        <v>1</v>
      </c>
      <c r="G261" s="31" t="s">
        <v>760</v>
      </c>
      <c r="H261" s="31">
        <v>1</v>
      </c>
    </row>
    <row r="262" spans="1:8" ht="15" customHeight="1" hidden="1">
      <c r="A262" s="29">
        <v>261</v>
      </c>
      <c r="B262" s="31">
        <v>5199</v>
      </c>
      <c r="C262" s="44" t="s">
        <v>428</v>
      </c>
      <c r="D262" s="31" t="s">
        <v>883</v>
      </c>
      <c r="E262" s="31" t="s">
        <v>292</v>
      </c>
      <c r="F262" s="41">
        <v>2</v>
      </c>
      <c r="G262" s="31" t="s">
        <v>760</v>
      </c>
      <c r="H262" s="31">
        <v>3</v>
      </c>
    </row>
    <row r="263" spans="1:8" ht="15" customHeight="1" hidden="1">
      <c r="A263" s="29">
        <v>262</v>
      </c>
      <c r="B263" s="31">
        <v>5200</v>
      </c>
      <c r="C263" s="44" t="s">
        <v>884</v>
      </c>
      <c r="D263" s="31" t="s">
        <v>885</v>
      </c>
      <c r="E263" s="31" t="s">
        <v>292</v>
      </c>
      <c r="F263" s="41">
        <v>2</v>
      </c>
      <c r="G263" s="31" t="s">
        <v>760</v>
      </c>
      <c r="H263" s="31">
        <v>3</v>
      </c>
    </row>
    <row r="264" spans="1:8" ht="15" customHeight="1" hidden="1">
      <c r="A264" s="29">
        <v>263</v>
      </c>
      <c r="B264" s="31">
        <v>5201</v>
      </c>
      <c r="C264" s="44" t="s">
        <v>886</v>
      </c>
      <c r="D264" s="31" t="s">
        <v>887</v>
      </c>
      <c r="E264" s="31" t="s">
        <v>291</v>
      </c>
      <c r="F264" s="41">
        <v>1</v>
      </c>
      <c r="G264" s="31" t="s">
        <v>778</v>
      </c>
      <c r="H264" s="31">
        <v>1</v>
      </c>
    </row>
    <row r="265" spans="1:8" ht="15" customHeight="1" hidden="1">
      <c r="A265" s="29">
        <v>264</v>
      </c>
      <c r="B265" s="31">
        <v>5202</v>
      </c>
      <c r="C265" s="44" t="s">
        <v>888</v>
      </c>
      <c r="D265" s="31" t="s">
        <v>889</v>
      </c>
      <c r="E265" s="31" t="s">
        <v>291</v>
      </c>
      <c r="F265" s="41">
        <v>1</v>
      </c>
      <c r="G265" s="31" t="s">
        <v>778</v>
      </c>
      <c r="H265" s="31">
        <v>1</v>
      </c>
    </row>
    <row r="266" spans="1:8" ht="15" customHeight="1" hidden="1">
      <c r="A266" s="29">
        <v>265</v>
      </c>
      <c r="B266" s="31">
        <v>5203</v>
      </c>
      <c r="C266" s="44" t="s">
        <v>890</v>
      </c>
      <c r="D266" s="31" t="s">
        <v>891</v>
      </c>
      <c r="E266" s="31" t="s">
        <v>291</v>
      </c>
      <c r="F266" s="41">
        <v>1</v>
      </c>
      <c r="G266" s="31" t="s">
        <v>778</v>
      </c>
      <c r="H266" s="31">
        <v>1</v>
      </c>
    </row>
    <row r="267" spans="1:8" ht="15" customHeight="1" hidden="1">
      <c r="A267" s="29">
        <v>266</v>
      </c>
      <c r="B267" s="31">
        <v>5204</v>
      </c>
      <c r="C267" s="44" t="s">
        <v>892</v>
      </c>
      <c r="D267" s="31" t="s">
        <v>893</v>
      </c>
      <c r="E267" s="31" t="s">
        <v>291</v>
      </c>
      <c r="F267" s="41">
        <v>1</v>
      </c>
      <c r="G267" s="31" t="s">
        <v>778</v>
      </c>
      <c r="H267" s="31">
        <v>1</v>
      </c>
    </row>
    <row r="268" spans="1:8" ht="15" customHeight="1" hidden="1">
      <c r="A268" s="29">
        <v>267</v>
      </c>
      <c r="B268" s="31">
        <v>5205</v>
      </c>
      <c r="C268" s="44" t="s">
        <v>894</v>
      </c>
      <c r="D268" s="31" t="s">
        <v>895</v>
      </c>
      <c r="E268" s="31" t="s">
        <v>291</v>
      </c>
      <c r="F268" s="41">
        <v>1</v>
      </c>
      <c r="G268" s="31" t="s">
        <v>778</v>
      </c>
      <c r="H268" s="31">
        <v>1</v>
      </c>
    </row>
    <row r="269" spans="1:8" ht="15" customHeight="1" hidden="1">
      <c r="A269" s="29">
        <v>268</v>
      </c>
      <c r="B269" s="31">
        <v>5206</v>
      </c>
      <c r="C269" s="44" t="s">
        <v>896</v>
      </c>
      <c r="D269" s="31" t="s">
        <v>897</v>
      </c>
      <c r="E269" s="31" t="s">
        <v>291</v>
      </c>
      <c r="F269" s="41">
        <v>1</v>
      </c>
      <c r="G269" s="31" t="s">
        <v>778</v>
      </c>
      <c r="H269" s="31">
        <v>1</v>
      </c>
    </row>
    <row r="270" spans="1:8" ht="15" customHeight="1" hidden="1">
      <c r="A270" s="29">
        <v>269</v>
      </c>
      <c r="B270" s="31">
        <v>5207</v>
      </c>
      <c r="C270" s="44" t="s">
        <v>898</v>
      </c>
      <c r="D270" s="31" t="s">
        <v>899</v>
      </c>
      <c r="E270" s="31" t="s">
        <v>291</v>
      </c>
      <c r="F270" s="41">
        <v>1</v>
      </c>
      <c r="G270" s="31" t="s">
        <v>778</v>
      </c>
      <c r="H270" s="31">
        <v>1</v>
      </c>
    </row>
    <row r="271" spans="1:8" ht="15" customHeight="1" hidden="1">
      <c r="A271" s="29">
        <v>270</v>
      </c>
      <c r="B271" s="31">
        <v>5208</v>
      </c>
      <c r="C271" s="44" t="s">
        <v>900</v>
      </c>
      <c r="D271" s="31" t="s">
        <v>901</v>
      </c>
      <c r="E271" s="31" t="s">
        <v>291</v>
      </c>
      <c r="F271" s="41">
        <v>1</v>
      </c>
      <c r="G271" s="31" t="s">
        <v>778</v>
      </c>
      <c r="H271" s="31">
        <v>1</v>
      </c>
    </row>
    <row r="272" spans="1:8" ht="15" customHeight="1" hidden="1">
      <c r="A272" s="29">
        <v>271</v>
      </c>
      <c r="B272" s="31">
        <v>5209</v>
      </c>
      <c r="C272" s="44" t="s">
        <v>444</v>
      </c>
      <c r="D272" s="31" t="s">
        <v>902</v>
      </c>
      <c r="E272" s="31" t="s">
        <v>291</v>
      </c>
      <c r="F272" s="41">
        <v>1</v>
      </c>
      <c r="G272" s="31" t="s">
        <v>120</v>
      </c>
      <c r="H272" s="31">
        <v>2</v>
      </c>
    </row>
    <row r="273" spans="1:8" ht="15" customHeight="1" hidden="1">
      <c r="A273" s="29">
        <v>272</v>
      </c>
      <c r="B273" s="31">
        <v>5210</v>
      </c>
      <c r="C273" s="44" t="s">
        <v>445</v>
      </c>
      <c r="D273" s="31" t="s">
        <v>903</v>
      </c>
      <c r="E273" s="31" t="s">
        <v>291</v>
      </c>
      <c r="F273" s="41">
        <v>1</v>
      </c>
      <c r="G273" s="31" t="s">
        <v>120</v>
      </c>
      <c r="H273" s="31">
        <v>2</v>
      </c>
    </row>
    <row r="274" spans="1:8" ht="15" customHeight="1" hidden="1">
      <c r="A274" s="29">
        <v>273</v>
      </c>
      <c r="B274" s="31">
        <v>5211</v>
      </c>
      <c r="C274" s="44" t="s">
        <v>446</v>
      </c>
      <c r="D274" s="31" t="s">
        <v>904</v>
      </c>
      <c r="E274" s="31" t="s">
        <v>291</v>
      </c>
      <c r="F274" s="41">
        <v>1</v>
      </c>
      <c r="G274" s="31" t="s">
        <v>120</v>
      </c>
      <c r="H274" s="31">
        <v>2</v>
      </c>
    </row>
    <row r="275" spans="1:8" ht="15" customHeight="1" hidden="1">
      <c r="A275" s="29">
        <v>274</v>
      </c>
      <c r="B275" s="31">
        <v>5212</v>
      </c>
      <c r="C275" s="44" t="s">
        <v>447</v>
      </c>
      <c r="D275" s="31" t="s">
        <v>905</v>
      </c>
      <c r="E275" s="31" t="s">
        <v>291</v>
      </c>
      <c r="F275" s="41">
        <v>1</v>
      </c>
      <c r="G275" s="31" t="s">
        <v>120</v>
      </c>
      <c r="H275" s="31">
        <v>2</v>
      </c>
    </row>
    <row r="276" spans="1:8" ht="15" customHeight="1" hidden="1">
      <c r="A276" s="29">
        <v>275</v>
      </c>
      <c r="B276" s="31">
        <v>5213</v>
      </c>
      <c r="C276" s="44" t="s">
        <v>448</v>
      </c>
      <c r="D276" s="31" t="s">
        <v>906</v>
      </c>
      <c r="E276" s="31" t="s">
        <v>291</v>
      </c>
      <c r="F276" s="41">
        <v>1</v>
      </c>
      <c r="G276" s="31" t="s">
        <v>120</v>
      </c>
      <c r="H276" s="31">
        <v>3</v>
      </c>
    </row>
    <row r="277" spans="1:8" ht="15" customHeight="1" hidden="1">
      <c r="A277" s="29">
        <v>276</v>
      </c>
      <c r="B277" s="31">
        <v>5214</v>
      </c>
      <c r="C277" s="44" t="s">
        <v>449</v>
      </c>
      <c r="D277" s="31" t="s">
        <v>907</v>
      </c>
      <c r="E277" s="31" t="s">
        <v>292</v>
      </c>
      <c r="F277" s="41">
        <v>2</v>
      </c>
      <c r="G277" s="31" t="s">
        <v>120</v>
      </c>
      <c r="H277" s="31">
        <v>3</v>
      </c>
    </row>
    <row r="278" spans="1:8" ht="15" customHeight="1" hidden="1">
      <c r="A278" s="29">
        <v>277</v>
      </c>
      <c r="B278" s="31">
        <v>5215</v>
      </c>
      <c r="C278" s="44" t="s">
        <v>450</v>
      </c>
      <c r="D278" s="31" t="s">
        <v>908</v>
      </c>
      <c r="E278" s="31" t="s">
        <v>291</v>
      </c>
      <c r="F278" s="41">
        <v>1</v>
      </c>
      <c r="G278" s="31" t="s">
        <v>120</v>
      </c>
      <c r="H278" s="31">
        <v>3</v>
      </c>
    </row>
    <row r="279" spans="1:8" ht="15" customHeight="1" hidden="1">
      <c r="A279" s="29">
        <v>278</v>
      </c>
      <c r="B279" s="31">
        <v>5216</v>
      </c>
      <c r="C279" s="44" t="s">
        <v>452</v>
      </c>
      <c r="D279" s="31" t="s">
        <v>909</v>
      </c>
      <c r="E279" s="31" t="s">
        <v>291</v>
      </c>
      <c r="F279" s="41">
        <v>1</v>
      </c>
      <c r="G279" s="31" t="s">
        <v>451</v>
      </c>
      <c r="H279" s="31">
        <v>3</v>
      </c>
    </row>
    <row r="280" spans="1:8" ht="15" customHeight="1" hidden="1">
      <c r="A280" s="29">
        <v>279</v>
      </c>
      <c r="B280" s="31">
        <v>5217</v>
      </c>
      <c r="C280" s="44" t="s">
        <v>910</v>
      </c>
      <c r="D280" s="31" t="s">
        <v>911</v>
      </c>
      <c r="E280" s="31" t="s">
        <v>291</v>
      </c>
      <c r="F280" s="41">
        <v>1</v>
      </c>
      <c r="G280" s="31" t="s">
        <v>451</v>
      </c>
      <c r="H280" s="31">
        <v>1</v>
      </c>
    </row>
    <row r="281" spans="1:8" ht="15" customHeight="1" hidden="1">
      <c r="A281" s="29">
        <v>280</v>
      </c>
      <c r="B281" s="31">
        <v>5218</v>
      </c>
      <c r="C281" s="44" t="s">
        <v>286</v>
      </c>
      <c r="D281" s="31" t="s">
        <v>912</v>
      </c>
      <c r="E281" s="31" t="s">
        <v>291</v>
      </c>
      <c r="F281" s="41">
        <v>1</v>
      </c>
      <c r="G281" s="31" t="s">
        <v>451</v>
      </c>
      <c r="H281" s="31">
        <v>3</v>
      </c>
    </row>
    <row r="282" spans="1:8" ht="15" customHeight="1" hidden="1">
      <c r="A282" s="29">
        <v>281</v>
      </c>
      <c r="B282" s="31">
        <v>5219</v>
      </c>
      <c r="C282" s="44" t="s">
        <v>456</v>
      </c>
      <c r="D282" s="31" t="s">
        <v>913</v>
      </c>
      <c r="E282" s="31" t="s">
        <v>291</v>
      </c>
      <c r="F282" s="41">
        <v>1</v>
      </c>
      <c r="G282" s="31" t="s">
        <v>451</v>
      </c>
      <c r="H282" s="31">
        <v>2</v>
      </c>
    </row>
    <row r="283" spans="1:8" ht="15" customHeight="1" hidden="1">
      <c r="A283" s="29">
        <v>282</v>
      </c>
      <c r="B283" s="31">
        <v>5220</v>
      </c>
      <c r="C283" s="44" t="s">
        <v>287</v>
      </c>
      <c r="D283" s="31" t="s">
        <v>914</v>
      </c>
      <c r="E283" s="31" t="s">
        <v>291</v>
      </c>
      <c r="F283" s="41">
        <v>1</v>
      </c>
      <c r="G283" s="31" t="s">
        <v>451</v>
      </c>
      <c r="H283" s="31">
        <v>3</v>
      </c>
    </row>
    <row r="284" spans="1:8" ht="15" customHeight="1" hidden="1">
      <c r="A284" s="29">
        <v>283</v>
      </c>
      <c r="B284" s="31">
        <v>5221</v>
      </c>
      <c r="C284" s="44" t="s">
        <v>915</v>
      </c>
      <c r="D284" s="31" t="s">
        <v>916</v>
      </c>
      <c r="E284" s="31" t="s">
        <v>291</v>
      </c>
      <c r="F284" s="41">
        <v>1</v>
      </c>
      <c r="G284" s="31" t="s">
        <v>451</v>
      </c>
      <c r="H284" s="31">
        <v>2</v>
      </c>
    </row>
    <row r="285" spans="1:8" ht="15" customHeight="1" hidden="1">
      <c r="A285" s="29">
        <v>284</v>
      </c>
      <c r="B285" s="31">
        <v>5222</v>
      </c>
      <c r="C285" s="44" t="s">
        <v>457</v>
      </c>
      <c r="D285" s="31" t="s">
        <v>917</v>
      </c>
      <c r="E285" s="31" t="s">
        <v>291</v>
      </c>
      <c r="F285" s="41">
        <v>1</v>
      </c>
      <c r="G285" s="31" t="s">
        <v>451</v>
      </c>
      <c r="H285" s="31">
        <v>2</v>
      </c>
    </row>
    <row r="286" spans="1:8" ht="15" customHeight="1" hidden="1">
      <c r="A286" s="29">
        <v>285</v>
      </c>
      <c r="B286" s="31">
        <v>5223</v>
      </c>
      <c r="C286" s="44" t="s">
        <v>498</v>
      </c>
      <c r="D286" s="31" t="s">
        <v>918</v>
      </c>
      <c r="E286" s="31" t="s">
        <v>292</v>
      </c>
      <c r="F286" s="41">
        <v>2</v>
      </c>
      <c r="G286" s="31" t="s">
        <v>451</v>
      </c>
      <c r="H286" s="31">
        <v>2</v>
      </c>
    </row>
    <row r="287" spans="1:8" ht="15" customHeight="1" hidden="1">
      <c r="A287" s="29">
        <v>286</v>
      </c>
      <c r="B287" s="31">
        <v>5224</v>
      </c>
      <c r="C287" s="44" t="s">
        <v>459</v>
      </c>
      <c r="D287" s="31" t="s">
        <v>919</v>
      </c>
      <c r="E287" s="31" t="s">
        <v>291</v>
      </c>
      <c r="F287" s="41">
        <v>1</v>
      </c>
      <c r="G287" s="31" t="s">
        <v>451</v>
      </c>
      <c r="H287" s="31">
        <v>2</v>
      </c>
    </row>
    <row r="288" spans="1:8" ht="15" customHeight="1" hidden="1">
      <c r="A288" s="29">
        <v>287</v>
      </c>
      <c r="B288" s="31">
        <v>5225</v>
      </c>
      <c r="C288" s="44" t="s">
        <v>920</v>
      </c>
      <c r="D288" s="31" t="s">
        <v>921</v>
      </c>
      <c r="E288" s="31" t="s">
        <v>291</v>
      </c>
      <c r="F288" s="41">
        <v>1</v>
      </c>
      <c r="G288" s="31" t="s">
        <v>451</v>
      </c>
      <c r="H288" s="31">
        <v>1</v>
      </c>
    </row>
    <row r="289" spans="1:8" ht="15" customHeight="1" hidden="1">
      <c r="A289" s="29">
        <v>288</v>
      </c>
      <c r="B289" s="31">
        <v>5226</v>
      </c>
      <c r="C289" s="44" t="s">
        <v>454</v>
      </c>
      <c r="D289" s="31" t="s">
        <v>922</v>
      </c>
      <c r="E289" s="31" t="s">
        <v>291</v>
      </c>
      <c r="F289" s="41">
        <v>1</v>
      </c>
      <c r="G289" s="31" t="s">
        <v>451</v>
      </c>
      <c r="H289" s="31">
        <v>3</v>
      </c>
    </row>
    <row r="290" spans="1:8" ht="15" customHeight="1" hidden="1">
      <c r="A290" s="29">
        <v>289</v>
      </c>
      <c r="B290" s="31">
        <v>5227</v>
      </c>
      <c r="C290" s="44" t="s">
        <v>453</v>
      </c>
      <c r="D290" s="31" t="s">
        <v>923</v>
      </c>
      <c r="E290" s="31" t="s">
        <v>291</v>
      </c>
      <c r="F290" s="41">
        <v>1</v>
      </c>
      <c r="G290" s="31" t="s">
        <v>451</v>
      </c>
      <c r="H290" s="31">
        <v>3</v>
      </c>
    </row>
    <row r="291" spans="1:8" ht="15" customHeight="1" hidden="1">
      <c r="A291" s="29">
        <v>290</v>
      </c>
      <c r="B291" s="31">
        <v>5228</v>
      </c>
      <c r="C291" s="44" t="s">
        <v>924</v>
      </c>
      <c r="D291" s="31" t="s">
        <v>925</v>
      </c>
      <c r="E291" s="31" t="s">
        <v>291</v>
      </c>
      <c r="F291" s="41">
        <v>1</v>
      </c>
      <c r="G291" s="31" t="s">
        <v>451</v>
      </c>
      <c r="H291" s="31">
        <v>1</v>
      </c>
    </row>
    <row r="292" spans="1:8" ht="15" customHeight="1" hidden="1">
      <c r="A292" s="29">
        <v>291</v>
      </c>
      <c r="B292" s="31">
        <v>5229</v>
      </c>
      <c r="C292" s="44" t="s">
        <v>284</v>
      </c>
      <c r="D292" s="31" t="s">
        <v>926</v>
      </c>
      <c r="E292" s="31" t="s">
        <v>291</v>
      </c>
      <c r="F292" s="41">
        <v>1</v>
      </c>
      <c r="G292" s="31" t="s">
        <v>451</v>
      </c>
      <c r="H292" s="31">
        <v>3</v>
      </c>
    </row>
    <row r="293" spans="1:8" ht="15" customHeight="1" hidden="1">
      <c r="A293" s="29">
        <v>292</v>
      </c>
      <c r="B293" s="31">
        <v>5230</v>
      </c>
      <c r="C293" s="44" t="s">
        <v>927</v>
      </c>
      <c r="D293" s="31" t="s">
        <v>928</v>
      </c>
      <c r="E293" s="31" t="s">
        <v>291</v>
      </c>
      <c r="F293" s="41">
        <v>1</v>
      </c>
      <c r="G293" s="31" t="s">
        <v>451</v>
      </c>
      <c r="H293" s="31">
        <v>1</v>
      </c>
    </row>
    <row r="294" spans="1:8" ht="15" customHeight="1" hidden="1">
      <c r="A294" s="29">
        <v>293</v>
      </c>
      <c r="B294" s="31">
        <v>5231</v>
      </c>
      <c r="C294" s="44" t="s">
        <v>929</v>
      </c>
      <c r="D294" s="31" t="s">
        <v>930</v>
      </c>
      <c r="E294" s="31" t="s">
        <v>291</v>
      </c>
      <c r="F294" s="41">
        <v>1</v>
      </c>
      <c r="G294" s="31" t="s">
        <v>451</v>
      </c>
      <c r="H294" s="31">
        <v>1</v>
      </c>
    </row>
    <row r="295" spans="1:8" ht="15" customHeight="1" hidden="1">
      <c r="A295" s="29">
        <v>294</v>
      </c>
      <c r="B295" s="31">
        <v>5232</v>
      </c>
      <c r="C295" s="44" t="s">
        <v>458</v>
      </c>
      <c r="D295" s="31" t="s">
        <v>931</v>
      </c>
      <c r="E295" s="31" t="s">
        <v>291</v>
      </c>
      <c r="F295" s="41">
        <v>1</v>
      </c>
      <c r="G295" s="31" t="s">
        <v>451</v>
      </c>
      <c r="H295" s="31">
        <v>2</v>
      </c>
    </row>
    <row r="296" spans="1:8" ht="15" customHeight="1" hidden="1">
      <c r="A296" s="29">
        <v>295</v>
      </c>
      <c r="B296" s="31">
        <v>5233</v>
      </c>
      <c r="C296" s="44" t="s">
        <v>932</v>
      </c>
      <c r="D296" s="31" t="s">
        <v>933</v>
      </c>
      <c r="E296" s="31" t="s">
        <v>291</v>
      </c>
      <c r="F296" s="41">
        <v>1</v>
      </c>
      <c r="G296" s="31" t="s">
        <v>451</v>
      </c>
      <c r="H296" s="31">
        <v>1</v>
      </c>
    </row>
    <row r="297" spans="1:8" ht="15" customHeight="1" hidden="1">
      <c r="A297" s="29">
        <v>296</v>
      </c>
      <c r="B297" s="31">
        <v>5234</v>
      </c>
      <c r="C297" s="44" t="s">
        <v>934</v>
      </c>
      <c r="D297" s="31" t="s">
        <v>935</v>
      </c>
      <c r="E297" s="31" t="s">
        <v>291</v>
      </c>
      <c r="F297" s="41">
        <v>1</v>
      </c>
      <c r="G297" s="31" t="s">
        <v>451</v>
      </c>
      <c r="H297" s="31">
        <v>1</v>
      </c>
    </row>
    <row r="298" spans="1:8" ht="15" customHeight="1" hidden="1">
      <c r="A298" s="29">
        <v>297</v>
      </c>
      <c r="B298" s="31">
        <v>5235</v>
      </c>
      <c r="C298" s="44" t="s">
        <v>936</v>
      </c>
      <c r="D298" s="31" t="s">
        <v>937</v>
      </c>
      <c r="E298" s="31" t="s">
        <v>291</v>
      </c>
      <c r="F298" s="41">
        <v>1</v>
      </c>
      <c r="G298" s="31" t="s">
        <v>451</v>
      </c>
      <c r="H298" s="31">
        <v>1</v>
      </c>
    </row>
    <row r="299" spans="1:8" ht="15" customHeight="1" hidden="1">
      <c r="A299" s="29">
        <v>298</v>
      </c>
      <c r="B299" s="31">
        <v>5236</v>
      </c>
      <c r="C299" s="44" t="s">
        <v>455</v>
      </c>
      <c r="D299" s="31" t="s">
        <v>938</v>
      </c>
      <c r="E299" s="31" t="s">
        <v>291</v>
      </c>
      <c r="F299" s="41">
        <v>1</v>
      </c>
      <c r="G299" s="31" t="s">
        <v>451</v>
      </c>
      <c r="H299" s="31">
        <v>3</v>
      </c>
    </row>
    <row r="300" spans="1:8" ht="15" customHeight="1" hidden="1">
      <c r="A300" s="29">
        <v>299</v>
      </c>
      <c r="B300" s="31">
        <v>5237</v>
      </c>
      <c r="C300" s="44" t="s">
        <v>461</v>
      </c>
      <c r="D300" s="31" t="s">
        <v>939</v>
      </c>
      <c r="E300" s="31" t="s">
        <v>292</v>
      </c>
      <c r="F300" s="41">
        <v>2</v>
      </c>
      <c r="G300" s="31" t="s">
        <v>451</v>
      </c>
      <c r="H300" s="31">
        <v>3</v>
      </c>
    </row>
    <row r="301" spans="1:8" ht="15" customHeight="1" hidden="1">
      <c r="A301" s="29">
        <v>300</v>
      </c>
      <c r="B301" s="31">
        <v>5238</v>
      </c>
      <c r="C301" s="44" t="s">
        <v>940</v>
      </c>
      <c r="D301" s="31" t="s">
        <v>941</v>
      </c>
      <c r="E301" s="31" t="s">
        <v>292</v>
      </c>
      <c r="F301" s="41">
        <v>2</v>
      </c>
      <c r="G301" s="31" t="s">
        <v>451</v>
      </c>
      <c r="H301" s="31">
        <v>1</v>
      </c>
    </row>
    <row r="302" spans="1:8" ht="15" customHeight="1" hidden="1">
      <c r="A302" s="29">
        <v>301</v>
      </c>
      <c r="B302" s="31">
        <v>5239</v>
      </c>
      <c r="C302" s="44" t="s">
        <v>460</v>
      </c>
      <c r="D302" s="31" t="s">
        <v>942</v>
      </c>
      <c r="E302" s="31" t="s">
        <v>291</v>
      </c>
      <c r="F302" s="41">
        <v>1</v>
      </c>
      <c r="G302" s="31" t="s">
        <v>451</v>
      </c>
      <c r="H302" s="31">
        <v>2</v>
      </c>
    </row>
    <row r="303" spans="1:8" ht="15" customHeight="1" hidden="1">
      <c r="A303" s="29">
        <v>302</v>
      </c>
      <c r="B303" s="31">
        <v>5240</v>
      </c>
      <c r="C303" s="44" t="s">
        <v>285</v>
      </c>
      <c r="D303" s="31" t="s">
        <v>943</v>
      </c>
      <c r="E303" s="31" t="s">
        <v>291</v>
      </c>
      <c r="F303" s="41">
        <v>1</v>
      </c>
      <c r="G303" s="31" t="s">
        <v>451</v>
      </c>
      <c r="H303" s="31">
        <v>3</v>
      </c>
    </row>
    <row r="304" spans="1:8" ht="15" customHeight="1" hidden="1">
      <c r="A304" s="29">
        <v>303</v>
      </c>
      <c r="B304" s="31">
        <v>5241</v>
      </c>
      <c r="C304" s="44" t="s">
        <v>944</v>
      </c>
      <c r="D304" s="31" t="s">
        <v>945</v>
      </c>
      <c r="E304" s="31" t="s">
        <v>291</v>
      </c>
      <c r="F304" s="41">
        <v>1</v>
      </c>
      <c r="G304" s="31" t="s">
        <v>451</v>
      </c>
      <c r="H304" s="31">
        <v>2</v>
      </c>
    </row>
    <row r="305" spans="1:8" ht="15" customHeight="1" hidden="1">
      <c r="A305" s="29">
        <v>304</v>
      </c>
      <c r="B305" s="31">
        <v>5246</v>
      </c>
      <c r="C305" s="44" t="s">
        <v>497</v>
      </c>
      <c r="D305" s="31" t="s">
        <v>946</v>
      </c>
      <c r="E305" s="31" t="s">
        <v>291</v>
      </c>
      <c r="F305" s="41">
        <v>1</v>
      </c>
      <c r="G305" s="31" t="s">
        <v>496</v>
      </c>
      <c r="H305" s="31">
        <v>3</v>
      </c>
    </row>
    <row r="306" spans="1:8" ht="15" customHeight="1" hidden="1">
      <c r="A306" s="29">
        <v>305</v>
      </c>
      <c r="B306" s="31">
        <v>5247</v>
      </c>
      <c r="C306" s="44" t="s">
        <v>947</v>
      </c>
      <c r="D306" s="31" t="s">
        <v>948</v>
      </c>
      <c r="E306" s="31" t="s">
        <v>291</v>
      </c>
      <c r="F306" s="41">
        <v>1</v>
      </c>
      <c r="G306" s="31" t="s">
        <v>496</v>
      </c>
      <c r="H306" s="31">
        <v>1</v>
      </c>
    </row>
    <row r="307" spans="1:8" ht="15" customHeight="1" hidden="1">
      <c r="A307" s="29">
        <v>306</v>
      </c>
      <c r="B307" s="31">
        <v>5248</v>
      </c>
      <c r="C307" s="44" t="s">
        <v>949</v>
      </c>
      <c r="D307" s="31" t="s">
        <v>950</v>
      </c>
      <c r="E307" s="31" t="s">
        <v>291</v>
      </c>
      <c r="F307" s="41">
        <v>1</v>
      </c>
      <c r="G307" s="31" t="s">
        <v>496</v>
      </c>
      <c r="H307" s="31">
        <v>1</v>
      </c>
    </row>
    <row r="308" spans="1:8" ht="15" customHeight="1" hidden="1">
      <c r="A308" s="29">
        <v>307</v>
      </c>
      <c r="B308" s="31">
        <v>5256</v>
      </c>
      <c r="C308" s="44" t="s">
        <v>281</v>
      </c>
      <c r="D308" s="31" t="s">
        <v>951</v>
      </c>
      <c r="E308" s="31" t="s">
        <v>291</v>
      </c>
      <c r="F308" s="41">
        <v>1</v>
      </c>
      <c r="G308" s="31" t="s">
        <v>121</v>
      </c>
      <c r="H308" s="31">
        <v>3</v>
      </c>
    </row>
    <row r="309" spans="1:8" ht="15" customHeight="1" hidden="1">
      <c r="A309" s="29">
        <v>308</v>
      </c>
      <c r="B309" s="31">
        <v>5257</v>
      </c>
      <c r="C309" s="44" t="s">
        <v>282</v>
      </c>
      <c r="D309" s="31" t="s">
        <v>952</v>
      </c>
      <c r="E309" s="31" t="s">
        <v>291</v>
      </c>
      <c r="F309" s="41">
        <v>1</v>
      </c>
      <c r="G309" s="31" t="s">
        <v>121</v>
      </c>
      <c r="H309" s="31">
        <v>3</v>
      </c>
    </row>
    <row r="310" spans="1:8" ht="15" customHeight="1" hidden="1">
      <c r="A310" s="29">
        <v>309</v>
      </c>
      <c r="B310" s="31">
        <v>5258</v>
      </c>
      <c r="C310" s="44" t="s">
        <v>464</v>
      </c>
      <c r="D310" s="31" t="s">
        <v>953</v>
      </c>
      <c r="E310" s="31" t="s">
        <v>291</v>
      </c>
      <c r="F310" s="41">
        <v>1</v>
      </c>
      <c r="G310" s="31" t="s">
        <v>121</v>
      </c>
      <c r="H310" s="31">
        <v>2</v>
      </c>
    </row>
    <row r="311" spans="1:8" ht="15" customHeight="1" hidden="1">
      <c r="A311" s="29">
        <v>310</v>
      </c>
      <c r="B311" s="31">
        <v>5259</v>
      </c>
      <c r="C311" s="44" t="s">
        <v>466</v>
      </c>
      <c r="D311" s="31" t="s">
        <v>954</v>
      </c>
      <c r="E311" s="31" t="s">
        <v>291</v>
      </c>
      <c r="F311" s="41">
        <v>1</v>
      </c>
      <c r="G311" s="31" t="s">
        <v>121</v>
      </c>
      <c r="H311" s="31">
        <v>2</v>
      </c>
    </row>
    <row r="312" spans="1:8" ht="15" customHeight="1" hidden="1">
      <c r="A312" s="29">
        <v>311</v>
      </c>
      <c r="B312" s="31">
        <v>5260</v>
      </c>
      <c r="C312" s="44" t="s">
        <v>462</v>
      </c>
      <c r="D312" s="31" t="s">
        <v>955</v>
      </c>
      <c r="E312" s="31" t="s">
        <v>291</v>
      </c>
      <c r="F312" s="41">
        <v>1</v>
      </c>
      <c r="G312" s="31" t="s">
        <v>121</v>
      </c>
      <c r="H312" s="31">
        <v>2</v>
      </c>
    </row>
    <row r="313" spans="1:8" ht="15" customHeight="1" hidden="1">
      <c r="A313" s="29">
        <v>312</v>
      </c>
      <c r="B313" s="31">
        <v>5261</v>
      </c>
      <c r="C313" s="44" t="s">
        <v>465</v>
      </c>
      <c r="D313" s="31" t="s">
        <v>956</v>
      </c>
      <c r="E313" s="31" t="s">
        <v>291</v>
      </c>
      <c r="F313" s="41">
        <v>1</v>
      </c>
      <c r="G313" s="31" t="s">
        <v>121</v>
      </c>
      <c r="H313" s="31">
        <v>2</v>
      </c>
    </row>
    <row r="314" spans="1:8" ht="15" customHeight="1" hidden="1">
      <c r="A314" s="29">
        <v>313</v>
      </c>
      <c r="B314" s="31">
        <v>5262</v>
      </c>
      <c r="C314" s="44" t="s">
        <v>469</v>
      </c>
      <c r="D314" s="31" t="s">
        <v>864</v>
      </c>
      <c r="E314" s="31" t="s">
        <v>291</v>
      </c>
      <c r="F314" s="41">
        <v>1</v>
      </c>
      <c r="G314" s="31" t="s">
        <v>121</v>
      </c>
      <c r="H314" s="31">
        <v>2</v>
      </c>
    </row>
    <row r="315" spans="1:8" ht="15" customHeight="1" hidden="1">
      <c r="A315" s="29">
        <v>314</v>
      </c>
      <c r="B315" s="31">
        <v>5263</v>
      </c>
      <c r="C315" s="44" t="s">
        <v>467</v>
      </c>
      <c r="D315" s="31" t="s">
        <v>957</v>
      </c>
      <c r="E315" s="31" t="s">
        <v>291</v>
      </c>
      <c r="F315" s="41">
        <v>1</v>
      </c>
      <c r="G315" s="31" t="s">
        <v>121</v>
      </c>
      <c r="H315" s="31">
        <v>2</v>
      </c>
    </row>
    <row r="316" spans="1:8" ht="15" customHeight="1" hidden="1">
      <c r="A316" s="29">
        <v>315</v>
      </c>
      <c r="B316" s="31">
        <v>5264</v>
      </c>
      <c r="C316" s="44" t="s">
        <v>463</v>
      </c>
      <c r="D316" s="31" t="s">
        <v>958</v>
      </c>
      <c r="E316" s="31" t="s">
        <v>291</v>
      </c>
      <c r="F316" s="41">
        <v>1</v>
      </c>
      <c r="G316" s="31" t="s">
        <v>121</v>
      </c>
      <c r="H316" s="31">
        <v>2</v>
      </c>
    </row>
    <row r="317" spans="1:8" ht="15" customHeight="1" hidden="1">
      <c r="A317" s="29">
        <v>316</v>
      </c>
      <c r="B317" s="31">
        <v>5265</v>
      </c>
      <c r="C317" s="44" t="s">
        <v>468</v>
      </c>
      <c r="D317" s="31" t="s">
        <v>959</v>
      </c>
      <c r="E317" s="31" t="s">
        <v>291</v>
      </c>
      <c r="F317" s="41">
        <v>1</v>
      </c>
      <c r="G317" s="31" t="s">
        <v>121</v>
      </c>
      <c r="H317" s="31">
        <v>2</v>
      </c>
    </row>
    <row r="318" spans="1:8" ht="15" customHeight="1" hidden="1">
      <c r="A318" s="29">
        <v>317</v>
      </c>
      <c r="B318" s="31">
        <v>5266</v>
      </c>
      <c r="C318" s="44" t="s">
        <v>960</v>
      </c>
      <c r="D318" s="31" t="s">
        <v>961</v>
      </c>
      <c r="E318" s="31" t="s">
        <v>291</v>
      </c>
      <c r="F318" s="41">
        <v>1</v>
      </c>
      <c r="G318" s="31" t="s">
        <v>121</v>
      </c>
      <c r="H318" s="31">
        <v>1</v>
      </c>
    </row>
    <row r="319" spans="1:8" ht="15" customHeight="1" hidden="1">
      <c r="A319" s="29">
        <v>318</v>
      </c>
      <c r="B319" s="31">
        <v>5267</v>
      </c>
      <c r="C319" s="44" t="s">
        <v>962</v>
      </c>
      <c r="D319" s="31" t="s">
        <v>963</v>
      </c>
      <c r="E319" s="31" t="s">
        <v>291</v>
      </c>
      <c r="F319" s="41">
        <v>1</v>
      </c>
      <c r="G319" s="31" t="s">
        <v>121</v>
      </c>
      <c r="H319" s="31">
        <v>1</v>
      </c>
    </row>
    <row r="320" spans="1:8" ht="15" customHeight="1" hidden="1">
      <c r="A320" s="29">
        <v>319</v>
      </c>
      <c r="B320" s="31">
        <v>5268</v>
      </c>
      <c r="C320" s="44" t="s">
        <v>964</v>
      </c>
      <c r="D320" s="31" t="s">
        <v>965</v>
      </c>
      <c r="E320" s="31" t="s">
        <v>291</v>
      </c>
      <c r="F320" s="41">
        <v>1</v>
      </c>
      <c r="G320" s="31" t="s">
        <v>121</v>
      </c>
      <c r="H320" s="31">
        <v>1</v>
      </c>
    </row>
    <row r="321" spans="1:8" ht="15" customHeight="1" hidden="1">
      <c r="A321" s="29">
        <v>320</v>
      </c>
      <c r="B321" s="31">
        <v>5269</v>
      </c>
      <c r="C321" s="44" t="s">
        <v>966</v>
      </c>
      <c r="D321" s="31" t="s">
        <v>967</v>
      </c>
      <c r="E321" s="31" t="s">
        <v>291</v>
      </c>
      <c r="F321" s="41">
        <v>1</v>
      </c>
      <c r="G321" s="31" t="s">
        <v>121</v>
      </c>
      <c r="H321" s="31">
        <v>1</v>
      </c>
    </row>
    <row r="322" spans="1:8" ht="15" customHeight="1" hidden="1">
      <c r="A322" s="29">
        <v>321</v>
      </c>
      <c r="B322" s="31">
        <v>5270</v>
      </c>
      <c r="C322" s="44" t="s">
        <v>968</v>
      </c>
      <c r="D322" s="31" t="s">
        <v>969</v>
      </c>
      <c r="E322" s="31" t="s">
        <v>291</v>
      </c>
      <c r="F322" s="41">
        <v>1</v>
      </c>
      <c r="G322" s="31" t="s">
        <v>121</v>
      </c>
      <c r="H322" s="31">
        <v>1</v>
      </c>
    </row>
    <row r="323" spans="1:8" ht="15" customHeight="1" hidden="1">
      <c r="A323" s="29">
        <v>322</v>
      </c>
      <c r="B323" s="31">
        <v>5271</v>
      </c>
      <c r="C323" s="44" t="s">
        <v>970</v>
      </c>
      <c r="D323" s="31" t="s">
        <v>971</v>
      </c>
      <c r="E323" s="31" t="s">
        <v>291</v>
      </c>
      <c r="F323" s="41">
        <v>1</v>
      </c>
      <c r="G323" s="31" t="s">
        <v>121</v>
      </c>
      <c r="H323" s="31">
        <v>1</v>
      </c>
    </row>
    <row r="324" spans="1:8" ht="15" customHeight="1" hidden="1">
      <c r="A324" s="29">
        <v>323</v>
      </c>
      <c r="B324" s="31">
        <v>5272</v>
      </c>
      <c r="C324" s="44" t="s">
        <v>972</v>
      </c>
      <c r="D324" s="31" t="s">
        <v>973</v>
      </c>
      <c r="E324" s="31" t="s">
        <v>292</v>
      </c>
      <c r="F324" s="41">
        <v>2</v>
      </c>
      <c r="G324" s="31" t="s">
        <v>121</v>
      </c>
      <c r="H324" s="31">
        <v>3</v>
      </c>
    </row>
    <row r="325" spans="1:8" ht="15" customHeight="1" hidden="1">
      <c r="A325" s="29">
        <v>324</v>
      </c>
      <c r="B325" s="31">
        <v>5273</v>
      </c>
      <c r="C325" s="44" t="s">
        <v>283</v>
      </c>
      <c r="D325" s="31" t="s">
        <v>974</v>
      </c>
      <c r="E325" s="31" t="s">
        <v>292</v>
      </c>
      <c r="F325" s="41">
        <v>2</v>
      </c>
      <c r="G325" s="31" t="s">
        <v>121</v>
      </c>
      <c r="H325" s="31">
        <v>3</v>
      </c>
    </row>
    <row r="326" spans="1:8" ht="15" customHeight="1" hidden="1">
      <c r="A326" s="29">
        <v>325</v>
      </c>
      <c r="B326" s="31">
        <v>5274</v>
      </c>
      <c r="C326" s="44" t="s">
        <v>471</v>
      </c>
      <c r="D326" s="31" t="s">
        <v>975</v>
      </c>
      <c r="E326" s="31" t="s">
        <v>292</v>
      </c>
      <c r="F326" s="41">
        <v>2</v>
      </c>
      <c r="G326" s="31" t="s">
        <v>121</v>
      </c>
      <c r="H326" s="31">
        <v>2</v>
      </c>
    </row>
    <row r="327" spans="1:8" ht="15" customHeight="1" hidden="1">
      <c r="A327" s="29">
        <v>326</v>
      </c>
      <c r="B327" s="31">
        <v>5275</v>
      </c>
      <c r="C327" s="44" t="s">
        <v>470</v>
      </c>
      <c r="D327" s="31" t="s">
        <v>976</v>
      </c>
      <c r="E327" s="31" t="s">
        <v>292</v>
      </c>
      <c r="F327" s="41">
        <v>2</v>
      </c>
      <c r="G327" s="31" t="s">
        <v>121</v>
      </c>
      <c r="H327" s="31">
        <v>2</v>
      </c>
    </row>
    <row r="328" spans="1:8" ht="15" customHeight="1" hidden="1">
      <c r="A328" s="29">
        <v>327</v>
      </c>
      <c r="B328" s="31">
        <v>5276</v>
      </c>
      <c r="C328" s="44" t="s">
        <v>977</v>
      </c>
      <c r="D328" s="31" t="s">
        <v>978</v>
      </c>
      <c r="E328" s="31" t="s">
        <v>292</v>
      </c>
      <c r="F328" s="41">
        <v>2</v>
      </c>
      <c r="G328" s="31" t="s">
        <v>121</v>
      </c>
      <c r="H328" s="31">
        <v>1</v>
      </c>
    </row>
    <row r="329" spans="1:8" ht="15" customHeight="1" hidden="1">
      <c r="A329" s="29">
        <v>328</v>
      </c>
      <c r="B329" s="31">
        <v>5277</v>
      </c>
      <c r="C329" s="44" t="s">
        <v>979</v>
      </c>
      <c r="D329" s="31" t="s">
        <v>980</v>
      </c>
      <c r="E329" s="31" t="s">
        <v>292</v>
      </c>
      <c r="F329" s="41">
        <v>2</v>
      </c>
      <c r="G329" s="31" t="s">
        <v>121</v>
      </c>
      <c r="H329" s="31">
        <v>1</v>
      </c>
    </row>
    <row r="330" spans="1:8" ht="15" customHeight="1" hidden="1">
      <c r="A330" s="29">
        <v>329</v>
      </c>
      <c r="B330" s="31">
        <v>5278</v>
      </c>
      <c r="C330" s="44" t="s">
        <v>981</v>
      </c>
      <c r="D330" s="31" t="s">
        <v>982</v>
      </c>
      <c r="E330" s="31" t="s">
        <v>292</v>
      </c>
      <c r="F330" s="41">
        <v>2</v>
      </c>
      <c r="G330" s="31" t="s">
        <v>121</v>
      </c>
      <c r="H330" s="31">
        <v>1</v>
      </c>
    </row>
    <row r="331" spans="1:8" ht="15" customHeight="1" hidden="1">
      <c r="A331" s="29">
        <v>330</v>
      </c>
      <c r="B331" s="31">
        <v>5279</v>
      </c>
      <c r="C331" s="44" t="s">
        <v>983</v>
      </c>
      <c r="D331" s="31" t="s">
        <v>984</v>
      </c>
      <c r="E331" s="31" t="s">
        <v>292</v>
      </c>
      <c r="F331" s="41">
        <v>2</v>
      </c>
      <c r="G331" s="31" t="s">
        <v>121</v>
      </c>
      <c r="H331" s="31">
        <v>1</v>
      </c>
    </row>
    <row r="332" spans="1:8" ht="15" customHeight="1" hidden="1">
      <c r="A332" s="29">
        <v>331</v>
      </c>
      <c r="B332" s="31">
        <v>5280</v>
      </c>
      <c r="C332" s="44" t="s">
        <v>985</v>
      </c>
      <c r="D332" s="31" t="s">
        <v>986</v>
      </c>
      <c r="E332" s="31" t="s">
        <v>292</v>
      </c>
      <c r="F332" s="41">
        <v>2</v>
      </c>
      <c r="G332" s="31" t="s">
        <v>121</v>
      </c>
      <c r="H332" s="31">
        <v>1</v>
      </c>
    </row>
    <row r="333" spans="1:8" ht="15" customHeight="1" hidden="1">
      <c r="A333" s="29">
        <v>332</v>
      </c>
      <c r="B333" s="31">
        <v>5281</v>
      </c>
      <c r="C333" s="44" t="s">
        <v>987</v>
      </c>
      <c r="D333" s="31" t="s">
        <v>988</v>
      </c>
      <c r="E333" s="31" t="s">
        <v>292</v>
      </c>
      <c r="F333" s="41">
        <v>2</v>
      </c>
      <c r="G333" s="31" t="s">
        <v>121</v>
      </c>
      <c r="H333" s="31">
        <v>1</v>
      </c>
    </row>
    <row r="334" spans="1:8" ht="15" customHeight="1" hidden="1">
      <c r="A334" s="29">
        <v>333</v>
      </c>
      <c r="B334" s="31">
        <v>5286</v>
      </c>
      <c r="C334" s="44" t="s">
        <v>475</v>
      </c>
      <c r="D334" s="31" t="s">
        <v>989</v>
      </c>
      <c r="E334" s="31" t="s">
        <v>291</v>
      </c>
      <c r="F334" s="41">
        <v>1</v>
      </c>
      <c r="G334" s="31" t="s">
        <v>122</v>
      </c>
      <c r="H334" s="31">
        <v>3</v>
      </c>
    </row>
    <row r="335" spans="1:8" ht="15" customHeight="1" hidden="1">
      <c r="A335" s="29">
        <v>334</v>
      </c>
      <c r="B335" s="31">
        <v>5287</v>
      </c>
      <c r="C335" s="44" t="s">
        <v>474</v>
      </c>
      <c r="D335" s="31" t="s">
        <v>990</v>
      </c>
      <c r="E335" s="31" t="s">
        <v>291</v>
      </c>
      <c r="F335" s="41">
        <v>1</v>
      </c>
      <c r="G335" s="31" t="s">
        <v>122</v>
      </c>
      <c r="H335" s="31">
        <v>3</v>
      </c>
    </row>
    <row r="336" spans="1:8" ht="15" customHeight="1" hidden="1">
      <c r="A336" s="29">
        <v>335</v>
      </c>
      <c r="B336" s="31">
        <v>5288</v>
      </c>
      <c r="C336" s="44" t="s">
        <v>472</v>
      </c>
      <c r="D336" s="31" t="s">
        <v>991</v>
      </c>
      <c r="E336" s="31" t="s">
        <v>291</v>
      </c>
      <c r="F336" s="41">
        <v>1</v>
      </c>
      <c r="G336" s="31" t="s">
        <v>122</v>
      </c>
      <c r="H336" s="31">
        <v>3</v>
      </c>
    </row>
    <row r="337" spans="1:8" ht="15" customHeight="1" hidden="1">
      <c r="A337" s="29">
        <v>336</v>
      </c>
      <c r="B337" s="31">
        <v>5289</v>
      </c>
      <c r="C337" s="44" t="s">
        <v>473</v>
      </c>
      <c r="D337" s="31" t="s">
        <v>992</v>
      </c>
      <c r="E337" s="31" t="s">
        <v>291</v>
      </c>
      <c r="F337" s="41">
        <v>1</v>
      </c>
      <c r="G337" s="31" t="s">
        <v>122</v>
      </c>
      <c r="H337" s="31">
        <v>3</v>
      </c>
    </row>
    <row r="338" spans="1:8" ht="15" customHeight="1" hidden="1">
      <c r="A338" s="29">
        <v>337</v>
      </c>
      <c r="B338" s="31">
        <v>5290</v>
      </c>
      <c r="C338" s="44" t="s">
        <v>477</v>
      </c>
      <c r="D338" s="31" t="s">
        <v>993</v>
      </c>
      <c r="E338" s="31" t="s">
        <v>292</v>
      </c>
      <c r="F338" s="41">
        <v>2</v>
      </c>
      <c r="G338" s="31" t="s">
        <v>122</v>
      </c>
      <c r="H338" s="31">
        <v>3</v>
      </c>
    </row>
    <row r="339" spans="1:8" ht="15" customHeight="1" hidden="1">
      <c r="A339" s="29">
        <v>338</v>
      </c>
      <c r="B339" s="31">
        <v>5291</v>
      </c>
      <c r="C339" s="44" t="s">
        <v>476</v>
      </c>
      <c r="D339" s="31" t="s">
        <v>994</v>
      </c>
      <c r="E339" s="31" t="s">
        <v>292</v>
      </c>
      <c r="F339" s="41">
        <v>2</v>
      </c>
      <c r="G339" s="31" t="s">
        <v>122</v>
      </c>
      <c r="H339" s="31">
        <v>3</v>
      </c>
    </row>
    <row r="340" spans="1:8" ht="15" customHeight="1" hidden="1">
      <c r="A340" s="29">
        <v>339</v>
      </c>
      <c r="B340" s="31">
        <v>5292</v>
      </c>
      <c r="C340" s="44" t="s">
        <v>478</v>
      </c>
      <c r="D340" s="31" t="s">
        <v>995</v>
      </c>
      <c r="E340" s="31" t="s">
        <v>292</v>
      </c>
      <c r="F340" s="41">
        <v>2</v>
      </c>
      <c r="G340" s="31" t="s">
        <v>122</v>
      </c>
      <c r="H340" s="31">
        <v>3</v>
      </c>
    </row>
    <row r="341" spans="1:8" ht="15" customHeight="1" hidden="1">
      <c r="A341" s="29">
        <v>340</v>
      </c>
      <c r="B341" s="31">
        <v>5293</v>
      </c>
      <c r="C341" s="44" t="s">
        <v>271</v>
      </c>
      <c r="D341" s="31" t="s">
        <v>996</v>
      </c>
      <c r="E341" s="31" t="s">
        <v>292</v>
      </c>
      <c r="F341" s="41">
        <v>2</v>
      </c>
      <c r="G341" s="31" t="s">
        <v>122</v>
      </c>
      <c r="H341" s="31">
        <v>3</v>
      </c>
    </row>
    <row r="342" spans="1:8" ht="15" customHeight="1" hidden="1">
      <c r="A342" s="29">
        <v>341</v>
      </c>
      <c r="B342" s="31">
        <v>5294</v>
      </c>
      <c r="C342" s="44" t="s">
        <v>489</v>
      </c>
      <c r="D342" s="31" t="s">
        <v>997</v>
      </c>
      <c r="E342" s="31" t="s">
        <v>291</v>
      </c>
      <c r="F342" s="41">
        <v>1</v>
      </c>
      <c r="G342" s="31" t="s">
        <v>122</v>
      </c>
      <c r="H342" s="31">
        <v>2</v>
      </c>
    </row>
    <row r="343" spans="1:8" ht="15" customHeight="1" hidden="1">
      <c r="A343" s="29">
        <v>342</v>
      </c>
      <c r="B343" s="31">
        <v>5295</v>
      </c>
      <c r="C343" s="44" t="s">
        <v>479</v>
      </c>
      <c r="D343" s="31" t="s">
        <v>998</v>
      </c>
      <c r="E343" s="31" t="s">
        <v>291</v>
      </c>
      <c r="F343" s="41">
        <v>1</v>
      </c>
      <c r="G343" s="31" t="s">
        <v>122</v>
      </c>
      <c r="H343" s="31">
        <v>2</v>
      </c>
    </row>
    <row r="344" spans="1:8" ht="15" customHeight="1" hidden="1">
      <c r="A344" s="29">
        <v>343</v>
      </c>
      <c r="B344" s="31">
        <v>5296</v>
      </c>
      <c r="C344" s="44" t="s">
        <v>480</v>
      </c>
      <c r="D344" s="31" t="s">
        <v>999</v>
      </c>
      <c r="E344" s="31" t="s">
        <v>291</v>
      </c>
      <c r="F344" s="41">
        <v>1</v>
      </c>
      <c r="G344" s="31" t="s">
        <v>122</v>
      </c>
      <c r="H344" s="31">
        <v>2</v>
      </c>
    </row>
    <row r="345" spans="1:8" ht="15" customHeight="1" hidden="1">
      <c r="A345" s="29">
        <v>344</v>
      </c>
      <c r="B345" s="31">
        <v>5297</v>
      </c>
      <c r="C345" s="44" t="s">
        <v>490</v>
      </c>
      <c r="D345" s="31" t="s">
        <v>1000</v>
      </c>
      <c r="E345" s="31" t="s">
        <v>291</v>
      </c>
      <c r="F345" s="41">
        <v>1</v>
      </c>
      <c r="G345" s="31" t="s">
        <v>122</v>
      </c>
      <c r="H345" s="31">
        <v>2</v>
      </c>
    </row>
    <row r="346" spans="1:8" ht="15" customHeight="1" hidden="1">
      <c r="A346" s="29">
        <v>345</v>
      </c>
      <c r="B346" s="31">
        <v>5298</v>
      </c>
      <c r="C346" s="44" t="s">
        <v>481</v>
      </c>
      <c r="D346" s="31" t="s">
        <v>1001</v>
      </c>
      <c r="E346" s="31" t="s">
        <v>291</v>
      </c>
      <c r="F346" s="41">
        <v>1</v>
      </c>
      <c r="G346" s="31" t="s">
        <v>122</v>
      </c>
      <c r="H346" s="31">
        <v>2</v>
      </c>
    </row>
    <row r="347" spans="1:8" ht="15" customHeight="1" hidden="1">
      <c r="A347" s="29">
        <v>346</v>
      </c>
      <c r="B347" s="31">
        <v>5299</v>
      </c>
      <c r="C347" s="44" t="s">
        <v>482</v>
      </c>
      <c r="D347" s="31" t="s">
        <v>1002</v>
      </c>
      <c r="E347" s="31" t="s">
        <v>291</v>
      </c>
      <c r="F347" s="41">
        <v>1</v>
      </c>
      <c r="G347" s="31" t="s">
        <v>122</v>
      </c>
      <c r="H347" s="31">
        <v>2</v>
      </c>
    </row>
    <row r="348" spans="1:8" ht="15" customHeight="1" hidden="1">
      <c r="A348" s="29">
        <v>347</v>
      </c>
      <c r="B348" s="31">
        <v>5300</v>
      </c>
      <c r="C348" s="44" t="s">
        <v>491</v>
      </c>
      <c r="D348" s="31" t="s">
        <v>1003</v>
      </c>
      <c r="E348" s="31" t="s">
        <v>291</v>
      </c>
      <c r="F348" s="41">
        <v>1</v>
      </c>
      <c r="G348" s="31" t="s">
        <v>122</v>
      </c>
      <c r="H348" s="31">
        <v>2</v>
      </c>
    </row>
    <row r="349" spans="1:8" ht="15" customHeight="1" hidden="1">
      <c r="A349" s="29">
        <v>348</v>
      </c>
      <c r="B349" s="31">
        <v>5301</v>
      </c>
      <c r="C349" s="44" t="s">
        <v>483</v>
      </c>
      <c r="D349" s="31" t="s">
        <v>1004</v>
      </c>
      <c r="E349" s="31" t="s">
        <v>291</v>
      </c>
      <c r="F349" s="41">
        <v>1</v>
      </c>
      <c r="G349" s="31" t="s">
        <v>122</v>
      </c>
      <c r="H349" s="31">
        <v>2</v>
      </c>
    </row>
    <row r="350" spans="1:8" ht="15" customHeight="1" hidden="1">
      <c r="A350" s="29">
        <v>349</v>
      </c>
      <c r="B350" s="31">
        <v>5302</v>
      </c>
      <c r="C350" s="44" t="s">
        <v>492</v>
      </c>
      <c r="D350" s="31" t="s">
        <v>1005</v>
      </c>
      <c r="E350" s="31" t="s">
        <v>291</v>
      </c>
      <c r="F350" s="41">
        <v>1</v>
      </c>
      <c r="G350" s="31" t="s">
        <v>122</v>
      </c>
      <c r="H350" s="31">
        <v>2</v>
      </c>
    </row>
    <row r="351" spans="1:8" ht="15" customHeight="1" hidden="1">
      <c r="A351" s="29">
        <v>350</v>
      </c>
      <c r="B351" s="31">
        <v>5303</v>
      </c>
      <c r="C351" s="44" t="s">
        <v>484</v>
      </c>
      <c r="D351" s="31" t="s">
        <v>1006</v>
      </c>
      <c r="E351" s="31" t="s">
        <v>291</v>
      </c>
      <c r="F351" s="41">
        <v>1</v>
      </c>
      <c r="G351" s="31" t="s">
        <v>122</v>
      </c>
      <c r="H351" s="31">
        <v>2</v>
      </c>
    </row>
    <row r="352" spans="1:8" ht="15" customHeight="1" hidden="1">
      <c r="A352" s="29">
        <v>351</v>
      </c>
      <c r="B352" s="31">
        <v>5304</v>
      </c>
      <c r="C352" s="44" t="s">
        <v>485</v>
      </c>
      <c r="D352" s="31" t="s">
        <v>1007</v>
      </c>
      <c r="E352" s="31" t="s">
        <v>291</v>
      </c>
      <c r="F352" s="41">
        <v>1</v>
      </c>
      <c r="G352" s="31" t="s">
        <v>122</v>
      </c>
      <c r="H352" s="31">
        <v>2</v>
      </c>
    </row>
    <row r="353" spans="1:8" ht="15" customHeight="1" hidden="1">
      <c r="A353" s="29">
        <v>352</v>
      </c>
      <c r="B353" s="31">
        <v>5305</v>
      </c>
      <c r="C353" s="44" t="s">
        <v>486</v>
      </c>
      <c r="D353" s="31" t="s">
        <v>1008</v>
      </c>
      <c r="E353" s="31" t="s">
        <v>291</v>
      </c>
      <c r="F353" s="41">
        <v>1</v>
      </c>
      <c r="G353" s="31" t="s">
        <v>122</v>
      </c>
      <c r="H353" s="31">
        <v>2</v>
      </c>
    </row>
    <row r="354" spans="1:8" ht="15" customHeight="1" hidden="1">
      <c r="A354" s="29">
        <v>353</v>
      </c>
      <c r="B354" s="31">
        <v>5306</v>
      </c>
      <c r="C354" s="44" t="s">
        <v>493</v>
      </c>
      <c r="D354" s="31" t="s">
        <v>1009</v>
      </c>
      <c r="E354" s="31" t="s">
        <v>292</v>
      </c>
      <c r="F354" s="41">
        <v>2</v>
      </c>
      <c r="G354" s="31" t="s">
        <v>122</v>
      </c>
      <c r="H354" s="31">
        <v>2</v>
      </c>
    </row>
    <row r="355" spans="1:8" ht="15" customHeight="1" hidden="1">
      <c r="A355" s="29">
        <v>354</v>
      </c>
      <c r="B355" s="31">
        <v>5307</v>
      </c>
      <c r="C355" s="44" t="s">
        <v>1010</v>
      </c>
      <c r="D355" s="31" t="s">
        <v>1011</v>
      </c>
      <c r="E355" s="31" t="s">
        <v>292</v>
      </c>
      <c r="F355" s="41">
        <v>2</v>
      </c>
      <c r="G355" s="31" t="s">
        <v>122</v>
      </c>
      <c r="H355" s="31">
        <v>2</v>
      </c>
    </row>
    <row r="356" spans="1:8" ht="15" customHeight="1" hidden="1">
      <c r="A356" s="29">
        <v>355</v>
      </c>
      <c r="B356" s="31">
        <v>5308</v>
      </c>
      <c r="C356" s="44" t="s">
        <v>487</v>
      </c>
      <c r="D356" s="31" t="s">
        <v>1012</v>
      </c>
      <c r="E356" s="31" t="s">
        <v>292</v>
      </c>
      <c r="F356" s="41">
        <v>2</v>
      </c>
      <c r="G356" s="31" t="s">
        <v>122</v>
      </c>
      <c r="H356" s="31">
        <v>2</v>
      </c>
    </row>
    <row r="357" spans="1:8" ht="15" customHeight="1" hidden="1">
      <c r="A357" s="29">
        <v>356</v>
      </c>
      <c r="B357" s="31">
        <v>5309</v>
      </c>
      <c r="C357" s="44" t="s">
        <v>488</v>
      </c>
      <c r="D357" s="31" t="s">
        <v>1013</v>
      </c>
      <c r="E357" s="31" t="s">
        <v>292</v>
      </c>
      <c r="F357" s="41">
        <v>2</v>
      </c>
      <c r="G357" s="31" t="s">
        <v>122</v>
      </c>
      <c r="H357" s="31">
        <v>2</v>
      </c>
    </row>
    <row r="358" spans="1:8" ht="15" customHeight="1" hidden="1">
      <c r="A358" s="29">
        <v>357</v>
      </c>
      <c r="B358" s="31">
        <v>5310</v>
      </c>
      <c r="C358" s="44" t="s">
        <v>494</v>
      </c>
      <c r="D358" s="31" t="s">
        <v>1014</v>
      </c>
      <c r="E358" s="31" t="s">
        <v>292</v>
      </c>
      <c r="F358" s="41">
        <v>2</v>
      </c>
      <c r="G358" s="31" t="s">
        <v>122</v>
      </c>
      <c r="H358" s="31">
        <v>2</v>
      </c>
    </row>
    <row r="359" spans="1:8" ht="15" customHeight="1" hidden="1">
      <c r="A359" s="29">
        <v>358</v>
      </c>
      <c r="B359" s="31">
        <v>5311</v>
      </c>
      <c r="C359" s="44" t="s">
        <v>495</v>
      </c>
      <c r="D359" s="31" t="s">
        <v>1015</v>
      </c>
      <c r="E359" s="31" t="s">
        <v>292</v>
      </c>
      <c r="F359" s="41">
        <v>2</v>
      </c>
      <c r="G359" s="31" t="s">
        <v>122</v>
      </c>
      <c r="H359" s="31">
        <v>2</v>
      </c>
    </row>
    <row r="360" spans="1:8" ht="15" customHeight="1" hidden="1">
      <c r="A360" s="29">
        <v>359</v>
      </c>
      <c r="B360" s="31">
        <v>5312</v>
      </c>
      <c r="C360" s="44" t="s">
        <v>1016</v>
      </c>
      <c r="D360" s="31" t="s">
        <v>1017</v>
      </c>
      <c r="E360" s="31" t="s">
        <v>291</v>
      </c>
      <c r="F360" s="41">
        <v>1</v>
      </c>
      <c r="G360" s="31" t="s">
        <v>122</v>
      </c>
      <c r="H360" s="31">
        <v>1</v>
      </c>
    </row>
    <row r="361" spans="1:8" ht="15" customHeight="1" hidden="1">
      <c r="A361" s="29">
        <v>360</v>
      </c>
      <c r="B361" s="31">
        <v>5313</v>
      </c>
      <c r="C361" s="44" t="s">
        <v>1018</v>
      </c>
      <c r="D361" s="31" t="s">
        <v>1019</v>
      </c>
      <c r="E361" s="31" t="s">
        <v>291</v>
      </c>
      <c r="F361" s="41">
        <v>1</v>
      </c>
      <c r="G361" s="31" t="s">
        <v>122</v>
      </c>
      <c r="H361" s="31">
        <v>1</v>
      </c>
    </row>
    <row r="362" spans="1:8" ht="15" customHeight="1" hidden="1">
      <c r="A362" s="29">
        <v>361</v>
      </c>
      <c r="B362" s="31">
        <v>5314</v>
      </c>
      <c r="C362" s="44" t="s">
        <v>1020</v>
      </c>
      <c r="D362" s="31" t="s">
        <v>1021</v>
      </c>
      <c r="E362" s="31" t="s">
        <v>291</v>
      </c>
      <c r="F362" s="41">
        <v>1</v>
      </c>
      <c r="G362" s="31" t="s">
        <v>122</v>
      </c>
      <c r="H362" s="31">
        <v>1</v>
      </c>
    </row>
    <row r="363" spans="1:8" ht="15" customHeight="1" hidden="1">
      <c r="A363" s="29"/>
      <c r="B363" s="31"/>
      <c r="C363" s="44"/>
      <c r="D363" s="31"/>
      <c r="E363" s="31"/>
      <c r="F363" s="41"/>
      <c r="G363" s="31"/>
      <c r="H363" s="31"/>
    </row>
    <row r="364" spans="1:8" ht="15" customHeight="1" hidden="1">
      <c r="A364" s="29"/>
      <c r="B364" s="31"/>
      <c r="C364" s="44"/>
      <c r="D364" s="31"/>
      <c r="E364" s="31"/>
      <c r="F364" s="41"/>
      <c r="G364" s="31"/>
      <c r="H364" s="31"/>
    </row>
    <row r="365" spans="1:8" ht="15" customHeight="1" hidden="1">
      <c r="A365" s="29"/>
      <c r="B365" s="31"/>
      <c r="C365" s="44"/>
      <c r="D365" s="31"/>
      <c r="E365" s="31"/>
      <c r="F365" s="41"/>
      <c r="G365" s="31"/>
      <c r="H365" s="31"/>
    </row>
    <row r="366" spans="1:8" ht="15" customHeight="1" hidden="1">
      <c r="A366" s="29"/>
      <c r="B366" s="31"/>
      <c r="C366" s="44"/>
      <c r="D366" s="31"/>
      <c r="E366" s="31"/>
      <c r="F366" s="41"/>
      <c r="G366" s="31"/>
      <c r="H366" s="31"/>
    </row>
    <row r="367" spans="1:8" ht="15" customHeight="1" hidden="1">
      <c r="A367" s="29"/>
      <c r="B367" s="31"/>
      <c r="C367" s="44"/>
      <c r="D367" s="31"/>
      <c r="E367" s="31"/>
      <c r="F367" s="41"/>
      <c r="G367" s="31"/>
      <c r="H367" s="31"/>
    </row>
    <row r="368" spans="1:8" ht="15" customHeight="1" hidden="1">
      <c r="A368" s="29"/>
      <c r="B368" s="31"/>
      <c r="C368" s="44"/>
      <c r="D368" s="31"/>
      <c r="E368" s="31"/>
      <c r="F368" s="41"/>
      <c r="G368" s="31"/>
      <c r="H368" s="31"/>
    </row>
    <row r="369" spans="1:8" ht="15" customHeight="1" hidden="1">
      <c r="A369" s="29"/>
      <c r="B369" s="31"/>
      <c r="C369" s="44"/>
      <c r="D369" s="31"/>
      <c r="E369" s="31"/>
      <c r="F369" s="41"/>
      <c r="G369" s="31"/>
      <c r="H369" s="31"/>
    </row>
    <row r="370" spans="1:8" ht="15" customHeight="1" hidden="1">
      <c r="A370" s="29"/>
      <c r="B370" s="31"/>
      <c r="C370" s="44"/>
      <c r="D370" s="31"/>
      <c r="E370" s="31"/>
      <c r="F370" s="41"/>
      <c r="G370" s="31"/>
      <c r="H370" s="31"/>
    </row>
    <row r="371" spans="1:8" ht="15" customHeight="1" hidden="1">
      <c r="A371" s="29"/>
      <c r="B371" s="31"/>
      <c r="C371" s="44"/>
      <c r="D371" s="31"/>
      <c r="E371" s="31"/>
      <c r="F371" s="41"/>
      <c r="G371" s="31"/>
      <c r="H371" s="31"/>
    </row>
    <row r="372" spans="1:8" ht="15" customHeight="1" hidden="1">
      <c r="A372" s="29"/>
      <c r="B372" s="31"/>
      <c r="C372" s="44"/>
      <c r="D372" s="31"/>
      <c r="E372" s="31"/>
      <c r="F372" s="41"/>
      <c r="G372" s="31"/>
      <c r="H372" s="31"/>
    </row>
    <row r="373" spans="1:8" ht="15" customHeight="1" hidden="1">
      <c r="A373" s="29"/>
      <c r="B373" s="31"/>
      <c r="C373" s="44"/>
      <c r="D373" s="31"/>
      <c r="E373" s="31"/>
      <c r="F373" s="41"/>
      <c r="G373" s="31"/>
      <c r="H373" s="31"/>
    </row>
    <row r="374" spans="1:8" ht="15" customHeight="1" hidden="1">
      <c r="A374" s="29"/>
      <c r="B374" s="31"/>
      <c r="C374" s="44"/>
      <c r="D374" s="31"/>
      <c r="E374" s="31"/>
      <c r="F374" s="41"/>
      <c r="G374" s="31"/>
      <c r="H374" s="31"/>
    </row>
    <row r="375" spans="1:8" ht="15" customHeight="1" hidden="1">
      <c r="A375" s="29"/>
      <c r="B375" s="31"/>
      <c r="C375" s="44"/>
      <c r="D375" s="31"/>
      <c r="E375" s="31"/>
      <c r="F375" s="41"/>
      <c r="G375" s="31"/>
      <c r="H375" s="31"/>
    </row>
    <row r="376" spans="1:8" ht="15" customHeight="1" hidden="1">
      <c r="A376" s="29"/>
      <c r="B376" s="31"/>
      <c r="C376" s="44"/>
      <c r="D376" s="31"/>
      <c r="E376" s="31"/>
      <c r="F376" s="41"/>
      <c r="G376" s="31"/>
      <c r="H376" s="31"/>
    </row>
    <row r="377" spans="1:8" ht="15" customHeight="1" hidden="1">
      <c r="A377" s="29"/>
      <c r="B377" s="31"/>
      <c r="C377" s="44"/>
      <c r="D377" s="31"/>
      <c r="E377" s="31"/>
      <c r="F377" s="41"/>
      <c r="G377" s="31"/>
      <c r="H377" s="31"/>
    </row>
    <row r="378" spans="1:8" ht="15" customHeight="1" hidden="1">
      <c r="A378" s="29"/>
      <c r="B378" s="31"/>
      <c r="C378" s="44"/>
      <c r="D378" s="31"/>
      <c r="E378" s="31"/>
      <c r="F378" s="41"/>
      <c r="G378" s="31"/>
      <c r="H378" s="31"/>
    </row>
    <row r="379" spans="1:8" ht="15" customHeight="1" hidden="1">
      <c r="A379" s="29"/>
      <c r="B379" s="31"/>
      <c r="C379" s="44"/>
      <c r="D379" s="31"/>
      <c r="E379" s="31"/>
      <c r="F379" s="41"/>
      <c r="G379" s="31"/>
      <c r="H379" s="31"/>
    </row>
    <row r="380" spans="1:8" ht="15" customHeight="1" hidden="1">
      <c r="A380" s="29"/>
      <c r="B380" s="31"/>
      <c r="C380" s="44"/>
      <c r="D380" s="31"/>
      <c r="E380" s="31"/>
      <c r="F380" s="41"/>
      <c r="G380" s="31"/>
      <c r="H380" s="31"/>
    </row>
    <row r="381" spans="1:8" ht="15" customHeight="1" hidden="1">
      <c r="A381" s="29"/>
      <c r="B381" s="31"/>
      <c r="C381" s="44"/>
      <c r="D381" s="31"/>
      <c r="E381" s="31"/>
      <c r="F381" s="41"/>
      <c r="G381" s="31"/>
      <c r="H381" s="31"/>
    </row>
    <row r="382" spans="1:8" ht="15" customHeight="1" hidden="1">
      <c r="A382" s="29"/>
      <c r="B382" s="31"/>
      <c r="C382" s="44"/>
      <c r="D382" s="31"/>
      <c r="E382" s="31"/>
      <c r="F382" s="41"/>
      <c r="G382" s="31"/>
      <c r="H382" s="31"/>
    </row>
    <row r="383" spans="1:8" ht="15" customHeight="1" hidden="1">
      <c r="A383" s="29"/>
      <c r="B383" s="31"/>
      <c r="C383" s="44"/>
      <c r="D383" s="31"/>
      <c r="E383" s="31"/>
      <c r="F383" s="41"/>
      <c r="G383" s="31"/>
      <c r="H383" s="31"/>
    </row>
    <row r="384" spans="1:8" ht="15" customHeight="1" hidden="1">
      <c r="A384" s="29"/>
      <c r="B384" s="31"/>
      <c r="C384" s="44"/>
      <c r="D384" s="31"/>
      <c r="E384" s="31"/>
      <c r="F384" s="41"/>
      <c r="G384" s="31"/>
      <c r="H384" s="31"/>
    </row>
    <row r="385" spans="1:8" ht="15" customHeight="1" hidden="1">
      <c r="A385" s="29"/>
      <c r="B385" s="31"/>
      <c r="C385" s="44"/>
      <c r="D385" s="31"/>
      <c r="E385" s="31"/>
      <c r="F385" s="41"/>
      <c r="G385" s="31"/>
      <c r="H385" s="31"/>
    </row>
    <row r="386" spans="1:8" ht="15" customHeight="1" hidden="1">
      <c r="A386" s="29"/>
      <c r="B386" s="31"/>
      <c r="C386" s="44"/>
      <c r="D386" s="31"/>
      <c r="E386" s="31"/>
      <c r="F386" s="41"/>
      <c r="G386" s="31"/>
      <c r="H386" s="31"/>
    </row>
    <row r="387" spans="1:8" ht="15" customHeight="1" hidden="1">
      <c r="A387" s="29"/>
      <c r="B387" s="31"/>
      <c r="C387" s="44"/>
      <c r="D387" s="31"/>
      <c r="E387" s="31"/>
      <c r="F387" s="41"/>
      <c r="G387" s="31"/>
      <c r="H387" s="31"/>
    </row>
    <row r="388" spans="1:8" ht="15" customHeight="1" hidden="1">
      <c r="A388" s="29"/>
      <c r="B388" s="31"/>
      <c r="C388" s="44"/>
      <c r="D388" s="31"/>
      <c r="E388" s="31"/>
      <c r="F388" s="41"/>
      <c r="G388" s="31"/>
      <c r="H388" s="31"/>
    </row>
    <row r="389" spans="1:8" ht="15" customHeight="1" hidden="1">
      <c r="A389" s="29"/>
      <c r="B389" s="31"/>
      <c r="C389" s="44"/>
      <c r="D389" s="31"/>
      <c r="E389" s="31"/>
      <c r="F389" s="41"/>
      <c r="G389" s="31"/>
      <c r="H389" s="31"/>
    </row>
    <row r="390" spans="1:8" ht="15" customHeight="1" hidden="1">
      <c r="A390" s="29"/>
      <c r="B390" s="31"/>
      <c r="C390" s="44"/>
      <c r="D390" s="31"/>
      <c r="E390" s="31"/>
      <c r="F390" s="41"/>
      <c r="G390" s="31"/>
      <c r="H390" s="31"/>
    </row>
    <row r="391" spans="1:8" ht="15" customHeight="1" hidden="1">
      <c r="A391" s="29"/>
      <c r="B391" s="31"/>
      <c r="C391" s="44"/>
      <c r="D391" s="31"/>
      <c r="E391" s="31"/>
      <c r="F391" s="41"/>
      <c r="G391" s="31"/>
      <c r="H391" s="31"/>
    </row>
    <row r="392" spans="1:8" ht="15" customHeight="1" hidden="1">
      <c r="A392" s="29"/>
      <c r="B392" s="31"/>
      <c r="C392" s="44"/>
      <c r="D392" s="31"/>
      <c r="E392" s="31"/>
      <c r="F392" s="41"/>
      <c r="G392" s="31"/>
      <c r="H392" s="31"/>
    </row>
    <row r="393" spans="1:8" ht="15" customHeight="1" hidden="1">
      <c r="A393" s="29"/>
      <c r="B393" s="31"/>
      <c r="C393" s="44"/>
      <c r="D393" s="31"/>
      <c r="E393" s="31"/>
      <c r="F393" s="41"/>
      <c r="G393" s="31"/>
      <c r="H393" s="31"/>
    </row>
    <row r="394" spans="1:8" ht="15" customHeight="1" hidden="1">
      <c r="A394" s="29"/>
      <c r="B394" s="31"/>
      <c r="C394" s="44"/>
      <c r="D394" s="31"/>
      <c r="E394" s="31"/>
      <c r="F394" s="41"/>
      <c r="G394" s="31"/>
      <c r="H394" s="31"/>
    </row>
    <row r="395" spans="1:8" ht="15" customHeight="1" hidden="1">
      <c r="A395" s="29"/>
      <c r="B395" s="31"/>
      <c r="C395" s="44"/>
      <c r="D395" s="31"/>
      <c r="E395" s="31"/>
      <c r="F395" s="41"/>
      <c r="G395" s="31"/>
      <c r="H395" s="31"/>
    </row>
    <row r="396" spans="1:8" ht="15" customHeight="1" hidden="1">
      <c r="A396" s="29"/>
      <c r="B396" s="31"/>
      <c r="C396" s="44"/>
      <c r="D396" s="31"/>
      <c r="E396" s="31"/>
      <c r="F396" s="41"/>
      <c r="G396" s="31"/>
      <c r="H396" s="31"/>
    </row>
    <row r="397" spans="1:8" ht="15" customHeight="1" hidden="1">
      <c r="A397" s="29"/>
      <c r="B397" s="31"/>
      <c r="C397" s="44"/>
      <c r="D397" s="31"/>
      <c r="E397" s="31"/>
      <c r="F397" s="41"/>
      <c r="G397" s="31"/>
      <c r="H397" s="31"/>
    </row>
    <row r="398" spans="1:8" ht="15" customHeight="1" hidden="1">
      <c r="A398" s="29"/>
      <c r="B398" s="31"/>
      <c r="C398" s="44"/>
      <c r="D398" s="31"/>
      <c r="E398" s="31"/>
      <c r="F398" s="41"/>
      <c r="G398" s="31"/>
      <c r="H398" s="31"/>
    </row>
    <row r="399" spans="1:8" ht="15" customHeight="1" hidden="1">
      <c r="A399" s="29"/>
      <c r="B399" s="31"/>
      <c r="C399" s="44"/>
      <c r="D399" s="31"/>
      <c r="E399" s="31"/>
      <c r="F399" s="41"/>
      <c r="G399" s="31"/>
      <c r="H399" s="31"/>
    </row>
    <row r="400" spans="1:8" ht="15" customHeight="1" hidden="1">
      <c r="A400" s="29"/>
      <c r="B400" s="31"/>
      <c r="C400" s="44"/>
      <c r="D400" s="31"/>
      <c r="E400" s="31"/>
      <c r="F400" s="41"/>
      <c r="G400" s="31"/>
      <c r="H400" s="31"/>
    </row>
    <row r="401" spans="1:8" ht="15" customHeight="1" hidden="1">
      <c r="A401" s="29"/>
      <c r="B401" s="31"/>
      <c r="C401" s="44"/>
      <c r="D401" s="31"/>
      <c r="E401" s="31"/>
      <c r="F401" s="41"/>
      <c r="G401" s="31"/>
      <c r="H401" s="31"/>
    </row>
    <row r="402" spans="1:8" ht="15" customHeight="1" hidden="1">
      <c r="A402" s="29"/>
      <c r="B402" s="31"/>
      <c r="C402" s="44"/>
      <c r="D402" s="31"/>
      <c r="E402" s="31"/>
      <c r="F402" s="41"/>
      <c r="G402" s="31"/>
      <c r="H402" s="31"/>
    </row>
    <row r="403" spans="1:8" ht="15" customHeight="1" hidden="1">
      <c r="A403" s="29"/>
      <c r="B403" s="31"/>
      <c r="C403" s="44"/>
      <c r="D403" s="31"/>
      <c r="E403" s="31"/>
      <c r="F403" s="41"/>
      <c r="G403" s="31"/>
      <c r="H403" s="31"/>
    </row>
    <row r="404" spans="1:8" ht="15" customHeight="1" hidden="1">
      <c r="A404" s="29"/>
      <c r="B404" s="31"/>
      <c r="C404" s="44"/>
      <c r="D404" s="31"/>
      <c r="E404" s="31"/>
      <c r="F404" s="41"/>
      <c r="G404" s="31"/>
      <c r="H404" s="31"/>
    </row>
    <row r="405" spans="1:8" ht="15" customHeight="1" hidden="1">
      <c r="A405" s="29"/>
      <c r="B405" s="31"/>
      <c r="C405" s="44"/>
      <c r="D405" s="31"/>
      <c r="E405" s="31"/>
      <c r="F405" s="41"/>
      <c r="G405" s="31"/>
      <c r="H405" s="31"/>
    </row>
    <row r="406" spans="1:8" ht="15" customHeight="1" hidden="1">
      <c r="A406" s="29"/>
      <c r="B406" s="31"/>
      <c r="C406" s="44"/>
      <c r="D406" s="31"/>
      <c r="E406" s="31"/>
      <c r="F406" s="41"/>
      <c r="G406" s="31"/>
      <c r="H406" s="31"/>
    </row>
    <row r="407" spans="1:8" ht="15" customHeight="1" hidden="1">
      <c r="A407" s="29"/>
      <c r="B407" s="31"/>
      <c r="C407" s="44"/>
      <c r="D407" s="31"/>
      <c r="E407" s="31"/>
      <c r="F407" s="41"/>
      <c r="G407" s="31"/>
      <c r="H407" s="31"/>
    </row>
    <row r="408" spans="1:8" ht="15" customHeight="1" hidden="1">
      <c r="A408" s="29"/>
      <c r="B408" s="31"/>
      <c r="C408" s="44"/>
      <c r="D408" s="31"/>
      <c r="E408" s="31"/>
      <c r="F408" s="41"/>
      <c r="G408" s="31"/>
      <c r="H408" s="31"/>
    </row>
    <row r="409" spans="1:8" ht="15" customHeight="1" hidden="1">
      <c r="A409" s="29"/>
      <c r="B409" s="31"/>
      <c r="C409" s="44"/>
      <c r="D409" s="31"/>
      <c r="E409" s="31"/>
      <c r="F409" s="41"/>
      <c r="G409" s="31"/>
      <c r="H409" s="31"/>
    </row>
    <row r="410" spans="1:8" ht="15" customHeight="1" hidden="1">
      <c r="A410" s="29"/>
      <c r="B410" s="31"/>
      <c r="C410" s="44"/>
      <c r="D410" s="31"/>
      <c r="E410" s="31"/>
      <c r="F410" s="41"/>
      <c r="G410" s="31"/>
      <c r="H410" s="31"/>
    </row>
    <row r="411" spans="1:8" ht="15" customHeight="1" hidden="1">
      <c r="A411" s="29"/>
      <c r="B411" s="31"/>
      <c r="C411" s="44"/>
      <c r="D411" s="31"/>
      <c r="E411" s="31"/>
      <c r="F411" s="41"/>
      <c r="G411" s="31"/>
      <c r="H411" s="31"/>
    </row>
    <row r="412" spans="1:8" ht="15" customHeight="1" hidden="1">
      <c r="A412" s="29"/>
      <c r="B412" s="31"/>
      <c r="C412" s="44"/>
      <c r="D412" s="31"/>
      <c r="E412" s="31"/>
      <c r="F412" s="41"/>
      <c r="G412" s="31"/>
      <c r="H412" s="31"/>
    </row>
    <row r="413" spans="1:8" ht="15" customHeight="1" hidden="1">
      <c r="A413" s="29"/>
      <c r="B413" s="31"/>
      <c r="C413" s="44"/>
      <c r="D413" s="31"/>
      <c r="E413" s="31"/>
      <c r="F413" s="41"/>
      <c r="G413" s="31"/>
      <c r="H413" s="31"/>
    </row>
    <row r="414" spans="1:8" ht="15" customHeight="1" hidden="1">
      <c r="A414" s="29"/>
      <c r="B414" s="31"/>
      <c r="C414" s="44"/>
      <c r="D414" s="31"/>
      <c r="E414" s="31"/>
      <c r="F414" s="41"/>
      <c r="G414" s="31"/>
      <c r="H414" s="31"/>
    </row>
    <row r="415" spans="1:8" ht="15" customHeight="1" hidden="1">
      <c r="A415" s="29"/>
      <c r="B415" s="31"/>
      <c r="C415" s="44"/>
      <c r="D415" s="31"/>
      <c r="E415" s="31"/>
      <c r="F415" s="41"/>
      <c r="G415" s="31"/>
      <c r="H415" s="31"/>
    </row>
    <row r="416" spans="1:8" ht="15" customHeight="1" hidden="1">
      <c r="A416" s="29"/>
      <c r="B416" s="31"/>
      <c r="C416" s="44"/>
      <c r="D416" s="31"/>
      <c r="E416" s="31"/>
      <c r="F416" s="41"/>
      <c r="G416" s="31"/>
      <c r="H416" s="31"/>
    </row>
    <row r="417" spans="1:8" ht="15" customHeight="1" hidden="1">
      <c r="A417" s="29"/>
      <c r="B417" s="31"/>
      <c r="C417" s="44"/>
      <c r="D417" s="31"/>
      <c r="E417" s="31"/>
      <c r="F417" s="41"/>
      <c r="G417" s="31"/>
      <c r="H417" s="31"/>
    </row>
    <row r="418" spans="1:8" ht="15" customHeight="1" hidden="1">
      <c r="A418" s="29"/>
      <c r="B418" s="31"/>
      <c r="C418" s="44"/>
      <c r="D418" s="31"/>
      <c r="E418" s="31"/>
      <c r="F418" s="41"/>
      <c r="G418" s="31"/>
      <c r="H418" s="31"/>
    </row>
    <row r="419" spans="1:8" ht="15" customHeight="1" hidden="1">
      <c r="A419" s="29"/>
      <c r="B419" s="31"/>
      <c r="C419" s="44"/>
      <c r="D419" s="31"/>
      <c r="E419" s="31"/>
      <c r="F419" s="41"/>
      <c r="G419" s="31"/>
      <c r="H419" s="31"/>
    </row>
    <row r="420" spans="1:8" ht="15" customHeight="1" hidden="1">
      <c r="A420" s="29"/>
      <c r="B420" s="31"/>
      <c r="C420" s="44"/>
      <c r="D420" s="31"/>
      <c r="E420" s="31"/>
      <c r="F420" s="41"/>
      <c r="G420" s="31"/>
      <c r="H420" s="31"/>
    </row>
    <row r="421" spans="1:8" ht="15" customHeight="1" hidden="1">
      <c r="A421" s="29"/>
      <c r="B421" s="31"/>
      <c r="C421" s="44"/>
      <c r="D421" s="31"/>
      <c r="E421" s="31"/>
      <c r="F421" s="41"/>
      <c r="G421" s="31"/>
      <c r="H421" s="31"/>
    </row>
    <row r="422" spans="1:8" ht="15" customHeight="1" hidden="1">
      <c r="A422" s="29"/>
      <c r="B422" s="31"/>
      <c r="C422" s="44"/>
      <c r="D422" s="31"/>
      <c r="E422" s="31"/>
      <c r="F422" s="41"/>
      <c r="G422" s="31"/>
      <c r="H422" s="31"/>
    </row>
    <row r="423" spans="1:8" ht="15" customHeight="1" hidden="1">
      <c r="A423" s="29"/>
      <c r="B423" s="31"/>
      <c r="C423" s="44"/>
      <c r="D423" s="31"/>
      <c r="E423" s="31"/>
      <c r="F423" s="41"/>
      <c r="G423" s="31"/>
      <c r="H423" s="31"/>
    </row>
    <row r="424" spans="1:8" ht="15" customHeight="1" hidden="1">
      <c r="A424" s="29"/>
      <c r="B424" s="31"/>
      <c r="C424" s="44"/>
      <c r="D424" s="31"/>
      <c r="E424" s="31"/>
      <c r="F424" s="41"/>
      <c r="G424" s="31"/>
      <c r="H424" s="31"/>
    </row>
    <row r="425" spans="1:8" ht="15" customHeight="1" hidden="1">
      <c r="A425" s="29"/>
      <c r="B425" s="31"/>
      <c r="C425" s="44"/>
      <c r="D425" s="31"/>
      <c r="E425" s="31"/>
      <c r="F425" s="41"/>
      <c r="G425" s="31"/>
      <c r="H425" s="31"/>
    </row>
    <row r="426" spans="1:8" ht="15" customHeight="1" hidden="1">
      <c r="A426" s="29"/>
      <c r="B426" s="31"/>
      <c r="C426" s="44"/>
      <c r="D426" s="31"/>
      <c r="E426" s="31"/>
      <c r="F426" s="41"/>
      <c r="G426" s="31"/>
      <c r="H426" s="31"/>
    </row>
    <row r="427" spans="1:8" ht="15" customHeight="1" hidden="1">
      <c r="A427" s="29"/>
      <c r="B427" s="31"/>
      <c r="C427" s="44"/>
      <c r="D427" s="31"/>
      <c r="E427" s="31"/>
      <c r="F427" s="41"/>
      <c r="G427" s="31"/>
      <c r="H427" s="31"/>
    </row>
    <row r="428" spans="1:8" ht="15" customHeight="1" hidden="1">
      <c r="A428" s="29"/>
      <c r="B428" s="31"/>
      <c r="C428" s="44"/>
      <c r="D428" s="31"/>
      <c r="E428" s="31"/>
      <c r="F428" s="41"/>
      <c r="G428" s="31"/>
      <c r="H428" s="31"/>
    </row>
    <row r="429" spans="1:8" ht="15" customHeight="1" hidden="1">
      <c r="A429" s="29"/>
      <c r="B429" s="31"/>
      <c r="C429" s="44"/>
      <c r="D429" s="31"/>
      <c r="E429" s="31"/>
      <c r="F429" s="41"/>
      <c r="G429" s="31"/>
      <c r="H429" s="31"/>
    </row>
    <row r="430" spans="1:8" ht="15" customHeight="1" hidden="1">
      <c r="A430" s="29"/>
      <c r="B430" s="31"/>
      <c r="C430" s="44"/>
      <c r="D430" s="31"/>
      <c r="E430" s="31"/>
      <c r="F430" s="41"/>
      <c r="G430" s="31"/>
      <c r="H430" s="31"/>
    </row>
    <row r="431" spans="1:8" ht="15" customHeight="1" hidden="1">
      <c r="A431" s="29"/>
      <c r="B431" s="31"/>
      <c r="C431" s="44"/>
      <c r="D431" s="31"/>
      <c r="E431" s="31"/>
      <c r="F431" s="41"/>
      <c r="G431" s="31"/>
      <c r="H431" s="31"/>
    </row>
    <row r="432" spans="1:8" ht="15" customHeight="1" hidden="1">
      <c r="A432" s="29"/>
      <c r="B432" s="31"/>
      <c r="C432" s="44"/>
      <c r="D432" s="31"/>
      <c r="E432" s="31"/>
      <c r="F432" s="41"/>
      <c r="G432" s="31"/>
      <c r="H432" s="31"/>
    </row>
    <row r="433" spans="1:8" ht="15" customHeight="1" hidden="1">
      <c r="A433" s="29"/>
      <c r="B433" s="31"/>
      <c r="C433" s="44"/>
      <c r="D433" s="31"/>
      <c r="E433" s="31"/>
      <c r="F433" s="41"/>
      <c r="G433" s="31"/>
      <c r="H433" s="31"/>
    </row>
    <row r="434" spans="1:8" ht="15" customHeight="1" hidden="1">
      <c r="A434" s="29"/>
      <c r="B434" s="31"/>
      <c r="C434" s="44"/>
      <c r="D434" s="31"/>
      <c r="E434" s="31"/>
      <c r="F434" s="41"/>
      <c r="G434" s="31"/>
      <c r="H434" s="31"/>
    </row>
    <row r="435" spans="1:8" ht="15" customHeight="1" hidden="1">
      <c r="A435" s="29"/>
      <c r="B435" s="31"/>
      <c r="C435" s="44"/>
      <c r="D435" s="31"/>
      <c r="E435" s="31"/>
      <c r="F435" s="41"/>
      <c r="G435" s="31"/>
      <c r="H435" s="31"/>
    </row>
    <row r="436" spans="1:8" ht="15" customHeight="1" hidden="1">
      <c r="A436" s="29"/>
      <c r="B436" s="31"/>
      <c r="C436" s="44"/>
      <c r="D436" s="31"/>
      <c r="E436" s="31"/>
      <c r="F436" s="41"/>
      <c r="G436" s="31"/>
      <c r="H436" s="31"/>
    </row>
    <row r="437" spans="1:8" ht="15" customHeight="1" hidden="1">
      <c r="A437" s="29"/>
      <c r="B437" s="31"/>
      <c r="C437" s="44"/>
      <c r="D437" s="31"/>
      <c r="E437" s="31"/>
      <c r="F437" s="41"/>
      <c r="G437" s="31"/>
      <c r="H437" s="31"/>
    </row>
    <row r="438" spans="1:8" ht="15" customHeight="1" hidden="1">
      <c r="A438" s="29"/>
      <c r="B438" s="31"/>
      <c r="C438" s="44"/>
      <c r="D438" s="31"/>
      <c r="E438" s="31"/>
      <c r="F438" s="41"/>
      <c r="G438" s="31"/>
      <c r="H438" s="31"/>
    </row>
    <row r="439" spans="1:8" ht="15" customHeight="1" hidden="1">
      <c r="A439" s="29"/>
      <c r="B439" s="31"/>
      <c r="C439" s="44"/>
      <c r="D439" s="31"/>
      <c r="E439" s="31"/>
      <c r="F439" s="41"/>
      <c r="G439" s="31"/>
      <c r="H439" s="31"/>
    </row>
    <row r="440" spans="1:8" ht="15" customHeight="1" hidden="1">
      <c r="A440" s="29"/>
      <c r="B440" s="31"/>
      <c r="C440" s="44"/>
      <c r="D440" s="31"/>
      <c r="E440" s="31"/>
      <c r="F440" s="41"/>
      <c r="G440" s="31"/>
      <c r="H440" s="31"/>
    </row>
    <row r="441" spans="1:8" ht="15" customHeight="1" hidden="1">
      <c r="A441" s="29"/>
      <c r="B441" s="31"/>
      <c r="C441" s="44"/>
      <c r="D441" s="31"/>
      <c r="E441" s="31"/>
      <c r="F441" s="41"/>
      <c r="G441" s="31"/>
      <c r="H441" s="31"/>
    </row>
    <row r="442" spans="1:8" ht="15" customHeight="1" hidden="1">
      <c r="A442" s="29"/>
      <c r="B442" s="31"/>
      <c r="C442" s="44"/>
      <c r="D442" s="31"/>
      <c r="E442" s="31"/>
      <c r="F442" s="41"/>
      <c r="G442" s="31"/>
      <c r="H442" s="31"/>
    </row>
    <row r="443" spans="1:8" ht="15" customHeight="1" hidden="1">
      <c r="A443" s="29"/>
      <c r="B443" s="31"/>
      <c r="C443" s="44"/>
      <c r="D443" s="31"/>
      <c r="E443" s="31"/>
      <c r="F443" s="41"/>
      <c r="G443" s="31"/>
      <c r="H443" s="31"/>
    </row>
    <row r="444" spans="1:8" ht="15" customHeight="1" hidden="1">
      <c r="A444" s="29"/>
      <c r="B444" s="31"/>
      <c r="C444" s="44"/>
      <c r="D444" s="31"/>
      <c r="E444" s="31"/>
      <c r="F444" s="41"/>
      <c r="G444" s="31"/>
      <c r="H444" s="31"/>
    </row>
    <row r="445" spans="1:8" ht="15" customHeight="1" hidden="1">
      <c r="A445" s="29"/>
      <c r="B445" s="31"/>
      <c r="C445" s="44"/>
      <c r="D445" s="31"/>
      <c r="E445" s="31"/>
      <c r="F445" s="41"/>
      <c r="G445" s="31"/>
      <c r="H445" s="31"/>
    </row>
    <row r="446" spans="1:8" ht="15" customHeight="1" hidden="1">
      <c r="A446" s="29"/>
      <c r="B446" s="31"/>
      <c r="C446" s="44"/>
      <c r="D446" s="31"/>
      <c r="E446" s="31"/>
      <c r="F446" s="41"/>
      <c r="G446" s="31"/>
      <c r="H446" s="31"/>
    </row>
    <row r="447" spans="1:8" ht="15" customHeight="1" hidden="1">
      <c r="A447" s="29"/>
      <c r="B447" s="31"/>
      <c r="C447" s="44"/>
      <c r="D447" s="31"/>
      <c r="E447" s="31"/>
      <c r="F447" s="41"/>
      <c r="G447" s="31"/>
      <c r="H447" s="31"/>
    </row>
    <row r="448" spans="1:8" ht="15" customHeight="1" hidden="1">
      <c r="A448" s="29"/>
      <c r="B448" s="31"/>
      <c r="C448" s="44"/>
      <c r="D448" s="31"/>
      <c r="E448" s="31"/>
      <c r="F448" s="41"/>
      <c r="G448" s="31"/>
      <c r="H448" s="31"/>
    </row>
    <row r="449" spans="1:8" ht="15" customHeight="1" hidden="1">
      <c r="A449" s="29"/>
      <c r="B449" s="31"/>
      <c r="C449" s="44"/>
      <c r="D449" s="31"/>
      <c r="E449" s="31"/>
      <c r="F449" s="41"/>
      <c r="G449" s="31"/>
      <c r="H449" s="31"/>
    </row>
    <row r="450" spans="1:8" ht="15" customHeight="1" hidden="1">
      <c r="A450" s="29"/>
      <c r="B450" s="31"/>
      <c r="C450" s="44"/>
      <c r="D450" s="31"/>
      <c r="E450" s="31"/>
      <c r="F450" s="41"/>
      <c r="G450" s="31"/>
      <c r="H450" s="31"/>
    </row>
    <row r="451" spans="1:8" ht="15" customHeight="1" hidden="1">
      <c r="A451" s="29"/>
      <c r="B451" s="31"/>
      <c r="C451" s="44"/>
      <c r="D451" s="31"/>
      <c r="E451" s="31"/>
      <c r="F451" s="41"/>
      <c r="G451" s="31"/>
      <c r="H451" s="31"/>
    </row>
    <row r="452" spans="1:8" ht="15" customHeight="1" hidden="1">
      <c r="A452" s="29"/>
      <c r="B452" s="31"/>
      <c r="C452" s="44"/>
      <c r="D452" s="31"/>
      <c r="E452" s="31"/>
      <c r="F452" s="41"/>
      <c r="G452" s="31"/>
      <c r="H452" s="31"/>
    </row>
    <row r="453" spans="1:8" ht="15" customHeight="1" hidden="1">
      <c r="A453" s="29"/>
      <c r="B453" s="31"/>
      <c r="C453" s="44"/>
      <c r="D453" s="31"/>
      <c r="E453" s="31"/>
      <c r="F453" s="41"/>
      <c r="G453" s="31"/>
      <c r="H453" s="31"/>
    </row>
    <row r="454" spans="1:8" ht="15" customHeight="1" hidden="1">
      <c r="A454" s="29"/>
      <c r="B454" s="31"/>
      <c r="C454" s="44"/>
      <c r="D454" s="31"/>
      <c r="E454" s="31"/>
      <c r="F454" s="41"/>
      <c r="G454" s="31"/>
      <c r="H454" s="31"/>
    </row>
    <row r="455" spans="1:8" ht="15" customHeight="1" hidden="1">
      <c r="A455" s="29"/>
      <c r="B455" s="31"/>
      <c r="C455" s="44"/>
      <c r="D455" s="31"/>
      <c r="E455" s="31"/>
      <c r="F455" s="41"/>
      <c r="G455" s="31"/>
      <c r="H455" s="31"/>
    </row>
    <row r="456" spans="1:8" ht="15" customHeight="1" hidden="1">
      <c r="A456" s="29"/>
      <c r="B456" s="31"/>
      <c r="C456" s="44"/>
      <c r="D456" s="31"/>
      <c r="E456" s="31"/>
      <c r="F456" s="41"/>
      <c r="G456" s="31"/>
      <c r="H456" s="31"/>
    </row>
    <row r="457" spans="1:8" ht="15" customHeight="1" hidden="1">
      <c r="A457" s="29"/>
      <c r="B457" s="31"/>
      <c r="C457" s="44"/>
      <c r="D457" s="31"/>
      <c r="E457" s="31"/>
      <c r="F457" s="41"/>
      <c r="G457" s="31"/>
      <c r="H457" s="31"/>
    </row>
    <row r="458" spans="1:8" ht="15" customHeight="1" hidden="1">
      <c r="A458" s="29"/>
      <c r="B458" s="31"/>
      <c r="C458" s="44"/>
      <c r="D458" s="31"/>
      <c r="E458" s="31"/>
      <c r="F458" s="41"/>
      <c r="G458" s="31"/>
      <c r="H458" s="31"/>
    </row>
    <row r="459" spans="1:8" ht="15" customHeight="1" hidden="1">
      <c r="A459" s="29"/>
      <c r="B459" s="31"/>
      <c r="C459" s="44"/>
      <c r="D459" s="31"/>
      <c r="E459" s="31"/>
      <c r="F459" s="41"/>
      <c r="G459" s="31"/>
      <c r="H459" s="31"/>
    </row>
    <row r="460" spans="1:8" ht="15" customHeight="1" hidden="1">
      <c r="A460" s="29"/>
      <c r="B460" s="31"/>
      <c r="C460" s="44"/>
      <c r="D460" s="31"/>
      <c r="E460" s="31"/>
      <c r="F460" s="41"/>
      <c r="G460" s="31"/>
      <c r="H460" s="31"/>
    </row>
    <row r="461" spans="1:8" ht="15" customHeight="1" hidden="1">
      <c r="A461" s="29"/>
      <c r="B461" s="31"/>
      <c r="C461" s="44"/>
      <c r="D461" s="31"/>
      <c r="E461" s="31"/>
      <c r="F461" s="41"/>
      <c r="G461" s="31"/>
      <c r="H461" s="31"/>
    </row>
    <row r="462" spans="1:8" ht="15" customHeight="1" hidden="1">
      <c r="A462" s="29"/>
      <c r="B462" s="31"/>
      <c r="C462" s="44"/>
      <c r="D462" s="31"/>
      <c r="E462" s="31"/>
      <c r="F462" s="41"/>
      <c r="G462" s="31"/>
      <c r="H462" s="31"/>
    </row>
    <row r="463" spans="1:8" ht="15" customHeight="1" hidden="1">
      <c r="A463" s="29"/>
      <c r="B463" s="31"/>
      <c r="C463" s="44"/>
      <c r="D463" s="31"/>
      <c r="E463" s="31"/>
      <c r="F463" s="41"/>
      <c r="G463" s="31"/>
      <c r="H463" s="31"/>
    </row>
    <row r="464" spans="1:8" ht="15" customHeight="1" hidden="1">
      <c r="A464" s="29"/>
      <c r="B464" s="31"/>
      <c r="C464" s="44"/>
      <c r="D464" s="31"/>
      <c r="E464" s="31"/>
      <c r="F464" s="41"/>
      <c r="G464" s="31"/>
      <c r="H464" s="31"/>
    </row>
    <row r="465" spans="1:8" ht="15" customHeight="1" hidden="1">
      <c r="A465" s="29"/>
      <c r="B465" s="31"/>
      <c r="C465" s="44"/>
      <c r="D465" s="31"/>
      <c r="E465" s="31"/>
      <c r="F465" s="41"/>
      <c r="G465" s="31"/>
      <c r="H465" s="31"/>
    </row>
    <row r="466" spans="1:8" ht="15" customHeight="1" hidden="1">
      <c r="A466" s="29"/>
      <c r="B466" s="31"/>
      <c r="C466" s="44"/>
      <c r="D466" s="31"/>
      <c r="E466" s="31"/>
      <c r="F466" s="41"/>
      <c r="G466" s="31"/>
      <c r="H466" s="31"/>
    </row>
    <row r="467" spans="1:8" ht="15" customHeight="1" hidden="1">
      <c r="A467" s="29"/>
      <c r="B467" s="31"/>
      <c r="C467" s="44"/>
      <c r="D467" s="31"/>
      <c r="E467" s="31"/>
      <c r="F467" s="41"/>
      <c r="G467" s="31"/>
      <c r="H467" s="31"/>
    </row>
    <row r="468" spans="1:8" ht="15" customHeight="1" hidden="1">
      <c r="A468" s="29"/>
      <c r="B468" s="31"/>
      <c r="C468" s="44"/>
      <c r="D468" s="31"/>
      <c r="E468" s="31"/>
      <c r="F468" s="41"/>
      <c r="G468" s="31"/>
      <c r="H468" s="31"/>
    </row>
    <row r="469" spans="1:8" ht="15" customHeight="1" hidden="1">
      <c r="A469" s="29"/>
      <c r="B469" s="31"/>
      <c r="C469" s="44"/>
      <c r="D469" s="31"/>
      <c r="E469" s="31"/>
      <c r="F469" s="41"/>
      <c r="G469" s="31"/>
      <c r="H469" s="31"/>
    </row>
    <row r="470" spans="1:8" ht="15" customHeight="1" hidden="1">
      <c r="A470" s="29"/>
      <c r="B470" s="31"/>
      <c r="C470" s="44"/>
      <c r="D470" s="31"/>
      <c r="E470" s="31"/>
      <c r="F470" s="41"/>
      <c r="G470" s="31"/>
      <c r="H470" s="31"/>
    </row>
    <row r="471" spans="1:8" ht="15" customHeight="1" hidden="1">
      <c r="A471" s="29"/>
      <c r="B471" s="31"/>
      <c r="C471" s="44"/>
      <c r="D471" s="31"/>
      <c r="E471" s="31"/>
      <c r="F471" s="41"/>
      <c r="G471" s="31"/>
      <c r="H471" s="31"/>
    </row>
    <row r="472" spans="1:8" ht="15" customHeight="1" hidden="1">
      <c r="A472" s="29"/>
      <c r="B472" s="31"/>
      <c r="C472" s="44"/>
      <c r="D472" s="31"/>
      <c r="E472" s="31"/>
      <c r="F472" s="41"/>
      <c r="G472" s="31"/>
      <c r="H472" s="31"/>
    </row>
    <row r="473" spans="1:8" ht="15" customHeight="1" hidden="1">
      <c r="A473" s="29"/>
      <c r="B473" s="31"/>
      <c r="C473" s="44"/>
      <c r="D473" s="31"/>
      <c r="E473" s="31"/>
      <c r="F473" s="41"/>
      <c r="G473" s="31"/>
      <c r="H473" s="31"/>
    </row>
    <row r="474" spans="1:8" ht="15" customHeight="1" hidden="1">
      <c r="A474" s="29"/>
      <c r="B474" s="31"/>
      <c r="C474" s="44"/>
      <c r="D474" s="31"/>
      <c r="E474" s="31"/>
      <c r="F474" s="41"/>
      <c r="G474" s="31"/>
      <c r="H474" s="31"/>
    </row>
    <row r="475" spans="1:8" ht="15" customHeight="1" hidden="1">
      <c r="A475" s="29"/>
      <c r="B475" s="31"/>
      <c r="C475" s="44"/>
      <c r="D475" s="31"/>
      <c r="E475" s="31"/>
      <c r="F475" s="41"/>
      <c r="G475" s="31"/>
      <c r="H475" s="31"/>
    </row>
    <row r="476" spans="1:8" ht="15" customHeight="1" hidden="1">
      <c r="A476" s="29"/>
      <c r="B476" s="31"/>
      <c r="C476" s="44"/>
      <c r="D476" s="31"/>
      <c r="E476" s="31"/>
      <c r="F476" s="41"/>
      <c r="G476" s="31"/>
      <c r="H476" s="31"/>
    </row>
    <row r="477" spans="1:8" ht="15" customHeight="1" hidden="1">
      <c r="A477" s="29"/>
      <c r="B477" s="31"/>
      <c r="C477" s="44"/>
      <c r="D477" s="31"/>
      <c r="E477" s="31"/>
      <c r="F477" s="41"/>
      <c r="G477" s="31"/>
      <c r="H477" s="31"/>
    </row>
    <row r="478" spans="1:8" ht="15" customHeight="1" hidden="1">
      <c r="A478" s="29"/>
      <c r="B478" s="31"/>
      <c r="C478" s="44"/>
      <c r="D478" s="31"/>
      <c r="E478" s="31"/>
      <c r="F478" s="41"/>
      <c r="G478" s="31"/>
      <c r="H478" s="31"/>
    </row>
    <row r="479" spans="1:8" ht="15" customHeight="1" hidden="1">
      <c r="A479" s="29"/>
      <c r="B479" s="31"/>
      <c r="C479" s="44"/>
      <c r="D479" s="31"/>
      <c r="E479" s="31"/>
      <c r="F479" s="41"/>
      <c r="G479" s="31"/>
      <c r="H479" s="31"/>
    </row>
    <row r="480" spans="1:8" ht="15" customHeight="1" hidden="1">
      <c r="A480" s="29"/>
      <c r="B480" s="31"/>
      <c r="C480" s="44"/>
      <c r="D480" s="31"/>
      <c r="E480" s="31"/>
      <c r="F480" s="41"/>
      <c r="G480" s="31"/>
      <c r="H480" s="31"/>
    </row>
    <row r="481" spans="1:8" ht="15" customHeight="1" hidden="1">
      <c r="A481" s="29"/>
      <c r="B481" s="31"/>
      <c r="C481" s="44"/>
      <c r="D481" s="31"/>
      <c r="E481" s="31"/>
      <c r="F481" s="41"/>
      <c r="G481" s="31"/>
      <c r="H481" s="31"/>
    </row>
    <row r="482" spans="1:8" ht="15" customHeight="1" hidden="1">
      <c r="A482" s="29"/>
      <c r="B482" s="31"/>
      <c r="C482" s="44"/>
      <c r="D482" s="31"/>
      <c r="E482" s="31"/>
      <c r="F482" s="41"/>
      <c r="G482" s="31"/>
      <c r="H482" s="31"/>
    </row>
    <row r="483" spans="1:8" ht="15" customHeight="1" hidden="1">
      <c r="A483" s="29"/>
      <c r="B483" s="31"/>
      <c r="C483" s="44"/>
      <c r="D483" s="31"/>
      <c r="E483" s="31"/>
      <c r="F483" s="41"/>
      <c r="G483" s="31"/>
      <c r="H483" s="31"/>
    </row>
    <row r="484" spans="1:8" ht="15" customHeight="1" hidden="1">
      <c r="A484" s="29"/>
      <c r="B484" s="31"/>
      <c r="C484" s="44"/>
      <c r="D484" s="31"/>
      <c r="E484" s="31"/>
      <c r="F484" s="41"/>
      <c r="G484" s="31"/>
      <c r="H484" s="31"/>
    </row>
    <row r="485" spans="1:8" ht="15" customHeight="1" hidden="1">
      <c r="A485" s="29"/>
      <c r="B485" s="31"/>
      <c r="C485" s="44"/>
      <c r="D485" s="31"/>
      <c r="E485" s="31"/>
      <c r="F485" s="41"/>
      <c r="G485" s="31"/>
      <c r="H485" s="31"/>
    </row>
    <row r="486" spans="1:8" ht="15" customHeight="1" hidden="1">
      <c r="A486" s="29"/>
      <c r="B486" s="31"/>
      <c r="C486" s="44"/>
      <c r="D486" s="31"/>
      <c r="E486" s="31"/>
      <c r="F486" s="41"/>
      <c r="G486" s="31"/>
      <c r="H486" s="31"/>
    </row>
    <row r="487" spans="1:8" ht="15" customHeight="1" hidden="1">
      <c r="A487" s="29"/>
      <c r="B487" s="31"/>
      <c r="C487" s="44"/>
      <c r="D487" s="31"/>
      <c r="E487" s="31"/>
      <c r="F487" s="41"/>
      <c r="G487" s="31"/>
      <c r="H487" s="31"/>
    </row>
    <row r="488" spans="1:8" ht="15" customHeight="1" hidden="1">
      <c r="A488" s="29"/>
      <c r="B488" s="31"/>
      <c r="C488" s="44"/>
      <c r="D488" s="31"/>
      <c r="E488" s="31"/>
      <c r="F488" s="41"/>
      <c r="G488" s="31"/>
      <c r="H488" s="31"/>
    </row>
    <row r="489" spans="1:8" ht="15" customHeight="1" hidden="1">
      <c r="A489" s="29"/>
      <c r="B489" s="31"/>
      <c r="C489" s="44"/>
      <c r="D489" s="31"/>
      <c r="E489" s="31"/>
      <c r="F489" s="41"/>
      <c r="G489" s="31"/>
      <c r="H489" s="31"/>
    </row>
    <row r="490" spans="1:8" ht="15" customHeight="1" hidden="1">
      <c r="A490" s="29"/>
      <c r="B490" s="31"/>
      <c r="C490" s="44"/>
      <c r="D490" s="31"/>
      <c r="E490" s="31"/>
      <c r="F490" s="41"/>
      <c r="G490" s="31"/>
      <c r="H490" s="31"/>
    </row>
    <row r="491" spans="1:8" ht="15" customHeight="1" hidden="1">
      <c r="A491" s="29"/>
      <c r="B491" s="31"/>
      <c r="C491" s="44"/>
      <c r="D491" s="31"/>
      <c r="E491" s="31"/>
      <c r="F491" s="41"/>
      <c r="G491" s="31"/>
      <c r="H491" s="31"/>
    </row>
    <row r="492" spans="1:8" ht="15" customHeight="1" hidden="1">
      <c r="A492" s="29"/>
      <c r="B492" s="31"/>
      <c r="C492" s="44"/>
      <c r="D492" s="31"/>
      <c r="E492" s="31"/>
      <c r="F492" s="41"/>
      <c r="G492" s="31"/>
      <c r="H492" s="31"/>
    </row>
    <row r="493" spans="1:8" ht="15" customHeight="1" hidden="1">
      <c r="A493" s="29"/>
      <c r="B493" s="31"/>
      <c r="C493" s="44"/>
      <c r="D493" s="31"/>
      <c r="E493" s="31"/>
      <c r="F493" s="41"/>
      <c r="G493" s="31"/>
      <c r="H493" s="31"/>
    </row>
    <row r="494" spans="1:8" ht="15" customHeight="1" hidden="1">
      <c r="A494" s="29"/>
      <c r="B494" s="31"/>
      <c r="C494" s="44"/>
      <c r="D494" s="31"/>
      <c r="E494" s="31"/>
      <c r="F494" s="41"/>
      <c r="G494" s="31"/>
      <c r="H494" s="31"/>
    </row>
    <row r="495" spans="1:8" ht="15" customHeight="1" hidden="1">
      <c r="A495" s="29"/>
      <c r="B495" s="31"/>
      <c r="C495" s="44"/>
      <c r="D495" s="31"/>
      <c r="E495" s="31"/>
      <c r="F495" s="41"/>
      <c r="G495" s="31"/>
      <c r="H495" s="31"/>
    </row>
    <row r="496" spans="1:8" ht="15" customHeight="1" hidden="1">
      <c r="A496" s="29"/>
      <c r="B496" s="31"/>
      <c r="C496" s="44"/>
      <c r="D496" s="31"/>
      <c r="E496" s="31"/>
      <c r="F496" s="41"/>
      <c r="G496" s="31"/>
      <c r="H496" s="31"/>
    </row>
    <row r="497" spans="1:8" ht="15" customHeight="1" hidden="1">
      <c r="A497" s="29"/>
      <c r="B497" s="31"/>
      <c r="C497" s="44"/>
      <c r="D497" s="31"/>
      <c r="E497" s="31"/>
      <c r="F497" s="41"/>
      <c r="G497" s="31"/>
      <c r="H497" s="31"/>
    </row>
    <row r="498" spans="1:8" ht="15" customHeight="1" hidden="1">
      <c r="A498" s="29"/>
      <c r="B498" s="31"/>
      <c r="C498" s="44"/>
      <c r="D498" s="31"/>
      <c r="E498" s="31"/>
      <c r="F498" s="41"/>
      <c r="G498" s="31"/>
      <c r="H498" s="31"/>
    </row>
    <row r="499" spans="1:8" ht="15" customHeight="1" hidden="1">
      <c r="A499" s="29"/>
      <c r="B499" s="31"/>
      <c r="C499" s="44"/>
      <c r="D499" s="31"/>
      <c r="E499" s="31"/>
      <c r="F499" s="41"/>
      <c r="G499" s="31"/>
      <c r="H499" s="31"/>
    </row>
    <row r="500" spans="1:8" ht="15" customHeight="1" hidden="1">
      <c r="A500" s="29"/>
      <c r="B500" s="31"/>
      <c r="C500" s="44"/>
      <c r="D500" s="31"/>
      <c r="E500" s="31"/>
      <c r="F500" s="41"/>
      <c r="G500" s="31"/>
      <c r="H500" s="31"/>
    </row>
    <row r="501" spans="1:8" ht="15" customHeight="1" hidden="1">
      <c r="A501" s="29"/>
      <c r="B501" s="31"/>
      <c r="C501" s="44"/>
      <c r="D501" s="31"/>
      <c r="E501" s="31"/>
      <c r="F501" s="41"/>
      <c r="G501" s="31"/>
      <c r="H501" s="31"/>
    </row>
    <row r="502" spans="1:8" ht="15" customHeight="1" hidden="1">
      <c r="A502" s="29"/>
      <c r="B502" s="31"/>
      <c r="C502" s="44"/>
      <c r="D502" s="31"/>
      <c r="E502" s="31"/>
      <c r="F502" s="41"/>
      <c r="G502" s="31"/>
      <c r="H502" s="31"/>
    </row>
    <row r="503" spans="1:8" ht="15" customHeight="1" hidden="1">
      <c r="A503" s="29"/>
      <c r="B503" s="31"/>
      <c r="C503" s="44"/>
      <c r="D503" s="31"/>
      <c r="E503" s="31"/>
      <c r="F503" s="41"/>
      <c r="G503" s="31"/>
      <c r="H503" s="31"/>
    </row>
    <row r="504" spans="1:8" ht="15" customHeight="1" hidden="1">
      <c r="A504" s="29"/>
      <c r="B504" s="31"/>
      <c r="C504" s="44"/>
      <c r="D504" s="31"/>
      <c r="E504" s="31"/>
      <c r="F504" s="41"/>
      <c r="G504" s="31"/>
      <c r="H504" s="31"/>
    </row>
    <row r="505" spans="1:8" ht="15" customHeight="1" hidden="1">
      <c r="A505" s="29"/>
      <c r="B505" s="31"/>
      <c r="C505" s="44"/>
      <c r="D505" s="31"/>
      <c r="E505" s="31"/>
      <c r="F505" s="41"/>
      <c r="G505" s="31"/>
      <c r="H505" s="31"/>
    </row>
    <row r="506" spans="1:8" ht="15" customHeight="1" hidden="1">
      <c r="A506" s="29"/>
      <c r="B506" s="31"/>
      <c r="C506" s="44"/>
      <c r="D506" s="31"/>
      <c r="E506" s="31"/>
      <c r="F506" s="41"/>
      <c r="G506" s="31"/>
      <c r="H506" s="31"/>
    </row>
    <row r="507" spans="1:8" ht="15" customHeight="1" hidden="1">
      <c r="A507" s="29"/>
      <c r="B507" s="31"/>
      <c r="C507" s="44"/>
      <c r="D507" s="31"/>
      <c r="E507" s="31"/>
      <c r="F507" s="41"/>
      <c r="G507" s="31"/>
      <c r="H507" s="31"/>
    </row>
    <row r="508" spans="1:8" ht="15" customHeight="1" hidden="1">
      <c r="A508" s="29"/>
      <c r="B508" s="31"/>
      <c r="C508" s="44"/>
      <c r="D508" s="31"/>
      <c r="E508" s="31"/>
      <c r="F508" s="41"/>
      <c r="G508" s="31"/>
      <c r="H508" s="31"/>
    </row>
    <row r="509" spans="1:8" ht="15" customHeight="1" hidden="1">
      <c r="A509" s="29"/>
      <c r="B509" s="31"/>
      <c r="C509" s="44"/>
      <c r="D509" s="31"/>
      <c r="E509" s="31"/>
      <c r="F509" s="41"/>
      <c r="G509" s="31"/>
      <c r="H509" s="31"/>
    </row>
    <row r="510" spans="1:8" ht="15" customHeight="1" hidden="1">
      <c r="A510" s="29"/>
      <c r="B510" s="31"/>
      <c r="C510" s="44"/>
      <c r="D510" s="31"/>
      <c r="E510" s="31"/>
      <c r="F510" s="41"/>
      <c r="G510" s="31"/>
      <c r="H510" s="31"/>
    </row>
    <row r="511" spans="1:8" ht="15" customHeight="1" hidden="1">
      <c r="A511" s="29"/>
      <c r="B511" s="31"/>
      <c r="C511" s="44"/>
      <c r="D511" s="31"/>
      <c r="E511" s="31"/>
      <c r="F511" s="41"/>
      <c r="G511" s="31"/>
      <c r="H511" s="31"/>
    </row>
    <row r="512" spans="1:8" ht="15" customHeight="1" hidden="1">
      <c r="A512" s="29"/>
      <c r="B512" s="31"/>
      <c r="C512" s="44"/>
      <c r="D512" s="31"/>
      <c r="E512" s="31"/>
      <c r="F512" s="41"/>
      <c r="G512" s="31"/>
      <c r="H512" s="31"/>
    </row>
    <row r="513" spans="1:8" ht="15" customHeight="1" hidden="1">
      <c r="A513" s="29"/>
      <c r="B513" s="31"/>
      <c r="C513" s="44"/>
      <c r="D513" s="31"/>
      <c r="E513" s="31"/>
      <c r="F513" s="41"/>
      <c r="G513" s="31"/>
      <c r="H513" s="31"/>
    </row>
    <row r="514" spans="1:8" ht="15" customHeight="1" hidden="1">
      <c r="A514" s="29"/>
      <c r="B514" s="31"/>
      <c r="C514" s="44"/>
      <c r="D514" s="31"/>
      <c r="E514" s="31"/>
      <c r="F514" s="41"/>
      <c r="G514" s="31"/>
      <c r="H514" s="31"/>
    </row>
    <row r="515" spans="1:8" ht="15" customHeight="1" hidden="1">
      <c r="A515" s="29"/>
      <c r="B515" s="31"/>
      <c r="C515" s="44"/>
      <c r="D515" s="31"/>
      <c r="E515" s="31"/>
      <c r="F515" s="41"/>
      <c r="G515" s="31"/>
      <c r="H515" s="31"/>
    </row>
    <row r="516" spans="1:8" ht="15" customHeight="1" hidden="1">
      <c r="A516" s="29"/>
      <c r="B516" s="31"/>
      <c r="C516" s="44"/>
      <c r="D516" s="31"/>
      <c r="E516" s="31"/>
      <c r="F516" s="41"/>
      <c r="G516" s="31"/>
      <c r="H516" s="31"/>
    </row>
    <row r="517" spans="1:8" ht="15" customHeight="1" hidden="1">
      <c r="A517" s="29"/>
      <c r="B517" s="31"/>
      <c r="C517" s="44"/>
      <c r="D517" s="31"/>
      <c r="E517" s="31"/>
      <c r="F517" s="41"/>
      <c r="G517" s="31"/>
      <c r="H517" s="31"/>
    </row>
    <row r="518" spans="1:8" ht="15" customHeight="1" hidden="1">
      <c r="A518" s="29"/>
      <c r="B518" s="31"/>
      <c r="C518" s="44"/>
      <c r="D518" s="31"/>
      <c r="E518" s="31"/>
      <c r="F518" s="41"/>
      <c r="G518" s="31"/>
      <c r="H518" s="31"/>
    </row>
    <row r="519" spans="1:8" ht="15" customHeight="1" hidden="1">
      <c r="A519" s="29"/>
      <c r="B519" s="31"/>
      <c r="C519" s="44"/>
      <c r="D519" s="31"/>
      <c r="E519" s="31"/>
      <c r="F519" s="41"/>
      <c r="G519" s="31"/>
      <c r="H519" s="31"/>
    </row>
    <row r="520" spans="1:8" ht="15" customHeight="1" hidden="1">
      <c r="A520" s="29"/>
      <c r="B520" s="31"/>
      <c r="C520" s="44"/>
      <c r="D520" s="31"/>
      <c r="E520" s="31"/>
      <c r="F520" s="41"/>
      <c r="G520" s="31"/>
      <c r="H520" s="31"/>
    </row>
    <row r="521" spans="1:8" ht="15" customHeight="1" hidden="1">
      <c r="A521" s="29"/>
      <c r="B521" s="31"/>
      <c r="C521" s="44"/>
      <c r="D521" s="31"/>
      <c r="E521" s="31"/>
      <c r="F521" s="41"/>
      <c r="G521" s="31"/>
      <c r="H521" s="31"/>
    </row>
    <row r="522" spans="1:8" ht="15" customHeight="1" hidden="1">
      <c r="A522" s="29"/>
      <c r="B522" s="31"/>
      <c r="C522" s="44"/>
      <c r="D522" s="31"/>
      <c r="E522" s="31"/>
      <c r="F522" s="41"/>
      <c r="G522" s="31"/>
      <c r="H522" s="31"/>
    </row>
    <row r="523" spans="1:8" ht="15" customHeight="1" hidden="1">
      <c r="A523" s="29"/>
      <c r="B523" s="31"/>
      <c r="C523" s="44"/>
      <c r="D523" s="31"/>
      <c r="E523" s="31"/>
      <c r="F523" s="41"/>
      <c r="G523" s="31"/>
      <c r="H523" s="31"/>
    </row>
    <row r="524" spans="1:8" ht="15" customHeight="1" hidden="1">
      <c r="A524" s="29"/>
      <c r="B524" s="31"/>
      <c r="C524" s="44"/>
      <c r="D524" s="31"/>
      <c r="E524" s="31"/>
      <c r="F524" s="41"/>
      <c r="G524" s="31"/>
      <c r="H524" s="31"/>
    </row>
    <row r="525" spans="1:8" ht="15" customHeight="1" hidden="1">
      <c r="A525" s="29"/>
      <c r="B525" s="31"/>
      <c r="C525" s="44"/>
      <c r="D525" s="31"/>
      <c r="E525" s="31"/>
      <c r="F525" s="41"/>
      <c r="G525" s="31"/>
      <c r="H525" s="31"/>
    </row>
    <row r="526" spans="1:8" ht="15" customHeight="1" hidden="1">
      <c r="A526" s="29"/>
      <c r="B526" s="31"/>
      <c r="C526" s="44"/>
      <c r="D526" s="31"/>
      <c r="E526" s="31"/>
      <c r="F526" s="41"/>
      <c r="G526" s="31"/>
      <c r="H526" s="31"/>
    </row>
    <row r="527" spans="1:8" ht="15" customHeight="1" hidden="1">
      <c r="A527" s="29"/>
      <c r="B527" s="31"/>
      <c r="C527" s="44"/>
      <c r="D527" s="31"/>
      <c r="E527" s="31"/>
      <c r="F527" s="41"/>
      <c r="G527" s="31"/>
      <c r="H527" s="31"/>
    </row>
    <row r="528" spans="1:8" ht="15" customHeight="1" hidden="1">
      <c r="A528" s="29"/>
      <c r="B528" s="31"/>
      <c r="C528" s="44"/>
      <c r="D528" s="31"/>
      <c r="E528" s="31"/>
      <c r="F528" s="41"/>
      <c r="G528" s="31"/>
      <c r="H528" s="31"/>
    </row>
    <row r="529" spans="1:8" ht="15" customHeight="1" hidden="1">
      <c r="A529" s="29"/>
      <c r="B529" s="31"/>
      <c r="C529" s="44"/>
      <c r="D529" s="31"/>
      <c r="E529" s="31"/>
      <c r="F529" s="41"/>
      <c r="G529" s="31"/>
      <c r="H529" s="31"/>
    </row>
    <row r="530" spans="1:8" ht="15" customHeight="1" hidden="1">
      <c r="A530" s="29"/>
      <c r="B530" s="31"/>
      <c r="C530" s="44"/>
      <c r="D530" s="31"/>
      <c r="E530" s="31"/>
      <c r="F530" s="41"/>
      <c r="G530" s="31"/>
      <c r="H530" s="31"/>
    </row>
    <row r="531" spans="1:8" ht="15" customHeight="1" hidden="1">
      <c r="A531" s="29"/>
      <c r="B531" s="31"/>
      <c r="C531" s="44"/>
      <c r="D531" s="31"/>
      <c r="E531" s="31"/>
      <c r="F531" s="41"/>
      <c r="G531" s="31"/>
      <c r="H531" s="31"/>
    </row>
    <row r="532" spans="1:8" ht="15" customHeight="1" hidden="1">
      <c r="A532" s="29"/>
      <c r="B532" s="31"/>
      <c r="C532" s="44"/>
      <c r="D532" s="31"/>
      <c r="E532" s="31"/>
      <c r="F532" s="41"/>
      <c r="G532" s="31"/>
      <c r="H532" s="31"/>
    </row>
    <row r="533" spans="1:8" ht="15" customHeight="1" hidden="1">
      <c r="A533" s="29"/>
      <c r="B533" s="31"/>
      <c r="C533" s="44"/>
      <c r="D533" s="31"/>
      <c r="E533" s="31"/>
      <c r="F533" s="41"/>
      <c r="G533" s="31"/>
      <c r="H533" s="31"/>
    </row>
    <row r="534" spans="1:8" ht="15" customHeight="1" hidden="1">
      <c r="A534" s="29"/>
      <c r="B534" s="31"/>
      <c r="C534" s="44"/>
      <c r="D534" s="31"/>
      <c r="E534" s="31"/>
      <c r="F534" s="41"/>
      <c r="G534" s="31"/>
      <c r="H534" s="31"/>
    </row>
    <row r="535" spans="1:8" ht="15" customHeight="1" hidden="1">
      <c r="A535" s="29"/>
      <c r="B535" s="31"/>
      <c r="C535" s="44"/>
      <c r="D535" s="31"/>
      <c r="E535" s="31"/>
      <c r="F535" s="41"/>
      <c r="G535" s="31"/>
      <c r="H535" s="31"/>
    </row>
    <row r="536" spans="1:8" ht="15" customHeight="1" hidden="1">
      <c r="A536" s="29"/>
      <c r="B536" s="31"/>
      <c r="C536" s="44"/>
      <c r="D536" s="31"/>
      <c r="E536" s="31"/>
      <c r="F536" s="41"/>
      <c r="G536" s="31"/>
      <c r="H536" s="31"/>
    </row>
    <row r="537" spans="1:8" ht="15" customHeight="1" hidden="1">
      <c r="A537" s="29"/>
      <c r="B537" s="31"/>
      <c r="C537" s="44"/>
      <c r="D537" s="31"/>
      <c r="E537" s="31"/>
      <c r="F537" s="41"/>
      <c r="G537" s="31"/>
      <c r="H537" s="31"/>
    </row>
  </sheetData>
  <sheetProtection password="C68F" sheet="1" selectLockedCells="1" selectUnlockedCells="1"/>
  <dataValidations count="4">
    <dataValidation type="list" allowBlank="1" showInputMessage="1" showErrorMessage="1" sqref="E2:E100">
      <formula1>性別</formula1>
    </dataValidation>
    <dataValidation type="list" allowBlank="1" showInputMessage="1" showErrorMessage="1" sqref="H3:H6">
      <formula1>$A$2:$A$6</formula1>
    </dataValidation>
    <dataValidation type="list" allowBlank="1" showInputMessage="1" showErrorMessage="1" sqref="G2:G100">
      <formula1>学校名</formula1>
    </dataValidation>
    <dataValidation type="list" allowBlank="1" showInputMessage="1" showErrorMessage="1" sqref="H2 H7:H100">
      <formula1>$A$2:$A$4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1" max="1" width="9.421875" style="0" bestFit="1" customWidth="1"/>
    <col min="2" max="3" width="15.57421875" style="27" customWidth="1"/>
    <col min="4" max="4" width="5.28125" style="21" bestFit="1" customWidth="1"/>
    <col min="5" max="5" width="13.00390625" style="22" bestFit="1" customWidth="1"/>
    <col min="6" max="6" width="9.8515625" style="2" hidden="1" customWidth="1"/>
    <col min="8" max="8" width="7.140625" style="0" customWidth="1"/>
    <col min="9" max="9" width="9.8515625" style="27" hidden="1" customWidth="1"/>
    <col min="11" max="11" width="10.421875" style="27" hidden="1" customWidth="1"/>
    <col min="12" max="12" width="14.421875" style="1" customWidth="1"/>
    <col min="13" max="13" width="1.421875" style="0" customWidth="1"/>
    <col min="14" max="14" width="13.421875" style="0" bestFit="1" customWidth="1"/>
    <col min="15" max="15" width="11.421875" style="0" bestFit="1" customWidth="1"/>
    <col min="16" max="16" width="8.421875" style="1" bestFit="1" customWidth="1"/>
    <col min="17" max="17" width="36.140625" style="0" bestFit="1" customWidth="1"/>
    <col min="18" max="18" width="4.140625" style="0" customWidth="1"/>
  </cols>
  <sheetData>
    <row r="1" spans="7:18" ht="13.5">
      <c r="G1" s="36" t="s">
        <v>174</v>
      </c>
      <c r="H1" s="43" t="s">
        <v>294</v>
      </c>
      <c r="I1" s="49"/>
      <c r="J1" s="43" t="s">
        <v>294</v>
      </c>
      <c r="K1" s="48"/>
      <c r="L1" s="36" t="s">
        <v>174</v>
      </c>
      <c r="N1" s="129" t="s">
        <v>109</v>
      </c>
      <c r="O1" s="130"/>
      <c r="P1" s="130"/>
      <c r="Q1" s="130"/>
      <c r="R1" s="131"/>
    </row>
    <row r="2" spans="1:18" s="8" customFormat="1" ht="13.5">
      <c r="A2" s="19" t="s">
        <v>252</v>
      </c>
      <c r="B2" s="30" t="s">
        <v>3</v>
      </c>
      <c r="C2" s="30" t="s">
        <v>4</v>
      </c>
      <c r="D2" s="23" t="s">
        <v>5</v>
      </c>
      <c r="E2" s="23" t="s">
        <v>7</v>
      </c>
      <c r="F2" s="26" t="s">
        <v>6</v>
      </c>
      <c r="G2" s="50" t="s">
        <v>251</v>
      </c>
      <c r="H2" s="39" t="s">
        <v>169</v>
      </c>
      <c r="I2" s="23" t="s">
        <v>293</v>
      </c>
      <c r="J2" s="38" t="s">
        <v>8</v>
      </c>
      <c r="K2" s="47" t="s">
        <v>108</v>
      </c>
      <c r="L2" s="36" t="s">
        <v>9</v>
      </c>
      <c r="N2" s="132" t="s">
        <v>295</v>
      </c>
      <c r="O2" s="133"/>
      <c r="P2" s="133"/>
      <c r="Q2" s="133"/>
      <c r="R2" s="134"/>
    </row>
    <row r="3" spans="1:18" ht="13.5">
      <c r="A3" s="11" t="str">
        <f>"20140"&amp;G3</f>
        <v>20140</v>
      </c>
      <c r="B3" s="28">
        <f aca="true" t="shared" si="0" ref="B3:B66">IF(G3="","",VLOOKUP(G3,選手,2,FALSE)&amp;"("&amp;VLOOKUP(G3,選手,7,FALSE)&amp;")")</f>
      </c>
      <c r="C3" s="28">
        <f aca="true" t="shared" si="1" ref="C3:C66">IF(G3="","",ASC(VLOOKUP(G3,選手,3,FALSE)))</f>
      </c>
      <c r="D3" s="23">
        <f aca="true" t="shared" si="2" ref="D3:D66">IF(G3="","",VLOOKUP(G3,選手,5,FALSE))</f>
      </c>
      <c r="E3" s="24">
        <f aca="true" t="shared" si="3" ref="E3:E66">IF(G3="","",VLOOKUP(G3,選手,6,FALSE))</f>
      </c>
      <c r="F3" s="20">
        <f>IF(E3="","",VLOOKUP(E3,学校番号,2,FALSE))</f>
      </c>
      <c r="G3" s="51"/>
      <c r="H3" s="35" t="s">
        <v>14</v>
      </c>
      <c r="I3" s="46" t="str">
        <f aca="true" t="shared" si="4" ref="I3:I11">IF(H3="","",VLOOKUP(H3,大会コード,2,FALSE))</f>
        <v>00</v>
      </c>
      <c r="J3" s="35"/>
      <c r="K3" s="46">
        <f aca="true" t="shared" si="5" ref="K3:K12">IF(J3="","",VLOOKUP(J3,種目コード,2,FALSE))</f>
      </c>
      <c r="L3" s="25"/>
      <c r="N3" s="132" t="s">
        <v>110</v>
      </c>
      <c r="O3" s="133"/>
      <c r="P3" s="133"/>
      <c r="Q3" s="133"/>
      <c r="R3" s="134"/>
    </row>
    <row r="4" spans="1:18" ht="13.5">
      <c r="A4" s="11" t="str">
        <f aca="true" t="shared" si="6" ref="A4:A67">"20140"&amp;G4</f>
        <v>20140</v>
      </c>
      <c r="B4" s="28">
        <f t="shared" si="0"/>
      </c>
      <c r="C4" s="28">
        <f t="shared" si="1"/>
      </c>
      <c r="D4" s="23">
        <f t="shared" si="2"/>
      </c>
      <c r="E4" s="24">
        <f t="shared" si="3"/>
      </c>
      <c r="F4" s="20">
        <f aca="true" t="shared" si="7" ref="F4:F66">IF(E4="","",VLOOKUP(E4,学校番号,2,FALSE))</f>
      </c>
      <c r="G4" s="51"/>
      <c r="H4" s="35" t="s">
        <v>508</v>
      </c>
      <c r="I4" s="46" t="str">
        <f t="shared" si="4"/>
        <v>01</v>
      </c>
      <c r="J4" s="35"/>
      <c r="K4" s="46">
        <f t="shared" si="5"/>
      </c>
      <c r="L4" s="25"/>
      <c r="N4" s="132" t="s">
        <v>112</v>
      </c>
      <c r="O4" s="133"/>
      <c r="P4" s="133"/>
      <c r="Q4" s="133"/>
      <c r="R4" s="134"/>
    </row>
    <row r="5" spans="1:18" ht="14.25" thickBot="1">
      <c r="A5" s="11" t="str">
        <f t="shared" si="6"/>
        <v>20140</v>
      </c>
      <c r="B5" s="28">
        <f t="shared" si="0"/>
      </c>
      <c r="C5" s="28">
        <f t="shared" si="1"/>
      </c>
      <c r="D5" s="23">
        <f t="shared" si="2"/>
      </c>
      <c r="E5" s="24">
        <f t="shared" si="3"/>
      </c>
      <c r="F5" s="20">
        <f t="shared" si="7"/>
      </c>
      <c r="G5" s="51"/>
      <c r="H5" s="35"/>
      <c r="I5" s="46">
        <f t="shared" si="4"/>
      </c>
      <c r="J5" s="35"/>
      <c r="K5" s="46">
        <f t="shared" si="5"/>
      </c>
      <c r="L5" s="25"/>
      <c r="N5" s="135" t="s">
        <v>111</v>
      </c>
      <c r="O5" s="136"/>
      <c r="P5" s="136"/>
      <c r="Q5" s="136"/>
      <c r="R5" s="137"/>
    </row>
    <row r="6" spans="1:12" ht="13.5">
      <c r="A6" s="11" t="str">
        <f t="shared" si="6"/>
        <v>20140</v>
      </c>
      <c r="B6" s="28">
        <f t="shared" si="0"/>
      </c>
      <c r="C6" s="28">
        <f t="shared" si="1"/>
      </c>
      <c r="D6" s="23">
        <f t="shared" si="2"/>
      </c>
      <c r="E6" s="24">
        <f t="shared" si="3"/>
      </c>
      <c r="F6" s="20">
        <f t="shared" si="7"/>
      </c>
      <c r="G6" s="51"/>
      <c r="H6" s="35"/>
      <c r="I6" s="46">
        <f t="shared" si="4"/>
      </c>
      <c r="J6" s="35"/>
      <c r="K6" s="46">
        <f t="shared" si="5"/>
      </c>
      <c r="L6" s="25"/>
    </row>
    <row r="7" spans="1:17" ht="13.5">
      <c r="A7" s="11" t="str">
        <f t="shared" si="6"/>
        <v>20140</v>
      </c>
      <c r="B7" s="28">
        <f t="shared" si="0"/>
      </c>
      <c r="C7" s="28">
        <f t="shared" si="1"/>
      </c>
      <c r="D7" s="23">
        <f t="shared" si="2"/>
      </c>
      <c r="E7" s="24">
        <f t="shared" si="3"/>
      </c>
      <c r="F7" s="20">
        <f t="shared" si="7"/>
      </c>
      <c r="G7" s="51"/>
      <c r="H7" s="35"/>
      <c r="I7" s="46">
        <f t="shared" si="4"/>
      </c>
      <c r="J7" s="35"/>
      <c r="K7" s="46">
        <f t="shared" si="5"/>
      </c>
      <c r="L7" s="25"/>
      <c r="N7" s="126" t="s">
        <v>90</v>
      </c>
      <c r="O7" s="127"/>
      <c r="P7" s="128"/>
      <c r="Q7" s="14" t="s">
        <v>103</v>
      </c>
    </row>
    <row r="8" spans="1:17" ht="13.5">
      <c r="A8" s="11" t="str">
        <f t="shared" si="6"/>
        <v>20140</v>
      </c>
      <c r="B8" s="28">
        <f t="shared" si="0"/>
      </c>
      <c r="C8" s="28">
        <f t="shared" si="1"/>
      </c>
      <c r="D8" s="23">
        <f t="shared" si="2"/>
      </c>
      <c r="E8" s="24">
        <f t="shared" si="3"/>
      </c>
      <c r="F8" s="20">
        <f t="shared" si="7"/>
      </c>
      <c r="G8" s="51"/>
      <c r="H8" s="35"/>
      <c r="I8" s="46">
        <f t="shared" si="4"/>
      </c>
      <c r="J8" s="35"/>
      <c r="K8" s="46">
        <f t="shared" si="5"/>
      </c>
      <c r="L8" s="25"/>
      <c r="N8" s="17" t="s">
        <v>107</v>
      </c>
      <c r="O8" s="13" t="s">
        <v>91</v>
      </c>
      <c r="P8" s="15" t="s">
        <v>92</v>
      </c>
      <c r="Q8" s="17" t="s">
        <v>104</v>
      </c>
    </row>
    <row r="9" spans="1:17" ht="13.5">
      <c r="A9" s="11" t="str">
        <f t="shared" si="6"/>
        <v>20140</v>
      </c>
      <c r="B9" s="28">
        <f t="shared" si="0"/>
      </c>
      <c r="C9" s="28">
        <f t="shared" si="1"/>
      </c>
      <c r="D9" s="23">
        <f t="shared" si="2"/>
      </c>
      <c r="E9" s="24">
        <f t="shared" si="3"/>
      </c>
      <c r="F9" s="20">
        <f t="shared" si="7"/>
      </c>
      <c r="G9" s="51"/>
      <c r="H9" s="35"/>
      <c r="I9" s="46">
        <f t="shared" si="4"/>
      </c>
      <c r="J9" s="35"/>
      <c r="K9" s="46">
        <f t="shared" si="5"/>
      </c>
      <c r="L9" s="25"/>
      <c r="N9" s="18"/>
      <c r="O9" s="13" t="s">
        <v>93</v>
      </c>
      <c r="P9" s="15" t="s">
        <v>94</v>
      </c>
      <c r="Q9" s="18"/>
    </row>
    <row r="10" spans="1:17" ht="13.5">
      <c r="A10" s="11" t="str">
        <f t="shared" si="6"/>
        <v>20140</v>
      </c>
      <c r="B10" s="28">
        <f t="shared" si="0"/>
      </c>
      <c r="C10" s="28">
        <f t="shared" si="1"/>
      </c>
      <c r="D10" s="23">
        <f t="shared" si="2"/>
      </c>
      <c r="E10" s="24">
        <f t="shared" si="3"/>
      </c>
      <c r="F10" s="20">
        <f t="shared" si="7"/>
      </c>
      <c r="G10" s="51"/>
      <c r="H10" s="35"/>
      <c r="I10" s="46">
        <f t="shared" si="4"/>
      </c>
      <c r="J10" s="35"/>
      <c r="K10" s="46">
        <f t="shared" si="5"/>
      </c>
      <c r="L10" s="25"/>
      <c r="N10" s="17" t="s">
        <v>95</v>
      </c>
      <c r="O10" s="13" t="s">
        <v>96</v>
      </c>
      <c r="P10" s="15" t="s">
        <v>97</v>
      </c>
      <c r="Q10" s="17" t="s">
        <v>105</v>
      </c>
    </row>
    <row r="11" spans="1:17" ht="13.5">
      <c r="A11" s="11" t="str">
        <f t="shared" si="6"/>
        <v>20140</v>
      </c>
      <c r="B11" s="28">
        <f t="shared" si="0"/>
      </c>
      <c r="C11" s="28">
        <f t="shared" si="1"/>
      </c>
      <c r="D11" s="23">
        <f t="shared" si="2"/>
      </c>
      <c r="E11" s="24">
        <f t="shared" si="3"/>
      </c>
      <c r="F11" s="20">
        <f t="shared" si="7"/>
      </c>
      <c r="G11" s="51"/>
      <c r="H11" s="35"/>
      <c r="I11" s="46">
        <f t="shared" si="4"/>
      </c>
      <c r="J11" s="35"/>
      <c r="K11" s="46">
        <f t="shared" si="5"/>
      </c>
      <c r="L11" s="25"/>
      <c r="N11" s="18"/>
      <c r="O11" s="13" t="s">
        <v>98</v>
      </c>
      <c r="P11" s="15" t="s">
        <v>99</v>
      </c>
      <c r="Q11" s="18"/>
    </row>
    <row r="12" spans="1:17" ht="13.5">
      <c r="A12" s="11" t="str">
        <f t="shared" si="6"/>
        <v>20140</v>
      </c>
      <c r="B12" s="28">
        <f t="shared" si="0"/>
      </c>
      <c r="C12" s="28">
        <f t="shared" si="1"/>
      </c>
      <c r="D12" s="23">
        <f t="shared" si="2"/>
      </c>
      <c r="E12" s="24">
        <f t="shared" si="3"/>
      </c>
      <c r="F12" s="20">
        <f t="shared" si="7"/>
      </c>
      <c r="G12" s="51"/>
      <c r="H12" s="35"/>
      <c r="I12" s="46">
        <f aca="true" t="shared" si="8" ref="I12:I66">IF(H12="","",VLOOKUP(H12,大会コード,2,FALSE))</f>
      </c>
      <c r="J12" s="35"/>
      <c r="K12" s="46">
        <f t="shared" si="5"/>
      </c>
      <c r="L12" s="25"/>
      <c r="N12" s="16" t="s">
        <v>100</v>
      </c>
      <c r="O12" s="13" t="s">
        <v>101</v>
      </c>
      <c r="P12" s="15" t="s">
        <v>102</v>
      </c>
      <c r="Q12" s="13" t="s">
        <v>106</v>
      </c>
    </row>
    <row r="13" spans="1:12" ht="13.5">
      <c r="A13" s="11" t="str">
        <f t="shared" si="6"/>
        <v>20140</v>
      </c>
      <c r="B13" s="28">
        <f t="shared" si="0"/>
      </c>
      <c r="C13" s="28">
        <f t="shared" si="1"/>
      </c>
      <c r="D13" s="23">
        <f t="shared" si="2"/>
      </c>
      <c r="E13" s="24">
        <f t="shared" si="3"/>
      </c>
      <c r="F13" s="20">
        <f t="shared" si="7"/>
      </c>
      <c r="G13" s="51"/>
      <c r="H13" s="35"/>
      <c r="I13" s="46">
        <f t="shared" si="8"/>
      </c>
      <c r="J13" s="35"/>
      <c r="K13" s="46">
        <f aca="true" t="shared" si="9" ref="K13:K65">IF(J13="","",VLOOKUP(J13,種目コード,2,FALSE))</f>
      </c>
      <c r="L13" s="25"/>
    </row>
    <row r="14" spans="1:16" ht="13.5">
      <c r="A14" s="11" t="str">
        <f t="shared" si="6"/>
        <v>20140</v>
      </c>
      <c r="B14" s="28">
        <f t="shared" si="0"/>
      </c>
      <c r="C14" s="28">
        <f t="shared" si="1"/>
      </c>
      <c r="D14" s="23">
        <f t="shared" si="2"/>
      </c>
      <c r="E14" s="24">
        <f t="shared" si="3"/>
      </c>
      <c r="F14" s="20">
        <f t="shared" si="7"/>
      </c>
      <c r="G14" s="51"/>
      <c r="H14" s="35"/>
      <c r="I14" s="46">
        <f t="shared" si="8"/>
      </c>
      <c r="J14" s="35"/>
      <c r="K14" s="46">
        <f t="shared" si="9"/>
      </c>
      <c r="L14" s="25"/>
      <c r="N14" s="117" t="s">
        <v>1033</v>
      </c>
      <c r="O14" s="118"/>
      <c r="P14" s="119"/>
    </row>
    <row r="15" spans="1:16" ht="13.5">
      <c r="A15" s="11" t="str">
        <f t="shared" si="6"/>
        <v>20140</v>
      </c>
      <c r="B15" s="28">
        <f t="shared" si="0"/>
      </c>
      <c r="C15" s="28">
        <f t="shared" si="1"/>
      </c>
      <c r="D15" s="23">
        <f t="shared" si="2"/>
      </c>
      <c r="E15" s="24">
        <f t="shared" si="3"/>
      </c>
      <c r="F15" s="20">
        <f t="shared" si="7"/>
      </c>
      <c r="G15" s="51"/>
      <c r="H15" s="35"/>
      <c r="I15" s="46">
        <f t="shared" si="8"/>
      </c>
      <c r="J15" s="35"/>
      <c r="K15" s="46">
        <f t="shared" si="9"/>
      </c>
      <c r="L15" s="25"/>
      <c r="N15" s="120"/>
      <c r="O15" s="121"/>
      <c r="P15" s="122"/>
    </row>
    <row r="16" spans="1:16" ht="13.5">
      <c r="A16" s="11" t="str">
        <f t="shared" si="6"/>
        <v>20140</v>
      </c>
      <c r="B16" s="28">
        <f t="shared" si="0"/>
      </c>
      <c r="C16" s="28">
        <f t="shared" si="1"/>
      </c>
      <c r="D16" s="23">
        <f t="shared" si="2"/>
      </c>
      <c r="E16" s="24">
        <f t="shared" si="3"/>
      </c>
      <c r="F16" s="20">
        <f t="shared" si="7"/>
      </c>
      <c r="G16" s="51"/>
      <c r="H16" s="35"/>
      <c r="I16" s="46">
        <f t="shared" si="8"/>
      </c>
      <c r="J16" s="35"/>
      <c r="K16" s="46">
        <f t="shared" si="9"/>
      </c>
      <c r="L16" s="25"/>
      <c r="N16" s="120"/>
      <c r="O16" s="121"/>
      <c r="P16" s="122"/>
    </row>
    <row r="17" spans="1:16" ht="13.5">
      <c r="A17" s="11" t="str">
        <f t="shared" si="6"/>
        <v>20140</v>
      </c>
      <c r="B17" s="28">
        <f t="shared" si="0"/>
      </c>
      <c r="C17" s="28">
        <f t="shared" si="1"/>
      </c>
      <c r="D17" s="23">
        <f t="shared" si="2"/>
      </c>
      <c r="E17" s="24">
        <f t="shared" si="3"/>
      </c>
      <c r="F17" s="20">
        <f t="shared" si="7"/>
      </c>
      <c r="G17" s="51"/>
      <c r="H17" s="35"/>
      <c r="I17" s="46">
        <f t="shared" si="8"/>
      </c>
      <c r="J17" s="35"/>
      <c r="K17" s="46">
        <f t="shared" si="9"/>
      </c>
      <c r="L17" s="25"/>
      <c r="N17" s="120"/>
      <c r="O17" s="121"/>
      <c r="P17" s="122"/>
    </row>
    <row r="18" spans="1:16" ht="13.5">
      <c r="A18" s="11" t="str">
        <f t="shared" si="6"/>
        <v>20140</v>
      </c>
      <c r="B18" s="28">
        <f t="shared" si="0"/>
      </c>
      <c r="C18" s="28">
        <f t="shared" si="1"/>
      </c>
      <c r="D18" s="23">
        <f t="shared" si="2"/>
      </c>
      <c r="E18" s="24">
        <f t="shared" si="3"/>
      </c>
      <c r="F18" s="20">
        <f t="shared" si="7"/>
      </c>
      <c r="G18" s="51"/>
      <c r="H18" s="35"/>
      <c r="I18" s="46">
        <f t="shared" si="8"/>
      </c>
      <c r="J18" s="35"/>
      <c r="K18" s="46">
        <f t="shared" si="9"/>
      </c>
      <c r="L18" s="25"/>
      <c r="N18" s="120"/>
      <c r="O18" s="121"/>
      <c r="P18" s="122"/>
    </row>
    <row r="19" spans="1:16" ht="13.5">
      <c r="A19" s="11" t="str">
        <f t="shared" si="6"/>
        <v>20140</v>
      </c>
      <c r="B19" s="28">
        <f t="shared" si="0"/>
      </c>
      <c r="C19" s="28">
        <f t="shared" si="1"/>
      </c>
      <c r="D19" s="23">
        <f t="shared" si="2"/>
      </c>
      <c r="E19" s="24">
        <f t="shared" si="3"/>
      </c>
      <c r="F19" s="20">
        <f t="shared" si="7"/>
      </c>
      <c r="G19" s="51"/>
      <c r="H19" s="35"/>
      <c r="I19" s="46">
        <f t="shared" si="8"/>
      </c>
      <c r="J19" s="35"/>
      <c r="K19" s="46">
        <f t="shared" si="9"/>
      </c>
      <c r="L19" s="25"/>
      <c r="N19" s="123"/>
      <c r="O19" s="124"/>
      <c r="P19" s="125"/>
    </row>
    <row r="20" spans="1:14" ht="13.5">
      <c r="A20" s="11" t="str">
        <f t="shared" si="6"/>
        <v>20140</v>
      </c>
      <c r="B20" s="28">
        <f t="shared" si="0"/>
      </c>
      <c r="C20" s="28">
        <f t="shared" si="1"/>
      </c>
      <c r="D20" s="23">
        <f t="shared" si="2"/>
      </c>
      <c r="E20" s="24">
        <f t="shared" si="3"/>
      </c>
      <c r="F20" s="20">
        <f t="shared" si="7"/>
      </c>
      <c r="G20" s="51"/>
      <c r="H20" s="35"/>
      <c r="I20" s="46">
        <f t="shared" si="8"/>
      </c>
      <c r="J20" s="35"/>
      <c r="K20" s="46">
        <f t="shared" si="9"/>
      </c>
      <c r="L20" s="25"/>
      <c r="N20" s="37"/>
    </row>
    <row r="21" spans="1:14" ht="13.5">
      <c r="A21" s="11" t="str">
        <f t="shared" si="6"/>
        <v>20140</v>
      </c>
      <c r="B21" s="28">
        <f t="shared" si="0"/>
      </c>
      <c r="C21" s="28">
        <f t="shared" si="1"/>
      </c>
      <c r="D21" s="23">
        <f t="shared" si="2"/>
      </c>
      <c r="E21" s="24">
        <f t="shared" si="3"/>
      </c>
      <c r="F21" s="20">
        <f t="shared" si="7"/>
      </c>
      <c r="G21" s="51"/>
      <c r="H21" s="35"/>
      <c r="I21" s="46">
        <f t="shared" si="8"/>
      </c>
      <c r="J21" s="35"/>
      <c r="K21" s="46">
        <f t="shared" si="9"/>
      </c>
      <c r="L21" s="25"/>
      <c r="N21" s="37"/>
    </row>
    <row r="22" spans="1:12" ht="13.5">
      <c r="A22" s="11" t="str">
        <f t="shared" si="6"/>
        <v>20140</v>
      </c>
      <c r="B22" s="28">
        <f t="shared" si="0"/>
      </c>
      <c r="C22" s="28">
        <f t="shared" si="1"/>
      </c>
      <c r="D22" s="23">
        <f t="shared" si="2"/>
      </c>
      <c r="E22" s="24">
        <f t="shared" si="3"/>
      </c>
      <c r="F22" s="20">
        <f t="shared" si="7"/>
      </c>
      <c r="G22" s="51"/>
      <c r="H22" s="35"/>
      <c r="I22" s="46">
        <f t="shared" si="8"/>
      </c>
      <c r="J22" s="35"/>
      <c r="K22" s="46">
        <f t="shared" si="9"/>
      </c>
      <c r="L22" s="25"/>
    </row>
    <row r="23" spans="1:12" ht="13.5">
      <c r="A23" s="11" t="str">
        <f t="shared" si="6"/>
        <v>20140</v>
      </c>
      <c r="B23" s="28">
        <f t="shared" si="0"/>
      </c>
      <c r="C23" s="28">
        <f t="shared" si="1"/>
      </c>
      <c r="D23" s="23">
        <f t="shared" si="2"/>
      </c>
      <c r="E23" s="24">
        <f t="shared" si="3"/>
      </c>
      <c r="F23" s="20">
        <f t="shared" si="7"/>
      </c>
      <c r="G23" s="51"/>
      <c r="H23" s="35"/>
      <c r="I23" s="46">
        <f t="shared" si="8"/>
      </c>
      <c r="J23" s="35"/>
      <c r="K23" s="46">
        <f t="shared" si="9"/>
      </c>
      <c r="L23" s="25"/>
    </row>
    <row r="24" spans="1:12" ht="13.5">
      <c r="A24" s="11" t="str">
        <f t="shared" si="6"/>
        <v>20140</v>
      </c>
      <c r="B24" s="28">
        <f t="shared" si="0"/>
      </c>
      <c r="C24" s="28">
        <f t="shared" si="1"/>
      </c>
      <c r="D24" s="23">
        <f t="shared" si="2"/>
      </c>
      <c r="E24" s="24">
        <f t="shared" si="3"/>
      </c>
      <c r="F24" s="20">
        <f t="shared" si="7"/>
      </c>
      <c r="G24" s="51"/>
      <c r="H24" s="35"/>
      <c r="I24" s="46">
        <f t="shared" si="8"/>
      </c>
      <c r="J24" s="35"/>
      <c r="K24" s="46">
        <f t="shared" si="9"/>
      </c>
      <c r="L24" s="25"/>
    </row>
    <row r="25" spans="1:12" ht="13.5">
      <c r="A25" s="11" t="str">
        <f t="shared" si="6"/>
        <v>20140</v>
      </c>
      <c r="B25" s="28">
        <f t="shared" si="0"/>
      </c>
      <c r="C25" s="28">
        <f t="shared" si="1"/>
      </c>
      <c r="D25" s="23">
        <f t="shared" si="2"/>
      </c>
      <c r="E25" s="24">
        <f t="shared" si="3"/>
      </c>
      <c r="F25" s="20">
        <f t="shared" si="7"/>
      </c>
      <c r="G25" s="51"/>
      <c r="H25" s="35"/>
      <c r="I25" s="46">
        <f t="shared" si="8"/>
      </c>
      <c r="J25" s="35"/>
      <c r="K25" s="46">
        <f t="shared" si="9"/>
      </c>
      <c r="L25" s="25"/>
    </row>
    <row r="26" spans="1:12" ht="13.5">
      <c r="A26" s="11" t="str">
        <f t="shared" si="6"/>
        <v>20140</v>
      </c>
      <c r="B26" s="28">
        <f t="shared" si="0"/>
      </c>
      <c r="C26" s="28">
        <f t="shared" si="1"/>
      </c>
      <c r="D26" s="23">
        <f t="shared" si="2"/>
      </c>
      <c r="E26" s="24">
        <f t="shared" si="3"/>
      </c>
      <c r="F26" s="20">
        <f t="shared" si="7"/>
      </c>
      <c r="G26" s="51"/>
      <c r="H26" s="35"/>
      <c r="I26" s="46">
        <f t="shared" si="8"/>
      </c>
      <c r="J26" s="35"/>
      <c r="K26" s="46">
        <f t="shared" si="9"/>
      </c>
      <c r="L26" s="25"/>
    </row>
    <row r="27" spans="1:12" ht="13.5">
      <c r="A27" s="11" t="str">
        <f t="shared" si="6"/>
        <v>20140</v>
      </c>
      <c r="B27" s="28">
        <f t="shared" si="0"/>
      </c>
      <c r="C27" s="28">
        <f t="shared" si="1"/>
      </c>
      <c r="D27" s="23">
        <f t="shared" si="2"/>
      </c>
      <c r="E27" s="24">
        <f t="shared" si="3"/>
      </c>
      <c r="F27" s="20">
        <f t="shared" si="7"/>
      </c>
      <c r="G27" s="51"/>
      <c r="H27" s="35"/>
      <c r="I27" s="46">
        <f t="shared" si="8"/>
      </c>
      <c r="J27" s="35"/>
      <c r="K27" s="46">
        <f t="shared" si="9"/>
      </c>
      <c r="L27" s="25"/>
    </row>
    <row r="28" spans="1:12" ht="13.5">
      <c r="A28" s="11" t="str">
        <f t="shared" si="6"/>
        <v>20140</v>
      </c>
      <c r="B28" s="28">
        <f t="shared" si="0"/>
      </c>
      <c r="C28" s="28">
        <f t="shared" si="1"/>
      </c>
      <c r="D28" s="23">
        <f t="shared" si="2"/>
      </c>
      <c r="E28" s="24">
        <f t="shared" si="3"/>
      </c>
      <c r="F28" s="20">
        <f t="shared" si="7"/>
      </c>
      <c r="G28" s="51"/>
      <c r="H28" s="35"/>
      <c r="I28" s="46">
        <f t="shared" si="8"/>
      </c>
      <c r="J28" s="35"/>
      <c r="K28" s="46">
        <f t="shared" si="9"/>
      </c>
      <c r="L28" s="25"/>
    </row>
    <row r="29" spans="1:12" ht="13.5">
      <c r="A29" s="11" t="str">
        <f t="shared" si="6"/>
        <v>20140</v>
      </c>
      <c r="B29" s="28">
        <f t="shared" si="0"/>
      </c>
      <c r="C29" s="28">
        <f t="shared" si="1"/>
      </c>
      <c r="D29" s="23">
        <f t="shared" si="2"/>
      </c>
      <c r="E29" s="24">
        <f t="shared" si="3"/>
      </c>
      <c r="F29" s="20">
        <f t="shared" si="7"/>
      </c>
      <c r="G29" s="51"/>
      <c r="H29" s="35"/>
      <c r="I29" s="46">
        <f t="shared" si="8"/>
      </c>
      <c r="J29" s="35"/>
      <c r="K29" s="46">
        <f t="shared" si="9"/>
      </c>
      <c r="L29" s="25"/>
    </row>
    <row r="30" spans="1:12" ht="13.5">
      <c r="A30" s="11" t="str">
        <f t="shared" si="6"/>
        <v>20140</v>
      </c>
      <c r="B30" s="28">
        <f t="shared" si="0"/>
      </c>
      <c r="C30" s="28">
        <f t="shared" si="1"/>
      </c>
      <c r="D30" s="23">
        <f t="shared" si="2"/>
      </c>
      <c r="E30" s="24">
        <f t="shared" si="3"/>
      </c>
      <c r="F30" s="20">
        <f t="shared" si="7"/>
      </c>
      <c r="G30" s="51"/>
      <c r="H30" s="35"/>
      <c r="I30" s="46">
        <f t="shared" si="8"/>
      </c>
      <c r="J30" s="35"/>
      <c r="K30" s="46">
        <f t="shared" si="9"/>
      </c>
      <c r="L30" s="25"/>
    </row>
    <row r="31" spans="1:12" ht="13.5">
      <c r="A31" s="11" t="str">
        <f t="shared" si="6"/>
        <v>20140</v>
      </c>
      <c r="B31" s="28">
        <f t="shared" si="0"/>
      </c>
      <c r="C31" s="28">
        <f t="shared" si="1"/>
      </c>
      <c r="D31" s="23">
        <f t="shared" si="2"/>
      </c>
      <c r="E31" s="24">
        <f t="shared" si="3"/>
      </c>
      <c r="F31" s="20">
        <f t="shared" si="7"/>
      </c>
      <c r="G31" s="51"/>
      <c r="H31" s="35"/>
      <c r="I31" s="46">
        <f t="shared" si="8"/>
      </c>
      <c r="J31" s="35"/>
      <c r="K31" s="46">
        <f t="shared" si="9"/>
      </c>
      <c r="L31" s="25"/>
    </row>
    <row r="32" spans="1:12" ht="13.5">
      <c r="A32" s="11" t="str">
        <f t="shared" si="6"/>
        <v>20140</v>
      </c>
      <c r="B32" s="28">
        <f t="shared" si="0"/>
      </c>
      <c r="C32" s="28">
        <f t="shared" si="1"/>
      </c>
      <c r="D32" s="23">
        <f t="shared" si="2"/>
      </c>
      <c r="E32" s="24">
        <f t="shared" si="3"/>
      </c>
      <c r="F32" s="20">
        <f t="shared" si="7"/>
      </c>
      <c r="G32" s="51"/>
      <c r="H32" s="35"/>
      <c r="I32" s="46">
        <f t="shared" si="8"/>
      </c>
      <c r="J32" s="35"/>
      <c r="K32" s="46">
        <f t="shared" si="9"/>
      </c>
      <c r="L32" s="25"/>
    </row>
    <row r="33" spans="1:12" ht="13.5">
      <c r="A33" s="11" t="str">
        <f t="shared" si="6"/>
        <v>20140</v>
      </c>
      <c r="B33" s="28">
        <f t="shared" si="0"/>
      </c>
      <c r="C33" s="28">
        <f t="shared" si="1"/>
      </c>
      <c r="D33" s="23">
        <f t="shared" si="2"/>
      </c>
      <c r="E33" s="24">
        <f t="shared" si="3"/>
      </c>
      <c r="F33" s="20">
        <f t="shared" si="7"/>
      </c>
      <c r="G33" s="51"/>
      <c r="H33" s="35"/>
      <c r="I33" s="46">
        <f t="shared" si="8"/>
      </c>
      <c r="J33" s="35"/>
      <c r="K33" s="46">
        <f t="shared" si="9"/>
      </c>
      <c r="L33" s="25"/>
    </row>
    <row r="34" spans="1:12" ht="13.5">
      <c r="A34" s="11" t="str">
        <f t="shared" si="6"/>
        <v>20140</v>
      </c>
      <c r="B34" s="28">
        <f t="shared" si="0"/>
      </c>
      <c r="C34" s="28">
        <f t="shared" si="1"/>
      </c>
      <c r="D34" s="23">
        <f t="shared" si="2"/>
      </c>
      <c r="E34" s="24">
        <f t="shared" si="3"/>
      </c>
      <c r="F34" s="20">
        <f t="shared" si="7"/>
      </c>
      <c r="G34" s="51"/>
      <c r="H34" s="35"/>
      <c r="I34" s="46">
        <f t="shared" si="8"/>
      </c>
      <c r="J34" s="35"/>
      <c r="K34" s="46">
        <f t="shared" si="9"/>
      </c>
      <c r="L34" s="25"/>
    </row>
    <row r="35" spans="1:12" ht="13.5">
      <c r="A35" s="11" t="str">
        <f t="shared" si="6"/>
        <v>20140</v>
      </c>
      <c r="B35" s="28">
        <f t="shared" si="0"/>
      </c>
      <c r="C35" s="28">
        <f t="shared" si="1"/>
      </c>
      <c r="D35" s="23">
        <f t="shared" si="2"/>
      </c>
      <c r="E35" s="24">
        <f t="shared" si="3"/>
      </c>
      <c r="F35" s="20">
        <f t="shared" si="7"/>
      </c>
      <c r="G35" s="51"/>
      <c r="H35" s="35"/>
      <c r="I35" s="46">
        <f t="shared" si="8"/>
      </c>
      <c r="J35" s="35"/>
      <c r="K35" s="46">
        <f t="shared" si="9"/>
      </c>
      <c r="L35" s="25"/>
    </row>
    <row r="36" spans="1:12" ht="13.5">
      <c r="A36" s="11" t="str">
        <f t="shared" si="6"/>
        <v>20140</v>
      </c>
      <c r="B36" s="28">
        <f t="shared" si="0"/>
      </c>
      <c r="C36" s="28">
        <f t="shared" si="1"/>
      </c>
      <c r="D36" s="23">
        <f t="shared" si="2"/>
      </c>
      <c r="E36" s="24">
        <f t="shared" si="3"/>
      </c>
      <c r="F36" s="20">
        <f t="shared" si="7"/>
      </c>
      <c r="G36" s="51"/>
      <c r="H36" s="35"/>
      <c r="I36" s="46">
        <f t="shared" si="8"/>
      </c>
      <c r="J36" s="35"/>
      <c r="K36" s="46">
        <f t="shared" si="9"/>
      </c>
      <c r="L36" s="25"/>
    </row>
    <row r="37" spans="1:12" ht="13.5">
      <c r="A37" s="11" t="str">
        <f t="shared" si="6"/>
        <v>20140</v>
      </c>
      <c r="B37" s="28">
        <f t="shared" si="0"/>
      </c>
      <c r="C37" s="28">
        <f t="shared" si="1"/>
      </c>
      <c r="D37" s="23">
        <f t="shared" si="2"/>
      </c>
      <c r="E37" s="24">
        <f t="shared" si="3"/>
      </c>
      <c r="F37" s="20">
        <f t="shared" si="7"/>
      </c>
      <c r="G37" s="51"/>
      <c r="H37" s="35"/>
      <c r="I37" s="46">
        <f t="shared" si="8"/>
      </c>
      <c r="J37" s="35"/>
      <c r="K37" s="46">
        <f t="shared" si="9"/>
      </c>
      <c r="L37" s="25"/>
    </row>
    <row r="38" spans="1:12" ht="13.5">
      <c r="A38" s="11" t="str">
        <f t="shared" si="6"/>
        <v>20140</v>
      </c>
      <c r="B38" s="28">
        <f t="shared" si="0"/>
      </c>
      <c r="C38" s="28">
        <f t="shared" si="1"/>
      </c>
      <c r="D38" s="23">
        <f t="shared" si="2"/>
      </c>
      <c r="E38" s="24">
        <f t="shared" si="3"/>
      </c>
      <c r="F38" s="20">
        <f t="shared" si="7"/>
      </c>
      <c r="G38" s="51"/>
      <c r="H38" s="35"/>
      <c r="I38" s="46">
        <f t="shared" si="8"/>
      </c>
      <c r="J38" s="35"/>
      <c r="K38" s="46">
        <f t="shared" si="9"/>
      </c>
      <c r="L38" s="25"/>
    </row>
    <row r="39" spans="1:12" ht="13.5">
      <c r="A39" s="11" t="str">
        <f t="shared" si="6"/>
        <v>20140</v>
      </c>
      <c r="B39" s="28">
        <f t="shared" si="0"/>
      </c>
      <c r="C39" s="28">
        <f t="shared" si="1"/>
      </c>
      <c r="D39" s="23">
        <f t="shared" si="2"/>
      </c>
      <c r="E39" s="24">
        <f t="shared" si="3"/>
      </c>
      <c r="F39" s="20">
        <f t="shared" si="7"/>
      </c>
      <c r="G39" s="51"/>
      <c r="H39" s="35"/>
      <c r="I39" s="46">
        <f t="shared" si="8"/>
      </c>
      <c r="J39" s="35"/>
      <c r="K39" s="46">
        <f t="shared" si="9"/>
      </c>
      <c r="L39" s="25"/>
    </row>
    <row r="40" spans="1:12" ht="13.5">
      <c r="A40" s="11" t="str">
        <f t="shared" si="6"/>
        <v>20140</v>
      </c>
      <c r="B40" s="28">
        <f t="shared" si="0"/>
      </c>
      <c r="C40" s="28">
        <f t="shared" si="1"/>
      </c>
      <c r="D40" s="23">
        <f t="shared" si="2"/>
      </c>
      <c r="E40" s="24">
        <f t="shared" si="3"/>
      </c>
      <c r="F40" s="20">
        <f t="shared" si="7"/>
      </c>
      <c r="G40" s="51"/>
      <c r="H40" s="35"/>
      <c r="I40" s="46">
        <f t="shared" si="8"/>
      </c>
      <c r="J40" s="35"/>
      <c r="K40" s="46">
        <f t="shared" si="9"/>
      </c>
      <c r="L40" s="25"/>
    </row>
    <row r="41" spans="1:12" ht="13.5">
      <c r="A41" s="11" t="str">
        <f t="shared" si="6"/>
        <v>20140</v>
      </c>
      <c r="B41" s="28">
        <f t="shared" si="0"/>
      </c>
      <c r="C41" s="28">
        <f t="shared" si="1"/>
      </c>
      <c r="D41" s="23">
        <f t="shared" si="2"/>
      </c>
      <c r="E41" s="24">
        <f t="shared" si="3"/>
      </c>
      <c r="F41" s="20">
        <f t="shared" si="7"/>
      </c>
      <c r="G41" s="51"/>
      <c r="H41" s="35"/>
      <c r="I41" s="46">
        <f t="shared" si="8"/>
      </c>
      <c r="J41" s="35"/>
      <c r="K41" s="46">
        <f t="shared" si="9"/>
      </c>
      <c r="L41" s="25"/>
    </row>
    <row r="42" spans="1:12" ht="13.5">
      <c r="A42" s="11" t="str">
        <f t="shared" si="6"/>
        <v>20140</v>
      </c>
      <c r="B42" s="28">
        <f t="shared" si="0"/>
      </c>
      <c r="C42" s="28">
        <f t="shared" si="1"/>
      </c>
      <c r="D42" s="23">
        <f t="shared" si="2"/>
      </c>
      <c r="E42" s="24">
        <f t="shared" si="3"/>
      </c>
      <c r="F42" s="20">
        <f t="shared" si="7"/>
      </c>
      <c r="G42" s="51"/>
      <c r="H42" s="35"/>
      <c r="I42" s="46">
        <f t="shared" si="8"/>
      </c>
      <c r="J42" s="35"/>
      <c r="K42" s="46">
        <f t="shared" si="9"/>
      </c>
      <c r="L42" s="25"/>
    </row>
    <row r="43" spans="1:12" ht="13.5">
      <c r="A43" s="11" t="str">
        <f t="shared" si="6"/>
        <v>20140</v>
      </c>
      <c r="B43" s="28">
        <f t="shared" si="0"/>
      </c>
      <c r="C43" s="28">
        <f t="shared" si="1"/>
      </c>
      <c r="D43" s="23">
        <f t="shared" si="2"/>
      </c>
      <c r="E43" s="24">
        <f t="shared" si="3"/>
      </c>
      <c r="F43" s="20">
        <f t="shared" si="7"/>
      </c>
      <c r="G43" s="51"/>
      <c r="H43" s="35"/>
      <c r="I43" s="46">
        <f t="shared" si="8"/>
      </c>
      <c r="J43" s="35"/>
      <c r="K43" s="46">
        <f t="shared" si="9"/>
      </c>
      <c r="L43" s="25"/>
    </row>
    <row r="44" spans="1:12" ht="13.5">
      <c r="A44" s="11" t="str">
        <f t="shared" si="6"/>
        <v>20140</v>
      </c>
      <c r="B44" s="28">
        <f t="shared" si="0"/>
      </c>
      <c r="C44" s="28">
        <f t="shared" si="1"/>
      </c>
      <c r="D44" s="23">
        <f t="shared" si="2"/>
      </c>
      <c r="E44" s="24">
        <f t="shared" si="3"/>
      </c>
      <c r="F44" s="20">
        <f t="shared" si="7"/>
      </c>
      <c r="G44" s="51"/>
      <c r="H44" s="35"/>
      <c r="I44" s="46">
        <f t="shared" si="8"/>
      </c>
      <c r="J44" s="35"/>
      <c r="K44" s="46">
        <f t="shared" si="9"/>
      </c>
      <c r="L44" s="25"/>
    </row>
    <row r="45" spans="1:12" ht="13.5">
      <c r="A45" s="11" t="str">
        <f t="shared" si="6"/>
        <v>20140</v>
      </c>
      <c r="B45" s="28">
        <f t="shared" si="0"/>
      </c>
      <c r="C45" s="28">
        <f t="shared" si="1"/>
      </c>
      <c r="D45" s="23">
        <f t="shared" si="2"/>
      </c>
      <c r="E45" s="24">
        <f t="shared" si="3"/>
      </c>
      <c r="F45" s="20">
        <f t="shared" si="7"/>
      </c>
      <c r="G45" s="51"/>
      <c r="H45" s="35"/>
      <c r="I45" s="46">
        <f t="shared" si="8"/>
      </c>
      <c r="J45" s="35"/>
      <c r="K45" s="46">
        <f t="shared" si="9"/>
      </c>
      <c r="L45" s="25"/>
    </row>
    <row r="46" spans="1:12" ht="13.5">
      <c r="A46" s="11" t="str">
        <f t="shared" si="6"/>
        <v>20140</v>
      </c>
      <c r="B46" s="28">
        <f t="shared" si="0"/>
      </c>
      <c r="C46" s="28">
        <f t="shared" si="1"/>
      </c>
      <c r="D46" s="23">
        <f t="shared" si="2"/>
      </c>
      <c r="E46" s="24">
        <f t="shared" si="3"/>
      </c>
      <c r="F46" s="20">
        <f t="shared" si="7"/>
      </c>
      <c r="G46" s="51"/>
      <c r="H46" s="35"/>
      <c r="I46" s="46">
        <f t="shared" si="8"/>
      </c>
      <c r="J46" s="35"/>
      <c r="K46" s="46">
        <f t="shared" si="9"/>
      </c>
      <c r="L46" s="25"/>
    </row>
    <row r="47" spans="1:12" ht="13.5">
      <c r="A47" s="11" t="str">
        <f t="shared" si="6"/>
        <v>20140</v>
      </c>
      <c r="B47" s="28">
        <f t="shared" si="0"/>
      </c>
      <c r="C47" s="28">
        <f t="shared" si="1"/>
      </c>
      <c r="D47" s="23">
        <f t="shared" si="2"/>
      </c>
      <c r="E47" s="24">
        <f t="shared" si="3"/>
      </c>
      <c r="F47" s="20">
        <f t="shared" si="7"/>
      </c>
      <c r="G47" s="51"/>
      <c r="H47" s="35"/>
      <c r="I47" s="46">
        <f t="shared" si="8"/>
      </c>
      <c r="J47" s="35"/>
      <c r="K47" s="46">
        <f t="shared" si="9"/>
      </c>
      <c r="L47" s="25"/>
    </row>
    <row r="48" spans="1:12" ht="13.5">
      <c r="A48" s="11" t="str">
        <f t="shared" si="6"/>
        <v>20140</v>
      </c>
      <c r="B48" s="28">
        <f t="shared" si="0"/>
      </c>
      <c r="C48" s="28">
        <f t="shared" si="1"/>
      </c>
      <c r="D48" s="23">
        <f t="shared" si="2"/>
      </c>
      <c r="E48" s="24">
        <f t="shared" si="3"/>
      </c>
      <c r="F48" s="20">
        <f t="shared" si="7"/>
      </c>
      <c r="G48" s="51"/>
      <c r="H48" s="35"/>
      <c r="I48" s="46">
        <f t="shared" si="8"/>
      </c>
      <c r="J48" s="35"/>
      <c r="K48" s="46">
        <f t="shared" si="9"/>
      </c>
      <c r="L48" s="25"/>
    </row>
    <row r="49" spans="1:12" ht="13.5">
      <c r="A49" s="11" t="str">
        <f t="shared" si="6"/>
        <v>20140</v>
      </c>
      <c r="B49" s="28">
        <f t="shared" si="0"/>
      </c>
      <c r="C49" s="28">
        <f t="shared" si="1"/>
      </c>
      <c r="D49" s="23">
        <f t="shared" si="2"/>
      </c>
      <c r="E49" s="24">
        <f t="shared" si="3"/>
      </c>
      <c r="F49" s="20">
        <f t="shared" si="7"/>
      </c>
      <c r="G49" s="51"/>
      <c r="H49" s="35"/>
      <c r="I49" s="46">
        <f t="shared" si="8"/>
      </c>
      <c r="J49" s="35"/>
      <c r="K49" s="46">
        <f t="shared" si="9"/>
      </c>
      <c r="L49" s="25"/>
    </row>
    <row r="50" spans="1:12" ht="13.5">
      <c r="A50" s="11" t="str">
        <f t="shared" si="6"/>
        <v>20140</v>
      </c>
      <c r="B50" s="28">
        <f t="shared" si="0"/>
      </c>
      <c r="C50" s="28">
        <f t="shared" si="1"/>
      </c>
      <c r="D50" s="23">
        <f t="shared" si="2"/>
      </c>
      <c r="E50" s="24">
        <f t="shared" si="3"/>
      </c>
      <c r="F50" s="20">
        <f t="shared" si="7"/>
      </c>
      <c r="G50" s="51"/>
      <c r="H50" s="35"/>
      <c r="I50" s="46">
        <f t="shared" si="8"/>
      </c>
      <c r="J50" s="35"/>
      <c r="K50" s="46">
        <f t="shared" si="9"/>
      </c>
      <c r="L50" s="25"/>
    </row>
    <row r="51" spans="1:12" ht="13.5">
      <c r="A51" s="11" t="str">
        <f t="shared" si="6"/>
        <v>20140</v>
      </c>
      <c r="B51" s="28">
        <f t="shared" si="0"/>
      </c>
      <c r="C51" s="28">
        <f t="shared" si="1"/>
      </c>
      <c r="D51" s="23">
        <f t="shared" si="2"/>
      </c>
      <c r="E51" s="24">
        <f t="shared" si="3"/>
      </c>
      <c r="F51" s="20">
        <f t="shared" si="7"/>
      </c>
      <c r="G51" s="51"/>
      <c r="H51" s="35"/>
      <c r="I51" s="46">
        <f t="shared" si="8"/>
      </c>
      <c r="J51" s="35"/>
      <c r="K51" s="46">
        <f t="shared" si="9"/>
      </c>
      <c r="L51" s="25"/>
    </row>
    <row r="52" spans="1:12" ht="13.5">
      <c r="A52" s="11" t="str">
        <f t="shared" si="6"/>
        <v>20140</v>
      </c>
      <c r="B52" s="28">
        <f t="shared" si="0"/>
      </c>
      <c r="C52" s="28">
        <f t="shared" si="1"/>
      </c>
      <c r="D52" s="23">
        <f t="shared" si="2"/>
      </c>
      <c r="E52" s="24">
        <f t="shared" si="3"/>
      </c>
      <c r="F52" s="20">
        <f t="shared" si="7"/>
      </c>
      <c r="G52" s="51"/>
      <c r="H52" s="35"/>
      <c r="I52" s="46">
        <f t="shared" si="8"/>
      </c>
      <c r="J52" s="35"/>
      <c r="K52" s="46">
        <f t="shared" si="9"/>
      </c>
      <c r="L52" s="25"/>
    </row>
    <row r="53" spans="1:12" ht="13.5">
      <c r="A53" s="11" t="str">
        <f t="shared" si="6"/>
        <v>20140</v>
      </c>
      <c r="B53" s="28">
        <f t="shared" si="0"/>
      </c>
      <c r="C53" s="28">
        <f t="shared" si="1"/>
      </c>
      <c r="D53" s="23">
        <f t="shared" si="2"/>
      </c>
      <c r="E53" s="24">
        <f t="shared" si="3"/>
      </c>
      <c r="F53" s="20">
        <f t="shared" si="7"/>
      </c>
      <c r="G53" s="51"/>
      <c r="H53" s="35"/>
      <c r="I53" s="46">
        <f t="shared" si="8"/>
      </c>
      <c r="J53" s="35"/>
      <c r="K53" s="46">
        <f t="shared" si="9"/>
      </c>
      <c r="L53" s="25"/>
    </row>
    <row r="54" spans="1:12" ht="13.5">
      <c r="A54" s="11" t="str">
        <f t="shared" si="6"/>
        <v>20140</v>
      </c>
      <c r="B54" s="28">
        <f t="shared" si="0"/>
      </c>
      <c r="C54" s="28">
        <f t="shared" si="1"/>
      </c>
      <c r="D54" s="23">
        <f t="shared" si="2"/>
      </c>
      <c r="E54" s="24">
        <f t="shared" si="3"/>
      </c>
      <c r="F54" s="20">
        <f t="shared" si="7"/>
      </c>
      <c r="G54" s="51"/>
      <c r="H54" s="35"/>
      <c r="I54" s="46">
        <f t="shared" si="8"/>
      </c>
      <c r="J54" s="35"/>
      <c r="K54" s="46">
        <f t="shared" si="9"/>
      </c>
      <c r="L54" s="25"/>
    </row>
    <row r="55" spans="1:12" ht="13.5">
      <c r="A55" s="11" t="str">
        <f t="shared" si="6"/>
        <v>20140</v>
      </c>
      <c r="B55" s="28">
        <f t="shared" si="0"/>
      </c>
      <c r="C55" s="28">
        <f t="shared" si="1"/>
      </c>
      <c r="D55" s="23">
        <f t="shared" si="2"/>
      </c>
      <c r="E55" s="24">
        <f t="shared" si="3"/>
      </c>
      <c r="F55" s="20">
        <f t="shared" si="7"/>
      </c>
      <c r="G55" s="51"/>
      <c r="H55" s="35"/>
      <c r="I55" s="46">
        <f t="shared" si="8"/>
      </c>
      <c r="J55" s="35"/>
      <c r="K55" s="46">
        <f t="shared" si="9"/>
      </c>
      <c r="L55" s="25"/>
    </row>
    <row r="56" spans="1:12" ht="13.5">
      <c r="A56" s="11" t="str">
        <f t="shared" si="6"/>
        <v>20140</v>
      </c>
      <c r="B56" s="28">
        <f t="shared" si="0"/>
      </c>
      <c r="C56" s="28">
        <f t="shared" si="1"/>
      </c>
      <c r="D56" s="23">
        <f t="shared" si="2"/>
      </c>
      <c r="E56" s="24">
        <f t="shared" si="3"/>
      </c>
      <c r="F56" s="20">
        <f t="shared" si="7"/>
      </c>
      <c r="G56" s="51"/>
      <c r="H56" s="35"/>
      <c r="I56" s="46">
        <f t="shared" si="8"/>
      </c>
      <c r="J56" s="35"/>
      <c r="K56" s="46">
        <f t="shared" si="9"/>
      </c>
      <c r="L56" s="25"/>
    </row>
    <row r="57" spans="1:12" ht="13.5">
      <c r="A57" s="11" t="str">
        <f t="shared" si="6"/>
        <v>20140</v>
      </c>
      <c r="B57" s="28">
        <f t="shared" si="0"/>
      </c>
      <c r="C57" s="28">
        <f t="shared" si="1"/>
      </c>
      <c r="D57" s="23">
        <f t="shared" si="2"/>
      </c>
      <c r="E57" s="24">
        <f t="shared" si="3"/>
      </c>
      <c r="F57" s="20">
        <f t="shared" si="7"/>
      </c>
      <c r="G57" s="51"/>
      <c r="H57" s="35"/>
      <c r="I57" s="46">
        <f t="shared" si="8"/>
      </c>
      <c r="J57" s="35"/>
      <c r="K57" s="46">
        <f t="shared" si="9"/>
      </c>
      <c r="L57" s="25"/>
    </row>
    <row r="58" spans="1:12" ht="13.5">
      <c r="A58" s="11" t="str">
        <f t="shared" si="6"/>
        <v>20140</v>
      </c>
      <c r="B58" s="28">
        <f t="shared" si="0"/>
      </c>
      <c r="C58" s="28">
        <f t="shared" si="1"/>
      </c>
      <c r="D58" s="23">
        <f t="shared" si="2"/>
      </c>
      <c r="E58" s="24">
        <f t="shared" si="3"/>
      </c>
      <c r="F58" s="20">
        <f t="shared" si="7"/>
      </c>
      <c r="G58" s="51"/>
      <c r="H58" s="35"/>
      <c r="I58" s="46">
        <f t="shared" si="8"/>
      </c>
      <c r="J58" s="35"/>
      <c r="K58" s="46">
        <f t="shared" si="9"/>
      </c>
      <c r="L58" s="25"/>
    </row>
    <row r="59" spans="1:12" ht="13.5">
      <c r="A59" s="11" t="str">
        <f t="shared" si="6"/>
        <v>20140</v>
      </c>
      <c r="B59" s="28">
        <f t="shared" si="0"/>
      </c>
      <c r="C59" s="28">
        <f t="shared" si="1"/>
      </c>
      <c r="D59" s="23">
        <f t="shared" si="2"/>
      </c>
      <c r="E59" s="24">
        <f t="shared" si="3"/>
      </c>
      <c r="F59" s="20">
        <f t="shared" si="7"/>
      </c>
      <c r="G59" s="51"/>
      <c r="H59" s="35"/>
      <c r="I59" s="46">
        <f t="shared" si="8"/>
      </c>
      <c r="J59" s="35"/>
      <c r="K59" s="46">
        <f t="shared" si="9"/>
      </c>
      <c r="L59" s="25"/>
    </row>
    <row r="60" spans="1:12" ht="13.5">
      <c r="A60" s="11" t="str">
        <f t="shared" si="6"/>
        <v>20140</v>
      </c>
      <c r="B60" s="28">
        <f t="shared" si="0"/>
      </c>
      <c r="C60" s="28">
        <f t="shared" si="1"/>
      </c>
      <c r="D60" s="23">
        <f t="shared" si="2"/>
      </c>
      <c r="E60" s="24">
        <f t="shared" si="3"/>
      </c>
      <c r="F60" s="20">
        <f t="shared" si="7"/>
      </c>
      <c r="G60" s="51"/>
      <c r="H60" s="35"/>
      <c r="I60" s="46">
        <f t="shared" si="8"/>
      </c>
      <c r="J60" s="35"/>
      <c r="K60" s="46">
        <f t="shared" si="9"/>
      </c>
      <c r="L60" s="25"/>
    </row>
    <row r="61" spans="1:12" ht="13.5">
      <c r="A61" s="11" t="str">
        <f t="shared" si="6"/>
        <v>20140</v>
      </c>
      <c r="B61" s="28">
        <f t="shared" si="0"/>
      </c>
      <c r="C61" s="28">
        <f t="shared" si="1"/>
      </c>
      <c r="D61" s="23">
        <f t="shared" si="2"/>
      </c>
      <c r="E61" s="24">
        <f t="shared" si="3"/>
      </c>
      <c r="F61" s="20">
        <f t="shared" si="7"/>
      </c>
      <c r="G61" s="51"/>
      <c r="H61" s="35"/>
      <c r="I61" s="46">
        <f t="shared" si="8"/>
      </c>
      <c r="J61" s="35"/>
      <c r="K61" s="46">
        <f t="shared" si="9"/>
      </c>
      <c r="L61" s="25"/>
    </row>
    <row r="62" spans="1:12" ht="13.5">
      <c r="A62" s="11" t="str">
        <f t="shared" si="6"/>
        <v>20140</v>
      </c>
      <c r="B62" s="28">
        <f t="shared" si="0"/>
      </c>
      <c r="C62" s="28">
        <f t="shared" si="1"/>
      </c>
      <c r="D62" s="23">
        <f t="shared" si="2"/>
      </c>
      <c r="E62" s="24">
        <f t="shared" si="3"/>
      </c>
      <c r="F62" s="20">
        <f t="shared" si="7"/>
      </c>
      <c r="G62" s="51"/>
      <c r="H62" s="35"/>
      <c r="I62" s="46">
        <f t="shared" si="8"/>
      </c>
      <c r="J62" s="35"/>
      <c r="K62" s="46">
        <f t="shared" si="9"/>
      </c>
      <c r="L62" s="25"/>
    </row>
    <row r="63" spans="1:12" ht="13.5">
      <c r="A63" s="11" t="str">
        <f t="shared" si="6"/>
        <v>20140</v>
      </c>
      <c r="B63" s="28">
        <f t="shared" si="0"/>
      </c>
      <c r="C63" s="28">
        <f t="shared" si="1"/>
      </c>
      <c r="D63" s="23">
        <f t="shared" si="2"/>
      </c>
      <c r="E63" s="24">
        <f t="shared" si="3"/>
      </c>
      <c r="F63" s="20">
        <f t="shared" si="7"/>
      </c>
      <c r="G63" s="51"/>
      <c r="H63" s="35"/>
      <c r="I63" s="46">
        <f t="shared" si="8"/>
      </c>
      <c r="J63" s="35"/>
      <c r="K63" s="46">
        <f t="shared" si="9"/>
      </c>
      <c r="L63" s="25"/>
    </row>
    <row r="64" spans="1:12" ht="13.5">
      <c r="A64" s="11" t="str">
        <f t="shared" si="6"/>
        <v>20140</v>
      </c>
      <c r="B64" s="28">
        <f t="shared" si="0"/>
      </c>
      <c r="C64" s="28">
        <f t="shared" si="1"/>
      </c>
      <c r="D64" s="23">
        <f t="shared" si="2"/>
      </c>
      <c r="E64" s="24">
        <f t="shared" si="3"/>
      </c>
      <c r="F64" s="20">
        <f t="shared" si="7"/>
      </c>
      <c r="G64" s="51"/>
      <c r="H64" s="35"/>
      <c r="I64" s="46">
        <f t="shared" si="8"/>
      </c>
      <c r="J64" s="35"/>
      <c r="K64" s="46">
        <f t="shared" si="9"/>
      </c>
      <c r="L64" s="25"/>
    </row>
    <row r="65" spans="1:12" ht="13.5">
      <c r="A65" s="11" t="str">
        <f t="shared" si="6"/>
        <v>20140</v>
      </c>
      <c r="B65" s="28">
        <f t="shared" si="0"/>
      </c>
      <c r="C65" s="28">
        <f t="shared" si="1"/>
      </c>
      <c r="D65" s="23">
        <f t="shared" si="2"/>
      </c>
      <c r="E65" s="24">
        <f t="shared" si="3"/>
      </c>
      <c r="F65" s="20">
        <f t="shared" si="7"/>
      </c>
      <c r="G65" s="51"/>
      <c r="H65" s="35"/>
      <c r="I65" s="46">
        <f t="shared" si="8"/>
      </c>
      <c r="J65" s="35"/>
      <c r="K65" s="46">
        <f t="shared" si="9"/>
      </c>
      <c r="L65" s="25"/>
    </row>
    <row r="66" spans="1:12" ht="13.5">
      <c r="A66" s="11" t="str">
        <f t="shared" si="6"/>
        <v>20140</v>
      </c>
      <c r="B66" s="28">
        <f t="shared" si="0"/>
      </c>
      <c r="C66" s="28">
        <f t="shared" si="1"/>
      </c>
      <c r="D66" s="23">
        <f t="shared" si="2"/>
      </c>
      <c r="E66" s="24">
        <f t="shared" si="3"/>
      </c>
      <c r="F66" s="20">
        <f t="shared" si="7"/>
      </c>
      <c r="G66" s="51"/>
      <c r="H66" s="35"/>
      <c r="I66" s="46">
        <f t="shared" si="8"/>
      </c>
      <c r="J66" s="35"/>
      <c r="K66" s="46">
        <f aca="true" t="shared" si="10" ref="K66:K129">IF(J66="","",VLOOKUP(J66,種目コード,2,FALSE))</f>
      </c>
      <c r="L66" s="25"/>
    </row>
    <row r="67" spans="1:12" ht="13.5">
      <c r="A67" s="11" t="str">
        <f t="shared" si="6"/>
        <v>20140</v>
      </c>
      <c r="B67" s="28">
        <f aca="true" t="shared" si="11" ref="B67:B130">IF(G67="","",VLOOKUP(G67,選手,2,FALSE)&amp;"("&amp;VLOOKUP(G67,選手,7,FALSE)&amp;")")</f>
      </c>
      <c r="C67" s="28">
        <f aca="true" t="shared" si="12" ref="C67:C130">IF(G67="","",ASC(VLOOKUP(G67,選手,3,FALSE)))</f>
      </c>
      <c r="D67" s="23">
        <f aca="true" t="shared" si="13" ref="D67:D130">IF(G67="","",VLOOKUP(G67,選手,5,FALSE))</f>
      </c>
      <c r="E67" s="24">
        <f aca="true" t="shared" si="14" ref="E67:E130">IF(G67="","",VLOOKUP(G67,選手,6,FALSE))</f>
      </c>
      <c r="F67" s="20">
        <f aca="true" t="shared" si="15" ref="F67:F130">IF(E67="","",VLOOKUP(E67,学校番号,2,FALSE))</f>
      </c>
      <c r="G67" s="51"/>
      <c r="H67" s="35"/>
      <c r="I67" s="46">
        <f aca="true" t="shared" si="16" ref="I67:I130">IF(H67="","",VLOOKUP(H67,大会コード,2,FALSE))</f>
      </c>
      <c r="J67" s="35"/>
      <c r="K67" s="46">
        <f t="shared" si="10"/>
      </c>
      <c r="L67" s="25"/>
    </row>
    <row r="68" spans="1:12" ht="13.5">
      <c r="A68" s="11" t="str">
        <f aca="true" t="shared" si="17" ref="A68:A131">"20140"&amp;G68</f>
        <v>20140</v>
      </c>
      <c r="B68" s="28">
        <f t="shared" si="11"/>
      </c>
      <c r="C68" s="28">
        <f t="shared" si="12"/>
      </c>
      <c r="D68" s="23">
        <f t="shared" si="13"/>
      </c>
      <c r="E68" s="24">
        <f t="shared" si="14"/>
      </c>
      <c r="F68" s="20">
        <f t="shared" si="15"/>
      </c>
      <c r="G68" s="51"/>
      <c r="H68" s="35"/>
      <c r="I68" s="46">
        <f t="shared" si="16"/>
      </c>
      <c r="J68" s="35"/>
      <c r="K68" s="46">
        <f t="shared" si="10"/>
      </c>
      <c r="L68" s="25"/>
    </row>
    <row r="69" spans="1:12" ht="13.5">
      <c r="A69" s="11" t="str">
        <f t="shared" si="17"/>
        <v>20140</v>
      </c>
      <c r="B69" s="28">
        <f t="shared" si="11"/>
      </c>
      <c r="C69" s="28">
        <f t="shared" si="12"/>
      </c>
      <c r="D69" s="23">
        <f t="shared" si="13"/>
      </c>
      <c r="E69" s="24">
        <f t="shared" si="14"/>
      </c>
      <c r="F69" s="20">
        <f t="shared" si="15"/>
      </c>
      <c r="G69" s="51"/>
      <c r="H69" s="35"/>
      <c r="I69" s="46">
        <f t="shared" si="16"/>
      </c>
      <c r="J69" s="35"/>
      <c r="K69" s="46">
        <f t="shared" si="10"/>
      </c>
      <c r="L69" s="25"/>
    </row>
    <row r="70" spans="1:12" ht="13.5">
      <c r="A70" s="11" t="str">
        <f t="shared" si="17"/>
        <v>20140</v>
      </c>
      <c r="B70" s="28">
        <f t="shared" si="11"/>
      </c>
      <c r="C70" s="28">
        <f t="shared" si="12"/>
      </c>
      <c r="D70" s="23">
        <f t="shared" si="13"/>
      </c>
      <c r="E70" s="24">
        <f t="shared" si="14"/>
      </c>
      <c r="F70" s="20">
        <f t="shared" si="15"/>
      </c>
      <c r="G70" s="51"/>
      <c r="H70" s="35"/>
      <c r="I70" s="46">
        <f t="shared" si="16"/>
      </c>
      <c r="J70" s="35"/>
      <c r="K70" s="46">
        <f t="shared" si="10"/>
      </c>
      <c r="L70" s="25"/>
    </row>
    <row r="71" spans="1:12" ht="13.5">
      <c r="A71" s="11" t="str">
        <f t="shared" si="17"/>
        <v>20140</v>
      </c>
      <c r="B71" s="28">
        <f t="shared" si="11"/>
      </c>
      <c r="C71" s="28">
        <f t="shared" si="12"/>
      </c>
      <c r="D71" s="23">
        <f t="shared" si="13"/>
      </c>
      <c r="E71" s="24">
        <f t="shared" si="14"/>
      </c>
      <c r="F71" s="20">
        <f t="shared" si="15"/>
      </c>
      <c r="G71" s="51"/>
      <c r="H71" s="35"/>
      <c r="I71" s="46">
        <f t="shared" si="16"/>
      </c>
      <c r="J71" s="35"/>
      <c r="K71" s="46">
        <f t="shared" si="10"/>
      </c>
      <c r="L71" s="25"/>
    </row>
    <row r="72" spans="1:12" ht="13.5">
      <c r="A72" s="11" t="str">
        <f t="shared" si="17"/>
        <v>20140</v>
      </c>
      <c r="B72" s="28">
        <f t="shared" si="11"/>
      </c>
      <c r="C72" s="28">
        <f t="shared" si="12"/>
      </c>
      <c r="D72" s="23">
        <f t="shared" si="13"/>
      </c>
      <c r="E72" s="24">
        <f t="shared" si="14"/>
      </c>
      <c r="F72" s="20">
        <f t="shared" si="15"/>
      </c>
      <c r="G72" s="51"/>
      <c r="H72" s="35"/>
      <c r="I72" s="46">
        <f t="shared" si="16"/>
      </c>
      <c r="J72" s="35"/>
      <c r="K72" s="46">
        <f t="shared" si="10"/>
      </c>
      <c r="L72" s="25"/>
    </row>
    <row r="73" spans="1:12" ht="13.5">
      <c r="A73" s="11" t="str">
        <f t="shared" si="17"/>
        <v>20140</v>
      </c>
      <c r="B73" s="28">
        <f t="shared" si="11"/>
      </c>
      <c r="C73" s="28">
        <f t="shared" si="12"/>
      </c>
      <c r="D73" s="23">
        <f t="shared" si="13"/>
      </c>
      <c r="E73" s="24">
        <f t="shared" si="14"/>
      </c>
      <c r="F73" s="20">
        <f t="shared" si="15"/>
      </c>
      <c r="G73" s="51"/>
      <c r="H73" s="35"/>
      <c r="I73" s="46">
        <f t="shared" si="16"/>
      </c>
      <c r="J73" s="35"/>
      <c r="K73" s="46">
        <f t="shared" si="10"/>
      </c>
      <c r="L73" s="25"/>
    </row>
    <row r="74" spans="1:12" ht="13.5">
      <c r="A74" s="11" t="str">
        <f t="shared" si="17"/>
        <v>20140</v>
      </c>
      <c r="B74" s="28">
        <f t="shared" si="11"/>
      </c>
      <c r="C74" s="28">
        <f t="shared" si="12"/>
      </c>
      <c r="D74" s="23">
        <f t="shared" si="13"/>
      </c>
      <c r="E74" s="24">
        <f t="shared" si="14"/>
      </c>
      <c r="F74" s="20">
        <f t="shared" si="15"/>
      </c>
      <c r="G74" s="51"/>
      <c r="H74" s="35"/>
      <c r="I74" s="46">
        <f t="shared" si="16"/>
      </c>
      <c r="J74" s="35"/>
      <c r="K74" s="46">
        <f t="shared" si="10"/>
      </c>
      <c r="L74" s="25"/>
    </row>
    <row r="75" spans="1:12" ht="13.5">
      <c r="A75" s="11" t="str">
        <f t="shared" si="17"/>
        <v>20140</v>
      </c>
      <c r="B75" s="28">
        <f t="shared" si="11"/>
      </c>
      <c r="C75" s="28">
        <f t="shared" si="12"/>
      </c>
      <c r="D75" s="23">
        <f t="shared" si="13"/>
      </c>
      <c r="E75" s="24">
        <f t="shared" si="14"/>
      </c>
      <c r="F75" s="20">
        <f t="shared" si="15"/>
      </c>
      <c r="G75" s="51"/>
      <c r="H75" s="35"/>
      <c r="I75" s="46">
        <f t="shared" si="16"/>
      </c>
      <c r="J75" s="35"/>
      <c r="K75" s="46">
        <f t="shared" si="10"/>
      </c>
      <c r="L75" s="25"/>
    </row>
    <row r="76" spans="1:12" ht="13.5">
      <c r="A76" s="11" t="str">
        <f t="shared" si="17"/>
        <v>20140</v>
      </c>
      <c r="B76" s="28">
        <f t="shared" si="11"/>
      </c>
      <c r="C76" s="28">
        <f t="shared" si="12"/>
      </c>
      <c r="D76" s="23">
        <f t="shared" si="13"/>
      </c>
      <c r="E76" s="24">
        <f t="shared" si="14"/>
      </c>
      <c r="F76" s="20">
        <f t="shared" si="15"/>
      </c>
      <c r="G76" s="51"/>
      <c r="H76" s="35"/>
      <c r="I76" s="46">
        <f t="shared" si="16"/>
      </c>
      <c r="J76" s="35"/>
      <c r="K76" s="46">
        <f t="shared" si="10"/>
      </c>
      <c r="L76" s="25"/>
    </row>
    <row r="77" spans="1:12" ht="13.5">
      <c r="A77" s="11" t="str">
        <f t="shared" si="17"/>
        <v>20140</v>
      </c>
      <c r="B77" s="28">
        <f t="shared" si="11"/>
      </c>
      <c r="C77" s="28">
        <f t="shared" si="12"/>
      </c>
      <c r="D77" s="23">
        <f t="shared" si="13"/>
      </c>
      <c r="E77" s="24">
        <f t="shared" si="14"/>
      </c>
      <c r="F77" s="20">
        <f t="shared" si="15"/>
      </c>
      <c r="G77" s="51"/>
      <c r="H77" s="35"/>
      <c r="I77" s="46">
        <f t="shared" si="16"/>
      </c>
      <c r="J77" s="35"/>
      <c r="K77" s="46">
        <f t="shared" si="10"/>
      </c>
      <c r="L77" s="25"/>
    </row>
    <row r="78" spans="1:12" ht="13.5">
      <c r="A78" s="11" t="str">
        <f t="shared" si="17"/>
        <v>20140</v>
      </c>
      <c r="B78" s="28">
        <f t="shared" si="11"/>
      </c>
      <c r="C78" s="28">
        <f t="shared" si="12"/>
      </c>
      <c r="D78" s="23">
        <f t="shared" si="13"/>
      </c>
      <c r="E78" s="24">
        <f t="shared" si="14"/>
      </c>
      <c r="F78" s="20">
        <f t="shared" si="15"/>
      </c>
      <c r="G78" s="51"/>
      <c r="H78" s="35"/>
      <c r="I78" s="46">
        <f t="shared" si="16"/>
      </c>
      <c r="J78" s="35"/>
      <c r="K78" s="46">
        <f t="shared" si="10"/>
      </c>
      <c r="L78" s="25"/>
    </row>
    <row r="79" spans="1:12" ht="13.5">
      <c r="A79" s="11" t="str">
        <f t="shared" si="17"/>
        <v>20140</v>
      </c>
      <c r="B79" s="28">
        <f t="shared" si="11"/>
      </c>
      <c r="C79" s="28">
        <f t="shared" si="12"/>
      </c>
      <c r="D79" s="23">
        <f t="shared" si="13"/>
      </c>
      <c r="E79" s="24">
        <f t="shared" si="14"/>
      </c>
      <c r="F79" s="20">
        <f t="shared" si="15"/>
      </c>
      <c r="G79" s="51"/>
      <c r="H79" s="35"/>
      <c r="I79" s="46">
        <f t="shared" si="16"/>
      </c>
      <c r="J79" s="35"/>
      <c r="K79" s="46">
        <f t="shared" si="10"/>
      </c>
      <c r="L79" s="25"/>
    </row>
    <row r="80" spans="1:12" ht="13.5">
      <c r="A80" s="11" t="str">
        <f t="shared" si="17"/>
        <v>20140</v>
      </c>
      <c r="B80" s="28">
        <f t="shared" si="11"/>
      </c>
      <c r="C80" s="28">
        <f t="shared" si="12"/>
      </c>
      <c r="D80" s="23">
        <f t="shared" si="13"/>
      </c>
      <c r="E80" s="24">
        <f t="shared" si="14"/>
      </c>
      <c r="F80" s="20">
        <f t="shared" si="15"/>
      </c>
      <c r="G80" s="51"/>
      <c r="H80" s="35"/>
      <c r="I80" s="46">
        <f t="shared" si="16"/>
      </c>
      <c r="J80" s="35"/>
      <c r="K80" s="46">
        <f t="shared" si="10"/>
      </c>
      <c r="L80" s="25"/>
    </row>
    <row r="81" spans="1:12" ht="13.5">
      <c r="A81" s="11" t="str">
        <f t="shared" si="17"/>
        <v>20140</v>
      </c>
      <c r="B81" s="28">
        <f t="shared" si="11"/>
      </c>
      <c r="C81" s="28">
        <f t="shared" si="12"/>
      </c>
      <c r="D81" s="23">
        <f t="shared" si="13"/>
      </c>
      <c r="E81" s="24">
        <f t="shared" si="14"/>
      </c>
      <c r="F81" s="20">
        <f t="shared" si="15"/>
      </c>
      <c r="G81" s="51"/>
      <c r="H81" s="35"/>
      <c r="I81" s="46">
        <f t="shared" si="16"/>
      </c>
      <c r="J81" s="35"/>
      <c r="K81" s="46">
        <f t="shared" si="10"/>
      </c>
      <c r="L81" s="25"/>
    </row>
    <row r="82" spans="1:12" ht="13.5">
      <c r="A82" s="11" t="str">
        <f t="shared" si="17"/>
        <v>20140</v>
      </c>
      <c r="B82" s="28">
        <f t="shared" si="11"/>
      </c>
      <c r="C82" s="28">
        <f t="shared" si="12"/>
      </c>
      <c r="D82" s="23">
        <f t="shared" si="13"/>
      </c>
      <c r="E82" s="24">
        <f t="shared" si="14"/>
      </c>
      <c r="F82" s="20">
        <f t="shared" si="15"/>
      </c>
      <c r="G82" s="51"/>
      <c r="H82" s="35"/>
      <c r="I82" s="46">
        <f t="shared" si="16"/>
      </c>
      <c r="J82" s="35"/>
      <c r="K82" s="46">
        <f t="shared" si="10"/>
      </c>
      <c r="L82" s="25"/>
    </row>
    <row r="83" spans="1:12" ht="13.5">
      <c r="A83" s="11" t="str">
        <f t="shared" si="17"/>
        <v>20140</v>
      </c>
      <c r="B83" s="28">
        <f t="shared" si="11"/>
      </c>
      <c r="C83" s="28">
        <f t="shared" si="12"/>
      </c>
      <c r="D83" s="23">
        <f t="shared" si="13"/>
      </c>
      <c r="E83" s="24">
        <f t="shared" si="14"/>
      </c>
      <c r="F83" s="20">
        <f t="shared" si="15"/>
      </c>
      <c r="G83" s="51"/>
      <c r="H83" s="35"/>
      <c r="I83" s="46">
        <f t="shared" si="16"/>
      </c>
      <c r="J83" s="35"/>
      <c r="K83" s="46">
        <f t="shared" si="10"/>
      </c>
      <c r="L83" s="25"/>
    </row>
    <row r="84" spans="1:12" ht="13.5">
      <c r="A84" s="11" t="str">
        <f t="shared" si="17"/>
        <v>20140</v>
      </c>
      <c r="B84" s="28">
        <f t="shared" si="11"/>
      </c>
      <c r="C84" s="28">
        <f t="shared" si="12"/>
      </c>
      <c r="D84" s="23">
        <f t="shared" si="13"/>
      </c>
      <c r="E84" s="24">
        <f t="shared" si="14"/>
      </c>
      <c r="F84" s="20">
        <f t="shared" si="15"/>
      </c>
      <c r="G84" s="51"/>
      <c r="H84" s="35"/>
      <c r="I84" s="46">
        <f t="shared" si="16"/>
      </c>
      <c r="J84" s="35"/>
      <c r="K84" s="46">
        <f t="shared" si="10"/>
      </c>
      <c r="L84" s="25"/>
    </row>
    <row r="85" spans="1:12" ht="13.5">
      <c r="A85" s="11" t="str">
        <f t="shared" si="17"/>
        <v>20140</v>
      </c>
      <c r="B85" s="28">
        <f t="shared" si="11"/>
      </c>
      <c r="C85" s="28">
        <f t="shared" si="12"/>
      </c>
      <c r="D85" s="23">
        <f t="shared" si="13"/>
      </c>
      <c r="E85" s="24">
        <f t="shared" si="14"/>
      </c>
      <c r="F85" s="20">
        <f t="shared" si="15"/>
      </c>
      <c r="G85" s="51"/>
      <c r="H85" s="35"/>
      <c r="I85" s="46">
        <f t="shared" si="16"/>
      </c>
      <c r="J85" s="35"/>
      <c r="K85" s="46">
        <f t="shared" si="10"/>
      </c>
      <c r="L85" s="25"/>
    </row>
    <row r="86" spans="1:12" ht="13.5">
      <c r="A86" s="11" t="str">
        <f t="shared" si="17"/>
        <v>20140</v>
      </c>
      <c r="B86" s="28">
        <f t="shared" si="11"/>
      </c>
      <c r="C86" s="28">
        <f t="shared" si="12"/>
      </c>
      <c r="D86" s="23">
        <f t="shared" si="13"/>
      </c>
      <c r="E86" s="24">
        <f t="shared" si="14"/>
      </c>
      <c r="F86" s="20">
        <f t="shared" si="15"/>
      </c>
      <c r="G86" s="51"/>
      <c r="H86" s="35"/>
      <c r="I86" s="46">
        <f t="shared" si="16"/>
      </c>
      <c r="J86" s="35"/>
      <c r="K86" s="46">
        <f t="shared" si="10"/>
      </c>
      <c r="L86" s="25"/>
    </row>
    <row r="87" spans="1:12" ht="13.5">
      <c r="A87" s="11" t="str">
        <f t="shared" si="17"/>
        <v>20140</v>
      </c>
      <c r="B87" s="28">
        <f t="shared" si="11"/>
      </c>
      <c r="C87" s="28">
        <f t="shared" si="12"/>
      </c>
      <c r="D87" s="23">
        <f t="shared" si="13"/>
      </c>
      <c r="E87" s="24">
        <f t="shared" si="14"/>
      </c>
      <c r="F87" s="20">
        <f t="shared" si="15"/>
      </c>
      <c r="G87" s="51"/>
      <c r="H87" s="35"/>
      <c r="I87" s="46">
        <f t="shared" si="16"/>
      </c>
      <c r="J87" s="35"/>
      <c r="K87" s="46">
        <f t="shared" si="10"/>
      </c>
      <c r="L87" s="25"/>
    </row>
    <row r="88" spans="1:12" ht="13.5">
      <c r="A88" s="11" t="str">
        <f t="shared" si="17"/>
        <v>20140</v>
      </c>
      <c r="B88" s="28">
        <f t="shared" si="11"/>
      </c>
      <c r="C88" s="28">
        <f t="shared" si="12"/>
      </c>
      <c r="D88" s="23">
        <f t="shared" si="13"/>
      </c>
      <c r="E88" s="24">
        <f t="shared" si="14"/>
      </c>
      <c r="F88" s="20">
        <f t="shared" si="15"/>
      </c>
      <c r="G88" s="51"/>
      <c r="H88" s="35"/>
      <c r="I88" s="46">
        <f t="shared" si="16"/>
      </c>
      <c r="J88" s="35"/>
      <c r="K88" s="46">
        <f t="shared" si="10"/>
      </c>
      <c r="L88" s="25"/>
    </row>
    <row r="89" spans="1:12" ht="13.5">
      <c r="A89" s="11" t="str">
        <f t="shared" si="17"/>
        <v>20140</v>
      </c>
      <c r="B89" s="28">
        <f t="shared" si="11"/>
      </c>
      <c r="C89" s="28">
        <f t="shared" si="12"/>
      </c>
      <c r="D89" s="23">
        <f t="shared" si="13"/>
      </c>
      <c r="E89" s="24">
        <f t="shared" si="14"/>
      </c>
      <c r="F89" s="20">
        <f t="shared" si="15"/>
      </c>
      <c r="G89" s="51"/>
      <c r="H89" s="35"/>
      <c r="I89" s="46">
        <f t="shared" si="16"/>
      </c>
      <c r="J89" s="35"/>
      <c r="K89" s="46">
        <f t="shared" si="10"/>
      </c>
      <c r="L89" s="25"/>
    </row>
    <row r="90" spans="1:12" ht="13.5">
      <c r="A90" s="11" t="str">
        <f t="shared" si="17"/>
        <v>20140</v>
      </c>
      <c r="B90" s="28">
        <f t="shared" si="11"/>
      </c>
      <c r="C90" s="28">
        <f t="shared" si="12"/>
      </c>
      <c r="D90" s="23">
        <f t="shared" si="13"/>
      </c>
      <c r="E90" s="24">
        <f t="shared" si="14"/>
      </c>
      <c r="F90" s="20">
        <f t="shared" si="15"/>
      </c>
      <c r="G90" s="51"/>
      <c r="H90" s="35"/>
      <c r="I90" s="46">
        <f t="shared" si="16"/>
      </c>
      <c r="J90" s="35"/>
      <c r="K90" s="46">
        <f t="shared" si="10"/>
      </c>
      <c r="L90" s="25"/>
    </row>
    <row r="91" spans="1:12" ht="13.5">
      <c r="A91" s="11" t="str">
        <f t="shared" si="17"/>
        <v>20140</v>
      </c>
      <c r="B91" s="28">
        <f t="shared" si="11"/>
      </c>
      <c r="C91" s="28">
        <f t="shared" si="12"/>
      </c>
      <c r="D91" s="23">
        <f t="shared" si="13"/>
      </c>
      <c r="E91" s="24">
        <f t="shared" si="14"/>
      </c>
      <c r="F91" s="20">
        <f t="shared" si="15"/>
      </c>
      <c r="G91" s="51"/>
      <c r="H91" s="35"/>
      <c r="I91" s="46">
        <f t="shared" si="16"/>
      </c>
      <c r="J91" s="35"/>
      <c r="K91" s="46">
        <f t="shared" si="10"/>
      </c>
      <c r="L91" s="25"/>
    </row>
    <row r="92" spans="1:12" ht="13.5">
      <c r="A92" s="11" t="str">
        <f t="shared" si="17"/>
        <v>20140</v>
      </c>
      <c r="B92" s="28">
        <f t="shared" si="11"/>
      </c>
      <c r="C92" s="28">
        <f t="shared" si="12"/>
      </c>
      <c r="D92" s="23">
        <f t="shared" si="13"/>
      </c>
      <c r="E92" s="24">
        <f t="shared" si="14"/>
      </c>
      <c r="F92" s="20">
        <f t="shared" si="15"/>
      </c>
      <c r="G92" s="51"/>
      <c r="H92" s="35"/>
      <c r="I92" s="46">
        <f t="shared" si="16"/>
      </c>
      <c r="J92" s="35"/>
      <c r="K92" s="46">
        <f t="shared" si="10"/>
      </c>
      <c r="L92" s="25"/>
    </row>
    <row r="93" spans="1:12" ht="13.5">
      <c r="A93" s="11" t="str">
        <f t="shared" si="17"/>
        <v>20140</v>
      </c>
      <c r="B93" s="28">
        <f t="shared" si="11"/>
      </c>
      <c r="C93" s="28">
        <f t="shared" si="12"/>
      </c>
      <c r="D93" s="23">
        <f t="shared" si="13"/>
      </c>
      <c r="E93" s="24">
        <f t="shared" si="14"/>
      </c>
      <c r="F93" s="20">
        <f t="shared" si="15"/>
      </c>
      <c r="G93" s="51"/>
      <c r="H93" s="35"/>
      <c r="I93" s="46">
        <f t="shared" si="16"/>
      </c>
      <c r="J93" s="35"/>
      <c r="K93" s="46">
        <f t="shared" si="10"/>
      </c>
      <c r="L93" s="25"/>
    </row>
    <row r="94" spans="1:12" ht="13.5">
      <c r="A94" s="11" t="str">
        <f t="shared" si="17"/>
        <v>20140</v>
      </c>
      <c r="B94" s="28">
        <f t="shared" si="11"/>
      </c>
      <c r="C94" s="28">
        <f t="shared" si="12"/>
      </c>
      <c r="D94" s="23">
        <f t="shared" si="13"/>
      </c>
      <c r="E94" s="24">
        <f t="shared" si="14"/>
      </c>
      <c r="F94" s="20">
        <f t="shared" si="15"/>
      </c>
      <c r="G94" s="51"/>
      <c r="H94" s="35"/>
      <c r="I94" s="46">
        <f t="shared" si="16"/>
      </c>
      <c r="J94" s="35"/>
      <c r="K94" s="46">
        <f t="shared" si="10"/>
      </c>
      <c r="L94" s="25"/>
    </row>
    <row r="95" spans="1:12" ht="13.5">
      <c r="A95" s="11" t="str">
        <f t="shared" si="17"/>
        <v>20140</v>
      </c>
      <c r="B95" s="28">
        <f t="shared" si="11"/>
      </c>
      <c r="C95" s="28">
        <f t="shared" si="12"/>
      </c>
      <c r="D95" s="23">
        <f t="shared" si="13"/>
      </c>
      <c r="E95" s="24">
        <f t="shared" si="14"/>
      </c>
      <c r="F95" s="20">
        <f t="shared" si="15"/>
      </c>
      <c r="G95" s="51"/>
      <c r="H95" s="35"/>
      <c r="I95" s="46">
        <f t="shared" si="16"/>
      </c>
      <c r="J95" s="35"/>
      <c r="K95" s="46">
        <f t="shared" si="10"/>
      </c>
      <c r="L95" s="25"/>
    </row>
    <row r="96" spans="1:12" ht="13.5">
      <c r="A96" s="11" t="str">
        <f t="shared" si="17"/>
        <v>20140</v>
      </c>
      <c r="B96" s="28">
        <f t="shared" si="11"/>
      </c>
      <c r="C96" s="28">
        <f t="shared" si="12"/>
      </c>
      <c r="D96" s="23">
        <f t="shared" si="13"/>
      </c>
      <c r="E96" s="24">
        <f t="shared" si="14"/>
      </c>
      <c r="F96" s="20">
        <f t="shared" si="15"/>
      </c>
      <c r="G96" s="51"/>
      <c r="H96" s="35"/>
      <c r="I96" s="46">
        <f t="shared" si="16"/>
      </c>
      <c r="J96" s="35"/>
      <c r="K96" s="46">
        <f t="shared" si="10"/>
      </c>
      <c r="L96" s="25"/>
    </row>
    <row r="97" spans="1:12" ht="13.5">
      <c r="A97" s="11" t="str">
        <f t="shared" si="17"/>
        <v>20140</v>
      </c>
      <c r="B97" s="28">
        <f t="shared" si="11"/>
      </c>
      <c r="C97" s="28">
        <f t="shared" si="12"/>
      </c>
      <c r="D97" s="23">
        <f t="shared" si="13"/>
      </c>
      <c r="E97" s="24">
        <f t="shared" si="14"/>
      </c>
      <c r="F97" s="20">
        <f t="shared" si="15"/>
      </c>
      <c r="G97" s="51"/>
      <c r="H97" s="35"/>
      <c r="I97" s="46">
        <f t="shared" si="16"/>
      </c>
      <c r="J97" s="35"/>
      <c r="K97" s="46">
        <f t="shared" si="10"/>
      </c>
      <c r="L97" s="25"/>
    </row>
    <row r="98" spans="1:12" ht="13.5">
      <c r="A98" s="11" t="str">
        <f t="shared" si="17"/>
        <v>20140</v>
      </c>
      <c r="B98" s="28">
        <f t="shared" si="11"/>
      </c>
      <c r="C98" s="28">
        <f t="shared" si="12"/>
      </c>
      <c r="D98" s="23">
        <f t="shared" si="13"/>
      </c>
      <c r="E98" s="24">
        <f t="shared" si="14"/>
      </c>
      <c r="F98" s="20">
        <f t="shared" si="15"/>
      </c>
      <c r="G98" s="51"/>
      <c r="H98" s="35"/>
      <c r="I98" s="46">
        <f t="shared" si="16"/>
      </c>
      <c r="J98" s="35"/>
      <c r="K98" s="46">
        <f t="shared" si="10"/>
      </c>
      <c r="L98" s="25"/>
    </row>
    <row r="99" spans="1:12" ht="13.5">
      <c r="A99" s="11" t="str">
        <f t="shared" si="17"/>
        <v>20140</v>
      </c>
      <c r="B99" s="28">
        <f t="shared" si="11"/>
      </c>
      <c r="C99" s="28">
        <f t="shared" si="12"/>
      </c>
      <c r="D99" s="23">
        <f t="shared" si="13"/>
      </c>
      <c r="E99" s="24">
        <f t="shared" si="14"/>
      </c>
      <c r="F99" s="20">
        <f t="shared" si="15"/>
      </c>
      <c r="G99" s="51"/>
      <c r="H99" s="35"/>
      <c r="I99" s="46">
        <f t="shared" si="16"/>
      </c>
      <c r="J99" s="35"/>
      <c r="K99" s="46">
        <f t="shared" si="10"/>
      </c>
      <c r="L99" s="25"/>
    </row>
    <row r="100" spans="1:12" ht="13.5">
      <c r="A100" s="11" t="str">
        <f t="shared" si="17"/>
        <v>20140</v>
      </c>
      <c r="B100" s="28">
        <f t="shared" si="11"/>
      </c>
      <c r="C100" s="28">
        <f t="shared" si="12"/>
      </c>
      <c r="D100" s="23">
        <f t="shared" si="13"/>
      </c>
      <c r="E100" s="24">
        <f t="shared" si="14"/>
      </c>
      <c r="F100" s="20">
        <f t="shared" si="15"/>
      </c>
      <c r="G100" s="51"/>
      <c r="H100" s="35"/>
      <c r="I100" s="46">
        <f t="shared" si="16"/>
      </c>
      <c r="J100" s="35"/>
      <c r="K100" s="46">
        <f t="shared" si="10"/>
      </c>
      <c r="L100" s="25"/>
    </row>
    <row r="101" spans="1:12" ht="13.5">
      <c r="A101" s="11" t="str">
        <f t="shared" si="17"/>
        <v>20140</v>
      </c>
      <c r="B101" s="28">
        <f t="shared" si="11"/>
      </c>
      <c r="C101" s="28">
        <f t="shared" si="12"/>
      </c>
      <c r="D101" s="23">
        <f t="shared" si="13"/>
      </c>
      <c r="E101" s="24">
        <f t="shared" si="14"/>
      </c>
      <c r="F101" s="20">
        <f t="shared" si="15"/>
      </c>
      <c r="G101" s="51"/>
      <c r="H101" s="35"/>
      <c r="I101" s="46">
        <f t="shared" si="16"/>
      </c>
      <c r="J101" s="35"/>
      <c r="K101" s="46">
        <f t="shared" si="10"/>
      </c>
      <c r="L101" s="25"/>
    </row>
    <row r="102" spans="1:12" ht="13.5">
      <c r="A102" s="11" t="str">
        <f t="shared" si="17"/>
        <v>20140</v>
      </c>
      <c r="B102" s="28">
        <f t="shared" si="11"/>
      </c>
      <c r="C102" s="28">
        <f t="shared" si="12"/>
      </c>
      <c r="D102" s="23">
        <f t="shared" si="13"/>
      </c>
      <c r="E102" s="24">
        <f t="shared" si="14"/>
      </c>
      <c r="F102" s="20">
        <f t="shared" si="15"/>
      </c>
      <c r="G102" s="51"/>
      <c r="H102" s="35"/>
      <c r="I102" s="46">
        <f t="shared" si="16"/>
      </c>
      <c r="J102" s="35"/>
      <c r="K102" s="46">
        <f t="shared" si="10"/>
      </c>
      <c r="L102" s="25"/>
    </row>
    <row r="103" spans="1:12" ht="13.5">
      <c r="A103" s="11" t="str">
        <f t="shared" si="17"/>
        <v>20140</v>
      </c>
      <c r="B103" s="28">
        <f t="shared" si="11"/>
      </c>
      <c r="C103" s="28">
        <f t="shared" si="12"/>
      </c>
      <c r="D103" s="23">
        <f t="shared" si="13"/>
      </c>
      <c r="E103" s="24">
        <f t="shared" si="14"/>
      </c>
      <c r="F103" s="20">
        <f t="shared" si="15"/>
      </c>
      <c r="G103" s="51"/>
      <c r="H103" s="35"/>
      <c r="I103" s="46">
        <f t="shared" si="16"/>
      </c>
      <c r="J103" s="35"/>
      <c r="K103" s="46">
        <f t="shared" si="10"/>
      </c>
      <c r="L103" s="25"/>
    </row>
    <row r="104" spans="1:12" ht="13.5">
      <c r="A104" s="11" t="str">
        <f t="shared" si="17"/>
        <v>20140</v>
      </c>
      <c r="B104" s="28">
        <f t="shared" si="11"/>
      </c>
      <c r="C104" s="28">
        <f t="shared" si="12"/>
      </c>
      <c r="D104" s="23">
        <f t="shared" si="13"/>
      </c>
      <c r="E104" s="24">
        <f t="shared" si="14"/>
      </c>
      <c r="F104" s="20">
        <f t="shared" si="15"/>
      </c>
      <c r="G104" s="51"/>
      <c r="H104" s="35"/>
      <c r="I104" s="46">
        <f t="shared" si="16"/>
      </c>
      <c r="J104" s="35"/>
      <c r="K104" s="46">
        <f t="shared" si="10"/>
      </c>
      <c r="L104" s="25"/>
    </row>
    <row r="105" spans="1:12" ht="13.5">
      <c r="A105" s="11" t="str">
        <f t="shared" si="17"/>
        <v>20140</v>
      </c>
      <c r="B105" s="28">
        <f t="shared" si="11"/>
      </c>
      <c r="C105" s="28">
        <f t="shared" si="12"/>
      </c>
      <c r="D105" s="23">
        <f t="shared" si="13"/>
      </c>
      <c r="E105" s="24">
        <f t="shared" si="14"/>
      </c>
      <c r="F105" s="20">
        <f t="shared" si="15"/>
      </c>
      <c r="G105" s="51"/>
      <c r="H105" s="35"/>
      <c r="I105" s="46">
        <f t="shared" si="16"/>
      </c>
      <c r="J105" s="35"/>
      <c r="K105" s="46">
        <f t="shared" si="10"/>
      </c>
      <c r="L105" s="25"/>
    </row>
    <row r="106" spans="1:12" ht="13.5">
      <c r="A106" s="11" t="str">
        <f t="shared" si="17"/>
        <v>20140</v>
      </c>
      <c r="B106" s="28">
        <f t="shared" si="11"/>
      </c>
      <c r="C106" s="28">
        <f t="shared" si="12"/>
      </c>
      <c r="D106" s="23">
        <f t="shared" si="13"/>
      </c>
      <c r="E106" s="24">
        <f t="shared" si="14"/>
      </c>
      <c r="F106" s="20">
        <f t="shared" si="15"/>
      </c>
      <c r="G106" s="51"/>
      <c r="H106" s="35"/>
      <c r="I106" s="46">
        <f t="shared" si="16"/>
      </c>
      <c r="J106" s="35"/>
      <c r="K106" s="46">
        <f t="shared" si="10"/>
      </c>
      <c r="L106" s="25"/>
    </row>
    <row r="107" spans="1:12" ht="13.5">
      <c r="A107" s="11" t="str">
        <f t="shared" si="17"/>
        <v>20140</v>
      </c>
      <c r="B107" s="28">
        <f t="shared" si="11"/>
      </c>
      <c r="C107" s="28">
        <f t="shared" si="12"/>
      </c>
      <c r="D107" s="23">
        <f t="shared" si="13"/>
      </c>
      <c r="E107" s="24">
        <f t="shared" si="14"/>
      </c>
      <c r="F107" s="20">
        <f t="shared" si="15"/>
      </c>
      <c r="G107" s="51"/>
      <c r="H107" s="35"/>
      <c r="I107" s="46">
        <f t="shared" si="16"/>
      </c>
      <c r="J107" s="35"/>
      <c r="K107" s="46">
        <f t="shared" si="10"/>
      </c>
      <c r="L107" s="25"/>
    </row>
    <row r="108" spans="1:12" ht="13.5">
      <c r="A108" s="11" t="str">
        <f t="shared" si="17"/>
        <v>20140</v>
      </c>
      <c r="B108" s="28">
        <f t="shared" si="11"/>
      </c>
      <c r="C108" s="28">
        <f t="shared" si="12"/>
      </c>
      <c r="D108" s="23">
        <f t="shared" si="13"/>
      </c>
      <c r="E108" s="24">
        <f t="shared" si="14"/>
      </c>
      <c r="F108" s="20">
        <f t="shared" si="15"/>
      </c>
      <c r="G108" s="51"/>
      <c r="H108" s="35"/>
      <c r="I108" s="46">
        <f t="shared" si="16"/>
      </c>
      <c r="J108" s="35"/>
      <c r="K108" s="46">
        <f t="shared" si="10"/>
      </c>
      <c r="L108" s="25"/>
    </row>
    <row r="109" spans="1:12" ht="13.5">
      <c r="A109" s="11" t="str">
        <f t="shared" si="17"/>
        <v>20140</v>
      </c>
      <c r="B109" s="28">
        <f t="shared" si="11"/>
      </c>
      <c r="C109" s="28">
        <f t="shared" si="12"/>
      </c>
      <c r="D109" s="23">
        <f t="shared" si="13"/>
      </c>
      <c r="E109" s="24">
        <f t="shared" si="14"/>
      </c>
      <c r="F109" s="20">
        <f t="shared" si="15"/>
      </c>
      <c r="G109" s="51"/>
      <c r="H109" s="35"/>
      <c r="I109" s="46">
        <f t="shared" si="16"/>
      </c>
      <c r="J109" s="35"/>
      <c r="K109" s="46">
        <f t="shared" si="10"/>
      </c>
      <c r="L109" s="25"/>
    </row>
    <row r="110" spans="1:12" ht="13.5">
      <c r="A110" s="11" t="str">
        <f t="shared" si="17"/>
        <v>20140</v>
      </c>
      <c r="B110" s="28">
        <f t="shared" si="11"/>
      </c>
      <c r="C110" s="28">
        <f t="shared" si="12"/>
      </c>
      <c r="D110" s="23">
        <f t="shared" si="13"/>
      </c>
      <c r="E110" s="24">
        <f t="shared" si="14"/>
      </c>
      <c r="F110" s="20">
        <f t="shared" si="15"/>
      </c>
      <c r="G110" s="51"/>
      <c r="H110" s="35"/>
      <c r="I110" s="46">
        <f t="shared" si="16"/>
      </c>
      <c r="J110" s="35"/>
      <c r="K110" s="46">
        <f t="shared" si="10"/>
      </c>
      <c r="L110" s="25"/>
    </row>
    <row r="111" spans="1:12" ht="13.5">
      <c r="A111" s="11" t="str">
        <f t="shared" si="17"/>
        <v>20140</v>
      </c>
      <c r="B111" s="28">
        <f t="shared" si="11"/>
      </c>
      <c r="C111" s="28">
        <f t="shared" si="12"/>
      </c>
      <c r="D111" s="23">
        <f t="shared" si="13"/>
      </c>
      <c r="E111" s="24">
        <f t="shared" si="14"/>
      </c>
      <c r="F111" s="20">
        <f t="shared" si="15"/>
      </c>
      <c r="G111" s="51"/>
      <c r="H111" s="35"/>
      <c r="I111" s="46">
        <f t="shared" si="16"/>
      </c>
      <c r="J111" s="35"/>
      <c r="K111" s="46">
        <f t="shared" si="10"/>
      </c>
      <c r="L111" s="25"/>
    </row>
    <row r="112" spans="1:12" ht="13.5">
      <c r="A112" s="11" t="str">
        <f t="shared" si="17"/>
        <v>20140</v>
      </c>
      <c r="B112" s="28">
        <f t="shared" si="11"/>
      </c>
      <c r="C112" s="28">
        <f t="shared" si="12"/>
      </c>
      <c r="D112" s="23">
        <f t="shared" si="13"/>
      </c>
      <c r="E112" s="24">
        <f t="shared" si="14"/>
      </c>
      <c r="F112" s="20">
        <f t="shared" si="15"/>
      </c>
      <c r="G112" s="51"/>
      <c r="H112" s="35"/>
      <c r="I112" s="46">
        <f t="shared" si="16"/>
      </c>
      <c r="J112" s="35"/>
      <c r="K112" s="46">
        <f t="shared" si="10"/>
      </c>
      <c r="L112" s="25"/>
    </row>
    <row r="113" spans="1:12" ht="13.5">
      <c r="A113" s="11" t="str">
        <f t="shared" si="17"/>
        <v>20140</v>
      </c>
      <c r="B113" s="28">
        <f t="shared" si="11"/>
      </c>
      <c r="C113" s="28">
        <f t="shared" si="12"/>
      </c>
      <c r="D113" s="23">
        <f t="shared" si="13"/>
      </c>
      <c r="E113" s="24">
        <f t="shared" si="14"/>
      </c>
      <c r="F113" s="20">
        <f t="shared" si="15"/>
      </c>
      <c r="G113" s="51"/>
      <c r="H113" s="35"/>
      <c r="I113" s="46">
        <f t="shared" si="16"/>
      </c>
      <c r="J113" s="35"/>
      <c r="K113" s="46">
        <f t="shared" si="10"/>
      </c>
      <c r="L113" s="25"/>
    </row>
    <row r="114" spans="1:12" ht="13.5">
      <c r="A114" s="11" t="str">
        <f t="shared" si="17"/>
        <v>20140</v>
      </c>
      <c r="B114" s="28">
        <f t="shared" si="11"/>
      </c>
      <c r="C114" s="28">
        <f t="shared" si="12"/>
      </c>
      <c r="D114" s="23">
        <f t="shared" si="13"/>
      </c>
      <c r="E114" s="24">
        <f t="shared" si="14"/>
      </c>
      <c r="F114" s="20">
        <f t="shared" si="15"/>
      </c>
      <c r="G114" s="51"/>
      <c r="H114" s="35"/>
      <c r="I114" s="46">
        <f t="shared" si="16"/>
      </c>
      <c r="J114" s="35"/>
      <c r="K114" s="46">
        <f t="shared" si="10"/>
      </c>
      <c r="L114" s="25"/>
    </row>
    <row r="115" spans="1:12" ht="13.5">
      <c r="A115" s="11" t="str">
        <f t="shared" si="17"/>
        <v>20140</v>
      </c>
      <c r="B115" s="28">
        <f t="shared" si="11"/>
      </c>
      <c r="C115" s="28">
        <f t="shared" si="12"/>
      </c>
      <c r="D115" s="23">
        <f t="shared" si="13"/>
      </c>
      <c r="E115" s="24">
        <f t="shared" si="14"/>
      </c>
      <c r="F115" s="20">
        <f t="shared" si="15"/>
      </c>
      <c r="G115" s="51"/>
      <c r="H115" s="35"/>
      <c r="I115" s="46">
        <f t="shared" si="16"/>
      </c>
      <c r="J115" s="35"/>
      <c r="K115" s="46">
        <f t="shared" si="10"/>
      </c>
      <c r="L115" s="25"/>
    </row>
    <row r="116" spans="1:12" ht="13.5">
      <c r="A116" s="11" t="str">
        <f t="shared" si="17"/>
        <v>20140</v>
      </c>
      <c r="B116" s="28">
        <f t="shared" si="11"/>
      </c>
      <c r="C116" s="28">
        <f t="shared" si="12"/>
      </c>
      <c r="D116" s="23">
        <f t="shared" si="13"/>
      </c>
      <c r="E116" s="24">
        <f t="shared" si="14"/>
      </c>
      <c r="F116" s="20">
        <f t="shared" si="15"/>
      </c>
      <c r="G116" s="51"/>
      <c r="H116" s="35"/>
      <c r="I116" s="46">
        <f t="shared" si="16"/>
      </c>
      <c r="J116" s="35"/>
      <c r="K116" s="46">
        <f t="shared" si="10"/>
      </c>
      <c r="L116" s="25"/>
    </row>
    <row r="117" spans="1:12" ht="13.5">
      <c r="A117" s="11" t="str">
        <f t="shared" si="17"/>
        <v>20140</v>
      </c>
      <c r="B117" s="28">
        <f t="shared" si="11"/>
      </c>
      <c r="C117" s="28">
        <f t="shared" si="12"/>
      </c>
      <c r="D117" s="23">
        <f t="shared" si="13"/>
      </c>
      <c r="E117" s="24">
        <f t="shared" si="14"/>
      </c>
      <c r="F117" s="20">
        <f t="shared" si="15"/>
      </c>
      <c r="G117" s="51"/>
      <c r="H117" s="35"/>
      <c r="I117" s="46">
        <f t="shared" si="16"/>
      </c>
      <c r="J117" s="35"/>
      <c r="K117" s="46">
        <f t="shared" si="10"/>
      </c>
      <c r="L117" s="25"/>
    </row>
    <row r="118" spans="1:12" ht="13.5">
      <c r="A118" s="11" t="str">
        <f t="shared" si="17"/>
        <v>20140</v>
      </c>
      <c r="B118" s="28">
        <f t="shared" si="11"/>
      </c>
      <c r="C118" s="28">
        <f t="shared" si="12"/>
      </c>
      <c r="D118" s="23">
        <f t="shared" si="13"/>
      </c>
      <c r="E118" s="24">
        <f t="shared" si="14"/>
      </c>
      <c r="F118" s="20">
        <f t="shared" si="15"/>
      </c>
      <c r="G118" s="51"/>
      <c r="H118" s="35"/>
      <c r="I118" s="46">
        <f t="shared" si="16"/>
      </c>
      <c r="J118" s="35"/>
      <c r="K118" s="46">
        <f t="shared" si="10"/>
      </c>
      <c r="L118" s="25"/>
    </row>
    <row r="119" spans="1:12" ht="13.5">
      <c r="A119" s="11" t="str">
        <f t="shared" si="17"/>
        <v>20140</v>
      </c>
      <c r="B119" s="28">
        <f t="shared" si="11"/>
      </c>
      <c r="C119" s="28">
        <f t="shared" si="12"/>
      </c>
      <c r="D119" s="23">
        <f t="shared" si="13"/>
      </c>
      <c r="E119" s="24">
        <f t="shared" si="14"/>
      </c>
      <c r="F119" s="20">
        <f t="shared" si="15"/>
      </c>
      <c r="G119" s="51"/>
      <c r="H119" s="35"/>
      <c r="I119" s="46">
        <f t="shared" si="16"/>
      </c>
      <c r="J119" s="35"/>
      <c r="K119" s="46">
        <f t="shared" si="10"/>
      </c>
      <c r="L119" s="25"/>
    </row>
    <row r="120" spans="1:12" ht="13.5">
      <c r="A120" s="11" t="str">
        <f t="shared" si="17"/>
        <v>20140</v>
      </c>
      <c r="B120" s="28">
        <f t="shared" si="11"/>
      </c>
      <c r="C120" s="28">
        <f t="shared" si="12"/>
      </c>
      <c r="D120" s="23">
        <f t="shared" si="13"/>
      </c>
      <c r="E120" s="24">
        <f t="shared" si="14"/>
      </c>
      <c r="F120" s="20">
        <f t="shared" si="15"/>
      </c>
      <c r="G120" s="51"/>
      <c r="H120" s="35"/>
      <c r="I120" s="46">
        <f t="shared" si="16"/>
      </c>
      <c r="J120" s="35"/>
      <c r="K120" s="46">
        <f t="shared" si="10"/>
      </c>
      <c r="L120" s="25"/>
    </row>
    <row r="121" spans="1:12" ht="13.5">
      <c r="A121" s="11" t="str">
        <f t="shared" si="17"/>
        <v>20140</v>
      </c>
      <c r="B121" s="28">
        <f t="shared" si="11"/>
      </c>
      <c r="C121" s="28">
        <f t="shared" si="12"/>
      </c>
      <c r="D121" s="23">
        <f t="shared" si="13"/>
      </c>
      <c r="E121" s="24">
        <f t="shared" si="14"/>
      </c>
      <c r="F121" s="20">
        <f t="shared" si="15"/>
      </c>
      <c r="G121" s="51"/>
      <c r="H121" s="35"/>
      <c r="I121" s="46">
        <f t="shared" si="16"/>
      </c>
      <c r="J121" s="35"/>
      <c r="K121" s="46">
        <f t="shared" si="10"/>
      </c>
      <c r="L121" s="25"/>
    </row>
    <row r="122" spans="1:12" ht="13.5">
      <c r="A122" s="11" t="str">
        <f t="shared" si="17"/>
        <v>20140</v>
      </c>
      <c r="B122" s="28">
        <f t="shared" si="11"/>
      </c>
      <c r="C122" s="28">
        <f t="shared" si="12"/>
      </c>
      <c r="D122" s="23">
        <f t="shared" si="13"/>
      </c>
      <c r="E122" s="24">
        <f t="shared" si="14"/>
      </c>
      <c r="F122" s="20">
        <f t="shared" si="15"/>
      </c>
      <c r="G122" s="51"/>
      <c r="H122" s="35"/>
      <c r="I122" s="46">
        <f t="shared" si="16"/>
      </c>
      <c r="J122" s="35"/>
      <c r="K122" s="46">
        <f t="shared" si="10"/>
      </c>
      <c r="L122" s="25"/>
    </row>
    <row r="123" spans="1:12" ht="13.5">
      <c r="A123" s="11" t="str">
        <f t="shared" si="17"/>
        <v>20140</v>
      </c>
      <c r="B123" s="28">
        <f t="shared" si="11"/>
      </c>
      <c r="C123" s="28">
        <f t="shared" si="12"/>
      </c>
      <c r="D123" s="23">
        <f t="shared" si="13"/>
      </c>
      <c r="E123" s="24">
        <f t="shared" si="14"/>
      </c>
      <c r="F123" s="20">
        <f t="shared" si="15"/>
      </c>
      <c r="G123" s="51"/>
      <c r="H123" s="35"/>
      <c r="I123" s="46">
        <f t="shared" si="16"/>
      </c>
      <c r="J123" s="35"/>
      <c r="K123" s="46">
        <f t="shared" si="10"/>
      </c>
      <c r="L123" s="25"/>
    </row>
    <row r="124" spans="1:12" ht="13.5">
      <c r="A124" s="11" t="str">
        <f t="shared" si="17"/>
        <v>20140</v>
      </c>
      <c r="B124" s="28">
        <f t="shared" si="11"/>
      </c>
      <c r="C124" s="28">
        <f t="shared" si="12"/>
      </c>
      <c r="D124" s="23">
        <f t="shared" si="13"/>
      </c>
      <c r="E124" s="24">
        <f t="shared" si="14"/>
      </c>
      <c r="F124" s="20">
        <f t="shared" si="15"/>
      </c>
      <c r="G124" s="51"/>
      <c r="H124" s="35"/>
      <c r="I124" s="46">
        <f t="shared" si="16"/>
      </c>
      <c r="J124" s="35"/>
      <c r="K124" s="46">
        <f t="shared" si="10"/>
      </c>
      <c r="L124" s="25"/>
    </row>
    <row r="125" spans="1:12" ht="13.5">
      <c r="A125" s="11" t="str">
        <f t="shared" si="17"/>
        <v>20140</v>
      </c>
      <c r="B125" s="28">
        <f t="shared" si="11"/>
      </c>
      <c r="C125" s="28">
        <f t="shared" si="12"/>
      </c>
      <c r="D125" s="23">
        <f t="shared" si="13"/>
      </c>
      <c r="E125" s="24">
        <f t="shared" si="14"/>
      </c>
      <c r="F125" s="20">
        <f t="shared" si="15"/>
      </c>
      <c r="G125" s="51"/>
      <c r="H125" s="35"/>
      <c r="I125" s="46">
        <f t="shared" si="16"/>
      </c>
      <c r="J125" s="35"/>
      <c r="K125" s="46">
        <f t="shared" si="10"/>
      </c>
      <c r="L125" s="25"/>
    </row>
    <row r="126" spans="1:12" ht="13.5">
      <c r="A126" s="11" t="str">
        <f t="shared" si="17"/>
        <v>20140</v>
      </c>
      <c r="B126" s="28">
        <f t="shared" si="11"/>
      </c>
      <c r="C126" s="28">
        <f t="shared" si="12"/>
      </c>
      <c r="D126" s="23">
        <f t="shared" si="13"/>
      </c>
      <c r="E126" s="24">
        <f t="shared" si="14"/>
      </c>
      <c r="F126" s="20">
        <f t="shared" si="15"/>
      </c>
      <c r="G126" s="51"/>
      <c r="H126" s="35"/>
      <c r="I126" s="46">
        <f t="shared" si="16"/>
      </c>
      <c r="J126" s="35"/>
      <c r="K126" s="46">
        <f t="shared" si="10"/>
      </c>
      <c r="L126" s="25"/>
    </row>
    <row r="127" spans="1:12" ht="13.5">
      <c r="A127" s="11" t="str">
        <f t="shared" si="17"/>
        <v>20140</v>
      </c>
      <c r="B127" s="28">
        <f t="shared" si="11"/>
      </c>
      <c r="C127" s="28">
        <f t="shared" si="12"/>
      </c>
      <c r="D127" s="23">
        <f t="shared" si="13"/>
      </c>
      <c r="E127" s="24">
        <f t="shared" si="14"/>
      </c>
      <c r="F127" s="20">
        <f t="shared" si="15"/>
      </c>
      <c r="G127" s="51"/>
      <c r="H127" s="35"/>
      <c r="I127" s="46">
        <f t="shared" si="16"/>
      </c>
      <c r="J127" s="35"/>
      <c r="K127" s="46">
        <f t="shared" si="10"/>
      </c>
      <c r="L127" s="25"/>
    </row>
    <row r="128" spans="1:12" ht="13.5">
      <c r="A128" s="11" t="str">
        <f t="shared" si="17"/>
        <v>20140</v>
      </c>
      <c r="B128" s="28">
        <f t="shared" si="11"/>
      </c>
      <c r="C128" s="28">
        <f t="shared" si="12"/>
      </c>
      <c r="D128" s="23">
        <f t="shared" si="13"/>
      </c>
      <c r="E128" s="24">
        <f t="shared" si="14"/>
      </c>
      <c r="F128" s="20">
        <f t="shared" si="15"/>
      </c>
      <c r="G128" s="51"/>
      <c r="H128" s="35"/>
      <c r="I128" s="46">
        <f t="shared" si="16"/>
      </c>
      <c r="J128" s="35"/>
      <c r="K128" s="46">
        <f t="shared" si="10"/>
      </c>
      <c r="L128" s="25"/>
    </row>
    <row r="129" spans="1:12" ht="13.5">
      <c r="A129" s="11" t="str">
        <f t="shared" si="17"/>
        <v>20140</v>
      </c>
      <c r="B129" s="28">
        <f t="shared" si="11"/>
      </c>
      <c r="C129" s="28">
        <f t="shared" si="12"/>
      </c>
      <c r="D129" s="23">
        <f t="shared" si="13"/>
      </c>
      <c r="E129" s="24">
        <f t="shared" si="14"/>
      </c>
      <c r="F129" s="20">
        <f t="shared" si="15"/>
      </c>
      <c r="G129" s="51"/>
      <c r="H129" s="35"/>
      <c r="I129" s="46">
        <f t="shared" si="16"/>
      </c>
      <c r="J129" s="35"/>
      <c r="K129" s="46">
        <f t="shared" si="10"/>
      </c>
      <c r="L129" s="25"/>
    </row>
    <row r="130" spans="1:12" ht="13.5">
      <c r="A130" s="11" t="str">
        <f t="shared" si="17"/>
        <v>20140</v>
      </c>
      <c r="B130" s="28">
        <f t="shared" si="11"/>
      </c>
      <c r="C130" s="28">
        <f t="shared" si="12"/>
      </c>
      <c r="D130" s="23">
        <f t="shared" si="13"/>
      </c>
      <c r="E130" s="24">
        <f t="shared" si="14"/>
      </c>
      <c r="F130" s="20">
        <f t="shared" si="15"/>
      </c>
      <c r="G130" s="51"/>
      <c r="H130" s="35"/>
      <c r="I130" s="46">
        <f t="shared" si="16"/>
      </c>
      <c r="J130" s="35"/>
      <c r="K130" s="46">
        <f aca="true" t="shared" si="18" ref="K130:K193">IF(J130="","",VLOOKUP(J130,種目コード,2,FALSE))</f>
      </c>
      <c r="L130" s="25"/>
    </row>
    <row r="131" spans="1:12" ht="13.5">
      <c r="A131" s="11" t="str">
        <f t="shared" si="17"/>
        <v>20140</v>
      </c>
      <c r="B131" s="28">
        <f aca="true" t="shared" si="19" ref="B131:B194">IF(G131="","",VLOOKUP(G131,選手,2,FALSE)&amp;"("&amp;VLOOKUP(G131,選手,7,FALSE)&amp;")")</f>
      </c>
      <c r="C131" s="28">
        <f aca="true" t="shared" si="20" ref="C131:C194">IF(G131="","",ASC(VLOOKUP(G131,選手,3,FALSE)))</f>
      </c>
      <c r="D131" s="23">
        <f aca="true" t="shared" si="21" ref="D131:D194">IF(G131="","",VLOOKUP(G131,選手,5,FALSE))</f>
      </c>
      <c r="E131" s="24">
        <f aca="true" t="shared" si="22" ref="E131:E194">IF(G131="","",VLOOKUP(G131,選手,6,FALSE))</f>
      </c>
      <c r="F131" s="20">
        <f aca="true" t="shared" si="23" ref="F131:F194">IF(E131="","",VLOOKUP(E131,学校番号,2,FALSE))</f>
      </c>
      <c r="G131" s="51"/>
      <c r="H131" s="35"/>
      <c r="I131" s="46">
        <f aca="true" t="shared" si="24" ref="I131:I194">IF(H131="","",VLOOKUP(H131,大会コード,2,FALSE))</f>
      </c>
      <c r="J131" s="35"/>
      <c r="K131" s="46">
        <f t="shared" si="18"/>
      </c>
      <c r="L131" s="25"/>
    </row>
    <row r="132" spans="1:12" ht="13.5">
      <c r="A132" s="11" t="str">
        <f aca="true" t="shared" si="25" ref="A132:A195">"20140"&amp;G132</f>
        <v>20140</v>
      </c>
      <c r="B132" s="28">
        <f t="shared" si="19"/>
      </c>
      <c r="C132" s="28">
        <f t="shared" si="20"/>
      </c>
      <c r="D132" s="23">
        <f t="shared" si="21"/>
      </c>
      <c r="E132" s="24">
        <f t="shared" si="22"/>
      </c>
      <c r="F132" s="20">
        <f t="shared" si="23"/>
      </c>
      <c r="G132" s="51"/>
      <c r="H132" s="35"/>
      <c r="I132" s="46">
        <f t="shared" si="24"/>
      </c>
      <c r="J132" s="35"/>
      <c r="K132" s="46">
        <f t="shared" si="18"/>
      </c>
      <c r="L132" s="25"/>
    </row>
    <row r="133" spans="1:12" ht="13.5">
      <c r="A133" s="11" t="str">
        <f t="shared" si="25"/>
        <v>20140</v>
      </c>
      <c r="B133" s="28">
        <f t="shared" si="19"/>
      </c>
      <c r="C133" s="28">
        <f t="shared" si="20"/>
      </c>
      <c r="D133" s="23">
        <f t="shared" si="21"/>
      </c>
      <c r="E133" s="24">
        <f t="shared" si="22"/>
      </c>
      <c r="F133" s="20">
        <f t="shared" si="23"/>
      </c>
      <c r="G133" s="51"/>
      <c r="H133" s="35"/>
      <c r="I133" s="46">
        <f t="shared" si="24"/>
      </c>
      <c r="J133" s="35"/>
      <c r="K133" s="46">
        <f t="shared" si="18"/>
      </c>
      <c r="L133" s="25"/>
    </row>
    <row r="134" spans="1:12" ht="13.5">
      <c r="A134" s="11" t="str">
        <f t="shared" si="25"/>
        <v>20140</v>
      </c>
      <c r="B134" s="28">
        <f t="shared" si="19"/>
      </c>
      <c r="C134" s="28">
        <f t="shared" si="20"/>
      </c>
      <c r="D134" s="23">
        <f t="shared" si="21"/>
      </c>
      <c r="E134" s="24">
        <f t="shared" si="22"/>
      </c>
      <c r="F134" s="20">
        <f t="shared" si="23"/>
      </c>
      <c r="G134" s="51"/>
      <c r="H134" s="35"/>
      <c r="I134" s="46">
        <f t="shared" si="24"/>
      </c>
      <c r="J134" s="35"/>
      <c r="K134" s="46">
        <f t="shared" si="18"/>
      </c>
      <c r="L134" s="25"/>
    </row>
    <row r="135" spans="1:12" ht="13.5">
      <c r="A135" s="11" t="str">
        <f t="shared" si="25"/>
        <v>20140</v>
      </c>
      <c r="B135" s="28">
        <f t="shared" si="19"/>
      </c>
      <c r="C135" s="28">
        <f t="shared" si="20"/>
      </c>
      <c r="D135" s="23">
        <f t="shared" si="21"/>
      </c>
      <c r="E135" s="24">
        <f t="shared" si="22"/>
      </c>
      <c r="F135" s="20">
        <f t="shared" si="23"/>
      </c>
      <c r="G135" s="51"/>
      <c r="H135" s="35"/>
      <c r="I135" s="46">
        <f t="shared" si="24"/>
      </c>
      <c r="J135" s="35"/>
      <c r="K135" s="46">
        <f t="shared" si="18"/>
      </c>
      <c r="L135" s="25"/>
    </row>
    <row r="136" spans="1:12" ht="13.5">
      <c r="A136" s="11" t="str">
        <f t="shared" si="25"/>
        <v>20140</v>
      </c>
      <c r="B136" s="28">
        <f t="shared" si="19"/>
      </c>
      <c r="C136" s="28">
        <f t="shared" si="20"/>
      </c>
      <c r="D136" s="23">
        <f t="shared" si="21"/>
      </c>
      <c r="E136" s="24">
        <f t="shared" si="22"/>
      </c>
      <c r="F136" s="20">
        <f t="shared" si="23"/>
      </c>
      <c r="G136" s="51"/>
      <c r="H136" s="35"/>
      <c r="I136" s="46">
        <f t="shared" si="24"/>
      </c>
      <c r="J136" s="35"/>
      <c r="K136" s="46">
        <f t="shared" si="18"/>
      </c>
      <c r="L136" s="25"/>
    </row>
    <row r="137" spans="1:12" ht="13.5">
      <c r="A137" s="11" t="str">
        <f t="shared" si="25"/>
        <v>20140</v>
      </c>
      <c r="B137" s="28">
        <f t="shared" si="19"/>
      </c>
      <c r="C137" s="28">
        <f t="shared" si="20"/>
      </c>
      <c r="D137" s="23">
        <f t="shared" si="21"/>
      </c>
      <c r="E137" s="24">
        <f t="shared" si="22"/>
      </c>
      <c r="F137" s="20">
        <f t="shared" si="23"/>
      </c>
      <c r="G137" s="51"/>
      <c r="H137" s="35"/>
      <c r="I137" s="46">
        <f t="shared" si="24"/>
      </c>
      <c r="J137" s="35"/>
      <c r="K137" s="46">
        <f t="shared" si="18"/>
      </c>
      <c r="L137" s="25"/>
    </row>
    <row r="138" spans="1:12" ht="13.5">
      <c r="A138" s="11" t="str">
        <f t="shared" si="25"/>
        <v>20140</v>
      </c>
      <c r="B138" s="28">
        <f t="shared" si="19"/>
      </c>
      <c r="C138" s="28">
        <f t="shared" si="20"/>
      </c>
      <c r="D138" s="23">
        <f t="shared" si="21"/>
      </c>
      <c r="E138" s="24">
        <f t="shared" si="22"/>
      </c>
      <c r="F138" s="20">
        <f t="shared" si="23"/>
      </c>
      <c r="G138" s="51"/>
      <c r="H138" s="35"/>
      <c r="I138" s="46">
        <f t="shared" si="24"/>
      </c>
      <c r="J138" s="35"/>
      <c r="K138" s="46">
        <f t="shared" si="18"/>
      </c>
      <c r="L138" s="25"/>
    </row>
    <row r="139" spans="1:12" ht="13.5">
      <c r="A139" s="11" t="str">
        <f t="shared" si="25"/>
        <v>20140</v>
      </c>
      <c r="B139" s="28">
        <f t="shared" si="19"/>
      </c>
      <c r="C139" s="28">
        <f t="shared" si="20"/>
      </c>
      <c r="D139" s="23">
        <f t="shared" si="21"/>
      </c>
      <c r="E139" s="24">
        <f t="shared" si="22"/>
      </c>
      <c r="F139" s="20">
        <f t="shared" si="23"/>
      </c>
      <c r="G139" s="51"/>
      <c r="H139" s="35"/>
      <c r="I139" s="46">
        <f t="shared" si="24"/>
      </c>
      <c r="J139" s="35"/>
      <c r="K139" s="46">
        <f t="shared" si="18"/>
      </c>
      <c r="L139" s="25"/>
    </row>
    <row r="140" spans="1:12" ht="13.5">
      <c r="A140" s="11" t="str">
        <f t="shared" si="25"/>
        <v>20140</v>
      </c>
      <c r="B140" s="28">
        <f t="shared" si="19"/>
      </c>
      <c r="C140" s="28">
        <f t="shared" si="20"/>
      </c>
      <c r="D140" s="23">
        <f t="shared" si="21"/>
      </c>
      <c r="E140" s="24">
        <f t="shared" si="22"/>
      </c>
      <c r="F140" s="20">
        <f t="shared" si="23"/>
      </c>
      <c r="G140" s="51"/>
      <c r="H140" s="35"/>
      <c r="I140" s="46">
        <f t="shared" si="24"/>
      </c>
      <c r="J140" s="35"/>
      <c r="K140" s="46">
        <f t="shared" si="18"/>
      </c>
      <c r="L140" s="25"/>
    </row>
    <row r="141" spans="1:12" ht="13.5">
      <c r="A141" s="11" t="str">
        <f t="shared" si="25"/>
        <v>20140</v>
      </c>
      <c r="B141" s="28">
        <f t="shared" si="19"/>
      </c>
      <c r="C141" s="28">
        <f t="shared" si="20"/>
      </c>
      <c r="D141" s="23">
        <f t="shared" si="21"/>
      </c>
      <c r="E141" s="24">
        <f t="shared" si="22"/>
      </c>
      <c r="F141" s="20">
        <f t="shared" si="23"/>
      </c>
      <c r="G141" s="51"/>
      <c r="H141" s="35"/>
      <c r="I141" s="46">
        <f t="shared" si="24"/>
      </c>
      <c r="J141" s="35"/>
      <c r="K141" s="46">
        <f t="shared" si="18"/>
      </c>
      <c r="L141" s="25"/>
    </row>
    <row r="142" spans="1:12" ht="13.5">
      <c r="A142" s="11" t="str">
        <f t="shared" si="25"/>
        <v>20140</v>
      </c>
      <c r="B142" s="28">
        <f t="shared" si="19"/>
      </c>
      <c r="C142" s="28">
        <f t="shared" si="20"/>
      </c>
      <c r="D142" s="23">
        <f t="shared" si="21"/>
      </c>
      <c r="E142" s="24">
        <f t="shared" si="22"/>
      </c>
      <c r="F142" s="20">
        <f t="shared" si="23"/>
      </c>
      <c r="G142" s="51"/>
      <c r="H142" s="35"/>
      <c r="I142" s="46">
        <f t="shared" si="24"/>
      </c>
      <c r="J142" s="35"/>
      <c r="K142" s="46">
        <f t="shared" si="18"/>
      </c>
      <c r="L142" s="25"/>
    </row>
    <row r="143" spans="1:12" ht="13.5">
      <c r="A143" s="11" t="str">
        <f t="shared" si="25"/>
        <v>20140</v>
      </c>
      <c r="B143" s="28">
        <f t="shared" si="19"/>
      </c>
      <c r="C143" s="28">
        <f t="shared" si="20"/>
      </c>
      <c r="D143" s="23">
        <f t="shared" si="21"/>
      </c>
      <c r="E143" s="24">
        <f t="shared" si="22"/>
      </c>
      <c r="F143" s="20">
        <f t="shared" si="23"/>
      </c>
      <c r="G143" s="51"/>
      <c r="H143" s="35"/>
      <c r="I143" s="46">
        <f t="shared" si="24"/>
      </c>
      <c r="J143" s="35"/>
      <c r="K143" s="46">
        <f t="shared" si="18"/>
      </c>
      <c r="L143" s="25"/>
    </row>
    <row r="144" spans="1:12" ht="13.5">
      <c r="A144" s="11" t="str">
        <f t="shared" si="25"/>
        <v>20140</v>
      </c>
      <c r="B144" s="28">
        <f t="shared" si="19"/>
      </c>
      <c r="C144" s="28">
        <f t="shared" si="20"/>
      </c>
      <c r="D144" s="23">
        <f t="shared" si="21"/>
      </c>
      <c r="E144" s="24">
        <f t="shared" si="22"/>
      </c>
      <c r="F144" s="20">
        <f t="shared" si="23"/>
      </c>
      <c r="G144" s="51"/>
      <c r="H144" s="35"/>
      <c r="I144" s="46">
        <f t="shared" si="24"/>
      </c>
      <c r="J144" s="35"/>
      <c r="K144" s="46">
        <f t="shared" si="18"/>
      </c>
      <c r="L144" s="25"/>
    </row>
    <row r="145" spans="1:12" ht="13.5">
      <c r="A145" s="11" t="str">
        <f t="shared" si="25"/>
        <v>20140</v>
      </c>
      <c r="B145" s="28">
        <f t="shared" si="19"/>
      </c>
      <c r="C145" s="28">
        <f t="shared" si="20"/>
      </c>
      <c r="D145" s="23">
        <f t="shared" si="21"/>
      </c>
      <c r="E145" s="24">
        <f t="shared" si="22"/>
      </c>
      <c r="F145" s="20">
        <f t="shared" si="23"/>
      </c>
      <c r="G145" s="51"/>
      <c r="H145" s="35"/>
      <c r="I145" s="46">
        <f t="shared" si="24"/>
      </c>
      <c r="J145" s="35"/>
      <c r="K145" s="46">
        <f t="shared" si="18"/>
      </c>
      <c r="L145" s="25"/>
    </row>
    <row r="146" spans="1:12" ht="13.5">
      <c r="A146" s="11" t="str">
        <f t="shared" si="25"/>
        <v>20140</v>
      </c>
      <c r="B146" s="28">
        <f t="shared" si="19"/>
      </c>
      <c r="C146" s="28">
        <f t="shared" si="20"/>
      </c>
      <c r="D146" s="23">
        <f t="shared" si="21"/>
      </c>
      <c r="E146" s="24">
        <f t="shared" si="22"/>
      </c>
      <c r="F146" s="20">
        <f t="shared" si="23"/>
      </c>
      <c r="G146" s="51"/>
      <c r="H146" s="35"/>
      <c r="I146" s="46">
        <f t="shared" si="24"/>
      </c>
      <c r="J146" s="35"/>
      <c r="K146" s="46">
        <f t="shared" si="18"/>
      </c>
      <c r="L146" s="25"/>
    </row>
    <row r="147" spans="1:12" ht="13.5">
      <c r="A147" s="11" t="str">
        <f t="shared" si="25"/>
        <v>20140</v>
      </c>
      <c r="B147" s="28">
        <f t="shared" si="19"/>
      </c>
      <c r="C147" s="28">
        <f t="shared" si="20"/>
      </c>
      <c r="D147" s="23">
        <f t="shared" si="21"/>
      </c>
      <c r="E147" s="24">
        <f t="shared" si="22"/>
      </c>
      <c r="F147" s="20">
        <f t="shared" si="23"/>
      </c>
      <c r="G147" s="51"/>
      <c r="H147" s="35"/>
      <c r="I147" s="46">
        <f t="shared" si="24"/>
      </c>
      <c r="J147" s="35"/>
      <c r="K147" s="46">
        <f t="shared" si="18"/>
      </c>
      <c r="L147" s="25"/>
    </row>
    <row r="148" spans="1:12" ht="13.5">
      <c r="A148" s="11" t="str">
        <f t="shared" si="25"/>
        <v>20140</v>
      </c>
      <c r="B148" s="28">
        <f t="shared" si="19"/>
      </c>
      <c r="C148" s="28">
        <f t="shared" si="20"/>
      </c>
      <c r="D148" s="23">
        <f t="shared" si="21"/>
      </c>
      <c r="E148" s="24">
        <f t="shared" si="22"/>
      </c>
      <c r="F148" s="20">
        <f t="shared" si="23"/>
      </c>
      <c r="G148" s="51"/>
      <c r="H148" s="35"/>
      <c r="I148" s="46">
        <f t="shared" si="24"/>
      </c>
      <c r="J148" s="35"/>
      <c r="K148" s="46">
        <f t="shared" si="18"/>
      </c>
      <c r="L148" s="25"/>
    </row>
    <row r="149" spans="1:12" ht="13.5">
      <c r="A149" s="11" t="str">
        <f t="shared" si="25"/>
        <v>20140</v>
      </c>
      <c r="B149" s="28">
        <f t="shared" si="19"/>
      </c>
      <c r="C149" s="28">
        <f t="shared" si="20"/>
      </c>
      <c r="D149" s="23">
        <f t="shared" si="21"/>
      </c>
      <c r="E149" s="24">
        <f t="shared" si="22"/>
      </c>
      <c r="F149" s="20">
        <f t="shared" si="23"/>
      </c>
      <c r="G149" s="51"/>
      <c r="H149" s="35"/>
      <c r="I149" s="46">
        <f t="shared" si="24"/>
      </c>
      <c r="J149" s="35"/>
      <c r="K149" s="46">
        <f t="shared" si="18"/>
      </c>
      <c r="L149" s="25"/>
    </row>
    <row r="150" spans="1:12" ht="13.5">
      <c r="A150" s="11" t="str">
        <f t="shared" si="25"/>
        <v>20140</v>
      </c>
      <c r="B150" s="28">
        <f t="shared" si="19"/>
      </c>
      <c r="C150" s="28">
        <f t="shared" si="20"/>
      </c>
      <c r="D150" s="23">
        <f t="shared" si="21"/>
      </c>
      <c r="E150" s="24">
        <f t="shared" si="22"/>
      </c>
      <c r="F150" s="20">
        <f t="shared" si="23"/>
      </c>
      <c r="G150" s="51"/>
      <c r="H150" s="35"/>
      <c r="I150" s="46">
        <f t="shared" si="24"/>
      </c>
      <c r="J150" s="35"/>
      <c r="K150" s="46">
        <f t="shared" si="18"/>
      </c>
      <c r="L150" s="25"/>
    </row>
    <row r="151" spans="1:12" ht="13.5">
      <c r="A151" s="11" t="str">
        <f t="shared" si="25"/>
        <v>20140</v>
      </c>
      <c r="B151" s="28">
        <f t="shared" si="19"/>
      </c>
      <c r="C151" s="28">
        <f t="shared" si="20"/>
      </c>
      <c r="D151" s="23">
        <f t="shared" si="21"/>
      </c>
      <c r="E151" s="24">
        <f t="shared" si="22"/>
      </c>
      <c r="F151" s="20">
        <f t="shared" si="23"/>
      </c>
      <c r="G151" s="51"/>
      <c r="H151" s="35"/>
      <c r="I151" s="46">
        <f t="shared" si="24"/>
      </c>
      <c r="J151" s="35"/>
      <c r="K151" s="46">
        <f t="shared" si="18"/>
      </c>
      <c r="L151" s="25"/>
    </row>
    <row r="152" spans="1:12" ht="13.5">
      <c r="A152" s="11" t="str">
        <f t="shared" si="25"/>
        <v>20140</v>
      </c>
      <c r="B152" s="28">
        <f t="shared" si="19"/>
      </c>
      <c r="C152" s="28">
        <f t="shared" si="20"/>
      </c>
      <c r="D152" s="23">
        <f t="shared" si="21"/>
      </c>
      <c r="E152" s="24">
        <f t="shared" si="22"/>
      </c>
      <c r="F152" s="20">
        <f t="shared" si="23"/>
      </c>
      <c r="G152" s="51"/>
      <c r="H152" s="35"/>
      <c r="I152" s="46">
        <f t="shared" si="24"/>
      </c>
      <c r="J152" s="35"/>
      <c r="K152" s="46">
        <f t="shared" si="18"/>
      </c>
      <c r="L152" s="25"/>
    </row>
    <row r="153" spans="1:12" ht="13.5">
      <c r="A153" s="11" t="str">
        <f t="shared" si="25"/>
        <v>20140</v>
      </c>
      <c r="B153" s="28">
        <f t="shared" si="19"/>
      </c>
      <c r="C153" s="28">
        <f t="shared" si="20"/>
      </c>
      <c r="D153" s="23">
        <f t="shared" si="21"/>
      </c>
      <c r="E153" s="24">
        <f t="shared" si="22"/>
      </c>
      <c r="F153" s="20">
        <f t="shared" si="23"/>
      </c>
      <c r="G153" s="51"/>
      <c r="H153" s="35"/>
      <c r="I153" s="46">
        <f t="shared" si="24"/>
      </c>
      <c r="J153" s="35"/>
      <c r="K153" s="46">
        <f t="shared" si="18"/>
      </c>
      <c r="L153" s="25"/>
    </row>
    <row r="154" spans="1:12" ht="13.5">
      <c r="A154" s="11" t="str">
        <f t="shared" si="25"/>
        <v>20140</v>
      </c>
      <c r="B154" s="28">
        <f t="shared" si="19"/>
      </c>
      <c r="C154" s="28">
        <f t="shared" si="20"/>
      </c>
      <c r="D154" s="23">
        <f t="shared" si="21"/>
      </c>
      <c r="E154" s="24">
        <f t="shared" si="22"/>
      </c>
      <c r="F154" s="20">
        <f t="shared" si="23"/>
      </c>
      <c r="G154" s="51"/>
      <c r="H154" s="35"/>
      <c r="I154" s="46">
        <f t="shared" si="24"/>
      </c>
      <c r="J154" s="35"/>
      <c r="K154" s="46">
        <f t="shared" si="18"/>
      </c>
      <c r="L154" s="25"/>
    </row>
    <row r="155" spans="1:12" ht="13.5">
      <c r="A155" s="11" t="str">
        <f t="shared" si="25"/>
        <v>20140</v>
      </c>
      <c r="B155" s="28">
        <f t="shared" si="19"/>
      </c>
      <c r="C155" s="28">
        <f t="shared" si="20"/>
      </c>
      <c r="D155" s="23">
        <f t="shared" si="21"/>
      </c>
      <c r="E155" s="24">
        <f t="shared" si="22"/>
      </c>
      <c r="F155" s="20">
        <f t="shared" si="23"/>
      </c>
      <c r="G155" s="51"/>
      <c r="H155" s="35"/>
      <c r="I155" s="46">
        <f t="shared" si="24"/>
      </c>
      <c r="J155" s="35"/>
      <c r="K155" s="46">
        <f t="shared" si="18"/>
      </c>
      <c r="L155" s="25"/>
    </row>
    <row r="156" spans="1:12" ht="13.5">
      <c r="A156" s="11" t="str">
        <f t="shared" si="25"/>
        <v>20140</v>
      </c>
      <c r="B156" s="28">
        <f t="shared" si="19"/>
      </c>
      <c r="C156" s="28">
        <f t="shared" si="20"/>
      </c>
      <c r="D156" s="23">
        <f t="shared" si="21"/>
      </c>
      <c r="E156" s="24">
        <f t="shared" si="22"/>
      </c>
      <c r="F156" s="20">
        <f t="shared" si="23"/>
      </c>
      <c r="G156" s="51"/>
      <c r="H156" s="35"/>
      <c r="I156" s="46">
        <f t="shared" si="24"/>
      </c>
      <c r="J156" s="35"/>
      <c r="K156" s="46">
        <f t="shared" si="18"/>
      </c>
      <c r="L156" s="25"/>
    </row>
    <row r="157" spans="1:12" ht="13.5">
      <c r="A157" s="11" t="str">
        <f t="shared" si="25"/>
        <v>20140</v>
      </c>
      <c r="B157" s="28">
        <f t="shared" si="19"/>
      </c>
      <c r="C157" s="28">
        <f t="shared" si="20"/>
      </c>
      <c r="D157" s="23">
        <f t="shared" si="21"/>
      </c>
      <c r="E157" s="24">
        <f t="shared" si="22"/>
      </c>
      <c r="F157" s="20">
        <f t="shared" si="23"/>
      </c>
      <c r="G157" s="51"/>
      <c r="H157" s="35"/>
      <c r="I157" s="46">
        <f t="shared" si="24"/>
      </c>
      <c r="J157" s="35"/>
      <c r="K157" s="46">
        <f t="shared" si="18"/>
      </c>
      <c r="L157" s="25"/>
    </row>
    <row r="158" spans="1:12" ht="13.5">
      <c r="A158" s="11" t="str">
        <f t="shared" si="25"/>
        <v>20140</v>
      </c>
      <c r="B158" s="28">
        <f t="shared" si="19"/>
      </c>
      <c r="C158" s="28">
        <f t="shared" si="20"/>
      </c>
      <c r="D158" s="23">
        <f t="shared" si="21"/>
      </c>
      <c r="E158" s="24">
        <f t="shared" si="22"/>
      </c>
      <c r="F158" s="20">
        <f t="shared" si="23"/>
      </c>
      <c r="G158" s="51"/>
      <c r="H158" s="35"/>
      <c r="I158" s="46">
        <f t="shared" si="24"/>
      </c>
      <c r="J158" s="35"/>
      <c r="K158" s="46">
        <f t="shared" si="18"/>
      </c>
      <c r="L158" s="25"/>
    </row>
    <row r="159" spans="1:12" ht="13.5">
      <c r="A159" s="11" t="str">
        <f t="shared" si="25"/>
        <v>20140</v>
      </c>
      <c r="B159" s="28">
        <f t="shared" si="19"/>
      </c>
      <c r="C159" s="28">
        <f t="shared" si="20"/>
      </c>
      <c r="D159" s="23">
        <f t="shared" si="21"/>
      </c>
      <c r="E159" s="24">
        <f t="shared" si="22"/>
      </c>
      <c r="F159" s="20">
        <f t="shared" si="23"/>
      </c>
      <c r="G159" s="51"/>
      <c r="H159" s="35"/>
      <c r="I159" s="46">
        <f t="shared" si="24"/>
      </c>
      <c r="J159" s="35"/>
      <c r="K159" s="46">
        <f t="shared" si="18"/>
      </c>
      <c r="L159" s="25"/>
    </row>
    <row r="160" spans="1:12" ht="13.5">
      <c r="A160" s="11" t="str">
        <f t="shared" si="25"/>
        <v>20140</v>
      </c>
      <c r="B160" s="28">
        <f t="shared" si="19"/>
      </c>
      <c r="C160" s="28">
        <f t="shared" si="20"/>
      </c>
      <c r="D160" s="23">
        <f t="shared" si="21"/>
      </c>
      <c r="E160" s="24">
        <f t="shared" si="22"/>
      </c>
      <c r="F160" s="20">
        <f t="shared" si="23"/>
      </c>
      <c r="G160" s="51"/>
      <c r="H160" s="35"/>
      <c r="I160" s="46">
        <f t="shared" si="24"/>
      </c>
      <c r="J160" s="35"/>
      <c r="K160" s="46">
        <f t="shared" si="18"/>
      </c>
      <c r="L160" s="25"/>
    </row>
    <row r="161" spans="1:12" ht="13.5">
      <c r="A161" s="11" t="str">
        <f t="shared" si="25"/>
        <v>20140</v>
      </c>
      <c r="B161" s="28">
        <f t="shared" si="19"/>
      </c>
      <c r="C161" s="28">
        <f t="shared" si="20"/>
      </c>
      <c r="D161" s="23">
        <f t="shared" si="21"/>
      </c>
      <c r="E161" s="24">
        <f t="shared" si="22"/>
      </c>
      <c r="F161" s="20">
        <f t="shared" si="23"/>
      </c>
      <c r="G161" s="51"/>
      <c r="H161" s="35"/>
      <c r="I161" s="46">
        <f t="shared" si="24"/>
      </c>
      <c r="J161" s="35"/>
      <c r="K161" s="46">
        <f t="shared" si="18"/>
      </c>
      <c r="L161" s="25"/>
    </row>
    <row r="162" spans="1:12" ht="13.5">
      <c r="A162" s="11" t="str">
        <f t="shared" si="25"/>
        <v>20140</v>
      </c>
      <c r="B162" s="28">
        <f t="shared" si="19"/>
      </c>
      <c r="C162" s="28">
        <f t="shared" si="20"/>
      </c>
      <c r="D162" s="23">
        <f t="shared" si="21"/>
      </c>
      <c r="E162" s="24">
        <f t="shared" si="22"/>
      </c>
      <c r="F162" s="20">
        <f t="shared" si="23"/>
      </c>
      <c r="G162" s="51"/>
      <c r="H162" s="35"/>
      <c r="I162" s="46">
        <f t="shared" si="24"/>
      </c>
      <c r="J162" s="35"/>
      <c r="K162" s="46">
        <f t="shared" si="18"/>
      </c>
      <c r="L162" s="25"/>
    </row>
    <row r="163" spans="1:12" ht="13.5">
      <c r="A163" s="11" t="str">
        <f t="shared" si="25"/>
        <v>20140</v>
      </c>
      <c r="B163" s="28">
        <f t="shared" si="19"/>
      </c>
      <c r="C163" s="28">
        <f t="shared" si="20"/>
      </c>
      <c r="D163" s="23">
        <f t="shared" si="21"/>
      </c>
      <c r="E163" s="24">
        <f t="shared" si="22"/>
      </c>
      <c r="F163" s="20">
        <f t="shared" si="23"/>
      </c>
      <c r="G163" s="51"/>
      <c r="H163" s="35"/>
      <c r="I163" s="46">
        <f t="shared" si="24"/>
      </c>
      <c r="J163" s="35"/>
      <c r="K163" s="46">
        <f t="shared" si="18"/>
      </c>
      <c r="L163" s="25"/>
    </row>
    <row r="164" spans="1:12" ht="13.5">
      <c r="A164" s="11" t="str">
        <f t="shared" si="25"/>
        <v>20140</v>
      </c>
      <c r="B164" s="28">
        <f t="shared" si="19"/>
      </c>
      <c r="C164" s="28">
        <f t="shared" si="20"/>
      </c>
      <c r="D164" s="23">
        <f t="shared" si="21"/>
      </c>
      <c r="E164" s="24">
        <f t="shared" si="22"/>
      </c>
      <c r="F164" s="20">
        <f t="shared" si="23"/>
      </c>
      <c r="G164" s="51"/>
      <c r="H164" s="35"/>
      <c r="I164" s="46">
        <f t="shared" si="24"/>
      </c>
      <c r="J164" s="35"/>
      <c r="K164" s="46">
        <f t="shared" si="18"/>
      </c>
      <c r="L164" s="25"/>
    </row>
    <row r="165" spans="1:12" ht="13.5">
      <c r="A165" s="11" t="str">
        <f t="shared" si="25"/>
        <v>20140</v>
      </c>
      <c r="B165" s="28">
        <f t="shared" si="19"/>
      </c>
      <c r="C165" s="28">
        <f t="shared" si="20"/>
      </c>
      <c r="D165" s="23">
        <f t="shared" si="21"/>
      </c>
      <c r="E165" s="24">
        <f t="shared" si="22"/>
      </c>
      <c r="F165" s="20">
        <f t="shared" si="23"/>
      </c>
      <c r="G165" s="51"/>
      <c r="H165" s="35"/>
      <c r="I165" s="46">
        <f t="shared" si="24"/>
      </c>
      <c r="J165" s="35"/>
      <c r="K165" s="46">
        <f t="shared" si="18"/>
      </c>
      <c r="L165" s="25"/>
    </row>
    <row r="166" spans="1:12" ht="13.5">
      <c r="A166" s="11" t="str">
        <f t="shared" si="25"/>
        <v>20140</v>
      </c>
      <c r="B166" s="28">
        <f t="shared" si="19"/>
      </c>
      <c r="C166" s="28">
        <f t="shared" si="20"/>
      </c>
      <c r="D166" s="23">
        <f t="shared" si="21"/>
      </c>
      <c r="E166" s="24">
        <f t="shared" si="22"/>
      </c>
      <c r="F166" s="20">
        <f t="shared" si="23"/>
      </c>
      <c r="G166" s="51"/>
      <c r="H166" s="35"/>
      <c r="I166" s="46">
        <f t="shared" si="24"/>
      </c>
      <c r="J166" s="35"/>
      <c r="K166" s="46">
        <f t="shared" si="18"/>
      </c>
      <c r="L166" s="25"/>
    </row>
    <row r="167" spans="1:12" ht="13.5">
      <c r="A167" s="11" t="str">
        <f t="shared" si="25"/>
        <v>20140</v>
      </c>
      <c r="B167" s="28">
        <f t="shared" si="19"/>
      </c>
      <c r="C167" s="28">
        <f t="shared" si="20"/>
      </c>
      <c r="D167" s="23">
        <f t="shared" si="21"/>
      </c>
      <c r="E167" s="24">
        <f t="shared" si="22"/>
      </c>
      <c r="F167" s="20">
        <f t="shared" si="23"/>
      </c>
      <c r="G167" s="51"/>
      <c r="H167" s="35"/>
      <c r="I167" s="46">
        <f t="shared" si="24"/>
      </c>
      <c r="J167" s="35"/>
      <c r="K167" s="46">
        <f t="shared" si="18"/>
      </c>
      <c r="L167" s="25"/>
    </row>
    <row r="168" spans="1:12" ht="13.5">
      <c r="A168" s="11" t="str">
        <f t="shared" si="25"/>
        <v>20140</v>
      </c>
      <c r="B168" s="28">
        <f t="shared" si="19"/>
      </c>
      <c r="C168" s="28">
        <f t="shared" si="20"/>
      </c>
      <c r="D168" s="23">
        <f t="shared" si="21"/>
      </c>
      <c r="E168" s="24">
        <f t="shared" si="22"/>
      </c>
      <c r="F168" s="20">
        <f t="shared" si="23"/>
      </c>
      <c r="G168" s="51"/>
      <c r="H168" s="35"/>
      <c r="I168" s="46">
        <f t="shared" si="24"/>
      </c>
      <c r="J168" s="35"/>
      <c r="K168" s="46">
        <f t="shared" si="18"/>
      </c>
      <c r="L168" s="25"/>
    </row>
    <row r="169" spans="1:12" ht="13.5">
      <c r="A169" s="11" t="str">
        <f t="shared" si="25"/>
        <v>20140</v>
      </c>
      <c r="B169" s="28">
        <f t="shared" si="19"/>
      </c>
      <c r="C169" s="28">
        <f t="shared" si="20"/>
      </c>
      <c r="D169" s="23">
        <f t="shared" si="21"/>
      </c>
      <c r="E169" s="24">
        <f t="shared" si="22"/>
      </c>
      <c r="F169" s="20">
        <f t="shared" si="23"/>
      </c>
      <c r="G169" s="51"/>
      <c r="H169" s="35"/>
      <c r="I169" s="46">
        <f t="shared" si="24"/>
      </c>
      <c r="J169" s="35"/>
      <c r="K169" s="46">
        <f t="shared" si="18"/>
      </c>
      <c r="L169" s="25"/>
    </row>
    <row r="170" spans="1:12" ht="13.5">
      <c r="A170" s="11" t="str">
        <f t="shared" si="25"/>
        <v>20140</v>
      </c>
      <c r="B170" s="28">
        <f t="shared" si="19"/>
      </c>
      <c r="C170" s="28">
        <f t="shared" si="20"/>
      </c>
      <c r="D170" s="23">
        <f t="shared" si="21"/>
      </c>
      <c r="E170" s="24">
        <f t="shared" si="22"/>
      </c>
      <c r="F170" s="20">
        <f t="shared" si="23"/>
      </c>
      <c r="G170" s="51"/>
      <c r="H170" s="35"/>
      <c r="I170" s="46">
        <f t="shared" si="24"/>
      </c>
      <c r="J170" s="35"/>
      <c r="K170" s="46">
        <f t="shared" si="18"/>
      </c>
      <c r="L170" s="25"/>
    </row>
    <row r="171" spans="1:12" ht="13.5">
      <c r="A171" s="11" t="str">
        <f t="shared" si="25"/>
        <v>20140</v>
      </c>
      <c r="B171" s="28">
        <f t="shared" si="19"/>
      </c>
      <c r="C171" s="28">
        <f t="shared" si="20"/>
      </c>
      <c r="D171" s="23">
        <f t="shared" si="21"/>
      </c>
      <c r="E171" s="24">
        <f t="shared" si="22"/>
      </c>
      <c r="F171" s="20">
        <f t="shared" si="23"/>
      </c>
      <c r="G171" s="51"/>
      <c r="H171" s="35"/>
      <c r="I171" s="46">
        <f t="shared" si="24"/>
      </c>
      <c r="J171" s="35"/>
      <c r="K171" s="46">
        <f t="shared" si="18"/>
      </c>
      <c r="L171" s="25"/>
    </row>
    <row r="172" spans="1:12" ht="13.5">
      <c r="A172" s="11" t="str">
        <f t="shared" si="25"/>
        <v>20140</v>
      </c>
      <c r="B172" s="28">
        <f t="shared" si="19"/>
      </c>
      <c r="C172" s="28">
        <f t="shared" si="20"/>
      </c>
      <c r="D172" s="23">
        <f t="shared" si="21"/>
      </c>
      <c r="E172" s="24">
        <f t="shared" si="22"/>
      </c>
      <c r="F172" s="20">
        <f t="shared" si="23"/>
      </c>
      <c r="G172" s="51"/>
      <c r="H172" s="35"/>
      <c r="I172" s="46">
        <f t="shared" si="24"/>
      </c>
      <c r="J172" s="35"/>
      <c r="K172" s="46">
        <f t="shared" si="18"/>
      </c>
      <c r="L172" s="25"/>
    </row>
    <row r="173" spans="1:12" ht="13.5">
      <c r="A173" s="11" t="str">
        <f t="shared" si="25"/>
        <v>20140</v>
      </c>
      <c r="B173" s="28">
        <f t="shared" si="19"/>
      </c>
      <c r="C173" s="28">
        <f t="shared" si="20"/>
      </c>
      <c r="D173" s="23">
        <f t="shared" si="21"/>
      </c>
      <c r="E173" s="24">
        <f t="shared" si="22"/>
      </c>
      <c r="F173" s="20">
        <f t="shared" si="23"/>
      </c>
      <c r="G173" s="51"/>
      <c r="H173" s="35"/>
      <c r="I173" s="46">
        <f t="shared" si="24"/>
      </c>
      <c r="J173" s="35"/>
      <c r="K173" s="46">
        <f t="shared" si="18"/>
      </c>
      <c r="L173" s="25"/>
    </row>
    <row r="174" spans="1:12" ht="13.5">
      <c r="A174" s="11" t="str">
        <f t="shared" si="25"/>
        <v>20140</v>
      </c>
      <c r="B174" s="28">
        <f t="shared" si="19"/>
      </c>
      <c r="C174" s="28">
        <f t="shared" si="20"/>
      </c>
      <c r="D174" s="23">
        <f t="shared" si="21"/>
      </c>
      <c r="E174" s="24">
        <f t="shared" si="22"/>
      </c>
      <c r="F174" s="20">
        <f t="shared" si="23"/>
      </c>
      <c r="G174" s="51"/>
      <c r="H174" s="35"/>
      <c r="I174" s="46">
        <f t="shared" si="24"/>
      </c>
      <c r="J174" s="35"/>
      <c r="K174" s="46">
        <f t="shared" si="18"/>
      </c>
      <c r="L174" s="25"/>
    </row>
    <row r="175" spans="1:12" ht="13.5">
      <c r="A175" s="11" t="str">
        <f t="shared" si="25"/>
        <v>20140</v>
      </c>
      <c r="B175" s="28">
        <f t="shared" si="19"/>
      </c>
      <c r="C175" s="28">
        <f t="shared" si="20"/>
      </c>
      <c r="D175" s="23">
        <f t="shared" si="21"/>
      </c>
      <c r="E175" s="24">
        <f t="shared" si="22"/>
      </c>
      <c r="F175" s="20">
        <f t="shared" si="23"/>
      </c>
      <c r="G175" s="51"/>
      <c r="H175" s="35"/>
      <c r="I175" s="46">
        <f t="shared" si="24"/>
      </c>
      <c r="J175" s="35"/>
      <c r="K175" s="46">
        <f t="shared" si="18"/>
      </c>
      <c r="L175" s="25"/>
    </row>
    <row r="176" spans="1:12" ht="13.5">
      <c r="A176" s="11" t="str">
        <f t="shared" si="25"/>
        <v>20140</v>
      </c>
      <c r="B176" s="28">
        <f t="shared" si="19"/>
      </c>
      <c r="C176" s="28">
        <f t="shared" si="20"/>
      </c>
      <c r="D176" s="23">
        <f t="shared" si="21"/>
      </c>
      <c r="E176" s="24">
        <f t="shared" si="22"/>
      </c>
      <c r="F176" s="20">
        <f t="shared" si="23"/>
      </c>
      <c r="G176" s="51"/>
      <c r="H176" s="35"/>
      <c r="I176" s="46">
        <f t="shared" si="24"/>
      </c>
      <c r="J176" s="35"/>
      <c r="K176" s="46">
        <f t="shared" si="18"/>
      </c>
      <c r="L176" s="25"/>
    </row>
    <row r="177" spans="1:12" ht="13.5">
      <c r="A177" s="11" t="str">
        <f t="shared" si="25"/>
        <v>20140</v>
      </c>
      <c r="B177" s="28">
        <f t="shared" si="19"/>
      </c>
      <c r="C177" s="28">
        <f t="shared" si="20"/>
      </c>
      <c r="D177" s="23">
        <f t="shared" si="21"/>
      </c>
      <c r="E177" s="24">
        <f t="shared" si="22"/>
      </c>
      <c r="F177" s="20">
        <f t="shared" si="23"/>
      </c>
      <c r="G177" s="51"/>
      <c r="H177" s="35"/>
      <c r="I177" s="46">
        <f t="shared" si="24"/>
      </c>
      <c r="J177" s="35"/>
      <c r="K177" s="46">
        <f t="shared" si="18"/>
      </c>
      <c r="L177" s="25"/>
    </row>
    <row r="178" spans="1:12" ht="13.5">
      <c r="A178" s="11" t="str">
        <f t="shared" si="25"/>
        <v>20140</v>
      </c>
      <c r="B178" s="28">
        <f t="shared" si="19"/>
      </c>
      <c r="C178" s="28">
        <f t="shared" si="20"/>
      </c>
      <c r="D178" s="23">
        <f t="shared" si="21"/>
      </c>
      <c r="E178" s="24">
        <f t="shared" si="22"/>
      </c>
      <c r="F178" s="20">
        <f t="shared" si="23"/>
      </c>
      <c r="G178" s="51"/>
      <c r="H178" s="35"/>
      <c r="I178" s="46">
        <f t="shared" si="24"/>
      </c>
      <c r="J178" s="35"/>
      <c r="K178" s="46">
        <f t="shared" si="18"/>
      </c>
      <c r="L178" s="25"/>
    </row>
    <row r="179" spans="1:12" ht="13.5">
      <c r="A179" s="11" t="str">
        <f t="shared" si="25"/>
        <v>20140</v>
      </c>
      <c r="B179" s="28">
        <f t="shared" si="19"/>
      </c>
      <c r="C179" s="28">
        <f t="shared" si="20"/>
      </c>
      <c r="D179" s="23">
        <f t="shared" si="21"/>
      </c>
      <c r="E179" s="24">
        <f t="shared" si="22"/>
      </c>
      <c r="F179" s="20">
        <f t="shared" si="23"/>
      </c>
      <c r="G179" s="51"/>
      <c r="H179" s="35"/>
      <c r="I179" s="46">
        <f t="shared" si="24"/>
      </c>
      <c r="J179" s="35"/>
      <c r="K179" s="46">
        <f t="shared" si="18"/>
      </c>
      <c r="L179" s="25"/>
    </row>
    <row r="180" spans="1:12" ht="13.5">
      <c r="A180" s="11" t="str">
        <f t="shared" si="25"/>
        <v>20140</v>
      </c>
      <c r="B180" s="28">
        <f t="shared" si="19"/>
      </c>
      <c r="C180" s="28">
        <f t="shared" si="20"/>
      </c>
      <c r="D180" s="23">
        <f t="shared" si="21"/>
      </c>
      <c r="E180" s="24">
        <f t="shared" si="22"/>
      </c>
      <c r="F180" s="20">
        <f t="shared" si="23"/>
      </c>
      <c r="G180" s="51"/>
      <c r="H180" s="35"/>
      <c r="I180" s="46">
        <f t="shared" si="24"/>
      </c>
      <c r="J180" s="35"/>
      <c r="K180" s="46">
        <f t="shared" si="18"/>
      </c>
      <c r="L180" s="25"/>
    </row>
    <row r="181" spans="1:12" ht="13.5">
      <c r="A181" s="11" t="str">
        <f t="shared" si="25"/>
        <v>20140</v>
      </c>
      <c r="B181" s="28">
        <f t="shared" si="19"/>
      </c>
      <c r="C181" s="28">
        <f t="shared" si="20"/>
      </c>
      <c r="D181" s="23">
        <f t="shared" si="21"/>
      </c>
      <c r="E181" s="24">
        <f t="shared" si="22"/>
      </c>
      <c r="F181" s="20">
        <f t="shared" si="23"/>
      </c>
      <c r="G181" s="51"/>
      <c r="H181" s="35"/>
      <c r="I181" s="46">
        <f t="shared" si="24"/>
      </c>
      <c r="J181" s="35"/>
      <c r="K181" s="46">
        <f t="shared" si="18"/>
      </c>
      <c r="L181" s="25"/>
    </row>
    <row r="182" spans="1:12" ht="13.5">
      <c r="A182" s="11" t="str">
        <f t="shared" si="25"/>
        <v>20140</v>
      </c>
      <c r="B182" s="28">
        <f t="shared" si="19"/>
      </c>
      <c r="C182" s="28">
        <f t="shared" si="20"/>
      </c>
      <c r="D182" s="23">
        <f t="shared" si="21"/>
      </c>
      <c r="E182" s="24">
        <f t="shared" si="22"/>
      </c>
      <c r="F182" s="20">
        <f t="shared" si="23"/>
      </c>
      <c r="G182" s="51"/>
      <c r="H182" s="35"/>
      <c r="I182" s="46">
        <f t="shared" si="24"/>
      </c>
      <c r="J182" s="35"/>
      <c r="K182" s="46">
        <f t="shared" si="18"/>
      </c>
      <c r="L182" s="25"/>
    </row>
    <row r="183" spans="1:12" ht="13.5">
      <c r="A183" s="11" t="str">
        <f t="shared" si="25"/>
        <v>20140</v>
      </c>
      <c r="B183" s="28">
        <f t="shared" si="19"/>
      </c>
      <c r="C183" s="28">
        <f t="shared" si="20"/>
      </c>
      <c r="D183" s="23">
        <f t="shared" si="21"/>
      </c>
      <c r="E183" s="24">
        <f t="shared" si="22"/>
      </c>
      <c r="F183" s="20">
        <f t="shared" si="23"/>
      </c>
      <c r="G183" s="51"/>
      <c r="H183" s="35"/>
      <c r="I183" s="46">
        <f t="shared" si="24"/>
      </c>
      <c r="J183" s="35"/>
      <c r="K183" s="46">
        <f t="shared" si="18"/>
      </c>
      <c r="L183" s="25"/>
    </row>
    <row r="184" spans="1:12" ht="13.5">
      <c r="A184" s="11" t="str">
        <f t="shared" si="25"/>
        <v>20140</v>
      </c>
      <c r="B184" s="28">
        <f t="shared" si="19"/>
      </c>
      <c r="C184" s="28">
        <f t="shared" si="20"/>
      </c>
      <c r="D184" s="23">
        <f t="shared" si="21"/>
      </c>
      <c r="E184" s="24">
        <f t="shared" si="22"/>
      </c>
      <c r="F184" s="20">
        <f t="shared" si="23"/>
      </c>
      <c r="G184" s="51"/>
      <c r="H184" s="35"/>
      <c r="I184" s="46">
        <f t="shared" si="24"/>
      </c>
      <c r="J184" s="35"/>
      <c r="K184" s="46">
        <f t="shared" si="18"/>
      </c>
      <c r="L184" s="25"/>
    </row>
    <row r="185" spans="1:12" ht="13.5">
      <c r="A185" s="11" t="str">
        <f t="shared" si="25"/>
        <v>20140</v>
      </c>
      <c r="B185" s="28">
        <f t="shared" si="19"/>
      </c>
      <c r="C185" s="28">
        <f t="shared" si="20"/>
      </c>
      <c r="D185" s="23">
        <f t="shared" si="21"/>
      </c>
      <c r="E185" s="24">
        <f t="shared" si="22"/>
      </c>
      <c r="F185" s="20">
        <f t="shared" si="23"/>
      </c>
      <c r="G185" s="51"/>
      <c r="H185" s="35"/>
      <c r="I185" s="46">
        <f t="shared" si="24"/>
      </c>
      <c r="J185" s="35"/>
      <c r="K185" s="46">
        <f t="shared" si="18"/>
      </c>
      <c r="L185" s="25"/>
    </row>
    <row r="186" spans="1:12" ht="13.5">
      <c r="A186" s="11" t="str">
        <f t="shared" si="25"/>
        <v>20140</v>
      </c>
      <c r="B186" s="28">
        <f t="shared" si="19"/>
      </c>
      <c r="C186" s="28">
        <f t="shared" si="20"/>
      </c>
      <c r="D186" s="23">
        <f t="shared" si="21"/>
      </c>
      <c r="E186" s="24">
        <f t="shared" si="22"/>
      </c>
      <c r="F186" s="20">
        <f t="shared" si="23"/>
      </c>
      <c r="G186" s="51"/>
      <c r="H186" s="35"/>
      <c r="I186" s="46">
        <f t="shared" si="24"/>
      </c>
      <c r="J186" s="35"/>
      <c r="K186" s="46">
        <f t="shared" si="18"/>
      </c>
      <c r="L186" s="25"/>
    </row>
    <row r="187" spans="1:12" ht="13.5">
      <c r="A187" s="11" t="str">
        <f t="shared" si="25"/>
        <v>20140</v>
      </c>
      <c r="B187" s="28">
        <f t="shared" si="19"/>
      </c>
      <c r="C187" s="28">
        <f t="shared" si="20"/>
      </c>
      <c r="D187" s="23">
        <f t="shared" si="21"/>
      </c>
      <c r="E187" s="24">
        <f t="shared" si="22"/>
      </c>
      <c r="F187" s="20">
        <f t="shared" si="23"/>
      </c>
      <c r="G187" s="51"/>
      <c r="H187" s="35"/>
      <c r="I187" s="46">
        <f t="shared" si="24"/>
      </c>
      <c r="J187" s="35"/>
      <c r="K187" s="46">
        <f t="shared" si="18"/>
      </c>
      <c r="L187" s="25"/>
    </row>
    <row r="188" spans="1:12" ht="13.5">
      <c r="A188" s="11" t="str">
        <f t="shared" si="25"/>
        <v>20140</v>
      </c>
      <c r="B188" s="28">
        <f t="shared" si="19"/>
      </c>
      <c r="C188" s="28">
        <f t="shared" si="20"/>
      </c>
      <c r="D188" s="23">
        <f t="shared" si="21"/>
      </c>
      <c r="E188" s="24">
        <f t="shared" si="22"/>
      </c>
      <c r="F188" s="20">
        <f t="shared" si="23"/>
      </c>
      <c r="G188" s="51"/>
      <c r="H188" s="35"/>
      <c r="I188" s="46">
        <f t="shared" si="24"/>
      </c>
      <c r="J188" s="35"/>
      <c r="K188" s="46">
        <f t="shared" si="18"/>
      </c>
      <c r="L188" s="25"/>
    </row>
    <row r="189" spans="1:12" ht="13.5">
      <c r="A189" s="11" t="str">
        <f t="shared" si="25"/>
        <v>20140</v>
      </c>
      <c r="B189" s="28">
        <f t="shared" si="19"/>
      </c>
      <c r="C189" s="28">
        <f t="shared" si="20"/>
      </c>
      <c r="D189" s="23">
        <f t="shared" si="21"/>
      </c>
      <c r="E189" s="24">
        <f t="shared" si="22"/>
      </c>
      <c r="F189" s="20">
        <f t="shared" si="23"/>
      </c>
      <c r="G189" s="51"/>
      <c r="H189" s="35"/>
      <c r="I189" s="46">
        <f t="shared" si="24"/>
      </c>
      <c r="J189" s="35"/>
      <c r="K189" s="46">
        <f t="shared" si="18"/>
      </c>
      <c r="L189" s="25"/>
    </row>
    <row r="190" spans="1:12" ht="13.5">
      <c r="A190" s="11" t="str">
        <f t="shared" si="25"/>
        <v>20140</v>
      </c>
      <c r="B190" s="28">
        <f t="shared" si="19"/>
      </c>
      <c r="C190" s="28">
        <f t="shared" si="20"/>
      </c>
      <c r="D190" s="23">
        <f t="shared" si="21"/>
      </c>
      <c r="E190" s="24">
        <f t="shared" si="22"/>
      </c>
      <c r="F190" s="20">
        <f t="shared" si="23"/>
      </c>
      <c r="G190" s="51"/>
      <c r="H190" s="35"/>
      <c r="I190" s="46">
        <f t="shared" si="24"/>
      </c>
      <c r="J190" s="35"/>
      <c r="K190" s="46">
        <f t="shared" si="18"/>
      </c>
      <c r="L190" s="25"/>
    </row>
    <row r="191" spans="1:12" ht="13.5">
      <c r="A191" s="11" t="str">
        <f t="shared" si="25"/>
        <v>20140</v>
      </c>
      <c r="B191" s="28">
        <f t="shared" si="19"/>
      </c>
      <c r="C191" s="28">
        <f t="shared" si="20"/>
      </c>
      <c r="D191" s="23">
        <f t="shared" si="21"/>
      </c>
      <c r="E191" s="24">
        <f t="shared" si="22"/>
      </c>
      <c r="F191" s="20">
        <f t="shared" si="23"/>
      </c>
      <c r="G191" s="51"/>
      <c r="H191" s="35"/>
      <c r="I191" s="46">
        <f t="shared" si="24"/>
      </c>
      <c r="J191" s="35"/>
      <c r="K191" s="46">
        <f t="shared" si="18"/>
      </c>
      <c r="L191" s="25"/>
    </row>
    <row r="192" spans="1:12" ht="13.5">
      <c r="A192" s="11" t="str">
        <f t="shared" si="25"/>
        <v>20140</v>
      </c>
      <c r="B192" s="28">
        <f t="shared" si="19"/>
      </c>
      <c r="C192" s="28">
        <f t="shared" si="20"/>
      </c>
      <c r="D192" s="23">
        <f t="shared" si="21"/>
      </c>
      <c r="E192" s="24">
        <f t="shared" si="22"/>
      </c>
      <c r="F192" s="20">
        <f t="shared" si="23"/>
      </c>
      <c r="G192" s="51"/>
      <c r="H192" s="35"/>
      <c r="I192" s="46">
        <f t="shared" si="24"/>
      </c>
      <c r="J192" s="35"/>
      <c r="K192" s="46">
        <f t="shared" si="18"/>
      </c>
      <c r="L192" s="25"/>
    </row>
    <row r="193" spans="1:12" ht="13.5">
      <c r="A193" s="11" t="str">
        <f t="shared" si="25"/>
        <v>20140</v>
      </c>
      <c r="B193" s="28">
        <f t="shared" si="19"/>
      </c>
      <c r="C193" s="28">
        <f t="shared" si="20"/>
      </c>
      <c r="D193" s="23">
        <f t="shared" si="21"/>
      </c>
      <c r="E193" s="24">
        <f t="shared" si="22"/>
      </c>
      <c r="F193" s="20">
        <f t="shared" si="23"/>
      </c>
      <c r="G193" s="51"/>
      <c r="H193" s="35"/>
      <c r="I193" s="46">
        <f t="shared" si="24"/>
      </c>
      <c r="J193" s="35"/>
      <c r="K193" s="46">
        <f t="shared" si="18"/>
      </c>
      <c r="L193" s="25"/>
    </row>
    <row r="194" spans="1:12" ht="13.5">
      <c r="A194" s="11" t="str">
        <f t="shared" si="25"/>
        <v>20140</v>
      </c>
      <c r="B194" s="28">
        <f t="shared" si="19"/>
      </c>
      <c r="C194" s="28">
        <f t="shared" si="20"/>
      </c>
      <c r="D194" s="23">
        <f t="shared" si="21"/>
      </c>
      <c r="E194" s="24">
        <f t="shared" si="22"/>
      </c>
      <c r="F194" s="20">
        <f t="shared" si="23"/>
      </c>
      <c r="G194" s="51"/>
      <c r="H194" s="35"/>
      <c r="I194" s="46">
        <f t="shared" si="24"/>
      </c>
      <c r="J194" s="35"/>
      <c r="K194" s="46">
        <f aca="true" t="shared" si="26" ref="K194:K257">IF(J194="","",VLOOKUP(J194,種目コード,2,FALSE))</f>
      </c>
      <c r="L194" s="25"/>
    </row>
    <row r="195" spans="1:12" ht="13.5">
      <c r="A195" s="11" t="str">
        <f t="shared" si="25"/>
        <v>20140</v>
      </c>
      <c r="B195" s="28">
        <f aca="true" t="shared" si="27" ref="B195:B258">IF(G195="","",VLOOKUP(G195,選手,2,FALSE)&amp;"("&amp;VLOOKUP(G195,選手,7,FALSE)&amp;")")</f>
      </c>
      <c r="C195" s="28">
        <f aca="true" t="shared" si="28" ref="C195:C258">IF(G195="","",ASC(VLOOKUP(G195,選手,3,FALSE)))</f>
      </c>
      <c r="D195" s="23">
        <f aca="true" t="shared" si="29" ref="D195:D258">IF(G195="","",VLOOKUP(G195,選手,5,FALSE))</f>
      </c>
      <c r="E195" s="24">
        <f aca="true" t="shared" si="30" ref="E195:E258">IF(G195="","",VLOOKUP(G195,選手,6,FALSE))</f>
      </c>
      <c r="F195" s="20">
        <f aca="true" t="shared" si="31" ref="F195:F258">IF(E195="","",VLOOKUP(E195,学校番号,2,FALSE))</f>
      </c>
      <c r="G195" s="51"/>
      <c r="H195" s="35"/>
      <c r="I195" s="46">
        <f aca="true" t="shared" si="32" ref="I195:I258">IF(H195="","",VLOOKUP(H195,大会コード,2,FALSE))</f>
      </c>
      <c r="J195" s="35"/>
      <c r="K195" s="46">
        <f t="shared" si="26"/>
      </c>
      <c r="L195" s="25"/>
    </row>
    <row r="196" spans="1:12" ht="13.5">
      <c r="A196" s="11" t="str">
        <f aca="true" t="shared" si="33" ref="A196:A259">"20140"&amp;G196</f>
        <v>20140</v>
      </c>
      <c r="B196" s="28">
        <f t="shared" si="27"/>
      </c>
      <c r="C196" s="28">
        <f t="shared" si="28"/>
      </c>
      <c r="D196" s="23">
        <f t="shared" si="29"/>
      </c>
      <c r="E196" s="24">
        <f t="shared" si="30"/>
      </c>
      <c r="F196" s="20">
        <f t="shared" si="31"/>
      </c>
      <c r="G196" s="51"/>
      <c r="H196" s="35"/>
      <c r="I196" s="46">
        <f t="shared" si="32"/>
      </c>
      <c r="J196" s="35"/>
      <c r="K196" s="46">
        <f t="shared" si="26"/>
      </c>
      <c r="L196" s="25"/>
    </row>
    <row r="197" spans="1:12" ht="13.5">
      <c r="A197" s="11" t="str">
        <f t="shared" si="33"/>
        <v>20140</v>
      </c>
      <c r="B197" s="28">
        <f t="shared" si="27"/>
      </c>
      <c r="C197" s="28">
        <f t="shared" si="28"/>
      </c>
      <c r="D197" s="23">
        <f t="shared" si="29"/>
      </c>
      <c r="E197" s="24">
        <f t="shared" si="30"/>
      </c>
      <c r="F197" s="20">
        <f t="shared" si="31"/>
      </c>
      <c r="G197" s="51"/>
      <c r="H197" s="35"/>
      <c r="I197" s="46">
        <f t="shared" si="32"/>
      </c>
      <c r="J197" s="35"/>
      <c r="K197" s="46">
        <f t="shared" si="26"/>
      </c>
      <c r="L197" s="25"/>
    </row>
    <row r="198" spans="1:12" ht="13.5">
      <c r="A198" s="11" t="str">
        <f t="shared" si="33"/>
        <v>20140</v>
      </c>
      <c r="B198" s="28">
        <f t="shared" si="27"/>
      </c>
      <c r="C198" s="28">
        <f t="shared" si="28"/>
      </c>
      <c r="D198" s="23">
        <f t="shared" si="29"/>
      </c>
      <c r="E198" s="24">
        <f t="shared" si="30"/>
      </c>
      <c r="F198" s="20">
        <f t="shared" si="31"/>
      </c>
      <c r="G198" s="51"/>
      <c r="H198" s="35"/>
      <c r="I198" s="46">
        <f t="shared" si="32"/>
      </c>
      <c r="J198" s="35"/>
      <c r="K198" s="46">
        <f t="shared" si="26"/>
      </c>
      <c r="L198" s="25"/>
    </row>
    <row r="199" spans="1:12" ht="13.5">
      <c r="A199" s="11" t="str">
        <f t="shared" si="33"/>
        <v>20140</v>
      </c>
      <c r="B199" s="28">
        <f t="shared" si="27"/>
      </c>
      <c r="C199" s="28">
        <f t="shared" si="28"/>
      </c>
      <c r="D199" s="23">
        <f t="shared" si="29"/>
      </c>
      <c r="E199" s="24">
        <f t="shared" si="30"/>
      </c>
      <c r="F199" s="20">
        <f t="shared" si="31"/>
      </c>
      <c r="G199" s="51"/>
      <c r="H199" s="35"/>
      <c r="I199" s="46">
        <f t="shared" si="32"/>
      </c>
      <c r="J199" s="35"/>
      <c r="K199" s="46">
        <f t="shared" si="26"/>
      </c>
      <c r="L199" s="25"/>
    </row>
    <row r="200" spans="1:12" ht="13.5">
      <c r="A200" s="11" t="str">
        <f t="shared" si="33"/>
        <v>20140</v>
      </c>
      <c r="B200" s="28">
        <f t="shared" si="27"/>
      </c>
      <c r="C200" s="28">
        <f t="shared" si="28"/>
      </c>
      <c r="D200" s="23">
        <f t="shared" si="29"/>
      </c>
      <c r="E200" s="24">
        <f t="shared" si="30"/>
      </c>
      <c r="F200" s="20">
        <f t="shared" si="31"/>
      </c>
      <c r="G200" s="51"/>
      <c r="H200" s="35"/>
      <c r="I200" s="46">
        <f t="shared" si="32"/>
      </c>
      <c r="J200" s="35"/>
      <c r="K200" s="46">
        <f t="shared" si="26"/>
      </c>
      <c r="L200" s="25"/>
    </row>
    <row r="201" spans="1:12" ht="13.5">
      <c r="A201" s="11" t="str">
        <f t="shared" si="33"/>
        <v>20140</v>
      </c>
      <c r="B201" s="28">
        <f t="shared" si="27"/>
      </c>
      <c r="C201" s="28">
        <f t="shared" si="28"/>
      </c>
      <c r="D201" s="23">
        <f t="shared" si="29"/>
      </c>
      <c r="E201" s="24">
        <f t="shared" si="30"/>
      </c>
      <c r="F201" s="20">
        <f t="shared" si="31"/>
      </c>
      <c r="G201" s="51"/>
      <c r="H201" s="35"/>
      <c r="I201" s="46">
        <f t="shared" si="32"/>
      </c>
      <c r="J201" s="35"/>
      <c r="K201" s="46">
        <f t="shared" si="26"/>
      </c>
      <c r="L201" s="25"/>
    </row>
    <row r="202" spans="1:12" ht="13.5">
      <c r="A202" s="11" t="str">
        <f t="shared" si="33"/>
        <v>20140</v>
      </c>
      <c r="B202" s="28">
        <f t="shared" si="27"/>
      </c>
      <c r="C202" s="28">
        <f t="shared" si="28"/>
      </c>
      <c r="D202" s="23">
        <f t="shared" si="29"/>
      </c>
      <c r="E202" s="24">
        <f t="shared" si="30"/>
      </c>
      <c r="F202" s="20">
        <f t="shared" si="31"/>
      </c>
      <c r="G202" s="51"/>
      <c r="H202" s="35"/>
      <c r="I202" s="46">
        <f t="shared" si="32"/>
      </c>
      <c r="J202" s="35"/>
      <c r="K202" s="46">
        <f t="shared" si="26"/>
      </c>
      <c r="L202" s="25"/>
    </row>
    <row r="203" spans="1:12" ht="13.5">
      <c r="A203" s="11" t="str">
        <f t="shared" si="33"/>
        <v>20140</v>
      </c>
      <c r="B203" s="28">
        <f t="shared" si="27"/>
      </c>
      <c r="C203" s="28">
        <f t="shared" si="28"/>
      </c>
      <c r="D203" s="23">
        <f t="shared" si="29"/>
      </c>
      <c r="E203" s="24">
        <f t="shared" si="30"/>
      </c>
      <c r="F203" s="20">
        <f t="shared" si="31"/>
      </c>
      <c r="G203" s="51"/>
      <c r="H203" s="35"/>
      <c r="I203" s="46">
        <f t="shared" si="32"/>
      </c>
      <c r="J203" s="35"/>
      <c r="K203" s="46">
        <f t="shared" si="26"/>
      </c>
      <c r="L203" s="25"/>
    </row>
    <row r="204" spans="1:12" ht="13.5">
      <c r="A204" s="11" t="str">
        <f t="shared" si="33"/>
        <v>20140</v>
      </c>
      <c r="B204" s="28">
        <f t="shared" si="27"/>
      </c>
      <c r="C204" s="28">
        <f t="shared" si="28"/>
      </c>
      <c r="D204" s="23">
        <f t="shared" si="29"/>
      </c>
      <c r="E204" s="24">
        <f t="shared" si="30"/>
      </c>
      <c r="F204" s="20">
        <f t="shared" si="31"/>
      </c>
      <c r="G204" s="51"/>
      <c r="H204" s="35"/>
      <c r="I204" s="46">
        <f t="shared" si="32"/>
      </c>
      <c r="J204" s="35"/>
      <c r="K204" s="46">
        <f t="shared" si="26"/>
      </c>
      <c r="L204" s="25"/>
    </row>
    <row r="205" spans="1:12" ht="13.5">
      <c r="A205" s="11" t="str">
        <f t="shared" si="33"/>
        <v>20140</v>
      </c>
      <c r="B205" s="28">
        <f t="shared" si="27"/>
      </c>
      <c r="C205" s="28">
        <f t="shared" si="28"/>
      </c>
      <c r="D205" s="23">
        <f t="shared" si="29"/>
      </c>
      <c r="E205" s="24">
        <f t="shared" si="30"/>
      </c>
      <c r="F205" s="20">
        <f t="shared" si="31"/>
      </c>
      <c r="G205" s="51"/>
      <c r="H205" s="35"/>
      <c r="I205" s="46">
        <f t="shared" si="32"/>
      </c>
      <c r="J205" s="35"/>
      <c r="K205" s="46">
        <f t="shared" si="26"/>
      </c>
      <c r="L205" s="25"/>
    </row>
    <row r="206" spans="1:12" ht="13.5">
      <c r="A206" s="11" t="str">
        <f t="shared" si="33"/>
        <v>20140</v>
      </c>
      <c r="B206" s="28">
        <f t="shared" si="27"/>
      </c>
      <c r="C206" s="28">
        <f t="shared" si="28"/>
      </c>
      <c r="D206" s="23">
        <f t="shared" si="29"/>
      </c>
      <c r="E206" s="24">
        <f t="shared" si="30"/>
      </c>
      <c r="F206" s="20">
        <f t="shared" si="31"/>
      </c>
      <c r="G206" s="51"/>
      <c r="H206" s="35"/>
      <c r="I206" s="46">
        <f t="shared" si="32"/>
      </c>
      <c r="J206" s="35"/>
      <c r="K206" s="46">
        <f t="shared" si="26"/>
      </c>
      <c r="L206" s="25"/>
    </row>
    <row r="207" spans="1:12" ht="13.5">
      <c r="A207" s="11" t="str">
        <f t="shared" si="33"/>
        <v>20140</v>
      </c>
      <c r="B207" s="28">
        <f t="shared" si="27"/>
      </c>
      <c r="C207" s="28">
        <f t="shared" si="28"/>
      </c>
      <c r="D207" s="23">
        <f t="shared" si="29"/>
      </c>
      <c r="E207" s="24">
        <f t="shared" si="30"/>
      </c>
      <c r="F207" s="20">
        <f t="shared" si="31"/>
      </c>
      <c r="G207" s="51"/>
      <c r="H207" s="35"/>
      <c r="I207" s="46">
        <f t="shared" si="32"/>
      </c>
      <c r="J207" s="35"/>
      <c r="K207" s="46">
        <f t="shared" si="26"/>
      </c>
      <c r="L207" s="25"/>
    </row>
    <row r="208" spans="1:12" ht="13.5">
      <c r="A208" s="11" t="str">
        <f t="shared" si="33"/>
        <v>20140</v>
      </c>
      <c r="B208" s="28">
        <f t="shared" si="27"/>
      </c>
      <c r="C208" s="28">
        <f t="shared" si="28"/>
      </c>
      <c r="D208" s="23">
        <f t="shared" si="29"/>
      </c>
      <c r="E208" s="24">
        <f t="shared" si="30"/>
      </c>
      <c r="F208" s="20">
        <f t="shared" si="31"/>
      </c>
      <c r="G208" s="51"/>
      <c r="H208" s="35"/>
      <c r="I208" s="46">
        <f t="shared" si="32"/>
      </c>
      <c r="J208" s="35"/>
      <c r="K208" s="46">
        <f t="shared" si="26"/>
      </c>
      <c r="L208" s="25"/>
    </row>
    <row r="209" spans="1:12" ht="13.5">
      <c r="A209" s="11" t="str">
        <f t="shared" si="33"/>
        <v>20140</v>
      </c>
      <c r="B209" s="28">
        <f t="shared" si="27"/>
      </c>
      <c r="C209" s="28">
        <f t="shared" si="28"/>
      </c>
      <c r="D209" s="23">
        <f t="shared" si="29"/>
      </c>
      <c r="E209" s="24">
        <f t="shared" si="30"/>
      </c>
      <c r="F209" s="20">
        <f t="shared" si="31"/>
      </c>
      <c r="G209" s="51"/>
      <c r="H209" s="35"/>
      <c r="I209" s="46">
        <f t="shared" si="32"/>
      </c>
      <c r="J209" s="35"/>
      <c r="K209" s="46">
        <f t="shared" si="26"/>
      </c>
      <c r="L209" s="25"/>
    </row>
    <row r="210" spans="1:12" ht="13.5">
      <c r="A210" s="11" t="str">
        <f t="shared" si="33"/>
        <v>20140</v>
      </c>
      <c r="B210" s="28">
        <f t="shared" si="27"/>
      </c>
      <c r="C210" s="28">
        <f t="shared" si="28"/>
      </c>
      <c r="D210" s="23">
        <f t="shared" si="29"/>
      </c>
      <c r="E210" s="24">
        <f t="shared" si="30"/>
      </c>
      <c r="F210" s="20">
        <f t="shared" si="31"/>
      </c>
      <c r="G210" s="51"/>
      <c r="H210" s="35"/>
      <c r="I210" s="46">
        <f t="shared" si="32"/>
      </c>
      <c r="J210" s="35"/>
      <c r="K210" s="46">
        <f t="shared" si="26"/>
      </c>
      <c r="L210" s="25"/>
    </row>
    <row r="211" spans="1:12" ht="13.5">
      <c r="A211" s="11" t="str">
        <f t="shared" si="33"/>
        <v>20140</v>
      </c>
      <c r="B211" s="28">
        <f t="shared" si="27"/>
      </c>
      <c r="C211" s="28">
        <f t="shared" si="28"/>
      </c>
      <c r="D211" s="23">
        <f t="shared" si="29"/>
      </c>
      <c r="E211" s="24">
        <f t="shared" si="30"/>
      </c>
      <c r="F211" s="20">
        <f t="shared" si="31"/>
      </c>
      <c r="G211" s="51"/>
      <c r="H211" s="35"/>
      <c r="I211" s="46">
        <f t="shared" si="32"/>
      </c>
      <c r="J211" s="35"/>
      <c r="K211" s="46">
        <f t="shared" si="26"/>
      </c>
      <c r="L211" s="25"/>
    </row>
    <row r="212" spans="1:12" ht="13.5">
      <c r="A212" s="11" t="str">
        <f t="shared" si="33"/>
        <v>20140</v>
      </c>
      <c r="B212" s="28">
        <f t="shared" si="27"/>
      </c>
      <c r="C212" s="28">
        <f t="shared" si="28"/>
      </c>
      <c r="D212" s="23">
        <f t="shared" si="29"/>
      </c>
      <c r="E212" s="24">
        <f t="shared" si="30"/>
      </c>
      <c r="F212" s="20">
        <f t="shared" si="31"/>
      </c>
      <c r="G212" s="51"/>
      <c r="H212" s="35"/>
      <c r="I212" s="46">
        <f t="shared" si="32"/>
      </c>
      <c r="J212" s="35"/>
      <c r="K212" s="46">
        <f t="shared" si="26"/>
      </c>
      <c r="L212" s="25"/>
    </row>
    <row r="213" spans="1:12" ht="13.5">
      <c r="A213" s="11" t="str">
        <f t="shared" si="33"/>
        <v>20140</v>
      </c>
      <c r="B213" s="28">
        <f t="shared" si="27"/>
      </c>
      <c r="C213" s="28">
        <f t="shared" si="28"/>
      </c>
      <c r="D213" s="23">
        <f t="shared" si="29"/>
      </c>
      <c r="E213" s="24">
        <f t="shared" si="30"/>
      </c>
      <c r="F213" s="20">
        <f t="shared" si="31"/>
      </c>
      <c r="G213" s="51"/>
      <c r="H213" s="35"/>
      <c r="I213" s="46">
        <f t="shared" si="32"/>
      </c>
      <c r="J213" s="35"/>
      <c r="K213" s="46">
        <f t="shared" si="26"/>
      </c>
      <c r="L213" s="25"/>
    </row>
    <row r="214" spans="1:12" ht="13.5">
      <c r="A214" s="11" t="str">
        <f t="shared" si="33"/>
        <v>20140</v>
      </c>
      <c r="B214" s="28">
        <f t="shared" si="27"/>
      </c>
      <c r="C214" s="28">
        <f t="shared" si="28"/>
      </c>
      <c r="D214" s="23">
        <f t="shared" si="29"/>
      </c>
      <c r="E214" s="24">
        <f t="shared" si="30"/>
      </c>
      <c r="F214" s="20">
        <f t="shared" si="31"/>
      </c>
      <c r="G214" s="51"/>
      <c r="H214" s="35"/>
      <c r="I214" s="46">
        <f t="shared" si="32"/>
      </c>
      <c r="J214" s="35"/>
      <c r="K214" s="46">
        <f t="shared" si="26"/>
      </c>
      <c r="L214" s="25"/>
    </row>
    <row r="215" spans="1:12" ht="13.5">
      <c r="A215" s="11" t="str">
        <f t="shared" si="33"/>
        <v>20140</v>
      </c>
      <c r="B215" s="28">
        <f t="shared" si="27"/>
      </c>
      <c r="C215" s="28">
        <f t="shared" si="28"/>
      </c>
      <c r="D215" s="23">
        <f t="shared" si="29"/>
      </c>
      <c r="E215" s="24">
        <f t="shared" si="30"/>
      </c>
      <c r="F215" s="20">
        <f t="shared" si="31"/>
      </c>
      <c r="G215" s="51"/>
      <c r="H215" s="35"/>
      <c r="I215" s="46">
        <f t="shared" si="32"/>
      </c>
      <c r="J215" s="35"/>
      <c r="K215" s="46">
        <f t="shared" si="26"/>
      </c>
      <c r="L215" s="25"/>
    </row>
    <row r="216" spans="1:12" ht="13.5">
      <c r="A216" s="11" t="str">
        <f t="shared" si="33"/>
        <v>20140</v>
      </c>
      <c r="B216" s="28">
        <f t="shared" si="27"/>
      </c>
      <c r="C216" s="28">
        <f t="shared" si="28"/>
      </c>
      <c r="D216" s="23">
        <f t="shared" si="29"/>
      </c>
      <c r="E216" s="24">
        <f t="shared" si="30"/>
      </c>
      <c r="F216" s="20">
        <f t="shared" si="31"/>
      </c>
      <c r="G216" s="51"/>
      <c r="H216" s="35"/>
      <c r="I216" s="46">
        <f t="shared" si="32"/>
      </c>
      <c r="J216" s="35"/>
      <c r="K216" s="46">
        <f t="shared" si="26"/>
      </c>
      <c r="L216" s="25"/>
    </row>
    <row r="217" spans="1:12" ht="13.5">
      <c r="A217" s="11" t="str">
        <f t="shared" si="33"/>
        <v>20140</v>
      </c>
      <c r="B217" s="28">
        <f t="shared" si="27"/>
      </c>
      <c r="C217" s="28">
        <f t="shared" si="28"/>
      </c>
      <c r="D217" s="23">
        <f t="shared" si="29"/>
      </c>
      <c r="E217" s="24">
        <f t="shared" si="30"/>
      </c>
      <c r="F217" s="20">
        <f t="shared" si="31"/>
      </c>
      <c r="G217" s="51"/>
      <c r="H217" s="35"/>
      <c r="I217" s="46">
        <f t="shared" si="32"/>
      </c>
      <c r="J217" s="35"/>
      <c r="K217" s="46">
        <f t="shared" si="26"/>
      </c>
      <c r="L217" s="25"/>
    </row>
    <row r="218" spans="1:12" ht="13.5">
      <c r="A218" s="11" t="str">
        <f t="shared" si="33"/>
        <v>20140</v>
      </c>
      <c r="B218" s="28">
        <f t="shared" si="27"/>
      </c>
      <c r="C218" s="28">
        <f t="shared" si="28"/>
      </c>
      <c r="D218" s="23">
        <f t="shared" si="29"/>
      </c>
      <c r="E218" s="24">
        <f t="shared" si="30"/>
      </c>
      <c r="F218" s="20">
        <f t="shared" si="31"/>
      </c>
      <c r="G218" s="51"/>
      <c r="H218" s="35"/>
      <c r="I218" s="46">
        <f t="shared" si="32"/>
      </c>
      <c r="J218" s="35"/>
      <c r="K218" s="46">
        <f t="shared" si="26"/>
      </c>
      <c r="L218" s="25"/>
    </row>
    <row r="219" spans="1:12" ht="13.5">
      <c r="A219" s="11" t="str">
        <f t="shared" si="33"/>
        <v>20140</v>
      </c>
      <c r="B219" s="28">
        <f t="shared" si="27"/>
      </c>
      <c r="C219" s="28">
        <f t="shared" si="28"/>
      </c>
      <c r="D219" s="23">
        <f t="shared" si="29"/>
      </c>
      <c r="E219" s="24">
        <f t="shared" si="30"/>
      </c>
      <c r="F219" s="20">
        <f t="shared" si="31"/>
      </c>
      <c r="G219" s="51"/>
      <c r="H219" s="35"/>
      <c r="I219" s="46">
        <f t="shared" si="32"/>
      </c>
      <c r="J219" s="35"/>
      <c r="K219" s="46">
        <f t="shared" si="26"/>
      </c>
      <c r="L219" s="25"/>
    </row>
    <row r="220" spans="1:12" ht="13.5">
      <c r="A220" s="11" t="str">
        <f t="shared" si="33"/>
        <v>20140</v>
      </c>
      <c r="B220" s="28">
        <f t="shared" si="27"/>
      </c>
      <c r="C220" s="28">
        <f t="shared" si="28"/>
      </c>
      <c r="D220" s="23">
        <f t="shared" si="29"/>
      </c>
      <c r="E220" s="24">
        <f t="shared" si="30"/>
      </c>
      <c r="F220" s="20">
        <f t="shared" si="31"/>
      </c>
      <c r="G220" s="51"/>
      <c r="H220" s="35"/>
      <c r="I220" s="46">
        <f t="shared" si="32"/>
      </c>
      <c r="J220" s="35"/>
      <c r="K220" s="46">
        <f t="shared" si="26"/>
      </c>
      <c r="L220" s="25"/>
    </row>
    <row r="221" spans="1:12" ht="13.5">
      <c r="A221" s="11" t="str">
        <f t="shared" si="33"/>
        <v>20140</v>
      </c>
      <c r="B221" s="28">
        <f t="shared" si="27"/>
      </c>
      <c r="C221" s="28">
        <f t="shared" si="28"/>
      </c>
      <c r="D221" s="23">
        <f t="shared" si="29"/>
      </c>
      <c r="E221" s="24">
        <f t="shared" si="30"/>
      </c>
      <c r="F221" s="20">
        <f t="shared" si="31"/>
      </c>
      <c r="G221" s="51"/>
      <c r="H221" s="35"/>
      <c r="I221" s="46">
        <f t="shared" si="32"/>
      </c>
      <c r="J221" s="35"/>
      <c r="K221" s="46">
        <f t="shared" si="26"/>
      </c>
      <c r="L221" s="25"/>
    </row>
    <row r="222" spans="1:12" ht="13.5">
      <c r="A222" s="11" t="str">
        <f t="shared" si="33"/>
        <v>20140</v>
      </c>
      <c r="B222" s="28">
        <f t="shared" si="27"/>
      </c>
      <c r="C222" s="28">
        <f t="shared" si="28"/>
      </c>
      <c r="D222" s="23">
        <f t="shared" si="29"/>
      </c>
      <c r="E222" s="24">
        <f t="shared" si="30"/>
      </c>
      <c r="F222" s="20">
        <f t="shared" si="31"/>
      </c>
      <c r="G222" s="51"/>
      <c r="H222" s="35"/>
      <c r="I222" s="46">
        <f t="shared" si="32"/>
      </c>
      <c r="J222" s="35"/>
      <c r="K222" s="46">
        <f t="shared" si="26"/>
      </c>
      <c r="L222" s="25"/>
    </row>
    <row r="223" spans="1:12" ht="13.5">
      <c r="A223" s="11" t="str">
        <f t="shared" si="33"/>
        <v>20140</v>
      </c>
      <c r="B223" s="28">
        <f t="shared" si="27"/>
      </c>
      <c r="C223" s="28">
        <f t="shared" si="28"/>
      </c>
      <c r="D223" s="23">
        <f t="shared" si="29"/>
      </c>
      <c r="E223" s="24">
        <f t="shared" si="30"/>
      </c>
      <c r="F223" s="20">
        <f t="shared" si="31"/>
      </c>
      <c r="G223" s="51"/>
      <c r="H223" s="35"/>
      <c r="I223" s="46">
        <f t="shared" si="32"/>
      </c>
      <c r="J223" s="35"/>
      <c r="K223" s="46">
        <f t="shared" si="26"/>
      </c>
      <c r="L223" s="25"/>
    </row>
    <row r="224" spans="1:12" ht="13.5">
      <c r="A224" s="11" t="str">
        <f t="shared" si="33"/>
        <v>20140</v>
      </c>
      <c r="B224" s="28">
        <f t="shared" si="27"/>
      </c>
      <c r="C224" s="28">
        <f t="shared" si="28"/>
      </c>
      <c r="D224" s="23">
        <f t="shared" si="29"/>
      </c>
      <c r="E224" s="24">
        <f t="shared" si="30"/>
      </c>
      <c r="F224" s="20">
        <f t="shared" si="31"/>
      </c>
      <c r="G224" s="51"/>
      <c r="H224" s="35"/>
      <c r="I224" s="46">
        <f t="shared" si="32"/>
      </c>
      <c r="J224" s="35"/>
      <c r="K224" s="46">
        <f t="shared" si="26"/>
      </c>
      <c r="L224" s="25"/>
    </row>
    <row r="225" spans="1:12" ht="13.5">
      <c r="A225" s="11" t="str">
        <f t="shared" si="33"/>
        <v>20140</v>
      </c>
      <c r="B225" s="28">
        <f t="shared" si="27"/>
      </c>
      <c r="C225" s="28">
        <f t="shared" si="28"/>
      </c>
      <c r="D225" s="23">
        <f t="shared" si="29"/>
      </c>
      <c r="E225" s="24">
        <f t="shared" si="30"/>
      </c>
      <c r="F225" s="20">
        <f t="shared" si="31"/>
      </c>
      <c r="G225" s="51"/>
      <c r="H225" s="35"/>
      <c r="I225" s="46">
        <f t="shared" si="32"/>
      </c>
      <c r="J225" s="35"/>
      <c r="K225" s="46">
        <f t="shared" si="26"/>
      </c>
      <c r="L225" s="25"/>
    </row>
    <row r="226" spans="1:12" ht="13.5">
      <c r="A226" s="11" t="str">
        <f t="shared" si="33"/>
        <v>20140</v>
      </c>
      <c r="B226" s="28">
        <f t="shared" si="27"/>
      </c>
      <c r="C226" s="28">
        <f t="shared" si="28"/>
      </c>
      <c r="D226" s="23">
        <f t="shared" si="29"/>
      </c>
      <c r="E226" s="24">
        <f t="shared" si="30"/>
      </c>
      <c r="F226" s="20">
        <f t="shared" si="31"/>
      </c>
      <c r="G226" s="51"/>
      <c r="H226" s="35"/>
      <c r="I226" s="46">
        <f t="shared" si="32"/>
      </c>
      <c r="J226" s="35"/>
      <c r="K226" s="46">
        <f t="shared" si="26"/>
      </c>
      <c r="L226" s="25"/>
    </row>
    <row r="227" spans="1:12" ht="13.5">
      <c r="A227" s="11" t="str">
        <f t="shared" si="33"/>
        <v>20140</v>
      </c>
      <c r="B227" s="28">
        <f t="shared" si="27"/>
      </c>
      <c r="C227" s="28">
        <f t="shared" si="28"/>
      </c>
      <c r="D227" s="23">
        <f t="shared" si="29"/>
      </c>
      <c r="E227" s="24">
        <f t="shared" si="30"/>
      </c>
      <c r="F227" s="20">
        <f t="shared" si="31"/>
      </c>
      <c r="G227" s="51"/>
      <c r="H227" s="35"/>
      <c r="I227" s="46">
        <f t="shared" si="32"/>
      </c>
      <c r="J227" s="35"/>
      <c r="K227" s="46">
        <f t="shared" si="26"/>
      </c>
      <c r="L227" s="25"/>
    </row>
    <row r="228" spans="1:12" ht="13.5">
      <c r="A228" s="11" t="str">
        <f t="shared" si="33"/>
        <v>20140</v>
      </c>
      <c r="B228" s="28">
        <f t="shared" si="27"/>
      </c>
      <c r="C228" s="28">
        <f t="shared" si="28"/>
      </c>
      <c r="D228" s="23">
        <f t="shared" si="29"/>
      </c>
      <c r="E228" s="24">
        <f t="shared" si="30"/>
      </c>
      <c r="F228" s="20">
        <f t="shared" si="31"/>
      </c>
      <c r="G228" s="51"/>
      <c r="H228" s="35"/>
      <c r="I228" s="46">
        <f t="shared" si="32"/>
      </c>
      <c r="J228" s="35"/>
      <c r="K228" s="46">
        <f t="shared" si="26"/>
      </c>
      <c r="L228" s="25"/>
    </row>
    <row r="229" spans="1:12" ht="13.5">
      <c r="A229" s="11" t="str">
        <f t="shared" si="33"/>
        <v>20140</v>
      </c>
      <c r="B229" s="28">
        <f t="shared" si="27"/>
      </c>
      <c r="C229" s="28">
        <f t="shared" si="28"/>
      </c>
      <c r="D229" s="23">
        <f t="shared" si="29"/>
      </c>
      <c r="E229" s="24">
        <f t="shared" si="30"/>
      </c>
      <c r="F229" s="20">
        <f t="shared" si="31"/>
      </c>
      <c r="G229" s="51"/>
      <c r="H229" s="35"/>
      <c r="I229" s="46">
        <f t="shared" si="32"/>
      </c>
      <c r="J229" s="35"/>
      <c r="K229" s="46">
        <f t="shared" si="26"/>
      </c>
      <c r="L229" s="25"/>
    </row>
    <row r="230" spans="1:12" ht="13.5">
      <c r="A230" s="11" t="str">
        <f t="shared" si="33"/>
        <v>20140</v>
      </c>
      <c r="B230" s="28">
        <f t="shared" si="27"/>
      </c>
      <c r="C230" s="28">
        <f t="shared" si="28"/>
      </c>
      <c r="D230" s="23">
        <f t="shared" si="29"/>
      </c>
      <c r="E230" s="24">
        <f t="shared" si="30"/>
      </c>
      <c r="F230" s="20">
        <f t="shared" si="31"/>
      </c>
      <c r="G230" s="51"/>
      <c r="H230" s="35"/>
      <c r="I230" s="46">
        <f t="shared" si="32"/>
      </c>
      <c r="J230" s="35"/>
      <c r="K230" s="46">
        <f t="shared" si="26"/>
      </c>
      <c r="L230" s="25"/>
    </row>
    <row r="231" spans="1:12" ht="13.5">
      <c r="A231" s="11" t="str">
        <f t="shared" si="33"/>
        <v>20140</v>
      </c>
      <c r="B231" s="28">
        <f t="shared" si="27"/>
      </c>
      <c r="C231" s="28">
        <f t="shared" si="28"/>
      </c>
      <c r="D231" s="23">
        <f t="shared" si="29"/>
      </c>
      <c r="E231" s="24">
        <f t="shared" si="30"/>
      </c>
      <c r="F231" s="20">
        <f t="shared" si="31"/>
      </c>
      <c r="G231" s="51"/>
      <c r="H231" s="35"/>
      <c r="I231" s="46">
        <f t="shared" si="32"/>
      </c>
      <c r="J231" s="35"/>
      <c r="K231" s="46">
        <f t="shared" si="26"/>
      </c>
      <c r="L231" s="25"/>
    </row>
    <row r="232" spans="1:12" ht="13.5">
      <c r="A232" s="11" t="str">
        <f t="shared" si="33"/>
        <v>20140</v>
      </c>
      <c r="B232" s="28">
        <f t="shared" si="27"/>
      </c>
      <c r="C232" s="28">
        <f t="shared" si="28"/>
      </c>
      <c r="D232" s="23">
        <f t="shared" si="29"/>
      </c>
      <c r="E232" s="24">
        <f t="shared" si="30"/>
      </c>
      <c r="F232" s="20">
        <f t="shared" si="31"/>
      </c>
      <c r="G232" s="51"/>
      <c r="H232" s="35"/>
      <c r="I232" s="46">
        <f t="shared" si="32"/>
      </c>
      <c r="J232" s="35"/>
      <c r="K232" s="46">
        <f t="shared" si="26"/>
      </c>
      <c r="L232" s="25"/>
    </row>
    <row r="233" spans="1:12" ht="13.5">
      <c r="A233" s="11" t="str">
        <f t="shared" si="33"/>
        <v>20140</v>
      </c>
      <c r="B233" s="28">
        <f t="shared" si="27"/>
      </c>
      <c r="C233" s="28">
        <f t="shared" si="28"/>
      </c>
      <c r="D233" s="23">
        <f t="shared" si="29"/>
      </c>
      <c r="E233" s="24">
        <f t="shared" si="30"/>
      </c>
      <c r="F233" s="20">
        <f t="shared" si="31"/>
      </c>
      <c r="G233" s="51"/>
      <c r="H233" s="35"/>
      <c r="I233" s="46">
        <f t="shared" si="32"/>
      </c>
      <c r="J233" s="35"/>
      <c r="K233" s="46">
        <f t="shared" si="26"/>
      </c>
      <c r="L233" s="25"/>
    </row>
    <row r="234" spans="1:12" ht="13.5">
      <c r="A234" s="11" t="str">
        <f t="shared" si="33"/>
        <v>20140</v>
      </c>
      <c r="B234" s="28">
        <f t="shared" si="27"/>
      </c>
      <c r="C234" s="28">
        <f t="shared" si="28"/>
      </c>
      <c r="D234" s="23">
        <f t="shared" si="29"/>
      </c>
      <c r="E234" s="24">
        <f t="shared" si="30"/>
      </c>
      <c r="F234" s="20">
        <f t="shared" si="31"/>
      </c>
      <c r="G234" s="51"/>
      <c r="H234" s="35"/>
      <c r="I234" s="46">
        <f t="shared" si="32"/>
      </c>
      <c r="J234" s="35"/>
      <c r="K234" s="46">
        <f t="shared" si="26"/>
      </c>
      <c r="L234" s="25"/>
    </row>
    <row r="235" spans="1:12" ht="13.5">
      <c r="A235" s="11" t="str">
        <f t="shared" si="33"/>
        <v>20140</v>
      </c>
      <c r="B235" s="28">
        <f t="shared" si="27"/>
      </c>
      <c r="C235" s="28">
        <f t="shared" si="28"/>
      </c>
      <c r="D235" s="23">
        <f t="shared" si="29"/>
      </c>
      <c r="E235" s="24">
        <f t="shared" si="30"/>
      </c>
      <c r="F235" s="20">
        <f t="shared" si="31"/>
      </c>
      <c r="G235" s="51"/>
      <c r="H235" s="35"/>
      <c r="I235" s="46">
        <f t="shared" si="32"/>
      </c>
      <c r="J235" s="35"/>
      <c r="K235" s="46">
        <f t="shared" si="26"/>
      </c>
      <c r="L235" s="25"/>
    </row>
    <row r="236" spans="1:12" ht="13.5">
      <c r="A236" s="11" t="str">
        <f t="shared" si="33"/>
        <v>20140</v>
      </c>
      <c r="B236" s="28">
        <f t="shared" si="27"/>
      </c>
      <c r="C236" s="28">
        <f t="shared" si="28"/>
      </c>
      <c r="D236" s="23">
        <f t="shared" si="29"/>
      </c>
      <c r="E236" s="24">
        <f t="shared" si="30"/>
      </c>
      <c r="F236" s="20">
        <f t="shared" si="31"/>
      </c>
      <c r="G236" s="51"/>
      <c r="H236" s="35"/>
      <c r="I236" s="46">
        <f t="shared" si="32"/>
      </c>
      <c r="J236" s="35"/>
      <c r="K236" s="46">
        <f t="shared" si="26"/>
      </c>
      <c r="L236" s="25"/>
    </row>
    <row r="237" spans="1:12" ht="13.5">
      <c r="A237" s="11" t="str">
        <f t="shared" si="33"/>
        <v>20140</v>
      </c>
      <c r="B237" s="28">
        <f t="shared" si="27"/>
      </c>
      <c r="C237" s="28">
        <f t="shared" si="28"/>
      </c>
      <c r="D237" s="23">
        <f t="shared" si="29"/>
      </c>
      <c r="E237" s="24">
        <f t="shared" si="30"/>
      </c>
      <c r="F237" s="20">
        <f t="shared" si="31"/>
      </c>
      <c r="G237" s="51"/>
      <c r="H237" s="35"/>
      <c r="I237" s="46">
        <f t="shared" si="32"/>
      </c>
      <c r="J237" s="35"/>
      <c r="K237" s="46">
        <f t="shared" si="26"/>
      </c>
      <c r="L237" s="25"/>
    </row>
    <row r="238" spans="1:12" ht="13.5">
      <c r="A238" s="11" t="str">
        <f t="shared" si="33"/>
        <v>20140</v>
      </c>
      <c r="B238" s="28">
        <f t="shared" si="27"/>
      </c>
      <c r="C238" s="28">
        <f t="shared" si="28"/>
      </c>
      <c r="D238" s="23">
        <f t="shared" si="29"/>
      </c>
      <c r="E238" s="24">
        <f t="shared" si="30"/>
      </c>
      <c r="F238" s="20">
        <f t="shared" si="31"/>
      </c>
      <c r="G238" s="51"/>
      <c r="H238" s="35"/>
      <c r="I238" s="46">
        <f t="shared" si="32"/>
      </c>
      <c r="J238" s="35"/>
      <c r="K238" s="46">
        <f t="shared" si="26"/>
      </c>
      <c r="L238" s="25"/>
    </row>
    <row r="239" spans="1:12" ht="13.5">
      <c r="A239" s="11" t="str">
        <f t="shared" si="33"/>
        <v>20140</v>
      </c>
      <c r="B239" s="28">
        <f t="shared" si="27"/>
      </c>
      <c r="C239" s="28">
        <f t="shared" si="28"/>
      </c>
      <c r="D239" s="23">
        <f t="shared" si="29"/>
      </c>
      <c r="E239" s="24">
        <f t="shared" si="30"/>
      </c>
      <c r="F239" s="20">
        <f t="shared" si="31"/>
      </c>
      <c r="G239" s="51"/>
      <c r="H239" s="35"/>
      <c r="I239" s="46">
        <f t="shared" si="32"/>
      </c>
      <c r="J239" s="35"/>
      <c r="K239" s="46">
        <f t="shared" si="26"/>
      </c>
      <c r="L239" s="25"/>
    </row>
    <row r="240" spans="1:12" ht="13.5">
      <c r="A240" s="11" t="str">
        <f t="shared" si="33"/>
        <v>20140</v>
      </c>
      <c r="B240" s="28">
        <f t="shared" si="27"/>
      </c>
      <c r="C240" s="28">
        <f t="shared" si="28"/>
      </c>
      <c r="D240" s="23">
        <f t="shared" si="29"/>
      </c>
      <c r="E240" s="24">
        <f t="shared" si="30"/>
      </c>
      <c r="F240" s="20">
        <f t="shared" si="31"/>
      </c>
      <c r="G240" s="51"/>
      <c r="H240" s="35"/>
      <c r="I240" s="46">
        <f t="shared" si="32"/>
      </c>
      <c r="J240" s="35"/>
      <c r="K240" s="46">
        <f t="shared" si="26"/>
      </c>
      <c r="L240" s="25"/>
    </row>
    <row r="241" spans="1:12" ht="13.5">
      <c r="A241" s="11" t="str">
        <f t="shared" si="33"/>
        <v>20140</v>
      </c>
      <c r="B241" s="28">
        <f t="shared" si="27"/>
      </c>
      <c r="C241" s="28">
        <f t="shared" si="28"/>
      </c>
      <c r="D241" s="23">
        <f t="shared" si="29"/>
      </c>
      <c r="E241" s="24">
        <f t="shared" si="30"/>
      </c>
      <c r="F241" s="20">
        <f t="shared" si="31"/>
      </c>
      <c r="G241" s="51"/>
      <c r="H241" s="35"/>
      <c r="I241" s="46">
        <f t="shared" si="32"/>
      </c>
      <c r="J241" s="35"/>
      <c r="K241" s="46">
        <f t="shared" si="26"/>
      </c>
      <c r="L241" s="25"/>
    </row>
    <row r="242" spans="1:12" ht="13.5">
      <c r="A242" s="11" t="str">
        <f t="shared" si="33"/>
        <v>20140</v>
      </c>
      <c r="B242" s="28">
        <f t="shared" si="27"/>
      </c>
      <c r="C242" s="28">
        <f t="shared" si="28"/>
      </c>
      <c r="D242" s="23">
        <f t="shared" si="29"/>
      </c>
      <c r="E242" s="24">
        <f t="shared" si="30"/>
      </c>
      <c r="F242" s="20">
        <f t="shared" si="31"/>
      </c>
      <c r="G242" s="51"/>
      <c r="H242" s="35"/>
      <c r="I242" s="46">
        <f t="shared" si="32"/>
      </c>
      <c r="J242" s="35"/>
      <c r="K242" s="46">
        <f t="shared" si="26"/>
      </c>
      <c r="L242" s="25"/>
    </row>
    <row r="243" spans="1:12" ht="13.5">
      <c r="A243" s="11" t="str">
        <f t="shared" si="33"/>
        <v>20140</v>
      </c>
      <c r="B243" s="28">
        <f t="shared" si="27"/>
      </c>
      <c r="C243" s="28">
        <f t="shared" si="28"/>
      </c>
      <c r="D243" s="23">
        <f t="shared" si="29"/>
      </c>
      <c r="E243" s="24">
        <f t="shared" si="30"/>
      </c>
      <c r="F243" s="20">
        <f t="shared" si="31"/>
      </c>
      <c r="G243" s="51"/>
      <c r="H243" s="35"/>
      <c r="I243" s="46">
        <f t="shared" si="32"/>
      </c>
      <c r="J243" s="35"/>
      <c r="K243" s="46">
        <f t="shared" si="26"/>
      </c>
      <c r="L243" s="25"/>
    </row>
    <row r="244" spans="1:12" ht="13.5">
      <c r="A244" s="11" t="str">
        <f t="shared" si="33"/>
        <v>20140</v>
      </c>
      <c r="B244" s="28">
        <f t="shared" si="27"/>
      </c>
      <c r="C244" s="28">
        <f t="shared" si="28"/>
      </c>
      <c r="D244" s="23">
        <f t="shared" si="29"/>
      </c>
      <c r="E244" s="24">
        <f t="shared" si="30"/>
      </c>
      <c r="F244" s="20">
        <f t="shared" si="31"/>
      </c>
      <c r="G244" s="51"/>
      <c r="H244" s="35"/>
      <c r="I244" s="46">
        <f t="shared" si="32"/>
      </c>
      <c r="J244" s="35"/>
      <c r="K244" s="46">
        <f t="shared" si="26"/>
      </c>
      <c r="L244" s="25"/>
    </row>
    <row r="245" spans="1:12" ht="13.5">
      <c r="A245" s="11" t="str">
        <f t="shared" si="33"/>
        <v>20140</v>
      </c>
      <c r="B245" s="28">
        <f t="shared" si="27"/>
      </c>
      <c r="C245" s="28">
        <f t="shared" si="28"/>
      </c>
      <c r="D245" s="23">
        <f t="shared" si="29"/>
      </c>
      <c r="E245" s="24">
        <f t="shared" si="30"/>
      </c>
      <c r="F245" s="20">
        <f t="shared" si="31"/>
      </c>
      <c r="G245" s="51"/>
      <c r="H245" s="35"/>
      <c r="I245" s="46">
        <f t="shared" si="32"/>
      </c>
      <c r="J245" s="35"/>
      <c r="K245" s="46">
        <f t="shared" si="26"/>
      </c>
      <c r="L245" s="25"/>
    </row>
    <row r="246" spans="1:12" ht="13.5">
      <c r="A246" s="11" t="str">
        <f t="shared" si="33"/>
        <v>20140</v>
      </c>
      <c r="B246" s="28">
        <f t="shared" si="27"/>
      </c>
      <c r="C246" s="28">
        <f t="shared" si="28"/>
      </c>
      <c r="D246" s="23">
        <f t="shared" si="29"/>
      </c>
      <c r="E246" s="24">
        <f t="shared" si="30"/>
      </c>
      <c r="F246" s="20">
        <f t="shared" si="31"/>
      </c>
      <c r="G246" s="51"/>
      <c r="H246" s="35"/>
      <c r="I246" s="46">
        <f t="shared" si="32"/>
      </c>
      <c r="J246" s="35"/>
      <c r="K246" s="46">
        <f t="shared" si="26"/>
      </c>
      <c r="L246" s="25"/>
    </row>
    <row r="247" spans="1:12" ht="13.5">
      <c r="A247" s="11" t="str">
        <f t="shared" si="33"/>
        <v>20140</v>
      </c>
      <c r="B247" s="28">
        <f t="shared" si="27"/>
      </c>
      <c r="C247" s="28">
        <f t="shared" si="28"/>
      </c>
      <c r="D247" s="23">
        <f t="shared" si="29"/>
      </c>
      <c r="E247" s="24">
        <f t="shared" si="30"/>
      </c>
      <c r="F247" s="20">
        <f t="shared" si="31"/>
      </c>
      <c r="G247" s="51"/>
      <c r="H247" s="35"/>
      <c r="I247" s="46">
        <f t="shared" si="32"/>
      </c>
      <c r="J247" s="35"/>
      <c r="K247" s="46">
        <f t="shared" si="26"/>
      </c>
      <c r="L247" s="25"/>
    </row>
    <row r="248" spans="1:12" ht="13.5">
      <c r="A248" s="11" t="str">
        <f t="shared" si="33"/>
        <v>20140</v>
      </c>
      <c r="B248" s="28">
        <f t="shared" si="27"/>
      </c>
      <c r="C248" s="28">
        <f t="shared" si="28"/>
      </c>
      <c r="D248" s="23">
        <f t="shared" si="29"/>
      </c>
      <c r="E248" s="24">
        <f t="shared" si="30"/>
      </c>
      <c r="F248" s="20">
        <f t="shared" si="31"/>
      </c>
      <c r="G248" s="51"/>
      <c r="H248" s="35"/>
      <c r="I248" s="46">
        <f t="shared" si="32"/>
      </c>
      <c r="J248" s="35"/>
      <c r="K248" s="46">
        <f t="shared" si="26"/>
      </c>
      <c r="L248" s="25"/>
    </row>
    <row r="249" spans="1:12" ht="13.5">
      <c r="A249" s="11" t="str">
        <f t="shared" si="33"/>
        <v>20140</v>
      </c>
      <c r="B249" s="28">
        <f t="shared" si="27"/>
      </c>
      <c r="C249" s="28">
        <f t="shared" si="28"/>
      </c>
      <c r="D249" s="23">
        <f t="shared" si="29"/>
      </c>
      <c r="E249" s="24">
        <f t="shared" si="30"/>
      </c>
      <c r="F249" s="20">
        <f t="shared" si="31"/>
      </c>
      <c r="G249" s="51"/>
      <c r="H249" s="35"/>
      <c r="I249" s="46">
        <f t="shared" si="32"/>
      </c>
      <c r="J249" s="35"/>
      <c r="K249" s="46">
        <f t="shared" si="26"/>
      </c>
      <c r="L249" s="25"/>
    </row>
    <row r="250" spans="1:12" ht="13.5">
      <c r="A250" s="11" t="str">
        <f t="shared" si="33"/>
        <v>20140</v>
      </c>
      <c r="B250" s="28">
        <f t="shared" si="27"/>
      </c>
      <c r="C250" s="28">
        <f t="shared" si="28"/>
      </c>
      <c r="D250" s="23">
        <f t="shared" si="29"/>
      </c>
      <c r="E250" s="24">
        <f t="shared" si="30"/>
      </c>
      <c r="F250" s="20">
        <f t="shared" si="31"/>
      </c>
      <c r="G250" s="51"/>
      <c r="H250" s="35"/>
      <c r="I250" s="46">
        <f t="shared" si="32"/>
      </c>
      <c r="J250" s="35"/>
      <c r="K250" s="46">
        <f t="shared" si="26"/>
      </c>
      <c r="L250" s="25"/>
    </row>
    <row r="251" spans="1:12" ht="13.5">
      <c r="A251" s="11" t="str">
        <f t="shared" si="33"/>
        <v>20140</v>
      </c>
      <c r="B251" s="28">
        <f t="shared" si="27"/>
      </c>
      <c r="C251" s="28">
        <f t="shared" si="28"/>
      </c>
      <c r="D251" s="23">
        <f t="shared" si="29"/>
      </c>
      <c r="E251" s="24">
        <f t="shared" si="30"/>
      </c>
      <c r="F251" s="20">
        <f t="shared" si="31"/>
      </c>
      <c r="G251" s="51"/>
      <c r="H251" s="35"/>
      <c r="I251" s="46">
        <f t="shared" si="32"/>
      </c>
      <c r="J251" s="35"/>
      <c r="K251" s="46">
        <f t="shared" si="26"/>
      </c>
      <c r="L251" s="25"/>
    </row>
    <row r="252" spans="1:12" ht="13.5">
      <c r="A252" s="11" t="str">
        <f t="shared" si="33"/>
        <v>20140</v>
      </c>
      <c r="B252" s="28">
        <f t="shared" si="27"/>
      </c>
      <c r="C252" s="28">
        <f t="shared" si="28"/>
      </c>
      <c r="D252" s="23">
        <f t="shared" si="29"/>
      </c>
      <c r="E252" s="24">
        <f t="shared" si="30"/>
      </c>
      <c r="F252" s="20">
        <f t="shared" si="31"/>
      </c>
      <c r="G252" s="51"/>
      <c r="H252" s="35"/>
      <c r="I252" s="46">
        <f t="shared" si="32"/>
      </c>
      <c r="J252" s="35"/>
      <c r="K252" s="46">
        <f t="shared" si="26"/>
      </c>
      <c r="L252" s="25"/>
    </row>
    <row r="253" spans="1:12" ht="13.5">
      <c r="A253" s="11" t="str">
        <f t="shared" si="33"/>
        <v>20140</v>
      </c>
      <c r="B253" s="28">
        <f t="shared" si="27"/>
      </c>
      <c r="C253" s="28">
        <f t="shared" si="28"/>
      </c>
      <c r="D253" s="23">
        <f t="shared" si="29"/>
      </c>
      <c r="E253" s="24">
        <f t="shared" si="30"/>
      </c>
      <c r="F253" s="20">
        <f t="shared" si="31"/>
      </c>
      <c r="G253" s="51"/>
      <c r="H253" s="35"/>
      <c r="I253" s="46">
        <f t="shared" si="32"/>
      </c>
      <c r="J253" s="35"/>
      <c r="K253" s="46">
        <f t="shared" si="26"/>
      </c>
      <c r="L253" s="25"/>
    </row>
    <row r="254" spans="1:12" ht="13.5">
      <c r="A254" s="11" t="str">
        <f t="shared" si="33"/>
        <v>20140</v>
      </c>
      <c r="B254" s="28">
        <f t="shared" si="27"/>
      </c>
      <c r="C254" s="28">
        <f t="shared" si="28"/>
      </c>
      <c r="D254" s="23">
        <f t="shared" si="29"/>
      </c>
      <c r="E254" s="24">
        <f t="shared" si="30"/>
      </c>
      <c r="F254" s="20">
        <f t="shared" si="31"/>
      </c>
      <c r="G254" s="51"/>
      <c r="H254" s="35"/>
      <c r="I254" s="46">
        <f t="shared" si="32"/>
      </c>
      <c r="J254" s="35"/>
      <c r="K254" s="46">
        <f t="shared" si="26"/>
      </c>
      <c r="L254" s="25"/>
    </row>
    <row r="255" spans="1:12" ht="13.5">
      <c r="A255" s="11" t="str">
        <f t="shared" si="33"/>
        <v>20140</v>
      </c>
      <c r="B255" s="28">
        <f t="shared" si="27"/>
      </c>
      <c r="C255" s="28">
        <f t="shared" si="28"/>
      </c>
      <c r="D255" s="23">
        <f t="shared" si="29"/>
      </c>
      <c r="E255" s="24">
        <f t="shared" si="30"/>
      </c>
      <c r="F255" s="20">
        <f t="shared" si="31"/>
      </c>
      <c r="G255" s="51"/>
      <c r="H255" s="35"/>
      <c r="I255" s="46">
        <f t="shared" si="32"/>
      </c>
      <c r="J255" s="35"/>
      <c r="K255" s="46">
        <f t="shared" si="26"/>
      </c>
      <c r="L255" s="25"/>
    </row>
    <row r="256" spans="1:12" ht="13.5">
      <c r="A256" s="11" t="str">
        <f t="shared" si="33"/>
        <v>20140</v>
      </c>
      <c r="B256" s="28">
        <f t="shared" si="27"/>
      </c>
      <c r="C256" s="28">
        <f t="shared" si="28"/>
      </c>
      <c r="D256" s="23">
        <f t="shared" si="29"/>
      </c>
      <c r="E256" s="24">
        <f t="shared" si="30"/>
      </c>
      <c r="F256" s="20">
        <f t="shared" si="31"/>
      </c>
      <c r="G256" s="51"/>
      <c r="H256" s="35"/>
      <c r="I256" s="46">
        <f t="shared" si="32"/>
      </c>
      <c r="J256" s="35"/>
      <c r="K256" s="46">
        <f t="shared" si="26"/>
      </c>
      <c r="L256" s="25"/>
    </row>
    <row r="257" spans="1:12" ht="13.5">
      <c r="A257" s="11" t="str">
        <f t="shared" si="33"/>
        <v>20140</v>
      </c>
      <c r="B257" s="28">
        <f t="shared" si="27"/>
      </c>
      <c r="C257" s="28">
        <f t="shared" si="28"/>
      </c>
      <c r="D257" s="23">
        <f t="shared" si="29"/>
      </c>
      <c r="E257" s="24">
        <f t="shared" si="30"/>
      </c>
      <c r="F257" s="20">
        <f t="shared" si="31"/>
      </c>
      <c r="G257" s="51"/>
      <c r="H257" s="35"/>
      <c r="I257" s="46">
        <f t="shared" si="32"/>
      </c>
      <c r="J257" s="35"/>
      <c r="K257" s="46">
        <f t="shared" si="26"/>
      </c>
      <c r="L257" s="25"/>
    </row>
    <row r="258" spans="1:12" ht="13.5">
      <c r="A258" s="11" t="str">
        <f t="shared" si="33"/>
        <v>20140</v>
      </c>
      <c r="B258" s="28">
        <f t="shared" si="27"/>
      </c>
      <c r="C258" s="28">
        <f t="shared" si="28"/>
      </c>
      <c r="D258" s="23">
        <f t="shared" si="29"/>
      </c>
      <c r="E258" s="24">
        <f t="shared" si="30"/>
      </c>
      <c r="F258" s="20">
        <f t="shared" si="31"/>
      </c>
      <c r="G258" s="51"/>
      <c r="H258" s="35"/>
      <c r="I258" s="46">
        <f t="shared" si="32"/>
      </c>
      <c r="J258" s="35"/>
      <c r="K258" s="46">
        <f aca="true" t="shared" si="34" ref="K258:K321">IF(J258="","",VLOOKUP(J258,種目コード,2,FALSE))</f>
      </c>
      <c r="L258" s="25"/>
    </row>
    <row r="259" spans="1:12" ht="13.5">
      <c r="A259" s="11" t="str">
        <f t="shared" si="33"/>
        <v>20140</v>
      </c>
      <c r="B259" s="28">
        <f aca="true" t="shared" si="35" ref="B259:B322">IF(G259="","",VLOOKUP(G259,選手,2,FALSE)&amp;"("&amp;VLOOKUP(G259,選手,7,FALSE)&amp;")")</f>
      </c>
      <c r="C259" s="28">
        <f aca="true" t="shared" si="36" ref="C259:C322">IF(G259="","",ASC(VLOOKUP(G259,選手,3,FALSE)))</f>
      </c>
      <c r="D259" s="23">
        <f aca="true" t="shared" si="37" ref="D259:D322">IF(G259="","",VLOOKUP(G259,選手,5,FALSE))</f>
      </c>
      <c r="E259" s="24">
        <f aca="true" t="shared" si="38" ref="E259:E322">IF(G259="","",VLOOKUP(G259,選手,6,FALSE))</f>
      </c>
      <c r="F259" s="20">
        <f aca="true" t="shared" si="39" ref="F259:F322">IF(E259="","",VLOOKUP(E259,学校番号,2,FALSE))</f>
      </c>
      <c r="G259" s="51"/>
      <c r="H259" s="35"/>
      <c r="I259" s="46">
        <f aca="true" t="shared" si="40" ref="I259:I322">IF(H259="","",VLOOKUP(H259,大会コード,2,FALSE))</f>
      </c>
      <c r="J259" s="35"/>
      <c r="K259" s="46">
        <f t="shared" si="34"/>
      </c>
      <c r="L259" s="25"/>
    </row>
    <row r="260" spans="1:12" ht="13.5">
      <c r="A260" s="11" t="str">
        <f aca="true" t="shared" si="41" ref="A260:A323">"20140"&amp;G260</f>
        <v>20140</v>
      </c>
      <c r="B260" s="28">
        <f t="shared" si="35"/>
      </c>
      <c r="C260" s="28">
        <f t="shared" si="36"/>
      </c>
      <c r="D260" s="23">
        <f t="shared" si="37"/>
      </c>
      <c r="E260" s="24">
        <f t="shared" si="38"/>
      </c>
      <c r="F260" s="20">
        <f t="shared" si="39"/>
      </c>
      <c r="G260" s="51"/>
      <c r="H260" s="35"/>
      <c r="I260" s="46">
        <f t="shared" si="40"/>
      </c>
      <c r="J260" s="35"/>
      <c r="K260" s="46">
        <f t="shared" si="34"/>
      </c>
      <c r="L260" s="25"/>
    </row>
    <row r="261" spans="1:12" ht="13.5">
      <c r="A261" s="11" t="str">
        <f t="shared" si="41"/>
        <v>20140</v>
      </c>
      <c r="B261" s="28">
        <f t="shared" si="35"/>
      </c>
      <c r="C261" s="28">
        <f t="shared" si="36"/>
      </c>
      <c r="D261" s="23">
        <f t="shared" si="37"/>
      </c>
      <c r="E261" s="24">
        <f t="shared" si="38"/>
      </c>
      <c r="F261" s="20">
        <f t="shared" si="39"/>
      </c>
      <c r="G261" s="51"/>
      <c r="H261" s="35"/>
      <c r="I261" s="46">
        <f t="shared" si="40"/>
      </c>
      <c r="J261" s="35"/>
      <c r="K261" s="46">
        <f t="shared" si="34"/>
      </c>
      <c r="L261" s="25"/>
    </row>
    <row r="262" spans="1:12" ht="13.5">
      <c r="A262" s="11" t="str">
        <f t="shared" si="41"/>
        <v>20140</v>
      </c>
      <c r="B262" s="28">
        <f t="shared" si="35"/>
      </c>
      <c r="C262" s="28">
        <f t="shared" si="36"/>
      </c>
      <c r="D262" s="23">
        <f t="shared" si="37"/>
      </c>
      <c r="E262" s="24">
        <f t="shared" si="38"/>
      </c>
      <c r="F262" s="20">
        <f t="shared" si="39"/>
      </c>
      <c r="G262" s="51"/>
      <c r="H262" s="35"/>
      <c r="I262" s="46">
        <f t="shared" si="40"/>
      </c>
      <c r="J262" s="35"/>
      <c r="K262" s="46">
        <f t="shared" si="34"/>
      </c>
      <c r="L262" s="25"/>
    </row>
    <row r="263" spans="1:12" ht="13.5">
      <c r="A263" s="11" t="str">
        <f t="shared" si="41"/>
        <v>20140</v>
      </c>
      <c r="B263" s="28">
        <f t="shared" si="35"/>
      </c>
      <c r="C263" s="28">
        <f t="shared" si="36"/>
      </c>
      <c r="D263" s="23">
        <f t="shared" si="37"/>
      </c>
      <c r="E263" s="24">
        <f t="shared" si="38"/>
      </c>
      <c r="F263" s="20">
        <f t="shared" si="39"/>
      </c>
      <c r="G263" s="51"/>
      <c r="H263" s="35"/>
      <c r="I263" s="46">
        <f t="shared" si="40"/>
      </c>
      <c r="J263" s="35"/>
      <c r="K263" s="46">
        <f t="shared" si="34"/>
      </c>
      <c r="L263" s="25"/>
    </row>
    <row r="264" spans="1:12" ht="13.5">
      <c r="A264" s="11" t="str">
        <f t="shared" si="41"/>
        <v>20140</v>
      </c>
      <c r="B264" s="28">
        <f t="shared" si="35"/>
      </c>
      <c r="C264" s="28">
        <f t="shared" si="36"/>
      </c>
      <c r="D264" s="23">
        <f t="shared" si="37"/>
      </c>
      <c r="E264" s="24">
        <f t="shared" si="38"/>
      </c>
      <c r="F264" s="20">
        <f t="shared" si="39"/>
      </c>
      <c r="G264" s="51"/>
      <c r="H264" s="35"/>
      <c r="I264" s="46">
        <f t="shared" si="40"/>
      </c>
      <c r="J264" s="35"/>
      <c r="K264" s="46">
        <f t="shared" si="34"/>
      </c>
      <c r="L264" s="25"/>
    </row>
    <row r="265" spans="1:12" ht="13.5">
      <c r="A265" s="11" t="str">
        <f t="shared" si="41"/>
        <v>20140</v>
      </c>
      <c r="B265" s="28">
        <f t="shared" si="35"/>
      </c>
      <c r="C265" s="28">
        <f t="shared" si="36"/>
      </c>
      <c r="D265" s="23">
        <f t="shared" si="37"/>
      </c>
      <c r="E265" s="24">
        <f t="shared" si="38"/>
      </c>
      <c r="F265" s="20">
        <f t="shared" si="39"/>
      </c>
      <c r="G265" s="51"/>
      <c r="H265" s="35"/>
      <c r="I265" s="46">
        <f t="shared" si="40"/>
      </c>
      <c r="J265" s="35"/>
      <c r="K265" s="46">
        <f t="shared" si="34"/>
      </c>
      <c r="L265" s="25"/>
    </row>
    <row r="266" spans="1:12" ht="13.5">
      <c r="A266" s="11" t="str">
        <f t="shared" si="41"/>
        <v>20140</v>
      </c>
      <c r="B266" s="28">
        <f t="shared" si="35"/>
      </c>
      <c r="C266" s="28">
        <f t="shared" si="36"/>
      </c>
      <c r="D266" s="23">
        <f t="shared" si="37"/>
      </c>
      <c r="E266" s="24">
        <f t="shared" si="38"/>
      </c>
      <c r="F266" s="20">
        <f t="shared" si="39"/>
      </c>
      <c r="G266" s="51"/>
      <c r="H266" s="35"/>
      <c r="I266" s="46">
        <f t="shared" si="40"/>
      </c>
      <c r="J266" s="35"/>
      <c r="K266" s="46">
        <f t="shared" si="34"/>
      </c>
      <c r="L266" s="25"/>
    </row>
    <row r="267" spans="1:12" ht="13.5">
      <c r="A267" s="11" t="str">
        <f t="shared" si="41"/>
        <v>20140</v>
      </c>
      <c r="B267" s="28">
        <f t="shared" si="35"/>
      </c>
      <c r="C267" s="28">
        <f t="shared" si="36"/>
      </c>
      <c r="D267" s="23">
        <f t="shared" si="37"/>
      </c>
      <c r="E267" s="24">
        <f t="shared" si="38"/>
      </c>
      <c r="F267" s="20">
        <f t="shared" si="39"/>
      </c>
      <c r="G267" s="51"/>
      <c r="H267" s="35"/>
      <c r="I267" s="46">
        <f t="shared" si="40"/>
      </c>
      <c r="J267" s="35"/>
      <c r="K267" s="46">
        <f t="shared" si="34"/>
      </c>
      <c r="L267" s="25"/>
    </row>
    <row r="268" spans="1:12" ht="13.5">
      <c r="A268" s="11" t="str">
        <f t="shared" si="41"/>
        <v>20140</v>
      </c>
      <c r="B268" s="28">
        <f t="shared" si="35"/>
      </c>
      <c r="C268" s="28">
        <f t="shared" si="36"/>
      </c>
      <c r="D268" s="23">
        <f t="shared" si="37"/>
      </c>
      <c r="E268" s="24">
        <f t="shared" si="38"/>
      </c>
      <c r="F268" s="20">
        <f t="shared" si="39"/>
      </c>
      <c r="G268" s="51"/>
      <c r="H268" s="35"/>
      <c r="I268" s="46">
        <f t="shared" si="40"/>
      </c>
      <c r="J268" s="35"/>
      <c r="K268" s="46">
        <f t="shared" si="34"/>
      </c>
      <c r="L268" s="25"/>
    </row>
    <row r="269" spans="1:12" ht="13.5">
      <c r="A269" s="11" t="str">
        <f t="shared" si="41"/>
        <v>20140</v>
      </c>
      <c r="B269" s="28">
        <f t="shared" si="35"/>
      </c>
      <c r="C269" s="28">
        <f t="shared" si="36"/>
      </c>
      <c r="D269" s="23">
        <f t="shared" si="37"/>
      </c>
      <c r="E269" s="24">
        <f t="shared" si="38"/>
      </c>
      <c r="F269" s="20">
        <f t="shared" si="39"/>
      </c>
      <c r="G269" s="51"/>
      <c r="H269" s="35"/>
      <c r="I269" s="46">
        <f t="shared" si="40"/>
      </c>
      <c r="J269" s="35"/>
      <c r="K269" s="46">
        <f t="shared" si="34"/>
      </c>
      <c r="L269" s="25"/>
    </row>
    <row r="270" spans="1:12" ht="13.5">
      <c r="A270" s="11" t="str">
        <f t="shared" si="41"/>
        <v>20140</v>
      </c>
      <c r="B270" s="28">
        <f t="shared" si="35"/>
      </c>
      <c r="C270" s="28">
        <f t="shared" si="36"/>
      </c>
      <c r="D270" s="23">
        <f t="shared" si="37"/>
      </c>
      <c r="E270" s="24">
        <f t="shared" si="38"/>
      </c>
      <c r="F270" s="20">
        <f t="shared" si="39"/>
      </c>
      <c r="G270" s="51"/>
      <c r="H270" s="35"/>
      <c r="I270" s="46">
        <f t="shared" si="40"/>
      </c>
      <c r="J270" s="35"/>
      <c r="K270" s="46">
        <f t="shared" si="34"/>
      </c>
      <c r="L270" s="25"/>
    </row>
    <row r="271" spans="1:12" ht="13.5">
      <c r="A271" s="11" t="str">
        <f t="shared" si="41"/>
        <v>20140</v>
      </c>
      <c r="B271" s="28">
        <f t="shared" si="35"/>
      </c>
      <c r="C271" s="28">
        <f t="shared" si="36"/>
      </c>
      <c r="D271" s="23">
        <f t="shared" si="37"/>
      </c>
      <c r="E271" s="24">
        <f t="shared" si="38"/>
      </c>
      <c r="F271" s="20">
        <f t="shared" si="39"/>
      </c>
      <c r="G271" s="51"/>
      <c r="H271" s="35"/>
      <c r="I271" s="46">
        <f t="shared" si="40"/>
      </c>
      <c r="J271" s="35"/>
      <c r="K271" s="46">
        <f t="shared" si="34"/>
      </c>
      <c r="L271" s="25"/>
    </row>
    <row r="272" spans="1:12" ht="13.5">
      <c r="A272" s="11" t="str">
        <f t="shared" si="41"/>
        <v>20140</v>
      </c>
      <c r="B272" s="28">
        <f t="shared" si="35"/>
      </c>
      <c r="C272" s="28">
        <f t="shared" si="36"/>
      </c>
      <c r="D272" s="23">
        <f t="shared" si="37"/>
      </c>
      <c r="E272" s="24">
        <f t="shared" si="38"/>
      </c>
      <c r="F272" s="20">
        <f t="shared" si="39"/>
      </c>
      <c r="G272" s="51"/>
      <c r="H272" s="35"/>
      <c r="I272" s="46">
        <f t="shared" si="40"/>
      </c>
      <c r="J272" s="35"/>
      <c r="K272" s="46">
        <f t="shared" si="34"/>
      </c>
      <c r="L272" s="25"/>
    </row>
    <row r="273" spans="1:12" ht="13.5">
      <c r="A273" s="11" t="str">
        <f t="shared" si="41"/>
        <v>20140</v>
      </c>
      <c r="B273" s="28">
        <f t="shared" si="35"/>
      </c>
      <c r="C273" s="28">
        <f t="shared" si="36"/>
      </c>
      <c r="D273" s="23">
        <f t="shared" si="37"/>
      </c>
      <c r="E273" s="24">
        <f t="shared" si="38"/>
      </c>
      <c r="F273" s="20">
        <f t="shared" si="39"/>
      </c>
      <c r="G273" s="51"/>
      <c r="H273" s="35"/>
      <c r="I273" s="46">
        <f t="shared" si="40"/>
      </c>
      <c r="J273" s="35"/>
      <c r="K273" s="46">
        <f t="shared" si="34"/>
      </c>
      <c r="L273" s="25"/>
    </row>
    <row r="274" spans="1:12" ht="13.5">
      <c r="A274" s="11" t="str">
        <f t="shared" si="41"/>
        <v>20140</v>
      </c>
      <c r="B274" s="28">
        <f t="shared" si="35"/>
      </c>
      <c r="C274" s="28">
        <f t="shared" si="36"/>
      </c>
      <c r="D274" s="23">
        <f t="shared" si="37"/>
      </c>
      <c r="E274" s="24">
        <f t="shared" si="38"/>
      </c>
      <c r="F274" s="20">
        <f t="shared" si="39"/>
      </c>
      <c r="G274" s="51"/>
      <c r="H274" s="35"/>
      <c r="I274" s="46">
        <f t="shared" si="40"/>
      </c>
      <c r="J274" s="35"/>
      <c r="K274" s="46">
        <f t="shared" si="34"/>
      </c>
      <c r="L274" s="25"/>
    </row>
    <row r="275" spans="1:12" ht="13.5">
      <c r="A275" s="11" t="str">
        <f t="shared" si="41"/>
        <v>20140</v>
      </c>
      <c r="B275" s="28">
        <f t="shared" si="35"/>
      </c>
      <c r="C275" s="28">
        <f t="shared" si="36"/>
      </c>
      <c r="D275" s="23">
        <f t="shared" si="37"/>
      </c>
      <c r="E275" s="24">
        <f t="shared" si="38"/>
      </c>
      <c r="F275" s="20">
        <f t="shared" si="39"/>
      </c>
      <c r="G275" s="51"/>
      <c r="H275" s="35"/>
      <c r="I275" s="46">
        <f t="shared" si="40"/>
      </c>
      <c r="J275" s="35"/>
      <c r="K275" s="46">
        <f t="shared" si="34"/>
      </c>
      <c r="L275" s="25"/>
    </row>
    <row r="276" spans="1:12" ht="13.5">
      <c r="A276" s="11" t="str">
        <f t="shared" si="41"/>
        <v>20140</v>
      </c>
      <c r="B276" s="28">
        <f t="shared" si="35"/>
      </c>
      <c r="C276" s="28">
        <f t="shared" si="36"/>
      </c>
      <c r="D276" s="23">
        <f t="shared" si="37"/>
      </c>
      <c r="E276" s="24">
        <f t="shared" si="38"/>
      </c>
      <c r="F276" s="20">
        <f t="shared" si="39"/>
      </c>
      <c r="G276" s="51"/>
      <c r="H276" s="35"/>
      <c r="I276" s="46">
        <f t="shared" si="40"/>
      </c>
      <c r="J276" s="35"/>
      <c r="K276" s="46">
        <f t="shared" si="34"/>
      </c>
      <c r="L276" s="25"/>
    </row>
    <row r="277" spans="1:12" ht="13.5">
      <c r="A277" s="11" t="str">
        <f t="shared" si="41"/>
        <v>20140</v>
      </c>
      <c r="B277" s="28">
        <f t="shared" si="35"/>
      </c>
      <c r="C277" s="28">
        <f t="shared" si="36"/>
      </c>
      <c r="D277" s="23">
        <f t="shared" si="37"/>
      </c>
      <c r="E277" s="24">
        <f t="shared" si="38"/>
      </c>
      <c r="F277" s="20">
        <f t="shared" si="39"/>
      </c>
      <c r="G277" s="51"/>
      <c r="H277" s="35"/>
      <c r="I277" s="46">
        <f t="shared" si="40"/>
      </c>
      <c r="J277" s="35"/>
      <c r="K277" s="46">
        <f t="shared" si="34"/>
      </c>
      <c r="L277" s="25"/>
    </row>
    <row r="278" spans="1:12" ht="13.5">
      <c r="A278" s="11" t="str">
        <f t="shared" si="41"/>
        <v>20140</v>
      </c>
      <c r="B278" s="28">
        <f t="shared" si="35"/>
      </c>
      <c r="C278" s="28">
        <f t="shared" si="36"/>
      </c>
      <c r="D278" s="23">
        <f t="shared" si="37"/>
      </c>
      <c r="E278" s="24">
        <f t="shared" si="38"/>
      </c>
      <c r="F278" s="20">
        <f t="shared" si="39"/>
      </c>
      <c r="G278" s="51"/>
      <c r="H278" s="35"/>
      <c r="I278" s="46">
        <f t="shared" si="40"/>
      </c>
      <c r="J278" s="35"/>
      <c r="K278" s="46">
        <f t="shared" si="34"/>
      </c>
      <c r="L278" s="25"/>
    </row>
    <row r="279" spans="1:12" ht="13.5">
      <c r="A279" s="11" t="str">
        <f t="shared" si="41"/>
        <v>20140</v>
      </c>
      <c r="B279" s="28">
        <f t="shared" si="35"/>
      </c>
      <c r="C279" s="28">
        <f t="shared" si="36"/>
      </c>
      <c r="D279" s="23">
        <f t="shared" si="37"/>
      </c>
      <c r="E279" s="24">
        <f t="shared" si="38"/>
      </c>
      <c r="F279" s="20">
        <f t="shared" si="39"/>
      </c>
      <c r="G279" s="51"/>
      <c r="H279" s="35"/>
      <c r="I279" s="46">
        <f t="shared" si="40"/>
      </c>
      <c r="J279" s="35"/>
      <c r="K279" s="46">
        <f t="shared" si="34"/>
      </c>
      <c r="L279" s="25"/>
    </row>
    <row r="280" spans="1:12" ht="13.5">
      <c r="A280" s="11" t="str">
        <f t="shared" si="41"/>
        <v>20140</v>
      </c>
      <c r="B280" s="28">
        <f t="shared" si="35"/>
      </c>
      <c r="C280" s="28">
        <f t="shared" si="36"/>
      </c>
      <c r="D280" s="23">
        <f t="shared" si="37"/>
      </c>
      <c r="E280" s="24">
        <f t="shared" si="38"/>
      </c>
      <c r="F280" s="20">
        <f t="shared" si="39"/>
      </c>
      <c r="G280" s="51"/>
      <c r="H280" s="35"/>
      <c r="I280" s="46">
        <f t="shared" si="40"/>
      </c>
      <c r="J280" s="35"/>
      <c r="K280" s="46">
        <f t="shared" si="34"/>
      </c>
      <c r="L280" s="25"/>
    </row>
    <row r="281" spans="1:12" ht="13.5">
      <c r="A281" s="11" t="str">
        <f t="shared" si="41"/>
        <v>20140</v>
      </c>
      <c r="B281" s="28">
        <f t="shared" si="35"/>
      </c>
      <c r="C281" s="28">
        <f t="shared" si="36"/>
      </c>
      <c r="D281" s="23">
        <f t="shared" si="37"/>
      </c>
      <c r="E281" s="24">
        <f t="shared" si="38"/>
      </c>
      <c r="F281" s="20">
        <f t="shared" si="39"/>
      </c>
      <c r="G281" s="51"/>
      <c r="H281" s="35"/>
      <c r="I281" s="46">
        <f t="shared" si="40"/>
      </c>
      <c r="J281" s="35"/>
      <c r="K281" s="46">
        <f t="shared" si="34"/>
      </c>
      <c r="L281" s="25"/>
    </row>
    <row r="282" spans="1:12" ht="13.5">
      <c r="A282" s="11" t="str">
        <f t="shared" si="41"/>
        <v>20140</v>
      </c>
      <c r="B282" s="28">
        <f t="shared" si="35"/>
      </c>
      <c r="C282" s="28">
        <f t="shared" si="36"/>
      </c>
      <c r="D282" s="23">
        <f t="shared" si="37"/>
      </c>
      <c r="E282" s="24">
        <f t="shared" si="38"/>
      </c>
      <c r="F282" s="20">
        <f t="shared" si="39"/>
      </c>
      <c r="G282" s="51"/>
      <c r="H282" s="35"/>
      <c r="I282" s="46">
        <f t="shared" si="40"/>
      </c>
      <c r="J282" s="35"/>
      <c r="K282" s="46">
        <f t="shared" si="34"/>
      </c>
      <c r="L282" s="25"/>
    </row>
    <row r="283" spans="1:12" ht="13.5">
      <c r="A283" s="11" t="str">
        <f t="shared" si="41"/>
        <v>20140</v>
      </c>
      <c r="B283" s="28">
        <f t="shared" si="35"/>
      </c>
      <c r="C283" s="28">
        <f t="shared" si="36"/>
      </c>
      <c r="D283" s="23">
        <f t="shared" si="37"/>
      </c>
      <c r="E283" s="24">
        <f t="shared" si="38"/>
      </c>
      <c r="F283" s="20">
        <f t="shared" si="39"/>
      </c>
      <c r="G283" s="51"/>
      <c r="H283" s="35"/>
      <c r="I283" s="46">
        <f t="shared" si="40"/>
      </c>
      <c r="J283" s="35"/>
      <c r="K283" s="46">
        <f t="shared" si="34"/>
      </c>
      <c r="L283" s="25"/>
    </row>
    <row r="284" spans="1:12" ht="13.5">
      <c r="A284" s="11" t="str">
        <f t="shared" si="41"/>
        <v>20140</v>
      </c>
      <c r="B284" s="28">
        <f t="shared" si="35"/>
      </c>
      <c r="C284" s="28">
        <f t="shared" si="36"/>
      </c>
      <c r="D284" s="23">
        <f t="shared" si="37"/>
      </c>
      <c r="E284" s="24">
        <f t="shared" si="38"/>
      </c>
      <c r="F284" s="20">
        <f t="shared" si="39"/>
      </c>
      <c r="G284" s="51"/>
      <c r="H284" s="35"/>
      <c r="I284" s="46">
        <f t="shared" si="40"/>
      </c>
      <c r="J284" s="35"/>
      <c r="K284" s="46">
        <f t="shared" si="34"/>
      </c>
      <c r="L284" s="25"/>
    </row>
    <row r="285" spans="1:12" ht="13.5">
      <c r="A285" s="11" t="str">
        <f t="shared" si="41"/>
        <v>20140</v>
      </c>
      <c r="B285" s="28">
        <f t="shared" si="35"/>
      </c>
      <c r="C285" s="28">
        <f t="shared" si="36"/>
      </c>
      <c r="D285" s="23">
        <f t="shared" si="37"/>
      </c>
      <c r="E285" s="24">
        <f t="shared" si="38"/>
      </c>
      <c r="F285" s="20">
        <f t="shared" si="39"/>
      </c>
      <c r="G285" s="51"/>
      <c r="H285" s="35"/>
      <c r="I285" s="46">
        <f t="shared" si="40"/>
      </c>
      <c r="J285" s="35"/>
      <c r="K285" s="46">
        <f t="shared" si="34"/>
      </c>
      <c r="L285" s="25"/>
    </row>
    <row r="286" spans="1:12" ht="13.5">
      <c r="A286" s="11" t="str">
        <f t="shared" si="41"/>
        <v>20140</v>
      </c>
      <c r="B286" s="28">
        <f t="shared" si="35"/>
      </c>
      <c r="C286" s="28">
        <f t="shared" si="36"/>
      </c>
      <c r="D286" s="23">
        <f t="shared" si="37"/>
      </c>
      <c r="E286" s="24">
        <f t="shared" si="38"/>
      </c>
      <c r="F286" s="20">
        <f t="shared" si="39"/>
      </c>
      <c r="G286" s="51"/>
      <c r="H286" s="35"/>
      <c r="I286" s="46">
        <f t="shared" si="40"/>
      </c>
      <c r="J286" s="35"/>
      <c r="K286" s="46">
        <f t="shared" si="34"/>
      </c>
      <c r="L286" s="25"/>
    </row>
    <row r="287" spans="1:12" ht="13.5">
      <c r="A287" s="11" t="str">
        <f t="shared" si="41"/>
        <v>20140</v>
      </c>
      <c r="B287" s="28">
        <f t="shared" si="35"/>
      </c>
      <c r="C287" s="28">
        <f t="shared" si="36"/>
      </c>
      <c r="D287" s="23">
        <f t="shared" si="37"/>
      </c>
      <c r="E287" s="24">
        <f t="shared" si="38"/>
      </c>
      <c r="F287" s="20">
        <f t="shared" si="39"/>
      </c>
      <c r="G287" s="51"/>
      <c r="H287" s="35"/>
      <c r="I287" s="46">
        <f t="shared" si="40"/>
      </c>
      <c r="J287" s="35"/>
      <c r="K287" s="46">
        <f t="shared" si="34"/>
      </c>
      <c r="L287" s="25"/>
    </row>
    <row r="288" spans="1:12" ht="13.5">
      <c r="A288" s="11" t="str">
        <f t="shared" si="41"/>
        <v>20140</v>
      </c>
      <c r="B288" s="28">
        <f t="shared" si="35"/>
      </c>
      <c r="C288" s="28">
        <f t="shared" si="36"/>
      </c>
      <c r="D288" s="23">
        <f t="shared" si="37"/>
      </c>
      <c r="E288" s="24">
        <f t="shared" si="38"/>
      </c>
      <c r="F288" s="20">
        <f t="shared" si="39"/>
      </c>
      <c r="G288" s="51"/>
      <c r="H288" s="35"/>
      <c r="I288" s="46">
        <f t="shared" si="40"/>
      </c>
      <c r="J288" s="35"/>
      <c r="K288" s="46">
        <f t="shared" si="34"/>
      </c>
      <c r="L288" s="25"/>
    </row>
    <row r="289" spans="1:12" ht="13.5">
      <c r="A289" s="11" t="str">
        <f t="shared" si="41"/>
        <v>20140</v>
      </c>
      <c r="B289" s="28">
        <f t="shared" si="35"/>
      </c>
      <c r="C289" s="28">
        <f t="shared" si="36"/>
      </c>
      <c r="D289" s="23">
        <f t="shared" si="37"/>
      </c>
      <c r="E289" s="24">
        <f t="shared" si="38"/>
      </c>
      <c r="F289" s="20">
        <f t="shared" si="39"/>
      </c>
      <c r="G289" s="51"/>
      <c r="H289" s="35"/>
      <c r="I289" s="46">
        <f t="shared" si="40"/>
      </c>
      <c r="J289" s="35"/>
      <c r="K289" s="46">
        <f t="shared" si="34"/>
      </c>
      <c r="L289" s="25"/>
    </row>
    <row r="290" spans="1:12" ht="13.5">
      <c r="A290" s="11" t="str">
        <f t="shared" si="41"/>
        <v>20140</v>
      </c>
      <c r="B290" s="28">
        <f t="shared" si="35"/>
      </c>
      <c r="C290" s="28">
        <f t="shared" si="36"/>
      </c>
      <c r="D290" s="23">
        <f t="shared" si="37"/>
      </c>
      <c r="E290" s="24">
        <f t="shared" si="38"/>
      </c>
      <c r="F290" s="20">
        <f t="shared" si="39"/>
      </c>
      <c r="G290" s="51"/>
      <c r="H290" s="35"/>
      <c r="I290" s="46">
        <f t="shared" si="40"/>
      </c>
      <c r="J290" s="35"/>
      <c r="K290" s="46">
        <f t="shared" si="34"/>
      </c>
      <c r="L290" s="25"/>
    </row>
    <row r="291" spans="1:12" ht="13.5">
      <c r="A291" s="11" t="str">
        <f t="shared" si="41"/>
        <v>20140</v>
      </c>
      <c r="B291" s="28">
        <f t="shared" si="35"/>
      </c>
      <c r="C291" s="28">
        <f t="shared" si="36"/>
      </c>
      <c r="D291" s="23">
        <f t="shared" si="37"/>
      </c>
      <c r="E291" s="24">
        <f t="shared" si="38"/>
      </c>
      <c r="F291" s="20">
        <f t="shared" si="39"/>
      </c>
      <c r="G291" s="51"/>
      <c r="H291" s="35"/>
      <c r="I291" s="46">
        <f t="shared" si="40"/>
      </c>
      <c r="J291" s="35"/>
      <c r="K291" s="46">
        <f t="shared" si="34"/>
      </c>
      <c r="L291" s="25"/>
    </row>
    <row r="292" spans="1:12" ht="13.5">
      <c r="A292" s="11" t="str">
        <f t="shared" si="41"/>
        <v>20140</v>
      </c>
      <c r="B292" s="28">
        <f t="shared" si="35"/>
      </c>
      <c r="C292" s="28">
        <f t="shared" si="36"/>
      </c>
      <c r="D292" s="23">
        <f t="shared" si="37"/>
      </c>
      <c r="E292" s="24">
        <f t="shared" si="38"/>
      </c>
      <c r="F292" s="20">
        <f t="shared" si="39"/>
      </c>
      <c r="G292" s="51"/>
      <c r="H292" s="35"/>
      <c r="I292" s="46">
        <f t="shared" si="40"/>
      </c>
      <c r="J292" s="35"/>
      <c r="K292" s="46">
        <f t="shared" si="34"/>
      </c>
      <c r="L292" s="25"/>
    </row>
    <row r="293" spans="1:12" ht="13.5">
      <c r="A293" s="11" t="str">
        <f t="shared" si="41"/>
        <v>20140</v>
      </c>
      <c r="B293" s="28">
        <f t="shared" si="35"/>
      </c>
      <c r="C293" s="28">
        <f t="shared" si="36"/>
      </c>
      <c r="D293" s="23">
        <f t="shared" si="37"/>
      </c>
      <c r="E293" s="24">
        <f t="shared" si="38"/>
      </c>
      <c r="F293" s="20">
        <f t="shared" si="39"/>
      </c>
      <c r="G293" s="51"/>
      <c r="H293" s="35"/>
      <c r="I293" s="46">
        <f t="shared" si="40"/>
      </c>
      <c r="J293" s="35"/>
      <c r="K293" s="46">
        <f t="shared" si="34"/>
      </c>
      <c r="L293" s="25"/>
    </row>
    <row r="294" spans="1:12" ht="13.5">
      <c r="A294" s="11" t="str">
        <f t="shared" si="41"/>
        <v>20140</v>
      </c>
      <c r="B294" s="28">
        <f t="shared" si="35"/>
      </c>
      <c r="C294" s="28">
        <f t="shared" si="36"/>
      </c>
      <c r="D294" s="23">
        <f t="shared" si="37"/>
      </c>
      <c r="E294" s="24">
        <f t="shared" si="38"/>
      </c>
      <c r="F294" s="20">
        <f t="shared" si="39"/>
      </c>
      <c r="G294" s="51"/>
      <c r="H294" s="35"/>
      <c r="I294" s="46">
        <f t="shared" si="40"/>
      </c>
      <c r="J294" s="35"/>
      <c r="K294" s="46">
        <f t="shared" si="34"/>
      </c>
      <c r="L294" s="25"/>
    </row>
    <row r="295" spans="1:12" ht="13.5">
      <c r="A295" s="11" t="str">
        <f t="shared" si="41"/>
        <v>20140</v>
      </c>
      <c r="B295" s="28">
        <f t="shared" si="35"/>
      </c>
      <c r="C295" s="28">
        <f t="shared" si="36"/>
      </c>
      <c r="D295" s="23">
        <f t="shared" si="37"/>
      </c>
      <c r="E295" s="24">
        <f t="shared" si="38"/>
      </c>
      <c r="F295" s="20">
        <f t="shared" si="39"/>
      </c>
      <c r="G295" s="51"/>
      <c r="H295" s="35"/>
      <c r="I295" s="46">
        <f t="shared" si="40"/>
      </c>
      <c r="J295" s="35"/>
      <c r="K295" s="46">
        <f t="shared" si="34"/>
      </c>
      <c r="L295" s="25"/>
    </row>
    <row r="296" spans="1:12" ht="13.5">
      <c r="A296" s="11" t="str">
        <f t="shared" si="41"/>
        <v>20140</v>
      </c>
      <c r="B296" s="28">
        <f t="shared" si="35"/>
      </c>
      <c r="C296" s="28">
        <f t="shared" si="36"/>
      </c>
      <c r="D296" s="23">
        <f t="shared" si="37"/>
      </c>
      <c r="E296" s="24">
        <f t="shared" si="38"/>
      </c>
      <c r="F296" s="20">
        <f t="shared" si="39"/>
      </c>
      <c r="G296" s="51"/>
      <c r="H296" s="35"/>
      <c r="I296" s="46">
        <f t="shared" si="40"/>
      </c>
      <c r="J296" s="35"/>
      <c r="K296" s="46">
        <f t="shared" si="34"/>
      </c>
      <c r="L296" s="25"/>
    </row>
    <row r="297" spans="1:12" ht="13.5">
      <c r="A297" s="11" t="str">
        <f t="shared" si="41"/>
        <v>20140</v>
      </c>
      <c r="B297" s="28">
        <f t="shared" si="35"/>
      </c>
      <c r="C297" s="28">
        <f t="shared" si="36"/>
      </c>
      <c r="D297" s="23">
        <f t="shared" si="37"/>
      </c>
      <c r="E297" s="24">
        <f t="shared" si="38"/>
      </c>
      <c r="F297" s="20">
        <f t="shared" si="39"/>
      </c>
      <c r="G297" s="51"/>
      <c r="H297" s="35"/>
      <c r="I297" s="46">
        <f t="shared" si="40"/>
      </c>
      <c r="J297" s="35"/>
      <c r="K297" s="46">
        <f t="shared" si="34"/>
      </c>
      <c r="L297" s="25"/>
    </row>
    <row r="298" spans="1:12" ht="13.5">
      <c r="A298" s="11" t="str">
        <f t="shared" si="41"/>
        <v>20140</v>
      </c>
      <c r="B298" s="28">
        <f t="shared" si="35"/>
      </c>
      <c r="C298" s="28">
        <f t="shared" si="36"/>
      </c>
      <c r="D298" s="23">
        <f t="shared" si="37"/>
      </c>
      <c r="E298" s="24">
        <f t="shared" si="38"/>
      </c>
      <c r="F298" s="20">
        <f t="shared" si="39"/>
      </c>
      <c r="G298" s="51"/>
      <c r="H298" s="35"/>
      <c r="I298" s="46">
        <f t="shared" si="40"/>
      </c>
      <c r="J298" s="35"/>
      <c r="K298" s="46">
        <f t="shared" si="34"/>
      </c>
      <c r="L298" s="25"/>
    </row>
    <row r="299" spans="1:12" ht="13.5">
      <c r="A299" s="11" t="str">
        <f t="shared" si="41"/>
        <v>20140</v>
      </c>
      <c r="B299" s="28">
        <f t="shared" si="35"/>
      </c>
      <c r="C299" s="28">
        <f t="shared" si="36"/>
      </c>
      <c r="D299" s="23">
        <f t="shared" si="37"/>
      </c>
      <c r="E299" s="24">
        <f t="shared" si="38"/>
      </c>
      <c r="F299" s="20">
        <f t="shared" si="39"/>
      </c>
      <c r="G299" s="51"/>
      <c r="H299" s="35"/>
      <c r="I299" s="46">
        <f t="shared" si="40"/>
      </c>
      <c r="J299" s="35"/>
      <c r="K299" s="46">
        <f t="shared" si="34"/>
      </c>
      <c r="L299" s="25"/>
    </row>
    <row r="300" spans="1:12" ht="13.5">
      <c r="A300" s="11" t="str">
        <f t="shared" si="41"/>
        <v>20140</v>
      </c>
      <c r="B300" s="28">
        <f t="shared" si="35"/>
      </c>
      <c r="C300" s="28">
        <f t="shared" si="36"/>
      </c>
      <c r="D300" s="23">
        <f t="shared" si="37"/>
      </c>
      <c r="E300" s="24">
        <f t="shared" si="38"/>
      </c>
      <c r="F300" s="20">
        <f t="shared" si="39"/>
      </c>
      <c r="G300" s="51"/>
      <c r="H300" s="35"/>
      <c r="I300" s="46">
        <f t="shared" si="40"/>
      </c>
      <c r="J300" s="35"/>
      <c r="K300" s="46">
        <f t="shared" si="34"/>
      </c>
      <c r="L300" s="25"/>
    </row>
    <row r="301" spans="1:12" ht="13.5">
      <c r="A301" s="11" t="str">
        <f t="shared" si="41"/>
        <v>20140</v>
      </c>
      <c r="B301" s="28">
        <f t="shared" si="35"/>
      </c>
      <c r="C301" s="28">
        <f t="shared" si="36"/>
      </c>
      <c r="D301" s="23">
        <f t="shared" si="37"/>
      </c>
      <c r="E301" s="24">
        <f t="shared" si="38"/>
      </c>
      <c r="F301" s="20">
        <f t="shared" si="39"/>
      </c>
      <c r="G301" s="51"/>
      <c r="H301" s="35"/>
      <c r="I301" s="46">
        <f t="shared" si="40"/>
      </c>
      <c r="J301" s="35"/>
      <c r="K301" s="46">
        <f t="shared" si="34"/>
      </c>
      <c r="L301" s="25"/>
    </row>
    <row r="302" spans="1:12" ht="13.5">
      <c r="A302" s="11" t="str">
        <f t="shared" si="41"/>
        <v>20140</v>
      </c>
      <c r="B302" s="28">
        <f t="shared" si="35"/>
      </c>
      <c r="C302" s="28">
        <f t="shared" si="36"/>
      </c>
      <c r="D302" s="23">
        <f t="shared" si="37"/>
      </c>
      <c r="E302" s="24">
        <f t="shared" si="38"/>
      </c>
      <c r="F302" s="20">
        <f t="shared" si="39"/>
      </c>
      <c r="G302" s="51"/>
      <c r="H302" s="35"/>
      <c r="I302" s="46">
        <f t="shared" si="40"/>
      </c>
      <c r="J302" s="35"/>
      <c r="K302" s="46">
        <f t="shared" si="34"/>
      </c>
      <c r="L302" s="25"/>
    </row>
    <row r="303" spans="1:12" ht="13.5">
      <c r="A303" s="11" t="str">
        <f t="shared" si="41"/>
        <v>20140</v>
      </c>
      <c r="B303" s="28">
        <f t="shared" si="35"/>
      </c>
      <c r="C303" s="28">
        <f t="shared" si="36"/>
      </c>
      <c r="D303" s="23">
        <f t="shared" si="37"/>
      </c>
      <c r="E303" s="24">
        <f t="shared" si="38"/>
      </c>
      <c r="F303" s="20">
        <f t="shared" si="39"/>
      </c>
      <c r="G303" s="51"/>
      <c r="H303" s="35"/>
      <c r="I303" s="46">
        <f t="shared" si="40"/>
      </c>
      <c r="J303" s="35"/>
      <c r="K303" s="46">
        <f t="shared" si="34"/>
      </c>
      <c r="L303" s="25"/>
    </row>
    <row r="304" spans="1:12" ht="13.5">
      <c r="A304" s="11" t="str">
        <f t="shared" si="41"/>
        <v>20140</v>
      </c>
      <c r="B304" s="28">
        <f t="shared" si="35"/>
      </c>
      <c r="C304" s="28">
        <f t="shared" si="36"/>
      </c>
      <c r="D304" s="23">
        <f t="shared" si="37"/>
      </c>
      <c r="E304" s="24">
        <f t="shared" si="38"/>
      </c>
      <c r="F304" s="20">
        <f t="shared" si="39"/>
      </c>
      <c r="G304" s="51"/>
      <c r="H304" s="35"/>
      <c r="I304" s="46">
        <f t="shared" si="40"/>
      </c>
      <c r="J304" s="35"/>
      <c r="K304" s="46">
        <f t="shared" si="34"/>
      </c>
      <c r="L304" s="25"/>
    </row>
    <row r="305" spans="1:12" ht="13.5">
      <c r="A305" s="11" t="str">
        <f t="shared" si="41"/>
        <v>20140</v>
      </c>
      <c r="B305" s="28">
        <f t="shared" si="35"/>
      </c>
      <c r="C305" s="28">
        <f t="shared" si="36"/>
      </c>
      <c r="D305" s="23">
        <f t="shared" si="37"/>
      </c>
      <c r="E305" s="24">
        <f t="shared" si="38"/>
      </c>
      <c r="F305" s="20">
        <f t="shared" si="39"/>
      </c>
      <c r="G305" s="51"/>
      <c r="H305" s="35"/>
      <c r="I305" s="46">
        <f t="shared" si="40"/>
      </c>
      <c r="J305" s="35"/>
      <c r="K305" s="46">
        <f t="shared" si="34"/>
      </c>
      <c r="L305" s="25"/>
    </row>
    <row r="306" spans="1:12" ht="13.5">
      <c r="A306" s="11" t="str">
        <f t="shared" si="41"/>
        <v>20140</v>
      </c>
      <c r="B306" s="28">
        <f t="shared" si="35"/>
      </c>
      <c r="C306" s="28">
        <f t="shared" si="36"/>
      </c>
      <c r="D306" s="23">
        <f t="shared" si="37"/>
      </c>
      <c r="E306" s="24">
        <f t="shared" si="38"/>
      </c>
      <c r="F306" s="20">
        <f t="shared" si="39"/>
      </c>
      <c r="G306" s="51"/>
      <c r="H306" s="35"/>
      <c r="I306" s="46">
        <f t="shared" si="40"/>
      </c>
      <c r="J306" s="35"/>
      <c r="K306" s="46">
        <f t="shared" si="34"/>
      </c>
      <c r="L306" s="25"/>
    </row>
    <row r="307" spans="1:12" ht="13.5">
      <c r="A307" s="11" t="str">
        <f t="shared" si="41"/>
        <v>20140</v>
      </c>
      <c r="B307" s="28">
        <f t="shared" si="35"/>
      </c>
      <c r="C307" s="28">
        <f t="shared" si="36"/>
      </c>
      <c r="D307" s="23">
        <f t="shared" si="37"/>
      </c>
      <c r="E307" s="24">
        <f t="shared" si="38"/>
      </c>
      <c r="F307" s="20">
        <f t="shared" si="39"/>
      </c>
      <c r="G307" s="51"/>
      <c r="H307" s="35"/>
      <c r="I307" s="46">
        <f t="shared" si="40"/>
      </c>
      <c r="J307" s="35"/>
      <c r="K307" s="46">
        <f t="shared" si="34"/>
      </c>
      <c r="L307" s="25"/>
    </row>
    <row r="308" spans="1:12" ht="13.5">
      <c r="A308" s="11" t="str">
        <f t="shared" si="41"/>
        <v>20140</v>
      </c>
      <c r="B308" s="28">
        <f t="shared" si="35"/>
      </c>
      <c r="C308" s="28">
        <f t="shared" si="36"/>
      </c>
      <c r="D308" s="23">
        <f t="shared" si="37"/>
      </c>
      <c r="E308" s="24">
        <f t="shared" si="38"/>
      </c>
      <c r="F308" s="20">
        <f t="shared" si="39"/>
      </c>
      <c r="G308" s="51"/>
      <c r="H308" s="35"/>
      <c r="I308" s="46">
        <f t="shared" si="40"/>
      </c>
      <c r="J308" s="35"/>
      <c r="K308" s="46">
        <f t="shared" si="34"/>
      </c>
      <c r="L308" s="25"/>
    </row>
    <row r="309" spans="1:12" ht="13.5">
      <c r="A309" s="11" t="str">
        <f t="shared" si="41"/>
        <v>20140</v>
      </c>
      <c r="B309" s="28">
        <f t="shared" si="35"/>
      </c>
      <c r="C309" s="28">
        <f t="shared" si="36"/>
      </c>
      <c r="D309" s="23">
        <f t="shared" si="37"/>
      </c>
      <c r="E309" s="24">
        <f t="shared" si="38"/>
      </c>
      <c r="F309" s="20">
        <f t="shared" si="39"/>
      </c>
      <c r="G309" s="51"/>
      <c r="H309" s="35"/>
      <c r="I309" s="46">
        <f t="shared" si="40"/>
      </c>
      <c r="J309" s="35"/>
      <c r="K309" s="46">
        <f t="shared" si="34"/>
      </c>
      <c r="L309" s="25"/>
    </row>
    <row r="310" spans="1:12" ht="13.5">
      <c r="A310" s="11" t="str">
        <f t="shared" si="41"/>
        <v>20140</v>
      </c>
      <c r="B310" s="28">
        <f t="shared" si="35"/>
      </c>
      <c r="C310" s="28">
        <f t="shared" si="36"/>
      </c>
      <c r="D310" s="23">
        <f t="shared" si="37"/>
      </c>
      <c r="E310" s="24">
        <f t="shared" si="38"/>
      </c>
      <c r="F310" s="20">
        <f t="shared" si="39"/>
      </c>
      <c r="G310" s="51"/>
      <c r="H310" s="35"/>
      <c r="I310" s="46">
        <f t="shared" si="40"/>
      </c>
      <c r="J310" s="35"/>
      <c r="K310" s="46">
        <f t="shared" si="34"/>
      </c>
      <c r="L310" s="25"/>
    </row>
    <row r="311" spans="1:12" ht="13.5">
      <c r="A311" s="11" t="str">
        <f t="shared" si="41"/>
        <v>20140</v>
      </c>
      <c r="B311" s="28">
        <f t="shared" si="35"/>
      </c>
      <c r="C311" s="28">
        <f t="shared" si="36"/>
      </c>
      <c r="D311" s="23">
        <f t="shared" si="37"/>
      </c>
      <c r="E311" s="24">
        <f t="shared" si="38"/>
      </c>
      <c r="F311" s="20">
        <f t="shared" si="39"/>
      </c>
      <c r="G311" s="51"/>
      <c r="H311" s="35"/>
      <c r="I311" s="46">
        <f t="shared" si="40"/>
      </c>
      <c r="J311" s="35"/>
      <c r="K311" s="46">
        <f t="shared" si="34"/>
      </c>
      <c r="L311" s="25"/>
    </row>
    <row r="312" spans="1:12" ht="13.5">
      <c r="A312" s="11" t="str">
        <f t="shared" si="41"/>
        <v>20140</v>
      </c>
      <c r="B312" s="28">
        <f t="shared" si="35"/>
      </c>
      <c r="C312" s="28">
        <f t="shared" si="36"/>
      </c>
      <c r="D312" s="23">
        <f t="shared" si="37"/>
      </c>
      <c r="E312" s="24">
        <f t="shared" si="38"/>
      </c>
      <c r="F312" s="20">
        <f t="shared" si="39"/>
      </c>
      <c r="G312" s="51"/>
      <c r="H312" s="35"/>
      <c r="I312" s="46">
        <f t="shared" si="40"/>
      </c>
      <c r="J312" s="35"/>
      <c r="K312" s="46">
        <f t="shared" si="34"/>
      </c>
      <c r="L312" s="25"/>
    </row>
    <row r="313" spans="1:12" ht="13.5">
      <c r="A313" s="11" t="str">
        <f t="shared" si="41"/>
        <v>20140</v>
      </c>
      <c r="B313" s="28">
        <f t="shared" si="35"/>
      </c>
      <c r="C313" s="28">
        <f t="shared" si="36"/>
      </c>
      <c r="D313" s="23">
        <f t="shared" si="37"/>
      </c>
      <c r="E313" s="24">
        <f t="shared" si="38"/>
      </c>
      <c r="F313" s="20">
        <f t="shared" si="39"/>
      </c>
      <c r="G313" s="51"/>
      <c r="H313" s="35"/>
      <c r="I313" s="46">
        <f t="shared" si="40"/>
      </c>
      <c r="J313" s="35"/>
      <c r="K313" s="46">
        <f t="shared" si="34"/>
      </c>
      <c r="L313" s="25"/>
    </row>
    <row r="314" spans="1:12" ht="13.5">
      <c r="A314" s="11" t="str">
        <f t="shared" si="41"/>
        <v>20140</v>
      </c>
      <c r="B314" s="28">
        <f t="shared" si="35"/>
      </c>
      <c r="C314" s="28">
        <f t="shared" si="36"/>
      </c>
      <c r="D314" s="23">
        <f t="shared" si="37"/>
      </c>
      <c r="E314" s="24">
        <f t="shared" si="38"/>
      </c>
      <c r="F314" s="20">
        <f t="shared" si="39"/>
      </c>
      <c r="G314" s="51"/>
      <c r="H314" s="35"/>
      <c r="I314" s="46">
        <f t="shared" si="40"/>
      </c>
      <c r="J314" s="35"/>
      <c r="K314" s="46">
        <f t="shared" si="34"/>
      </c>
      <c r="L314" s="25"/>
    </row>
    <row r="315" spans="1:12" ht="13.5">
      <c r="A315" s="11" t="str">
        <f t="shared" si="41"/>
        <v>20140</v>
      </c>
      <c r="B315" s="28">
        <f t="shared" si="35"/>
      </c>
      <c r="C315" s="28">
        <f t="shared" si="36"/>
      </c>
      <c r="D315" s="23">
        <f t="shared" si="37"/>
      </c>
      <c r="E315" s="24">
        <f t="shared" si="38"/>
      </c>
      <c r="F315" s="20">
        <f t="shared" si="39"/>
      </c>
      <c r="G315" s="51"/>
      <c r="H315" s="35"/>
      <c r="I315" s="46">
        <f t="shared" si="40"/>
      </c>
      <c r="J315" s="35"/>
      <c r="K315" s="46">
        <f t="shared" si="34"/>
      </c>
      <c r="L315" s="25"/>
    </row>
    <row r="316" spans="1:12" ht="13.5">
      <c r="A316" s="11" t="str">
        <f t="shared" si="41"/>
        <v>20140</v>
      </c>
      <c r="B316" s="28">
        <f t="shared" si="35"/>
      </c>
      <c r="C316" s="28">
        <f t="shared" si="36"/>
      </c>
      <c r="D316" s="23">
        <f t="shared" si="37"/>
      </c>
      <c r="E316" s="24">
        <f t="shared" si="38"/>
      </c>
      <c r="F316" s="20">
        <f t="shared" si="39"/>
      </c>
      <c r="G316" s="51"/>
      <c r="H316" s="35"/>
      <c r="I316" s="46">
        <f t="shared" si="40"/>
      </c>
      <c r="J316" s="35"/>
      <c r="K316" s="46">
        <f t="shared" si="34"/>
      </c>
      <c r="L316" s="25"/>
    </row>
    <row r="317" spans="1:12" ht="13.5">
      <c r="A317" s="11" t="str">
        <f t="shared" si="41"/>
        <v>20140</v>
      </c>
      <c r="B317" s="28">
        <f t="shared" si="35"/>
      </c>
      <c r="C317" s="28">
        <f t="shared" si="36"/>
      </c>
      <c r="D317" s="23">
        <f t="shared" si="37"/>
      </c>
      <c r="E317" s="24">
        <f t="shared" si="38"/>
      </c>
      <c r="F317" s="20">
        <f t="shared" si="39"/>
      </c>
      <c r="G317" s="51"/>
      <c r="H317" s="35"/>
      <c r="I317" s="46">
        <f t="shared" si="40"/>
      </c>
      <c r="J317" s="35"/>
      <c r="K317" s="46">
        <f t="shared" si="34"/>
      </c>
      <c r="L317" s="25"/>
    </row>
    <row r="318" spans="1:12" ht="13.5">
      <c r="A318" s="11" t="str">
        <f t="shared" si="41"/>
        <v>20140</v>
      </c>
      <c r="B318" s="28">
        <f t="shared" si="35"/>
      </c>
      <c r="C318" s="28">
        <f t="shared" si="36"/>
      </c>
      <c r="D318" s="23">
        <f t="shared" si="37"/>
      </c>
      <c r="E318" s="24">
        <f t="shared" si="38"/>
      </c>
      <c r="F318" s="20">
        <f t="shared" si="39"/>
      </c>
      <c r="G318" s="51"/>
      <c r="H318" s="35"/>
      <c r="I318" s="46">
        <f t="shared" si="40"/>
      </c>
      <c r="J318" s="35"/>
      <c r="K318" s="46">
        <f t="shared" si="34"/>
      </c>
      <c r="L318" s="25"/>
    </row>
    <row r="319" spans="1:12" ht="13.5">
      <c r="A319" s="11" t="str">
        <f t="shared" si="41"/>
        <v>20140</v>
      </c>
      <c r="B319" s="28">
        <f t="shared" si="35"/>
      </c>
      <c r="C319" s="28">
        <f t="shared" si="36"/>
      </c>
      <c r="D319" s="23">
        <f t="shared" si="37"/>
      </c>
      <c r="E319" s="24">
        <f t="shared" si="38"/>
      </c>
      <c r="F319" s="20">
        <f t="shared" si="39"/>
      </c>
      <c r="G319" s="51"/>
      <c r="H319" s="35"/>
      <c r="I319" s="46">
        <f t="shared" si="40"/>
      </c>
      <c r="J319" s="35"/>
      <c r="K319" s="46">
        <f t="shared" si="34"/>
      </c>
      <c r="L319" s="25"/>
    </row>
    <row r="320" spans="1:12" ht="13.5">
      <c r="A320" s="11" t="str">
        <f t="shared" si="41"/>
        <v>20140</v>
      </c>
      <c r="B320" s="28">
        <f t="shared" si="35"/>
      </c>
      <c r="C320" s="28">
        <f t="shared" si="36"/>
      </c>
      <c r="D320" s="23">
        <f t="shared" si="37"/>
      </c>
      <c r="E320" s="24">
        <f t="shared" si="38"/>
      </c>
      <c r="F320" s="20">
        <f t="shared" si="39"/>
      </c>
      <c r="G320" s="51"/>
      <c r="H320" s="35"/>
      <c r="I320" s="46">
        <f t="shared" si="40"/>
      </c>
      <c r="J320" s="35"/>
      <c r="K320" s="46">
        <f t="shared" si="34"/>
      </c>
      <c r="L320" s="25"/>
    </row>
    <row r="321" spans="1:12" ht="13.5">
      <c r="A321" s="11" t="str">
        <f t="shared" si="41"/>
        <v>20140</v>
      </c>
      <c r="B321" s="28">
        <f t="shared" si="35"/>
      </c>
      <c r="C321" s="28">
        <f t="shared" si="36"/>
      </c>
      <c r="D321" s="23">
        <f t="shared" si="37"/>
      </c>
      <c r="E321" s="24">
        <f t="shared" si="38"/>
      </c>
      <c r="F321" s="20">
        <f t="shared" si="39"/>
      </c>
      <c r="G321" s="51"/>
      <c r="H321" s="35"/>
      <c r="I321" s="46">
        <f t="shared" si="40"/>
      </c>
      <c r="J321" s="35"/>
      <c r="K321" s="46">
        <f t="shared" si="34"/>
      </c>
      <c r="L321" s="25"/>
    </row>
    <row r="322" spans="1:12" ht="13.5">
      <c r="A322" s="11" t="str">
        <f t="shared" si="41"/>
        <v>20140</v>
      </c>
      <c r="B322" s="28">
        <f t="shared" si="35"/>
      </c>
      <c r="C322" s="28">
        <f t="shared" si="36"/>
      </c>
      <c r="D322" s="23">
        <f t="shared" si="37"/>
      </c>
      <c r="E322" s="24">
        <f t="shared" si="38"/>
      </c>
      <c r="F322" s="20">
        <f t="shared" si="39"/>
      </c>
      <c r="G322" s="51"/>
      <c r="H322" s="35"/>
      <c r="I322" s="46">
        <f t="shared" si="40"/>
      </c>
      <c r="J322" s="35"/>
      <c r="K322" s="46">
        <f aca="true" t="shared" si="42" ref="K322:K385">IF(J322="","",VLOOKUP(J322,種目コード,2,FALSE))</f>
      </c>
      <c r="L322" s="25"/>
    </row>
    <row r="323" spans="1:12" ht="13.5">
      <c r="A323" s="11" t="str">
        <f t="shared" si="41"/>
        <v>20140</v>
      </c>
      <c r="B323" s="28">
        <f aca="true" t="shared" si="43" ref="B323:B386">IF(G323="","",VLOOKUP(G323,選手,2,FALSE)&amp;"("&amp;VLOOKUP(G323,選手,7,FALSE)&amp;")")</f>
      </c>
      <c r="C323" s="28">
        <f aca="true" t="shared" si="44" ref="C323:C386">IF(G323="","",ASC(VLOOKUP(G323,選手,3,FALSE)))</f>
      </c>
      <c r="D323" s="23">
        <f aca="true" t="shared" si="45" ref="D323:D386">IF(G323="","",VLOOKUP(G323,選手,5,FALSE))</f>
      </c>
      <c r="E323" s="24">
        <f aca="true" t="shared" si="46" ref="E323:E386">IF(G323="","",VLOOKUP(G323,選手,6,FALSE))</f>
      </c>
      <c r="F323" s="20">
        <f aca="true" t="shared" si="47" ref="F323:F386">IF(E323="","",VLOOKUP(E323,学校番号,2,FALSE))</f>
      </c>
      <c r="G323" s="51"/>
      <c r="H323" s="35"/>
      <c r="I323" s="46">
        <f aca="true" t="shared" si="48" ref="I323:I386">IF(H323="","",VLOOKUP(H323,大会コード,2,FALSE))</f>
      </c>
      <c r="J323" s="35"/>
      <c r="K323" s="46">
        <f t="shared" si="42"/>
      </c>
      <c r="L323" s="25"/>
    </row>
    <row r="324" spans="1:12" ht="13.5">
      <c r="A324" s="11" t="str">
        <f aca="true" t="shared" si="49" ref="A324:A387">"20140"&amp;G324</f>
        <v>20140</v>
      </c>
      <c r="B324" s="28">
        <f t="shared" si="43"/>
      </c>
      <c r="C324" s="28">
        <f t="shared" si="44"/>
      </c>
      <c r="D324" s="23">
        <f t="shared" si="45"/>
      </c>
      <c r="E324" s="24">
        <f t="shared" si="46"/>
      </c>
      <c r="F324" s="20">
        <f t="shared" si="47"/>
      </c>
      <c r="G324" s="51"/>
      <c r="H324" s="35"/>
      <c r="I324" s="46">
        <f t="shared" si="48"/>
      </c>
      <c r="J324" s="35"/>
      <c r="K324" s="46">
        <f t="shared" si="42"/>
      </c>
      <c r="L324" s="25"/>
    </row>
    <row r="325" spans="1:12" ht="13.5">
      <c r="A325" s="11" t="str">
        <f t="shared" si="49"/>
        <v>20140</v>
      </c>
      <c r="B325" s="28">
        <f t="shared" si="43"/>
      </c>
      <c r="C325" s="28">
        <f t="shared" si="44"/>
      </c>
      <c r="D325" s="23">
        <f t="shared" si="45"/>
      </c>
      <c r="E325" s="24">
        <f t="shared" si="46"/>
      </c>
      <c r="F325" s="20">
        <f t="shared" si="47"/>
      </c>
      <c r="G325" s="51"/>
      <c r="H325" s="35"/>
      <c r="I325" s="46">
        <f t="shared" si="48"/>
      </c>
      <c r="J325" s="35"/>
      <c r="K325" s="46">
        <f t="shared" si="42"/>
      </c>
      <c r="L325" s="25"/>
    </row>
    <row r="326" spans="1:12" ht="13.5">
      <c r="A326" s="11" t="str">
        <f t="shared" si="49"/>
        <v>20140</v>
      </c>
      <c r="B326" s="28">
        <f t="shared" si="43"/>
      </c>
      <c r="C326" s="28">
        <f t="shared" si="44"/>
      </c>
      <c r="D326" s="23">
        <f t="shared" si="45"/>
      </c>
      <c r="E326" s="24">
        <f t="shared" si="46"/>
      </c>
      <c r="F326" s="20">
        <f t="shared" si="47"/>
      </c>
      <c r="G326" s="51"/>
      <c r="H326" s="35"/>
      <c r="I326" s="46">
        <f t="shared" si="48"/>
      </c>
      <c r="J326" s="35"/>
      <c r="K326" s="46">
        <f t="shared" si="42"/>
      </c>
      <c r="L326" s="25"/>
    </row>
    <row r="327" spans="1:12" ht="13.5">
      <c r="A327" s="11" t="str">
        <f t="shared" si="49"/>
        <v>20140</v>
      </c>
      <c r="B327" s="28">
        <f t="shared" si="43"/>
      </c>
      <c r="C327" s="28">
        <f t="shared" si="44"/>
      </c>
      <c r="D327" s="23">
        <f t="shared" si="45"/>
      </c>
      <c r="E327" s="24">
        <f t="shared" si="46"/>
      </c>
      <c r="F327" s="20">
        <f t="shared" si="47"/>
      </c>
      <c r="G327" s="51"/>
      <c r="H327" s="35"/>
      <c r="I327" s="46">
        <f t="shared" si="48"/>
      </c>
      <c r="J327" s="35"/>
      <c r="K327" s="46">
        <f t="shared" si="42"/>
      </c>
      <c r="L327" s="25"/>
    </row>
    <row r="328" spans="1:12" ht="13.5">
      <c r="A328" s="11" t="str">
        <f t="shared" si="49"/>
        <v>20140</v>
      </c>
      <c r="B328" s="28">
        <f t="shared" si="43"/>
      </c>
      <c r="C328" s="28">
        <f t="shared" si="44"/>
      </c>
      <c r="D328" s="23">
        <f t="shared" si="45"/>
      </c>
      <c r="E328" s="24">
        <f t="shared" si="46"/>
      </c>
      <c r="F328" s="20">
        <f t="shared" si="47"/>
      </c>
      <c r="G328" s="51"/>
      <c r="H328" s="35"/>
      <c r="I328" s="46">
        <f t="shared" si="48"/>
      </c>
      <c r="J328" s="35"/>
      <c r="K328" s="46">
        <f t="shared" si="42"/>
      </c>
      <c r="L328" s="25"/>
    </row>
    <row r="329" spans="1:12" ht="13.5">
      <c r="A329" s="11" t="str">
        <f t="shared" si="49"/>
        <v>20140</v>
      </c>
      <c r="B329" s="28">
        <f t="shared" si="43"/>
      </c>
      <c r="C329" s="28">
        <f t="shared" si="44"/>
      </c>
      <c r="D329" s="23">
        <f t="shared" si="45"/>
      </c>
      <c r="E329" s="24">
        <f t="shared" si="46"/>
      </c>
      <c r="F329" s="20">
        <f t="shared" si="47"/>
      </c>
      <c r="G329" s="51"/>
      <c r="H329" s="35"/>
      <c r="I329" s="46">
        <f t="shared" si="48"/>
      </c>
      <c r="J329" s="35"/>
      <c r="K329" s="46">
        <f t="shared" si="42"/>
      </c>
      <c r="L329" s="25"/>
    </row>
    <row r="330" spans="1:12" ht="13.5">
      <c r="A330" s="11" t="str">
        <f t="shared" si="49"/>
        <v>20140</v>
      </c>
      <c r="B330" s="28">
        <f t="shared" si="43"/>
      </c>
      <c r="C330" s="28">
        <f t="shared" si="44"/>
      </c>
      <c r="D330" s="23">
        <f t="shared" si="45"/>
      </c>
      <c r="E330" s="24">
        <f t="shared" si="46"/>
      </c>
      <c r="F330" s="20">
        <f t="shared" si="47"/>
      </c>
      <c r="G330" s="51"/>
      <c r="H330" s="35"/>
      <c r="I330" s="46">
        <f t="shared" si="48"/>
      </c>
      <c r="J330" s="35"/>
      <c r="K330" s="46">
        <f t="shared" si="42"/>
      </c>
      <c r="L330" s="25"/>
    </row>
    <row r="331" spans="1:12" ht="13.5">
      <c r="A331" s="11" t="str">
        <f t="shared" si="49"/>
        <v>20140</v>
      </c>
      <c r="B331" s="28">
        <f t="shared" si="43"/>
      </c>
      <c r="C331" s="28">
        <f t="shared" si="44"/>
      </c>
      <c r="D331" s="23">
        <f t="shared" si="45"/>
      </c>
      <c r="E331" s="24">
        <f t="shared" si="46"/>
      </c>
      <c r="F331" s="20">
        <f t="shared" si="47"/>
      </c>
      <c r="G331" s="51"/>
      <c r="H331" s="35"/>
      <c r="I331" s="46">
        <f t="shared" si="48"/>
      </c>
      <c r="J331" s="35"/>
      <c r="K331" s="46">
        <f t="shared" si="42"/>
      </c>
      <c r="L331" s="25"/>
    </row>
    <row r="332" spans="1:12" ht="13.5">
      <c r="A332" s="11" t="str">
        <f t="shared" si="49"/>
        <v>20140</v>
      </c>
      <c r="B332" s="28">
        <f t="shared" si="43"/>
      </c>
      <c r="C332" s="28">
        <f t="shared" si="44"/>
      </c>
      <c r="D332" s="23">
        <f t="shared" si="45"/>
      </c>
      <c r="E332" s="24">
        <f t="shared" si="46"/>
      </c>
      <c r="F332" s="20">
        <f t="shared" si="47"/>
      </c>
      <c r="G332" s="51"/>
      <c r="H332" s="35"/>
      <c r="I332" s="46">
        <f t="shared" si="48"/>
      </c>
      <c r="J332" s="35"/>
      <c r="K332" s="46">
        <f t="shared" si="42"/>
      </c>
      <c r="L332" s="25"/>
    </row>
    <row r="333" spans="1:12" ht="13.5">
      <c r="A333" s="11" t="str">
        <f t="shared" si="49"/>
        <v>20140</v>
      </c>
      <c r="B333" s="28">
        <f t="shared" si="43"/>
      </c>
      <c r="C333" s="28">
        <f t="shared" si="44"/>
      </c>
      <c r="D333" s="23">
        <f t="shared" si="45"/>
      </c>
      <c r="E333" s="24">
        <f t="shared" si="46"/>
      </c>
      <c r="F333" s="20">
        <f t="shared" si="47"/>
      </c>
      <c r="G333" s="51"/>
      <c r="H333" s="35"/>
      <c r="I333" s="46">
        <f t="shared" si="48"/>
      </c>
      <c r="J333" s="35"/>
      <c r="K333" s="46">
        <f t="shared" si="42"/>
      </c>
      <c r="L333" s="25"/>
    </row>
    <row r="334" spans="1:12" ht="13.5">
      <c r="A334" s="11" t="str">
        <f t="shared" si="49"/>
        <v>20140</v>
      </c>
      <c r="B334" s="28">
        <f t="shared" si="43"/>
      </c>
      <c r="C334" s="28">
        <f t="shared" si="44"/>
      </c>
      <c r="D334" s="23">
        <f t="shared" si="45"/>
      </c>
      <c r="E334" s="24">
        <f t="shared" si="46"/>
      </c>
      <c r="F334" s="20">
        <f t="shared" si="47"/>
      </c>
      <c r="G334" s="51"/>
      <c r="H334" s="35"/>
      <c r="I334" s="46">
        <f t="shared" si="48"/>
      </c>
      <c r="J334" s="35"/>
      <c r="K334" s="46">
        <f t="shared" si="42"/>
      </c>
      <c r="L334" s="25"/>
    </row>
    <row r="335" spans="1:12" ht="13.5">
      <c r="A335" s="11" t="str">
        <f t="shared" si="49"/>
        <v>20140</v>
      </c>
      <c r="B335" s="28">
        <f t="shared" si="43"/>
      </c>
      <c r="C335" s="28">
        <f t="shared" si="44"/>
      </c>
      <c r="D335" s="23">
        <f t="shared" si="45"/>
      </c>
      <c r="E335" s="24">
        <f t="shared" si="46"/>
      </c>
      <c r="F335" s="20">
        <f t="shared" si="47"/>
      </c>
      <c r="G335" s="51"/>
      <c r="H335" s="35"/>
      <c r="I335" s="46">
        <f t="shared" si="48"/>
      </c>
      <c r="J335" s="35"/>
      <c r="K335" s="46">
        <f t="shared" si="42"/>
      </c>
      <c r="L335" s="25"/>
    </row>
    <row r="336" spans="1:12" ht="13.5">
      <c r="A336" s="11" t="str">
        <f t="shared" si="49"/>
        <v>20140</v>
      </c>
      <c r="B336" s="28">
        <f t="shared" si="43"/>
      </c>
      <c r="C336" s="28">
        <f t="shared" si="44"/>
      </c>
      <c r="D336" s="23">
        <f t="shared" si="45"/>
      </c>
      <c r="E336" s="24">
        <f t="shared" si="46"/>
      </c>
      <c r="F336" s="20">
        <f t="shared" si="47"/>
      </c>
      <c r="G336" s="51"/>
      <c r="H336" s="35"/>
      <c r="I336" s="46">
        <f t="shared" si="48"/>
      </c>
      <c r="J336" s="35"/>
      <c r="K336" s="46">
        <f t="shared" si="42"/>
      </c>
      <c r="L336" s="25"/>
    </row>
    <row r="337" spans="1:12" ht="13.5">
      <c r="A337" s="11" t="str">
        <f t="shared" si="49"/>
        <v>20140</v>
      </c>
      <c r="B337" s="28">
        <f t="shared" si="43"/>
      </c>
      <c r="C337" s="28">
        <f t="shared" si="44"/>
      </c>
      <c r="D337" s="23">
        <f t="shared" si="45"/>
      </c>
      <c r="E337" s="24">
        <f t="shared" si="46"/>
      </c>
      <c r="F337" s="20">
        <f t="shared" si="47"/>
      </c>
      <c r="G337" s="51"/>
      <c r="H337" s="35"/>
      <c r="I337" s="46">
        <f t="shared" si="48"/>
      </c>
      <c r="J337" s="35"/>
      <c r="K337" s="46">
        <f t="shared" si="42"/>
      </c>
      <c r="L337" s="25"/>
    </row>
    <row r="338" spans="1:12" ht="13.5">
      <c r="A338" s="11" t="str">
        <f t="shared" si="49"/>
        <v>20140</v>
      </c>
      <c r="B338" s="28">
        <f t="shared" si="43"/>
      </c>
      <c r="C338" s="28">
        <f t="shared" si="44"/>
      </c>
      <c r="D338" s="23">
        <f t="shared" si="45"/>
      </c>
      <c r="E338" s="24">
        <f t="shared" si="46"/>
      </c>
      <c r="F338" s="20">
        <f t="shared" si="47"/>
      </c>
      <c r="G338" s="51"/>
      <c r="H338" s="35"/>
      <c r="I338" s="46">
        <f t="shared" si="48"/>
      </c>
      <c r="J338" s="35"/>
      <c r="K338" s="46">
        <f t="shared" si="42"/>
      </c>
      <c r="L338" s="25"/>
    </row>
    <row r="339" spans="1:12" ht="13.5">
      <c r="A339" s="11" t="str">
        <f t="shared" si="49"/>
        <v>20140</v>
      </c>
      <c r="B339" s="28">
        <f t="shared" si="43"/>
      </c>
      <c r="C339" s="28">
        <f t="shared" si="44"/>
      </c>
      <c r="D339" s="23">
        <f t="shared" si="45"/>
      </c>
      <c r="E339" s="24">
        <f t="shared" si="46"/>
      </c>
      <c r="F339" s="20">
        <f t="shared" si="47"/>
      </c>
      <c r="G339" s="51"/>
      <c r="H339" s="35"/>
      <c r="I339" s="46">
        <f t="shared" si="48"/>
      </c>
      <c r="J339" s="35"/>
      <c r="K339" s="46">
        <f t="shared" si="42"/>
      </c>
      <c r="L339" s="25"/>
    </row>
    <row r="340" spans="1:12" ht="13.5">
      <c r="A340" s="11" t="str">
        <f t="shared" si="49"/>
        <v>20140</v>
      </c>
      <c r="B340" s="28">
        <f t="shared" si="43"/>
      </c>
      <c r="C340" s="28">
        <f t="shared" si="44"/>
      </c>
      <c r="D340" s="23">
        <f t="shared" si="45"/>
      </c>
      <c r="E340" s="24">
        <f t="shared" si="46"/>
      </c>
      <c r="F340" s="20">
        <f t="shared" si="47"/>
      </c>
      <c r="G340" s="51"/>
      <c r="H340" s="35"/>
      <c r="I340" s="46">
        <f t="shared" si="48"/>
      </c>
      <c r="J340" s="35"/>
      <c r="K340" s="46">
        <f t="shared" si="42"/>
      </c>
      <c r="L340" s="25"/>
    </row>
    <row r="341" spans="1:12" ht="13.5">
      <c r="A341" s="11" t="str">
        <f t="shared" si="49"/>
        <v>20140</v>
      </c>
      <c r="B341" s="28">
        <f t="shared" si="43"/>
      </c>
      <c r="C341" s="28">
        <f t="shared" si="44"/>
      </c>
      <c r="D341" s="23">
        <f t="shared" si="45"/>
      </c>
      <c r="E341" s="24">
        <f t="shared" si="46"/>
      </c>
      <c r="F341" s="20">
        <f t="shared" si="47"/>
      </c>
      <c r="G341" s="51"/>
      <c r="H341" s="35"/>
      <c r="I341" s="46">
        <f t="shared" si="48"/>
      </c>
      <c r="J341" s="35"/>
      <c r="K341" s="46">
        <f t="shared" si="42"/>
      </c>
      <c r="L341" s="25"/>
    </row>
    <row r="342" spans="1:12" ht="13.5">
      <c r="A342" s="11" t="str">
        <f t="shared" si="49"/>
        <v>20140</v>
      </c>
      <c r="B342" s="28">
        <f t="shared" si="43"/>
      </c>
      <c r="C342" s="28">
        <f t="shared" si="44"/>
      </c>
      <c r="D342" s="23">
        <f t="shared" si="45"/>
      </c>
      <c r="E342" s="24">
        <f t="shared" si="46"/>
      </c>
      <c r="F342" s="20">
        <f t="shared" si="47"/>
      </c>
      <c r="G342" s="51"/>
      <c r="H342" s="35"/>
      <c r="I342" s="46">
        <f t="shared" si="48"/>
      </c>
      <c r="J342" s="35"/>
      <c r="K342" s="46">
        <f t="shared" si="42"/>
      </c>
      <c r="L342" s="25"/>
    </row>
    <row r="343" spans="1:12" ht="13.5">
      <c r="A343" s="11" t="str">
        <f t="shared" si="49"/>
        <v>20140</v>
      </c>
      <c r="B343" s="28">
        <f t="shared" si="43"/>
      </c>
      <c r="C343" s="28">
        <f t="shared" si="44"/>
      </c>
      <c r="D343" s="23">
        <f t="shared" si="45"/>
      </c>
      <c r="E343" s="24">
        <f t="shared" si="46"/>
      </c>
      <c r="F343" s="20">
        <f t="shared" si="47"/>
      </c>
      <c r="G343" s="51"/>
      <c r="H343" s="35"/>
      <c r="I343" s="46">
        <f t="shared" si="48"/>
      </c>
      <c r="J343" s="35"/>
      <c r="K343" s="46">
        <f t="shared" si="42"/>
      </c>
      <c r="L343" s="25"/>
    </row>
    <row r="344" spans="1:12" ht="13.5">
      <c r="A344" s="11" t="str">
        <f t="shared" si="49"/>
        <v>20140</v>
      </c>
      <c r="B344" s="28">
        <f t="shared" si="43"/>
      </c>
      <c r="C344" s="28">
        <f t="shared" si="44"/>
      </c>
      <c r="D344" s="23">
        <f t="shared" si="45"/>
      </c>
      <c r="E344" s="24">
        <f t="shared" si="46"/>
      </c>
      <c r="F344" s="20">
        <f t="shared" si="47"/>
      </c>
      <c r="G344" s="51"/>
      <c r="H344" s="35"/>
      <c r="I344" s="46">
        <f t="shared" si="48"/>
      </c>
      <c r="J344" s="35"/>
      <c r="K344" s="46">
        <f t="shared" si="42"/>
      </c>
      <c r="L344" s="25"/>
    </row>
    <row r="345" spans="1:12" ht="13.5">
      <c r="A345" s="11" t="str">
        <f t="shared" si="49"/>
        <v>20140</v>
      </c>
      <c r="B345" s="28">
        <f t="shared" si="43"/>
      </c>
      <c r="C345" s="28">
        <f t="shared" si="44"/>
      </c>
      <c r="D345" s="23">
        <f t="shared" si="45"/>
      </c>
      <c r="E345" s="24">
        <f t="shared" si="46"/>
      </c>
      <c r="F345" s="20">
        <f t="shared" si="47"/>
      </c>
      <c r="G345" s="51"/>
      <c r="H345" s="35"/>
      <c r="I345" s="46">
        <f t="shared" si="48"/>
      </c>
      <c r="J345" s="35"/>
      <c r="K345" s="46">
        <f t="shared" si="42"/>
      </c>
      <c r="L345" s="25"/>
    </row>
    <row r="346" spans="1:12" ht="13.5">
      <c r="A346" s="11" t="str">
        <f t="shared" si="49"/>
        <v>20140</v>
      </c>
      <c r="B346" s="28">
        <f t="shared" si="43"/>
      </c>
      <c r="C346" s="28">
        <f t="shared" si="44"/>
      </c>
      <c r="D346" s="23">
        <f t="shared" si="45"/>
      </c>
      <c r="E346" s="24">
        <f t="shared" si="46"/>
      </c>
      <c r="F346" s="20">
        <f t="shared" si="47"/>
      </c>
      <c r="G346" s="51"/>
      <c r="H346" s="35"/>
      <c r="I346" s="46">
        <f t="shared" si="48"/>
      </c>
      <c r="J346" s="35"/>
      <c r="K346" s="46">
        <f t="shared" si="42"/>
      </c>
      <c r="L346" s="25"/>
    </row>
    <row r="347" spans="1:12" ht="13.5">
      <c r="A347" s="11" t="str">
        <f t="shared" si="49"/>
        <v>20140</v>
      </c>
      <c r="B347" s="28">
        <f t="shared" si="43"/>
      </c>
      <c r="C347" s="28">
        <f t="shared" si="44"/>
      </c>
      <c r="D347" s="23">
        <f t="shared" si="45"/>
      </c>
      <c r="E347" s="24">
        <f t="shared" si="46"/>
      </c>
      <c r="F347" s="20">
        <f t="shared" si="47"/>
      </c>
      <c r="G347" s="51"/>
      <c r="H347" s="35"/>
      <c r="I347" s="46">
        <f t="shared" si="48"/>
      </c>
      <c r="J347" s="35"/>
      <c r="K347" s="46">
        <f t="shared" si="42"/>
      </c>
      <c r="L347" s="25"/>
    </row>
    <row r="348" spans="1:12" ht="13.5">
      <c r="A348" s="11" t="str">
        <f t="shared" si="49"/>
        <v>20140</v>
      </c>
      <c r="B348" s="28">
        <f t="shared" si="43"/>
      </c>
      <c r="C348" s="28">
        <f t="shared" si="44"/>
      </c>
      <c r="D348" s="23">
        <f t="shared" si="45"/>
      </c>
      <c r="E348" s="24">
        <f t="shared" si="46"/>
      </c>
      <c r="F348" s="20">
        <f t="shared" si="47"/>
      </c>
      <c r="G348" s="51"/>
      <c r="H348" s="35"/>
      <c r="I348" s="46">
        <f t="shared" si="48"/>
      </c>
      <c r="J348" s="35"/>
      <c r="K348" s="46">
        <f t="shared" si="42"/>
      </c>
      <c r="L348" s="25"/>
    </row>
    <row r="349" spans="1:12" ht="13.5">
      <c r="A349" s="11" t="str">
        <f t="shared" si="49"/>
        <v>20140</v>
      </c>
      <c r="B349" s="28">
        <f t="shared" si="43"/>
      </c>
      <c r="C349" s="28">
        <f t="shared" si="44"/>
      </c>
      <c r="D349" s="23">
        <f t="shared" si="45"/>
      </c>
      <c r="E349" s="24">
        <f t="shared" si="46"/>
      </c>
      <c r="F349" s="20">
        <f t="shared" si="47"/>
      </c>
      <c r="G349" s="51"/>
      <c r="H349" s="35"/>
      <c r="I349" s="46">
        <f t="shared" si="48"/>
      </c>
      <c r="J349" s="35"/>
      <c r="K349" s="46">
        <f t="shared" si="42"/>
      </c>
      <c r="L349" s="25"/>
    </row>
    <row r="350" spans="1:12" ht="13.5">
      <c r="A350" s="11" t="str">
        <f t="shared" si="49"/>
        <v>20140</v>
      </c>
      <c r="B350" s="28">
        <f t="shared" si="43"/>
      </c>
      <c r="C350" s="28">
        <f t="shared" si="44"/>
      </c>
      <c r="D350" s="23">
        <f t="shared" si="45"/>
      </c>
      <c r="E350" s="24">
        <f t="shared" si="46"/>
      </c>
      <c r="F350" s="20">
        <f t="shared" si="47"/>
      </c>
      <c r="G350" s="51"/>
      <c r="H350" s="35"/>
      <c r="I350" s="46">
        <f t="shared" si="48"/>
      </c>
      <c r="J350" s="35"/>
      <c r="K350" s="46">
        <f t="shared" si="42"/>
      </c>
      <c r="L350" s="25"/>
    </row>
    <row r="351" spans="1:12" ht="13.5">
      <c r="A351" s="11" t="str">
        <f t="shared" si="49"/>
        <v>20140</v>
      </c>
      <c r="B351" s="28">
        <f t="shared" si="43"/>
      </c>
      <c r="C351" s="28">
        <f t="shared" si="44"/>
      </c>
      <c r="D351" s="23">
        <f t="shared" si="45"/>
      </c>
      <c r="E351" s="24">
        <f t="shared" si="46"/>
      </c>
      <c r="F351" s="20">
        <f t="shared" si="47"/>
      </c>
      <c r="G351" s="51"/>
      <c r="H351" s="35"/>
      <c r="I351" s="46">
        <f t="shared" si="48"/>
      </c>
      <c r="J351" s="35"/>
      <c r="K351" s="46">
        <f t="shared" si="42"/>
      </c>
      <c r="L351" s="25"/>
    </row>
    <row r="352" spans="1:12" ht="13.5">
      <c r="A352" s="11" t="str">
        <f t="shared" si="49"/>
        <v>20140</v>
      </c>
      <c r="B352" s="28">
        <f t="shared" si="43"/>
      </c>
      <c r="C352" s="28">
        <f t="shared" si="44"/>
      </c>
      <c r="D352" s="23">
        <f t="shared" si="45"/>
      </c>
      <c r="E352" s="24">
        <f t="shared" si="46"/>
      </c>
      <c r="F352" s="20">
        <f t="shared" si="47"/>
      </c>
      <c r="G352" s="51"/>
      <c r="H352" s="35"/>
      <c r="I352" s="46">
        <f t="shared" si="48"/>
      </c>
      <c r="J352" s="35"/>
      <c r="K352" s="46">
        <f t="shared" si="42"/>
      </c>
      <c r="L352" s="25"/>
    </row>
    <row r="353" spans="1:12" ht="13.5">
      <c r="A353" s="11" t="str">
        <f t="shared" si="49"/>
        <v>20140</v>
      </c>
      <c r="B353" s="28">
        <f t="shared" si="43"/>
      </c>
      <c r="C353" s="28">
        <f t="shared" si="44"/>
      </c>
      <c r="D353" s="23">
        <f t="shared" si="45"/>
      </c>
      <c r="E353" s="24">
        <f t="shared" si="46"/>
      </c>
      <c r="F353" s="20">
        <f t="shared" si="47"/>
      </c>
      <c r="G353" s="51"/>
      <c r="H353" s="35"/>
      <c r="I353" s="46">
        <f t="shared" si="48"/>
      </c>
      <c r="J353" s="35"/>
      <c r="K353" s="46">
        <f t="shared" si="42"/>
      </c>
      <c r="L353" s="25"/>
    </row>
    <row r="354" spans="1:12" ht="13.5">
      <c r="A354" s="11" t="str">
        <f t="shared" si="49"/>
        <v>20140</v>
      </c>
      <c r="B354" s="28">
        <f t="shared" si="43"/>
      </c>
      <c r="C354" s="28">
        <f t="shared" si="44"/>
      </c>
      <c r="D354" s="23">
        <f t="shared" si="45"/>
      </c>
      <c r="E354" s="24">
        <f t="shared" si="46"/>
      </c>
      <c r="F354" s="20">
        <f t="shared" si="47"/>
      </c>
      <c r="G354" s="51"/>
      <c r="H354" s="35"/>
      <c r="I354" s="46">
        <f t="shared" si="48"/>
      </c>
      <c r="J354" s="35"/>
      <c r="K354" s="46">
        <f t="shared" si="42"/>
      </c>
      <c r="L354" s="25"/>
    </row>
    <row r="355" spans="1:12" ht="13.5">
      <c r="A355" s="11" t="str">
        <f t="shared" si="49"/>
        <v>20140</v>
      </c>
      <c r="B355" s="28">
        <f t="shared" si="43"/>
      </c>
      <c r="C355" s="28">
        <f t="shared" si="44"/>
      </c>
      <c r="D355" s="23">
        <f t="shared" si="45"/>
      </c>
      <c r="E355" s="24">
        <f t="shared" si="46"/>
      </c>
      <c r="F355" s="20">
        <f t="shared" si="47"/>
      </c>
      <c r="G355" s="51"/>
      <c r="H355" s="35"/>
      <c r="I355" s="46">
        <f t="shared" si="48"/>
      </c>
      <c r="J355" s="35"/>
      <c r="K355" s="46">
        <f t="shared" si="42"/>
      </c>
      <c r="L355" s="25"/>
    </row>
    <row r="356" spans="1:12" ht="13.5">
      <c r="A356" s="11" t="str">
        <f t="shared" si="49"/>
        <v>20140</v>
      </c>
      <c r="B356" s="28">
        <f t="shared" si="43"/>
      </c>
      <c r="C356" s="28">
        <f t="shared" si="44"/>
      </c>
      <c r="D356" s="23">
        <f t="shared" si="45"/>
      </c>
      <c r="E356" s="24">
        <f t="shared" si="46"/>
      </c>
      <c r="F356" s="20">
        <f t="shared" si="47"/>
      </c>
      <c r="G356" s="51"/>
      <c r="H356" s="35"/>
      <c r="I356" s="46">
        <f t="shared" si="48"/>
      </c>
      <c r="J356" s="35"/>
      <c r="K356" s="46">
        <f t="shared" si="42"/>
      </c>
      <c r="L356" s="25"/>
    </row>
    <row r="357" spans="1:12" ht="13.5">
      <c r="A357" s="11" t="str">
        <f t="shared" si="49"/>
        <v>20140</v>
      </c>
      <c r="B357" s="28">
        <f t="shared" si="43"/>
      </c>
      <c r="C357" s="28">
        <f t="shared" si="44"/>
      </c>
      <c r="D357" s="23">
        <f t="shared" si="45"/>
      </c>
      <c r="E357" s="24">
        <f t="shared" si="46"/>
      </c>
      <c r="F357" s="20">
        <f t="shared" si="47"/>
      </c>
      <c r="G357" s="51"/>
      <c r="H357" s="35"/>
      <c r="I357" s="46">
        <f t="shared" si="48"/>
      </c>
      <c r="J357" s="35"/>
      <c r="K357" s="46">
        <f t="shared" si="42"/>
      </c>
      <c r="L357" s="25"/>
    </row>
    <row r="358" spans="1:12" ht="13.5">
      <c r="A358" s="11" t="str">
        <f t="shared" si="49"/>
        <v>20140</v>
      </c>
      <c r="B358" s="28">
        <f t="shared" si="43"/>
      </c>
      <c r="C358" s="28">
        <f t="shared" si="44"/>
      </c>
      <c r="D358" s="23">
        <f t="shared" si="45"/>
      </c>
      <c r="E358" s="24">
        <f t="shared" si="46"/>
      </c>
      <c r="F358" s="20">
        <f t="shared" si="47"/>
      </c>
      <c r="G358" s="51"/>
      <c r="H358" s="35"/>
      <c r="I358" s="46">
        <f t="shared" si="48"/>
      </c>
      <c r="J358" s="35"/>
      <c r="K358" s="46">
        <f t="shared" si="42"/>
      </c>
      <c r="L358" s="25"/>
    </row>
    <row r="359" spans="1:12" ht="13.5">
      <c r="A359" s="11" t="str">
        <f t="shared" si="49"/>
        <v>20140</v>
      </c>
      <c r="B359" s="28">
        <f t="shared" si="43"/>
      </c>
      <c r="C359" s="28">
        <f t="shared" si="44"/>
      </c>
      <c r="D359" s="23">
        <f t="shared" si="45"/>
      </c>
      <c r="E359" s="24">
        <f t="shared" si="46"/>
      </c>
      <c r="F359" s="20">
        <f t="shared" si="47"/>
      </c>
      <c r="G359" s="51"/>
      <c r="H359" s="35"/>
      <c r="I359" s="46">
        <f t="shared" si="48"/>
      </c>
      <c r="J359" s="35"/>
      <c r="K359" s="46">
        <f t="shared" si="42"/>
      </c>
      <c r="L359" s="25"/>
    </row>
    <row r="360" spans="1:12" ht="13.5">
      <c r="A360" s="11" t="str">
        <f t="shared" si="49"/>
        <v>20140</v>
      </c>
      <c r="B360" s="28">
        <f t="shared" si="43"/>
      </c>
      <c r="C360" s="28">
        <f t="shared" si="44"/>
      </c>
      <c r="D360" s="23">
        <f t="shared" si="45"/>
      </c>
      <c r="E360" s="24">
        <f t="shared" si="46"/>
      </c>
      <c r="F360" s="20">
        <f t="shared" si="47"/>
      </c>
      <c r="G360" s="51"/>
      <c r="H360" s="35"/>
      <c r="I360" s="46">
        <f t="shared" si="48"/>
      </c>
      <c r="J360" s="35"/>
      <c r="K360" s="46">
        <f t="shared" si="42"/>
      </c>
      <c r="L360" s="25"/>
    </row>
    <row r="361" spans="1:12" ht="13.5">
      <c r="A361" s="11" t="str">
        <f t="shared" si="49"/>
        <v>20140</v>
      </c>
      <c r="B361" s="28">
        <f t="shared" si="43"/>
      </c>
      <c r="C361" s="28">
        <f t="shared" si="44"/>
      </c>
      <c r="D361" s="23">
        <f t="shared" si="45"/>
      </c>
      <c r="E361" s="24">
        <f t="shared" si="46"/>
      </c>
      <c r="F361" s="20">
        <f t="shared" si="47"/>
      </c>
      <c r="G361" s="51"/>
      <c r="H361" s="35"/>
      <c r="I361" s="46">
        <f t="shared" si="48"/>
      </c>
      <c r="J361" s="35"/>
      <c r="K361" s="46">
        <f t="shared" si="42"/>
      </c>
      <c r="L361" s="25"/>
    </row>
    <row r="362" spans="1:12" ht="13.5">
      <c r="A362" s="11" t="str">
        <f t="shared" si="49"/>
        <v>20140</v>
      </c>
      <c r="B362" s="28">
        <f t="shared" si="43"/>
      </c>
      <c r="C362" s="28">
        <f t="shared" si="44"/>
      </c>
      <c r="D362" s="23">
        <f t="shared" si="45"/>
      </c>
      <c r="E362" s="24">
        <f t="shared" si="46"/>
      </c>
      <c r="F362" s="20">
        <f t="shared" si="47"/>
      </c>
      <c r="G362" s="51"/>
      <c r="H362" s="35"/>
      <c r="I362" s="46">
        <f t="shared" si="48"/>
      </c>
      <c r="J362" s="35"/>
      <c r="K362" s="46">
        <f t="shared" si="42"/>
      </c>
      <c r="L362" s="25"/>
    </row>
    <row r="363" spans="1:12" ht="13.5">
      <c r="A363" s="11" t="str">
        <f t="shared" si="49"/>
        <v>20140</v>
      </c>
      <c r="B363" s="28">
        <f t="shared" si="43"/>
      </c>
      <c r="C363" s="28">
        <f t="shared" si="44"/>
      </c>
      <c r="D363" s="23">
        <f t="shared" si="45"/>
      </c>
      <c r="E363" s="24">
        <f t="shared" si="46"/>
      </c>
      <c r="F363" s="20">
        <f t="shared" si="47"/>
      </c>
      <c r="G363" s="51"/>
      <c r="H363" s="35"/>
      <c r="I363" s="46">
        <f t="shared" si="48"/>
      </c>
      <c r="J363" s="35"/>
      <c r="K363" s="46">
        <f t="shared" si="42"/>
      </c>
      <c r="L363" s="25"/>
    </row>
    <row r="364" spans="1:12" ht="13.5">
      <c r="A364" s="11" t="str">
        <f t="shared" si="49"/>
        <v>20140</v>
      </c>
      <c r="B364" s="28">
        <f t="shared" si="43"/>
      </c>
      <c r="C364" s="28">
        <f t="shared" si="44"/>
      </c>
      <c r="D364" s="23">
        <f t="shared" si="45"/>
      </c>
      <c r="E364" s="24">
        <f t="shared" si="46"/>
      </c>
      <c r="F364" s="20">
        <f t="shared" si="47"/>
      </c>
      <c r="G364" s="51"/>
      <c r="H364" s="35"/>
      <c r="I364" s="46">
        <f t="shared" si="48"/>
      </c>
      <c r="J364" s="35"/>
      <c r="K364" s="46">
        <f t="shared" si="42"/>
      </c>
      <c r="L364" s="25"/>
    </row>
    <row r="365" spans="1:12" ht="13.5">
      <c r="A365" s="11" t="str">
        <f t="shared" si="49"/>
        <v>20140</v>
      </c>
      <c r="B365" s="28">
        <f t="shared" si="43"/>
      </c>
      <c r="C365" s="28">
        <f t="shared" si="44"/>
      </c>
      <c r="D365" s="23">
        <f t="shared" si="45"/>
      </c>
      <c r="E365" s="24">
        <f t="shared" si="46"/>
      </c>
      <c r="F365" s="20">
        <f t="shared" si="47"/>
      </c>
      <c r="G365" s="51"/>
      <c r="H365" s="35"/>
      <c r="I365" s="46">
        <f t="shared" si="48"/>
      </c>
      <c r="J365" s="35"/>
      <c r="K365" s="46">
        <f t="shared" si="42"/>
      </c>
      <c r="L365" s="25"/>
    </row>
    <row r="366" spans="1:12" ht="13.5">
      <c r="A366" s="11" t="str">
        <f t="shared" si="49"/>
        <v>20140</v>
      </c>
      <c r="B366" s="28">
        <f t="shared" si="43"/>
      </c>
      <c r="C366" s="28">
        <f t="shared" si="44"/>
      </c>
      <c r="D366" s="23">
        <f t="shared" si="45"/>
      </c>
      <c r="E366" s="24">
        <f t="shared" si="46"/>
      </c>
      <c r="F366" s="20">
        <f t="shared" si="47"/>
      </c>
      <c r="G366" s="51"/>
      <c r="H366" s="35"/>
      <c r="I366" s="46">
        <f t="shared" si="48"/>
      </c>
      <c r="J366" s="35"/>
      <c r="K366" s="46">
        <f t="shared" si="42"/>
      </c>
      <c r="L366" s="25"/>
    </row>
    <row r="367" spans="1:12" ht="13.5">
      <c r="A367" s="11" t="str">
        <f t="shared" si="49"/>
        <v>20140</v>
      </c>
      <c r="B367" s="28">
        <f t="shared" si="43"/>
      </c>
      <c r="C367" s="28">
        <f t="shared" si="44"/>
      </c>
      <c r="D367" s="23">
        <f t="shared" si="45"/>
      </c>
      <c r="E367" s="24">
        <f t="shared" si="46"/>
      </c>
      <c r="F367" s="20">
        <f t="shared" si="47"/>
      </c>
      <c r="G367" s="51"/>
      <c r="H367" s="35"/>
      <c r="I367" s="46">
        <f t="shared" si="48"/>
      </c>
      <c r="J367" s="35"/>
      <c r="K367" s="46">
        <f t="shared" si="42"/>
      </c>
      <c r="L367" s="25"/>
    </row>
    <row r="368" spans="1:12" ht="13.5">
      <c r="A368" s="11" t="str">
        <f t="shared" si="49"/>
        <v>20140</v>
      </c>
      <c r="B368" s="28">
        <f t="shared" si="43"/>
      </c>
      <c r="C368" s="28">
        <f t="shared" si="44"/>
      </c>
      <c r="D368" s="23">
        <f t="shared" si="45"/>
      </c>
      <c r="E368" s="24">
        <f t="shared" si="46"/>
      </c>
      <c r="F368" s="20">
        <f t="shared" si="47"/>
      </c>
      <c r="G368" s="51"/>
      <c r="H368" s="35"/>
      <c r="I368" s="46">
        <f t="shared" si="48"/>
      </c>
      <c r="J368" s="35"/>
      <c r="K368" s="46">
        <f t="shared" si="42"/>
      </c>
      <c r="L368" s="25"/>
    </row>
    <row r="369" spans="1:12" ht="13.5">
      <c r="A369" s="11" t="str">
        <f t="shared" si="49"/>
        <v>20140</v>
      </c>
      <c r="B369" s="28">
        <f t="shared" si="43"/>
      </c>
      <c r="C369" s="28">
        <f t="shared" si="44"/>
      </c>
      <c r="D369" s="23">
        <f t="shared" si="45"/>
      </c>
      <c r="E369" s="24">
        <f t="shared" si="46"/>
      </c>
      <c r="F369" s="20">
        <f t="shared" si="47"/>
      </c>
      <c r="G369" s="51"/>
      <c r="H369" s="35"/>
      <c r="I369" s="46">
        <f t="shared" si="48"/>
      </c>
      <c r="J369" s="35"/>
      <c r="K369" s="46">
        <f t="shared" si="42"/>
      </c>
      <c r="L369" s="25"/>
    </row>
    <row r="370" spans="1:12" ht="13.5">
      <c r="A370" s="11" t="str">
        <f t="shared" si="49"/>
        <v>20140</v>
      </c>
      <c r="B370" s="28">
        <f t="shared" si="43"/>
      </c>
      <c r="C370" s="28">
        <f t="shared" si="44"/>
      </c>
      <c r="D370" s="23">
        <f t="shared" si="45"/>
      </c>
      <c r="E370" s="24">
        <f t="shared" si="46"/>
      </c>
      <c r="F370" s="20">
        <f t="shared" si="47"/>
      </c>
      <c r="G370" s="51"/>
      <c r="H370" s="35"/>
      <c r="I370" s="46">
        <f t="shared" si="48"/>
      </c>
      <c r="J370" s="35"/>
      <c r="K370" s="46">
        <f t="shared" si="42"/>
      </c>
      <c r="L370" s="25"/>
    </row>
    <row r="371" spans="1:12" ht="13.5">
      <c r="A371" s="11" t="str">
        <f t="shared" si="49"/>
        <v>20140</v>
      </c>
      <c r="B371" s="28">
        <f t="shared" si="43"/>
      </c>
      <c r="C371" s="28">
        <f t="shared" si="44"/>
      </c>
      <c r="D371" s="23">
        <f t="shared" si="45"/>
      </c>
      <c r="E371" s="24">
        <f t="shared" si="46"/>
      </c>
      <c r="F371" s="20">
        <f t="shared" si="47"/>
      </c>
      <c r="G371" s="51"/>
      <c r="H371" s="35"/>
      <c r="I371" s="46">
        <f t="shared" si="48"/>
      </c>
      <c r="J371" s="35"/>
      <c r="K371" s="46">
        <f t="shared" si="42"/>
      </c>
      <c r="L371" s="25"/>
    </row>
    <row r="372" spans="1:12" ht="13.5">
      <c r="A372" s="11" t="str">
        <f t="shared" si="49"/>
        <v>20140</v>
      </c>
      <c r="B372" s="28">
        <f t="shared" si="43"/>
      </c>
      <c r="C372" s="28">
        <f t="shared" si="44"/>
      </c>
      <c r="D372" s="23">
        <f t="shared" si="45"/>
      </c>
      <c r="E372" s="24">
        <f t="shared" si="46"/>
      </c>
      <c r="F372" s="20">
        <f t="shared" si="47"/>
      </c>
      <c r="G372" s="51"/>
      <c r="H372" s="35"/>
      <c r="I372" s="46">
        <f t="shared" si="48"/>
      </c>
      <c r="J372" s="35"/>
      <c r="K372" s="46">
        <f t="shared" si="42"/>
      </c>
      <c r="L372" s="25"/>
    </row>
    <row r="373" spans="1:12" ht="13.5">
      <c r="A373" s="11" t="str">
        <f t="shared" si="49"/>
        <v>20140</v>
      </c>
      <c r="B373" s="28">
        <f t="shared" si="43"/>
      </c>
      <c r="C373" s="28">
        <f t="shared" si="44"/>
      </c>
      <c r="D373" s="23">
        <f t="shared" si="45"/>
      </c>
      <c r="E373" s="24">
        <f t="shared" si="46"/>
      </c>
      <c r="F373" s="20">
        <f t="shared" si="47"/>
      </c>
      <c r="G373" s="51"/>
      <c r="H373" s="35"/>
      <c r="I373" s="46">
        <f t="shared" si="48"/>
      </c>
      <c r="J373" s="35"/>
      <c r="K373" s="46">
        <f t="shared" si="42"/>
      </c>
      <c r="L373" s="25"/>
    </row>
    <row r="374" spans="1:12" ht="13.5">
      <c r="A374" s="11" t="str">
        <f t="shared" si="49"/>
        <v>20140</v>
      </c>
      <c r="B374" s="28">
        <f t="shared" si="43"/>
      </c>
      <c r="C374" s="28">
        <f t="shared" si="44"/>
      </c>
      <c r="D374" s="23">
        <f t="shared" si="45"/>
      </c>
      <c r="E374" s="24">
        <f t="shared" si="46"/>
      </c>
      <c r="F374" s="20">
        <f t="shared" si="47"/>
      </c>
      <c r="G374" s="51"/>
      <c r="H374" s="35"/>
      <c r="I374" s="46">
        <f t="shared" si="48"/>
      </c>
      <c r="J374" s="35"/>
      <c r="K374" s="46">
        <f t="shared" si="42"/>
      </c>
      <c r="L374" s="25"/>
    </row>
    <row r="375" spans="1:12" ht="13.5">
      <c r="A375" s="11" t="str">
        <f t="shared" si="49"/>
        <v>20140</v>
      </c>
      <c r="B375" s="28">
        <f t="shared" si="43"/>
      </c>
      <c r="C375" s="28">
        <f t="shared" si="44"/>
      </c>
      <c r="D375" s="23">
        <f t="shared" si="45"/>
      </c>
      <c r="E375" s="24">
        <f t="shared" si="46"/>
      </c>
      <c r="F375" s="20">
        <f t="shared" si="47"/>
      </c>
      <c r="G375" s="51"/>
      <c r="H375" s="35"/>
      <c r="I375" s="46">
        <f t="shared" si="48"/>
      </c>
      <c r="J375" s="35"/>
      <c r="K375" s="46">
        <f t="shared" si="42"/>
      </c>
      <c r="L375" s="25"/>
    </row>
    <row r="376" spans="1:12" ht="13.5">
      <c r="A376" s="11" t="str">
        <f t="shared" si="49"/>
        <v>20140</v>
      </c>
      <c r="B376" s="28">
        <f t="shared" si="43"/>
      </c>
      <c r="C376" s="28">
        <f t="shared" si="44"/>
      </c>
      <c r="D376" s="23">
        <f t="shared" si="45"/>
      </c>
      <c r="E376" s="24">
        <f t="shared" si="46"/>
      </c>
      <c r="F376" s="20">
        <f t="shared" si="47"/>
      </c>
      <c r="G376" s="51"/>
      <c r="H376" s="35"/>
      <c r="I376" s="46">
        <f t="shared" si="48"/>
      </c>
      <c r="J376" s="35"/>
      <c r="K376" s="46">
        <f t="shared" si="42"/>
      </c>
      <c r="L376" s="25"/>
    </row>
    <row r="377" spans="1:12" ht="13.5">
      <c r="A377" s="11" t="str">
        <f t="shared" si="49"/>
        <v>20140</v>
      </c>
      <c r="B377" s="28">
        <f t="shared" si="43"/>
      </c>
      <c r="C377" s="28">
        <f t="shared" si="44"/>
      </c>
      <c r="D377" s="23">
        <f t="shared" si="45"/>
      </c>
      <c r="E377" s="24">
        <f t="shared" si="46"/>
      </c>
      <c r="F377" s="20">
        <f t="shared" si="47"/>
      </c>
      <c r="G377" s="51"/>
      <c r="H377" s="35"/>
      <c r="I377" s="46">
        <f t="shared" si="48"/>
      </c>
      <c r="J377" s="35"/>
      <c r="K377" s="46">
        <f t="shared" si="42"/>
      </c>
      <c r="L377" s="25"/>
    </row>
    <row r="378" spans="1:12" ht="13.5">
      <c r="A378" s="11" t="str">
        <f t="shared" si="49"/>
        <v>20140</v>
      </c>
      <c r="B378" s="28">
        <f t="shared" si="43"/>
      </c>
      <c r="C378" s="28">
        <f t="shared" si="44"/>
      </c>
      <c r="D378" s="23">
        <f t="shared" si="45"/>
      </c>
      <c r="E378" s="24">
        <f t="shared" si="46"/>
      </c>
      <c r="F378" s="20">
        <f t="shared" si="47"/>
      </c>
      <c r="G378" s="51"/>
      <c r="H378" s="35"/>
      <c r="I378" s="46">
        <f t="shared" si="48"/>
      </c>
      <c r="J378" s="35"/>
      <c r="K378" s="46">
        <f t="shared" si="42"/>
      </c>
      <c r="L378" s="25"/>
    </row>
    <row r="379" spans="1:12" ht="13.5">
      <c r="A379" s="11" t="str">
        <f t="shared" si="49"/>
        <v>20140</v>
      </c>
      <c r="B379" s="28">
        <f t="shared" si="43"/>
      </c>
      <c r="C379" s="28">
        <f t="shared" si="44"/>
      </c>
      <c r="D379" s="23">
        <f t="shared" si="45"/>
      </c>
      <c r="E379" s="24">
        <f t="shared" si="46"/>
      </c>
      <c r="F379" s="20">
        <f t="shared" si="47"/>
      </c>
      <c r="G379" s="51"/>
      <c r="H379" s="35"/>
      <c r="I379" s="46">
        <f t="shared" si="48"/>
      </c>
      <c r="J379" s="35"/>
      <c r="K379" s="46">
        <f t="shared" si="42"/>
      </c>
      <c r="L379" s="25"/>
    </row>
    <row r="380" spans="1:12" ht="13.5">
      <c r="A380" s="11" t="str">
        <f t="shared" si="49"/>
        <v>20140</v>
      </c>
      <c r="B380" s="28">
        <f t="shared" si="43"/>
      </c>
      <c r="C380" s="28">
        <f t="shared" si="44"/>
      </c>
      <c r="D380" s="23">
        <f t="shared" si="45"/>
      </c>
      <c r="E380" s="24">
        <f t="shared" si="46"/>
      </c>
      <c r="F380" s="20">
        <f t="shared" si="47"/>
      </c>
      <c r="G380" s="51"/>
      <c r="H380" s="35"/>
      <c r="I380" s="46">
        <f t="shared" si="48"/>
      </c>
      <c r="J380" s="35"/>
      <c r="K380" s="46">
        <f t="shared" si="42"/>
      </c>
      <c r="L380" s="25"/>
    </row>
    <row r="381" spans="1:12" ht="13.5">
      <c r="A381" s="11" t="str">
        <f t="shared" si="49"/>
        <v>20140</v>
      </c>
      <c r="B381" s="28">
        <f t="shared" si="43"/>
      </c>
      <c r="C381" s="28">
        <f t="shared" si="44"/>
      </c>
      <c r="D381" s="23">
        <f t="shared" si="45"/>
      </c>
      <c r="E381" s="24">
        <f t="shared" si="46"/>
      </c>
      <c r="F381" s="20">
        <f t="shared" si="47"/>
      </c>
      <c r="G381" s="51"/>
      <c r="H381" s="35"/>
      <c r="I381" s="46">
        <f t="shared" si="48"/>
      </c>
      <c r="J381" s="35"/>
      <c r="K381" s="46">
        <f t="shared" si="42"/>
      </c>
      <c r="L381" s="25"/>
    </row>
    <row r="382" spans="1:12" ht="13.5">
      <c r="A382" s="11" t="str">
        <f t="shared" si="49"/>
        <v>20140</v>
      </c>
      <c r="B382" s="28">
        <f t="shared" si="43"/>
      </c>
      <c r="C382" s="28">
        <f t="shared" si="44"/>
      </c>
      <c r="D382" s="23">
        <f t="shared" si="45"/>
      </c>
      <c r="E382" s="24">
        <f t="shared" si="46"/>
      </c>
      <c r="F382" s="20">
        <f t="shared" si="47"/>
      </c>
      <c r="G382" s="51"/>
      <c r="H382" s="35"/>
      <c r="I382" s="46">
        <f t="shared" si="48"/>
      </c>
      <c r="J382" s="35"/>
      <c r="K382" s="46">
        <f t="shared" si="42"/>
      </c>
      <c r="L382" s="25"/>
    </row>
    <row r="383" spans="1:12" ht="13.5">
      <c r="A383" s="11" t="str">
        <f t="shared" si="49"/>
        <v>20140</v>
      </c>
      <c r="B383" s="28">
        <f t="shared" si="43"/>
      </c>
      <c r="C383" s="28">
        <f t="shared" si="44"/>
      </c>
      <c r="D383" s="23">
        <f t="shared" si="45"/>
      </c>
      <c r="E383" s="24">
        <f t="shared" si="46"/>
      </c>
      <c r="F383" s="20">
        <f t="shared" si="47"/>
      </c>
      <c r="G383" s="51"/>
      <c r="H383" s="35"/>
      <c r="I383" s="46">
        <f t="shared" si="48"/>
      </c>
      <c r="J383" s="35"/>
      <c r="K383" s="46">
        <f t="shared" si="42"/>
      </c>
      <c r="L383" s="25"/>
    </row>
    <row r="384" spans="1:12" ht="13.5">
      <c r="A384" s="11" t="str">
        <f t="shared" si="49"/>
        <v>20140</v>
      </c>
      <c r="B384" s="28">
        <f t="shared" si="43"/>
      </c>
      <c r="C384" s="28">
        <f t="shared" si="44"/>
      </c>
      <c r="D384" s="23">
        <f t="shared" si="45"/>
      </c>
      <c r="E384" s="24">
        <f t="shared" si="46"/>
      </c>
      <c r="F384" s="20">
        <f t="shared" si="47"/>
      </c>
      <c r="G384" s="51"/>
      <c r="H384" s="35"/>
      <c r="I384" s="46">
        <f t="shared" si="48"/>
      </c>
      <c r="J384" s="35"/>
      <c r="K384" s="46">
        <f t="shared" si="42"/>
      </c>
      <c r="L384" s="25"/>
    </row>
    <row r="385" spans="1:12" ht="13.5">
      <c r="A385" s="11" t="str">
        <f t="shared" si="49"/>
        <v>20140</v>
      </c>
      <c r="B385" s="28">
        <f t="shared" si="43"/>
      </c>
      <c r="C385" s="28">
        <f t="shared" si="44"/>
      </c>
      <c r="D385" s="23">
        <f t="shared" si="45"/>
      </c>
      <c r="E385" s="24">
        <f t="shared" si="46"/>
      </c>
      <c r="F385" s="20">
        <f t="shared" si="47"/>
      </c>
      <c r="G385" s="51"/>
      <c r="H385" s="35"/>
      <c r="I385" s="46">
        <f t="shared" si="48"/>
      </c>
      <c r="J385" s="35"/>
      <c r="K385" s="46">
        <f t="shared" si="42"/>
      </c>
      <c r="L385" s="25"/>
    </row>
    <row r="386" spans="1:12" ht="13.5">
      <c r="A386" s="11" t="str">
        <f t="shared" si="49"/>
        <v>20140</v>
      </c>
      <c r="B386" s="28">
        <f t="shared" si="43"/>
      </c>
      <c r="C386" s="28">
        <f t="shared" si="44"/>
      </c>
      <c r="D386" s="23">
        <f t="shared" si="45"/>
      </c>
      <c r="E386" s="24">
        <f t="shared" si="46"/>
      </c>
      <c r="F386" s="20">
        <f t="shared" si="47"/>
      </c>
      <c r="G386" s="51"/>
      <c r="H386" s="35"/>
      <c r="I386" s="46">
        <f t="shared" si="48"/>
      </c>
      <c r="J386" s="35"/>
      <c r="K386" s="46">
        <f aca="true" t="shared" si="50" ref="K386:K408">IF(J386="","",VLOOKUP(J386,種目コード,2,FALSE))</f>
      </c>
      <c r="L386" s="25"/>
    </row>
    <row r="387" spans="1:12" ht="13.5">
      <c r="A387" s="11" t="str">
        <f t="shared" si="49"/>
        <v>20140</v>
      </c>
      <c r="B387" s="28">
        <f aca="true" t="shared" si="51" ref="B387:B408">IF(G387="","",VLOOKUP(G387,選手,2,FALSE)&amp;"("&amp;VLOOKUP(G387,選手,7,FALSE)&amp;")")</f>
      </c>
      <c r="C387" s="28">
        <f aca="true" t="shared" si="52" ref="C387:C408">IF(G387="","",ASC(VLOOKUP(G387,選手,3,FALSE)))</f>
      </c>
      <c r="D387" s="23">
        <f aca="true" t="shared" si="53" ref="D387:D408">IF(G387="","",VLOOKUP(G387,選手,5,FALSE))</f>
      </c>
      <c r="E387" s="24">
        <f aca="true" t="shared" si="54" ref="E387:E408">IF(G387="","",VLOOKUP(G387,選手,6,FALSE))</f>
      </c>
      <c r="F387" s="20">
        <f aca="true" t="shared" si="55" ref="F387:F408">IF(E387="","",VLOOKUP(E387,学校番号,2,FALSE))</f>
      </c>
      <c r="G387" s="51"/>
      <c r="H387" s="35"/>
      <c r="I387" s="46">
        <f aca="true" t="shared" si="56" ref="I387:I408">IF(H387="","",VLOOKUP(H387,大会コード,2,FALSE))</f>
      </c>
      <c r="J387" s="35"/>
      <c r="K387" s="46">
        <f t="shared" si="50"/>
      </c>
      <c r="L387" s="25"/>
    </row>
    <row r="388" spans="1:12" ht="13.5">
      <c r="A388" s="11" t="str">
        <f aca="true" t="shared" si="57" ref="A388:A408">"20140"&amp;G388</f>
        <v>20140</v>
      </c>
      <c r="B388" s="28">
        <f t="shared" si="51"/>
      </c>
      <c r="C388" s="28">
        <f t="shared" si="52"/>
      </c>
      <c r="D388" s="23">
        <f t="shared" si="53"/>
      </c>
      <c r="E388" s="24">
        <f t="shared" si="54"/>
      </c>
      <c r="F388" s="20">
        <f t="shared" si="55"/>
      </c>
      <c r="G388" s="51"/>
      <c r="H388" s="35"/>
      <c r="I388" s="46">
        <f t="shared" si="56"/>
      </c>
      <c r="J388" s="35"/>
      <c r="K388" s="46">
        <f t="shared" si="50"/>
      </c>
      <c r="L388" s="25"/>
    </row>
    <row r="389" spans="1:12" ht="13.5">
      <c r="A389" s="11" t="str">
        <f t="shared" si="57"/>
        <v>20140</v>
      </c>
      <c r="B389" s="28">
        <f t="shared" si="51"/>
      </c>
      <c r="C389" s="28">
        <f t="shared" si="52"/>
      </c>
      <c r="D389" s="23">
        <f t="shared" si="53"/>
      </c>
      <c r="E389" s="24">
        <f t="shared" si="54"/>
      </c>
      <c r="F389" s="20">
        <f t="shared" si="55"/>
      </c>
      <c r="G389" s="51"/>
      <c r="H389" s="35"/>
      <c r="I389" s="46">
        <f t="shared" si="56"/>
      </c>
      <c r="J389" s="35"/>
      <c r="K389" s="46">
        <f t="shared" si="50"/>
      </c>
      <c r="L389" s="25"/>
    </row>
    <row r="390" spans="1:12" ht="13.5">
      <c r="A390" s="11" t="str">
        <f t="shared" si="57"/>
        <v>20140</v>
      </c>
      <c r="B390" s="28">
        <f t="shared" si="51"/>
      </c>
      <c r="C390" s="28">
        <f t="shared" si="52"/>
      </c>
      <c r="D390" s="23">
        <f t="shared" si="53"/>
      </c>
      <c r="E390" s="24">
        <f t="shared" si="54"/>
      </c>
      <c r="F390" s="20">
        <f t="shared" si="55"/>
      </c>
      <c r="G390" s="51"/>
      <c r="H390" s="35"/>
      <c r="I390" s="46">
        <f t="shared" si="56"/>
      </c>
      <c r="J390" s="35"/>
      <c r="K390" s="46">
        <f t="shared" si="50"/>
      </c>
      <c r="L390" s="25"/>
    </row>
    <row r="391" spans="1:12" ht="13.5">
      <c r="A391" s="11" t="str">
        <f t="shared" si="57"/>
        <v>20140</v>
      </c>
      <c r="B391" s="28">
        <f t="shared" si="51"/>
      </c>
      <c r="C391" s="28">
        <f t="shared" si="52"/>
      </c>
      <c r="D391" s="23">
        <f t="shared" si="53"/>
      </c>
      <c r="E391" s="24">
        <f t="shared" si="54"/>
      </c>
      <c r="F391" s="20">
        <f t="shared" si="55"/>
      </c>
      <c r="G391" s="51"/>
      <c r="H391" s="35"/>
      <c r="I391" s="46">
        <f t="shared" si="56"/>
      </c>
      <c r="J391" s="35"/>
      <c r="K391" s="46">
        <f t="shared" si="50"/>
      </c>
      <c r="L391" s="25"/>
    </row>
    <row r="392" spans="1:12" ht="13.5">
      <c r="A392" s="11" t="str">
        <f t="shared" si="57"/>
        <v>20140</v>
      </c>
      <c r="B392" s="28">
        <f t="shared" si="51"/>
      </c>
      <c r="C392" s="28">
        <f t="shared" si="52"/>
      </c>
      <c r="D392" s="23">
        <f t="shared" si="53"/>
      </c>
      <c r="E392" s="24">
        <f t="shared" si="54"/>
      </c>
      <c r="F392" s="20">
        <f t="shared" si="55"/>
      </c>
      <c r="G392" s="51"/>
      <c r="H392" s="35"/>
      <c r="I392" s="46">
        <f t="shared" si="56"/>
      </c>
      <c r="J392" s="35"/>
      <c r="K392" s="46">
        <f t="shared" si="50"/>
      </c>
      <c r="L392" s="25"/>
    </row>
    <row r="393" spans="1:12" ht="13.5">
      <c r="A393" s="11" t="str">
        <f t="shared" si="57"/>
        <v>20140</v>
      </c>
      <c r="B393" s="28">
        <f t="shared" si="51"/>
      </c>
      <c r="C393" s="28">
        <f t="shared" si="52"/>
      </c>
      <c r="D393" s="23">
        <f t="shared" si="53"/>
      </c>
      <c r="E393" s="24">
        <f t="shared" si="54"/>
      </c>
      <c r="F393" s="20">
        <f t="shared" si="55"/>
      </c>
      <c r="G393" s="51"/>
      <c r="H393" s="35"/>
      <c r="I393" s="46">
        <f t="shared" si="56"/>
      </c>
      <c r="J393" s="35"/>
      <c r="K393" s="46">
        <f t="shared" si="50"/>
      </c>
      <c r="L393" s="25"/>
    </row>
    <row r="394" spans="1:12" ht="13.5">
      <c r="A394" s="11" t="str">
        <f t="shared" si="57"/>
        <v>20140</v>
      </c>
      <c r="B394" s="28">
        <f t="shared" si="51"/>
      </c>
      <c r="C394" s="28">
        <f t="shared" si="52"/>
      </c>
      <c r="D394" s="23">
        <f t="shared" si="53"/>
      </c>
      <c r="E394" s="24">
        <f t="shared" si="54"/>
      </c>
      <c r="F394" s="20">
        <f t="shared" si="55"/>
      </c>
      <c r="G394" s="51"/>
      <c r="H394" s="35"/>
      <c r="I394" s="46">
        <f t="shared" si="56"/>
      </c>
      <c r="J394" s="35"/>
      <c r="K394" s="46">
        <f t="shared" si="50"/>
      </c>
      <c r="L394" s="25"/>
    </row>
    <row r="395" spans="1:12" ht="13.5">
      <c r="A395" s="11" t="str">
        <f t="shared" si="57"/>
        <v>20140</v>
      </c>
      <c r="B395" s="28">
        <f t="shared" si="51"/>
      </c>
      <c r="C395" s="28">
        <f t="shared" si="52"/>
      </c>
      <c r="D395" s="23">
        <f t="shared" si="53"/>
      </c>
      <c r="E395" s="24">
        <f t="shared" si="54"/>
      </c>
      <c r="F395" s="20">
        <f t="shared" si="55"/>
      </c>
      <c r="G395" s="51"/>
      <c r="H395" s="35"/>
      <c r="I395" s="46">
        <f t="shared" si="56"/>
      </c>
      <c r="J395" s="35"/>
      <c r="K395" s="46">
        <f t="shared" si="50"/>
      </c>
      <c r="L395" s="25"/>
    </row>
    <row r="396" spans="1:12" ht="13.5">
      <c r="A396" s="11" t="str">
        <f t="shared" si="57"/>
        <v>20140</v>
      </c>
      <c r="B396" s="28">
        <f t="shared" si="51"/>
      </c>
      <c r="C396" s="28">
        <f t="shared" si="52"/>
      </c>
      <c r="D396" s="23">
        <f t="shared" si="53"/>
      </c>
      <c r="E396" s="24">
        <f t="shared" si="54"/>
      </c>
      <c r="F396" s="20">
        <f t="shared" si="55"/>
      </c>
      <c r="G396" s="51"/>
      <c r="H396" s="35"/>
      <c r="I396" s="46">
        <f t="shared" si="56"/>
      </c>
      <c r="J396" s="35"/>
      <c r="K396" s="46">
        <f t="shared" si="50"/>
      </c>
      <c r="L396" s="25"/>
    </row>
    <row r="397" spans="1:12" ht="13.5">
      <c r="A397" s="11" t="str">
        <f t="shared" si="57"/>
        <v>20140</v>
      </c>
      <c r="B397" s="28">
        <f t="shared" si="51"/>
      </c>
      <c r="C397" s="28">
        <f t="shared" si="52"/>
      </c>
      <c r="D397" s="23">
        <f t="shared" si="53"/>
      </c>
      <c r="E397" s="24">
        <f t="shared" si="54"/>
      </c>
      <c r="F397" s="20">
        <f t="shared" si="55"/>
      </c>
      <c r="G397" s="51"/>
      <c r="H397" s="35"/>
      <c r="I397" s="46">
        <f t="shared" si="56"/>
      </c>
      <c r="J397" s="35"/>
      <c r="K397" s="46">
        <f t="shared" si="50"/>
      </c>
      <c r="L397" s="25"/>
    </row>
    <row r="398" spans="1:12" ht="13.5">
      <c r="A398" s="11" t="str">
        <f t="shared" si="57"/>
        <v>20140</v>
      </c>
      <c r="B398" s="28">
        <f t="shared" si="51"/>
      </c>
      <c r="C398" s="28">
        <f t="shared" si="52"/>
      </c>
      <c r="D398" s="23">
        <f t="shared" si="53"/>
      </c>
      <c r="E398" s="24">
        <f t="shared" si="54"/>
      </c>
      <c r="F398" s="20">
        <f t="shared" si="55"/>
      </c>
      <c r="G398" s="51"/>
      <c r="H398" s="35"/>
      <c r="I398" s="46">
        <f t="shared" si="56"/>
      </c>
      <c r="J398" s="35"/>
      <c r="K398" s="46">
        <f t="shared" si="50"/>
      </c>
      <c r="L398" s="25"/>
    </row>
    <row r="399" spans="1:12" ht="13.5">
      <c r="A399" s="11" t="str">
        <f t="shared" si="57"/>
        <v>20140</v>
      </c>
      <c r="B399" s="28">
        <f t="shared" si="51"/>
      </c>
      <c r="C399" s="28">
        <f t="shared" si="52"/>
      </c>
      <c r="D399" s="23">
        <f t="shared" si="53"/>
      </c>
      <c r="E399" s="24">
        <f t="shared" si="54"/>
      </c>
      <c r="F399" s="20">
        <f t="shared" si="55"/>
      </c>
      <c r="G399" s="51"/>
      <c r="H399" s="35"/>
      <c r="I399" s="46">
        <f t="shared" si="56"/>
      </c>
      <c r="J399" s="35"/>
      <c r="K399" s="46">
        <f t="shared" si="50"/>
      </c>
      <c r="L399" s="25"/>
    </row>
    <row r="400" spans="1:12" ht="13.5">
      <c r="A400" s="11" t="str">
        <f t="shared" si="57"/>
        <v>20140</v>
      </c>
      <c r="B400" s="28">
        <f t="shared" si="51"/>
      </c>
      <c r="C400" s="28">
        <f t="shared" si="52"/>
      </c>
      <c r="D400" s="23">
        <f t="shared" si="53"/>
      </c>
      <c r="E400" s="24">
        <f t="shared" si="54"/>
      </c>
      <c r="F400" s="20">
        <f t="shared" si="55"/>
      </c>
      <c r="G400" s="51"/>
      <c r="H400" s="35"/>
      <c r="I400" s="46">
        <f t="shared" si="56"/>
      </c>
      <c r="J400" s="35"/>
      <c r="K400" s="46">
        <f t="shared" si="50"/>
      </c>
      <c r="L400" s="25"/>
    </row>
    <row r="401" spans="1:12" ht="13.5">
      <c r="A401" s="11" t="str">
        <f t="shared" si="57"/>
        <v>20140</v>
      </c>
      <c r="B401" s="28">
        <f t="shared" si="51"/>
      </c>
      <c r="C401" s="28">
        <f t="shared" si="52"/>
      </c>
      <c r="D401" s="23">
        <f t="shared" si="53"/>
      </c>
      <c r="E401" s="24">
        <f t="shared" si="54"/>
      </c>
      <c r="F401" s="20">
        <f t="shared" si="55"/>
      </c>
      <c r="G401" s="51"/>
      <c r="H401" s="35"/>
      <c r="I401" s="46">
        <f t="shared" si="56"/>
      </c>
      <c r="J401" s="35"/>
      <c r="K401" s="46">
        <f t="shared" si="50"/>
      </c>
      <c r="L401" s="25"/>
    </row>
    <row r="402" spans="1:12" ht="13.5">
      <c r="A402" s="11" t="str">
        <f t="shared" si="57"/>
        <v>20140</v>
      </c>
      <c r="B402" s="28">
        <f t="shared" si="51"/>
      </c>
      <c r="C402" s="28">
        <f t="shared" si="52"/>
      </c>
      <c r="D402" s="23">
        <f t="shared" si="53"/>
      </c>
      <c r="E402" s="24">
        <f t="shared" si="54"/>
      </c>
      <c r="F402" s="20">
        <f t="shared" si="55"/>
      </c>
      <c r="G402" s="51"/>
      <c r="H402" s="35"/>
      <c r="I402" s="46">
        <f t="shared" si="56"/>
      </c>
      <c r="J402" s="35"/>
      <c r="K402" s="46">
        <f t="shared" si="50"/>
      </c>
      <c r="L402" s="25"/>
    </row>
    <row r="403" spans="1:12" ht="13.5">
      <c r="A403" s="11" t="str">
        <f t="shared" si="57"/>
        <v>20140</v>
      </c>
      <c r="B403" s="28">
        <f t="shared" si="51"/>
      </c>
      <c r="C403" s="28">
        <f t="shared" si="52"/>
      </c>
      <c r="D403" s="23">
        <f t="shared" si="53"/>
      </c>
      <c r="E403" s="24">
        <f t="shared" si="54"/>
      </c>
      <c r="F403" s="20">
        <f t="shared" si="55"/>
      </c>
      <c r="G403" s="51"/>
      <c r="H403" s="35"/>
      <c r="I403" s="46">
        <f t="shared" si="56"/>
      </c>
      <c r="J403" s="35"/>
      <c r="K403" s="46">
        <f t="shared" si="50"/>
      </c>
      <c r="L403" s="25"/>
    </row>
    <row r="404" spans="1:12" ht="13.5">
      <c r="A404" s="11" t="str">
        <f t="shared" si="57"/>
        <v>20140</v>
      </c>
      <c r="B404" s="28">
        <f t="shared" si="51"/>
      </c>
      <c r="C404" s="28">
        <f t="shared" si="52"/>
      </c>
      <c r="D404" s="23">
        <f t="shared" si="53"/>
      </c>
      <c r="E404" s="24">
        <f t="shared" si="54"/>
      </c>
      <c r="F404" s="20">
        <f t="shared" si="55"/>
      </c>
      <c r="G404" s="51"/>
      <c r="H404" s="35"/>
      <c r="I404" s="46">
        <f t="shared" si="56"/>
      </c>
      <c r="J404" s="35"/>
      <c r="K404" s="46">
        <f t="shared" si="50"/>
      </c>
      <c r="L404" s="25"/>
    </row>
    <row r="405" spans="1:12" ht="13.5">
      <c r="A405" s="11" t="str">
        <f t="shared" si="57"/>
        <v>20140</v>
      </c>
      <c r="B405" s="28">
        <f t="shared" si="51"/>
      </c>
      <c r="C405" s="28">
        <f t="shared" si="52"/>
      </c>
      <c r="D405" s="23">
        <f t="shared" si="53"/>
      </c>
      <c r="E405" s="24">
        <f t="shared" si="54"/>
      </c>
      <c r="F405" s="20">
        <f t="shared" si="55"/>
      </c>
      <c r="G405" s="51"/>
      <c r="H405" s="35"/>
      <c r="I405" s="46">
        <f t="shared" si="56"/>
      </c>
      <c r="J405" s="35"/>
      <c r="K405" s="46">
        <f t="shared" si="50"/>
      </c>
      <c r="L405" s="25"/>
    </row>
    <row r="406" spans="1:12" ht="13.5">
      <c r="A406" s="11" t="str">
        <f t="shared" si="57"/>
        <v>20140</v>
      </c>
      <c r="B406" s="28">
        <f t="shared" si="51"/>
      </c>
      <c r="C406" s="28">
        <f t="shared" si="52"/>
      </c>
      <c r="D406" s="23">
        <f t="shared" si="53"/>
      </c>
      <c r="E406" s="24">
        <f t="shared" si="54"/>
      </c>
      <c r="F406" s="20">
        <f t="shared" si="55"/>
      </c>
      <c r="G406" s="51"/>
      <c r="H406" s="35"/>
      <c r="I406" s="46">
        <f t="shared" si="56"/>
      </c>
      <c r="J406" s="35"/>
      <c r="K406" s="46">
        <f t="shared" si="50"/>
      </c>
      <c r="L406" s="25"/>
    </row>
    <row r="407" spans="1:12" ht="13.5">
      <c r="A407" s="11" t="str">
        <f t="shared" si="57"/>
        <v>20140</v>
      </c>
      <c r="B407" s="28">
        <f t="shared" si="51"/>
      </c>
      <c r="C407" s="28">
        <f t="shared" si="52"/>
      </c>
      <c r="D407" s="23">
        <f t="shared" si="53"/>
      </c>
      <c r="E407" s="24">
        <f t="shared" si="54"/>
      </c>
      <c r="F407" s="20">
        <f t="shared" si="55"/>
      </c>
      <c r="G407" s="51"/>
      <c r="H407" s="35"/>
      <c r="I407" s="46">
        <f t="shared" si="56"/>
      </c>
      <c r="J407" s="35"/>
      <c r="K407" s="46">
        <f t="shared" si="50"/>
      </c>
      <c r="L407" s="25"/>
    </row>
    <row r="408" spans="1:12" ht="13.5">
      <c r="A408" s="11" t="str">
        <f t="shared" si="57"/>
        <v>20140</v>
      </c>
      <c r="B408" s="28">
        <f t="shared" si="51"/>
      </c>
      <c r="C408" s="28">
        <f t="shared" si="52"/>
      </c>
      <c r="D408" s="23">
        <f t="shared" si="53"/>
      </c>
      <c r="E408" s="24">
        <f t="shared" si="54"/>
      </c>
      <c r="F408" s="20">
        <f t="shared" si="55"/>
      </c>
      <c r="G408" s="51"/>
      <c r="H408" s="35"/>
      <c r="I408" s="46">
        <f t="shared" si="56"/>
      </c>
      <c r="J408" s="35"/>
      <c r="K408" s="46">
        <f t="shared" si="50"/>
      </c>
      <c r="L408" s="25"/>
    </row>
  </sheetData>
  <sheetProtection password="C68F" sheet="1" objects="1" scenarios="1" selectLockedCells="1"/>
  <mergeCells count="7">
    <mergeCell ref="N14:P19"/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9.421875" style="56" bestFit="1" customWidth="1"/>
    <col min="2" max="3" width="15.57421875" style="57" customWidth="1"/>
    <col min="4" max="4" width="5.28125" style="58" bestFit="1" customWidth="1"/>
    <col min="5" max="5" width="13.00390625" style="59" bestFit="1" customWidth="1"/>
    <col min="6" max="6" width="9.8515625" style="60" hidden="1" customWidth="1"/>
    <col min="7" max="7" width="9.00390625" style="56" bestFit="1" customWidth="1"/>
    <col min="8" max="8" width="7.140625" style="56" customWidth="1"/>
    <col min="9" max="9" width="9.8515625" style="57" hidden="1" customWidth="1"/>
    <col min="10" max="10" width="19.421875" style="114" customWidth="1"/>
    <col min="11" max="11" width="10.421875" style="57" hidden="1" customWidth="1"/>
    <col min="12" max="12" width="14.421875" style="113" customWidth="1"/>
    <col min="13" max="13" width="5.28125" style="115" bestFit="1" customWidth="1"/>
    <col min="14" max="14" width="1.421875" style="56" customWidth="1"/>
    <col min="15" max="15" width="10.28125" style="56" bestFit="1" customWidth="1"/>
    <col min="16" max="16" width="8.421875" style="113" bestFit="1" customWidth="1"/>
    <col min="17" max="17" width="4.140625" style="56" customWidth="1"/>
    <col min="18" max="18" width="4.421875" style="56" customWidth="1"/>
    <col min="19" max="16384" width="9.00390625" style="56" customWidth="1"/>
  </cols>
  <sheetData>
    <row r="1" spans="7:17" ht="13.5">
      <c r="G1" s="61" t="s">
        <v>174</v>
      </c>
      <c r="H1" s="62" t="s">
        <v>294</v>
      </c>
      <c r="I1" s="63"/>
      <c r="J1" s="64" t="s">
        <v>294</v>
      </c>
      <c r="K1" s="65"/>
      <c r="L1" s="61" t="s">
        <v>174</v>
      </c>
      <c r="M1" s="66"/>
      <c r="O1" s="67"/>
      <c r="P1" s="67"/>
      <c r="Q1" s="67"/>
    </row>
    <row r="2" spans="1:17" s="76" customFormat="1" ht="13.5">
      <c r="A2" s="68" t="s">
        <v>1032</v>
      </c>
      <c r="B2" s="69" t="s">
        <v>3</v>
      </c>
      <c r="C2" s="69" t="s">
        <v>1031</v>
      </c>
      <c r="D2" s="70" t="s">
        <v>5</v>
      </c>
      <c r="E2" s="70" t="s">
        <v>7</v>
      </c>
      <c r="F2" s="71" t="s">
        <v>6</v>
      </c>
      <c r="G2" s="72" t="s">
        <v>251</v>
      </c>
      <c r="H2" s="73" t="s">
        <v>169</v>
      </c>
      <c r="I2" s="70" t="s">
        <v>1030</v>
      </c>
      <c r="J2" s="74" t="s">
        <v>8</v>
      </c>
      <c r="K2" s="75" t="s">
        <v>11</v>
      </c>
      <c r="L2" s="61" t="s">
        <v>1029</v>
      </c>
      <c r="M2" s="66"/>
      <c r="O2" s="67"/>
      <c r="P2" s="67"/>
      <c r="Q2" s="67"/>
    </row>
    <row r="3" spans="1:17" ht="13.5">
      <c r="A3" s="77" t="str">
        <f>"20140"&amp;G3</f>
        <v>20140</v>
      </c>
      <c r="B3" s="75">
        <f aca="true" t="shared" si="0" ref="B3:B26">IF(G3="","",VLOOKUP(G3,選手,2,FALSE)&amp;"("&amp;VLOOKUP(G3,選手,7,FALSE)&amp;")")</f>
      </c>
      <c r="C3" s="75">
        <f aca="true" t="shared" si="1" ref="C3:C26">IF(G3="","",ASC(VLOOKUP(G3,選手,3,FALSE)))</f>
      </c>
      <c r="D3" s="70">
        <f aca="true" t="shared" si="2" ref="D3:D26">IF(G3="","",VLOOKUP(G3,選手,5,FALSE))</f>
      </c>
      <c r="E3" s="78">
        <f aca="true" t="shared" si="3" ref="E3:E26">IF(G3="","",VLOOKUP(G3,選手,6,FALSE))</f>
      </c>
      <c r="F3" s="79">
        <f aca="true" t="shared" si="4" ref="F3:F26">IF(E3="","",VLOOKUP(E3,学校番号,2,FALSE))</f>
      </c>
      <c r="G3" s="80"/>
      <c r="H3" s="81" t="s">
        <v>14</v>
      </c>
      <c r="I3" s="75" t="str">
        <f aca="true" t="shared" si="5" ref="I3:I26">IF(H3="","",VLOOKUP(H3,大会コード,2,FALSE))</f>
        <v>00</v>
      </c>
      <c r="J3" s="82" t="s">
        <v>499</v>
      </c>
      <c r="K3" s="75" t="str">
        <f aca="true" t="shared" si="6" ref="K3:K26">IF(J3="","",VLOOKUP(J3,種目コード,2,FALSE))</f>
        <v>601</v>
      </c>
      <c r="L3" s="83"/>
      <c r="M3" s="138" t="s">
        <v>262</v>
      </c>
      <c r="O3" s="141" t="s">
        <v>90</v>
      </c>
      <c r="P3" s="142"/>
      <c r="Q3" s="67"/>
    </row>
    <row r="4" spans="1:17" ht="13.5">
      <c r="A4" s="77" t="str">
        <f aca="true" t="shared" si="7" ref="A4:A26">"20140"&amp;G4</f>
        <v>20140</v>
      </c>
      <c r="B4" s="75">
        <f t="shared" si="0"/>
      </c>
      <c r="C4" s="75">
        <f t="shared" si="1"/>
      </c>
      <c r="D4" s="70">
        <f t="shared" si="2"/>
      </c>
      <c r="E4" s="78">
        <f t="shared" si="3"/>
      </c>
      <c r="F4" s="79">
        <f t="shared" si="4"/>
      </c>
      <c r="G4" s="80"/>
      <c r="H4" s="81" t="s">
        <v>14</v>
      </c>
      <c r="I4" s="75" t="str">
        <f t="shared" si="5"/>
        <v>00</v>
      </c>
      <c r="J4" s="82" t="s">
        <v>499</v>
      </c>
      <c r="K4" s="75" t="str">
        <f t="shared" si="6"/>
        <v>601</v>
      </c>
      <c r="L4" s="83"/>
      <c r="M4" s="138"/>
      <c r="O4" s="84" t="s">
        <v>1028</v>
      </c>
      <c r="P4" s="85" t="s">
        <v>1027</v>
      </c>
      <c r="Q4" s="67"/>
    </row>
    <row r="5" spans="1:17" ht="13.5">
      <c r="A5" s="77" t="str">
        <f t="shared" si="7"/>
        <v>20140</v>
      </c>
      <c r="B5" s="75">
        <f t="shared" si="0"/>
      </c>
      <c r="C5" s="75">
        <f t="shared" si="1"/>
      </c>
      <c r="D5" s="70">
        <f t="shared" si="2"/>
      </c>
      <c r="E5" s="78">
        <f t="shared" si="3"/>
      </c>
      <c r="F5" s="79">
        <f t="shared" si="4"/>
      </c>
      <c r="G5" s="80"/>
      <c r="H5" s="81" t="s">
        <v>14</v>
      </c>
      <c r="I5" s="75" t="str">
        <f t="shared" si="5"/>
        <v>00</v>
      </c>
      <c r="J5" s="82" t="s">
        <v>499</v>
      </c>
      <c r="K5" s="75" t="str">
        <f t="shared" si="6"/>
        <v>601</v>
      </c>
      <c r="L5" s="83"/>
      <c r="M5" s="138"/>
      <c r="O5" s="67"/>
      <c r="P5" s="67"/>
      <c r="Q5" s="67"/>
    </row>
    <row r="6" spans="1:18" ht="13.5">
      <c r="A6" s="77" t="str">
        <f t="shared" si="7"/>
        <v>20140</v>
      </c>
      <c r="B6" s="75">
        <f t="shared" si="0"/>
      </c>
      <c r="C6" s="75">
        <f t="shared" si="1"/>
      </c>
      <c r="D6" s="70">
        <f t="shared" si="2"/>
      </c>
      <c r="E6" s="78">
        <f t="shared" si="3"/>
      </c>
      <c r="F6" s="79">
        <f t="shared" si="4"/>
      </c>
      <c r="G6" s="80"/>
      <c r="H6" s="81" t="s">
        <v>14</v>
      </c>
      <c r="I6" s="75" t="str">
        <f t="shared" si="5"/>
        <v>00</v>
      </c>
      <c r="J6" s="82" t="s">
        <v>499</v>
      </c>
      <c r="K6" s="75" t="str">
        <f t="shared" si="6"/>
        <v>601</v>
      </c>
      <c r="L6" s="83"/>
      <c r="M6" s="138"/>
      <c r="O6" s="143" t="s">
        <v>1026</v>
      </c>
      <c r="P6" s="143"/>
      <c r="Q6" s="144"/>
      <c r="R6" s="144"/>
    </row>
    <row r="7" spans="1:18" ht="13.5">
      <c r="A7" s="77" t="str">
        <f t="shared" si="7"/>
        <v>20140</v>
      </c>
      <c r="B7" s="75">
        <f t="shared" si="0"/>
      </c>
      <c r="C7" s="75">
        <f t="shared" si="1"/>
      </c>
      <c r="D7" s="70">
        <f t="shared" si="2"/>
      </c>
      <c r="E7" s="78">
        <f t="shared" si="3"/>
      </c>
      <c r="F7" s="79">
        <f t="shared" si="4"/>
      </c>
      <c r="G7" s="80"/>
      <c r="H7" s="81" t="s">
        <v>14</v>
      </c>
      <c r="I7" s="75" t="str">
        <f t="shared" si="5"/>
        <v>00</v>
      </c>
      <c r="J7" s="82" t="s">
        <v>499</v>
      </c>
      <c r="K7" s="75" t="str">
        <f t="shared" si="6"/>
        <v>601</v>
      </c>
      <c r="L7" s="83"/>
      <c r="M7" s="138"/>
      <c r="O7" s="143"/>
      <c r="P7" s="143"/>
      <c r="Q7" s="144"/>
      <c r="R7" s="144"/>
    </row>
    <row r="8" spans="1:18" ht="14.25" thickBot="1">
      <c r="A8" s="86" t="str">
        <f t="shared" si="7"/>
        <v>20140</v>
      </c>
      <c r="B8" s="87">
        <f t="shared" si="0"/>
      </c>
      <c r="C8" s="87">
        <f t="shared" si="1"/>
      </c>
      <c r="D8" s="88">
        <f t="shared" si="2"/>
      </c>
      <c r="E8" s="89">
        <f t="shared" si="3"/>
      </c>
      <c r="F8" s="90">
        <f t="shared" si="4"/>
      </c>
      <c r="G8" s="91"/>
      <c r="H8" s="92" t="s">
        <v>14</v>
      </c>
      <c r="I8" s="87" t="str">
        <f t="shared" si="5"/>
        <v>00</v>
      </c>
      <c r="J8" s="93" t="s">
        <v>499</v>
      </c>
      <c r="K8" s="87" t="str">
        <f t="shared" si="6"/>
        <v>601</v>
      </c>
      <c r="L8" s="94"/>
      <c r="M8" s="138"/>
      <c r="O8" s="143"/>
      <c r="P8" s="143"/>
      <c r="Q8" s="144"/>
      <c r="R8" s="144"/>
    </row>
    <row r="9" spans="1:18" ht="13.5">
      <c r="A9" s="95" t="str">
        <f t="shared" si="7"/>
        <v>20140</v>
      </c>
      <c r="B9" s="96">
        <f t="shared" si="0"/>
      </c>
      <c r="C9" s="96">
        <f t="shared" si="1"/>
      </c>
      <c r="D9" s="97">
        <f t="shared" si="2"/>
      </c>
      <c r="E9" s="98">
        <f t="shared" si="3"/>
      </c>
      <c r="F9" s="99">
        <f t="shared" si="4"/>
      </c>
      <c r="G9" s="100"/>
      <c r="H9" s="101" t="s">
        <v>14</v>
      </c>
      <c r="I9" s="96" t="str">
        <f t="shared" si="5"/>
        <v>00</v>
      </c>
      <c r="J9" s="102" t="s">
        <v>500</v>
      </c>
      <c r="K9" s="96" t="str">
        <f t="shared" si="6"/>
        <v>603</v>
      </c>
      <c r="L9" s="103"/>
      <c r="M9" s="138"/>
      <c r="O9" s="143"/>
      <c r="P9" s="143"/>
      <c r="Q9" s="144"/>
      <c r="R9" s="144"/>
    </row>
    <row r="10" spans="1:18" ht="13.5">
      <c r="A10" s="77" t="str">
        <f t="shared" si="7"/>
        <v>20140</v>
      </c>
      <c r="B10" s="75">
        <f t="shared" si="0"/>
      </c>
      <c r="C10" s="75">
        <f t="shared" si="1"/>
      </c>
      <c r="D10" s="70">
        <f t="shared" si="2"/>
      </c>
      <c r="E10" s="78">
        <f t="shared" si="3"/>
      </c>
      <c r="F10" s="79">
        <f t="shared" si="4"/>
      </c>
      <c r="G10" s="80"/>
      <c r="H10" s="81" t="s">
        <v>14</v>
      </c>
      <c r="I10" s="75" t="str">
        <f t="shared" si="5"/>
        <v>00</v>
      </c>
      <c r="J10" s="82" t="s">
        <v>500</v>
      </c>
      <c r="K10" s="75" t="str">
        <f t="shared" si="6"/>
        <v>603</v>
      </c>
      <c r="L10" s="83"/>
      <c r="M10" s="138"/>
      <c r="O10" s="145"/>
      <c r="P10" s="145"/>
      <c r="Q10" s="144"/>
      <c r="R10" s="144"/>
    </row>
    <row r="11" spans="1:18" ht="13.5">
      <c r="A11" s="77" t="str">
        <f t="shared" si="7"/>
        <v>20140</v>
      </c>
      <c r="B11" s="75">
        <f t="shared" si="0"/>
      </c>
      <c r="C11" s="75">
        <f t="shared" si="1"/>
      </c>
      <c r="D11" s="70">
        <f t="shared" si="2"/>
      </c>
      <c r="E11" s="78">
        <f t="shared" si="3"/>
      </c>
      <c r="F11" s="79">
        <f t="shared" si="4"/>
      </c>
      <c r="G11" s="80"/>
      <c r="H11" s="81" t="s">
        <v>14</v>
      </c>
      <c r="I11" s="75" t="str">
        <f t="shared" si="5"/>
        <v>00</v>
      </c>
      <c r="J11" s="82" t="s">
        <v>500</v>
      </c>
      <c r="K11" s="75" t="str">
        <f t="shared" si="6"/>
        <v>603</v>
      </c>
      <c r="L11" s="83"/>
      <c r="M11" s="138"/>
      <c r="O11" s="145"/>
      <c r="P11" s="145"/>
      <c r="Q11" s="144"/>
      <c r="R11" s="144"/>
    </row>
    <row r="12" spans="1:18" ht="13.5">
      <c r="A12" s="77" t="str">
        <f t="shared" si="7"/>
        <v>20140</v>
      </c>
      <c r="B12" s="75">
        <f t="shared" si="0"/>
      </c>
      <c r="C12" s="75">
        <f t="shared" si="1"/>
      </c>
      <c r="D12" s="70">
        <f t="shared" si="2"/>
      </c>
      <c r="E12" s="78">
        <f t="shared" si="3"/>
      </c>
      <c r="F12" s="79">
        <f t="shared" si="4"/>
      </c>
      <c r="G12" s="80"/>
      <c r="H12" s="81" t="s">
        <v>14</v>
      </c>
      <c r="I12" s="75" t="str">
        <f t="shared" si="5"/>
        <v>00</v>
      </c>
      <c r="J12" s="82" t="s">
        <v>500</v>
      </c>
      <c r="K12" s="75" t="str">
        <f t="shared" si="6"/>
        <v>603</v>
      </c>
      <c r="L12" s="83"/>
      <c r="M12" s="138"/>
      <c r="O12" s="145"/>
      <c r="P12" s="145"/>
      <c r="Q12" s="144"/>
      <c r="R12" s="144"/>
    </row>
    <row r="13" spans="1:18" ht="13.5">
      <c r="A13" s="77" t="str">
        <f t="shared" si="7"/>
        <v>20140</v>
      </c>
      <c r="B13" s="75">
        <f t="shared" si="0"/>
      </c>
      <c r="C13" s="75">
        <f t="shared" si="1"/>
      </c>
      <c r="D13" s="70">
        <f t="shared" si="2"/>
      </c>
      <c r="E13" s="78">
        <f t="shared" si="3"/>
      </c>
      <c r="F13" s="79">
        <f t="shared" si="4"/>
      </c>
      <c r="G13" s="80"/>
      <c r="H13" s="81" t="s">
        <v>14</v>
      </c>
      <c r="I13" s="75" t="str">
        <f t="shared" si="5"/>
        <v>00</v>
      </c>
      <c r="J13" s="82" t="s">
        <v>500</v>
      </c>
      <c r="K13" s="75" t="str">
        <f t="shared" si="6"/>
        <v>603</v>
      </c>
      <c r="L13" s="83"/>
      <c r="M13" s="138"/>
      <c r="O13" s="145"/>
      <c r="P13" s="145"/>
      <c r="Q13" s="144"/>
      <c r="R13" s="144"/>
    </row>
    <row r="14" spans="1:18" ht="14.25" thickBot="1">
      <c r="A14" s="104" t="str">
        <f t="shared" si="7"/>
        <v>20140</v>
      </c>
      <c r="B14" s="105">
        <f t="shared" si="0"/>
      </c>
      <c r="C14" s="105">
        <f t="shared" si="1"/>
      </c>
      <c r="D14" s="106">
        <f t="shared" si="2"/>
      </c>
      <c r="E14" s="107">
        <f t="shared" si="3"/>
      </c>
      <c r="F14" s="108">
        <f t="shared" si="4"/>
      </c>
      <c r="G14" s="109"/>
      <c r="H14" s="110" t="s">
        <v>14</v>
      </c>
      <c r="I14" s="105" t="str">
        <f t="shared" si="5"/>
        <v>00</v>
      </c>
      <c r="J14" s="111" t="s">
        <v>500</v>
      </c>
      <c r="K14" s="105" t="str">
        <f t="shared" si="6"/>
        <v>603</v>
      </c>
      <c r="L14" s="112"/>
      <c r="M14" s="139"/>
      <c r="O14" s="145"/>
      <c r="P14" s="145"/>
      <c r="Q14" s="144"/>
      <c r="R14" s="144"/>
    </row>
    <row r="15" spans="1:18" ht="14.25" thickTop="1">
      <c r="A15" s="95" t="str">
        <f t="shared" si="7"/>
        <v>20140</v>
      </c>
      <c r="B15" s="96">
        <f t="shared" si="0"/>
      </c>
      <c r="C15" s="96">
        <f t="shared" si="1"/>
      </c>
      <c r="D15" s="97">
        <f t="shared" si="2"/>
      </c>
      <c r="E15" s="98">
        <f t="shared" si="3"/>
      </c>
      <c r="F15" s="99">
        <f t="shared" si="4"/>
      </c>
      <c r="G15" s="100"/>
      <c r="H15" s="101" t="s">
        <v>14</v>
      </c>
      <c r="I15" s="96" t="str">
        <f t="shared" si="5"/>
        <v>00</v>
      </c>
      <c r="J15" s="102" t="s">
        <v>499</v>
      </c>
      <c r="K15" s="96" t="str">
        <f t="shared" si="6"/>
        <v>601</v>
      </c>
      <c r="L15" s="103"/>
      <c r="M15" s="140" t="s">
        <v>263</v>
      </c>
      <c r="O15" s="144"/>
      <c r="P15" s="144"/>
      <c r="Q15" s="144"/>
      <c r="R15" s="144"/>
    </row>
    <row r="16" spans="1:13" ht="13.5">
      <c r="A16" s="77" t="str">
        <f t="shared" si="7"/>
        <v>20140</v>
      </c>
      <c r="B16" s="75">
        <f t="shared" si="0"/>
      </c>
      <c r="C16" s="75">
        <f t="shared" si="1"/>
      </c>
      <c r="D16" s="70">
        <f t="shared" si="2"/>
      </c>
      <c r="E16" s="78">
        <f t="shared" si="3"/>
      </c>
      <c r="F16" s="79">
        <f t="shared" si="4"/>
      </c>
      <c r="G16" s="80"/>
      <c r="H16" s="81" t="s">
        <v>14</v>
      </c>
      <c r="I16" s="75" t="str">
        <f t="shared" si="5"/>
        <v>00</v>
      </c>
      <c r="J16" s="82" t="s">
        <v>499</v>
      </c>
      <c r="K16" s="75" t="str">
        <f t="shared" si="6"/>
        <v>601</v>
      </c>
      <c r="L16" s="83"/>
      <c r="M16" s="140"/>
    </row>
    <row r="17" spans="1:13" ht="13.5">
      <c r="A17" s="77" t="str">
        <f t="shared" si="7"/>
        <v>20140</v>
      </c>
      <c r="B17" s="75">
        <f t="shared" si="0"/>
      </c>
      <c r="C17" s="75">
        <f t="shared" si="1"/>
      </c>
      <c r="D17" s="70">
        <f t="shared" si="2"/>
      </c>
      <c r="E17" s="78">
        <f t="shared" si="3"/>
      </c>
      <c r="F17" s="79">
        <f t="shared" si="4"/>
      </c>
      <c r="G17" s="80"/>
      <c r="H17" s="81" t="s">
        <v>14</v>
      </c>
      <c r="I17" s="75" t="str">
        <f t="shared" si="5"/>
        <v>00</v>
      </c>
      <c r="J17" s="82" t="s">
        <v>499</v>
      </c>
      <c r="K17" s="75" t="str">
        <f t="shared" si="6"/>
        <v>601</v>
      </c>
      <c r="L17" s="83"/>
      <c r="M17" s="140"/>
    </row>
    <row r="18" spans="1:13" ht="13.5">
      <c r="A18" s="77" t="str">
        <f t="shared" si="7"/>
        <v>20140</v>
      </c>
      <c r="B18" s="75">
        <f t="shared" si="0"/>
      </c>
      <c r="C18" s="75">
        <f t="shared" si="1"/>
      </c>
      <c r="D18" s="70">
        <f t="shared" si="2"/>
      </c>
      <c r="E18" s="78">
        <f t="shared" si="3"/>
      </c>
      <c r="F18" s="79">
        <f t="shared" si="4"/>
      </c>
      <c r="G18" s="80"/>
      <c r="H18" s="81" t="s">
        <v>14</v>
      </c>
      <c r="I18" s="75" t="str">
        <f t="shared" si="5"/>
        <v>00</v>
      </c>
      <c r="J18" s="82" t="s">
        <v>499</v>
      </c>
      <c r="K18" s="75" t="str">
        <f t="shared" si="6"/>
        <v>601</v>
      </c>
      <c r="L18" s="83"/>
      <c r="M18" s="140"/>
    </row>
    <row r="19" spans="1:13" ht="13.5">
      <c r="A19" s="77" t="str">
        <f t="shared" si="7"/>
        <v>20140</v>
      </c>
      <c r="B19" s="75">
        <f t="shared" si="0"/>
      </c>
      <c r="C19" s="75">
        <f t="shared" si="1"/>
      </c>
      <c r="D19" s="70">
        <f t="shared" si="2"/>
      </c>
      <c r="E19" s="78">
        <f t="shared" si="3"/>
      </c>
      <c r="F19" s="79">
        <f t="shared" si="4"/>
      </c>
      <c r="G19" s="80"/>
      <c r="H19" s="81" t="s">
        <v>14</v>
      </c>
      <c r="I19" s="75" t="str">
        <f t="shared" si="5"/>
        <v>00</v>
      </c>
      <c r="J19" s="82" t="s">
        <v>499</v>
      </c>
      <c r="K19" s="75" t="str">
        <f t="shared" si="6"/>
        <v>601</v>
      </c>
      <c r="L19" s="83"/>
      <c r="M19" s="140"/>
    </row>
    <row r="20" spans="1:13" ht="14.25" thickBot="1">
      <c r="A20" s="86" t="str">
        <f t="shared" si="7"/>
        <v>20140</v>
      </c>
      <c r="B20" s="87">
        <f t="shared" si="0"/>
      </c>
      <c r="C20" s="87">
        <f t="shared" si="1"/>
      </c>
      <c r="D20" s="88">
        <f t="shared" si="2"/>
      </c>
      <c r="E20" s="89">
        <f t="shared" si="3"/>
      </c>
      <c r="F20" s="90">
        <f t="shared" si="4"/>
      </c>
      <c r="G20" s="91"/>
      <c r="H20" s="92" t="s">
        <v>14</v>
      </c>
      <c r="I20" s="87" t="str">
        <f t="shared" si="5"/>
        <v>00</v>
      </c>
      <c r="J20" s="93" t="s">
        <v>499</v>
      </c>
      <c r="K20" s="87" t="str">
        <f t="shared" si="6"/>
        <v>601</v>
      </c>
      <c r="L20" s="94"/>
      <c r="M20" s="140"/>
    </row>
    <row r="21" spans="1:13" ht="13.5">
      <c r="A21" s="95" t="str">
        <f t="shared" si="7"/>
        <v>20140</v>
      </c>
      <c r="B21" s="96">
        <f t="shared" si="0"/>
      </c>
      <c r="C21" s="96">
        <f t="shared" si="1"/>
      </c>
      <c r="D21" s="97">
        <f t="shared" si="2"/>
      </c>
      <c r="E21" s="98">
        <f t="shared" si="3"/>
      </c>
      <c r="F21" s="99">
        <f t="shared" si="4"/>
      </c>
      <c r="G21" s="100"/>
      <c r="H21" s="101" t="s">
        <v>14</v>
      </c>
      <c r="I21" s="96" t="str">
        <f t="shared" si="5"/>
        <v>00</v>
      </c>
      <c r="J21" s="102" t="s">
        <v>500</v>
      </c>
      <c r="K21" s="96" t="str">
        <f t="shared" si="6"/>
        <v>603</v>
      </c>
      <c r="L21" s="103"/>
      <c r="M21" s="140"/>
    </row>
    <row r="22" spans="1:13" ht="13.5">
      <c r="A22" s="77" t="str">
        <f t="shared" si="7"/>
        <v>20140</v>
      </c>
      <c r="B22" s="75">
        <f t="shared" si="0"/>
      </c>
      <c r="C22" s="75">
        <f t="shared" si="1"/>
      </c>
      <c r="D22" s="70">
        <f t="shared" si="2"/>
      </c>
      <c r="E22" s="78">
        <f t="shared" si="3"/>
      </c>
      <c r="F22" s="79">
        <f t="shared" si="4"/>
      </c>
      <c r="G22" s="80"/>
      <c r="H22" s="81" t="s">
        <v>14</v>
      </c>
      <c r="I22" s="75" t="str">
        <f t="shared" si="5"/>
        <v>00</v>
      </c>
      <c r="J22" s="82" t="s">
        <v>500</v>
      </c>
      <c r="K22" s="75" t="str">
        <f t="shared" si="6"/>
        <v>603</v>
      </c>
      <c r="L22" s="83"/>
      <c r="M22" s="140"/>
    </row>
    <row r="23" spans="1:13" ht="13.5">
      <c r="A23" s="77" t="str">
        <f t="shared" si="7"/>
        <v>20140</v>
      </c>
      <c r="B23" s="75">
        <f t="shared" si="0"/>
      </c>
      <c r="C23" s="75">
        <f t="shared" si="1"/>
      </c>
      <c r="D23" s="70">
        <f t="shared" si="2"/>
      </c>
      <c r="E23" s="78">
        <f t="shared" si="3"/>
      </c>
      <c r="F23" s="79">
        <f t="shared" si="4"/>
      </c>
      <c r="G23" s="80"/>
      <c r="H23" s="81" t="s">
        <v>14</v>
      </c>
      <c r="I23" s="75" t="str">
        <f t="shared" si="5"/>
        <v>00</v>
      </c>
      <c r="J23" s="82" t="s">
        <v>500</v>
      </c>
      <c r="K23" s="75" t="str">
        <f t="shared" si="6"/>
        <v>603</v>
      </c>
      <c r="L23" s="83"/>
      <c r="M23" s="140"/>
    </row>
    <row r="24" spans="1:13" ht="13.5">
      <c r="A24" s="77" t="str">
        <f t="shared" si="7"/>
        <v>20140</v>
      </c>
      <c r="B24" s="75">
        <f t="shared" si="0"/>
      </c>
      <c r="C24" s="75">
        <f t="shared" si="1"/>
      </c>
      <c r="D24" s="70">
        <f t="shared" si="2"/>
      </c>
      <c r="E24" s="78">
        <f t="shared" si="3"/>
      </c>
      <c r="F24" s="79">
        <f t="shared" si="4"/>
      </c>
      <c r="G24" s="80"/>
      <c r="H24" s="81" t="s">
        <v>14</v>
      </c>
      <c r="I24" s="75" t="str">
        <f t="shared" si="5"/>
        <v>00</v>
      </c>
      <c r="J24" s="82" t="s">
        <v>500</v>
      </c>
      <c r="K24" s="75" t="str">
        <f t="shared" si="6"/>
        <v>603</v>
      </c>
      <c r="L24" s="83"/>
      <c r="M24" s="140"/>
    </row>
    <row r="25" spans="1:13" ht="13.5">
      <c r="A25" s="77" t="str">
        <f t="shared" si="7"/>
        <v>20140</v>
      </c>
      <c r="B25" s="75">
        <f t="shared" si="0"/>
      </c>
      <c r="C25" s="75">
        <f t="shared" si="1"/>
      </c>
      <c r="D25" s="70">
        <f t="shared" si="2"/>
      </c>
      <c r="E25" s="78">
        <f t="shared" si="3"/>
      </c>
      <c r="F25" s="79">
        <f t="shared" si="4"/>
      </c>
      <c r="G25" s="80"/>
      <c r="H25" s="81" t="s">
        <v>14</v>
      </c>
      <c r="I25" s="75" t="str">
        <f t="shared" si="5"/>
        <v>00</v>
      </c>
      <c r="J25" s="82" t="s">
        <v>500</v>
      </c>
      <c r="K25" s="75" t="str">
        <f t="shared" si="6"/>
        <v>603</v>
      </c>
      <c r="L25" s="83"/>
      <c r="M25" s="140"/>
    </row>
    <row r="26" spans="1:13" ht="13.5">
      <c r="A26" s="77" t="str">
        <f t="shared" si="7"/>
        <v>20140</v>
      </c>
      <c r="B26" s="75">
        <f t="shared" si="0"/>
      </c>
      <c r="C26" s="75">
        <f t="shared" si="1"/>
      </c>
      <c r="D26" s="70">
        <f t="shared" si="2"/>
      </c>
      <c r="E26" s="78">
        <f t="shared" si="3"/>
      </c>
      <c r="F26" s="79">
        <f t="shared" si="4"/>
      </c>
      <c r="G26" s="80"/>
      <c r="H26" s="81" t="s">
        <v>14</v>
      </c>
      <c r="I26" s="75" t="str">
        <f t="shared" si="5"/>
        <v>00</v>
      </c>
      <c r="J26" s="82" t="s">
        <v>500</v>
      </c>
      <c r="K26" s="75" t="str">
        <f t="shared" si="6"/>
        <v>603</v>
      </c>
      <c r="L26" s="83"/>
      <c r="M26" s="140"/>
    </row>
  </sheetData>
  <sheetProtection password="C68F" sheet="1" selectLockedCells="1"/>
  <mergeCells count="4">
    <mergeCell ref="M3:M14"/>
    <mergeCell ref="M15:M26"/>
    <mergeCell ref="O3:P3"/>
    <mergeCell ref="O6:R15"/>
  </mergeCells>
  <dataValidations count="3">
    <dataValidation showInputMessage="1" showErrorMessage="1" sqref="J27:J65536 J2"/>
    <dataValidation type="list" allowBlank="1" showInputMessage="1" showErrorMessage="1" sqref="J3:J26">
      <formula1>種目</formula1>
    </dataValidation>
    <dataValidation type="list" allowBlank="1" showInputMessage="1" showErrorMessage="1" sqref="H3:H26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4.57421875" style="0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9.28125" style="0" customWidth="1"/>
  </cols>
  <sheetData>
    <row r="1" spans="1:8" ht="13.5">
      <c r="A1" t="s">
        <v>253</v>
      </c>
      <c r="B1" t="s">
        <v>254</v>
      </c>
      <c r="C1" t="s">
        <v>255</v>
      </c>
      <c r="D1" t="s">
        <v>256</v>
      </c>
      <c r="E1" t="s">
        <v>257</v>
      </c>
      <c r="F1" t="s">
        <v>258</v>
      </c>
      <c r="G1" t="s">
        <v>259</v>
      </c>
      <c r="H1" t="s">
        <v>260</v>
      </c>
    </row>
    <row r="2" spans="1:8" ht="13.5">
      <c r="A2">
        <f>IF('大会申し込みデータ'!G3="","",'大会申し込みデータ'!A3)</f>
      </c>
      <c r="B2">
        <f>IF('大会申し込みデータ'!G3="","",'大会申し込みデータ'!B3)</f>
      </c>
      <c r="C2">
        <f>IF('大会申し込みデータ'!G3="","",'大会申し込みデータ'!C3)</f>
      </c>
      <c r="D2">
        <f>IF('大会申し込みデータ'!G3="","",'大会申し込みデータ'!D3)</f>
      </c>
      <c r="E2">
        <f>IF('大会申し込みデータ'!G3="","","07")</f>
      </c>
      <c r="F2">
        <f>IF('大会申し込みデータ'!G3="","",'大会申し込みデータ'!F3)</f>
      </c>
      <c r="G2">
        <f>IF('大会申し込みデータ'!G3="","",'大会申し込みデータ'!G3)</f>
      </c>
      <c r="H2">
        <f>IF('大会申し込みデータ'!G3="","",'大会申し込みデータ'!K3&amp;'大会申し込みデータ'!I3&amp;" "&amp;'大会申し込みデータ'!L3)</f>
      </c>
    </row>
    <row r="3" spans="1:8" ht="13.5">
      <c r="A3">
        <f>IF('大会申し込みデータ'!G4="","",'大会申し込みデータ'!A4)</f>
      </c>
      <c r="B3">
        <f>IF('大会申し込みデータ'!G4="","",'大会申し込みデータ'!B4)</f>
      </c>
      <c r="C3">
        <f>IF('大会申し込みデータ'!G4="","",'大会申し込みデータ'!C4)</f>
      </c>
      <c r="D3">
        <f>IF('大会申し込みデータ'!G4="","",'大会申し込みデータ'!D4)</f>
      </c>
      <c r="E3">
        <f>IF('大会申し込みデータ'!G4="","","07")</f>
      </c>
      <c r="F3">
        <f>IF('大会申し込みデータ'!G4="","",'大会申し込みデータ'!F4)</f>
      </c>
      <c r="G3">
        <f>IF('大会申し込みデータ'!G4="","",'大会申し込みデータ'!G4)</f>
      </c>
      <c r="H3">
        <f>IF('大会申し込みデータ'!G4="","",'大会申し込みデータ'!K4&amp;'大会申し込みデータ'!I4&amp;" "&amp;'大会申し込みデータ'!L4)</f>
      </c>
    </row>
    <row r="4" spans="1:8" ht="13.5">
      <c r="A4">
        <f>IF('大会申し込みデータ'!G5="","",'大会申し込みデータ'!A5)</f>
      </c>
      <c r="B4">
        <f>IF('大会申し込みデータ'!G5="","",'大会申し込みデータ'!B5)</f>
      </c>
      <c r="C4">
        <f>IF('大会申し込みデータ'!G5="","",'大会申し込みデータ'!C5)</f>
      </c>
      <c r="D4">
        <f>IF('大会申し込みデータ'!G5="","",'大会申し込みデータ'!D5)</f>
      </c>
      <c r="E4">
        <f>IF('大会申し込みデータ'!G5="","","07")</f>
      </c>
      <c r="F4">
        <f>IF('大会申し込みデータ'!G5="","",'大会申し込みデータ'!F5)</f>
      </c>
      <c r="G4">
        <f>IF('大会申し込みデータ'!G5="","",'大会申し込みデータ'!G5)</f>
      </c>
      <c r="H4">
        <f>IF('大会申し込みデータ'!G5="","",'大会申し込みデータ'!K5&amp;'大会申し込みデータ'!I5&amp;" "&amp;'大会申し込みデータ'!L5)</f>
      </c>
    </row>
    <row r="5" spans="1:8" ht="13.5">
      <c r="A5">
        <f>IF('大会申し込みデータ'!G6="","",'大会申し込みデータ'!A6)</f>
      </c>
      <c r="B5">
        <f>IF('大会申し込みデータ'!G6="","",'大会申し込みデータ'!B6)</f>
      </c>
      <c r="C5">
        <f>IF('大会申し込みデータ'!G6="","",'大会申し込みデータ'!C6)</f>
      </c>
      <c r="D5">
        <f>IF('大会申し込みデータ'!G6="","",'大会申し込みデータ'!D6)</f>
      </c>
      <c r="E5">
        <f>IF('大会申し込みデータ'!G6="","","07")</f>
      </c>
      <c r="F5">
        <f>IF('大会申し込みデータ'!G6="","",'大会申し込みデータ'!F6)</f>
      </c>
      <c r="G5">
        <f>IF('大会申し込みデータ'!G6="","",'大会申し込みデータ'!G6)</f>
      </c>
      <c r="H5">
        <f>IF('大会申し込みデータ'!G6="","",'大会申し込みデータ'!K6&amp;'大会申し込みデータ'!I6&amp;" "&amp;'大会申し込みデータ'!L6)</f>
      </c>
    </row>
    <row r="6" spans="1:8" ht="13.5">
      <c r="A6">
        <f>IF('大会申し込みデータ'!G7="","",'大会申し込みデータ'!A7)</f>
      </c>
      <c r="B6">
        <f>IF('大会申し込みデータ'!G7="","",'大会申し込みデータ'!B7)</f>
      </c>
      <c r="C6">
        <f>IF('大会申し込みデータ'!G7="","",'大会申し込みデータ'!C7)</f>
      </c>
      <c r="D6">
        <f>IF('大会申し込みデータ'!G7="","",'大会申し込みデータ'!D7)</f>
      </c>
      <c r="E6">
        <f>IF('大会申し込みデータ'!G7="","","07")</f>
      </c>
      <c r="F6">
        <f>IF('大会申し込みデータ'!G7="","",'大会申し込みデータ'!F7)</f>
      </c>
      <c r="G6">
        <f>IF('大会申し込みデータ'!G7="","",'大会申し込みデータ'!G7)</f>
      </c>
      <c r="H6">
        <f>IF('大会申し込みデータ'!G7="","",'大会申し込みデータ'!K7&amp;'大会申し込みデータ'!I7&amp;" "&amp;'大会申し込みデータ'!L7)</f>
      </c>
    </row>
    <row r="7" spans="1:8" ht="13.5">
      <c r="A7">
        <f>IF('大会申し込みデータ'!G8="","",'大会申し込みデータ'!A8)</f>
      </c>
      <c r="B7">
        <f>IF('大会申し込みデータ'!G8="","",'大会申し込みデータ'!B8)</f>
      </c>
      <c r="C7">
        <f>IF('大会申し込みデータ'!G8="","",'大会申し込みデータ'!C8)</f>
      </c>
      <c r="D7">
        <f>IF('大会申し込みデータ'!G8="","",'大会申し込みデータ'!D8)</f>
      </c>
      <c r="E7">
        <f>IF('大会申し込みデータ'!G8="","","07")</f>
      </c>
      <c r="F7">
        <f>IF('大会申し込みデータ'!G8="","",'大会申し込みデータ'!F8)</f>
      </c>
      <c r="G7">
        <f>IF('大会申し込みデータ'!G8="","",'大会申し込みデータ'!G8)</f>
      </c>
      <c r="H7">
        <f>IF('大会申し込みデータ'!G8="","",'大会申し込みデータ'!K8&amp;'大会申し込みデータ'!I8&amp;" "&amp;'大会申し込みデータ'!L8)</f>
      </c>
    </row>
    <row r="8" spans="1:8" ht="13.5">
      <c r="A8">
        <f>IF('大会申し込みデータ'!G9="","",'大会申し込みデータ'!A9)</f>
      </c>
      <c r="B8">
        <f>IF('大会申し込みデータ'!G9="","",'大会申し込みデータ'!B9)</f>
      </c>
      <c r="C8">
        <f>IF('大会申し込みデータ'!G9="","",'大会申し込みデータ'!C9)</f>
      </c>
      <c r="D8">
        <f>IF('大会申し込みデータ'!G9="","",'大会申し込みデータ'!D9)</f>
      </c>
      <c r="E8">
        <f>IF('大会申し込みデータ'!G9="","","07")</f>
      </c>
      <c r="F8">
        <f>IF('大会申し込みデータ'!G9="","",'大会申し込みデータ'!F9)</f>
      </c>
      <c r="G8">
        <f>IF('大会申し込みデータ'!G9="","",'大会申し込みデータ'!G9)</f>
      </c>
      <c r="H8">
        <f>IF('大会申し込みデータ'!G9="","",'大会申し込みデータ'!K9&amp;'大会申し込みデータ'!I9&amp;" "&amp;'大会申し込みデータ'!L9)</f>
      </c>
    </row>
    <row r="9" spans="1:8" ht="13.5">
      <c r="A9">
        <f>IF('大会申し込みデータ'!G10="","",'大会申し込みデータ'!A10)</f>
      </c>
      <c r="B9">
        <f>IF('大会申し込みデータ'!G10="","",'大会申し込みデータ'!B10)</f>
      </c>
      <c r="C9">
        <f>IF('大会申し込みデータ'!G10="","",'大会申し込みデータ'!C10)</f>
      </c>
      <c r="D9">
        <f>IF('大会申し込みデータ'!G10="","",'大会申し込みデータ'!D10)</f>
      </c>
      <c r="E9">
        <f>IF('大会申し込みデータ'!G10="","","07")</f>
      </c>
      <c r="F9">
        <f>IF('大会申し込みデータ'!G10="","",'大会申し込みデータ'!F10)</f>
      </c>
      <c r="G9">
        <f>IF('大会申し込みデータ'!G10="","",'大会申し込みデータ'!G10)</f>
      </c>
      <c r="H9">
        <f>IF('大会申し込みデータ'!G10="","",'大会申し込みデータ'!K10&amp;'大会申し込みデータ'!I10&amp;" "&amp;'大会申し込みデータ'!L10)</f>
      </c>
    </row>
    <row r="10" spans="1:8" ht="13.5">
      <c r="A10">
        <f>IF('大会申し込みデータ'!G11="","",'大会申し込みデータ'!A11)</f>
      </c>
      <c r="B10">
        <f>IF('大会申し込みデータ'!G11="","",'大会申し込みデータ'!B11)</f>
      </c>
      <c r="C10">
        <f>IF('大会申し込みデータ'!G11="","",'大会申し込みデータ'!C11)</f>
      </c>
      <c r="D10">
        <f>IF('大会申し込みデータ'!G11="","",'大会申し込みデータ'!D11)</f>
      </c>
      <c r="E10">
        <f>IF('大会申し込みデータ'!G11="","","07")</f>
      </c>
      <c r="F10">
        <f>IF('大会申し込みデータ'!G11="","",'大会申し込みデータ'!F11)</f>
      </c>
      <c r="G10">
        <f>IF('大会申し込みデータ'!G11="","",'大会申し込みデータ'!G11)</f>
      </c>
      <c r="H10">
        <f>IF('大会申し込みデータ'!G11="","",'大会申し込みデータ'!K11&amp;'大会申し込みデータ'!I11&amp;" "&amp;'大会申し込みデータ'!L11)</f>
      </c>
    </row>
    <row r="11" spans="1:8" ht="13.5">
      <c r="A11">
        <f>IF('大会申し込みデータ'!G12="","",'大会申し込みデータ'!A12)</f>
      </c>
      <c r="B11">
        <f>IF('大会申し込みデータ'!G12="","",'大会申し込みデータ'!B12)</f>
      </c>
      <c r="C11">
        <f>IF('大会申し込みデータ'!G12="","",'大会申し込みデータ'!C12)</f>
      </c>
      <c r="D11">
        <f>IF('大会申し込みデータ'!G12="","",'大会申し込みデータ'!D12)</f>
      </c>
      <c r="E11">
        <f>IF('大会申し込みデータ'!G12="","","07")</f>
      </c>
      <c r="F11">
        <f>IF('大会申し込みデータ'!G12="","",'大会申し込みデータ'!F12)</f>
      </c>
      <c r="G11">
        <f>IF('大会申し込みデータ'!G12="","",'大会申し込みデータ'!G12)</f>
      </c>
      <c r="H11">
        <f>IF('大会申し込みデータ'!G12="","",'大会申し込みデータ'!K12&amp;'大会申し込みデータ'!I12&amp;" "&amp;'大会申し込みデータ'!L12)</f>
      </c>
    </row>
    <row r="12" spans="1:8" ht="13.5">
      <c r="A12">
        <f>IF('大会申し込みデータ'!G13="","",'大会申し込みデータ'!A13)</f>
      </c>
      <c r="B12">
        <f>IF('大会申し込みデータ'!G13="","",'大会申し込みデータ'!B13)</f>
      </c>
      <c r="C12">
        <f>IF('大会申し込みデータ'!G13="","",'大会申し込みデータ'!C13)</f>
      </c>
      <c r="D12">
        <f>IF('大会申し込みデータ'!G13="","",'大会申し込みデータ'!D13)</f>
      </c>
      <c r="E12">
        <f>IF('大会申し込みデータ'!G13="","","07")</f>
      </c>
      <c r="F12">
        <f>IF('大会申し込みデータ'!G13="","",'大会申し込みデータ'!F13)</f>
      </c>
      <c r="G12">
        <f>IF('大会申し込みデータ'!G13="","",'大会申し込みデータ'!G13)</f>
      </c>
      <c r="H12">
        <f>IF('大会申し込みデータ'!G13="","",'大会申し込みデータ'!K13&amp;'大会申し込みデータ'!I13&amp;" "&amp;'大会申し込みデータ'!L13)</f>
      </c>
    </row>
    <row r="13" spans="1:8" ht="13.5">
      <c r="A13">
        <f>IF('大会申し込みデータ'!G14="","",'大会申し込みデータ'!A14)</f>
      </c>
      <c r="B13">
        <f>IF('大会申し込みデータ'!G14="","",'大会申し込みデータ'!B14)</f>
      </c>
      <c r="C13">
        <f>IF('大会申し込みデータ'!G14="","",'大会申し込みデータ'!C14)</f>
      </c>
      <c r="D13">
        <f>IF('大会申し込みデータ'!G14="","",'大会申し込みデータ'!D14)</f>
      </c>
      <c r="E13">
        <f>IF('大会申し込みデータ'!G14="","","07")</f>
      </c>
      <c r="F13">
        <f>IF('大会申し込みデータ'!G14="","",'大会申し込みデータ'!F14)</f>
      </c>
      <c r="G13">
        <f>IF('大会申し込みデータ'!G14="","",'大会申し込みデータ'!G14)</f>
      </c>
      <c r="H13">
        <f>IF('大会申し込みデータ'!G14="","",'大会申し込みデータ'!K14&amp;'大会申し込みデータ'!I14&amp;" "&amp;'大会申し込みデータ'!L14)</f>
      </c>
    </row>
    <row r="14" spans="1:8" ht="13.5">
      <c r="A14">
        <f>IF('大会申し込みデータ'!G15="","",'大会申し込みデータ'!A15)</f>
      </c>
      <c r="B14">
        <f>IF('大会申し込みデータ'!G15="","",'大会申し込みデータ'!B15)</f>
      </c>
      <c r="C14">
        <f>IF('大会申し込みデータ'!G15="","",'大会申し込みデータ'!C15)</f>
      </c>
      <c r="D14">
        <f>IF('大会申し込みデータ'!G15="","",'大会申し込みデータ'!D15)</f>
      </c>
      <c r="E14">
        <f>IF('大会申し込みデータ'!G15="","","07")</f>
      </c>
      <c r="F14">
        <f>IF('大会申し込みデータ'!G15="","",'大会申し込みデータ'!F15)</f>
      </c>
      <c r="G14">
        <f>IF('大会申し込みデータ'!G15="","",'大会申し込みデータ'!G15)</f>
      </c>
      <c r="H14">
        <f>IF('大会申し込みデータ'!G15="","",'大会申し込みデータ'!K15&amp;'大会申し込みデータ'!I15&amp;" "&amp;'大会申し込みデータ'!L15)</f>
      </c>
    </row>
    <row r="15" spans="1:8" ht="13.5">
      <c r="A15">
        <f>IF('大会申し込みデータ'!G16="","",'大会申し込みデータ'!A16)</f>
      </c>
      <c r="B15">
        <f>IF('大会申し込みデータ'!G16="","",'大会申し込みデータ'!B16)</f>
      </c>
      <c r="C15">
        <f>IF('大会申し込みデータ'!G16="","",'大会申し込みデータ'!C16)</f>
      </c>
      <c r="D15">
        <f>IF('大会申し込みデータ'!G16="","",'大会申し込みデータ'!D16)</f>
      </c>
      <c r="E15">
        <f>IF('大会申し込みデータ'!G16="","","07")</f>
      </c>
      <c r="F15">
        <f>IF('大会申し込みデータ'!G16="","",'大会申し込みデータ'!F16)</f>
      </c>
      <c r="G15">
        <f>IF('大会申し込みデータ'!G16="","",'大会申し込みデータ'!G16)</f>
      </c>
      <c r="H15">
        <f>IF('大会申し込みデータ'!G16="","",'大会申し込みデータ'!K16&amp;'大会申し込みデータ'!I16&amp;" "&amp;'大会申し込みデータ'!L16)</f>
      </c>
    </row>
    <row r="16" spans="1:8" ht="13.5">
      <c r="A16">
        <f>IF('大会申し込みデータ'!G17="","",'大会申し込みデータ'!A17)</f>
      </c>
      <c r="B16">
        <f>IF('大会申し込みデータ'!G17="","",'大会申し込みデータ'!B17)</f>
      </c>
      <c r="C16">
        <f>IF('大会申し込みデータ'!G17="","",'大会申し込みデータ'!C17)</f>
      </c>
      <c r="D16">
        <f>IF('大会申し込みデータ'!G17="","",'大会申し込みデータ'!D17)</f>
      </c>
      <c r="E16">
        <f>IF('大会申し込みデータ'!G17="","","07")</f>
      </c>
      <c r="F16">
        <f>IF('大会申し込みデータ'!G17="","",'大会申し込みデータ'!F17)</f>
      </c>
      <c r="G16">
        <f>IF('大会申し込みデータ'!G17="","",'大会申し込みデータ'!G17)</f>
      </c>
      <c r="H16">
        <f>IF('大会申し込みデータ'!G17="","",'大会申し込みデータ'!K17&amp;'大会申し込みデータ'!I17&amp;" "&amp;'大会申し込みデータ'!L17)</f>
      </c>
    </row>
    <row r="17" spans="1:8" ht="13.5">
      <c r="A17">
        <f>IF('大会申し込みデータ'!G18="","",'大会申し込みデータ'!A18)</f>
      </c>
      <c r="B17">
        <f>IF('大会申し込みデータ'!G18="","",'大会申し込みデータ'!B18)</f>
      </c>
      <c r="C17">
        <f>IF('大会申し込みデータ'!G18="","",'大会申し込みデータ'!C18)</f>
      </c>
      <c r="D17">
        <f>IF('大会申し込みデータ'!G18="","",'大会申し込みデータ'!D18)</f>
      </c>
      <c r="E17">
        <f>IF('大会申し込みデータ'!G18="","","07")</f>
      </c>
      <c r="F17">
        <f>IF('大会申し込みデータ'!G18="","",'大会申し込みデータ'!F18)</f>
      </c>
      <c r="G17">
        <f>IF('大会申し込みデータ'!G18="","",'大会申し込みデータ'!G18)</f>
      </c>
      <c r="H17">
        <f>IF('大会申し込みデータ'!G18="","",'大会申し込みデータ'!K18&amp;'大会申し込みデータ'!I18&amp;" "&amp;'大会申し込みデータ'!L18)</f>
      </c>
    </row>
    <row r="18" spans="1:8" ht="13.5">
      <c r="A18">
        <f>IF('大会申し込みデータ'!G19="","",'大会申し込みデータ'!A19)</f>
      </c>
      <c r="B18">
        <f>IF('大会申し込みデータ'!G19="","",'大会申し込みデータ'!B19)</f>
      </c>
      <c r="C18">
        <f>IF('大会申し込みデータ'!G19="","",'大会申し込みデータ'!C19)</f>
      </c>
      <c r="D18">
        <f>IF('大会申し込みデータ'!G19="","",'大会申し込みデータ'!D19)</f>
      </c>
      <c r="E18">
        <f>IF('大会申し込みデータ'!G19="","","07")</f>
      </c>
      <c r="F18">
        <f>IF('大会申し込みデータ'!G19="","",'大会申し込みデータ'!F19)</f>
      </c>
      <c r="G18">
        <f>IF('大会申し込みデータ'!G19="","",'大会申し込みデータ'!G19)</f>
      </c>
      <c r="H18">
        <f>IF('大会申し込みデータ'!G19="","",'大会申し込みデータ'!K19&amp;'大会申し込みデータ'!I19&amp;" "&amp;'大会申し込みデータ'!L19)</f>
      </c>
    </row>
    <row r="19" spans="1:8" ht="13.5">
      <c r="A19">
        <f>IF('大会申し込みデータ'!G20="","",'大会申し込みデータ'!A20)</f>
      </c>
      <c r="B19">
        <f>IF('大会申し込みデータ'!G20="","",'大会申し込みデータ'!B20)</f>
      </c>
      <c r="C19">
        <f>IF('大会申し込みデータ'!G20="","",'大会申し込みデータ'!C20)</f>
      </c>
      <c r="D19">
        <f>IF('大会申し込みデータ'!G20="","",'大会申し込みデータ'!D20)</f>
      </c>
      <c r="E19">
        <f>IF('大会申し込みデータ'!G20="","","07")</f>
      </c>
      <c r="F19">
        <f>IF('大会申し込みデータ'!G20="","",'大会申し込みデータ'!F20)</f>
      </c>
      <c r="G19">
        <f>IF('大会申し込みデータ'!G20="","",'大会申し込みデータ'!G20)</f>
      </c>
      <c r="H19">
        <f>IF('大会申し込みデータ'!G20="","",'大会申し込みデータ'!K20&amp;'大会申し込みデータ'!I20&amp;" "&amp;'大会申し込みデータ'!L20)</f>
      </c>
    </row>
    <row r="20" spans="1:8" ht="13.5">
      <c r="A20">
        <f>IF('大会申し込みデータ'!G21="","",'大会申し込みデータ'!A21)</f>
      </c>
      <c r="B20">
        <f>IF('大会申し込みデータ'!G21="","",'大会申し込みデータ'!B21)</f>
      </c>
      <c r="C20">
        <f>IF('大会申し込みデータ'!G21="","",'大会申し込みデータ'!C21)</f>
      </c>
      <c r="D20">
        <f>IF('大会申し込みデータ'!G21="","",'大会申し込みデータ'!D21)</f>
      </c>
      <c r="E20">
        <f>IF('大会申し込みデータ'!G21="","","07")</f>
      </c>
      <c r="F20">
        <f>IF('大会申し込みデータ'!G21="","",'大会申し込みデータ'!F21)</f>
      </c>
      <c r="G20">
        <f>IF('大会申し込みデータ'!G21="","",'大会申し込みデータ'!G21)</f>
      </c>
      <c r="H20">
        <f>IF('大会申し込みデータ'!G21="","",'大会申し込みデータ'!K21&amp;'大会申し込みデータ'!I21&amp;" "&amp;'大会申し込みデータ'!L21)</f>
      </c>
    </row>
    <row r="21" spans="1:8" ht="13.5">
      <c r="A21">
        <f>IF('大会申し込みデータ'!G22="","",'大会申し込みデータ'!A22)</f>
      </c>
      <c r="B21">
        <f>IF('大会申し込みデータ'!G22="","",'大会申し込みデータ'!B22)</f>
      </c>
      <c r="C21">
        <f>IF('大会申し込みデータ'!G22="","",'大会申し込みデータ'!C22)</f>
      </c>
      <c r="D21">
        <f>IF('大会申し込みデータ'!G22="","",'大会申し込みデータ'!D22)</f>
      </c>
      <c r="E21">
        <f>IF('大会申し込みデータ'!G22="","","07")</f>
      </c>
      <c r="F21">
        <f>IF('大会申し込みデータ'!G22="","",'大会申し込みデータ'!F22)</f>
      </c>
      <c r="G21">
        <f>IF('大会申し込みデータ'!G22="","",'大会申し込みデータ'!G22)</f>
      </c>
      <c r="H21">
        <f>IF('大会申し込みデータ'!G22="","",'大会申し込みデータ'!K22&amp;'大会申し込みデータ'!I22&amp;" "&amp;'大会申し込みデータ'!L22)</f>
      </c>
    </row>
    <row r="22" spans="1:8" ht="13.5">
      <c r="A22">
        <f>IF('大会申し込みデータ'!G23="","",'大会申し込みデータ'!A23)</f>
      </c>
      <c r="B22">
        <f>IF('大会申し込みデータ'!G23="","",'大会申し込みデータ'!B23)</f>
      </c>
      <c r="C22">
        <f>IF('大会申し込みデータ'!G23="","",'大会申し込みデータ'!C23)</f>
      </c>
      <c r="D22">
        <f>IF('大会申し込みデータ'!G23="","",'大会申し込みデータ'!D23)</f>
      </c>
      <c r="E22">
        <f>IF('大会申し込みデータ'!G23="","","07")</f>
      </c>
      <c r="F22">
        <f>IF('大会申し込みデータ'!G23="","",'大会申し込みデータ'!F23)</f>
      </c>
      <c r="G22">
        <f>IF('大会申し込みデータ'!G23="","",'大会申し込みデータ'!G23)</f>
      </c>
      <c r="H22">
        <f>IF('大会申し込みデータ'!G23="","",'大会申し込みデータ'!K23&amp;'大会申し込みデータ'!I23&amp;" "&amp;'大会申し込みデータ'!L23)</f>
      </c>
    </row>
    <row r="23" spans="1:8" ht="13.5">
      <c r="A23">
        <f>IF('大会申し込みデータ'!G24="","",'大会申し込みデータ'!A24)</f>
      </c>
      <c r="B23">
        <f>IF('大会申し込みデータ'!G24="","",'大会申し込みデータ'!B24)</f>
      </c>
      <c r="C23">
        <f>IF('大会申し込みデータ'!G24="","",'大会申し込みデータ'!C24)</f>
      </c>
      <c r="D23">
        <f>IF('大会申し込みデータ'!G24="","",'大会申し込みデータ'!D24)</f>
      </c>
      <c r="E23">
        <f>IF('大会申し込みデータ'!G24="","","07")</f>
      </c>
      <c r="F23">
        <f>IF('大会申し込みデータ'!G24="","",'大会申し込みデータ'!F24)</f>
      </c>
      <c r="G23">
        <f>IF('大会申し込みデータ'!G24="","",'大会申し込みデータ'!G24)</f>
      </c>
      <c r="H23">
        <f>IF('大会申し込みデータ'!G24="","",'大会申し込みデータ'!K24&amp;'大会申し込みデータ'!I24&amp;" "&amp;'大会申し込みデータ'!L24)</f>
      </c>
    </row>
    <row r="24" spans="1:8" ht="13.5">
      <c r="A24">
        <f>IF('大会申し込みデータ'!G25="","",'大会申し込みデータ'!A25)</f>
      </c>
      <c r="B24">
        <f>IF('大会申し込みデータ'!G25="","",'大会申し込みデータ'!B25)</f>
      </c>
      <c r="C24">
        <f>IF('大会申し込みデータ'!G25="","",'大会申し込みデータ'!C25)</f>
      </c>
      <c r="D24">
        <f>IF('大会申し込みデータ'!G25="","",'大会申し込みデータ'!D25)</f>
      </c>
      <c r="E24">
        <f>IF('大会申し込みデータ'!G25="","","07")</f>
      </c>
      <c r="F24">
        <f>IF('大会申し込みデータ'!G25="","",'大会申し込みデータ'!F25)</f>
      </c>
      <c r="G24">
        <f>IF('大会申し込みデータ'!G25="","",'大会申し込みデータ'!G25)</f>
      </c>
      <c r="H24">
        <f>IF('大会申し込みデータ'!G25="","",'大会申し込みデータ'!K25&amp;'大会申し込みデータ'!I25&amp;" "&amp;'大会申し込みデータ'!L25)</f>
      </c>
    </row>
    <row r="25" spans="1:8" ht="13.5">
      <c r="A25">
        <f>IF('大会申し込みデータ'!G26="","",'大会申し込みデータ'!A26)</f>
      </c>
      <c r="B25">
        <f>IF('大会申し込みデータ'!G26="","",'大会申し込みデータ'!B26)</f>
      </c>
      <c r="C25">
        <f>IF('大会申し込みデータ'!G26="","",'大会申し込みデータ'!C26)</f>
      </c>
      <c r="D25">
        <f>IF('大会申し込みデータ'!G26="","",'大会申し込みデータ'!D26)</f>
      </c>
      <c r="E25">
        <f>IF('大会申し込みデータ'!G26="","","07")</f>
      </c>
      <c r="F25">
        <f>IF('大会申し込みデータ'!G26="","",'大会申し込みデータ'!F26)</f>
      </c>
      <c r="G25">
        <f>IF('大会申し込みデータ'!G26="","",'大会申し込みデータ'!G26)</f>
      </c>
      <c r="H25">
        <f>IF('大会申し込みデータ'!G26="","",'大会申し込みデータ'!K26&amp;'大会申し込みデータ'!I26&amp;" "&amp;'大会申し込みデータ'!L26)</f>
      </c>
    </row>
    <row r="26" spans="1:8" ht="13.5">
      <c r="A26">
        <f>IF('大会申し込みデータ'!G27="","",'大会申し込みデータ'!A27)</f>
      </c>
      <c r="B26">
        <f>IF('大会申し込みデータ'!G27="","",'大会申し込みデータ'!B27)</f>
      </c>
      <c r="C26">
        <f>IF('大会申し込みデータ'!G27="","",'大会申し込みデータ'!C27)</f>
      </c>
      <c r="D26">
        <f>IF('大会申し込みデータ'!G27="","",'大会申し込みデータ'!D27)</f>
      </c>
      <c r="E26">
        <f>IF('大会申し込みデータ'!G27="","","07")</f>
      </c>
      <c r="F26">
        <f>IF('大会申し込みデータ'!G27="","",'大会申し込みデータ'!F27)</f>
      </c>
      <c r="G26">
        <f>IF('大会申し込みデータ'!G27="","",'大会申し込みデータ'!G27)</f>
      </c>
      <c r="H26">
        <f>IF('大会申し込みデータ'!G27="","",'大会申し込みデータ'!K27&amp;'大会申し込みデータ'!I27&amp;" "&amp;'大会申し込みデータ'!L27)</f>
      </c>
    </row>
    <row r="27" spans="1:8" ht="13.5">
      <c r="A27">
        <f>IF('大会申し込みデータ'!G28="","",'大会申し込みデータ'!A28)</f>
      </c>
      <c r="B27">
        <f>IF('大会申し込みデータ'!G28="","",'大会申し込みデータ'!B28)</f>
      </c>
      <c r="C27">
        <f>IF('大会申し込みデータ'!G28="","",'大会申し込みデータ'!C28)</f>
      </c>
      <c r="D27">
        <f>IF('大会申し込みデータ'!G28="","",'大会申し込みデータ'!D28)</f>
      </c>
      <c r="E27">
        <f>IF('大会申し込みデータ'!G28="","","07")</f>
      </c>
      <c r="F27">
        <f>IF('大会申し込みデータ'!G28="","",'大会申し込みデータ'!F28)</f>
      </c>
      <c r="G27">
        <f>IF('大会申し込みデータ'!G28="","",'大会申し込みデータ'!G28)</f>
      </c>
      <c r="H27">
        <f>IF('大会申し込みデータ'!G28="","",'大会申し込みデータ'!K28&amp;'大会申し込みデータ'!I28&amp;" "&amp;'大会申し込みデータ'!L28)</f>
      </c>
    </row>
    <row r="28" spans="1:8" ht="13.5">
      <c r="A28">
        <f>IF('大会申し込みデータ'!G29="","",'大会申し込みデータ'!A29)</f>
      </c>
      <c r="B28">
        <f>IF('大会申し込みデータ'!G29="","",'大会申し込みデータ'!B29)</f>
      </c>
      <c r="C28">
        <f>IF('大会申し込みデータ'!G29="","",'大会申し込みデータ'!C29)</f>
      </c>
      <c r="D28">
        <f>IF('大会申し込みデータ'!G29="","",'大会申し込みデータ'!D29)</f>
      </c>
      <c r="E28">
        <f>IF('大会申し込みデータ'!G29="","","07")</f>
      </c>
      <c r="F28">
        <f>IF('大会申し込みデータ'!G29="","",'大会申し込みデータ'!F29)</f>
      </c>
      <c r="G28">
        <f>IF('大会申し込みデータ'!G29="","",'大会申し込みデータ'!G29)</f>
      </c>
      <c r="H28">
        <f>IF('大会申し込みデータ'!G29="","",'大会申し込みデータ'!K29&amp;'大会申し込みデータ'!I29&amp;" "&amp;'大会申し込みデータ'!L29)</f>
      </c>
    </row>
    <row r="29" spans="1:8" ht="13.5">
      <c r="A29">
        <f>IF('大会申し込みデータ'!G30="","",'大会申し込みデータ'!A30)</f>
      </c>
      <c r="B29">
        <f>IF('大会申し込みデータ'!G30="","",'大会申し込みデータ'!B30)</f>
      </c>
      <c r="C29">
        <f>IF('大会申し込みデータ'!G30="","",'大会申し込みデータ'!C30)</f>
      </c>
      <c r="D29">
        <f>IF('大会申し込みデータ'!G30="","",'大会申し込みデータ'!D30)</f>
      </c>
      <c r="E29">
        <f>IF('大会申し込みデータ'!G30="","","07")</f>
      </c>
      <c r="F29">
        <f>IF('大会申し込みデータ'!G30="","",'大会申し込みデータ'!F30)</f>
      </c>
      <c r="G29">
        <f>IF('大会申し込みデータ'!G30="","",'大会申し込みデータ'!G30)</f>
      </c>
      <c r="H29">
        <f>IF('大会申し込みデータ'!G30="","",'大会申し込みデータ'!K30&amp;'大会申し込みデータ'!I30&amp;" "&amp;'大会申し込みデータ'!L30)</f>
      </c>
    </row>
    <row r="30" spans="1:8" ht="13.5">
      <c r="A30">
        <f>IF('大会申し込みデータ'!G31="","",'大会申し込みデータ'!A31)</f>
      </c>
      <c r="B30">
        <f>IF('大会申し込みデータ'!G31="","",'大会申し込みデータ'!B31)</f>
      </c>
      <c r="C30">
        <f>IF('大会申し込みデータ'!G31="","",'大会申し込みデータ'!C31)</f>
      </c>
      <c r="D30">
        <f>IF('大会申し込みデータ'!G31="","",'大会申し込みデータ'!D31)</f>
      </c>
      <c r="E30">
        <f>IF('大会申し込みデータ'!G31="","","07")</f>
      </c>
      <c r="F30">
        <f>IF('大会申し込みデータ'!G31="","",'大会申し込みデータ'!F31)</f>
      </c>
      <c r="G30">
        <f>IF('大会申し込みデータ'!G31="","",'大会申し込みデータ'!G31)</f>
      </c>
      <c r="H30">
        <f>IF('大会申し込みデータ'!G31="","",'大会申し込みデータ'!K31&amp;'大会申し込みデータ'!I31&amp;" "&amp;'大会申し込みデータ'!L31)</f>
      </c>
    </row>
    <row r="31" spans="1:8" ht="13.5">
      <c r="A31">
        <f>IF('大会申し込みデータ'!G32="","",'大会申し込みデータ'!A32)</f>
      </c>
      <c r="B31">
        <f>IF('大会申し込みデータ'!G32="","",'大会申し込みデータ'!B32)</f>
      </c>
      <c r="C31">
        <f>IF('大会申し込みデータ'!G32="","",'大会申し込みデータ'!C32)</f>
      </c>
      <c r="D31">
        <f>IF('大会申し込みデータ'!G32="","",'大会申し込みデータ'!D32)</f>
      </c>
      <c r="E31">
        <f>IF('大会申し込みデータ'!G32="","","07")</f>
      </c>
      <c r="F31">
        <f>IF('大会申し込みデータ'!G32="","",'大会申し込みデータ'!F32)</f>
      </c>
      <c r="G31">
        <f>IF('大会申し込みデータ'!G32="","",'大会申し込みデータ'!G32)</f>
      </c>
      <c r="H31">
        <f>IF('大会申し込みデータ'!G32="","",'大会申し込みデータ'!K32&amp;'大会申し込みデータ'!I32&amp;" "&amp;'大会申し込みデータ'!L32)</f>
      </c>
    </row>
    <row r="32" spans="1:8" ht="13.5">
      <c r="A32">
        <f>IF('大会申し込みデータ'!G33="","",'大会申し込みデータ'!A33)</f>
      </c>
      <c r="B32">
        <f>IF('大会申し込みデータ'!G33="","",'大会申し込みデータ'!B33)</f>
      </c>
      <c r="C32">
        <f>IF('大会申し込みデータ'!G33="","",'大会申し込みデータ'!C33)</f>
      </c>
      <c r="D32">
        <f>IF('大会申し込みデータ'!G33="","",'大会申し込みデータ'!D33)</f>
      </c>
      <c r="E32">
        <f>IF('大会申し込みデータ'!G33="","","07")</f>
      </c>
      <c r="F32">
        <f>IF('大会申し込みデータ'!G33="","",'大会申し込みデータ'!F33)</f>
      </c>
      <c r="G32">
        <f>IF('大会申し込みデータ'!G33="","",'大会申し込みデータ'!G33)</f>
      </c>
      <c r="H32">
        <f>IF('大会申し込みデータ'!G33="","",'大会申し込みデータ'!K33&amp;'大会申し込みデータ'!I33&amp;" "&amp;'大会申し込みデータ'!L33)</f>
      </c>
    </row>
    <row r="33" spans="1:8" ht="13.5">
      <c r="A33">
        <f>IF('大会申し込みデータ'!G34="","",'大会申し込みデータ'!A34)</f>
      </c>
      <c r="B33">
        <f>IF('大会申し込みデータ'!G34="","",'大会申し込みデータ'!B34)</f>
      </c>
      <c r="C33">
        <f>IF('大会申し込みデータ'!G34="","",'大会申し込みデータ'!C34)</f>
      </c>
      <c r="D33">
        <f>IF('大会申し込みデータ'!G34="","",'大会申し込みデータ'!D34)</f>
      </c>
      <c r="E33">
        <f>IF('大会申し込みデータ'!G34="","","07")</f>
      </c>
      <c r="F33">
        <f>IF('大会申し込みデータ'!G34="","",'大会申し込みデータ'!F34)</f>
      </c>
      <c r="G33">
        <f>IF('大会申し込みデータ'!G34="","",'大会申し込みデータ'!G34)</f>
      </c>
      <c r="H33">
        <f>IF('大会申し込みデータ'!G34="","",'大会申し込みデータ'!K34&amp;'大会申し込みデータ'!I34&amp;" "&amp;'大会申し込みデータ'!L34)</f>
      </c>
    </row>
    <row r="34" spans="1:8" ht="13.5">
      <c r="A34">
        <f>IF('大会申し込みデータ'!G35="","",'大会申し込みデータ'!A35)</f>
      </c>
      <c r="B34">
        <f>IF('大会申し込みデータ'!G35="","",'大会申し込みデータ'!B35)</f>
      </c>
      <c r="C34">
        <f>IF('大会申し込みデータ'!G35="","",'大会申し込みデータ'!C35)</f>
      </c>
      <c r="D34">
        <f>IF('大会申し込みデータ'!G35="","",'大会申し込みデータ'!D35)</f>
      </c>
      <c r="E34">
        <f>IF('大会申し込みデータ'!G35="","","07")</f>
      </c>
      <c r="F34">
        <f>IF('大会申し込みデータ'!G35="","",'大会申し込みデータ'!F35)</f>
      </c>
      <c r="G34">
        <f>IF('大会申し込みデータ'!G35="","",'大会申し込みデータ'!G35)</f>
      </c>
      <c r="H34">
        <f>IF('大会申し込みデータ'!G35="","",'大会申し込みデータ'!K35&amp;'大会申し込みデータ'!I35&amp;" "&amp;'大会申し込みデータ'!L35)</f>
      </c>
    </row>
    <row r="35" spans="1:8" ht="13.5">
      <c r="A35">
        <f>IF('大会申し込みデータ'!G36="","",'大会申し込みデータ'!A36)</f>
      </c>
      <c r="B35">
        <f>IF('大会申し込みデータ'!G36="","",'大会申し込みデータ'!B36)</f>
      </c>
      <c r="C35">
        <f>IF('大会申し込みデータ'!G36="","",'大会申し込みデータ'!C36)</f>
      </c>
      <c r="D35">
        <f>IF('大会申し込みデータ'!G36="","",'大会申し込みデータ'!D36)</f>
      </c>
      <c r="E35">
        <f>IF('大会申し込みデータ'!G36="","","07")</f>
      </c>
      <c r="F35">
        <f>IF('大会申し込みデータ'!G36="","",'大会申し込みデータ'!F36)</f>
      </c>
      <c r="G35">
        <f>IF('大会申し込みデータ'!G36="","",'大会申し込みデータ'!G36)</f>
      </c>
      <c r="H35">
        <f>IF('大会申し込みデータ'!G36="","",'大会申し込みデータ'!K36&amp;'大会申し込みデータ'!I36&amp;" "&amp;'大会申し込みデータ'!L36)</f>
      </c>
    </row>
    <row r="36" spans="1:8" ht="13.5">
      <c r="A36">
        <f>IF('大会申し込みデータ'!G37="","",'大会申し込みデータ'!A37)</f>
      </c>
      <c r="B36">
        <f>IF('大会申し込みデータ'!G37="","",'大会申し込みデータ'!B37)</f>
      </c>
      <c r="C36">
        <f>IF('大会申し込みデータ'!G37="","",'大会申し込みデータ'!C37)</f>
      </c>
      <c r="D36">
        <f>IF('大会申し込みデータ'!G37="","",'大会申し込みデータ'!D37)</f>
      </c>
      <c r="E36">
        <f>IF('大会申し込みデータ'!G37="","","07")</f>
      </c>
      <c r="F36">
        <f>IF('大会申し込みデータ'!G37="","",'大会申し込みデータ'!F37)</f>
      </c>
      <c r="G36">
        <f>IF('大会申し込みデータ'!G37="","",'大会申し込みデータ'!G37)</f>
      </c>
      <c r="H36">
        <f>IF('大会申し込みデータ'!G37="","",'大会申し込みデータ'!K37&amp;'大会申し込みデータ'!I37&amp;" "&amp;'大会申し込みデータ'!L37)</f>
      </c>
    </row>
    <row r="37" spans="1:8" ht="13.5">
      <c r="A37">
        <f>IF('大会申し込みデータ'!G38="","",'大会申し込みデータ'!A38)</f>
      </c>
      <c r="B37">
        <f>IF('大会申し込みデータ'!G38="","",'大会申し込みデータ'!B38)</f>
      </c>
      <c r="C37">
        <f>IF('大会申し込みデータ'!G38="","",'大会申し込みデータ'!C38)</f>
      </c>
      <c r="D37">
        <f>IF('大会申し込みデータ'!G38="","",'大会申し込みデータ'!D38)</f>
      </c>
      <c r="E37">
        <f>IF('大会申し込みデータ'!G38="","","07")</f>
      </c>
      <c r="F37">
        <f>IF('大会申し込みデータ'!G38="","",'大会申し込みデータ'!F38)</f>
      </c>
      <c r="G37">
        <f>IF('大会申し込みデータ'!G38="","",'大会申し込みデータ'!G38)</f>
      </c>
      <c r="H37">
        <f>IF('大会申し込みデータ'!G38="","",'大会申し込みデータ'!K38&amp;'大会申し込みデータ'!I38&amp;" "&amp;'大会申し込みデータ'!L38)</f>
      </c>
    </row>
    <row r="38" spans="1:8" ht="13.5">
      <c r="A38">
        <f>IF('大会申し込みデータ'!G39="","",'大会申し込みデータ'!A39)</f>
      </c>
      <c r="B38">
        <f>IF('大会申し込みデータ'!G39="","",'大会申し込みデータ'!B39)</f>
      </c>
      <c r="C38">
        <f>IF('大会申し込みデータ'!G39="","",'大会申し込みデータ'!C39)</f>
      </c>
      <c r="D38">
        <f>IF('大会申し込みデータ'!G39="","",'大会申し込みデータ'!D39)</f>
      </c>
      <c r="E38">
        <f>IF('大会申し込みデータ'!G39="","","07")</f>
      </c>
      <c r="F38">
        <f>IF('大会申し込みデータ'!G39="","",'大会申し込みデータ'!F39)</f>
      </c>
      <c r="G38">
        <f>IF('大会申し込みデータ'!G39="","",'大会申し込みデータ'!G39)</f>
      </c>
      <c r="H38">
        <f>IF('大会申し込みデータ'!G39="","",'大会申し込みデータ'!K39&amp;'大会申し込みデータ'!I39&amp;" "&amp;'大会申し込みデータ'!L39)</f>
      </c>
    </row>
    <row r="39" spans="1:8" ht="13.5">
      <c r="A39">
        <f>IF('大会申し込みデータ'!G40="","",'大会申し込みデータ'!A40)</f>
      </c>
      <c r="B39">
        <f>IF('大会申し込みデータ'!G40="","",'大会申し込みデータ'!B40)</f>
      </c>
      <c r="C39">
        <f>IF('大会申し込みデータ'!G40="","",'大会申し込みデータ'!C40)</f>
      </c>
      <c r="D39">
        <f>IF('大会申し込みデータ'!G40="","",'大会申し込みデータ'!D40)</f>
      </c>
      <c r="E39">
        <f>IF('大会申し込みデータ'!G40="","","07")</f>
      </c>
      <c r="F39">
        <f>IF('大会申し込みデータ'!G40="","",'大会申し込みデータ'!F40)</f>
      </c>
      <c r="G39">
        <f>IF('大会申し込みデータ'!G40="","",'大会申し込みデータ'!G40)</f>
      </c>
      <c r="H39">
        <f>IF('大会申し込みデータ'!G40="","",'大会申し込みデータ'!K40&amp;'大会申し込みデータ'!I40&amp;" "&amp;'大会申し込みデータ'!L40)</f>
      </c>
    </row>
    <row r="40" spans="1:8" ht="13.5">
      <c r="A40">
        <f>IF('大会申し込みデータ'!G41="","",'大会申し込みデータ'!A41)</f>
      </c>
      <c r="B40">
        <f>IF('大会申し込みデータ'!G41="","",'大会申し込みデータ'!B41)</f>
      </c>
      <c r="C40">
        <f>IF('大会申し込みデータ'!G41="","",'大会申し込みデータ'!C41)</f>
      </c>
      <c r="D40">
        <f>IF('大会申し込みデータ'!G41="","",'大会申し込みデータ'!D41)</f>
      </c>
      <c r="E40">
        <f>IF('大会申し込みデータ'!G41="","","07")</f>
      </c>
      <c r="F40">
        <f>IF('大会申し込みデータ'!G41="","",'大会申し込みデータ'!F41)</f>
      </c>
      <c r="G40">
        <f>IF('大会申し込みデータ'!G41="","",'大会申し込みデータ'!G41)</f>
      </c>
      <c r="H40">
        <f>IF('大会申し込みデータ'!G41="","",'大会申し込みデータ'!K41&amp;'大会申し込みデータ'!I41&amp;" "&amp;'大会申し込みデータ'!L41)</f>
      </c>
    </row>
    <row r="41" spans="1:8" ht="13.5">
      <c r="A41">
        <f>IF('大会申し込みデータ'!G42="","",'大会申し込みデータ'!A42)</f>
      </c>
      <c r="B41">
        <f>IF('大会申し込みデータ'!G42="","",'大会申し込みデータ'!B42)</f>
      </c>
      <c r="C41">
        <f>IF('大会申し込みデータ'!G42="","",'大会申し込みデータ'!C42)</f>
      </c>
      <c r="D41">
        <f>IF('大会申し込みデータ'!G42="","",'大会申し込みデータ'!D42)</f>
      </c>
      <c r="E41">
        <f>IF('大会申し込みデータ'!G42="","","07")</f>
      </c>
      <c r="F41">
        <f>IF('大会申し込みデータ'!G42="","",'大会申し込みデータ'!F42)</f>
      </c>
      <c r="G41">
        <f>IF('大会申し込みデータ'!G42="","",'大会申し込みデータ'!G42)</f>
      </c>
      <c r="H41">
        <f>IF('大会申し込みデータ'!G42="","",'大会申し込みデータ'!K42&amp;'大会申し込みデータ'!I42&amp;" "&amp;'大会申し込みデータ'!L42)</f>
      </c>
    </row>
    <row r="42" spans="1:8" ht="13.5">
      <c r="A42">
        <f>IF('大会申し込みデータ'!G43="","",'大会申し込みデータ'!A43)</f>
      </c>
      <c r="B42">
        <f>IF('大会申し込みデータ'!G43="","",'大会申し込みデータ'!B43)</f>
      </c>
      <c r="C42">
        <f>IF('大会申し込みデータ'!G43="","",'大会申し込みデータ'!C43)</f>
      </c>
      <c r="D42">
        <f>IF('大会申し込みデータ'!G43="","",'大会申し込みデータ'!D43)</f>
      </c>
      <c r="E42">
        <f>IF('大会申し込みデータ'!G43="","","07")</f>
      </c>
      <c r="F42">
        <f>IF('大会申し込みデータ'!G43="","",'大会申し込みデータ'!F43)</f>
      </c>
      <c r="G42">
        <f>IF('大会申し込みデータ'!G43="","",'大会申し込みデータ'!G43)</f>
      </c>
      <c r="H42">
        <f>IF('大会申し込みデータ'!G43="","",'大会申し込みデータ'!K43&amp;'大会申し込みデータ'!I43&amp;" "&amp;'大会申し込みデータ'!L43)</f>
      </c>
    </row>
    <row r="43" spans="1:8" ht="13.5">
      <c r="A43">
        <f>IF('大会申し込みデータ'!G44="","",'大会申し込みデータ'!A44)</f>
      </c>
      <c r="B43">
        <f>IF('大会申し込みデータ'!G44="","",'大会申し込みデータ'!B44)</f>
      </c>
      <c r="C43">
        <f>IF('大会申し込みデータ'!G44="","",'大会申し込みデータ'!C44)</f>
      </c>
      <c r="D43">
        <f>IF('大会申し込みデータ'!G44="","",'大会申し込みデータ'!D44)</f>
      </c>
      <c r="E43">
        <f>IF('大会申し込みデータ'!G44="","","07")</f>
      </c>
      <c r="F43">
        <f>IF('大会申し込みデータ'!G44="","",'大会申し込みデータ'!F44)</f>
      </c>
      <c r="G43">
        <f>IF('大会申し込みデータ'!G44="","",'大会申し込みデータ'!G44)</f>
      </c>
      <c r="H43">
        <f>IF('大会申し込みデータ'!G44="","",'大会申し込みデータ'!K44&amp;'大会申し込みデータ'!I44&amp;" "&amp;'大会申し込みデータ'!L44)</f>
      </c>
    </row>
    <row r="44" spans="1:8" ht="13.5">
      <c r="A44">
        <f>IF('大会申し込みデータ'!G45="","",'大会申し込みデータ'!A45)</f>
      </c>
      <c r="B44">
        <f>IF('大会申し込みデータ'!G45="","",'大会申し込みデータ'!B45)</f>
      </c>
      <c r="C44">
        <f>IF('大会申し込みデータ'!G45="","",'大会申し込みデータ'!C45)</f>
      </c>
      <c r="D44">
        <f>IF('大会申し込みデータ'!G45="","",'大会申し込みデータ'!D45)</f>
      </c>
      <c r="E44">
        <f>IF('大会申し込みデータ'!G45="","","07")</f>
      </c>
      <c r="F44">
        <f>IF('大会申し込みデータ'!G45="","",'大会申し込みデータ'!F45)</f>
      </c>
      <c r="G44">
        <f>IF('大会申し込みデータ'!G45="","",'大会申し込みデータ'!G45)</f>
      </c>
      <c r="H44">
        <f>IF('大会申し込みデータ'!G45="","",'大会申し込みデータ'!K45&amp;'大会申し込みデータ'!I45&amp;" "&amp;'大会申し込みデータ'!L45)</f>
      </c>
    </row>
    <row r="45" spans="1:8" ht="13.5">
      <c r="A45">
        <f>IF('大会申し込みデータ'!G46="","",'大会申し込みデータ'!A46)</f>
      </c>
      <c r="B45">
        <f>IF('大会申し込みデータ'!G46="","",'大会申し込みデータ'!B46)</f>
      </c>
      <c r="C45">
        <f>IF('大会申し込みデータ'!G46="","",'大会申し込みデータ'!C46)</f>
      </c>
      <c r="D45">
        <f>IF('大会申し込みデータ'!G46="","",'大会申し込みデータ'!D46)</f>
      </c>
      <c r="E45">
        <f>IF('大会申し込みデータ'!G46="","","07")</f>
      </c>
      <c r="F45">
        <f>IF('大会申し込みデータ'!G46="","",'大会申し込みデータ'!F46)</f>
      </c>
      <c r="G45">
        <f>IF('大会申し込みデータ'!G46="","",'大会申し込みデータ'!G46)</f>
      </c>
      <c r="H45">
        <f>IF('大会申し込みデータ'!G46="","",'大会申し込みデータ'!K46&amp;'大会申し込みデータ'!I46&amp;" "&amp;'大会申し込みデータ'!L46)</f>
      </c>
    </row>
    <row r="46" spans="1:8" ht="13.5">
      <c r="A46">
        <f>IF('大会申し込みデータ'!G47="","",'大会申し込みデータ'!A47)</f>
      </c>
      <c r="B46">
        <f>IF('大会申し込みデータ'!G47="","",'大会申し込みデータ'!B47)</f>
      </c>
      <c r="C46">
        <f>IF('大会申し込みデータ'!G47="","",'大会申し込みデータ'!C47)</f>
      </c>
      <c r="D46">
        <f>IF('大会申し込みデータ'!G47="","",'大会申し込みデータ'!D47)</f>
      </c>
      <c r="E46">
        <f>IF('大会申し込みデータ'!G47="","","07")</f>
      </c>
      <c r="F46">
        <f>IF('大会申し込みデータ'!G47="","",'大会申し込みデータ'!F47)</f>
      </c>
      <c r="G46">
        <f>IF('大会申し込みデータ'!G47="","",'大会申し込みデータ'!G47)</f>
      </c>
      <c r="H46">
        <f>IF('大会申し込みデータ'!G47="","",'大会申し込みデータ'!K47&amp;'大会申し込みデータ'!I47&amp;" "&amp;'大会申し込みデータ'!L47)</f>
      </c>
    </row>
    <row r="47" spans="1:8" ht="13.5">
      <c r="A47">
        <f>IF('大会申し込みデータ'!G48="","",'大会申し込みデータ'!A48)</f>
      </c>
      <c r="B47">
        <f>IF('大会申し込みデータ'!G48="","",'大会申し込みデータ'!B48)</f>
      </c>
      <c r="C47">
        <f>IF('大会申し込みデータ'!G48="","",'大会申し込みデータ'!C48)</f>
      </c>
      <c r="D47">
        <f>IF('大会申し込みデータ'!G48="","",'大会申し込みデータ'!D48)</f>
      </c>
      <c r="E47">
        <f>IF('大会申し込みデータ'!G48="","","07")</f>
      </c>
      <c r="F47">
        <f>IF('大会申し込みデータ'!G48="","",'大会申し込みデータ'!F48)</f>
      </c>
      <c r="G47">
        <f>IF('大会申し込みデータ'!G48="","",'大会申し込みデータ'!G48)</f>
      </c>
      <c r="H47">
        <f>IF('大会申し込みデータ'!G48="","",'大会申し込みデータ'!K48&amp;'大会申し込みデータ'!I48&amp;" "&amp;'大会申し込みデータ'!L48)</f>
      </c>
    </row>
    <row r="48" spans="1:8" ht="13.5">
      <c r="A48">
        <f>IF('大会申し込みデータ'!G49="","",'大会申し込みデータ'!A49)</f>
      </c>
      <c r="B48">
        <f>IF('大会申し込みデータ'!G49="","",'大会申し込みデータ'!B49)</f>
      </c>
      <c r="C48">
        <f>IF('大会申し込みデータ'!G49="","",'大会申し込みデータ'!C49)</f>
      </c>
      <c r="D48">
        <f>IF('大会申し込みデータ'!G49="","",'大会申し込みデータ'!D49)</f>
      </c>
      <c r="E48">
        <f>IF('大会申し込みデータ'!G49="","","07")</f>
      </c>
      <c r="F48">
        <f>IF('大会申し込みデータ'!G49="","",'大会申し込みデータ'!F49)</f>
      </c>
      <c r="G48">
        <f>IF('大会申し込みデータ'!G49="","",'大会申し込みデータ'!G49)</f>
      </c>
      <c r="H48">
        <f>IF('大会申し込みデータ'!G49="","",'大会申し込みデータ'!K49&amp;'大会申し込みデータ'!I49&amp;" "&amp;'大会申し込みデータ'!L49)</f>
      </c>
    </row>
    <row r="49" spans="1:8" ht="13.5">
      <c r="A49">
        <f>IF('大会申し込みデータ'!G50="","",'大会申し込みデータ'!A50)</f>
      </c>
      <c r="B49">
        <f>IF('大会申し込みデータ'!G50="","",'大会申し込みデータ'!B50)</f>
      </c>
      <c r="C49">
        <f>IF('大会申し込みデータ'!G50="","",'大会申し込みデータ'!C50)</f>
      </c>
      <c r="D49">
        <f>IF('大会申し込みデータ'!G50="","",'大会申し込みデータ'!D50)</f>
      </c>
      <c r="E49">
        <f>IF('大会申し込みデータ'!G50="","","07")</f>
      </c>
      <c r="F49">
        <f>IF('大会申し込みデータ'!G50="","",'大会申し込みデータ'!F50)</f>
      </c>
      <c r="G49">
        <f>IF('大会申し込みデータ'!G50="","",'大会申し込みデータ'!G50)</f>
      </c>
      <c r="H49">
        <f>IF('大会申し込みデータ'!G50="","",'大会申し込みデータ'!K50&amp;'大会申し込みデータ'!I50&amp;" "&amp;'大会申し込みデータ'!L50)</f>
      </c>
    </row>
    <row r="50" spans="1:8" ht="13.5">
      <c r="A50">
        <f>IF('大会申し込みデータ'!G51="","",'大会申し込みデータ'!A51)</f>
      </c>
      <c r="B50">
        <f>IF('大会申し込みデータ'!G51="","",'大会申し込みデータ'!B51)</f>
      </c>
      <c r="C50">
        <f>IF('大会申し込みデータ'!G51="","",'大会申し込みデータ'!C51)</f>
      </c>
      <c r="D50">
        <f>IF('大会申し込みデータ'!G51="","",'大会申し込みデータ'!D51)</f>
      </c>
      <c r="E50">
        <f>IF('大会申し込みデータ'!G51="","","07")</f>
      </c>
      <c r="F50">
        <f>IF('大会申し込みデータ'!G51="","",'大会申し込みデータ'!F51)</f>
      </c>
      <c r="G50">
        <f>IF('大会申し込みデータ'!G51="","",'大会申し込みデータ'!G51)</f>
      </c>
      <c r="H50">
        <f>IF('大会申し込みデータ'!G51="","",'大会申し込みデータ'!K51&amp;'大会申し込みデータ'!I51&amp;" "&amp;'大会申し込みデータ'!L51)</f>
      </c>
    </row>
    <row r="51" spans="1:8" ht="13.5">
      <c r="A51">
        <f>IF('大会申し込みデータ'!G52="","",'大会申し込みデータ'!A52)</f>
      </c>
      <c r="B51">
        <f>IF('大会申し込みデータ'!G52="","",'大会申し込みデータ'!B52)</f>
      </c>
      <c r="C51">
        <f>IF('大会申し込みデータ'!G52="","",'大会申し込みデータ'!C52)</f>
      </c>
      <c r="D51">
        <f>IF('大会申し込みデータ'!G52="","",'大会申し込みデータ'!D52)</f>
      </c>
      <c r="E51">
        <f>IF('大会申し込みデータ'!G52="","","07")</f>
      </c>
      <c r="F51">
        <f>IF('大会申し込みデータ'!G52="","",'大会申し込みデータ'!F52)</f>
      </c>
      <c r="G51">
        <f>IF('大会申し込みデータ'!G52="","",'大会申し込みデータ'!G52)</f>
      </c>
      <c r="H51">
        <f>IF('大会申し込みデータ'!G52="","",'大会申し込みデータ'!K52&amp;'大会申し込みデータ'!I52&amp;" "&amp;'大会申し込みデータ'!L52)</f>
      </c>
    </row>
    <row r="52" spans="1:8" ht="13.5">
      <c r="A52">
        <f>IF('大会申し込みデータ'!G53="","",'大会申し込みデータ'!A53)</f>
      </c>
      <c r="B52">
        <f>IF('大会申し込みデータ'!G53="","",'大会申し込みデータ'!B53)</f>
      </c>
      <c r="C52">
        <f>IF('大会申し込みデータ'!G53="","",'大会申し込みデータ'!C53)</f>
      </c>
      <c r="D52">
        <f>IF('大会申し込みデータ'!G53="","",'大会申し込みデータ'!D53)</f>
      </c>
      <c r="E52">
        <f>IF('大会申し込みデータ'!G53="","","07")</f>
      </c>
      <c r="F52">
        <f>IF('大会申し込みデータ'!G53="","",'大会申し込みデータ'!F53)</f>
      </c>
      <c r="G52">
        <f>IF('大会申し込みデータ'!G53="","",'大会申し込みデータ'!G53)</f>
      </c>
      <c r="H52">
        <f>IF('大会申し込みデータ'!G53="","",'大会申し込みデータ'!K53&amp;'大会申し込みデータ'!I53&amp;" "&amp;'大会申し込みデータ'!L53)</f>
      </c>
    </row>
    <row r="53" spans="1:8" ht="13.5">
      <c r="A53">
        <f>IF('大会申し込みデータ'!G54="","",'大会申し込みデータ'!A54)</f>
      </c>
      <c r="B53">
        <f>IF('大会申し込みデータ'!G54="","",'大会申し込みデータ'!B54)</f>
      </c>
      <c r="C53">
        <f>IF('大会申し込みデータ'!G54="","",'大会申し込みデータ'!C54)</f>
      </c>
      <c r="D53">
        <f>IF('大会申し込みデータ'!G54="","",'大会申し込みデータ'!D54)</f>
      </c>
      <c r="E53">
        <f>IF('大会申し込みデータ'!G54="","","07")</f>
      </c>
      <c r="F53">
        <f>IF('大会申し込みデータ'!G54="","",'大会申し込みデータ'!F54)</f>
      </c>
      <c r="G53">
        <f>IF('大会申し込みデータ'!G54="","",'大会申し込みデータ'!G54)</f>
      </c>
      <c r="H53">
        <f>IF('大会申し込みデータ'!G54="","",'大会申し込みデータ'!K54&amp;'大会申し込みデータ'!I54&amp;" "&amp;'大会申し込みデータ'!L54)</f>
      </c>
    </row>
    <row r="54" spans="1:8" ht="13.5">
      <c r="A54">
        <f>IF('大会申し込みデータ'!G55="","",'大会申し込みデータ'!A55)</f>
      </c>
      <c r="B54">
        <f>IF('大会申し込みデータ'!G55="","",'大会申し込みデータ'!B55)</f>
      </c>
      <c r="C54">
        <f>IF('大会申し込みデータ'!G55="","",'大会申し込みデータ'!C55)</f>
      </c>
      <c r="D54">
        <f>IF('大会申し込みデータ'!G55="","",'大会申し込みデータ'!D55)</f>
      </c>
      <c r="E54">
        <f>IF('大会申し込みデータ'!G55="","","07")</f>
      </c>
      <c r="F54">
        <f>IF('大会申し込みデータ'!G55="","",'大会申し込みデータ'!F55)</f>
      </c>
      <c r="G54">
        <f>IF('大会申し込みデータ'!G55="","",'大会申し込みデータ'!G55)</f>
      </c>
      <c r="H54">
        <f>IF('大会申し込みデータ'!G55="","",'大会申し込みデータ'!K55&amp;'大会申し込みデータ'!I55&amp;" "&amp;'大会申し込みデータ'!L55)</f>
      </c>
    </row>
    <row r="55" spans="1:8" ht="13.5">
      <c r="A55">
        <f>IF('大会申し込みデータ'!G56="","",'大会申し込みデータ'!A56)</f>
      </c>
      <c r="B55">
        <f>IF('大会申し込みデータ'!G56="","",'大会申し込みデータ'!B56)</f>
      </c>
      <c r="C55">
        <f>IF('大会申し込みデータ'!G56="","",'大会申し込みデータ'!C56)</f>
      </c>
      <c r="D55">
        <f>IF('大会申し込みデータ'!G56="","",'大会申し込みデータ'!D56)</f>
      </c>
      <c r="E55">
        <f>IF('大会申し込みデータ'!G56="","","07")</f>
      </c>
      <c r="F55">
        <f>IF('大会申し込みデータ'!G56="","",'大会申し込みデータ'!F56)</f>
      </c>
      <c r="G55">
        <f>IF('大会申し込みデータ'!G56="","",'大会申し込みデータ'!G56)</f>
      </c>
      <c r="H55">
        <f>IF('大会申し込みデータ'!G56="","",'大会申し込みデータ'!K56&amp;'大会申し込みデータ'!I56&amp;" "&amp;'大会申し込みデータ'!L56)</f>
      </c>
    </row>
    <row r="56" spans="1:8" ht="13.5">
      <c r="A56">
        <f>IF('大会申し込みデータ'!G57="","",'大会申し込みデータ'!A57)</f>
      </c>
      <c r="B56">
        <f>IF('大会申し込みデータ'!G57="","",'大会申し込みデータ'!B57)</f>
      </c>
      <c r="C56">
        <f>IF('大会申し込みデータ'!G57="","",'大会申し込みデータ'!C57)</f>
      </c>
      <c r="D56">
        <f>IF('大会申し込みデータ'!G57="","",'大会申し込みデータ'!D57)</f>
      </c>
      <c r="E56">
        <f>IF('大会申し込みデータ'!G57="","","07")</f>
      </c>
      <c r="F56">
        <f>IF('大会申し込みデータ'!G57="","",'大会申し込みデータ'!F57)</f>
      </c>
      <c r="G56">
        <f>IF('大会申し込みデータ'!G57="","",'大会申し込みデータ'!G57)</f>
      </c>
      <c r="H56">
        <f>IF('大会申し込みデータ'!G57="","",'大会申し込みデータ'!K57&amp;'大会申し込みデータ'!I57&amp;" "&amp;'大会申し込みデータ'!L57)</f>
      </c>
    </row>
    <row r="57" spans="1:8" ht="13.5">
      <c r="A57">
        <f>IF('大会申し込みデータ'!G58="","",'大会申し込みデータ'!A58)</f>
      </c>
      <c r="B57">
        <f>IF('大会申し込みデータ'!G58="","",'大会申し込みデータ'!B58)</f>
      </c>
      <c r="C57">
        <f>IF('大会申し込みデータ'!G58="","",'大会申し込みデータ'!C58)</f>
      </c>
      <c r="D57">
        <f>IF('大会申し込みデータ'!G58="","",'大会申し込みデータ'!D58)</f>
      </c>
      <c r="E57">
        <f>IF('大会申し込みデータ'!G58="","","07")</f>
      </c>
      <c r="F57">
        <f>IF('大会申し込みデータ'!G58="","",'大会申し込みデータ'!F58)</f>
      </c>
      <c r="G57">
        <f>IF('大会申し込みデータ'!G58="","",'大会申し込みデータ'!G58)</f>
      </c>
      <c r="H57">
        <f>IF('大会申し込みデータ'!G58="","",'大会申し込みデータ'!K58&amp;'大会申し込みデータ'!I58&amp;" "&amp;'大会申し込みデータ'!L58)</f>
      </c>
    </row>
    <row r="58" spans="1:8" ht="13.5">
      <c r="A58">
        <f>IF('大会申し込みデータ'!G59="","",'大会申し込みデータ'!A59)</f>
      </c>
      <c r="B58">
        <f>IF('大会申し込みデータ'!G59="","",'大会申し込みデータ'!B59)</f>
      </c>
      <c r="C58">
        <f>IF('大会申し込みデータ'!G59="","",'大会申し込みデータ'!C59)</f>
      </c>
      <c r="D58">
        <f>IF('大会申し込みデータ'!G59="","",'大会申し込みデータ'!D59)</f>
      </c>
      <c r="E58">
        <f>IF('大会申し込みデータ'!G59="","","07")</f>
      </c>
      <c r="F58">
        <f>IF('大会申し込みデータ'!G59="","",'大会申し込みデータ'!F59)</f>
      </c>
      <c r="G58">
        <f>IF('大会申し込みデータ'!G59="","",'大会申し込みデータ'!G59)</f>
      </c>
      <c r="H58">
        <f>IF('大会申し込みデータ'!G59="","",'大会申し込みデータ'!K59&amp;'大会申し込みデータ'!I59&amp;" "&amp;'大会申し込みデータ'!L59)</f>
      </c>
    </row>
    <row r="59" spans="1:8" ht="13.5">
      <c r="A59">
        <f>IF('大会申し込みデータ'!G60="","",'大会申し込みデータ'!A60)</f>
      </c>
      <c r="B59">
        <f>IF('大会申し込みデータ'!G60="","",'大会申し込みデータ'!B60)</f>
      </c>
      <c r="C59">
        <f>IF('大会申し込みデータ'!G60="","",'大会申し込みデータ'!C60)</f>
      </c>
      <c r="D59">
        <f>IF('大会申し込みデータ'!G60="","",'大会申し込みデータ'!D60)</f>
      </c>
      <c r="E59">
        <f>IF('大会申し込みデータ'!G60="","","07")</f>
      </c>
      <c r="F59">
        <f>IF('大会申し込みデータ'!G60="","",'大会申し込みデータ'!F60)</f>
      </c>
      <c r="G59">
        <f>IF('大会申し込みデータ'!G60="","",'大会申し込みデータ'!G60)</f>
      </c>
      <c r="H59">
        <f>IF('大会申し込みデータ'!G60="","",'大会申し込みデータ'!K60&amp;'大会申し込みデータ'!I60&amp;" "&amp;'大会申し込みデータ'!L60)</f>
      </c>
    </row>
    <row r="60" spans="1:8" ht="13.5">
      <c r="A60">
        <f>IF('大会申し込みデータ'!G61="","",'大会申し込みデータ'!A61)</f>
      </c>
      <c r="B60">
        <f>IF('大会申し込みデータ'!G61="","",'大会申し込みデータ'!B61)</f>
      </c>
      <c r="C60">
        <f>IF('大会申し込みデータ'!G61="","",'大会申し込みデータ'!C61)</f>
      </c>
      <c r="D60">
        <f>IF('大会申し込みデータ'!G61="","",'大会申し込みデータ'!D61)</f>
      </c>
      <c r="E60">
        <f>IF('大会申し込みデータ'!G61="","","07")</f>
      </c>
      <c r="F60">
        <f>IF('大会申し込みデータ'!G61="","",'大会申し込みデータ'!F61)</f>
      </c>
      <c r="G60">
        <f>IF('大会申し込みデータ'!G61="","",'大会申し込みデータ'!G61)</f>
      </c>
      <c r="H60">
        <f>IF('大会申し込みデータ'!G61="","",'大会申し込みデータ'!K61&amp;'大会申し込みデータ'!I61&amp;" "&amp;'大会申し込みデータ'!L61)</f>
      </c>
    </row>
    <row r="61" spans="1:8" ht="13.5">
      <c r="A61">
        <f>IF('大会申し込みデータ'!G62="","",'大会申し込みデータ'!A62)</f>
      </c>
      <c r="B61">
        <f>IF('大会申し込みデータ'!G62="","",'大会申し込みデータ'!B62)</f>
      </c>
      <c r="C61">
        <f>IF('大会申し込みデータ'!G62="","",'大会申し込みデータ'!C62)</f>
      </c>
      <c r="D61">
        <f>IF('大会申し込みデータ'!G62="","",'大会申し込みデータ'!D62)</f>
      </c>
      <c r="E61">
        <f>IF('大会申し込みデータ'!G62="","","07")</f>
      </c>
      <c r="F61">
        <f>IF('大会申し込みデータ'!G62="","",'大会申し込みデータ'!F62)</f>
      </c>
      <c r="G61">
        <f>IF('大会申し込みデータ'!G62="","",'大会申し込みデータ'!G62)</f>
      </c>
      <c r="H61">
        <f>IF('大会申し込みデータ'!G62="","",'大会申し込みデータ'!K62&amp;'大会申し込みデータ'!I62&amp;" "&amp;'大会申し込みデータ'!L62)</f>
      </c>
    </row>
    <row r="62" spans="1:8" ht="13.5">
      <c r="A62">
        <f>IF('大会申し込みデータ'!G63="","",'大会申し込みデータ'!A63)</f>
      </c>
      <c r="B62">
        <f>IF('大会申し込みデータ'!G63="","",'大会申し込みデータ'!B63)</f>
      </c>
      <c r="C62">
        <f>IF('大会申し込みデータ'!G63="","",'大会申し込みデータ'!C63)</f>
      </c>
      <c r="D62">
        <f>IF('大会申し込みデータ'!G63="","",'大会申し込みデータ'!D63)</f>
      </c>
      <c r="E62">
        <f>IF('大会申し込みデータ'!G63="","","07")</f>
      </c>
      <c r="F62">
        <f>IF('大会申し込みデータ'!G63="","",'大会申し込みデータ'!F63)</f>
      </c>
      <c r="G62">
        <f>IF('大会申し込みデータ'!G63="","",'大会申し込みデータ'!G63)</f>
      </c>
      <c r="H62">
        <f>IF('大会申し込みデータ'!G63="","",'大会申し込みデータ'!K63&amp;'大会申し込みデータ'!I63&amp;" "&amp;'大会申し込みデータ'!L63)</f>
      </c>
    </row>
    <row r="63" spans="1:8" ht="13.5">
      <c r="A63">
        <f>IF('大会申し込みデータ'!G64="","",'大会申し込みデータ'!A64)</f>
      </c>
      <c r="B63">
        <f>IF('大会申し込みデータ'!G64="","",'大会申し込みデータ'!B64)</f>
      </c>
      <c r="C63">
        <f>IF('大会申し込みデータ'!G64="","",'大会申し込みデータ'!C64)</f>
      </c>
      <c r="D63">
        <f>IF('大会申し込みデータ'!G64="","",'大会申し込みデータ'!D64)</f>
      </c>
      <c r="E63">
        <f>IF('大会申し込みデータ'!G64="","","07")</f>
      </c>
      <c r="F63">
        <f>IF('大会申し込みデータ'!G64="","",'大会申し込みデータ'!F64)</f>
      </c>
      <c r="G63">
        <f>IF('大会申し込みデータ'!G64="","",'大会申し込みデータ'!G64)</f>
      </c>
      <c r="H63">
        <f>IF('大会申し込みデータ'!G64="","",'大会申し込みデータ'!K64&amp;'大会申し込みデータ'!I64&amp;" "&amp;'大会申し込みデータ'!L64)</f>
      </c>
    </row>
    <row r="64" spans="1:8" ht="13.5">
      <c r="A64">
        <f>IF('大会申し込みデータ'!G65="","",'大会申し込みデータ'!A65)</f>
      </c>
      <c r="B64">
        <f>IF('大会申し込みデータ'!G65="","",'大会申し込みデータ'!B65)</f>
      </c>
      <c r="C64">
        <f>IF('大会申し込みデータ'!G65="","",'大会申し込みデータ'!C65)</f>
      </c>
      <c r="D64">
        <f>IF('大会申し込みデータ'!G65="","",'大会申し込みデータ'!D65)</f>
      </c>
      <c r="E64">
        <f>IF('大会申し込みデータ'!G65="","","07")</f>
      </c>
      <c r="F64">
        <f>IF('大会申し込みデータ'!G65="","",'大会申し込みデータ'!F65)</f>
      </c>
      <c r="G64">
        <f>IF('大会申し込みデータ'!G65="","",'大会申し込みデータ'!G65)</f>
      </c>
      <c r="H64">
        <f>IF('大会申し込みデータ'!G65="","",'大会申し込みデータ'!K65&amp;'大会申し込みデータ'!I65&amp;" "&amp;'大会申し込みデータ'!L65)</f>
      </c>
    </row>
    <row r="65" spans="1:8" ht="13.5">
      <c r="A65">
        <f>IF('大会申し込みデータ'!G66="","",'大会申し込みデータ'!A66)</f>
      </c>
      <c r="B65">
        <f>IF('大会申し込みデータ'!G66="","",'大会申し込みデータ'!B66)</f>
      </c>
      <c r="C65">
        <f>IF('大会申し込みデータ'!G66="","",'大会申し込みデータ'!C66)</f>
      </c>
      <c r="D65">
        <f>IF('大会申し込みデータ'!G66="","",'大会申し込みデータ'!D66)</f>
      </c>
      <c r="E65">
        <f>IF('大会申し込みデータ'!G66="","","07")</f>
      </c>
      <c r="F65">
        <f>IF('大会申し込みデータ'!G66="","",'大会申し込みデータ'!F66)</f>
      </c>
      <c r="G65">
        <f>IF('大会申し込みデータ'!G66="","",'大会申し込みデータ'!G66)</f>
      </c>
      <c r="H65">
        <f>IF('大会申し込みデータ'!G66="","",'大会申し込みデータ'!K66&amp;'大会申し込みデータ'!I66&amp;" "&amp;'大会申し込みデータ'!L66)</f>
      </c>
    </row>
    <row r="66" spans="1:8" ht="13.5">
      <c r="A66">
        <f>IF('大会申し込みデータ'!G67="","",'大会申し込みデータ'!A67)</f>
      </c>
      <c r="B66">
        <f>IF('大会申し込みデータ'!G67="","",'大会申し込みデータ'!B67)</f>
      </c>
      <c r="C66">
        <f>IF('大会申し込みデータ'!G67="","",'大会申し込みデータ'!C67)</f>
      </c>
      <c r="D66">
        <f>IF('大会申し込みデータ'!G67="","",'大会申し込みデータ'!D67)</f>
      </c>
      <c r="E66">
        <f>IF('大会申し込みデータ'!G67="","","07")</f>
      </c>
      <c r="F66">
        <f>IF('大会申し込みデータ'!G67="","",'大会申し込みデータ'!F67)</f>
      </c>
      <c r="G66">
        <f>IF('大会申し込みデータ'!G67="","",'大会申し込みデータ'!G67)</f>
      </c>
      <c r="H66">
        <f>IF('大会申し込みデータ'!G67="","",'大会申し込みデータ'!K67&amp;'大会申し込みデータ'!I67&amp;" "&amp;'大会申し込みデータ'!L67)</f>
      </c>
    </row>
    <row r="67" spans="1:8" ht="13.5">
      <c r="A67">
        <f>IF('大会申し込みデータ'!G68="","",'大会申し込みデータ'!A68)</f>
      </c>
      <c r="B67">
        <f>IF('大会申し込みデータ'!G68="","",'大会申し込みデータ'!B68)</f>
      </c>
      <c r="C67">
        <f>IF('大会申し込みデータ'!G68="","",'大会申し込みデータ'!C68)</f>
      </c>
      <c r="D67">
        <f>IF('大会申し込みデータ'!G68="","",'大会申し込みデータ'!D68)</f>
      </c>
      <c r="E67">
        <f>IF('大会申し込みデータ'!G68="","","07")</f>
      </c>
      <c r="F67">
        <f>IF('大会申し込みデータ'!G68="","",'大会申し込みデータ'!F68)</f>
      </c>
      <c r="G67">
        <f>IF('大会申し込みデータ'!G68="","",'大会申し込みデータ'!G68)</f>
      </c>
      <c r="H67">
        <f>IF('大会申し込みデータ'!G68="","",'大会申し込みデータ'!K68&amp;'大会申し込みデータ'!I68&amp;" "&amp;'大会申し込みデータ'!L68)</f>
      </c>
    </row>
    <row r="68" spans="1:8" ht="13.5">
      <c r="A68">
        <f>IF('大会申し込みデータ'!G69="","",'大会申し込みデータ'!A69)</f>
      </c>
      <c r="B68">
        <f>IF('大会申し込みデータ'!G69="","",'大会申し込みデータ'!B69)</f>
      </c>
      <c r="C68">
        <f>IF('大会申し込みデータ'!G69="","",'大会申し込みデータ'!C69)</f>
      </c>
      <c r="D68">
        <f>IF('大会申し込みデータ'!G69="","",'大会申し込みデータ'!D69)</f>
      </c>
      <c r="E68">
        <f>IF('大会申し込みデータ'!G69="","","07")</f>
      </c>
      <c r="F68">
        <f>IF('大会申し込みデータ'!G69="","",'大会申し込みデータ'!F69)</f>
      </c>
      <c r="G68">
        <f>IF('大会申し込みデータ'!G69="","",'大会申し込みデータ'!G69)</f>
      </c>
      <c r="H68">
        <f>IF('大会申し込みデータ'!G69="","",'大会申し込みデータ'!K69&amp;'大会申し込みデータ'!I69&amp;" "&amp;'大会申し込みデータ'!L69)</f>
      </c>
    </row>
    <row r="69" spans="1:8" ht="13.5">
      <c r="A69">
        <f>IF('大会申し込みデータ'!G70="","",'大会申し込みデータ'!A70)</f>
      </c>
      <c r="B69">
        <f>IF('大会申し込みデータ'!G70="","",'大会申し込みデータ'!B70)</f>
      </c>
      <c r="C69">
        <f>IF('大会申し込みデータ'!G70="","",'大会申し込みデータ'!C70)</f>
      </c>
      <c r="D69">
        <f>IF('大会申し込みデータ'!G70="","",'大会申し込みデータ'!D70)</f>
      </c>
      <c r="E69">
        <f>IF('大会申し込みデータ'!G70="","","07")</f>
      </c>
      <c r="F69">
        <f>IF('大会申し込みデータ'!G70="","",'大会申し込みデータ'!F70)</f>
      </c>
      <c r="G69">
        <f>IF('大会申し込みデータ'!G70="","",'大会申し込みデータ'!G70)</f>
      </c>
      <c r="H69">
        <f>IF('大会申し込みデータ'!G70="","",'大会申し込みデータ'!K70&amp;'大会申し込みデータ'!I70&amp;" "&amp;'大会申し込みデータ'!L70)</f>
      </c>
    </row>
    <row r="70" spans="1:8" ht="13.5">
      <c r="A70">
        <f>IF('大会申し込みデータ'!G71="","",'大会申し込みデータ'!A71)</f>
      </c>
      <c r="B70">
        <f>IF('大会申し込みデータ'!G71="","",'大会申し込みデータ'!B71)</f>
      </c>
      <c r="C70">
        <f>IF('大会申し込みデータ'!G71="","",'大会申し込みデータ'!C71)</f>
      </c>
      <c r="D70">
        <f>IF('大会申し込みデータ'!G71="","",'大会申し込みデータ'!D71)</f>
      </c>
      <c r="E70">
        <f>IF('大会申し込みデータ'!G71="","","07")</f>
      </c>
      <c r="F70">
        <f>IF('大会申し込みデータ'!G71="","",'大会申し込みデータ'!F71)</f>
      </c>
      <c r="G70">
        <f>IF('大会申し込みデータ'!G71="","",'大会申し込みデータ'!G71)</f>
      </c>
      <c r="H70">
        <f>IF('大会申し込みデータ'!G71="","",'大会申し込みデータ'!K71&amp;'大会申し込みデータ'!I71&amp;" "&amp;'大会申し込みデータ'!L71)</f>
      </c>
    </row>
    <row r="71" spans="1:8" ht="13.5">
      <c r="A71">
        <f>IF('大会申し込みデータ'!G72="","",'大会申し込みデータ'!A72)</f>
      </c>
      <c r="B71">
        <f>IF('大会申し込みデータ'!G72="","",'大会申し込みデータ'!B72)</f>
      </c>
      <c r="C71">
        <f>IF('大会申し込みデータ'!G72="","",'大会申し込みデータ'!C72)</f>
      </c>
      <c r="D71">
        <f>IF('大会申し込みデータ'!G72="","",'大会申し込みデータ'!D72)</f>
      </c>
      <c r="E71">
        <f>IF('大会申し込みデータ'!G72="","","07")</f>
      </c>
      <c r="F71">
        <f>IF('大会申し込みデータ'!G72="","",'大会申し込みデータ'!F72)</f>
      </c>
      <c r="G71">
        <f>IF('大会申し込みデータ'!G72="","",'大会申し込みデータ'!G72)</f>
      </c>
      <c r="H71">
        <f>IF('大会申し込みデータ'!G72="","",'大会申し込みデータ'!K72&amp;'大会申し込みデータ'!I72&amp;" "&amp;'大会申し込みデータ'!L72)</f>
      </c>
    </row>
    <row r="72" spans="1:8" ht="13.5">
      <c r="A72">
        <f>IF('大会申し込みデータ'!G73="","",'大会申し込みデータ'!A73)</f>
      </c>
      <c r="B72">
        <f>IF('大会申し込みデータ'!G73="","",'大会申し込みデータ'!B73)</f>
      </c>
      <c r="C72">
        <f>IF('大会申し込みデータ'!G73="","",'大会申し込みデータ'!C73)</f>
      </c>
      <c r="D72">
        <f>IF('大会申し込みデータ'!G73="","",'大会申し込みデータ'!D73)</f>
      </c>
      <c r="E72">
        <f>IF('大会申し込みデータ'!G73="","","07")</f>
      </c>
      <c r="F72">
        <f>IF('大会申し込みデータ'!G73="","",'大会申し込みデータ'!F73)</f>
      </c>
      <c r="G72">
        <f>IF('大会申し込みデータ'!G73="","",'大会申し込みデータ'!G73)</f>
      </c>
      <c r="H72">
        <f>IF('大会申し込みデータ'!G73="","",'大会申し込みデータ'!K73&amp;'大会申し込みデータ'!I73&amp;" "&amp;'大会申し込みデータ'!L73)</f>
      </c>
    </row>
    <row r="73" spans="1:8" ht="13.5">
      <c r="A73">
        <f>IF('大会申し込みデータ'!G74="","",'大会申し込みデータ'!A74)</f>
      </c>
      <c r="B73">
        <f>IF('大会申し込みデータ'!G74="","",'大会申し込みデータ'!B74)</f>
      </c>
      <c r="C73">
        <f>IF('大会申し込みデータ'!G74="","",'大会申し込みデータ'!C74)</f>
      </c>
      <c r="D73">
        <f>IF('大会申し込みデータ'!G74="","",'大会申し込みデータ'!D74)</f>
      </c>
      <c r="E73">
        <f>IF('大会申し込みデータ'!G74="","","07")</f>
      </c>
      <c r="F73">
        <f>IF('大会申し込みデータ'!G74="","",'大会申し込みデータ'!F74)</f>
      </c>
      <c r="G73">
        <f>IF('大会申し込みデータ'!G74="","",'大会申し込みデータ'!G74)</f>
      </c>
      <c r="H73">
        <f>IF('大会申し込みデータ'!G74="","",'大会申し込みデータ'!K74&amp;'大会申し込みデータ'!I74&amp;" "&amp;'大会申し込みデータ'!L74)</f>
      </c>
    </row>
    <row r="74" spans="1:8" ht="13.5">
      <c r="A74">
        <f>IF('大会申し込みデータ'!G75="","",'大会申し込みデータ'!A75)</f>
      </c>
      <c r="B74">
        <f>IF('大会申し込みデータ'!G75="","",'大会申し込みデータ'!B75)</f>
      </c>
      <c r="C74">
        <f>IF('大会申し込みデータ'!G75="","",'大会申し込みデータ'!C75)</f>
      </c>
      <c r="D74">
        <f>IF('大会申し込みデータ'!G75="","",'大会申し込みデータ'!D75)</f>
      </c>
      <c r="E74">
        <f>IF('大会申し込みデータ'!G75="","","07")</f>
      </c>
      <c r="F74">
        <f>IF('大会申し込みデータ'!G75="","",'大会申し込みデータ'!F75)</f>
      </c>
      <c r="G74">
        <f>IF('大会申し込みデータ'!G75="","",'大会申し込みデータ'!G75)</f>
      </c>
      <c r="H74">
        <f>IF('大会申し込みデータ'!G75="","",'大会申し込みデータ'!K75&amp;'大会申し込みデータ'!I75&amp;" "&amp;'大会申し込みデータ'!L75)</f>
      </c>
    </row>
    <row r="75" spans="1:8" ht="13.5">
      <c r="A75">
        <f>IF('大会申し込みデータ'!G76="","",'大会申し込みデータ'!A76)</f>
      </c>
      <c r="B75">
        <f>IF('大会申し込みデータ'!G76="","",'大会申し込みデータ'!B76)</f>
      </c>
      <c r="C75">
        <f>IF('大会申し込みデータ'!G76="","",'大会申し込みデータ'!C76)</f>
      </c>
      <c r="D75">
        <f>IF('大会申し込みデータ'!G76="","",'大会申し込みデータ'!D76)</f>
      </c>
      <c r="E75">
        <f>IF('大会申し込みデータ'!G76="","","07")</f>
      </c>
      <c r="F75">
        <f>IF('大会申し込みデータ'!G76="","",'大会申し込みデータ'!F76)</f>
      </c>
      <c r="G75">
        <f>IF('大会申し込みデータ'!G76="","",'大会申し込みデータ'!G76)</f>
      </c>
      <c r="H75">
        <f>IF('大会申し込みデータ'!G76="","",'大会申し込みデータ'!K76&amp;'大会申し込みデータ'!I76&amp;" "&amp;'大会申し込みデータ'!L76)</f>
      </c>
    </row>
    <row r="76" spans="1:8" ht="13.5">
      <c r="A76">
        <f>IF('大会申し込みデータ'!G77="","",'大会申し込みデータ'!A77)</f>
      </c>
      <c r="B76">
        <f>IF('大会申し込みデータ'!G77="","",'大会申し込みデータ'!B77)</f>
      </c>
      <c r="C76">
        <f>IF('大会申し込みデータ'!G77="","",'大会申し込みデータ'!C77)</f>
      </c>
      <c r="D76">
        <f>IF('大会申し込みデータ'!G77="","",'大会申し込みデータ'!D77)</f>
      </c>
      <c r="E76">
        <f>IF('大会申し込みデータ'!G77="","","07")</f>
      </c>
      <c r="F76">
        <f>IF('大会申し込みデータ'!G77="","",'大会申し込みデータ'!F77)</f>
      </c>
      <c r="G76">
        <f>IF('大会申し込みデータ'!G77="","",'大会申し込みデータ'!G77)</f>
      </c>
      <c r="H76">
        <f>IF('大会申し込みデータ'!G77="","",'大会申し込みデータ'!K77&amp;'大会申し込みデータ'!I77&amp;" "&amp;'大会申し込みデータ'!L77)</f>
      </c>
    </row>
    <row r="77" spans="1:8" ht="13.5">
      <c r="A77">
        <f>IF('大会申し込みデータ'!G78="","",'大会申し込みデータ'!A78)</f>
      </c>
      <c r="B77">
        <f>IF('大会申し込みデータ'!G78="","",'大会申し込みデータ'!B78)</f>
      </c>
      <c r="C77">
        <f>IF('大会申し込みデータ'!G78="","",'大会申し込みデータ'!C78)</f>
      </c>
      <c r="D77">
        <f>IF('大会申し込みデータ'!G78="","",'大会申し込みデータ'!D78)</f>
      </c>
      <c r="E77">
        <f>IF('大会申し込みデータ'!G78="","","07")</f>
      </c>
      <c r="F77">
        <f>IF('大会申し込みデータ'!G78="","",'大会申し込みデータ'!F78)</f>
      </c>
      <c r="G77">
        <f>IF('大会申し込みデータ'!G78="","",'大会申し込みデータ'!G78)</f>
      </c>
      <c r="H77">
        <f>IF('大会申し込みデータ'!G78="","",'大会申し込みデータ'!K78&amp;'大会申し込みデータ'!I78&amp;" "&amp;'大会申し込みデータ'!L78)</f>
      </c>
    </row>
    <row r="78" spans="1:8" ht="13.5">
      <c r="A78">
        <f>IF('大会申し込みデータ'!G79="","",'大会申し込みデータ'!A79)</f>
      </c>
      <c r="B78">
        <f>IF('大会申し込みデータ'!G79="","",'大会申し込みデータ'!B79)</f>
      </c>
      <c r="C78">
        <f>IF('大会申し込みデータ'!G79="","",'大会申し込みデータ'!C79)</f>
      </c>
      <c r="D78">
        <f>IF('大会申し込みデータ'!G79="","",'大会申し込みデータ'!D79)</f>
      </c>
      <c r="E78">
        <f>IF('大会申し込みデータ'!G79="","","07")</f>
      </c>
      <c r="F78">
        <f>IF('大会申し込みデータ'!G79="","",'大会申し込みデータ'!F79)</f>
      </c>
      <c r="G78">
        <f>IF('大会申し込みデータ'!G79="","",'大会申し込みデータ'!G79)</f>
      </c>
      <c r="H78">
        <f>IF('大会申し込みデータ'!G79="","",'大会申し込みデータ'!K79&amp;'大会申し込みデータ'!I79&amp;" "&amp;'大会申し込みデータ'!L79)</f>
      </c>
    </row>
    <row r="79" spans="1:8" ht="13.5">
      <c r="A79">
        <f>IF('大会申し込みデータ'!G80="","",'大会申し込みデータ'!A80)</f>
      </c>
      <c r="B79">
        <f>IF('大会申し込みデータ'!G80="","",'大会申し込みデータ'!B80)</f>
      </c>
      <c r="C79">
        <f>IF('大会申し込みデータ'!G80="","",'大会申し込みデータ'!C80)</f>
      </c>
      <c r="D79">
        <f>IF('大会申し込みデータ'!G80="","",'大会申し込みデータ'!D80)</f>
      </c>
      <c r="E79">
        <f>IF('大会申し込みデータ'!G80="","","07")</f>
      </c>
      <c r="F79">
        <f>IF('大会申し込みデータ'!G80="","",'大会申し込みデータ'!F80)</f>
      </c>
      <c r="G79">
        <f>IF('大会申し込みデータ'!G80="","",'大会申し込みデータ'!G80)</f>
      </c>
      <c r="H79">
        <f>IF('大会申し込みデータ'!G80="","",'大会申し込みデータ'!K80&amp;'大会申し込みデータ'!I80&amp;" "&amp;'大会申し込みデータ'!L80)</f>
      </c>
    </row>
    <row r="80" spans="1:8" ht="13.5">
      <c r="A80">
        <f>IF('大会申し込みデータ'!G81="","",'大会申し込みデータ'!A81)</f>
      </c>
      <c r="B80">
        <f>IF('大会申し込みデータ'!G81="","",'大会申し込みデータ'!B81)</f>
      </c>
      <c r="C80">
        <f>IF('大会申し込みデータ'!G81="","",'大会申し込みデータ'!C81)</f>
      </c>
      <c r="D80">
        <f>IF('大会申し込みデータ'!G81="","",'大会申し込みデータ'!D81)</f>
      </c>
      <c r="E80">
        <f>IF('大会申し込みデータ'!G81="","","07")</f>
      </c>
      <c r="F80">
        <f>IF('大会申し込みデータ'!G81="","",'大会申し込みデータ'!F81)</f>
      </c>
      <c r="G80">
        <f>IF('大会申し込みデータ'!G81="","",'大会申し込みデータ'!G81)</f>
      </c>
      <c r="H80">
        <f>IF('大会申し込みデータ'!G81="","",'大会申し込みデータ'!K81&amp;'大会申し込みデータ'!I81&amp;" "&amp;'大会申し込みデータ'!L81)</f>
      </c>
    </row>
    <row r="81" spans="1:8" ht="13.5">
      <c r="A81">
        <f>IF('大会申し込みデータ'!G82="","",'大会申し込みデータ'!A82)</f>
      </c>
      <c r="B81">
        <f>IF('大会申し込みデータ'!G82="","",'大会申し込みデータ'!B82)</f>
      </c>
      <c r="C81">
        <f>IF('大会申し込みデータ'!G82="","",'大会申し込みデータ'!C82)</f>
      </c>
      <c r="D81">
        <f>IF('大会申し込みデータ'!G82="","",'大会申し込みデータ'!D82)</f>
      </c>
      <c r="E81">
        <f>IF('大会申し込みデータ'!G82="","","07")</f>
      </c>
      <c r="F81">
        <f>IF('大会申し込みデータ'!G82="","",'大会申し込みデータ'!F82)</f>
      </c>
      <c r="G81">
        <f>IF('大会申し込みデータ'!G82="","",'大会申し込みデータ'!G82)</f>
      </c>
      <c r="H81">
        <f>IF('大会申し込みデータ'!G82="","",'大会申し込みデータ'!K82&amp;'大会申し込みデータ'!I82&amp;" "&amp;'大会申し込みデータ'!L82)</f>
      </c>
    </row>
    <row r="82" spans="1:8" ht="13.5">
      <c r="A82">
        <f>IF('大会申し込みデータ'!G83="","",'大会申し込みデータ'!A83)</f>
      </c>
      <c r="B82">
        <f>IF('大会申し込みデータ'!G83="","",'大会申し込みデータ'!B83)</f>
      </c>
      <c r="C82">
        <f>IF('大会申し込みデータ'!G83="","",'大会申し込みデータ'!C83)</f>
      </c>
      <c r="D82">
        <f>IF('大会申し込みデータ'!G83="","",'大会申し込みデータ'!D83)</f>
      </c>
      <c r="E82">
        <f>IF('大会申し込みデータ'!G83="","","07")</f>
      </c>
      <c r="F82">
        <f>IF('大会申し込みデータ'!G83="","",'大会申し込みデータ'!F83)</f>
      </c>
      <c r="G82">
        <f>IF('大会申し込みデータ'!G83="","",'大会申し込みデータ'!G83)</f>
      </c>
      <c r="H82">
        <f>IF('大会申し込みデータ'!G83="","",'大会申し込みデータ'!K83&amp;'大会申し込みデータ'!I83&amp;" "&amp;'大会申し込みデータ'!L83)</f>
      </c>
    </row>
    <row r="83" spans="1:8" ht="13.5">
      <c r="A83">
        <f>IF('大会申し込みデータ'!G84="","",'大会申し込みデータ'!A84)</f>
      </c>
      <c r="B83">
        <f>IF('大会申し込みデータ'!G84="","",'大会申し込みデータ'!B84)</f>
      </c>
      <c r="C83">
        <f>IF('大会申し込みデータ'!G84="","",'大会申し込みデータ'!C84)</f>
      </c>
      <c r="D83">
        <f>IF('大会申し込みデータ'!G84="","",'大会申し込みデータ'!D84)</f>
      </c>
      <c r="E83">
        <f>IF('大会申し込みデータ'!G84="","","07")</f>
      </c>
      <c r="F83">
        <f>IF('大会申し込みデータ'!G84="","",'大会申し込みデータ'!F84)</f>
      </c>
      <c r="G83">
        <f>IF('大会申し込みデータ'!G84="","",'大会申し込みデータ'!G84)</f>
      </c>
      <c r="H83">
        <f>IF('大会申し込みデータ'!G84="","",'大会申し込みデータ'!K84&amp;'大会申し込みデータ'!I84&amp;" "&amp;'大会申し込みデータ'!L84)</f>
      </c>
    </row>
    <row r="84" spans="1:8" ht="13.5">
      <c r="A84">
        <f>IF('大会申し込みデータ'!G85="","",'大会申し込みデータ'!A85)</f>
      </c>
      <c r="B84">
        <f>IF('大会申し込みデータ'!G85="","",'大会申し込みデータ'!B85)</f>
      </c>
      <c r="C84">
        <f>IF('大会申し込みデータ'!G85="","",'大会申し込みデータ'!C85)</f>
      </c>
      <c r="D84">
        <f>IF('大会申し込みデータ'!G85="","",'大会申し込みデータ'!D85)</f>
      </c>
      <c r="E84">
        <f>IF('大会申し込みデータ'!G85="","","07")</f>
      </c>
      <c r="F84">
        <f>IF('大会申し込みデータ'!G85="","",'大会申し込みデータ'!F85)</f>
      </c>
      <c r="G84">
        <f>IF('大会申し込みデータ'!G85="","",'大会申し込みデータ'!G85)</f>
      </c>
      <c r="H84">
        <f>IF('大会申し込みデータ'!G85="","",'大会申し込みデータ'!K85&amp;'大会申し込みデータ'!I85&amp;" "&amp;'大会申し込みデータ'!L85)</f>
      </c>
    </row>
    <row r="85" spans="1:8" ht="13.5">
      <c r="A85">
        <f>IF('大会申し込みデータ'!G86="","",'大会申し込みデータ'!A86)</f>
      </c>
      <c r="B85">
        <f>IF('大会申し込みデータ'!G86="","",'大会申し込みデータ'!B86)</f>
      </c>
      <c r="C85">
        <f>IF('大会申し込みデータ'!G86="","",'大会申し込みデータ'!C86)</f>
      </c>
      <c r="D85">
        <f>IF('大会申し込みデータ'!G86="","",'大会申し込みデータ'!D86)</f>
      </c>
      <c r="E85">
        <f>IF('大会申し込みデータ'!G86="","","07")</f>
      </c>
      <c r="F85">
        <f>IF('大会申し込みデータ'!G86="","",'大会申し込みデータ'!F86)</f>
      </c>
      <c r="G85">
        <f>IF('大会申し込みデータ'!G86="","",'大会申し込みデータ'!G86)</f>
      </c>
      <c r="H85">
        <f>IF('大会申し込みデータ'!G86="","",'大会申し込みデータ'!K86&amp;'大会申し込みデータ'!I86&amp;" "&amp;'大会申し込みデータ'!L86)</f>
      </c>
    </row>
    <row r="86" spans="1:8" ht="13.5">
      <c r="A86">
        <f>IF('大会申し込みデータ'!G87="","",'大会申し込みデータ'!A87)</f>
      </c>
      <c r="B86">
        <f>IF('大会申し込みデータ'!G87="","",'大会申し込みデータ'!B87)</f>
      </c>
      <c r="C86">
        <f>IF('大会申し込みデータ'!G87="","",'大会申し込みデータ'!C87)</f>
      </c>
      <c r="D86">
        <f>IF('大会申し込みデータ'!G87="","",'大会申し込みデータ'!D87)</f>
      </c>
      <c r="E86">
        <f>IF('大会申し込みデータ'!G87="","","07")</f>
      </c>
      <c r="F86">
        <f>IF('大会申し込みデータ'!G87="","",'大会申し込みデータ'!F87)</f>
      </c>
      <c r="G86">
        <f>IF('大会申し込みデータ'!G87="","",'大会申し込みデータ'!G87)</f>
      </c>
      <c r="H86">
        <f>IF('大会申し込みデータ'!G87="","",'大会申し込みデータ'!K87&amp;'大会申し込みデータ'!I87&amp;" "&amp;'大会申し込みデータ'!L87)</f>
      </c>
    </row>
    <row r="87" spans="1:8" ht="13.5">
      <c r="A87">
        <f>IF('大会申し込みデータ'!G88="","",'大会申し込みデータ'!A88)</f>
      </c>
      <c r="B87">
        <f>IF('大会申し込みデータ'!G88="","",'大会申し込みデータ'!B88)</f>
      </c>
      <c r="C87">
        <f>IF('大会申し込みデータ'!G88="","",'大会申し込みデータ'!C88)</f>
      </c>
      <c r="D87">
        <f>IF('大会申し込みデータ'!G88="","",'大会申し込みデータ'!D88)</f>
      </c>
      <c r="E87">
        <f>IF('大会申し込みデータ'!G88="","","07")</f>
      </c>
      <c r="F87">
        <f>IF('大会申し込みデータ'!G88="","",'大会申し込みデータ'!F88)</f>
      </c>
      <c r="G87">
        <f>IF('大会申し込みデータ'!G88="","",'大会申し込みデータ'!G88)</f>
      </c>
      <c r="H87">
        <f>IF('大会申し込みデータ'!G88="","",'大会申し込みデータ'!K88&amp;'大会申し込みデータ'!I88&amp;" "&amp;'大会申し込みデータ'!L88)</f>
      </c>
    </row>
    <row r="88" spans="1:8" ht="13.5">
      <c r="A88">
        <f>IF('大会申し込みデータ'!G89="","",'大会申し込みデータ'!A89)</f>
      </c>
      <c r="B88">
        <f>IF('大会申し込みデータ'!G89="","",'大会申し込みデータ'!B89)</f>
      </c>
      <c r="C88">
        <f>IF('大会申し込みデータ'!G89="","",'大会申し込みデータ'!C89)</f>
      </c>
      <c r="D88">
        <f>IF('大会申し込みデータ'!G89="","",'大会申し込みデータ'!D89)</f>
      </c>
      <c r="E88">
        <f>IF('大会申し込みデータ'!G89="","","07")</f>
      </c>
      <c r="F88">
        <f>IF('大会申し込みデータ'!G89="","",'大会申し込みデータ'!F89)</f>
      </c>
      <c r="G88">
        <f>IF('大会申し込みデータ'!G89="","",'大会申し込みデータ'!G89)</f>
      </c>
      <c r="H88">
        <f>IF('大会申し込みデータ'!G89="","",'大会申し込みデータ'!K89&amp;'大会申し込みデータ'!I89&amp;" "&amp;'大会申し込みデータ'!L89)</f>
      </c>
    </row>
    <row r="89" spans="1:8" ht="13.5">
      <c r="A89">
        <f>IF('大会申し込みデータ'!G90="","",'大会申し込みデータ'!A90)</f>
      </c>
      <c r="B89">
        <f>IF('大会申し込みデータ'!G90="","",'大会申し込みデータ'!B90)</f>
      </c>
      <c r="C89">
        <f>IF('大会申し込みデータ'!G90="","",'大会申し込みデータ'!C90)</f>
      </c>
      <c r="D89">
        <f>IF('大会申し込みデータ'!G90="","",'大会申し込みデータ'!D90)</f>
      </c>
      <c r="E89">
        <f>IF('大会申し込みデータ'!G90="","","07")</f>
      </c>
      <c r="F89">
        <f>IF('大会申し込みデータ'!G90="","",'大会申し込みデータ'!F90)</f>
      </c>
      <c r="G89">
        <f>IF('大会申し込みデータ'!G90="","",'大会申し込みデータ'!G90)</f>
      </c>
      <c r="H89">
        <f>IF('大会申し込みデータ'!G90="","",'大会申し込みデータ'!K90&amp;'大会申し込みデータ'!I90&amp;" "&amp;'大会申し込みデータ'!L90)</f>
      </c>
    </row>
    <row r="90" spans="1:8" ht="13.5">
      <c r="A90">
        <f>IF('大会申し込みデータ'!G91="","",'大会申し込みデータ'!A91)</f>
      </c>
      <c r="B90">
        <f>IF('大会申し込みデータ'!G91="","",'大会申し込みデータ'!B91)</f>
      </c>
      <c r="C90">
        <f>IF('大会申し込みデータ'!G91="","",'大会申し込みデータ'!C91)</f>
      </c>
      <c r="D90">
        <f>IF('大会申し込みデータ'!G91="","",'大会申し込みデータ'!D91)</f>
      </c>
      <c r="E90">
        <f>IF('大会申し込みデータ'!G91="","","07")</f>
      </c>
      <c r="F90">
        <f>IF('大会申し込みデータ'!G91="","",'大会申し込みデータ'!F91)</f>
      </c>
      <c r="G90">
        <f>IF('大会申し込みデータ'!G91="","",'大会申し込みデータ'!G91)</f>
      </c>
      <c r="H90">
        <f>IF('大会申し込みデータ'!G91="","",'大会申し込みデータ'!K91&amp;'大会申し込みデータ'!I91&amp;" "&amp;'大会申し込みデータ'!L91)</f>
      </c>
    </row>
    <row r="91" spans="1:8" ht="13.5">
      <c r="A91">
        <f>IF('大会申し込みデータ'!G92="","",'大会申し込みデータ'!A92)</f>
      </c>
      <c r="B91">
        <f>IF('大会申し込みデータ'!G92="","",'大会申し込みデータ'!B92)</f>
      </c>
      <c r="C91">
        <f>IF('大会申し込みデータ'!G92="","",'大会申し込みデータ'!C92)</f>
      </c>
      <c r="D91">
        <f>IF('大会申し込みデータ'!G92="","",'大会申し込みデータ'!D92)</f>
      </c>
      <c r="E91">
        <f>IF('大会申し込みデータ'!G92="","","07")</f>
      </c>
      <c r="F91">
        <f>IF('大会申し込みデータ'!G92="","",'大会申し込みデータ'!F92)</f>
      </c>
      <c r="G91">
        <f>IF('大会申し込みデータ'!G92="","",'大会申し込みデータ'!G92)</f>
      </c>
      <c r="H91">
        <f>IF('大会申し込みデータ'!G92="","",'大会申し込みデータ'!K92&amp;'大会申し込みデータ'!I92&amp;" "&amp;'大会申し込みデータ'!L92)</f>
      </c>
    </row>
    <row r="92" spans="1:8" ht="13.5">
      <c r="A92">
        <f>IF('大会申し込みデータ'!G93="","",'大会申し込みデータ'!A93)</f>
      </c>
      <c r="B92">
        <f>IF('大会申し込みデータ'!G93="","",'大会申し込みデータ'!B93)</f>
      </c>
      <c r="C92">
        <f>IF('大会申し込みデータ'!G93="","",'大会申し込みデータ'!C93)</f>
      </c>
      <c r="D92">
        <f>IF('大会申し込みデータ'!G93="","",'大会申し込みデータ'!D93)</f>
      </c>
      <c r="E92">
        <f>IF('大会申し込みデータ'!G93="","","07")</f>
      </c>
      <c r="F92">
        <f>IF('大会申し込みデータ'!G93="","",'大会申し込みデータ'!F93)</f>
      </c>
      <c r="G92">
        <f>IF('大会申し込みデータ'!G93="","",'大会申し込みデータ'!G93)</f>
      </c>
      <c r="H92">
        <f>IF('大会申し込みデータ'!G93="","",'大会申し込みデータ'!K93&amp;'大会申し込みデータ'!I93&amp;" "&amp;'大会申し込みデータ'!L93)</f>
      </c>
    </row>
    <row r="93" spans="1:8" ht="13.5">
      <c r="A93">
        <f>IF('大会申し込みデータ'!G94="","",'大会申し込みデータ'!A94)</f>
      </c>
      <c r="B93">
        <f>IF('大会申し込みデータ'!G94="","",'大会申し込みデータ'!B94)</f>
      </c>
      <c r="C93">
        <f>IF('大会申し込みデータ'!G94="","",'大会申し込みデータ'!C94)</f>
      </c>
      <c r="D93">
        <f>IF('大会申し込みデータ'!G94="","",'大会申し込みデータ'!D94)</f>
      </c>
      <c r="E93">
        <f>IF('大会申し込みデータ'!G94="","","07")</f>
      </c>
      <c r="F93">
        <f>IF('大会申し込みデータ'!G94="","",'大会申し込みデータ'!F94)</f>
      </c>
      <c r="G93">
        <f>IF('大会申し込みデータ'!G94="","",'大会申し込みデータ'!G94)</f>
      </c>
      <c r="H93">
        <f>IF('大会申し込みデータ'!G94="","",'大会申し込みデータ'!K94&amp;'大会申し込みデータ'!I94&amp;" "&amp;'大会申し込みデータ'!L94)</f>
      </c>
    </row>
    <row r="94" spans="1:8" ht="13.5">
      <c r="A94">
        <f>IF('大会申し込みデータ'!G95="","",'大会申し込みデータ'!A95)</f>
      </c>
      <c r="B94">
        <f>IF('大会申し込みデータ'!G95="","",'大会申し込みデータ'!B95)</f>
      </c>
      <c r="C94">
        <f>IF('大会申し込みデータ'!G95="","",'大会申し込みデータ'!C95)</f>
      </c>
      <c r="D94">
        <f>IF('大会申し込みデータ'!G95="","",'大会申し込みデータ'!D95)</f>
      </c>
      <c r="E94">
        <f>IF('大会申し込みデータ'!G95="","","07")</f>
      </c>
      <c r="F94">
        <f>IF('大会申し込みデータ'!G95="","",'大会申し込みデータ'!F95)</f>
      </c>
      <c r="G94">
        <f>IF('大会申し込みデータ'!G95="","",'大会申し込みデータ'!G95)</f>
      </c>
      <c r="H94">
        <f>IF('大会申し込みデータ'!G95="","",'大会申し込みデータ'!K95&amp;'大会申し込みデータ'!I95&amp;" "&amp;'大会申し込みデータ'!L95)</f>
      </c>
    </row>
    <row r="95" spans="1:8" ht="13.5">
      <c r="A95">
        <f>IF('大会申し込みデータ'!G96="","",'大会申し込みデータ'!A96)</f>
      </c>
      <c r="B95">
        <f>IF('大会申し込みデータ'!G96="","",'大会申し込みデータ'!B96)</f>
      </c>
      <c r="C95">
        <f>IF('大会申し込みデータ'!G96="","",'大会申し込みデータ'!C96)</f>
      </c>
      <c r="D95">
        <f>IF('大会申し込みデータ'!G96="","",'大会申し込みデータ'!D96)</f>
      </c>
      <c r="E95">
        <f>IF('大会申し込みデータ'!G96="","","07")</f>
      </c>
      <c r="F95">
        <f>IF('大会申し込みデータ'!G96="","",'大会申し込みデータ'!F96)</f>
      </c>
      <c r="G95">
        <f>IF('大会申し込みデータ'!G96="","",'大会申し込みデータ'!G96)</f>
      </c>
      <c r="H95">
        <f>IF('大会申し込みデータ'!G96="","",'大会申し込みデータ'!K96&amp;'大会申し込みデータ'!I96&amp;" "&amp;'大会申し込みデータ'!L96)</f>
      </c>
    </row>
    <row r="96" spans="1:8" ht="13.5">
      <c r="A96">
        <f>IF('大会申し込みデータ'!G97="","",'大会申し込みデータ'!A97)</f>
      </c>
      <c r="B96">
        <f>IF('大会申し込みデータ'!G97="","",'大会申し込みデータ'!B97)</f>
      </c>
      <c r="C96">
        <f>IF('大会申し込みデータ'!G97="","",'大会申し込みデータ'!C97)</f>
      </c>
      <c r="D96">
        <f>IF('大会申し込みデータ'!G97="","",'大会申し込みデータ'!D97)</f>
      </c>
      <c r="E96">
        <f>IF('大会申し込みデータ'!G97="","","07")</f>
      </c>
      <c r="F96">
        <f>IF('大会申し込みデータ'!G97="","",'大会申し込みデータ'!F97)</f>
      </c>
      <c r="G96">
        <f>IF('大会申し込みデータ'!G97="","",'大会申し込みデータ'!G97)</f>
      </c>
      <c r="H96">
        <f>IF('大会申し込みデータ'!G97="","",'大会申し込みデータ'!K97&amp;'大会申し込みデータ'!I97&amp;" "&amp;'大会申し込みデータ'!L97)</f>
      </c>
    </row>
    <row r="97" spans="1:8" ht="13.5">
      <c r="A97">
        <f>IF('大会申し込みデータ'!G98="","",'大会申し込みデータ'!A98)</f>
      </c>
      <c r="B97">
        <f>IF('大会申し込みデータ'!G98="","",'大会申し込みデータ'!B98)</f>
      </c>
      <c r="C97">
        <f>IF('大会申し込みデータ'!G98="","",'大会申し込みデータ'!C98)</f>
      </c>
      <c r="D97">
        <f>IF('大会申し込みデータ'!G98="","",'大会申し込みデータ'!D98)</f>
      </c>
      <c r="E97">
        <f>IF('大会申し込みデータ'!G98="","","07")</f>
      </c>
      <c r="F97">
        <f>IF('大会申し込みデータ'!G98="","",'大会申し込みデータ'!F98)</f>
      </c>
      <c r="G97">
        <f>IF('大会申し込みデータ'!G98="","",'大会申し込みデータ'!G98)</f>
      </c>
      <c r="H97">
        <f>IF('大会申し込みデータ'!G98="","",'大会申し込みデータ'!K98&amp;'大会申し込みデータ'!I98&amp;" "&amp;'大会申し込みデータ'!L98)</f>
      </c>
    </row>
    <row r="98" spans="1:8" ht="13.5">
      <c r="A98">
        <f>IF('大会申し込みデータ'!G99="","",'大会申し込みデータ'!A99)</f>
      </c>
      <c r="B98">
        <f>IF('大会申し込みデータ'!G99="","",'大会申し込みデータ'!B99)</f>
      </c>
      <c r="C98">
        <f>IF('大会申し込みデータ'!G99="","",'大会申し込みデータ'!C99)</f>
      </c>
      <c r="D98">
        <f>IF('大会申し込みデータ'!G99="","",'大会申し込みデータ'!D99)</f>
      </c>
      <c r="E98">
        <f>IF('大会申し込みデータ'!G99="","","07")</f>
      </c>
      <c r="F98">
        <f>IF('大会申し込みデータ'!G99="","",'大会申し込みデータ'!F99)</f>
      </c>
      <c r="G98">
        <f>IF('大会申し込みデータ'!G99="","",'大会申し込みデータ'!G99)</f>
      </c>
      <c r="H98">
        <f>IF('大会申し込みデータ'!G99="","",'大会申し込みデータ'!K99&amp;'大会申し込みデータ'!I99&amp;" "&amp;'大会申し込みデータ'!L99)</f>
      </c>
    </row>
    <row r="99" spans="1:8" ht="13.5">
      <c r="A99">
        <f>IF('大会申し込みデータ'!G100="","",'大会申し込みデータ'!A100)</f>
      </c>
      <c r="B99">
        <f>IF('大会申し込みデータ'!G100="","",'大会申し込みデータ'!B100)</f>
      </c>
      <c r="C99">
        <f>IF('大会申し込みデータ'!G100="","",'大会申し込みデータ'!C100)</f>
      </c>
      <c r="D99">
        <f>IF('大会申し込みデータ'!G100="","",'大会申し込みデータ'!D100)</f>
      </c>
      <c r="E99">
        <f>IF('大会申し込みデータ'!G100="","","07")</f>
      </c>
      <c r="F99">
        <f>IF('大会申し込みデータ'!G100="","",'大会申し込みデータ'!F100)</f>
      </c>
      <c r="G99">
        <f>IF('大会申し込みデータ'!G100="","",'大会申し込みデータ'!G100)</f>
      </c>
      <c r="H99">
        <f>IF('大会申し込みデータ'!G100="","",'大会申し込みデータ'!K100&amp;'大会申し込みデータ'!I100&amp;" "&amp;'大会申し込みデータ'!L100)</f>
      </c>
    </row>
    <row r="100" spans="1:8" ht="13.5">
      <c r="A100">
        <f>IF('大会申し込みデータ'!G101="","",'大会申し込みデータ'!A101)</f>
      </c>
      <c r="B100">
        <f>IF('大会申し込みデータ'!G101="","",'大会申し込みデータ'!B101)</f>
      </c>
      <c r="C100">
        <f>IF('大会申し込みデータ'!G101="","",'大会申し込みデータ'!C101)</f>
      </c>
      <c r="D100">
        <f>IF('大会申し込みデータ'!G101="","",'大会申し込みデータ'!D101)</f>
      </c>
      <c r="E100">
        <f>IF('大会申し込みデータ'!G101="","","07")</f>
      </c>
      <c r="F100">
        <f>IF('大会申し込みデータ'!G101="","",'大会申し込みデータ'!F101)</f>
      </c>
      <c r="G100">
        <f>IF('大会申し込みデータ'!G101="","",'大会申し込みデータ'!G101)</f>
      </c>
      <c r="H100">
        <f>IF('大会申し込みデータ'!G101="","",'大会申し込みデータ'!K101&amp;'大会申し込みデータ'!I101&amp;" "&amp;'大会申し込みデータ'!L101)</f>
      </c>
    </row>
    <row r="101" spans="1:8" ht="13.5">
      <c r="A101">
        <f>IF('大会申し込みデータ'!G102="","",'大会申し込みデータ'!A102)</f>
      </c>
      <c r="B101">
        <f>IF('大会申し込みデータ'!G102="","",'大会申し込みデータ'!B102)</f>
      </c>
      <c r="C101">
        <f>IF('大会申し込みデータ'!G102="","",'大会申し込みデータ'!C102)</f>
      </c>
      <c r="D101">
        <f>IF('大会申し込みデータ'!G102="","",'大会申し込みデータ'!D102)</f>
      </c>
      <c r="E101">
        <f>IF('大会申し込みデータ'!G102="","","07")</f>
      </c>
      <c r="F101">
        <f>IF('大会申し込みデータ'!G102="","",'大会申し込みデータ'!F102)</f>
      </c>
      <c r="G101">
        <f>IF('大会申し込みデータ'!G102="","",'大会申し込みデータ'!G102)</f>
      </c>
      <c r="H101">
        <f>IF('大会申し込みデータ'!G102="","",'大会申し込みデータ'!K102&amp;'大会申し込みデータ'!I102&amp;" "&amp;'大会申し込みデータ'!L102)</f>
      </c>
    </row>
    <row r="102" spans="1:8" ht="13.5">
      <c r="A102">
        <f>IF('大会申し込みデータ'!G103="","",'大会申し込みデータ'!A103)</f>
      </c>
      <c r="B102">
        <f>IF('大会申し込みデータ'!G103="","",'大会申し込みデータ'!B103)</f>
      </c>
      <c r="C102">
        <f>IF('大会申し込みデータ'!G103="","",'大会申し込みデータ'!C103)</f>
      </c>
      <c r="D102">
        <f>IF('大会申し込みデータ'!G103="","",'大会申し込みデータ'!D103)</f>
      </c>
      <c r="E102">
        <f>IF('大会申し込みデータ'!G103="","","07")</f>
      </c>
      <c r="F102">
        <f>IF('大会申し込みデータ'!G103="","",'大会申し込みデータ'!F103)</f>
      </c>
      <c r="G102">
        <f>IF('大会申し込みデータ'!G103="","",'大会申し込みデータ'!G103)</f>
      </c>
      <c r="H102">
        <f>IF('大会申し込みデータ'!G103="","",'大会申し込みデータ'!K103&amp;'大会申し込みデータ'!I103&amp;" "&amp;'大会申し込みデータ'!L103)</f>
      </c>
    </row>
    <row r="103" spans="1:8" ht="13.5">
      <c r="A103">
        <f>IF('大会申し込みデータ'!G104="","",'大会申し込みデータ'!A104)</f>
      </c>
      <c r="B103">
        <f>IF('大会申し込みデータ'!G104="","",'大会申し込みデータ'!B104)</f>
      </c>
      <c r="C103">
        <f>IF('大会申し込みデータ'!G104="","",'大会申し込みデータ'!C104)</f>
      </c>
      <c r="D103">
        <f>IF('大会申し込みデータ'!G104="","",'大会申し込みデータ'!D104)</f>
      </c>
      <c r="E103">
        <f>IF('大会申し込みデータ'!G104="","","07")</f>
      </c>
      <c r="F103">
        <f>IF('大会申し込みデータ'!G104="","",'大会申し込みデータ'!F104)</f>
      </c>
      <c r="G103">
        <f>IF('大会申し込みデータ'!G104="","",'大会申し込みデータ'!G104)</f>
      </c>
      <c r="H103">
        <f>IF('大会申し込みデータ'!G104="","",'大会申し込みデータ'!K104&amp;'大会申し込みデータ'!I104&amp;" "&amp;'大会申し込みデータ'!L104)</f>
      </c>
    </row>
    <row r="104" spans="1:8" ht="13.5">
      <c r="A104">
        <f>IF('大会申し込みデータ'!G105="","",'大会申し込みデータ'!A105)</f>
      </c>
      <c r="B104">
        <f>IF('大会申し込みデータ'!G105="","",'大会申し込みデータ'!B105)</f>
      </c>
      <c r="C104">
        <f>IF('大会申し込みデータ'!G105="","",'大会申し込みデータ'!C105)</f>
      </c>
      <c r="D104">
        <f>IF('大会申し込みデータ'!G105="","",'大会申し込みデータ'!D105)</f>
      </c>
      <c r="E104">
        <f>IF('大会申し込みデータ'!G105="","","07")</f>
      </c>
      <c r="F104">
        <f>IF('大会申し込みデータ'!G105="","",'大会申し込みデータ'!F105)</f>
      </c>
      <c r="G104">
        <f>IF('大会申し込みデータ'!G105="","",'大会申し込みデータ'!G105)</f>
      </c>
      <c r="H104">
        <f>IF('大会申し込みデータ'!G105="","",'大会申し込みデータ'!K105&amp;'大会申し込みデータ'!I105&amp;" "&amp;'大会申し込みデータ'!L105)</f>
      </c>
    </row>
    <row r="105" spans="1:8" ht="13.5">
      <c r="A105">
        <f>IF('大会申し込みデータ'!G106="","",'大会申し込みデータ'!A106)</f>
      </c>
      <c r="B105">
        <f>IF('大会申し込みデータ'!G106="","",'大会申し込みデータ'!B106)</f>
      </c>
      <c r="C105">
        <f>IF('大会申し込みデータ'!G106="","",'大会申し込みデータ'!C106)</f>
      </c>
      <c r="D105">
        <f>IF('大会申し込みデータ'!G106="","",'大会申し込みデータ'!D106)</f>
      </c>
      <c r="E105">
        <f>IF('大会申し込みデータ'!G106="","","07")</f>
      </c>
      <c r="F105">
        <f>IF('大会申し込みデータ'!G106="","",'大会申し込みデータ'!F106)</f>
      </c>
      <c r="G105">
        <f>IF('大会申し込みデータ'!G106="","",'大会申し込みデータ'!G106)</f>
      </c>
      <c r="H105">
        <f>IF('大会申し込みデータ'!G106="","",'大会申し込みデータ'!K106&amp;'大会申し込みデータ'!I106&amp;" "&amp;'大会申し込みデータ'!L106)</f>
      </c>
    </row>
    <row r="106" spans="1:8" ht="13.5">
      <c r="A106">
        <f>IF('大会申し込みデータ'!G107="","",'大会申し込みデータ'!A107)</f>
      </c>
      <c r="B106">
        <f>IF('大会申し込みデータ'!G107="","",'大会申し込みデータ'!B107)</f>
      </c>
      <c r="C106">
        <f>IF('大会申し込みデータ'!G107="","",'大会申し込みデータ'!C107)</f>
      </c>
      <c r="D106">
        <f>IF('大会申し込みデータ'!G107="","",'大会申し込みデータ'!D107)</f>
      </c>
      <c r="E106">
        <f>IF('大会申し込みデータ'!G107="","","07")</f>
      </c>
      <c r="F106">
        <f>IF('大会申し込みデータ'!G107="","",'大会申し込みデータ'!F107)</f>
      </c>
      <c r="G106">
        <f>IF('大会申し込みデータ'!G107="","",'大会申し込みデータ'!G107)</f>
      </c>
      <c r="H106">
        <f>IF('大会申し込みデータ'!G107="","",'大会申し込みデータ'!K107&amp;'大会申し込みデータ'!I107&amp;" "&amp;'大会申し込みデータ'!L107)</f>
      </c>
    </row>
    <row r="107" spans="1:8" ht="13.5">
      <c r="A107">
        <f>IF('大会申し込みデータ'!G108="","",'大会申し込みデータ'!A108)</f>
      </c>
      <c r="B107">
        <f>IF('大会申し込みデータ'!G108="","",'大会申し込みデータ'!B108)</f>
      </c>
      <c r="C107">
        <f>IF('大会申し込みデータ'!G108="","",'大会申し込みデータ'!C108)</f>
      </c>
      <c r="D107">
        <f>IF('大会申し込みデータ'!G108="","",'大会申し込みデータ'!D108)</f>
      </c>
      <c r="E107">
        <f>IF('大会申し込みデータ'!G108="","","07")</f>
      </c>
      <c r="F107">
        <f>IF('大会申し込みデータ'!G108="","",'大会申し込みデータ'!F108)</f>
      </c>
      <c r="G107">
        <f>IF('大会申し込みデータ'!G108="","",'大会申し込みデータ'!G108)</f>
      </c>
      <c r="H107">
        <f>IF('大会申し込みデータ'!G108="","",'大会申し込みデータ'!K108&amp;'大会申し込みデータ'!I108&amp;" "&amp;'大会申し込みデータ'!L108)</f>
      </c>
    </row>
    <row r="108" spans="1:8" ht="13.5">
      <c r="A108">
        <f>IF('大会申し込みデータ'!G109="","",'大会申し込みデータ'!A109)</f>
      </c>
      <c r="B108">
        <f>IF('大会申し込みデータ'!G109="","",'大会申し込みデータ'!B109)</f>
      </c>
      <c r="C108">
        <f>IF('大会申し込みデータ'!G109="","",'大会申し込みデータ'!C109)</f>
      </c>
      <c r="D108">
        <f>IF('大会申し込みデータ'!G109="","",'大会申し込みデータ'!D109)</f>
      </c>
      <c r="E108">
        <f>IF('大会申し込みデータ'!G109="","","07")</f>
      </c>
      <c r="F108">
        <f>IF('大会申し込みデータ'!G109="","",'大会申し込みデータ'!F109)</f>
      </c>
      <c r="G108">
        <f>IF('大会申し込みデータ'!G109="","",'大会申し込みデータ'!G109)</f>
      </c>
      <c r="H108">
        <f>IF('大会申し込みデータ'!G109="","",'大会申し込みデータ'!K109&amp;'大会申し込みデータ'!I109&amp;" "&amp;'大会申し込みデータ'!L109)</f>
      </c>
    </row>
    <row r="109" spans="1:8" ht="13.5">
      <c r="A109">
        <f>IF('大会申し込みデータ'!G110="","",'大会申し込みデータ'!A110)</f>
      </c>
      <c r="B109">
        <f>IF('大会申し込みデータ'!G110="","",'大会申し込みデータ'!B110)</f>
      </c>
      <c r="C109">
        <f>IF('大会申し込みデータ'!G110="","",'大会申し込みデータ'!C110)</f>
      </c>
      <c r="D109">
        <f>IF('大会申し込みデータ'!G110="","",'大会申し込みデータ'!D110)</f>
      </c>
      <c r="E109">
        <f>IF('大会申し込みデータ'!G110="","","07")</f>
      </c>
      <c r="F109">
        <f>IF('大会申し込みデータ'!G110="","",'大会申し込みデータ'!F110)</f>
      </c>
      <c r="G109">
        <f>IF('大会申し込みデータ'!G110="","",'大会申し込みデータ'!G110)</f>
      </c>
      <c r="H109">
        <f>IF('大会申し込みデータ'!G110="","",'大会申し込みデータ'!K110&amp;'大会申し込みデータ'!I110&amp;" "&amp;'大会申し込みデータ'!L110)</f>
      </c>
    </row>
    <row r="110" spans="1:8" ht="13.5">
      <c r="A110">
        <f>IF('大会申し込みデータ'!G111="","",'大会申し込みデータ'!A111)</f>
      </c>
      <c r="B110">
        <f>IF('大会申し込みデータ'!G111="","",'大会申し込みデータ'!B111)</f>
      </c>
      <c r="C110">
        <f>IF('大会申し込みデータ'!G111="","",'大会申し込みデータ'!C111)</f>
      </c>
      <c r="D110">
        <f>IF('大会申し込みデータ'!G111="","",'大会申し込みデータ'!D111)</f>
      </c>
      <c r="E110">
        <f>IF('大会申し込みデータ'!G111="","","07")</f>
      </c>
      <c r="F110">
        <f>IF('大会申し込みデータ'!G111="","",'大会申し込みデータ'!F111)</f>
      </c>
      <c r="G110">
        <f>IF('大会申し込みデータ'!G111="","",'大会申し込みデータ'!G111)</f>
      </c>
      <c r="H110">
        <f>IF('大会申し込みデータ'!G111="","",'大会申し込みデータ'!K111&amp;'大会申し込みデータ'!I111&amp;" "&amp;'大会申し込みデータ'!L111)</f>
      </c>
    </row>
    <row r="111" spans="1:8" ht="13.5">
      <c r="A111">
        <f>IF('大会申し込みデータ'!G112="","",'大会申し込みデータ'!A112)</f>
      </c>
      <c r="B111">
        <f>IF('大会申し込みデータ'!G112="","",'大会申し込みデータ'!B112)</f>
      </c>
      <c r="C111">
        <f>IF('大会申し込みデータ'!G112="","",'大会申し込みデータ'!C112)</f>
      </c>
      <c r="D111">
        <f>IF('大会申し込みデータ'!G112="","",'大会申し込みデータ'!D112)</f>
      </c>
      <c r="E111">
        <f>IF('大会申し込みデータ'!G112="","","07")</f>
      </c>
      <c r="F111">
        <f>IF('大会申し込みデータ'!G112="","",'大会申し込みデータ'!F112)</f>
      </c>
      <c r="G111">
        <f>IF('大会申し込みデータ'!G112="","",'大会申し込みデータ'!G112)</f>
      </c>
      <c r="H111">
        <f>IF('大会申し込みデータ'!G112="","",'大会申し込みデータ'!K112&amp;'大会申し込みデータ'!I112&amp;" "&amp;'大会申し込みデータ'!L112)</f>
      </c>
    </row>
    <row r="112" spans="1:8" ht="13.5">
      <c r="A112">
        <f>IF('大会申し込みデータ'!G113="","",'大会申し込みデータ'!A113)</f>
      </c>
      <c r="B112">
        <f>IF('大会申し込みデータ'!G113="","",'大会申し込みデータ'!B113)</f>
      </c>
      <c r="C112">
        <f>IF('大会申し込みデータ'!G113="","",'大会申し込みデータ'!C113)</f>
      </c>
      <c r="D112">
        <f>IF('大会申し込みデータ'!G113="","",'大会申し込みデータ'!D113)</f>
      </c>
      <c r="E112">
        <f>IF('大会申し込みデータ'!G113="","","07")</f>
      </c>
      <c r="F112">
        <f>IF('大会申し込みデータ'!G113="","",'大会申し込みデータ'!F113)</f>
      </c>
      <c r="G112">
        <f>IF('大会申し込みデータ'!G113="","",'大会申し込みデータ'!G113)</f>
      </c>
      <c r="H112">
        <f>IF('大会申し込みデータ'!G113="","",'大会申し込みデータ'!K113&amp;'大会申し込みデータ'!I113&amp;" "&amp;'大会申し込みデータ'!L113)</f>
      </c>
    </row>
    <row r="113" spans="1:8" ht="13.5">
      <c r="A113">
        <f>IF('大会申し込みデータ'!G114="","",'大会申し込みデータ'!A114)</f>
      </c>
      <c r="B113">
        <f>IF('大会申し込みデータ'!G114="","",'大会申し込みデータ'!B114)</f>
      </c>
      <c r="C113">
        <f>IF('大会申し込みデータ'!G114="","",'大会申し込みデータ'!C114)</f>
      </c>
      <c r="D113">
        <f>IF('大会申し込みデータ'!G114="","",'大会申し込みデータ'!D114)</f>
      </c>
      <c r="E113">
        <f>IF('大会申し込みデータ'!G114="","","07")</f>
      </c>
      <c r="F113">
        <f>IF('大会申し込みデータ'!G114="","",'大会申し込みデータ'!F114)</f>
      </c>
      <c r="G113">
        <f>IF('大会申し込みデータ'!G114="","",'大会申し込みデータ'!G114)</f>
      </c>
      <c r="H113">
        <f>IF('大会申し込みデータ'!G114="","",'大会申し込みデータ'!K114&amp;'大会申し込みデータ'!I114&amp;" "&amp;'大会申し込みデータ'!L114)</f>
      </c>
    </row>
    <row r="114" spans="1:8" ht="13.5">
      <c r="A114">
        <f>IF('大会申し込みデータ'!G115="","",'大会申し込みデータ'!A115)</f>
      </c>
      <c r="B114">
        <f>IF('大会申し込みデータ'!G115="","",'大会申し込みデータ'!B115)</f>
      </c>
      <c r="C114">
        <f>IF('大会申し込みデータ'!G115="","",'大会申し込みデータ'!C115)</f>
      </c>
      <c r="D114">
        <f>IF('大会申し込みデータ'!G115="","",'大会申し込みデータ'!D115)</f>
      </c>
      <c r="E114">
        <f>IF('大会申し込みデータ'!G115="","","07")</f>
      </c>
      <c r="F114">
        <f>IF('大会申し込みデータ'!G115="","",'大会申し込みデータ'!F115)</f>
      </c>
      <c r="G114">
        <f>IF('大会申し込みデータ'!G115="","",'大会申し込みデータ'!G115)</f>
      </c>
      <c r="H114">
        <f>IF('大会申し込みデータ'!G115="","",'大会申し込みデータ'!K115&amp;'大会申し込みデータ'!I115&amp;" "&amp;'大会申し込みデータ'!L115)</f>
      </c>
    </row>
    <row r="115" spans="1:8" ht="13.5">
      <c r="A115">
        <f>IF('大会申し込みデータ'!G116="","",'大会申し込みデータ'!A116)</f>
      </c>
      <c r="B115">
        <f>IF('大会申し込みデータ'!G116="","",'大会申し込みデータ'!B116)</f>
      </c>
      <c r="C115">
        <f>IF('大会申し込みデータ'!G116="","",'大会申し込みデータ'!C116)</f>
      </c>
      <c r="D115">
        <f>IF('大会申し込みデータ'!G116="","",'大会申し込みデータ'!D116)</f>
      </c>
      <c r="E115">
        <f>IF('大会申し込みデータ'!G116="","","07")</f>
      </c>
      <c r="F115">
        <f>IF('大会申し込みデータ'!G116="","",'大会申し込みデータ'!F116)</f>
      </c>
      <c r="G115">
        <f>IF('大会申し込みデータ'!G116="","",'大会申し込みデータ'!G116)</f>
      </c>
      <c r="H115">
        <f>IF('大会申し込みデータ'!G116="","",'大会申し込みデータ'!K116&amp;'大会申し込みデータ'!I116&amp;" "&amp;'大会申し込みデータ'!L116)</f>
      </c>
    </row>
    <row r="116" spans="1:8" ht="13.5">
      <c r="A116">
        <f>IF('大会申し込みデータ'!G117="","",'大会申し込みデータ'!A117)</f>
      </c>
      <c r="B116">
        <f>IF('大会申し込みデータ'!G117="","",'大会申し込みデータ'!B117)</f>
      </c>
      <c r="C116">
        <f>IF('大会申し込みデータ'!G117="","",'大会申し込みデータ'!C117)</f>
      </c>
      <c r="D116">
        <f>IF('大会申し込みデータ'!G117="","",'大会申し込みデータ'!D117)</f>
      </c>
      <c r="E116">
        <f>IF('大会申し込みデータ'!G117="","","07")</f>
      </c>
      <c r="F116">
        <f>IF('大会申し込みデータ'!G117="","",'大会申し込みデータ'!F117)</f>
      </c>
      <c r="G116">
        <f>IF('大会申し込みデータ'!G117="","",'大会申し込みデータ'!G117)</f>
      </c>
      <c r="H116">
        <f>IF('大会申し込みデータ'!G117="","",'大会申し込みデータ'!K117&amp;'大会申し込みデータ'!I117&amp;" "&amp;'大会申し込みデータ'!L117)</f>
      </c>
    </row>
    <row r="117" spans="1:8" ht="13.5">
      <c r="A117">
        <f>IF('大会申し込みデータ'!G118="","",'大会申し込みデータ'!A118)</f>
      </c>
      <c r="B117">
        <f>IF('大会申し込みデータ'!G118="","",'大会申し込みデータ'!B118)</f>
      </c>
      <c r="C117">
        <f>IF('大会申し込みデータ'!G118="","",'大会申し込みデータ'!C118)</f>
      </c>
      <c r="D117">
        <f>IF('大会申し込みデータ'!G118="","",'大会申し込みデータ'!D118)</f>
      </c>
      <c r="E117">
        <f>IF('大会申し込みデータ'!G118="","","07")</f>
      </c>
      <c r="F117">
        <f>IF('大会申し込みデータ'!G118="","",'大会申し込みデータ'!F118)</f>
      </c>
      <c r="G117">
        <f>IF('大会申し込みデータ'!G118="","",'大会申し込みデータ'!G118)</f>
      </c>
      <c r="H117">
        <f>IF('大会申し込みデータ'!G118="","",'大会申し込みデータ'!K118&amp;'大会申し込みデータ'!I118&amp;" "&amp;'大会申し込みデータ'!L118)</f>
      </c>
    </row>
    <row r="118" spans="1:8" ht="13.5">
      <c r="A118">
        <f>IF('大会申し込みデータ'!G119="","",'大会申し込みデータ'!A119)</f>
      </c>
      <c r="B118">
        <f>IF('大会申し込みデータ'!G119="","",'大会申し込みデータ'!B119)</f>
      </c>
      <c r="C118">
        <f>IF('大会申し込みデータ'!G119="","",'大会申し込みデータ'!C119)</f>
      </c>
      <c r="D118">
        <f>IF('大会申し込みデータ'!G119="","",'大会申し込みデータ'!D119)</f>
      </c>
      <c r="E118">
        <f>IF('大会申し込みデータ'!G119="","","07")</f>
      </c>
      <c r="F118">
        <f>IF('大会申し込みデータ'!G119="","",'大会申し込みデータ'!F119)</f>
      </c>
      <c r="G118">
        <f>IF('大会申し込みデータ'!G119="","",'大会申し込みデータ'!G119)</f>
      </c>
      <c r="H118">
        <f>IF('大会申し込みデータ'!G119="","",'大会申し込みデータ'!K119&amp;'大会申し込みデータ'!I119&amp;" "&amp;'大会申し込みデータ'!L119)</f>
      </c>
    </row>
    <row r="119" spans="1:8" ht="13.5">
      <c r="A119">
        <f>IF('大会申し込みデータ'!G120="","",'大会申し込みデータ'!A120)</f>
      </c>
      <c r="B119">
        <f>IF('大会申し込みデータ'!G120="","",'大会申し込みデータ'!B120)</f>
      </c>
      <c r="C119">
        <f>IF('大会申し込みデータ'!G120="","",'大会申し込みデータ'!C120)</f>
      </c>
      <c r="D119">
        <f>IF('大会申し込みデータ'!G120="","",'大会申し込みデータ'!D120)</f>
      </c>
      <c r="E119">
        <f>IF('大会申し込みデータ'!G120="","","07")</f>
      </c>
      <c r="F119">
        <f>IF('大会申し込みデータ'!G120="","",'大会申し込みデータ'!F120)</f>
      </c>
      <c r="G119">
        <f>IF('大会申し込みデータ'!G120="","",'大会申し込みデータ'!G120)</f>
      </c>
      <c r="H119">
        <f>IF('大会申し込みデータ'!G120="","",'大会申し込みデータ'!K120&amp;'大会申し込みデータ'!I120&amp;" "&amp;'大会申し込みデータ'!L120)</f>
      </c>
    </row>
    <row r="120" spans="1:8" ht="13.5">
      <c r="A120">
        <f>IF('大会申し込みデータ'!G121="","",'大会申し込みデータ'!A121)</f>
      </c>
      <c r="B120">
        <f>IF('大会申し込みデータ'!G121="","",'大会申し込みデータ'!B121)</f>
      </c>
      <c r="C120">
        <f>IF('大会申し込みデータ'!G121="","",'大会申し込みデータ'!C121)</f>
      </c>
      <c r="D120">
        <f>IF('大会申し込みデータ'!G121="","",'大会申し込みデータ'!D121)</f>
      </c>
      <c r="E120">
        <f>IF('大会申し込みデータ'!G121="","","07")</f>
      </c>
      <c r="F120">
        <f>IF('大会申し込みデータ'!G121="","",'大会申し込みデータ'!F121)</f>
      </c>
      <c r="G120">
        <f>IF('大会申し込みデータ'!G121="","",'大会申し込みデータ'!G121)</f>
      </c>
      <c r="H120">
        <f>IF('大会申し込みデータ'!G121="","",'大会申し込みデータ'!K121&amp;'大会申し込みデータ'!I121&amp;" "&amp;'大会申し込みデータ'!L121)</f>
      </c>
    </row>
    <row r="121" spans="1:8" ht="13.5">
      <c r="A121">
        <f>IF('大会申し込みデータ'!G122="","",'大会申し込みデータ'!A122)</f>
      </c>
      <c r="B121">
        <f>IF('大会申し込みデータ'!G122="","",'大会申し込みデータ'!B122)</f>
      </c>
      <c r="C121">
        <f>IF('大会申し込みデータ'!G122="","",'大会申し込みデータ'!C122)</f>
      </c>
      <c r="D121">
        <f>IF('大会申し込みデータ'!G122="","",'大会申し込みデータ'!D122)</f>
      </c>
      <c r="E121">
        <f>IF('大会申し込みデータ'!G122="","","07")</f>
      </c>
      <c r="F121">
        <f>IF('大会申し込みデータ'!G122="","",'大会申し込みデータ'!F122)</f>
      </c>
      <c r="G121">
        <f>IF('大会申し込みデータ'!G122="","",'大会申し込みデータ'!G122)</f>
      </c>
      <c r="H121">
        <f>IF('大会申し込みデータ'!G122="","",'大会申し込みデータ'!K122&amp;'大会申し込みデータ'!I122&amp;" "&amp;'大会申し込みデータ'!L122)</f>
      </c>
    </row>
    <row r="122" spans="1:8" ht="13.5">
      <c r="A122">
        <f>IF('大会申し込みデータ'!G123="","",'大会申し込みデータ'!A123)</f>
      </c>
      <c r="B122">
        <f>IF('大会申し込みデータ'!G123="","",'大会申し込みデータ'!B123)</f>
      </c>
      <c r="C122">
        <f>IF('大会申し込みデータ'!G123="","",'大会申し込みデータ'!C123)</f>
      </c>
      <c r="D122">
        <f>IF('大会申し込みデータ'!G123="","",'大会申し込みデータ'!D123)</f>
      </c>
      <c r="E122">
        <f>IF('大会申し込みデータ'!G123="","","07")</f>
      </c>
      <c r="F122">
        <f>IF('大会申し込みデータ'!G123="","",'大会申し込みデータ'!F123)</f>
      </c>
      <c r="G122">
        <f>IF('大会申し込みデータ'!G123="","",'大会申し込みデータ'!G123)</f>
      </c>
      <c r="H122">
        <f>IF('大会申し込みデータ'!G123="","",'大会申し込みデータ'!K123&amp;'大会申し込みデータ'!I123&amp;" "&amp;'大会申し込みデータ'!L123)</f>
      </c>
    </row>
    <row r="123" spans="1:8" ht="13.5">
      <c r="A123">
        <f>IF('大会申し込みデータ'!G124="","",'大会申し込みデータ'!A124)</f>
      </c>
      <c r="B123">
        <f>IF('大会申し込みデータ'!G124="","",'大会申し込みデータ'!B124)</f>
      </c>
      <c r="C123">
        <f>IF('大会申し込みデータ'!G124="","",'大会申し込みデータ'!C124)</f>
      </c>
      <c r="D123">
        <f>IF('大会申し込みデータ'!G124="","",'大会申し込みデータ'!D124)</f>
      </c>
      <c r="E123">
        <f>IF('大会申し込みデータ'!G124="","","07")</f>
      </c>
      <c r="F123">
        <f>IF('大会申し込みデータ'!G124="","",'大会申し込みデータ'!F124)</f>
      </c>
      <c r="G123">
        <f>IF('大会申し込みデータ'!G124="","",'大会申し込みデータ'!G124)</f>
      </c>
      <c r="H123">
        <f>IF('大会申し込みデータ'!G124="","",'大会申し込みデータ'!K124&amp;'大会申し込みデータ'!I124&amp;" "&amp;'大会申し込みデータ'!L124)</f>
      </c>
    </row>
    <row r="124" spans="1:8" ht="13.5">
      <c r="A124">
        <f>IF('大会申し込みデータ'!G125="","",'大会申し込みデータ'!A125)</f>
      </c>
      <c r="B124">
        <f>IF('大会申し込みデータ'!G125="","",'大会申し込みデータ'!B125)</f>
      </c>
      <c r="C124">
        <f>IF('大会申し込みデータ'!G125="","",'大会申し込みデータ'!C125)</f>
      </c>
      <c r="D124">
        <f>IF('大会申し込みデータ'!G125="","",'大会申し込みデータ'!D125)</f>
      </c>
      <c r="E124">
        <f>IF('大会申し込みデータ'!G125="","","07")</f>
      </c>
      <c r="F124">
        <f>IF('大会申し込みデータ'!G125="","",'大会申し込みデータ'!F125)</f>
      </c>
      <c r="G124">
        <f>IF('大会申し込みデータ'!G125="","",'大会申し込みデータ'!G125)</f>
      </c>
      <c r="H124">
        <f>IF('大会申し込みデータ'!G125="","",'大会申し込みデータ'!K125&amp;'大会申し込みデータ'!I125&amp;" "&amp;'大会申し込みデータ'!L125)</f>
      </c>
    </row>
    <row r="125" spans="1:8" ht="13.5">
      <c r="A125">
        <f>IF('大会申し込みデータ'!G126="","",'大会申し込みデータ'!A126)</f>
      </c>
      <c r="B125">
        <f>IF('大会申し込みデータ'!G126="","",'大会申し込みデータ'!B126)</f>
      </c>
      <c r="C125">
        <f>IF('大会申し込みデータ'!G126="","",'大会申し込みデータ'!C126)</f>
      </c>
      <c r="D125">
        <f>IF('大会申し込みデータ'!G126="","",'大会申し込みデータ'!D126)</f>
      </c>
      <c r="E125">
        <f>IF('大会申し込みデータ'!G126="","","07")</f>
      </c>
      <c r="F125">
        <f>IF('大会申し込みデータ'!G126="","",'大会申し込みデータ'!F126)</f>
      </c>
      <c r="G125">
        <f>IF('大会申し込みデータ'!G126="","",'大会申し込みデータ'!G126)</f>
      </c>
      <c r="H125">
        <f>IF('大会申し込みデータ'!G126="","",'大会申し込みデータ'!K126&amp;'大会申し込みデータ'!I126&amp;" "&amp;'大会申し込みデータ'!L126)</f>
      </c>
    </row>
    <row r="126" spans="1:8" ht="13.5">
      <c r="A126">
        <f>IF('大会申し込みデータ'!G127="","",'大会申し込みデータ'!A127)</f>
      </c>
      <c r="B126">
        <f>IF('大会申し込みデータ'!G127="","",'大会申し込みデータ'!B127)</f>
      </c>
      <c r="C126">
        <f>IF('大会申し込みデータ'!G127="","",'大会申し込みデータ'!C127)</f>
      </c>
      <c r="D126">
        <f>IF('大会申し込みデータ'!G127="","",'大会申し込みデータ'!D127)</f>
      </c>
      <c r="E126">
        <f>IF('大会申し込みデータ'!G127="","","07")</f>
      </c>
      <c r="F126">
        <f>IF('大会申し込みデータ'!G127="","",'大会申し込みデータ'!F127)</f>
      </c>
      <c r="G126">
        <f>IF('大会申し込みデータ'!G127="","",'大会申し込みデータ'!G127)</f>
      </c>
      <c r="H126">
        <f>IF('大会申し込みデータ'!G127="","",'大会申し込みデータ'!K127&amp;'大会申し込みデータ'!I127&amp;" "&amp;'大会申し込みデータ'!L127)</f>
      </c>
    </row>
    <row r="127" spans="1:8" ht="13.5">
      <c r="A127">
        <f>IF('大会申し込みデータ'!G128="","",'大会申し込みデータ'!A128)</f>
      </c>
      <c r="B127">
        <f>IF('大会申し込みデータ'!G128="","",'大会申し込みデータ'!B128)</f>
      </c>
      <c r="C127">
        <f>IF('大会申し込みデータ'!G128="","",'大会申し込みデータ'!C128)</f>
      </c>
      <c r="D127">
        <f>IF('大会申し込みデータ'!G128="","",'大会申し込みデータ'!D128)</f>
      </c>
      <c r="E127">
        <f>IF('大会申し込みデータ'!G128="","","07")</f>
      </c>
      <c r="F127">
        <f>IF('大会申し込みデータ'!G128="","",'大会申し込みデータ'!F128)</f>
      </c>
      <c r="G127">
        <f>IF('大会申し込みデータ'!G128="","",'大会申し込みデータ'!G128)</f>
      </c>
      <c r="H127">
        <f>IF('大会申し込みデータ'!G128="","",'大会申し込みデータ'!K128&amp;'大会申し込みデータ'!I128&amp;" "&amp;'大会申し込みデータ'!L128)</f>
      </c>
    </row>
    <row r="128" spans="1:8" ht="13.5">
      <c r="A128">
        <f>IF('大会申し込みデータ'!G129="","",'大会申し込みデータ'!A129)</f>
      </c>
      <c r="B128">
        <f>IF('大会申し込みデータ'!G129="","",'大会申し込みデータ'!B129)</f>
      </c>
      <c r="C128">
        <f>IF('大会申し込みデータ'!G129="","",'大会申し込みデータ'!C129)</f>
      </c>
      <c r="D128">
        <f>IF('大会申し込みデータ'!G129="","",'大会申し込みデータ'!D129)</f>
      </c>
      <c r="E128">
        <f>IF('大会申し込みデータ'!G129="","","07")</f>
      </c>
      <c r="F128">
        <f>IF('大会申し込みデータ'!G129="","",'大会申し込みデータ'!F129)</f>
      </c>
      <c r="G128">
        <f>IF('大会申し込みデータ'!G129="","",'大会申し込みデータ'!G129)</f>
      </c>
      <c r="H128">
        <f>IF('大会申し込みデータ'!G129="","",'大会申し込みデータ'!K129&amp;'大会申し込みデータ'!I129&amp;" "&amp;'大会申し込みデータ'!L129)</f>
      </c>
    </row>
    <row r="129" spans="1:8" ht="13.5">
      <c r="A129">
        <f>IF('大会申し込みデータ'!G130="","",'大会申し込みデータ'!A130)</f>
      </c>
      <c r="B129">
        <f>IF('大会申し込みデータ'!G130="","",'大会申し込みデータ'!B130)</f>
      </c>
      <c r="C129">
        <f>IF('大会申し込みデータ'!G130="","",'大会申し込みデータ'!C130)</f>
      </c>
      <c r="D129">
        <f>IF('大会申し込みデータ'!G130="","",'大会申し込みデータ'!D130)</f>
      </c>
      <c r="E129">
        <f>IF('大会申し込みデータ'!G130="","","07")</f>
      </c>
      <c r="F129">
        <f>IF('大会申し込みデータ'!G130="","",'大会申し込みデータ'!F130)</f>
      </c>
      <c r="G129">
        <f>IF('大会申し込みデータ'!G130="","",'大会申し込みデータ'!G130)</f>
      </c>
      <c r="H129">
        <f>IF('大会申し込みデータ'!G130="","",'大会申し込みデータ'!K130&amp;'大会申し込みデータ'!I130&amp;" "&amp;'大会申し込みデータ'!L130)</f>
      </c>
    </row>
    <row r="130" spans="1:8" ht="13.5">
      <c r="A130">
        <f>IF('大会申し込みデータ'!G131="","",'大会申し込みデータ'!A131)</f>
      </c>
      <c r="B130">
        <f>IF('大会申し込みデータ'!G131="","",'大会申し込みデータ'!B131)</f>
      </c>
      <c r="C130">
        <f>IF('大会申し込みデータ'!G131="","",'大会申し込みデータ'!C131)</f>
      </c>
      <c r="D130">
        <f>IF('大会申し込みデータ'!G131="","",'大会申し込みデータ'!D131)</f>
      </c>
      <c r="E130">
        <f>IF('大会申し込みデータ'!G131="","","07")</f>
      </c>
      <c r="F130">
        <f>IF('大会申し込みデータ'!G131="","",'大会申し込みデータ'!F131)</f>
      </c>
      <c r="G130">
        <f>IF('大会申し込みデータ'!G131="","",'大会申し込みデータ'!G131)</f>
      </c>
      <c r="H130">
        <f>IF('大会申し込みデータ'!G131="","",'大会申し込みデータ'!K131&amp;'大会申し込みデータ'!I131&amp;" "&amp;'大会申し込みデータ'!L131)</f>
      </c>
    </row>
    <row r="131" spans="1:8" ht="13.5">
      <c r="A131">
        <f>IF('大会申し込みデータ'!G132="","",'大会申し込みデータ'!A132)</f>
      </c>
      <c r="B131">
        <f>IF('大会申し込みデータ'!G132="","",'大会申し込みデータ'!B132)</f>
      </c>
      <c r="C131">
        <f>IF('大会申し込みデータ'!G132="","",'大会申し込みデータ'!C132)</f>
      </c>
      <c r="D131">
        <f>IF('大会申し込みデータ'!G132="","",'大会申し込みデータ'!D132)</f>
      </c>
      <c r="E131">
        <f>IF('大会申し込みデータ'!G132="","","07")</f>
      </c>
      <c r="F131">
        <f>IF('大会申し込みデータ'!G132="","",'大会申し込みデータ'!F132)</f>
      </c>
      <c r="G131">
        <f>IF('大会申し込みデータ'!G132="","",'大会申し込みデータ'!G132)</f>
      </c>
      <c r="H131">
        <f>IF('大会申し込みデータ'!G132="","",'大会申し込みデータ'!K132&amp;'大会申し込みデータ'!I132&amp;" "&amp;'大会申し込みデータ'!L132)</f>
      </c>
    </row>
    <row r="132" spans="1:8" ht="13.5">
      <c r="A132">
        <f>IF('大会申し込みデータ'!G133="","",'大会申し込みデータ'!A133)</f>
      </c>
      <c r="B132">
        <f>IF('大会申し込みデータ'!G133="","",'大会申し込みデータ'!B133)</f>
      </c>
      <c r="C132">
        <f>IF('大会申し込みデータ'!G133="","",'大会申し込みデータ'!C133)</f>
      </c>
      <c r="D132">
        <f>IF('大会申し込みデータ'!G133="","",'大会申し込みデータ'!D133)</f>
      </c>
      <c r="E132">
        <f>IF('大会申し込みデータ'!G133="","","07")</f>
      </c>
      <c r="F132">
        <f>IF('大会申し込みデータ'!G133="","",'大会申し込みデータ'!F133)</f>
      </c>
      <c r="G132">
        <f>IF('大会申し込みデータ'!G133="","",'大会申し込みデータ'!G133)</f>
      </c>
      <c r="H132">
        <f>IF('大会申し込みデータ'!G133="","",'大会申し込みデータ'!K133&amp;'大会申し込みデータ'!I133&amp;" "&amp;'大会申し込みデータ'!L133)</f>
      </c>
    </row>
    <row r="133" spans="1:8" ht="13.5">
      <c r="A133">
        <f>IF('大会申し込みデータ'!G134="","",'大会申し込みデータ'!A134)</f>
      </c>
      <c r="B133">
        <f>IF('大会申し込みデータ'!G134="","",'大会申し込みデータ'!B134)</f>
      </c>
      <c r="C133">
        <f>IF('大会申し込みデータ'!G134="","",'大会申し込みデータ'!C134)</f>
      </c>
      <c r="D133">
        <f>IF('大会申し込みデータ'!G134="","",'大会申し込みデータ'!D134)</f>
      </c>
      <c r="E133">
        <f>IF('大会申し込みデータ'!G134="","","07")</f>
      </c>
      <c r="F133">
        <f>IF('大会申し込みデータ'!G134="","",'大会申し込みデータ'!F134)</f>
      </c>
      <c r="G133">
        <f>IF('大会申し込みデータ'!G134="","",'大会申し込みデータ'!G134)</f>
      </c>
      <c r="H133">
        <f>IF('大会申し込みデータ'!G134="","",'大会申し込みデータ'!K134&amp;'大会申し込みデータ'!I134&amp;" "&amp;'大会申し込みデータ'!L134)</f>
      </c>
    </row>
    <row r="134" spans="1:8" ht="13.5">
      <c r="A134">
        <f>IF('大会申し込みデータ'!G135="","",'大会申し込みデータ'!A135)</f>
      </c>
      <c r="B134">
        <f>IF('大会申し込みデータ'!G135="","",'大会申し込みデータ'!B135)</f>
      </c>
      <c r="C134">
        <f>IF('大会申し込みデータ'!G135="","",'大会申し込みデータ'!C135)</f>
      </c>
      <c r="D134">
        <f>IF('大会申し込みデータ'!G135="","",'大会申し込みデータ'!D135)</f>
      </c>
      <c r="E134">
        <f>IF('大会申し込みデータ'!G135="","","07")</f>
      </c>
      <c r="F134">
        <f>IF('大会申し込みデータ'!G135="","",'大会申し込みデータ'!F135)</f>
      </c>
      <c r="G134">
        <f>IF('大会申し込みデータ'!G135="","",'大会申し込みデータ'!G135)</f>
      </c>
      <c r="H134">
        <f>IF('大会申し込みデータ'!G135="","",'大会申し込みデータ'!K135&amp;'大会申し込みデータ'!I135&amp;" "&amp;'大会申し込みデータ'!L135)</f>
      </c>
    </row>
    <row r="135" spans="1:8" ht="13.5">
      <c r="A135">
        <f>IF('大会申し込みデータ'!G136="","",'大会申し込みデータ'!A136)</f>
      </c>
      <c r="B135">
        <f>IF('大会申し込みデータ'!G136="","",'大会申し込みデータ'!B136)</f>
      </c>
      <c r="C135">
        <f>IF('大会申し込みデータ'!G136="","",'大会申し込みデータ'!C136)</f>
      </c>
      <c r="D135">
        <f>IF('大会申し込みデータ'!G136="","",'大会申し込みデータ'!D136)</f>
      </c>
      <c r="E135">
        <f>IF('大会申し込みデータ'!G136="","","07")</f>
      </c>
      <c r="F135">
        <f>IF('大会申し込みデータ'!G136="","",'大会申し込みデータ'!F136)</f>
      </c>
      <c r="G135">
        <f>IF('大会申し込みデータ'!G136="","",'大会申し込みデータ'!G136)</f>
      </c>
      <c r="H135">
        <f>IF('大会申し込みデータ'!G136="","",'大会申し込みデータ'!K136&amp;'大会申し込みデータ'!I136&amp;" "&amp;'大会申し込みデータ'!L136)</f>
      </c>
    </row>
    <row r="136" spans="1:8" ht="13.5">
      <c r="A136">
        <f>IF('大会申し込みデータ'!G137="","",'大会申し込みデータ'!A137)</f>
      </c>
      <c r="B136">
        <f>IF('大会申し込みデータ'!G137="","",'大会申し込みデータ'!B137)</f>
      </c>
      <c r="C136">
        <f>IF('大会申し込みデータ'!G137="","",'大会申し込みデータ'!C137)</f>
      </c>
      <c r="D136">
        <f>IF('大会申し込みデータ'!G137="","",'大会申し込みデータ'!D137)</f>
      </c>
      <c r="E136">
        <f>IF('大会申し込みデータ'!G137="","","07")</f>
      </c>
      <c r="F136">
        <f>IF('大会申し込みデータ'!G137="","",'大会申し込みデータ'!F137)</f>
      </c>
      <c r="G136">
        <f>IF('大会申し込みデータ'!G137="","",'大会申し込みデータ'!G137)</f>
      </c>
      <c r="H136">
        <f>IF('大会申し込みデータ'!G137="","",'大会申し込みデータ'!K137&amp;'大会申し込みデータ'!I137&amp;" "&amp;'大会申し込みデータ'!L137)</f>
      </c>
    </row>
    <row r="137" spans="1:8" ht="13.5">
      <c r="A137">
        <f>IF('大会申し込みデータ'!G138="","",'大会申し込みデータ'!A138)</f>
      </c>
      <c r="B137">
        <f>IF('大会申し込みデータ'!G138="","",'大会申し込みデータ'!B138)</f>
      </c>
      <c r="C137">
        <f>IF('大会申し込みデータ'!G138="","",'大会申し込みデータ'!C138)</f>
      </c>
      <c r="D137">
        <f>IF('大会申し込みデータ'!G138="","",'大会申し込みデータ'!D138)</f>
      </c>
      <c r="E137">
        <f>IF('大会申し込みデータ'!G138="","","07")</f>
      </c>
      <c r="F137">
        <f>IF('大会申し込みデータ'!G138="","",'大会申し込みデータ'!F138)</f>
      </c>
      <c r="G137">
        <f>IF('大会申し込みデータ'!G138="","",'大会申し込みデータ'!G138)</f>
      </c>
      <c r="H137">
        <f>IF('大会申し込みデータ'!G138="","",'大会申し込みデータ'!K138&amp;'大会申し込みデータ'!I138&amp;" "&amp;'大会申し込みデータ'!L138)</f>
      </c>
    </row>
    <row r="138" spans="1:8" ht="13.5">
      <c r="A138">
        <f>IF('大会申し込みデータ'!G139="","",'大会申し込みデータ'!A139)</f>
      </c>
      <c r="B138">
        <f>IF('大会申し込みデータ'!G139="","",'大会申し込みデータ'!B139)</f>
      </c>
      <c r="C138">
        <f>IF('大会申し込みデータ'!G139="","",'大会申し込みデータ'!C139)</f>
      </c>
      <c r="D138">
        <f>IF('大会申し込みデータ'!G139="","",'大会申し込みデータ'!D139)</f>
      </c>
      <c r="E138">
        <f>IF('大会申し込みデータ'!G139="","","07")</f>
      </c>
      <c r="F138">
        <f>IF('大会申し込みデータ'!G139="","",'大会申し込みデータ'!F139)</f>
      </c>
      <c r="G138">
        <f>IF('大会申し込みデータ'!G139="","",'大会申し込みデータ'!G139)</f>
      </c>
      <c r="H138">
        <f>IF('大会申し込みデータ'!G139="","",'大会申し込みデータ'!K139&amp;'大会申し込みデータ'!I139&amp;" "&amp;'大会申し込みデータ'!L139)</f>
      </c>
    </row>
    <row r="139" spans="1:8" ht="13.5">
      <c r="A139">
        <f>IF('大会申し込みデータ'!G140="","",'大会申し込みデータ'!A140)</f>
      </c>
      <c r="B139">
        <f>IF('大会申し込みデータ'!G140="","",'大会申し込みデータ'!B140)</f>
      </c>
      <c r="C139">
        <f>IF('大会申し込みデータ'!G140="","",'大会申し込みデータ'!C140)</f>
      </c>
      <c r="D139">
        <f>IF('大会申し込みデータ'!G140="","",'大会申し込みデータ'!D140)</f>
      </c>
      <c r="E139">
        <f>IF('大会申し込みデータ'!G140="","","07")</f>
      </c>
      <c r="F139">
        <f>IF('大会申し込みデータ'!G140="","",'大会申し込みデータ'!F140)</f>
      </c>
      <c r="G139">
        <f>IF('大会申し込みデータ'!G140="","",'大会申し込みデータ'!G140)</f>
      </c>
      <c r="H139">
        <f>IF('大会申し込みデータ'!G140="","",'大会申し込みデータ'!K140&amp;'大会申し込みデータ'!I140&amp;" "&amp;'大会申し込みデータ'!L140)</f>
      </c>
    </row>
    <row r="140" spans="1:8" ht="13.5">
      <c r="A140">
        <f>IF('大会申し込みデータ'!G141="","",'大会申し込みデータ'!A141)</f>
      </c>
      <c r="B140">
        <f>IF('大会申し込みデータ'!G141="","",'大会申し込みデータ'!B141)</f>
      </c>
      <c r="C140">
        <f>IF('大会申し込みデータ'!G141="","",'大会申し込みデータ'!C141)</f>
      </c>
      <c r="D140">
        <f>IF('大会申し込みデータ'!G141="","",'大会申し込みデータ'!D141)</f>
      </c>
      <c r="E140">
        <f>IF('大会申し込みデータ'!G141="","","07")</f>
      </c>
      <c r="F140">
        <f>IF('大会申し込みデータ'!G141="","",'大会申し込みデータ'!F141)</f>
      </c>
      <c r="G140">
        <f>IF('大会申し込みデータ'!G141="","",'大会申し込みデータ'!G141)</f>
      </c>
      <c r="H140">
        <f>IF('大会申し込みデータ'!G141="","",'大会申し込みデータ'!K141&amp;'大会申し込みデータ'!I141&amp;" "&amp;'大会申し込みデータ'!L141)</f>
      </c>
    </row>
    <row r="141" spans="1:8" ht="13.5">
      <c r="A141">
        <f>IF('大会申し込みデータ'!G142="","",'大会申し込みデータ'!A142)</f>
      </c>
      <c r="B141">
        <f>IF('大会申し込みデータ'!G142="","",'大会申し込みデータ'!B142)</f>
      </c>
      <c r="C141">
        <f>IF('大会申し込みデータ'!G142="","",'大会申し込みデータ'!C142)</f>
      </c>
      <c r="D141">
        <f>IF('大会申し込みデータ'!G142="","",'大会申し込みデータ'!D142)</f>
      </c>
      <c r="E141">
        <f>IF('大会申し込みデータ'!G142="","","07")</f>
      </c>
      <c r="F141">
        <f>IF('大会申し込みデータ'!G142="","",'大会申し込みデータ'!F142)</f>
      </c>
      <c r="G141">
        <f>IF('大会申し込みデータ'!G142="","",'大会申し込みデータ'!G142)</f>
      </c>
      <c r="H141">
        <f>IF('大会申し込みデータ'!G142="","",'大会申し込みデータ'!K142&amp;'大会申し込みデータ'!I142&amp;" "&amp;'大会申し込みデータ'!L142)</f>
      </c>
    </row>
    <row r="142" spans="1:8" ht="13.5">
      <c r="A142">
        <f>IF('大会申し込みデータ'!G143="","",'大会申し込みデータ'!A143)</f>
      </c>
      <c r="B142">
        <f>IF('大会申し込みデータ'!G143="","",'大会申し込みデータ'!B143)</f>
      </c>
      <c r="C142">
        <f>IF('大会申し込みデータ'!G143="","",'大会申し込みデータ'!C143)</f>
      </c>
      <c r="D142">
        <f>IF('大会申し込みデータ'!G143="","",'大会申し込みデータ'!D143)</f>
      </c>
      <c r="E142">
        <f>IF('大会申し込みデータ'!G143="","","07")</f>
      </c>
      <c r="F142">
        <f>IF('大会申し込みデータ'!G143="","",'大会申し込みデータ'!F143)</f>
      </c>
      <c r="G142">
        <f>IF('大会申し込みデータ'!G143="","",'大会申し込みデータ'!G143)</f>
      </c>
      <c r="H142">
        <f>IF('大会申し込みデータ'!G143="","",'大会申し込みデータ'!K143&amp;'大会申し込みデータ'!I143&amp;" "&amp;'大会申し込みデータ'!L143)</f>
      </c>
    </row>
    <row r="143" spans="1:8" ht="13.5">
      <c r="A143">
        <f>IF('大会申し込みデータ'!G144="","",'大会申し込みデータ'!A144)</f>
      </c>
      <c r="B143">
        <f>IF('大会申し込みデータ'!G144="","",'大会申し込みデータ'!B144)</f>
      </c>
      <c r="C143">
        <f>IF('大会申し込みデータ'!G144="","",'大会申し込みデータ'!C144)</f>
      </c>
      <c r="D143">
        <f>IF('大会申し込みデータ'!G144="","",'大会申し込みデータ'!D144)</f>
      </c>
      <c r="E143">
        <f>IF('大会申し込みデータ'!G144="","","07")</f>
      </c>
      <c r="F143">
        <f>IF('大会申し込みデータ'!G144="","",'大会申し込みデータ'!F144)</f>
      </c>
      <c r="G143">
        <f>IF('大会申し込みデータ'!G144="","",'大会申し込みデータ'!G144)</f>
      </c>
      <c r="H143">
        <f>IF('大会申し込みデータ'!G144="","",'大会申し込みデータ'!K144&amp;'大会申し込みデータ'!I144&amp;" "&amp;'大会申し込みデータ'!L144)</f>
      </c>
    </row>
    <row r="144" spans="1:8" ht="13.5">
      <c r="A144">
        <f>IF('大会申し込みデータ'!G145="","",'大会申し込みデータ'!A145)</f>
      </c>
      <c r="B144">
        <f>IF('大会申し込みデータ'!G145="","",'大会申し込みデータ'!B145)</f>
      </c>
      <c r="C144">
        <f>IF('大会申し込みデータ'!G145="","",'大会申し込みデータ'!C145)</f>
      </c>
      <c r="D144">
        <f>IF('大会申し込みデータ'!G145="","",'大会申し込みデータ'!D145)</f>
      </c>
      <c r="E144">
        <f>IF('大会申し込みデータ'!G145="","","07")</f>
      </c>
      <c r="F144">
        <f>IF('大会申し込みデータ'!G145="","",'大会申し込みデータ'!F145)</f>
      </c>
      <c r="G144">
        <f>IF('大会申し込みデータ'!G145="","",'大会申し込みデータ'!G145)</f>
      </c>
      <c r="H144">
        <f>IF('大会申し込みデータ'!G145="","",'大会申し込みデータ'!K145&amp;'大会申し込みデータ'!I145&amp;" "&amp;'大会申し込みデータ'!L145)</f>
      </c>
    </row>
    <row r="145" spans="1:8" ht="13.5">
      <c r="A145">
        <f>IF('大会申し込みデータ'!G146="","",'大会申し込みデータ'!A146)</f>
      </c>
      <c r="B145">
        <f>IF('大会申し込みデータ'!G146="","",'大会申し込みデータ'!B146)</f>
      </c>
      <c r="C145">
        <f>IF('大会申し込みデータ'!G146="","",'大会申し込みデータ'!C146)</f>
      </c>
      <c r="D145">
        <f>IF('大会申し込みデータ'!G146="","",'大会申し込みデータ'!D146)</f>
      </c>
      <c r="E145">
        <f>IF('大会申し込みデータ'!G146="","","07")</f>
      </c>
      <c r="F145">
        <f>IF('大会申し込みデータ'!G146="","",'大会申し込みデータ'!F146)</f>
      </c>
      <c r="G145">
        <f>IF('大会申し込みデータ'!G146="","",'大会申し込みデータ'!G146)</f>
      </c>
      <c r="H145">
        <f>IF('大会申し込みデータ'!G146="","",'大会申し込みデータ'!K146&amp;'大会申し込みデータ'!I146&amp;" "&amp;'大会申し込みデータ'!L146)</f>
      </c>
    </row>
    <row r="146" spans="1:8" ht="13.5">
      <c r="A146">
        <f>IF('大会申し込みデータ'!G147="","",'大会申し込みデータ'!A147)</f>
      </c>
      <c r="B146">
        <f>IF('大会申し込みデータ'!G147="","",'大会申し込みデータ'!B147)</f>
      </c>
      <c r="C146">
        <f>IF('大会申し込みデータ'!G147="","",'大会申し込みデータ'!C147)</f>
      </c>
      <c r="D146">
        <f>IF('大会申し込みデータ'!G147="","",'大会申し込みデータ'!D147)</f>
      </c>
      <c r="E146">
        <f>IF('大会申し込みデータ'!G147="","","07")</f>
      </c>
      <c r="F146">
        <f>IF('大会申し込みデータ'!G147="","",'大会申し込みデータ'!F147)</f>
      </c>
      <c r="G146">
        <f>IF('大会申し込みデータ'!G147="","",'大会申し込みデータ'!G147)</f>
      </c>
      <c r="H146">
        <f>IF('大会申し込みデータ'!G147="","",'大会申し込みデータ'!K147&amp;'大会申し込みデータ'!I147&amp;" "&amp;'大会申し込みデータ'!L147)</f>
      </c>
    </row>
    <row r="147" spans="1:8" ht="13.5">
      <c r="A147">
        <f>IF('大会申し込みデータ'!G148="","",'大会申し込みデータ'!A148)</f>
      </c>
      <c r="B147">
        <f>IF('大会申し込みデータ'!G148="","",'大会申し込みデータ'!B148)</f>
      </c>
      <c r="C147">
        <f>IF('大会申し込みデータ'!G148="","",'大会申し込みデータ'!C148)</f>
      </c>
      <c r="D147">
        <f>IF('大会申し込みデータ'!G148="","",'大会申し込みデータ'!D148)</f>
      </c>
      <c r="E147">
        <f>IF('大会申し込みデータ'!G148="","","07")</f>
      </c>
      <c r="F147">
        <f>IF('大会申し込みデータ'!G148="","",'大会申し込みデータ'!F148)</f>
      </c>
      <c r="G147">
        <f>IF('大会申し込みデータ'!G148="","",'大会申し込みデータ'!G148)</f>
      </c>
      <c r="H147">
        <f>IF('大会申し込みデータ'!G148="","",'大会申し込みデータ'!K148&amp;'大会申し込みデータ'!I148&amp;" "&amp;'大会申し込みデータ'!L148)</f>
      </c>
    </row>
    <row r="148" spans="1:8" ht="13.5">
      <c r="A148">
        <f>IF('大会申し込みデータ'!G149="","",'大会申し込みデータ'!A149)</f>
      </c>
      <c r="B148">
        <f>IF('大会申し込みデータ'!G149="","",'大会申し込みデータ'!B149)</f>
      </c>
      <c r="C148">
        <f>IF('大会申し込みデータ'!G149="","",'大会申し込みデータ'!C149)</f>
      </c>
      <c r="D148">
        <f>IF('大会申し込みデータ'!G149="","",'大会申し込みデータ'!D149)</f>
      </c>
      <c r="E148">
        <f>IF('大会申し込みデータ'!G149="","","07")</f>
      </c>
      <c r="F148">
        <f>IF('大会申し込みデータ'!G149="","",'大会申し込みデータ'!F149)</f>
      </c>
      <c r="G148">
        <f>IF('大会申し込みデータ'!G149="","",'大会申し込みデータ'!G149)</f>
      </c>
      <c r="H148">
        <f>IF('大会申し込みデータ'!G149="","",'大会申し込みデータ'!K149&amp;'大会申し込みデータ'!I149&amp;" "&amp;'大会申し込みデータ'!L149)</f>
      </c>
    </row>
    <row r="149" spans="1:8" ht="13.5">
      <c r="A149">
        <f>IF('大会申し込みデータ'!G150="","",'大会申し込みデータ'!A150)</f>
      </c>
      <c r="B149">
        <f>IF('大会申し込みデータ'!G150="","",'大会申し込みデータ'!B150)</f>
      </c>
      <c r="C149">
        <f>IF('大会申し込みデータ'!G150="","",'大会申し込みデータ'!C150)</f>
      </c>
      <c r="D149">
        <f>IF('大会申し込みデータ'!G150="","",'大会申し込みデータ'!D150)</f>
      </c>
      <c r="E149">
        <f>IF('大会申し込みデータ'!G150="","","07")</f>
      </c>
      <c r="F149">
        <f>IF('大会申し込みデータ'!G150="","",'大会申し込みデータ'!F150)</f>
      </c>
      <c r="G149">
        <f>IF('大会申し込みデータ'!G150="","",'大会申し込みデータ'!G150)</f>
      </c>
      <c r="H149">
        <f>IF('大会申し込みデータ'!G150="","",'大会申し込みデータ'!K150&amp;'大会申し込みデータ'!I150&amp;" "&amp;'大会申し込みデータ'!L150)</f>
      </c>
    </row>
    <row r="150" spans="1:8" ht="13.5">
      <c r="A150">
        <f>IF('大会申し込みデータ'!G151="","",'大会申し込みデータ'!A151)</f>
      </c>
      <c r="B150">
        <f>IF('大会申し込みデータ'!G151="","",'大会申し込みデータ'!B151)</f>
      </c>
      <c r="C150">
        <f>IF('大会申し込みデータ'!G151="","",'大会申し込みデータ'!C151)</f>
      </c>
      <c r="D150">
        <f>IF('大会申し込みデータ'!G151="","",'大会申し込みデータ'!D151)</f>
      </c>
      <c r="E150">
        <f>IF('大会申し込みデータ'!G151="","","07")</f>
      </c>
      <c r="F150">
        <f>IF('大会申し込みデータ'!G151="","",'大会申し込みデータ'!F151)</f>
      </c>
      <c r="G150">
        <f>IF('大会申し込みデータ'!G151="","",'大会申し込みデータ'!G151)</f>
      </c>
      <c r="H150">
        <f>IF('大会申し込みデータ'!G151="","",'大会申し込みデータ'!K151&amp;'大会申し込みデータ'!I151&amp;" "&amp;'大会申し込みデータ'!L151)</f>
      </c>
    </row>
    <row r="151" spans="1:8" ht="13.5">
      <c r="A151">
        <f>IF('大会申し込みデータ'!G152="","",'大会申し込みデータ'!A152)</f>
      </c>
      <c r="B151">
        <f>IF('大会申し込みデータ'!G152="","",'大会申し込みデータ'!B152)</f>
      </c>
      <c r="C151">
        <f>IF('大会申し込みデータ'!G152="","",'大会申し込みデータ'!C152)</f>
      </c>
      <c r="D151">
        <f>IF('大会申し込みデータ'!G152="","",'大会申し込みデータ'!D152)</f>
      </c>
      <c r="E151">
        <f>IF('大会申し込みデータ'!G152="","","07")</f>
      </c>
      <c r="F151">
        <f>IF('大会申し込みデータ'!G152="","",'大会申し込みデータ'!F152)</f>
      </c>
      <c r="G151">
        <f>IF('大会申し込みデータ'!G152="","",'大会申し込みデータ'!G152)</f>
      </c>
      <c r="H151">
        <f>IF('大会申し込みデータ'!G152="","",'大会申し込みデータ'!K152&amp;'大会申し込みデータ'!I152&amp;" "&amp;'大会申し込みデータ'!L152)</f>
      </c>
    </row>
    <row r="152" spans="1:8" ht="13.5">
      <c r="A152">
        <f>IF('大会申し込みデータ'!G153="","",'大会申し込みデータ'!A153)</f>
      </c>
      <c r="B152">
        <f>IF('大会申し込みデータ'!G153="","",'大会申し込みデータ'!B153)</f>
      </c>
      <c r="C152">
        <f>IF('大会申し込みデータ'!G153="","",'大会申し込みデータ'!C153)</f>
      </c>
      <c r="D152">
        <f>IF('大会申し込みデータ'!G153="","",'大会申し込みデータ'!D153)</f>
      </c>
      <c r="E152">
        <f>IF('大会申し込みデータ'!G153="","","07")</f>
      </c>
      <c r="F152">
        <f>IF('大会申し込みデータ'!G153="","",'大会申し込みデータ'!F153)</f>
      </c>
      <c r="G152">
        <f>IF('大会申し込みデータ'!G153="","",'大会申し込みデータ'!G153)</f>
      </c>
      <c r="H152">
        <f>IF('大会申し込みデータ'!G153="","",'大会申し込みデータ'!K153&amp;'大会申し込みデータ'!I153&amp;" "&amp;'大会申し込みデータ'!L153)</f>
      </c>
    </row>
    <row r="153" spans="1:8" ht="13.5">
      <c r="A153">
        <f>IF('大会申し込みデータ'!G154="","",'大会申し込みデータ'!A154)</f>
      </c>
      <c r="B153">
        <f>IF('大会申し込みデータ'!G154="","",'大会申し込みデータ'!B154)</f>
      </c>
      <c r="C153">
        <f>IF('大会申し込みデータ'!G154="","",'大会申し込みデータ'!C154)</f>
      </c>
      <c r="D153">
        <f>IF('大会申し込みデータ'!G154="","",'大会申し込みデータ'!D154)</f>
      </c>
      <c r="E153">
        <f>IF('大会申し込みデータ'!G154="","","07")</f>
      </c>
      <c r="F153">
        <f>IF('大会申し込みデータ'!G154="","",'大会申し込みデータ'!F154)</f>
      </c>
      <c r="G153">
        <f>IF('大会申し込みデータ'!G154="","",'大会申し込みデータ'!G154)</f>
      </c>
      <c r="H153">
        <f>IF('大会申し込みデータ'!G154="","",'大会申し込みデータ'!K154&amp;'大会申し込みデータ'!I154&amp;" "&amp;'大会申し込みデータ'!L154)</f>
      </c>
    </row>
    <row r="154" spans="1:8" ht="13.5">
      <c r="A154">
        <f>IF('大会申し込みデータ'!G155="","",'大会申し込みデータ'!A155)</f>
      </c>
      <c r="B154">
        <f>IF('大会申し込みデータ'!G155="","",'大会申し込みデータ'!B155)</f>
      </c>
      <c r="C154">
        <f>IF('大会申し込みデータ'!G155="","",'大会申し込みデータ'!C155)</f>
      </c>
      <c r="D154">
        <f>IF('大会申し込みデータ'!G155="","",'大会申し込みデータ'!D155)</f>
      </c>
      <c r="E154">
        <f>IF('大会申し込みデータ'!G155="","","07")</f>
      </c>
      <c r="F154">
        <f>IF('大会申し込みデータ'!G155="","",'大会申し込みデータ'!F155)</f>
      </c>
      <c r="G154">
        <f>IF('大会申し込みデータ'!G155="","",'大会申し込みデータ'!G155)</f>
      </c>
      <c r="H154">
        <f>IF('大会申し込みデータ'!G155="","",'大会申し込みデータ'!K155&amp;'大会申し込みデータ'!I155&amp;" "&amp;'大会申し込みデータ'!L155)</f>
      </c>
    </row>
    <row r="155" spans="1:8" ht="13.5">
      <c r="A155">
        <f>IF('大会申し込みデータ'!G156="","",'大会申し込みデータ'!A156)</f>
      </c>
      <c r="B155">
        <f>IF('大会申し込みデータ'!G156="","",'大会申し込みデータ'!B156)</f>
      </c>
      <c r="C155">
        <f>IF('大会申し込みデータ'!G156="","",'大会申し込みデータ'!C156)</f>
      </c>
      <c r="D155">
        <f>IF('大会申し込みデータ'!G156="","",'大会申し込みデータ'!D156)</f>
      </c>
      <c r="E155">
        <f>IF('大会申し込みデータ'!G156="","","07")</f>
      </c>
      <c r="F155">
        <f>IF('大会申し込みデータ'!G156="","",'大会申し込みデータ'!F156)</f>
      </c>
      <c r="G155">
        <f>IF('大会申し込みデータ'!G156="","",'大会申し込みデータ'!G156)</f>
      </c>
      <c r="H155">
        <f>IF('大会申し込みデータ'!G156="","",'大会申し込みデータ'!K156&amp;'大会申し込みデータ'!I156&amp;" "&amp;'大会申し込みデータ'!L156)</f>
      </c>
    </row>
    <row r="156" spans="1:8" ht="13.5">
      <c r="A156">
        <f>IF('大会申し込みデータ'!G157="","",'大会申し込みデータ'!A157)</f>
      </c>
      <c r="B156">
        <f>IF('大会申し込みデータ'!G157="","",'大会申し込みデータ'!B157)</f>
      </c>
      <c r="C156">
        <f>IF('大会申し込みデータ'!G157="","",'大会申し込みデータ'!C157)</f>
      </c>
      <c r="D156">
        <f>IF('大会申し込みデータ'!G157="","",'大会申し込みデータ'!D157)</f>
      </c>
      <c r="E156">
        <f>IF('大会申し込みデータ'!G157="","","07")</f>
      </c>
      <c r="F156">
        <f>IF('大会申し込みデータ'!G157="","",'大会申し込みデータ'!F157)</f>
      </c>
      <c r="G156">
        <f>IF('大会申し込みデータ'!G157="","",'大会申し込みデータ'!G157)</f>
      </c>
      <c r="H156">
        <f>IF('大会申し込みデータ'!G157="","",'大会申し込みデータ'!K157&amp;'大会申し込みデータ'!I157&amp;" "&amp;'大会申し込みデータ'!L157)</f>
      </c>
    </row>
    <row r="157" spans="1:8" ht="13.5">
      <c r="A157">
        <f>IF('大会申し込みデータ'!G158="","",'大会申し込みデータ'!A158)</f>
      </c>
      <c r="B157">
        <f>IF('大会申し込みデータ'!G158="","",'大会申し込みデータ'!B158)</f>
      </c>
      <c r="C157">
        <f>IF('大会申し込みデータ'!G158="","",'大会申し込みデータ'!C158)</f>
      </c>
      <c r="D157">
        <f>IF('大会申し込みデータ'!G158="","",'大会申し込みデータ'!D158)</f>
      </c>
      <c r="E157">
        <f>IF('大会申し込みデータ'!G158="","","07")</f>
      </c>
      <c r="F157">
        <f>IF('大会申し込みデータ'!G158="","",'大会申し込みデータ'!F158)</f>
      </c>
      <c r="G157">
        <f>IF('大会申し込みデータ'!G158="","",'大会申し込みデータ'!G158)</f>
      </c>
      <c r="H157">
        <f>IF('大会申し込みデータ'!G158="","",'大会申し込みデータ'!K158&amp;'大会申し込みデータ'!I158&amp;" "&amp;'大会申し込みデータ'!L158)</f>
      </c>
    </row>
    <row r="158" spans="1:8" ht="13.5">
      <c r="A158">
        <f>IF('大会申し込みデータ'!G159="","",'大会申し込みデータ'!A159)</f>
      </c>
      <c r="B158">
        <f>IF('大会申し込みデータ'!G159="","",'大会申し込みデータ'!B159)</f>
      </c>
      <c r="C158">
        <f>IF('大会申し込みデータ'!G159="","",'大会申し込みデータ'!C159)</f>
      </c>
      <c r="D158">
        <f>IF('大会申し込みデータ'!G159="","",'大会申し込みデータ'!D159)</f>
      </c>
      <c r="E158">
        <f>IF('大会申し込みデータ'!G159="","","07")</f>
      </c>
      <c r="F158">
        <f>IF('大会申し込みデータ'!G159="","",'大会申し込みデータ'!F159)</f>
      </c>
      <c r="G158">
        <f>IF('大会申し込みデータ'!G159="","",'大会申し込みデータ'!G159)</f>
      </c>
      <c r="H158">
        <f>IF('大会申し込みデータ'!G159="","",'大会申し込みデータ'!K159&amp;'大会申し込みデータ'!I159&amp;" "&amp;'大会申し込みデータ'!L159)</f>
      </c>
    </row>
    <row r="159" spans="1:8" ht="13.5">
      <c r="A159">
        <f>IF('大会申し込みデータ'!G160="","",'大会申し込みデータ'!A160)</f>
      </c>
      <c r="B159">
        <f>IF('大会申し込みデータ'!G160="","",'大会申し込みデータ'!B160)</f>
      </c>
      <c r="C159">
        <f>IF('大会申し込みデータ'!G160="","",'大会申し込みデータ'!C160)</f>
      </c>
      <c r="D159">
        <f>IF('大会申し込みデータ'!G160="","",'大会申し込みデータ'!D160)</f>
      </c>
      <c r="E159">
        <f>IF('大会申し込みデータ'!G160="","","07")</f>
      </c>
      <c r="F159">
        <f>IF('大会申し込みデータ'!G160="","",'大会申し込みデータ'!F160)</f>
      </c>
      <c r="G159">
        <f>IF('大会申し込みデータ'!G160="","",'大会申し込みデータ'!G160)</f>
      </c>
      <c r="H159">
        <f>IF('大会申し込みデータ'!G160="","",'大会申し込みデータ'!K160&amp;'大会申し込みデータ'!I160&amp;" "&amp;'大会申し込みデータ'!L160)</f>
      </c>
    </row>
    <row r="160" spans="1:8" ht="13.5">
      <c r="A160">
        <f>IF('大会申し込みデータ'!G161="","",'大会申し込みデータ'!A161)</f>
      </c>
      <c r="B160">
        <f>IF('大会申し込みデータ'!G161="","",'大会申し込みデータ'!B161)</f>
      </c>
      <c r="C160">
        <f>IF('大会申し込みデータ'!G161="","",'大会申し込みデータ'!C161)</f>
      </c>
      <c r="D160">
        <f>IF('大会申し込みデータ'!G161="","",'大会申し込みデータ'!D161)</f>
      </c>
      <c r="E160">
        <f>IF('大会申し込みデータ'!G161="","","07")</f>
      </c>
      <c r="F160">
        <f>IF('大会申し込みデータ'!G161="","",'大会申し込みデータ'!F161)</f>
      </c>
      <c r="G160">
        <f>IF('大会申し込みデータ'!G161="","",'大会申し込みデータ'!G161)</f>
      </c>
      <c r="H160">
        <f>IF('大会申し込みデータ'!G161="","",'大会申し込みデータ'!K161&amp;'大会申し込みデータ'!I161&amp;" "&amp;'大会申し込みデータ'!L161)</f>
      </c>
    </row>
    <row r="161" spans="1:8" ht="13.5">
      <c r="A161">
        <f>IF('大会申し込みデータ'!G162="","",'大会申し込みデータ'!A162)</f>
      </c>
      <c r="B161">
        <f>IF('大会申し込みデータ'!G162="","",'大会申し込みデータ'!B162)</f>
      </c>
      <c r="C161">
        <f>IF('大会申し込みデータ'!G162="","",'大会申し込みデータ'!C162)</f>
      </c>
      <c r="D161">
        <f>IF('大会申し込みデータ'!G162="","",'大会申し込みデータ'!D162)</f>
      </c>
      <c r="E161">
        <f>IF('大会申し込みデータ'!G162="","","07")</f>
      </c>
      <c r="F161">
        <f>IF('大会申し込みデータ'!G162="","",'大会申し込みデータ'!F162)</f>
      </c>
      <c r="G161">
        <f>IF('大会申し込みデータ'!G162="","",'大会申し込みデータ'!G162)</f>
      </c>
      <c r="H161">
        <f>IF('大会申し込みデータ'!G162="","",'大会申し込みデータ'!K162&amp;'大会申し込みデータ'!I162&amp;" "&amp;'大会申し込みデータ'!L162)</f>
      </c>
    </row>
    <row r="162" spans="1:8" ht="13.5">
      <c r="A162">
        <f>IF('大会申し込みデータ'!G163="","",'大会申し込みデータ'!A163)</f>
      </c>
      <c r="B162">
        <f>IF('大会申し込みデータ'!G163="","",'大会申し込みデータ'!B163)</f>
      </c>
      <c r="C162">
        <f>IF('大会申し込みデータ'!G163="","",'大会申し込みデータ'!C163)</f>
      </c>
      <c r="D162">
        <f>IF('大会申し込みデータ'!G163="","",'大会申し込みデータ'!D163)</f>
      </c>
      <c r="E162">
        <f>IF('大会申し込みデータ'!G163="","","07")</f>
      </c>
      <c r="F162">
        <f>IF('大会申し込みデータ'!G163="","",'大会申し込みデータ'!F163)</f>
      </c>
      <c r="G162">
        <f>IF('大会申し込みデータ'!G163="","",'大会申し込みデータ'!G163)</f>
      </c>
      <c r="H162">
        <f>IF('大会申し込みデータ'!G163="","",'大会申し込みデータ'!K163&amp;'大会申し込みデータ'!I163&amp;" "&amp;'大会申し込みデータ'!L163)</f>
      </c>
    </row>
    <row r="163" spans="1:8" ht="13.5">
      <c r="A163">
        <f>IF('大会申し込みデータ'!G164="","",'大会申し込みデータ'!A164)</f>
      </c>
      <c r="B163">
        <f>IF('大会申し込みデータ'!G164="","",'大会申し込みデータ'!B164)</f>
      </c>
      <c r="C163">
        <f>IF('大会申し込みデータ'!G164="","",'大会申し込みデータ'!C164)</f>
      </c>
      <c r="D163">
        <f>IF('大会申し込みデータ'!G164="","",'大会申し込みデータ'!D164)</f>
      </c>
      <c r="E163">
        <f>IF('大会申し込みデータ'!G164="","","07")</f>
      </c>
      <c r="F163">
        <f>IF('大会申し込みデータ'!G164="","",'大会申し込みデータ'!F164)</f>
      </c>
      <c r="G163">
        <f>IF('大会申し込みデータ'!G164="","",'大会申し込みデータ'!G164)</f>
      </c>
      <c r="H163">
        <f>IF('大会申し込みデータ'!G164="","",'大会申し込みデータ'!K164&amp;'大会申し込みデータ'!I164&amp;" "&amp;'大会申し込みデータ'!L164)</f>
      </c>
    </row>
    <row r="164" spans="1:8" ht="13.5">
      <c r="A164">
        <f>IF('大会申し込みデータ'!G165="","",'大会申し込みデータ'!A165)</f>
      </c>
      <c r="B164">
        <f>IF('大会申し込みデータ'!G165="","",'大会申し込みデータ'!B165)</f>
      </c>
      <c r="C164">
        <f>IF('大会申し込みデータ'!G165="","",'大会申し込みデータ'!C165)</f>
      </c>
      <c r="D164">
        <f>IF('大会申し込みデータ'!G165="","",'大会申し込みデータ'!D165)</f>
      </c>
      <c r="E164">
        <f>IF('大会申し込みデータ'!G165="","","07")</f>
      </c>
      <c r="F164">
        <f>IF('大会申し込みデータ'!G165="","",'大会申し込みデータ'!F165)</f>
      </c>
      <c r="G164">
        <f>IF('大会申し込みデータ'!G165="","",'大会申し込みデータ'!G165)</f>
      </c>
      <c r="H164">
        <f>IF('大会申し込みデータ'!G165="","",'大会申し込みデータ'!K165&amp;'大会申し込みデータ'!I165&amp;" "&amp;'大会申し込みデータ'!L165)</f>
      </c>
    </row>
    <row r="165" spans="1:8" ht="13.5">
      <c r="A165">
        <f>IF('大会申し込みデータ'!G166="","",'大会申し込みデータ'!A166)</f>
      </c>
      <c r="B165">
        <f>IF('大会申し込みデータ'!G166="","",'大会申し込みデータ'!B166)</f>
      </c>
      <c r="C165">
        <f>IF('大会申し込みデータ'!G166="","",'大会申し込みデータ'!C166)</f>
      </c>
      <c r="D165">
        <f>IF('大会申し込みデータ'!G166="","",'大会申し込みデータ'!D166)</f>
      </c>
      <c r="E165">
        <f>IF('大会申し込みデータ'!G166="","","07")</f>
      </c>
      <c r="F165">
        <f>IF('大会申し込みデータ'!G166="","",'大会申し込みデータ'!F166)</f>
      </c>
      <c r="G165">
        <f>IF('大会申し込みデータ'!G166="","",'大会申し込みデータ'!G166)</f>
      </c>
      <c r="H165">
        <f>IF('大会申し込みデータ'!G166="","",'大会申し込みデータ'!K166&amp;'大会申し込みデータ'!I166&amp;" "&amp;'大会申し込みデータ'!L166)</f>
      </c>
    </row>
    <row r="166" spans="1:8" ht="13.5">
      <c r="A166">
        <f>IF('大会申し込みデータ'!G167="","",'大会申し込みデータ'!A167)</f>
      </c>
      <c r="B166">
        <f>IF('大会申し込みデータ'!G167="","",'大会申し込みデータ'!B167)</f>
      </c>
      <c r="C166">
        <f>IF('大会申し込みデータ'!G167="","",'大会申し込みデータ'!C167)</f>
      </c>
      <c r="D166">
        <f>IF('大会申し込みデータ'!G167="","",'大会申し込みデータ'!D167)</f>
      </c>
      <c r="E166">
        <f>IF('大会申し込みデータ'!G167="","","07")</f>
      </c>
      <c r="F166">
        <f>IF('大会申し込みデータ'!G167="","",'大会申し込みデータ'!F167)</f>
      </c>
      <c r="G166">
        <f>IF('大会申し込みデータ'!G167="","",'大会申し込みデータ'!G167)</f>
      </c>
      <c r="H166">
        <f>IF('大会申し込みデータ'!G167="","",'大会申し込みデータ'!K167&amp;'大会申し込みデータ'!I167&amp;" "&amp;'大会申し込みデータ'!L167)</f>
      </c>
    </row>
    <row r="167" spans="1:8" ht="13.5">
      <c r="A167">
        <f>IF('大会申し込みデータ'!G168="","",'大会申し込みデータ'!A168)</f>
      </c>
      <c r="B167">
        <f>IF('大会申し込みデータ'!G168="","",'大会申し込みデータ'!B168)</f>
      </c>
      <c r="C167">
        <f>IF('大会申し込みデータ'!G168="","",'大会申し込みデータ'!C168)</f>
      </c>
      <c r="D167">
        <f>IF('大会申し込みデータ'!G168="","",'大会申し込みデータ'!D168)</f>
      </c>
      <c r="E167">
        <f>IF('大会申し込みデータ'!G168="","","07")</f>
      </c>
      <c r="F167">
        <f>IF('大会申し込みデータ'!G168="","",'大会申し込みデータ'!F168)</f>
      </c>
      <c r="G167">
        <f>IF('大会申し込みデータ'!G168="","",'大会申し込みデータ'!G168)</f>
      </c>
      <c r="H167">
        <f>IF('大会申し込みデータ'!G168="","",'大会申し込みデータ'!K168&amp;'大会申し込みデータ'!I168&amp;" "&amp;'大会申し込みデータ'!L168)</f>
      </c>
    </row>
    <row r="168" spans="1:8" ht="13.5">
      <c r="A168">
        <f>IF('大会申し込みデータ'!G169="","",'大会申し込みデータ'!A169)</f>
      </c>
      <c r="B168">
        <f>IF('大会申し込みデータ'!G169="","",'大会申し込みデータ'!B169)</f>
      </c>
      <c r="C168">
        <f>IF('大会申し込みデータ'!G169="","",'大会申し込みデータ'!C169)</f>
      </c>
      <c r="D168">
        <f>IF('大会申し込みデータ'!G169="","",'大会申し込みデータ'!D169)</f>
      </c>
      <c r="E168">
        <f>IF('大会申し込みデータ'!G169="","","07")</f>
      </c>
      <c r="F168">
        <f>IF('大会申し込みデータ'!G169="","",'大会申し込みデータ'!F169)</f>
      </c>
      <c r="G168">
        <f>IF('大会申し込みデータ'!G169="","",'大会申し込みデータ'!G169)</f>
      </c>
      <c r="H168">
        <f>IF('大会申し込みデータ'!G169="","",'大会申し込みデータ'!K169&amp;'大会申し込みデータ'!I169&amp;" "&amp;'大会申し込みデータ'!L169)</f>
      </c>
    </row>
    <row r="169" spans="1:8" ht="13.5">
      <c r="A169">
        <f>IF('大会申し込みデータ'!G170="","",'大会申し込みデータ'!A170)</f>
      </c>
      <c r="B169">
        <f>IF('大会申し込みデータ'!G170="","",'大会申し込みデータ'!B170)</f>
      </c>
      <c r="C169">
        <f>IF('大会申し込みデータ'!G170="","",'大会申し込みデータ'!C170)</f>
      </c>
      <c r="D169">
        <f>IF('大会申し込みデータ'!G170="","",'大会申し込みデータ'!D170)</f>
      </c>
      <c r="E169">
        <f>IF('大会申し込みデータ'!G170="","","07")</f>
      </c>
      <c r="F169">
        <f>IF('大会申し込みデータ'!G170="","",'大会申し込みデータ'!F170)</f>
      </c>
      <c r="G169">
        <f>IF('大会申し込みデータ'!G170="","",'大会申し込みデータ'!G170)</f>
      </c>
      <c r="H169">
        <f>IF('大会申し込みデータ'!G170="","",'大会申し込みデータ'!K170&amp;'大会申し込みデータ'!I170&amp;" "&amp;'大会申し込みデータ'!L170)</f>
      </c>
    </row>
    <row r="170" spans="1:8" ht="13.5">
      <c r="A170">
        <f>IF('大会申し込みデータ'!G171="","",'大会申し込みデータ'!A171)</f>
      </c>
      <c r="B170">
        <f>IF('大会申し込みデータ'!G171="","",'大会申し込みデータ'!B171)</f>
      </c>
      <c r="C170">
        <f>IF('大会申し込みデータ'!G171="","",'大会申し込みデータ'!C171)</f>
      </c>
      <c r="D170">
        <f>IF('大会申し込みデータ'!G171="","",'大会申し込みデータ'!D171)</f>
      </c>
      <c r="E170">
        <f>IF('大会申し込みデータ'!G171="","","07")</f>
      </c>
      <c r="F170">
        <f>IF('大会申し込みデータ'!G171="","",'大会申し込みデータ'!F171)</f>
      </c>
      <c r="G170">
        <f>IF('大会申し込みデータ'!G171="","",'大会申し込みデータ'!G171)</f>
      </c>
      <c r="H170">
        <f>IF('大会申し込みデータ'!G171="","",'大会申し込みデータ'!K171&amp;'大会申し込みデータ'!I171&amp;" "&amp;'大会申し込みデータ'!L171)</f>
      </c>
    </row>
    <row r="171" spans="1:8" ht="13.5">
      <c r="A171">
        <f>IF('大会申し込みデータ'!G172="","",'大会申し込みデータ'!A172)</f>
      </c>
      <c r="B171">
        <f>IF('大会申し込みデータ'!G172="","",'大会申し込みデータ'!B172)</f>
      </c>
      <c r="C171">
        <f>IF('大会申し込みデータ'!G172="","",'大会申し込みデータ'!C172)</f>
      </c>
      <c r="D171">
        <f>IF('大会申し込みデータ'!G172="","",'大会申し込みデータ'!D172)</f>
      </c>
      <c r="E171">
        <f>IF('大会申し込みデータ'!G172="","","07")</f>
      </c>
      <c r="F171">
        <f>IF('大会申し込みデータ'!G172="","",'大会申し込みデータ'!F172)</f>
      </c>
      <c r="G171">
        <f>IF('大会申し込みデータ'!G172="","",'大会申し込みデータ'!G172)</f>
      </c>
      <c r="H171">
        <f>IF('大会申し込みデータ'!G172="","",'大会申し込みデータ'!K172&amp;'大会申し込みデータ'!I172&amp;" "&amp;'大会申し込みデータ'!L172)</f>
      </c>
    </row>
    <row r="172" spans="1:8" ht="13.5">
      <c r="A172">
        <f>IF('大会申し込みデータ'!G173="","",'大会申し込みデータ'!A173)</f>
      </c>
      <c r="B172">
        <f>IF('大会申し込みデータ'!G173="","",'大会申し込みデータ'!B173)</f>
      </c>
      <c r="C172">
        <f>IF('大会申し込みデータ'!G173="","",'大会申し込みデータ'!C173)</f>
      </c>
      <c r="D172">
        <f>IF('大会申し込みデータ'!G173="","",'大会申し込みデータ'!D173)</f>
      </c>
      <c r="E172">
        <f>IF('大会申し込みデータ'!G173="","","07")</f>
      </c>
      <c r="F172">
        <f>IF('大会申し込みデータ'!G173="","",'大会申し込みデータ'!F173)</f>
      </c>
      <c r="G172">
        <f>IF('大会申し込みデータ'!G173="","",'大会申し込みデータ'!G173)</f>
      </c>
      <c r="H172">
        <f>IF('大会申し込みデータ'!G173="","",'大会申し込みデータ'!K173&amp;'大会申し込みデータ'!I173&amp;" "&amp;'大会申し込みデータ'!L173)</f>
      </c>
    </row>
    <row r="173" spans="1:8" ht="13.5">
      <c r="A173">
        <f>IF('大会申し込みデータ'!G174="","",'大会申し込みデータ'!A174)</f>
      </c>
      <c r="B173">
        <f>IF('大会申し込みデータ'!G174="","",'大会申し込みデータ'!B174)</f>
      </c>
      <c r="C173">
        <f>IF('大会申し込みデータ'!G174="","",'大会申し込みデータ'!C174)</f>
      </c>
      <c r="D173">
        <f>IF('大会申し込みデータ'!G174="","",'大会申し込みデータ'!D174)</f>
      </c>
      <c r="E173">
        <f>IF('大会申し込みデータ'!G174="","","07")</f>
      </c>
      <c r="F173">
        <f>IF('大会申し込みデータ'!G174="","",'大会申し込みデータ'!F174)</f>
      </c>
      <c r="G173">
        <f>IF('大会申し込みデータ'!G174="","",'大会申し込みデータ'!G174)</f>
      </c>
      <c r="H173">
        <f>IF('大会申し込みデータ'!G174="","",'大会申し込みデータ'!K174&amp;'大会申し込みデータ'!I174&amp;" "&amp;'大会申し込みデータ'!L174)</f>
      </c>
    </row>
    <row r="174" spans="1:8" ht="13.5">
      <c r="A174">
        <f>IF('大会申し込みデータ'!G175="","",'大会申し込みデータ'!A175)</f>
      </c>
      <c r="B174">
        <f>IF('大会申し込みデータ'!G175="","",'大会申し込みデータ'!B175)</f>
      </c>
      <c r="C174">
        <f>IF('大会申し込みデータ'!G175="","",'大会申し込みデータ'!C175)</f>
      </c>
      <c r="D174">
        <f>IF('大会申し込みデータ'!G175="","",'大会申し込みデータ'!D175)</f>
      </c>
      <c r="E174">
        <f>IF('大会申し込みデータ'!G175="","","07")</f>
      </c>
      <c r="F174">
        <f>IF('大会申し込みデータ'!G175="","",'大会申し込みデータ'!F175)</f>
      </c>
      <c r="G174">
        <f>IF('大会申し込みデータ'!G175="","",'大会申し込みデータ'!G175)</f>
      </c>
      <c r="H174">
        <f>IF('大会申し込みデータ'!G175="","",'大会申し込みデータ'!K175&amp;'大会申し込みデータ'!I175&amp;" "&amp;'大会申し込みデータ'!L175)</f>
      </c>
    </row>
    <row r="175" spans="1:8" ht="13.5">
      <c r="A175">
        <f>IF('大会申し込みデータ'!G176="","",'大会申し込みデータ'!A176)</f>
      </c>
      <c r="B175">
        <f>IF('大会申し込みデータ'!G176="","",'大会申し込みデータ'!B176)</f>
      </c>
      <c r="C175">
        <f>IF('大会申し込みデータ'!G176="","",'大会申し込みデータ'!C176)</f>
      </c>
      <c r="D175">
        <f>IF('大会申し込みデータ'!G176="","",'大会申し込みデータ'!D176)</f>
      </c>
      <c r="E175">
        <f>IF('大会申し込みデータ'!G176="","","07")</f>
      </c>
      <c r="F175">
        <f>IF('大会申し込みデータ'!G176="","",'大会申し込みデータ'!F176)</f>
      </c>
      <c r="G175">
        <f>IF('大会申し込みデータ'!G176="","",'大会申し込みデータ'!G176)</f>
      </c>
      <c r="H175">
        <f>IF('大会申し込みデータ'!G176="","",'大会申し込みデータ'!K176&amp;'大会申し込みデータ'!I176&amp;" "&amp;'大会申し込みデータ'!L176)</f>
      </c>
    </row>
    <row r="176" spans="1:8" ht="13.5">
      <c r="A176">
        <f>IF('大会申し込みデータ'!G177="","",'大会申し込みデータ'!A177)</f>
      </c>
      <c r="B176">
        <f>IF('大会申し込みデータ'!G177="","",'大会申し込みデータ'!B177)</f>
      </c>
      <c r="C176">
        <f>IF('大会申し込みデータ'!G177="","",'大会申し込みデータ'!C177)</f>
      </c>
      <c r="D176">
        <f>IF('大会申し込みデータ'!G177="","",'大会申し込みデータ'!D177)</f>
      </c>
      <c r="E176">
        <f>IF('大会申し込みデータ'!G177="","","07")</f>
      </c>
      <c r="F176">
        <f>IF('大会申し込みデータ'!G177="","",'大会申し込みデータ'!F177)</f>
      </c>
      <c r="G176">
        <f>IF('大会申し込みデータ'!G177="","",'大会申し込みデータ'!G177)</f>
      </c>
      <c r="H176">
        <f>IF('大会申し込みデータ'!G177="","",'大会申し込みデータ'!K177&amp;'大会申し込みデータ'!I177&amp;" "&amp;'大会申し込みデータ'!L177)</f>
      </c>
    </row>
    <row r="177" spans="1:8" ht="13.5">
      <c r="A177">
        <f>IF('大会申し込みデータ'!G178="","",'大会申し込みデータ'!A178)</f>
      </c>
      <c r="B177">
        <f>IF('大会申し込みデータ'!G178="","",'大会申し込みデータ'!B178)</f>
      </c>
      <c r="C177">
        <f>IF('大会申し込みデータ'!G178="","",'大会申し込みデータ'!C178)</f>
      </c>
      <c r="D177">
        <f>IF('大会申し込みデータ'!G178="","",'大会申し込みデータ'!D178)</f>
      </c>
      <c r="E177">
        <f>IF('大会申し込みデータ'!G178="","","07")</f>
      </c>
      <c r="F177">
        <f>IF('大会申し込みデータ'!G178="","",'大会申し込みデータ'!F178)</f>
      </c>
      <c r="G177">
        <f>IF('大会申し込みデータ'!G178="","",'大会申し込みデータ'!G178)</f>
      </c>
      <c r="H177">
        <f>IF('大会申し込みデータ'!G178="","",'大会申し込みデータ'!K178&amp;'大会申し込みデータ'!I178&amp;" "&amp;'大会申し込みデータ'!L178)</f>
      </c>
    </row>
    <row r="178" spans="1:8" ht="13.5">
      <c r="A178">
        <f>IF('大会申し込みデータ'!G179="","",'大会申し込みデータ'!A179)</f>
      </c>
      <c r="B178">
        <f>IF('大会申し込みデータ'!G179="","",'大会申し込みデータ'!B179)</f>
      </c>
      <c r="C178">
        <f>IF('大会申し込みデータ'!G179="","",'大会申し込みデータ'!C179)</f>
      </c>
      <c r="D178">
        <f>IF('大会申し込みデータ'!G179="","",'大会申し込みデータ'!D179)</f>
      </c>
      <c r="E178">
        <f>IF('大会申し込みデータ'!G179="","","07")</f>
      </c>
      <c r="F178">
        <f>IF('大会申し込みデータ'!G179="","",'大会申し込みデータ'!F179)</f>
      </c>
      <c r="G178">
        <f>IF('大会申し込みデータ'!G179="","",'大会申し込みデータ'!G179)</f>
      </c>
      <c r="H178">
        <f>IF('大会申し込みデータ'!G179="","",'大会申し込みデータ'!K179&amp;'大会申し込みデータ'!I179&amp;" "&amp;'大会申し込みデータ'!L179)</f>
      </c>
    </row>
    <row r="179" spans="1:8" ht="13.5">
      <c r="A179">
        <f>IF('大会申し込みデータ'!G180="","",'大会申し込みデータ'!A180)</f>
      </c>
      <c r="B179">
        <f>IF('大会申し込みデータ'!G180="","",'大会申し込みデータ'!B180)</f>
      </c>
      <c r="C179">
        <f>IF('大会申し込みデータ'!G180="","",'大会申し込みデータ'!C180)</f>
      </c>
      <c r="D179">
        <f>IF('大会申し込みデータ'!G180="","",'大会申し込みデータ'!D180)</f>
      </c>
      <c r="E179">
        <f>IF('大会申し込みデータ'!G180="","","07")</f>
      </c>
      <c r="F179">
        <f>IF('大会申し込みデータ'!G180="","",'大会申し込みデータ'!F180)</f>
      </c>
      <c r="G179">
        <f>IF('大会申し込みデータ'!G180="","",'大会申し込みデータ'!G180)</f>
      </c>
      <c r="H179">
        <f>IF('大会申し込みデータ'!G180="","",'大会申し込みデータ'!K180&amp;'大会申し込みデータ'!I180&amp;" "&amp;'大会申し込みデータ'!L180)</f>
      </c>
    </row>
    <row r="180" spans="1:8" ht="13.5">
      <c r="A180">
        <f>IF('大会申し込みデータ'!G181="","",'大会申し込みデータ'!A181)</f>
      </c>
      <c r="B180">
        <f>IF('大会申し込みデータ'!G181="","",'大会申し込みデータ'!B181)</f>
      </c>
      <c r="C180">
        <f>IF('大会申し込みデータ'!G181="","",'大会申し込みデータ'!C181)</f>
      </c>
      <c r="D180">
        <f>IF('大会申し込みデータ'!G181="","",'大会申し込みデータ'!D181)</f>
      </c>
      <c r="E180">
        <f>IF('大会申し込みデータ'!G181="","","07")</f>
      </c>
      <c r="F180">
        <f>IF('大会申し込みデータ'!G181="","",'大会申し込みデータ'!F181)</f>
      </c>
      <c r="G180">
        <f>IF('大会申し込みデータ'!G181="","",'大会申し込みデータ'!G181)</f>
      </c>
      <c r="H180">
        <f>IF('大会申し込みデータ'!G181="","",'大会申し込みデータ'!K181&amp;'大会申し込みデータ'!I181&amp;" "&amp;'大会申し込みデータ'!L181)</f>
      </c>
    </row>
    <row r="181" spans="1:8" ht="13.5">
      <c r="A181">
        <f>IF('大会申し込みデータ'!G182="","",'大会申し込みデータ'!A182)</f>
      </c>
      <c r="B181">
        <f>IF('大会申し込みデータ'!G182="","",'大会申し込みデータ'!B182)</f>
      </c>
      <c r="C181">
        <f>IF('大会申し込みデータ'!G182="","",'大会申し込みデータ'!C182)</f>
      </c>
      <c r="D181">
        <f>IF('大会申し込みデータ'!G182="","",'大会申し込みデータ'!D182)</f>
      </c>
      <c r="E181">
        <f>IF('大会申し込みデータ'!G182="","","07")</f>
      </c>
      <c r="F181">
        <f>IF('大会申し込みデータ'!G182="","",'大会申し込みデータ'!F182)</f>
      </c>
      <c r="G181">
        <f>IF('大会申し込みデータ'!G182="","",'大会申し込みデータ'!G182)</f>
      </c>
      <c r="H181">
        <f>IF('大会申し込みデータ'!G182="","",'大会申し込みデータ'!K182&amp;'大会申し込みデータ'!I182&amp;" "&amp;'大会申し込みデータ'!L182)</f>
      </c>
    </row>
    <row r="182" spans="1:8" ht="13.5">
      <c r="A182">
        <f>IF('大会申し込みデータ'!G183="","",'大会申し込みデータ'!A183)</f>
      </c>
      <c r="B182">
        <f>IF('大会申し込みデータ'!G183="","",'大会申し込みデータ'!B183)</f>
      </c>
      <c r="C182">
        <f>IF('大会申し込みデータ'!G183="","",'大会申し込みデータ'!C183)</f>
      </c>
      <c r="D182">
        <f>IF('大会申し込みデータ'!G183="","",'大会申し込みデータ'!D183)</f>
      </c>
      <c r="E182">
        <f>IF('大会申し込みデータ'!G183="","","07")</f>
      </c>
      <c r="F182">
        <f>IF('大会申し込みデータ'!G183="","",'大会申し込みデータ'!F183)</f>
      </c>
      <c r="G182">
        <f>IF('大会申し込みデータ'!G183="","",'大会申し込みデータ'!G183)</f>
      </c>
      <c r="H182">
        <f>IF('大会申し込みデータ'!G183="","",'大会申し込みデータ'!K183&amp;'大会申し込みデータ'!I183&amp;" "&amp;'大会申し込みデータ'!L183)</f>
      </c>
    </row>
    <row r="183" spans="1:8" ht="13.5">
      <c r="A183">
        <f>IF('大会申し込みデータ'!G184="","",'大会申し込みデータ'!A184)</f>
      </c>
      <c r="B183">
        <f>IF('大会申し込みデータ'!G184="","",'大会申し込みデータ'!B184)</f>
      </c>
      <c r="C183">
        <f>IF('大会申し込みデータ'!G184="","",'大会申し込みデータ'!C184)</f>
      </c>
      <c r="D183">
        <f>IF('大会申し込みデータ'!G184="","",'大会申し込みデータ'!D184)</f>
      </c>
      <c r="E183">
        <f>IF('大会申し込みデータ'!G184="","","07")</f>
      </c>
      <c r="F183">
        <f>IF('大会申し込みデータ'!G184="","",'大会申し込みデータ'!F184)</f>
      </c>
      <c r="G183">
        <f>IF('大会申し込みデータ'!G184="","",'大会申し込みデータ'!G184)</f>
      </c>
      <c r="H183">
        <f>IF('大会申し込みデータ'!G184="","",'大会申し込みデータ'!K184&amp;'大会申し込みデータ'!I184&amp;" "&amp;'大会申し込みデータ'!L184)</f>
      </c>
    </row>
    <row r="184" spans="1:8" ht="13.5">
      <c r="A184">
        <f>IF('大会申し込みデータ'!G185="","",'大会申し込みデータ'!A185)</f>
      </c>
      <c r="B184">
        <f>IF('大会申し込みデータ'!G185="","",'大会申し込みデータ'!B185)</f>
      </c>
      <c r="C184">
        <f>IF('大会申し込みデータ'!G185="","",'大会申し込みデータ'!C185)</f>
      </c>
      <c r="D184">
        <f>IF('大会申し込みデータ'!G185="","",'大会申し込みデータ'!D185)</f>
      </c>
      <c r="E184">
        <f>IF('大会申し込みデータ'!G185="","","07")</f>
      </c>
      <c r="F184">
        <f>IF('大会申し込みデータ'!G185="","",'大会申し込みデータ'!F185)</f>
      </c>
      <c r="G184">
        <f>IF('大会申し込みデータ'!G185="","",'大会申し込みデータ'!G185)</f>
      </c>
      <c r="H184">
        <f>IF('大会申し込みデータ'!G185="","",'大会申し込みデータ'!K185&amp;'大会申し込みデータ'!I185&amp;" "&amp;'大会申し込みデータ'!L185)</f>
      </c>
    </row>
    <row r="185" spans="1:8" ht="13.5">
      <c r="A185">
        <f>IF('大会申し込みデータ'!G186="","",'大会申し込みデータ'!A186)</f>
      </c>
      <c r="B185">
        <f>IF('大会申し込みデータ'!G186="","",'大会申し込みデータ'!B186)</f>
      </c>
      <c r="C185">
        <f>IF('大会申し込みデータ'!G186="","",'大会申し込みデータ'!C186)</f>
      </c>
      <c r="D185">
        <f>IF('大会申し込みデータ'!G186="","",'大会申し込みデータ'!D186)</f>
      </c>
      <c r="E185">
        <f>IF('大会申し込みデータ'!G186="","","07")</f>
      </c>
      <c r="F185">
        <f>IF('大会申し込みデータ'!G186="","",'大会申し込みデータ'!F186)</f>
      </c>
      <c r="G185">
        <f>IF('大会申し込みデータ'!G186="","",'大会申し込みデータ'!G186)</f>
      </c>
      <c r="H185">
        <f>IF('大会申し込みデータ'!G186="","",'大会申し込みデータ'!K186&amp;'大会申し込みデータ'!I186&amp;" "&amp;'大会申し込みデータ'!L186)</f>
      </c>
    </row>
    <row r="186" spans="1:8" ht="13.5">
      <c r="A186">
        <f>IF('大会申し込みデータ'!G187="","",'大会申し込みデータ'!A187)</f>
      </c>
      <c r="B186">
        <f>IF('大会申し込みデータ'!G187="","",'大会申し込みデータ'!B187)</f>
      </c>
      <c r="C186">
        <f>IF('大会申し込みデータ'!G187="","",'大会申し込みデータ'!C187)</f>
      </c>
      <c r="D186">
        <f>IF('大会申し込みデータ'!G187="","",'大会申し込みデータ'!D187)</f>
      </c>
      <c r="E186">
        <f>IF('大会申し込みデータ'!G187="","","07")</f>
      </c>
      <c r="F186">
        <f>IF('大会申し込みデータ'!G187="","",'大会申し込みデータ'!F187)</f>
      </c>
      <c r="G186">
        <f>IF('大会申し込みデータ'!G187="","",'大会申し込みデータ'!G187)</f>
      </c>
      <c r="H186">
        <f>IF('大会申し込みデータ'!G187="","",'大会申し込みデータ'!K187&amp;'大会申し込みデータ'!I187&amp;" "&amp;'大会申し込みデータ'!L187)</f>
      </c>
    </row>
    <row r="187" spans="1:8" ht="13.5">
      <c r="A187">
        <f>IF('大会申し込みデータ'!G188="","",'大会申し込みデータ'!A188)</f>
      </c>
      <c r="B187">
        <f>IF('大会申し込みデータ'!G188="","",'大会申し込みデータ'!B188)</f>
      </c>
      <c r="C187">
        <f>IF('大会申し込みデータ'!G188="","",'大会申し込みデータ'!C188)</f>
      </c>
      <c r="D187">
        <f>IF('大会申し込みデータ'!G188="","",'大会申し込みデータ'!D188)</f>
      </c>
      <c r="E187">
        <f>IF('大会申し込みデータ'!G188="","","07")</f>
      </c>
      <c r="F187">
        <f>IF('大会申し込みデータ'!G188="","",'大会申し込みデータ'!F188)</f>
      </c>
      <c r="G187">
        <f>IF('大会申し込みデータ'!G188="","",'大会申し込みデータ'!G188)</f>
      </c>
      <c r="H187">
        <f>IF('大会申し込みデータ'!G188="","",'大会申し込みデータ'!K188&amp;'大会申し込みデータ'!I188&amp;" "&amp;'大会申し込みデータ'!L188)</f>
      </c>
    </row>
    <row r="188" spans="1:8" ht="13.5">
      <c r="A188">
        <f>IF('大会申し込みデータ'!G189="","",'大会申し込みデータ'!A189)</f>
      </c>
      <c r="B188">
        <f>IF('大会申し込みデータ'!G189="","",'大会申し込みデータ'!B189)</f>
      </c>
      <c r="C188">
        <f>IF('大会申し込みデータ'!G189="","",'大会申し込みデータ'!C189)</f>
      </c>
      <c r="D188">
        <f>IF('大会申し込みデータ'!G189="","",'大会申し込みデータ'!D189)</f>
      </c>
      <c r="E188">
        <f>IF('大会申し込みデータ'!G189="","","07")</f>
      </c>
      <c r="F188">
        <f>IF('大会申し込みデータ'!G189="","",'大会申し込みデータ'!F189)</f>
      </c>
      <c r="G188">
        <f>IF('大会申し込みデータ'!G189="","",'大会申し込みデータ'!G189)</f>
      </c>
      <c r="H188">
        <f>IF('大会申し込みデータ'!G189="","",'大会申し込みデータ'!K189&amp;'大会申し込みデータ'!I189&amp;" "&amp;'大会申し込みデータ'!L189)</f>
      </c>
    </row>
    <row r="189" spans="1:8" ht="13.5">
      <c r="A189">
        <f>IF('大会申し込みデータ'!G190="","",'大会申し込みデータ'!A190)</f>
      </c>
      <c r="B189">
        <f>IF('大会申し込みデータ'!G190="","",'大会申し込みデータ'!B190)</f>
      </c>
      <c r="C189">
        <f>IF('大会申し込みデータ'!G190="","",'大会申し込みデータ'!C190)</f>
      </c>
      <c r="D189">
        <f>IF('大会申し込みデータ'!G190="","",'大会申し込みデータ'!D190)</f>
      </c>
      <c r="E189">
        <f>IF('大会申し込みデータ'!G190="","","07")</f>
      </c>
      <c r="F189">
        <f>IF('大会申し込みデータ'!G190="","",'大会申し込みデータ'!F190)</f>
      </c>
      <c r="G189">
        <f>IF('大会申し込みデータ'!G190="","",'大会申し込みデータ'!G190)</f>
      </c>
      <c r="H189">
        <f>IF('大会申し込みデータ'!G190="","",'大会申し込みデータ'!K190&amp;'大会申し込みデータ'!I190&amp;" "&amp;'大会申し込みデータ'!L190)</f>
      </c>
    </row>
    <row r="190" spans="1:8" ht="13.5">
      <c r="A190">
        <f>IF('大会申し込みデータ'!G191="","",'大会申し込みデータ'!A191)</f>
      </c>
      <c r="B190">
        <f>IF('大会申し込みデータ'!G191="","",'大会申し込みデータ'!B191)</f>
      </c>
      <c r="C190">
        <f>IF('大会申し込みデータ'!G191="","",'大会申し込みデータ'!C191)</f>
      </c>
      <c r="D190">
        <f>IF('大会申し込みデータ'!G191="","",'大会申し込みデータ'!D191)</f>
      </c>
      <c r="E190">
        <f>IF('大会申し込みデータ'!G191="","","07")</f>
      </c>
      <c r="F190">
        <f>IF('大会申し込みデータ'!G191="","",'大会申し込みデータ'!F191)</f>
      </c>
      <c r="G190">
        <f>IF('大会申し込みデータ'!G191="","",'大会申し込みデータ'!G191)</f>
      </c>
      <c r="H190">
        <f>IF('大会申し込みデータ'!G191="","",'大会申し込みデータ'!K191&amp;'大会申し込みデータ'!I191&amp;" "&amp;'大会申し込みデータ'!L191)</f>
      </c>
    </row>
    <row r="191" spans="1:8" ht="13.5">
      <c r="A191">
        <f>IF('大会申し込みデータ'!G192="","",'大会申し込みデータ'!A192)</f>
      </c>
      <c r="B191">
        <f>IF('大会申し込みデータ'!G192="","",'大会申し込みデータ'!B192)</f>
      </c>
      <c r="C191">
        <f>IF('大会申し込みデータ'!G192="","",'大会申し込みデータ'!C192)</f>
      </c>
      <c r="D191">
        <f>IF('大会申し込みデータ'!G192="","",'大会申し込みデータ'!D192)</f>
      </c>
      <c r="E191">
        <f>IF('大会申し込みデータ'!G192="","","07")</f>
      </c>
      <c r="F191">
        <f>IF('大会申し込みデータ'!G192="","",'大会申し込みデータ'!F192)</f>
      </c>
      <c r="G191">
        <f>IF('大会申し込みデータ'!G192="","",'大会申し込みデータ'!G192)</f>
      </c>
      <c r="H191">
        <f>IF('大会申し込みデータ'!G192="","",'大会申し込みデータ'!K192&amp;'大会申し込みデータ'!I192&amp;" "&amp;'大会申し込みデータ'!L192)</f>
      </c>
    </row>
    <row r="192" spans="1:8" ht="13.5">
      <c r="A192">
        <f>IF('大会申し込みデータ'!G193="","",'大会申し込みデータ'!A193)</f>
      </c>
      <c r="B192">
        <f>IF('大会申し込みデータ'!G193="","",'大会申し込みデータ'!B193)</f>
      </c>
      <c r="C192">
        <f>IF('大会申し込みデータ'!G193="","",'大会申し込みデータ'!C193)</f>
      </c>
      <c r="D192">
        <f>IF('大会申し込みデータ'!G193="","",'大会申し込みデータ'!D193)</f>
      </c>
      <c r="E192">
        <f>IF('大会申し込みデータ'!G193="","","07")</f>
      </c>
      <c r="F192">
        <f>IF('大会申し込みデータ'!G193="","",'大会申し込みデータ'!F193)</f>
      </c>
      <c r="G192">
        <f>IF('大会申し込みデータ'!G193="","",'大会申し込みデータ'!G193)</f>
      </c>
      <c r="H192">
        <f>IF('大会申し込みデータ'!G193="","",'大会申し込みデータ'!K193&amp;'大会申し込みデータ'!I193&amp;" "&amp;'大会申し込みデータ'!L193)</f>
      </c>
    </row>
    <row r="193" spans="1:8" ht="13.5">
      <c r="A193">
        <f>IF('大会申し込みデータ'!G194="","",'大会申し込みデータ'!A194)</f>
      </c>
      <c r="B193">
        <f>IF('大会申し込みデータ'!G194="","",'大会申し込みデータ'!B194)</f>
      </c>
      <c r="C193">
        <f>IF('大会申し込みデータ'!G194="","",'大会申し込みデータ'!C194)</f>
      </c>
      <c r="D193">
        <f>IF('大会申し込みデータ'!G194="","",'大会申し込みデータ'!D194)</f>
      </c>
      <c r="E193">
        <f>IF('大会申し込みデータ'!G194="","","07")</f>
      </c>
      <c r="F193">
        <f>IF('大会申し込みデータ'!G194="","",'大会申し込みデータ'!F194)</f>
      </c>
      <c r="G193">
        <f>IF('大会申し込みデータ'!G194="","",'大会申し込みデータ'!G194)</f>
      </c>
      <c r="H193">
        <f>IF('大会申し込みデータ'!G194="","",'大会申し込みデータ'!K194&amp;'大会申し込みデータ'!I194&amp;" "&amp;'大会申し込みデータ'!L194)</f>
      </c>
    </row>
    <row r="194" spans="1:8" ht="13.5">
      <c r="A194">
        <f>IF('大会申し込みデータ'!G195="","",'大会申し込みデータ'!A195)</f>
      </c>
      <c r="B194">
        <f>IF('大会申し込みデータ'!G195="","",'大会申し込みデータ'!B195)</f>
      </c>
      <c r="C194">
        <f>IF('大会申し込みデータ'!G195="","",'大会申し込みデータ'!C195)</f>
      </c>
      <c r="D194">
        <f>IF('大会申し込みデータ'!G195="","",'大会申し込みデータ'!D195)</f>
      </c>
      <c r="E194">
        <f>IF('大会申し込みデータ'!G195="","","07")</f>
      </c>
      <c r="F194">
        <f>IF('大会申し込みデータ'!G195="","",'大会申し込みデータ'!F195)</f>
      </c>
      <c r="G194">
        <f>IF('大会申し込みデータ'!G195="","",'大会申し込みデータ'!G195)</f>
      </c>
      <c r="H194">
        <f>IF('大会申し込みデータ'!G195="","",'大会申し込みデータ'!K195&amp;'大会申し込みデータ'!I195&amp;" "&amp;'大会申し込みデータ'!L195)</f>
      </c>
    </row>
    <row r="195" spans="1:8" ht="13.5">
      <c r="A195">
        <f>IF('大会申し込みデータ'!G196="","",'大会申し込みデータ'!A196)</f>
      </c>
      <c r="B195">
        <f>IF('大会申し込みデータ'!G196="","",'大会申し込みデータ'!B196)</f>
      </c>
      <c r="C195">
        <f>IF('大会申し込みデータ'!G196="","",'大会申し込みデータ'!C196)</f>
      </c>
      <c r="D195">
        <f>IF('大会申し込みデータ'!G196="","",'大会申し込みデータ'!D196)</f>
      </c>
      <c r="E195">
        <f>IF('大会申し込みデータ'!G196="","","07")</f>
      </c>
      <c r="F195">
        <f>IF('大会申し込みデータ'!G196="","",'大会申し込みデータ'!F196)</f>
      </c>
      <c r="G195">
        <f>IF('大会申し込みデータ'!G196="","",'大会申し込みデータ'!G196)</f>
      </c>
      <c r="H195">
        <f>IF('大会申し込みデータ'!G196="","",'大会申し込みデータ'!K196&amp;'大会申し込みデータ'!I196&amp;" "&amp;'大会申し込みデータ'!L196)</f>
      </c>
    </row>
    <row r="196" spans="1:8" ht="13.5">
      <c r="A196">
        <f>IF('大会申し込みデータ'!G197="","",'大会申し込みデータ'!A197)</f>
      </c>
      <c r="B196">
        <f>IF('大会申し込みデータ'!G197="","",'大会申し込みデータ'!B197)</f>
      </c>
      <c r="C196">
        <f>IF('大会申し込みデータ'!G197="","",'大会申し込みデータ'!C197)</f>
      </c>
      <c r="D196">
        <f>IF('大会申し込みデータ'!G197="","",'大会申し込みデータ'!D197)</f>
      </c>
      <c r="E196">
        <f>IF('大会申し込みデータ'!G197="","","07")</f>
      </c>
      <c r="F196">
        <f>IF('大会申し込みデータ'!G197="","",'大会申し込みデータ'!F197)</f>
      </c>
      <c r="G196">
        <f>IF('大会申し込みデータ'!G197="","",'大会申し込みデータ'!G197)</f>
      </c>
      <c r="H196">
        <f>IF('大会申し込みデータ'!G197="","",'大会申し込みデータ'!K197&amp;'大会申し込みデータ'!I197&amp;" "&amp;'大会申し込みデータ'!L197)</f>
      </c>
    </row>
    <row r="197" spans="1:8" ht="13.5">
      <c r="A197">
        <f>IF('大会申し込みデータ'!G198="","",'大会申し込みデータ'!A198)</f>
      </c>
      <c r="B197">
        <f>IF('大会申し込みデータ'!G198="","",'大会申し込みデータ'!B198)</f>
      </c>
      <c r="C197">
        <f>IF('大会申し込みデータ'!G198="","",'大会申し込みデータ'!C198)</f>
      </c>
      <c r="D197">
        <f>IF('大会申し込みデータ'!G198="","",'大会申し込みデータ'!D198)</f>
      </c>
      <c r="E197">
        <f>IF('大会申し込みデータ'!G198="","","07")</f>
      </c>
      <c r="F197">
        <f>IF('大会申し込みデータ'!G198="","",'大会申し込みデータ'!F198)</f>
      </c>
      <c r="G197">
        <f>IF('大会申し込みデータ'!G198="","",'大会申し込みデータ'!G198)</f>
      </c>
      <c r="H197">
        <f>IF('大会申し込みデータ'!G198="","",'大会申し込みデータ'!K198&amp;'大会申し込みデータ'!I198&amp;" "&amp;'大会申し込みデータ'!L198)</f>
      </c>
    </row>
    <row r="198" spans="1:8" ht="13.5">
      <c r="A198">
        <f>IF('大会申し込みデータ'!G199="","",'大会申し込みデータ'!A199)</f>
      </c>
      <c r="B198">
        <f>IF('大会申し込みデータ'!G199="","",'大会申し込みデータ'!B199)</f>
      </c>
      <c r="C198">
        <f>IF('大会申し込みデータ'!G199="","",'大会申し込みデータ'!C199)</f>
      </c>
      <c r="D198">
        <f>IF('大会申し込みデータ'!G199="","",'大会申し込みデータ'!D199)</f>
      </c>
      <c r="E198">
        <f>IF('大会申し込みデータ'!G199="","","07")</f>
      </c>
      <c r="F198">
        <f>IF('大会申し込みデータ'!G199="","",'大会申し込みデータ'!F199)</f>
      </c>
      <c r="G198">
        <f>IF('大会申し込みデータ'!G199="","",'大会申し込みデータ'!G199)</f>
      </c>
      <c r="H198">
        <f>IF('大会申し込みデータ'!G199="","",'大会申し込みデータ'!K199&amp;'大会申し込みデータ'!I199&amp;" "&amp;'大会申し込みデータ'!L199)</f>
      </c>
    </row>
    <row r="199" spans="1:8" ht="13.5">
      <c r="A199">
        <f>IF('大会申し込みデータ'!G200="","",'大会申し込みデータ'!A200)</f>
      </c>
      <c r="B199">
        <f>IF('大会申し込みデータ'!G200="","",'大会申し込みデータ'!B200)</f>
      </c>
      <c r="C199">
        <f>IF('大会申し込みデータ'!G200="","",'大会申し込みデータ'!C200)</f>
      </c>
      <c r="D199">
        <f>IF('大会申し込みデータ'!G200="","",'大会申し込みデータ'!D200)</f>
      </c>
      <c r="E199">
        <f>IF('大会申し込みデータ'!G200="","","07")</f>
      </c>
      <c r="F199">
        <f>IF('大会申し込みデータ'!G200="","",'大会申し込みデータ'!F200)</f>
      </c>
      <c r="G199">
        <f>IF('大会申し込みデータ'!G200="","",'大会申し込みデータ'!G200)</f>
      </c>
      <c r="H199">
        <f>IF('大会申し込みデータ'!G200="","",'大会申し込みデータ'!K200&amp;'大会申し込みデータ'!I200&amp;" "&amp;'大会申し込みデータ'!L200)</f>
      </c>
    </row>
    <row r="200" spans="1:8" ht="13.5">
      <c r="A200">
        <f>IF('大会申し込みデータ'!G201="","",'大会申し込みデータ'!A201)</f>
      </c>
      <c r="B200">
        <f>IF('大会申し込みデータ'!G201="","",'大会申し込みデータ'!B201)</f>
      </c>
      <c r="C200">
        <f>IF('大会申し込みデータ'!G201="","",'大会申し込みデータ'!C201)</f>
      </c>
      <c r="D200">
        <f>IF('大会申し込みデータ'!G201="","",'大会申し込みデータ'!D201)</f>
      </c>
      <c r="E200">
        <f>IF('大会申し込みデータ'!G201="","","07")</f>
      </c>
      <c r="F200">
        <f>IF('大会申し込みデータ'!G201="","",'大会申し込みデータ'!F201)</f>
      </c>
      <c r="G200">
        <f>IF('大会申し込みデータ'!G201="","",'大会申し込みデータ'!G201)</f>
      </c>
      <c r="H200">
        <f>IF('大会申し込みデータ'!G201="","",'大会申し込みデータ'!K201&amp;'大会申し込みデータ'!I201&amp;" "&amp;'大会申し込みデータ'!L201)</f>
      </c>
    </row>
    <row r="201" spans="1:8" ht="13.5">
      <c r="A201">
        <f>IF('大会申し込みデータ'!G202="","",'大会申し込みデータ'!A202)</f>
      </c>
      <c r="B201">
        <f>IF('大会申し込みデータ'!G202="","",'大会申し込みデータ'!B202)</f>
      </c>
      <c r="C201">
        <f>IF('大会申し込みデータ'!G202="","",'大会申し込みデータ'!C202)</f>
      </c>
      <c r="D201">
        <f>IF('大会申し込みデータ'!G202="","",'大会申し込みデータ'!D202)</f>
      </c>
      <c r="E201">
        <f>IF('大会申し込みデータ'!G202="","","07")</f>
      </c>
      <c r="F201">
        <f>IF('大会申し込みデータ'!G202="","",'大会申し込みデータ'!F202)</f>
      </c>
      <c r="G201">
        <f>IF('大会申し込みデータ'!G202="","",'大会申し込みデータ'!G202)</f>
      </c>
      <c r="H201">
        <f>IF('大会申し込みデータ'!G202="","",'大会申し込みデータ'!K202&amp;'大会申し込みデータ'!I202&amp;" "&amp;'大会申し込みデータ'!L202)</f>
      </c>
    </row>
    <row r="202" spans="1:8" ht="13.5">
      <c r="A202">
        <f>IF('大会申し込みデータ'!G203="","",'大会申し込みデータ'!A203)</f>
      </c>
      <c r="B202">
        <f>IF('大会申し込みデータ'!G203="","",'大会申し込みデータ'!B203)</f>
      </c>
      <c r="C202">
        <f>IF('大会申し込みデータ'!G203="","",'大会申し込みデータ'!C203)</f>
      </c>
      <c r="D202">
        <f>IF('大会申し込みデータ'!G203="","",'大会申し込みデータ'!D203)</f>
      </c>
      <c r="E202">
        <f>IF('大会申し込みデータ'!G203="","","07")</f>
      </c>
      <c r="F202">
        <f>IF('大会申し込みデータ'!G203="","",'大会申し込みデータ'!F203)</f>
      </c>
      <c r="G202">
        <f>IF('大会申し込みデータ'!G203="","",'大会申し込みデータ'!G203)</f>
      </c>
      <c r="H202">
        <f>IF('大会申し込みデータ'!G203="","",'大会申し込みデータ'!K203&amp;'大会申し込みデータ'!I203&amp;" "&amp;'大会申し込みデータ'!L203)</f>
      </c>
    </row>
    <row r="203" spans="1:8" ht="13.5">
      <c r="A203">
        <f>IF('大会申し込みデータ'!G204="","",'大会申し込みデータ'!A204)</f>
      </c>
      <c r="B203">
        <f>IF('大会申し込みデータ'!G204="","",'大会申し込みデータ'!B204)</f>
      </c>
      <c r="C203">
        <f>IF('大会申し込みデータ'!G204="","",'大会申し込みデータ'!C204)</f>
      </c>
      <c r="D203">
        <f>IF('大会申し込みデータ'!G204="","",'大会申し込みデータ'!D204)</f>
      </c>
      <c r="E203">
        <f>IF('大会申し込みデータ'!G204="","","07")</f>
      </c>
      <c r="F203">
        <f>IF('大会申し込みデータ'!G204="","",'大会申し込みデータ'!F204)</f>
      </c>
      <c r="G203">
        <f>IF('大会申し込みデータ'!G204="","",'大会申し込みデータ'!G204)</f>
      </c>
      <c r="H203">
        <f>IF('大会申し込みデータ'!G204="","",'大会申し込みデータ'!K204&amp;'大会申し込みデータ'!I204&amp;" "&amp;'大会申し込みデータ'!L204)</f>
      </c>
    </row>
    <row r="204" spans="1:8" ht="13.5">
      <c r="A204">
        <f>IF('大会申し込みデータ'!G205="","",'大会申し込みデータ'!A205)</f>
      </c>
      <c r="B204">
        <f>IF('大会申し込みデータ'!G205="","",'大会申し込みデータ'!B205)</f>
      </c>
      <c r="C204">
        <f>IF('大会申し込みデータ'!G205="","",'大会申し込みデータ'!C205)</f>
      </c>
      <c r="D204">
        <f>IF('大会申し込みデータ'!G205="","",'大会申し込みデータ'!D205)</f>
      </c>
      <c r="E204">
        <f>IF('大会申し込みデータ'!G205="","","07")</f>
      </c>
      <c r="F204">
        <f>IF('大会申し込みデータ'!G205="","",'大会申し込みデータ'!F205)</f>
      </c>
      <c r="G204">
        <f>IF('大会申し込みデータ'!G205="","",'大会申し込みデータ'!G205)</f>
      </c>
      <c r="H204">
        <f>IF('大会申し込みデータ'!G205="","",'大会申し込みデータ'!K205&amp;'大会申し込みデータ'!I205&amp;" "&amp;'大会申し込みデータ'!L205)</f>
      </c>
    </row>
    <row r="205" spans="1:8" ht="13.5">
      <c r="A205">
        <f>IF('大会申し込みデータ'!G206="","",'大会申し込みデータ'!A206)</f>
      </c>
      <c r="B205">
        <f>IF('大会申し込みデータ'!G206="","",'大会申し込みデータ'!B206)</f>
      </c>
      <c r="C205">
        <f>IF('大会申し込みデータ'!G206="","",'大会申し込みデータ'!C206)</f>
      </c>
      <c r="D205">
        <f>IF('大会申し込みデータ'!G206="","",'大会申し込みデータ'!D206)</f>
      </c>
      <c r="E205">
        <f>IF('大会申し込みデータ'!G206="","","07")</f>
      </c>
      <c r="F205">
        <f>IF('大会申し込みデータ'!G206="","",'大会申し込みデータ'!F206)</f>
      </c>
      <c r="G205">
        <f>IF('大会申し込みデータ'!G206="","",'大会申し込みデータ'!G206)</f>
      </c>
      <c r="H205">
        <f>IF('大会申し込みデータ'!G206="","",'大会申し込みデータ'!K206&amp;'大会申し込みデータ'!I206&amp;" "&amp;'大会申し込みデータ'!L206)</f>
      </c>
    </row>
    <row r="206" spans="1:8" ht="13.5">
      <c r="A206">
        <f>IF('大会申し込みデータ'!G207="","",'大会申し込みデータ'!A207)</f>
      </c>
      <c r="B206">
        <f>IF('大会申し込みデータ'!G207="","",'大会申し込みデータ'!B207)</f>
      </c>
      <c r="C206">
        <f>IF('大会申し込みデータ'!G207="","",'大会申し込みデータ'!C207)</f>
      </c>
      <c r="D206">
        <f>IF('大会申し込みデータ'!G207="","",'大会申し込みデータ'!D207)</f>
      </c>
      <c r="E206">
        <f>IF('大会申し込みデータ'!G207="","","07")</f>
      </c>
      <c r="F206">
        <f>IF('大会申し込みデータ'!G207="","",'大会申し込みデータ'!F207)</f>
      </c>
      <c r="G206">
        <f>IF('大会申し込みデータ'!G207="","",'大会申し込みデータ'!G207)</f>
      </c>
      <c r="H206">
        <f>IF('大会申し込みデータ'!G207="","",'大会申し込みデータ'!K207&amp;'大会申し込みデータ'!I207&amp;" "&amp;'大会申し込みデータ'!L207)</f>
      </c>
    </row>
    <row r="207" spans="1:8" ht="13.5">
      <c r="A207">
        <f>IF('大会申し込みデータ'!G208="","",'大会申し込みデータ'!A208)</f>
      </c>
      <c r="B207">
        <f>IF('大会申し込みデータ'!G208="","",'大会申し込みデータ'!B208)</f>
      </c>
      <c r="C207">
        <f>IF('大会申し込みデータ'!G208="","",'大会申し込みデータ'!C208)</f>
      </c>
      <c r="D207">
        <f>IF('大会申し込みデータ'!G208="","",'大会申し込みデータ'!D208)</f>
      </c>
      <c r="E207">
        <f>IF('大会申し込みデータ'!G208="","","07")</f>
      </c>
      <c r="F207">
        <f>IF('大会申し込みデータ'!G208="","",'大会申し込みデータ'!F208)</f>
      </c>
      <c r="G207">
        <f>IF('大会申し込みデータ'!G208="","",'大会申し込みデータ'!G208)</f>
      </c>
      <c r="H207">
        <f>IF('大会申し込みデータ'!G208="","",'大会申し込みデータ'!K208&amp;'大会申し込みデータ'!I208&amp;" "&amp;'大会申し込みデータ'!L208)</f>
      </c>
    </row>
    <row r="208" spans="1:8" ht="13.5">
      <c r="A208">
        <f>IF('大会申し込みデータ'!G209="","",'大会申し込みデータ'!A209)</f>
      </c>
      <c r="B208">
        <f>IF('大会申し込みデータ'!G209="","",'大会申し込みデータ'!B209)</f>
      </c>
      <c r="C208">
        <f>IF('大会申し込みデータ'!G209="","",'大会申し込みデータ'!C209)</f>
      </c>
      <c r="D208">
        <f>IF('大会申し込みデータ'!G209="","",'大会申し込みデータ'!D209)</f>
      </c>
      <c r="E208">
        <f>IF('大会申し込みデータ'!G209="","","07")</f>
      </c>
      <c r="F208">
        <f>IF('大会申し込みデータ'!G209="","",'大会申し込みデータ'!F209)</f>
      </c>
      <c r="G208">
        <f>IF('大会申し込みデータ'!G209="","",'大会申し込みデータ'!G209)</f>
      </c>
      <c r="H208">
        <f>IF('大会申し込みデータ'!G209="","",'大会申し込みデータ'!K209&amp;'大会申し込みデータ'!I209&amp;" "&amp;'大会申し込みデータ'!L209)</f>
      </c>
    </row>
    <row r="209" spans="1:8" ht="13.5">
      <c r="A209">
        <f>IF('大会申し込みデータ'!G210="","",'大会申し込みデータ'!A210)</f>
      </c>
      <c r="B209">
        <f>IF('大会申し込みデータ'!G210="","",'大会申し込みデータ'!B210)</f>
      </c>
      <c r="C209">
        <f>IF('大会申し込みデータ'!G210="","",'大会申し込みデータ'!C210)</f>
      </c>
      <c r="D209">
        <f>IF('大会申し込みデータ'!G210="","",'大会申し込みデータ'!D210)</f>
      </c>
      <c r="E209">
        <f>IF('大会申し込みデータ'!G210="","","07")</f>
      </c>
      <c r="F209">
        <f>IF('大会申し込みデータ'!G210="","",'大会申し込みデータ'!F210)</f>
      </c>
      <c r="G209">
        <f>IF('大会申し込みデータ'!G210="","",'大会申し込みデータ'!G210)</f>
      </c>
      <c r="H209">
        <f>IF('大会申し込みデータ'!G210="","",'大会申し込みデータ'!K210&amp;'大会申し込みデータ'!I210&amp;" "&amp;'大会申し込みデータ'!L210)</f>
      </c>
    </row>
    <row r="210" spans="1:8" ht="13.5">
      <c r="A210">
        <f>IF('大会申し込みデータ'!G211="","",'大会申し込みデータ'!A211)</f>
      </c>
      <c r="B210">
        <f>IF('大会申し込みデータ'!G211="","",'大会申し込みデータ'!B211)</f>
      </c>
      <c r="C210">
        <f>IF('大会申し込みデータ'!G211="","",'大会申し込みデータ'!C211)</f>
      </c>
      <c r="D210">
        <f>IF('大会申し込みデータ'!G211="","",'大会申し込みデータ'!D211)</f>
      </c>
      <c r="E210">
        <f>IF('大会申し込みデータ'!G211="","","07")</f>
      </c>
      <c r="F210">
        <f>IF('大会申し込みデータ'!G211="","",'大会申し込みデータ'!F211)</f>
      </c>
      <c r="G210">
        <f>IF('大会申し込みデータ'!G211="","",'大会申し込みデータ'!G211)</f>
      </c>
      <c r="H210">
        <f>IF('大会申し込みデータ'!G211="","",'大会申し込みデータ'!K211&amp;'大会申し込みデータ'!I211&amp;" "&amp;'大会申し込みデータ'!L211)</f>
      </c>
    </row>
    <row r="211" spans="1:8" ht="13.5">
      <c r="A211">
        <f>IF('大会申し込みデータ'!G212="","",'大会申し込みデータ'!A212)</f>
      </c>
      <c r="B211">
        <f>IF('大会申し込みデータ'!G212="","",'大会申し込みデータ'!B212)</f>
      </c>
      <c r="C211">
        <f>IF('大会申し込みデータ'!G212="","",'大会申し込みデータ'!C212)</f>
      </c>
      <c r="D211">
        <f>IF('大会申し込みデータ'!G212="","",'大会申し込みデータ'!D212)</f>
      </c>
      <c r="E211">
        <f>IF('大会申し込みデータ'!G212="","","07")</f>
      </c>
      <c r="F211">
        <f>IF('大会申し込みデータ'!G212="","",'大会申し込みデータ'!F212)</f>
      </c>
      <c r="G211">
        <f>IF('大会申し込みデータ'!G212="","",'大会申し込みデータ'!G212)</f>
      </c>
      <c r="H211">
        <f>IF('大会申し込みデータ'!G212="","",'大会申し込みデータ'!K212&amp;'大会申し込みデータ'!I212&amp;" "&amp;'大会申し込みデータ'!L212)</f>
      </c>
    </row>
    <row r="212" spans="1:8" ht="13.5">
      <c r="A212">
        <f>IF('大会申し込みデータ'!G213="","",'大会申し込みデータ'!A213)</f>
      </c>
      <c r="B212">
        <f>IF('大会申し込みデータ'!G213="","",'大会申し込みデータ'!B213)</f>
      </c>
      <c r="C212">
        <f>IF('大会申し込みデータ'!G213="","",'大会申し込みデータ'!C213)</f>
      </c>
      <c r="D212">
        <f>IF('大会申し込みデータ'!G213="","",'大会申し込みデータ'!D213)</f>
      </c>
      <c r="E212">
        <f>IF('大会申し込みデータ'!G213="","","07")</f>
      </c>
      <c r="F212">
        <f>IF('大会申し込みデータ'!G213="","",'大会申し込みデータ'!F213)</f>
      </c>
      <c r="G212">
        <f>IF('大会申し込みデータ'!G213="","",'大会申し込みデータ'!G213)</f>
      </c>
      <c r="H212">
        <f>IF('大会申し込みデータ'!G213="","",'大会申し込みデータ'!K213&amp;'大会申し込みデータ'!I213&amp;" "&amp;'大会申し込みデータ'!L213)</f>
      </c>
    </row>
    <row r="213" spans="1:8" ht="13.5">
      <c r="A213">
        <f>IF('大会申し込みデータ'!G214="","",'大会申し込みデータ'!A214)</f>
      </c>
      <c r="B213">
        <f>IF('大会申し込みデータ'!G214="","",'大会申し込みデータ'!B214)</f>
      </c>
      <c r="C213">
        <f>IF('大会申し込みデータ'!G214="","",'大会申し込みデータ'!C214)</f>
      </c>
      <c r="D213">
        <f>IF('大会申し込みデータ'!G214="","",'大会申し込みデータ'!D214)</f>
      </c>
      <c r="E213">
        <f>IF('大会申し込みデータ'!G214="","","07")</f>
      </c>
      <c r="F213">
        <f>IF('大会申し込みデータ'!G214="","",'大会申し込みデータ'!F214)</f>
      </c>
      <c r="G213">
        <f>IF('大会申し込みデータ'!G214="","",'大会申し込みデータ'!G214)</f>
      </c>
      <c r="H213">
        <f>IF('大会申し込みデータ'!G214="","",'大会申し込みデータ'!K214&amp;'大会申し込みデータ'!I214&amp;" "&amp;'大会申し込みデータ'!L214)</f>
      </c>
    </row>
    <row r="214" spans="1:8" ht="13.5">
      <c r="A214">
        <f>IF('大会申し込みデータ'!G215="","",'大会申し込みデータ'!A215)</f>
      </c>
      <c r="B214">
        <f>IF('大会申し込みデータ'!G215="","",'大会申し込みデータ'!B215)</f>
      </c>
      <c r="C214">
        <f>IF('大会申し込みデータ'!G215="","",'大会申し込みデータ'!C215)</f>
      </c>
      <c r="D214">
        <f>IF('大会申し込みデータ'!G215="","",'大会申し込みデータ'!D215)</f>
      </c>
      <c r="E214">
        <f>IF('大会申し込みデータ'!G215="","","07")</f>
      </c>
      <c r="F214">
        <f>IF('大会申し込みデータ'!G215="","",'大会申し込みデータ'!F215)</f>
      </c>
      <c r="G214">
        <f>IF('大会申し込みデータ'!G215="","",'大会申し込みデータ'!G215)</f>
      </c>
      <c r="H214">
        <f>IF('大会申し込みデータ'!G215="","",'大会申し込みデータ'!K215&amp;'大会申し込みデータ'!I215&amp;" "&amp;'大会申し込みデータ'!L215)</f>
      </c>
    </row>
    <row r="215" spans="1:8" ht="13.5">
      <c r="A215">
        <f>IF('大会申し込みデータ'!G216="","",'大会申し込みデータ'!A216)</f>
      </c>
      <c r="B215">
        <f>IF('大会申し込みデータ'!G216="","",'大会申し込みデータ'!B216)</f>
      </c>
      <c r="C215">
        <f>IF('大会申し込みデータ'!G216="","",'大会申し込みデータ'!C216)</f>
      </c>
      <c r="D215">
        <f>IF('大会申し込みデータ'!G216="","",'大会申し込みデータ'!D216)</f>
      </c>
      <c r="E215">
        <f>IF('大会申し込みデータ'!G216="","","07")</f>
      </c>
      <c r="F215">
        <f>IF('大会申し込みデータ'!G216="","",'大会申し込みデータ'!F216)</f>
      </c>
      <c r="G215">
        <f>IF('大会申し込みデータ'!G216="","",'大会申し込みデータ'!G216)</f>
      </c>
      <c r="H215">
        <f>IF('大会申し込みデータ'!G216="","",'大会申し込みデータ'!K216&amp;'大会申し込みデータ'!I216&amp;" "&amp;'大会申し込みデータ'!L216)</f>
      </c>
    </row>
    <row r="216" spans="1:8" ht="13.5">
      <c r="A216">
        <f>IF('大会申し込みデータ'!G217="","",'大会申し込みデータ'!A217)</f>
      </c>
      <c r="B216">
        <f>IF('大会申し込みデータ'!G217="","",'大会申し込みデータ'!B217)</f>
      </c>
      <c r="C216">
        <f>IF('大会申し込みデータ'!G217="","",'大会申し込みデータ'!C217)</f>
      </c>
      <c r="D216">
        <f>IF('大会申し込みデータ'!G217="","",'大会申し込みデータ'!D217)</f>
      </c>
      <c r="E216">
        <f>IF('大会申し込みデータ'!G217="","","07")</f>
      </c>
      <c r="F216">
        <f>IF('大会申し込みデータ'!G217="","",'大会申し込みデータ'!F217)</f>
      </c>
      <c r="G216">
        <f>IF('大会申し込みデータ'!G217="","",'大会申し込みデータ'!G217)</f>
      </c>
      <c r="H216">
        <f>IF('大会申し込みデータ'!G217="","",'大会申し込みデータ'!K217&amp;'大会申し込みデータ'!I217&amp;" "&amp;'大会申し込みデータ'!L217)</f>
      </c>
    </row>
    <row r="217" spans="1:8" ht="13.5">
      <c r="A217">
        <f>IF('大会申し込みデータ'!G218="","",'大会申し込みデータ'!A218)</f>
      </c>
      <c r="B217">
        <f>IF('大会申し込みデータ'!G218="","",'大会申し込みデータ'!B218)</f>
      </c>
      <c r="C217">
        <f>IF('大会申し込みデータ'!G218="","",'大会申し込みデータ'!C218)</f>
      </c>
      <c r="D217">
        <f>IF('大会申し込みデータ'!G218="","",'大会申し込みデータ'!D218)</f>
      </c>
      <c r="E217">
        <f>IF('大会申し込みデータ'!G218="","","07")</f>
      </c>
      <c r="F217">
        <f>IF('大会申し込みデータ'!G218="","",'大会申し込みデータ'!F218)</f>
      </c>
      <c r="G217">
        <f>IF('大会申し込みデータ'!G218="","",'大会申し込みデータ'!G218)</f>
      </c>
      <c r="H217">
        <f>IF('大会申し込みデータ'!G218="","",'大会申し込みデータ'!K218&amp;'大会申し込みデータ'!I218&amp;" "&amp;'大会申し込みデータ'!L218)</f>
      </c>
    </row>
    <row r="218" spans="1:8" ht="13.5">
      <c r="A218">
        <f>IF('大会申し込みデータ'!G219="","",'大会申し込みデータ'!A219)</f>
      </c>
      <c r="B218">
        <f>IF('大会申し込みデータ'!G219="","",'大会申し込みデータ'!B219)</f>
      </c>
      <c r="C218">
        <f>IF('大会申し込みデータ'!G219="","",'大会申し込みデータ'!C219)</f>
      </c>
      <c r="D218">
        <f>IF('大会申し込みデータ'!G219="","",'大会申し込みデータ'!D219)</f>
      </c>
      <c r="E218">
        <f>IF('大会申し込みデータ'!G219="","","07")</f>
      </c>
      <c r="F218">
        <f>IF('大会申し込みデータ'!G219="","",'大会申し込みデータ'!F219)</f>
      </c>
      <c r="G218">
        <f>IF('大会申し込みデータ'!G219="","",'大会申し込みデータ'!G219)</f>
      </c>
      <c r="H218">
        <f>IF('大会申し込みデータ'!G219="","",'大会申し込みデータ'!K219&amp;'大会申し込みデータ'!I219&amp;" "&amp;'大会申し込みデータ'!L219)</f>
      </c>
    </row>
    <row r="219" spans="1:8" ht="13.5">
      <c r="A219">
        <f>IF('大会申し込みデータ'!G220="","",'大会申し込みデータ'!A220)</f>
      </c>
      <c r="B219">
        <f>IF('大会申し込みデータ'!G220="","",'大会申し込みデータ'!B220)</f>
      </c>
      <c r="C219">
        <f>IF('大会申し込みデータ'!G220="","",'大会申し込みデータ'!C220)</f>
      </c>
      <c r="D219">
        <f>IF('大会申し込みデータ'!G220="","",'大会申し込みデータ'!D220)</f>
      </c>
      <c r="E219">
        <f>IF('大会申し込みデータ'!G220="","","07")</f>
      </c>
      <c r="F219">
        <f>IF('大会申し込みデータ'!G220="","",'大会申し込みデータ'!F220)</f>
      </c>
      <c r="G219">
        <f>IF('大会申し込みデータ'!G220="","",'大会申し込みデータ'!G220)</f>
      </c>
      <c r="H219">
        <f>IF('大会申し込みデータ'!G220="","",'大会申し込みデータ'!K220&amp;'大会申し込みデータ'!I220&amp;" "&amp;'大会申し込みデータ'!L220)</f>
      </c>
    </row>
    <row r="220" spans="1:8" ht="13.5">
      <c r="A220">
        <f>IF('大会申し込みデータ'!G221="","",'大会申し込みデータ'!A221)</f>
      </c>
      <c r="B220">
        <f>IF('大会申し込みデータ'!G221="","",'大会申し込みデータ'!B221)</f>
      </c>
      <c r="C220">
        <f>IF('大会申し込みデータ'!G221="","",'大会申し込みデータ'!C221)</f>
      </c>
      <c r="D220">
        <f>IF('大会申し込みデータ'!G221="","",'大会申し込みデータ'!D221)</f>
      </c>
      <c r="E220">
        <f>IF('大会申し込みデータ'!G221="","","07")</f>
      </c>
      <c r="F220">
        <f>IF('大会申し込みデータ'!G221="","",'大会申し込みデータ'!F221)</f>
      </c>
      <c r="G220">
        <f>IF('大会申し込みデータ'!G221="","",'大会申し込みデータ'!G221)</f>
      </c>
      <c r="H220">
        <f>IF('大会申し込みデータ'!G221="","",'大会申し込みデータ'!K221&amp;'大会申し込みデータ'!I221&amp;" "&amp;'大会申し込みデータ'!L221)</f>
      </c>
    </row>
    <row r="221" spans="1:8" ht="13.5">
      <c r="A221">
        <f>IF('大会申し込みデータ'!G222="","",'大会申し込みデータ'!A222)</f>
      </c>
      <c r="B221">
        <f>IF('大会申し込みデータ'!G222="","",'大会申し込みデータ'!B222)</f>
      </c>
      <c r="C221">
        <f>IF('大会申し込みデータ'!G222="","",'大会申し込みデータ'!C222)</f>
      </c>
      <c r="D221">
        <f>IF('大会申し込みデータ'!G222="","",'大会申し込みデータ'!D222)</f>
      </c>
      <c r="E221">
        <f>IF('大会申し込みデータ'!G222="","","07")</f>
      </c>
      <c r="F221">
        <f>IF('大会申し込みデータ'!G222="","",'大会申し込みデータ'!F222)</f>
      </c>
      <c r="G221">
        <f>IF('大会申し込みデータ'!G222="","",'大会申し込みデータ'!G222)</f>
      </c>
      <c r="H221">
        <f>IF('大会申し込みデータ'!G222="","",'大会申し込みデータ'!K222&amp;'大会申し込みデータ'!I222&amp;" "&amp;'大会申し込みデータ'!L222)</f>
      </c>
    </row>
    <row r="222" spans="1:8" ht="13.5">
      <c r="A222">
        <f>IF('大会申し込みデータ'!G223="","",'大会申し込みデータ'!A223)</f>
      </c>
      <c r="B222">
        <f>IF('大会申し込みデータ'!G223="","",'大会申し込みデータ'!B223)</f>
      </c>
      <c r="C222">
        <f>IF('大会申し込みデータ'!G223="","",'大会申し込みデータ'!C223)</f>
      </c>
      <c r="D222">
        <f>IF('大会申し込みデータ'!G223="","",'大会申し込みデータ'!D223)</f>
      </c>
      <c r="E222">
        <f>IF('大会申し込みデータ'!G223="","","07")</f>
      </c>
      <c r="F222">
        <f>IF('大会申し込みデータ'!G223="","",'大会申し込みデータ'!F223)</f>
      </c>
      <c r="G222">
        <f>IF('大会申し込みデータ'!G223="","",'大会申し込みデータ'!G223)</f>
      </c>
      <c r="H222">
        <f>IF('大会申し込みデータ'!G223="","",'大会申し込みデータ'!K223&amp;'大会申し込みデータ'!I223&amp;" "&amp;'大会申し込みデータ'!L223)</f>
      </c>
    </row>
    <row r="223" spans="1:8" ht="13.5">
      <c r="A223">
        <f>IF('大会申し込みデータ'!G224="","",'大会申し込みデータ'!A224)</f>
      </c>
      <c r="B223">
        <f>IF('大会申し込みデータ'!G224="","",'大会申し込みデータ'!B224)</f>
      </c>
      <c r="C223">
        <f>IF('大会申し込みデータ'!G224="","",'大会申し込みデータ'!C224)</f>
      </c>
      <c r="D223">
        <f>IF('大会申し込みデータ'!G224="","",'大会申し込みデータ'!D224)</f>
      </c>
      <c r="E223">
        <f>IF('大会申し込みデータ'!G224="","","07")</f>
      </c>
      <c r="F223">
        <f>IF('大会申し込みデータ'!G224="","",'大会申し込みデータ'!F224)</f>
      </c>
      <c r="G223">
        <f>IF('大会申し込みデータ'!G224="","",'大会申し込みデータ'!G224)</f>
      </c>
      <c r="H223">
        <f>IF('大会申し込みデータ'!G224="","",'大会申し込みデータ'!K224&amp;'大会申し込みデータ'!I224&amp;" "&amp;'大会申し込みデータ'!L224)</f>
      </c>
    </row>
    <row r="224" spans="1:8" ht="13.5">
      <c r="A224">
        <f>IF('大会申し込みデータ'!G225="","",'大会申し込みデータ'!A225)</f>
      </c>
      <c r="B224">
        <f>IF('大会申し込みデータ'!G225="","",'大会申し込みデータ'!B225)</f>
      </c>
      <c r="C224">
        <f>IF('大会申し込みデータ'!G225="","",'大会申し込みデータ'!C225)</f>
      </c>
      <c r="D224">
        <f>IF('大会申し込みデータ'!G225="","",'大会申し込みデータ'!D225)</f>
      </c>
      <c r="E224">
        <f>IF('大会申し込みデータ'!G225="","","07")</f>
      </c>
      <c r="F224">
        <f>IF('大会申し込みデータ'!G225="","",'大会申し込みデータ'!F225)</f>
      </c>
      <c r="G224">
        <f>IF('大会申し込みデータ'!G225="","",'大会申し込みデータ'!G225)</f>
      </c>
      <c r="H224">
        <f>IF('大会申し込みデータ'!G225="","",'大会申し込みデータ'!K225&amp;'大会申し込みデータ'!I225&amp;" "&amp;'大会申し込みデータ'!L225)</f>
      </c>
    </row>
    <row r="225" spans="1:8" ht="13.5">
      <c r="A225">
        <f>IF('大会申し込みデータ'!G226="","",'大会申し込みデータ'!A226)</f>
      </c>
      <c r="B225">
        <f>IF('大会申し込みデータ'!G226="","",'大会申し込みデータ'!B226)</f>
      </c>
      <c r="C225">
        <f>IF('大会申し込みデータ'!G226="","",'大会申し込みデータ'!C226)</f>
      </c>
      <c r="D225">
        <f>IF('大会申し込みデータ'!G226="","",'大会申し込みデータ'!D226)</f>
      </c>
      <c r="E225">
        <f>IF('大会申し込みデータ'!G226="","","07")</f>
      </c>
      <c r="F225">
        <f>IF('大会申し込みデータ'!G226="","",'大会申し込みデータ'!F226)</f>
      </c>
      <c r="G225">
        <f>IF('大会申し込みデータ'!G226="","",'大会申し込みデータ'!G226)</f>
      </c>
      <c r="H225">
        <f>IF('大会申し込みデータ'!G226="","",'大会申し込みデータ'!K226&amp;'大会申し込みデータ'!I226&amp;" "&amp;'大会申し込みデータ'!L226)</f>
      </c>
    </row>
    <row r="226" spans="1:8" ht="13.5">
      <c r="A226">
        <f>IF('大会申し込みデータ'!G227="","",'大会申し込みデータ'!A227)</f>
      </c>
      <c r="B226">
        <f>IF('大会申し込みデータ'!G227="","",'大会申し込みデータ'!B227)</f>
      </c>
      <c r="C226">
        <f>IF('大会申し込みデータ'!G227="","",'大会申し込みデータ'!C227)</f>
      </c>
      <c r="D226">
        <f>IF('大会申し込みデータ'!G227="","",'大会申し込みデータ'!D227)</f>
      </c>
      <c r="E226">
        <f>IF('大会申し込みデータ'!G227="","","07")</f>
      </c>
      <c r="F226">
        <f>IF('大会申し込みデータ'!G227="","",'大会申し込みデータ'!F227)</f>
      </c>
      <c r="G226">
        <f>IF('大会申し込みデータ'!G227="","",'大会申し込みデータ'!G227)</f>
      </c>
      <c r="H226">
        <f>IF('大会申し込みデータ'!G227="","",'大会申し込みデータ'!K227&amp;'大会申し込みデータ'!I227&amp;" "&amp;'大会申し込みデータ'!L227)</f>
      </c>
    </row>
    <row r="227" spans="1:8" ht="13.5">
      <c r="A227">
        <f>IF('大会申し込みデータ'!G228="","",'大会申し込みデータ'!A228)</f>
      </c>
      <c r="B227">
        <f>IF('大会申し込みデータ'!G228="","",'大会申し込みデータ'!B228)</f>
      </c>
      <c r="C227">
        <f>IF('大会申し込みデータ'!G228="","",'大会申し込みデータ'!C228)</f>
      </c>
      <c r="D227">
        <f>IF('大会申し込みデータ'!G228="","",'大会申し込みデータ'!D228)</f>
      </c>
      <c r="E227">
        <f>IF('大会申し込みデータ'!G228="","","07")</f>
      </c>
      <c r="F227">
        <f>IF('大会申し込みデータ'!G228="","",'大会申し込みデータ'!F228)</f>
      </c>
      <c r="G227">
        <f>IF('大会申し込みデータ'!G228="","",'大会申し込みデータ'!G228)</f>
      </c>
      <c r="H227">
        <f>IF('大会申し込みデータ'!G228="","",'大会申し込みデータ'!K228&amp;'大会申し込みデータ'!I228&amp;" "&amp;'大会申し込みデータ'!L228)</f>
      </c>
    </row>
    <row r="228" spans="1:8" ht="13.5">
      <c r="A228">
        <f>IF('大会申し込みデータ'!G229="","",'大会申し込みデータ'!A229)</f>
      </c>
      <c r="B228">
        <f>IF('大会申し込みデータ'!G229="","",'大会申し込みデータ'!B229)</f>
      </c>
      <c r="C228">
        <f>IF('大会申し込みデータ'!G229="","",'大会申し込みデータ'!C229)</f>
      </c>
      <c r="D228">
        <f>IF('大会申し込みデータ'!G229="","",'大会申し込みデータ'!D229)</f>
      </c>
      <c r="E228">
        <f>IF('大会申し込みデータ'!G229="","","07")</f>
      </c>
      <c r="F228">
        <f>IF('大会申し込みデータ'!G229="","",'大会申し込みデータ'!F229)</f>
      </c>
      <c r="G228">
        <f>IF('大会申し込みデータ'!G229="","",'大会申し込みデータ'!G229)</f>
      </c>
      <c r="H228">
        <f>IF('大会申し込みデータ'!G229="","",'大会申し込みデータ'!K229&amp;'大会申し込みデータ'!I229&amp;" "&amp;'大会申し込みデータ'!L229)</f>
      </c>
    </row>
    <row r="229" spans="1:8" ht="13.5">
      <c r="A229">
        <f>IF('大会申し込みデータ'!G230="","",'大会申し込みデータ'!A230)</f>
      </c>
      <c r="B229">
        <f>IF('大会申し込みデータ'!G230="","",'大会申し込みデータ'!B230)</f>
      </c>
      <c r="C229">
        <f>IF('大会申し込みデータ'!G230="","",'大会申し込みデータ'!C230)</f>
      </c>
      <c r="D229">
        <f>IF('大会申し込みデータ'!G230="","",'大会申し込みデータ'!D230)</f>
      </c>
      <c r="E229">
        <f>IF('大会申し込みデータ'!G230="","","07")</f>
      </c>
      <c r="F229">
        <f>IF('大会申し込みデータ'!G230="","",'大会申し込みデータ'!F230)</f>
      </c>
      <c r="G229">
        <f>IF('大会申し込みデータ'!G230="","",'大会申し込みデータ'!G230)</f>
      </c>
      <c r="H229">
        <f>IF('大会申し込みデータ'!G230="","",'大会申し込みデータ'!K230&amp;'大会申し込みデータ'!I230&amp;" "&amp;'大会申し込みデータ'!L230)</f>
      </c>
    </row>
    <row r="230" spans="1:8" ht="13.5">
      <c r="A230">
        <f>IF('大会申し込みデータ'!G231="","",'大会申し込みデータ'!A231)</f>
      </c>
      <c r="B230">
        <f>IF('大会申し込みデータ'!G231="","",'大会申し込みデータ'!B231)</f>
      </c>
      <c r="C230">
        <f>IF('大会申し込みデータ'!G231="","",'大会申し込みデータ'!C231)</f>
      </c>
      <c r="D230">
        <f>IF('大会申し込みデータ'!G231="","",'大会申し込みデータ'!D231)</f>
      </c>
      <c r="E230">
        <f>IF('大会申し込みデータ'!G231="","","07")</f>
      </c>
      <c r="F230">
        <f>IF('大会申し込みデータ'!G231="","",'大会申し込みデータ'!F231)</f>
      </c>
      <c r="G230">
        <f>IF('大会申し込みデータ'!G231="","",'大会申し込みデータ'!G231)</f>
      </c>
      <c r="H230">
        <f>IF('大会申し込みデータ'!G231="","",'大会申し込みデータ'!K231&amp;'大会申し込みデータ'!I231&amp;" "&amp;'大会申し込みデータ'!L231)</f>
      </c>
    </row>
    <row r="231" spans="1:8" ht="13.5">
      <c r="A231">
        <f>IF('大会申し込みデータ'!G232="","",'大会申し込みデータ'!A232)</f>
      </c>
      <c r="B231">
        <f>IF('大会申し込みデータ'!G232="","",'大会申し込みデータ'!B232)</f>
      </c>
      <c r="C231">
        <f>IF('大会申し込みデータ'!G232="","",'大会申し込みデータ'!C232)</f>
      </c>
      <c r="D231">
        <f>IF('大会申し込みデータ'!G232="","",'大会申し込みデータ'!D232)</f>
      </c>
      <c r="E231">
        <f>IF('大会申し込みデータ'!G232="","","07")</f>
      </c>
      <c r="F231">
        <f>IF('大会申し込みデータ'!G232="","",'大会申し込みデータ'!F232)</f>
      </c>
      <c r="G231">
        <f>IF('大会申し込みデータ'!G232="","",'大会申し込みデータ'!G232)</f>
      </c>
      <c r="H231">
        <f>IF('大会申し込みデータ'!G232="","",'大会申し込みデータ'!K232&amp;'大会申し込みデータ'!I232&amp;" "&amp;'大会申し込みデータ'!L232)</f>
      </c>
    </row>
    <row r="232" spans="1:8" ht="13.5">
      <c r="A232">
        <f>IF('大会申し込みデータ'!G233="","",'大会申し込みデータ'!A233)</f>
      </c>
      <c r="B232">
        <f>IF('大会申し込みデータ'!G233="","",'大会申し込みデータ'!B233)</f>
      </c>
      <c r="C232">
        <f>IF('大会申し込みデータ'!G233="","",'大会申し込みデータ'!C233)</f>
      </c>
      <c r="D232">
        <f>IF('大会申し込みデータ'!G233="","",'大会申し込みデータ'!D233)</f>
      </c>
      <c r="E232">
        <f>IF('大会申し込みデータ'!G233="","","07")</f>
      </c>
      <c r="F232">
        <f>IF('大会申し込みデータ'!G233="","",'大会申し込みデータ'!F233)</f>
      </c>
      <c r="G232">
        <f>IF('大会申し込みデータ'!G233="","",'大会申し込みデータ'!G233)</f>
      </c>
      <c r="H232">
        <f>IF('大会申し込みデータ'!G233="","",'大会申し込みデータ'!K233&amp;'大会申し込みデータ'!I233&amp;" "&amp;'大会申し込みデータ'!L233)</f>
      </c>
    </row>
    <row r="233" spans="1:8" ht="13.5">
      <c r="A233">
        <f>IF('大会申し込みデータ'!G234="","",'大会申し込みデータ'!A234)</f>
      </c>
      <c r="B233">
        <f>IF('大会申し込みデータ'!G234="","",'大会申し込みデータ'!B234)</f>
      </c>
      <c r="C233">
        <f>IF('大会申し込みデータ'!G234="","",'大会申し込みデータ'!C234)</f>
      </c>
      <c r="D233">
        <f>IF('大会申し込みデータ'!G234="","",'大会申し込みデータ'!D234)</f>
      </c>
      <c r="E233">
        <f>IF('大会申し込みデータ'!G234="","","07")</f>
      </c>
      <c r="F233">
        <f>IF('大会申し込みデータ'!G234="","",'大会申し込みデータ'!F234)</f>
      </c>
      <c r="G233">
        <f>IF('大会申し込みデータ'!G234="","",'大会申し込みデータ'!G234)</f>
      </c>
      <c r="H233">
        <f>IF('大会申し込みデータ'!G234="","",'大会申し込みデータ'!K234&amp;'大会申し込みデータ'!I234&amp;" "&amp;'大会申し込みデータ'!L234)</f>
      </c>
    </row>
    <row r="234" spans="1:8" ht="13.5">
      <c r="A234">
        <f>IF('大会申し込みデータ'!G235="","",'大会申し込みデータ'!A235)</f>
      </c>
      <c r="B234">
        <f>IF('大会申し込みデータ'!G235="","",'大会申し込みデータ'!B235)</f>
      </c>
      <c r="C234">
        <f>IF('大会申し込みデータ'!G235="","",'大会申し込みデータ'!C235)</f>
      </c>
      <c r="D234">
        <f>IF('大会申し込みデータ'!G235="","",'大会申し込みデータ'!D235)</f>
      </c>
      <c r="E234">
        <f>IF('大会申し込みデータ'!G235="","","07")</f>
      </c>
      <c r="F234">
        <f>IF('大会申し込みデータ'!G235="","",'大会申し込みデータ'!F235)</f>
      </c>
      <c r="G234">
        <f>IF('大会申し込みデータ'!G235="","",'大会申し込みデータ'!G235)</f>
      </c>
      <c r="H234">
        <f>IF('大会申し込みデータ'!G235="","",'大会申し込みデータ'!K235&amp;'大会申し込みデータ'!I235&amp;" "&amp;'大会申し込みデータ'!L235)</f>
      </c>
    </row>
    <row r="235" spans="1:8" ht="13.5">
      <c r="A235">
        <f>IF('大会申し込みデータ'!G236="","",'大会申し込みデータ'!A236)</f>
      </c>
      <c r="B235">
        <f>IF('大会申し込みデータ'!G236="","",'大会申し込みデータ'!B236)</f>
      </c>
      <c r="C235">
        <f>IF('大会申し込みデータ'!G236="","",'大会申し込みデータ'!C236)</f>
      </c>
      <c r="D235">
        <f>IF('大会申し込みデータ'!G236="","",'大会申し込みデータ'!D236)</f>
      </c>
      <c r="E235">
        <f>IF('大会申し込みデータ'!G236="","","07")</f>
      </c>
      <c r="F235">
        <f>IF('大会申し込みデータ'!G236="","",'大会申し込みデータ'!F236)</f>
      </c>
      <c r="G235">
        <f>IF('大会申し込みデータ'!G236="","",'大会申し込みデータ'!G236)</f>
      </c>
      <c r="H235">
        <f>IF('大会申し込みデータ'!G236="","",'大会申し込みデータ'!K236&amp;'大会申し込みデータ'!I236&amp;" "&amp;'大会申し込みデータ'!L236)</f>
      </c>
    </row>
    <row r="236" spans="1:8" ht="13.5">
      <c r="A236">
        <f>IF('大会申し込みデータ'!G237="","",'大会申し込みデータ'!A237)</f>
      </c>
      <c r="B236">
        <f>IF('大会申し込みデータ'!G237="","",'大会申し込みデータ'!B237)</f>
      </c>
      <c r="C236">
        <f>IF('大会申し込みデータ'!G237="","",'大会申し込みデータ'!C237)</f>
      </c>
      <c r="D236">
        <f>IF('大会申し込みデータ'!G237="","",'大会申し込みデータ'!D237)</f>
      </c>
      <c r="E236">
        <f>IF('大会申し込みデータ'!G237="","","07")</f>
      </c>
      <c r="F236">
        <f>IF('大会申し込みデータ'!G237="","",'大会申し込みデータ'!F237)</f>
      </c>
      <c r="G236">
        <f>IF('大会申し込みデータ'!G237="","",'大会申し込みデータ'!G237)</f>
      </c>
      <c r="H236">
        <f>IF('大会申し込みデータ'!G237="","",'大会申し込みデータ'!K237&amp;'大会申し込みデータ'!I237&amp;" "&amp;'大会申し込みデータ'!L237)</f>
      </c>
    </row>
    <row r="237" spans="1:8" ht="13.5">
      <c r="A237">
        <f>IF('大会申し込みデータ'!G238="","",'大会申し込みデータ'!A238)</f>
      </c>
      <c r="B237">
        <f>IF('大会申し込みデータ'!G238="","",'大会申し込みデータ'!B238)</f>
      </c>
      <c r="C237">
        <f>IF('大会申し込みデータ'!G238="","",'大会申し込みデータ'!C238)</f>
      </c>
      <c r="D237">
        <f>IF('大会申し込みデータ'!G238="","",'大会申し込みデータ'!D238)</f>
      </c>
      <c r="E237">
        <f>IF('大会申し込みデータ'!G238="","","07")</f>
      </c>
      <c r="F237">
        <f>IF('大会申し込みデータ'!G238="","",'大会申し込みデータ'!F238)</f>
      </c>
      <c r="G237">
        <f>IF('大会申し込みデータ'!G238="","",'大会申し込みデータ'!G238)</f>
      </c>
      <c r="H237">
        <f>IF('大会申し込みデータ'!G238="","",'大会申し込みデータ'!K238&amp;'大会申し込みデータ'!I238&amp;" "&amp;'大会申し込みデータ'!L238)</f>
      </c>
    </row>
    <row r="238" spans="1:8" ht="13.5">
      <c r="A238">
        <f>IF('大会申し込みデータ'!G239="","",'大会申し込みデータ'!A239)</f>
      </c>
      <c r="B238">
        <f>IF('大会申し込みデータ'!G239="","",'大会申し込みデータ'!B239)</f>
      </c>
      <c r="C238">
        <f>IF('大会申し込みデータ'!G239="","",'大会申し込みデータ'!C239)</f>
      </c>
      <c r="D238">
        <f>IF('大会申し込みデータ'!G239="","",'大会申し込みデータ'!D239)</f>
      </c>
      <c r="E238">
        <f>IF('大会申し込みデータ'!G239="","","07")</f>
      </c>
      <c r="F238">
        <f>IF('大会申し込みデータ'!G239="","",'大会申し込みデータ'!F239)</f>
      </c>
      <c r="G238">
        <f>IF('大会申し込みデータ'!G239="","",'大会申し込みデータ'!G239)</f>
      </c>
      <c r="H238">
        <f>IF('大会申し込みデータ'!G239="","",'大会申し込みデータ'!K239&amp;'大会申し込みデータ'!I239&amp;" "&amp;'大会申し込みデータ'!L239)</f>
      </c>
    </row>
    <row r="239" spans="1:8" ht="13.5">
      <c r="A239">
        <f>IF('大会申し込みデータ'!G240="","",'大会申し込みデータ'!A240)</f>
      </c>
      <c r="B239">
        <f>IF('大会申し込みデータ'!G240="","",'大会申し込みデータ'!B240)</f>
      </c>
      <c r="C239">
        <f>IF('大会申し込みデータ'!G240="","",'大会申し込みデータ'!C240)</f>
      </c>
      <c r="D239">
        <f>IF('大会申し込みデータ'!G240="","",'大会申し込みデータ'!D240)</f>
      </c>
      <c r="E239">
        <f>IF('大会申し込みデータ'!G240="","","07")</f>
      </c>
      <c r="F239">
        <f>IF('大会申し込みデータ'!G240="","",'大会申し込みデータ'!F240)</f>
      </c>
      <c r="G239">
        <f>IF('大会申し込みデータ'!G240="","",'大会申し込みデータ'!G240)</f>
      </c>
      <c r="H239">
        <f>IF('大会申し込みデータ'!G240="","",'大会申し込みデータ'!K240&amp;'大会申し込みデータ'!I240&amp;" "&amp;'大会申し込みデータ'!L240)</f>
      </c>
    </row>
    <row r="240" spans="1:8" ht="13.5">
      <c r="A240">
        <f>IF('大会申し込みデータ'!G241="","",'大会申し込みデータ'!A241)</f>
      </c>
      <c r="B240">
        <f>IF('大会申し込みデータ'!G241="","",'大会申し込みデータ'!B241)</f>
      </c>
      <c r="C240">
        <f>IF('大会申し込みデータ'!G241="","",'大会申し込みデータ'!C241)</f>
      </c>
      <c r="D240">
        <f>IF('大会申し込みデータ'!G241="","",'大会申し込みデータ'!D241)</f>
      </c>
      <c r="E240">
        <f>IF('大会申し込みデータ'!G241="","","07")</f>
      </c>
      <c r="F240">
        <f>IF('大会申し込みデータ'!G241="","",'大会申し込みデータ'!F241)</f>
      </c>
      <c r="G240">
        <f>IF('大会申し込みデータ'!G241="","",'大会申し込みデータ'!G241)</f>
      </c>
      <c r="H240">
        <f>IF('大会申し込みデータ'!G241="","",'大会申し込みデータ'!K241&amp;'大会申し込みデータ'!I241&amp;" "&amp;'大会申し込みデータ'!L241)</f>
      </c>
    </row>
    <row r="241" spans="1:8" ht="13.5">
      <c r="A241">
        <f>IF('大会申し込みデータ'!G242="","",'大会申し込みデータ'!A242)</f>
      </c>
      <c r="B241">
        <f>IF('大会申し込みデータ'!G242="","",'大会申し込みデータ'!B242)</f>
      </c>
      <c r="C241">
        <f>IF('大会申し込みデータ'!G242="","",'大会申し込みデータ'!C242)</f>
      </c>
      <c r="D241">
        <f>IF('大会申し込みデータ'!G242="","",'大会申し込みデータ'!D242)</f>
      </c>
      <c r="E241">
        <f>IF('大会申し込みデータ'!G242="","","07")</f>
      </c>
      <c r="F241">
        <f>IF('大会申し込みデータ'!G242="","",'大会申し込みデータ'!F242)</f>
      </c>
      <c r="G241">
        <f>IF('大会申し込みデータ'!G242="","",'大会申し込みデータ'!G242)</f>
      </c>
      <c r="H241">
        <f>IF('大会申し込みデータ'!G242="","",'大会申し込みデータ'!K242&amp;'大会申し込みデータ'!I242&amp;" "&amp;'大会申し込みデータ'!L242)</f>
      </c>
    </row>
    <row r="242" spans="1:8" ht="13.5">
      <c r="A242">
        <f>IF('大会申し込みデータ'!G243="","",'大会申し込みデータ'!A243)</f>
      </c>
      <c r="B242">
        <f>IF('大会申し込みデータ'!G243="","",'大会申し込みデータ'!B243)</f>
      </c>
      <c r="C242">
        <f>IF('大会申し込みデータ'!G243="","",'大会申し込みデータ'!C243)</f>
      </c>
      <c r="D242">
        <f>IF('大会申し込みデータ'!G243="","",'大会申し込みデータ'!D243)</f>
      </c>
      <c r="E242">
        <f>IF('大会申し込みデータ'!G243="","","07")</f>
      </c>
      <c r="F242">
        <f>IF('大会申し込みデータ'!G243="","",'大会申し込みデータ'!F243)</f>
      </c>
      <c r="G242">
        <f>IF('大会申し込みデータ'!G243="","",'大会申し込みデータ'!G243)</f>
      </c>
      <c r="H242">
        <f>IF('大会申し込みデータ'!G243="","",'大会申し込みデータ'!K243&amp;'大会申し込みデータ'!I243&amp;" "&amp;'大会申し込みデータ'!L243)</f>
      </c>
    </row>
    <row r="243" spans="1:8" ht="13.5">
      <c r="A243">
        <f>IF('大会申し込みデータ'!G244="","",'大会申し込みデータ'!A244)</f>
      </c>
      <c r="B243">
        <f>IF('大会申し込みデータ'!G244="","",'大会申し込みデータ'!B244)</f>
      </c>
      <c r="C243">
        <f>IF('大会申し込みデータ'!G244="","",'大会申し込みデータ'!C244)</f>
      </c>
      <c r="D243">
        <f>IF('大会申し込みデータ'!G244="","",'大会申し込みデータ'!D244)</f>
      </c>
      <c r="E243">
        <f>IF('大会申し込みデータ'!G244="","","07")</f>
      </c>
      <c r="F243">
        <f>IF('大会申し込みデータ'!G244="","",'大会申し込みデータ'!F244)</f>
      </c>
      <c r="G243">
        <f>IF('大会申し込みデータ'!G244="","",'大会申し込みデータ'!G244)</f>
      </c>
      <c r="H243">
        <f>IF('大会申し込みデータ'!G244="","",'大会申し込みデータ'!K244&amp;'大会申し込みデータ'!I244&amp;" "&amp;'大会申し込みデータ'!L244)</f>
      </c>
    </row>
    <row r="244" spans="1:8" ht="13.5">
      <c r="A244">
        <f>IF('大会申し込みデータ'!G245="","",'大会申し込みデータ'!A245)</f>
      </c>
      <c r="B244">
        <f>IF('大会申し込みデータ'!G245="","",'大会申し込みデータ'!B245)</f>
      </c>
      <c r="C244">
        <f>IF('大会申し込みデータ'!G245="","",'大会申し込みデータ'!C245)</f>
      </c>
      <c r="D244">
        <f>IF('大会申し込みデータ'!G245="","",'大会申し込みデータ'!D245)</f>
      </c>
      <c r="E244">
        <f>IF('大会申し込みデータ'!G245="","","07")</f>
      </c>
      <c r="F244">
        <f>IF('大会申し込みデータ'!G245="","",'大会申し込みデータ'!F245)</f>
      </c>
      <c r="G244">
        <f>IF('大会申し込みデータ'!G245="","",'大会申し込みデータ'!G245)</f>
      </c>
      <c r="H244">
        <f>IF('大会申し込みデータ'!G245="","",'大会申し込みデータ'!K245&amp;'大会申し込みデータ'!I245&amp;" "&amp;'大会申し込みデータ'!L245)</f>
      </c>
    </row>
    <row r="245" spans="1:8" ht="13.5">
      <c r="A245">
        <f>IF('大会申し込みデータ'!G246="","",'大会申し込みデータ'!A246)</f>
      </c>
      <c r="B245">
        <f>IF('大会申し込みデータ'!G246="","",'大会申し込みデータ'!B246)</f>
      </c>
      <c r="C245">
        <f>IF('大会申し込みデータ'!G246="","",'大会申し込みデータ'!C246)</f>
      </c>
      <c r="D245">
        <f>IF('大会申し込みデータ'!G246="","",'大会申し込みデータ'!D246)</f>
      </c>
      <c r="E245">
        <f>IF('大会申し込みデータ'!G246="","","07")</f>
      </c>
      <c r="F245">
        <f>IF('大会申し込みデータ'!G246="","",'大会申し込みデータ'!F246)</f>
      </c>
      <c r="G245">
        <f>IF('大会申し込みデータ'!G246="","",'大会申し込みデータ'!G246)</f>
      </c>
      <c r="H245">
        <f>IF('大会申し込みデータ'!G246="","",'大会申し込みデータ'!K246&amp;'大会申し込みデータ'!I246&amp;" "&amp;'大会申し込みデータ'!L246)</f>
      </c>
    </row>
    <row r="246" spans="1:8" ht="13.5">
      <c r="A246">
        <f>IF('大会申し込みデータ'!G247="","",'大会申し込みデータ'!A247)</f>
      </c>
      <c r="B246">
        <f>IF('大会申し込みデータ'!G247="","",'大会申し込みデータ'!B247)</f>
      </c>
      <c r="C246">
        <f>IF('大会申し込みデータ'!G247="","",'大会申し込みデータ'!C247)</f>
      </c>
      <c r="D246">
        <f>IF('大会申し込みデータ'!G247="","",'大会申し込みデータ'!D247)</f>
      </c>
      <c r="E246">
        <f>IF('大会申し込みデータ'!G247="","","07")</f>
      </c>
      <c r="F246">
        <f>IF('大会申し込みデータ'!G247="","",'大会申し込みデータ'!F247)</f>
      </c>
      <c r="G246">
        <f>IF('大会申し込みデータ'!G247="","",'大会申し込みデータ'!G247)</f>
      </c>
      <c r="H246">
        <f>IF('大会申し込みデータ'!G247="","",'大会申し込みデータ'!K247&amp;'大会申し込みデータ'!I247&amp;" "&amp;'大会申し込みデータ'!L247)</f>
      </c>
    </row>
    <row r="247" spans="1:8" ht="13.5">
      <c r="A247">
        <f>IF('大会申し込みデータ'!G248="","",'大会申し込みデータ'!A248)</f>
      </c>
      <c r="B247">
        <f>IF('大会申し込みデータ'!G248="","",'大会申し込みデータ'!B248)</f>
      </c>
      <c r="C247">
        <f>IF('大会申し込みデータ'!G248="","",'大会申し込みデータ'!C248)</f>
      </c>
      <c r="D247">
        <f>IF('大会申し込みデータ'!G248="","",'大会申し込みデータ'!D248)</f>
      </c>
      <c r="E247">
        <f>IF('大会申し込みデータ'!G248="","","07")</f>
      </c>
      <c r="F247">
        <f>IF('大会申し込みデータ'!G248="","",'大会申し込みデータ'!F248)</f>
      </c>
      <c r="G247">
        <f>IF('大会申し込みデータ'!G248="","",'大会申し込みデータ'!G248)</f>
      </c>
      <c r="H247">
        <f>IF('大会申し込みデータ'!G248="","",'大会申し込みデータ'!K248&amp;'大会申し込みデータ'!I248&amp;" "&amp;'大会申し込みデータ'!L248)</f>
      </c>
    </row>
    <row r="248" spans="1:8" ht="13.5">
      <c r="A248">
        <f>IF('大会申し込みデータ'!G249="","",'大会申し込みデータ'!A249)</f>
      </c>
      <c r="B248">
        <f>IF('大会申し込みデータ'!G249="","",'大会申し込みデータ'!B249)</f>
      </c>
      <c r="C248">
        <f>IF('大会申し込みデータ'!G249="","",'大会申し込みデータ'!C249)</f>
      </c>
      <c r="D248">
        <f>IF('大会申し込みデータ'!G249="","",'大会申し込みデータ'!D249)</f>
      </c>
      <c r="E248">
        <f>IF('大会申し込みデータ'!G249="","","07")</f>
      </c>
      <c r="F248">
        <f>IF('大会申し込みデータ'!G249="","",'大会申し込みデータ'!F249)</f>
      </c>
      <c r="G248">
        <f>IF('大会申し込みデータ'!G249="","",'大会申し込みデータ'!G249)</f>
      </c>
      <c r="H248">
        <f>IF('大会申し込みデータ'!G249="","",'大会申し込みデータ'!K249&amp;'大会申し込みデータ'!I249&amp;" "&amp;'大会申し込みデータ'!L249)</f>
      </c>
    </row>
    <row r="249" spans="1:8" ht="13.5">
      <c r="A249">
        <f>IF('大会申し込みデータ'!G250="","",'大会申し込みデータ'!A250)</f>
      </c>
      <c r="B249">
        <f>IF('大会申し込みデータ'!G250="","",'大会申し込みデータ'!B250)</f>
      </c>
      <c r="C249">
        <f>IF('大会申し込みデータ'!G250="","",'大会申し込みデータ'!C250)</f>
      </c>
      <c r="D249">
        <f>IF('大会申し込みデータ'!G250="","",'大会申し込みデータ'!D250)</f>
      </c>
      <c r="E249">
        <f>IF('大会申し込みデータ'!G250="","","07")</f>
      </c>
      <c r="F249">
        <f>IF('大会申し込みデータ'!G250="","",'大会申し込みデータ'!F250)</f>
      </c>
      <c r="G249">
        <f>IF('大会申し込みデータ'!G250="","",'大会申し込みデータ'!G250)</f>
      </c>
      <c r="H249">
        <f>IF('大会申し込みデータ'!G250="","",'大会申し込みデータ'!K250&amp;'大会申し込みデータ'!I250&amp;" "&amp;'大会申し込みデータ'!L250)</f>
      </c>
    </row>
    <row r="250" spans="1:8" ht="13.5">
      <c r="A250">
        <f>IF('大会申し込みデータ'!G251="","",'大会申し込みデータ'!A251)</f>
      </c>
      <c r="B250">
        <f>IF('大会申し込みデータ'!G251="","",'大会申し込みデータ'!B251)</f>
      </c>
      <c r="C250">
        <f>IF('大会申し込みデータ'!G251="","",'大会申し込みデータ'!C251)</f>
      </c>
      <c r="D250">
        <f>IF('大会申し込みデータ'!G251="","",'大会申し込みデータ'!D251)</f>
      </c>
      <c r="E250">
        <f>IF('大会申し込みデータ'!G251="","","07")</f>
      </c>
      <c r="F250">
        <f>IF('大会申し込みデータ'!G251="","",'大会申し込みデータ'!F251)</f>
      </c>
      <c r="G250">
        <f>IF('大会申し込みデータ'!G251="","",'大会申し込みデータ'!G251)</f>
      </c>
      <c r="H250">
        <f>IF('大会申し込みデータ'!G251="","",'大会申し込みデータ'!K251&amp;'大会申し込みデータ'!I251&amp;" "&amp;'大会申し込みデータ'!L251)</f>
      </c>
    </row>
    <row r="251" spans="1:8" ht="13.5">
      <c r="A251">
        <f>IF('大会申し込みデータ'!G252="","",'大会申し込みデータ'!A252)</f>
      </c>
      <c r="B251">
        <f>IF('大会申し込みデータ'!G252="","",'大会申し込みデータ'!B252)</f>
      </c>
      <c r="C251">
        <f>IF('大会申し込みデータ'!G252="","",'大会申し込みデータ'!C252)</f>
      </c>
      <c r="D251">
        <f>IF('大会申し込みデータ'!G252="","",'大会申し込みデータ'!D252)</f>
      </c>
      <c r="E251">
        <f>IF('大会申し込みデータ'!G252="","","07")</f>
      </c>
      <c r="F251">
        <f>IF('大会申し込みデータ'!G252="","",'大会申し込みデータ'!F252)</f>
      </c>
      <c r="G251">
        <f>IF('大会申し込みデータ'!G252="","",'大会申し込みデータ'!G252)</f>
      </c>
      <c r="H251">
        <f>IF('大会申し込みデータ'!G252="","",'大会申し込みデータ'!K252&amp;'大会申し込みデータ'!I252&amp;" "&amp;'大会申し込みデータ'!L252)</f>
      </c>
    </row>
    <row r="252" spans="1:8" ht="13.5">
      <c r="A252">
        <f>IF('大会申し込みデータ'!G253="","",'大会申し込みデータ'!A253)</f>
      </c>
      <c r="B252">
        <f>IF('大会申し込みデータ'!G253="","",'大会申し込みデータ'!B253)</f>
      </c>
      <c r="C252">
        <f>IF('大会申し込みデータ'!G253="","",'大会申し込みデータ'!C253)</f>
      </c>
      <c r="D252">
        <f>IF('大会申し込みデータ'!G253="","",'大会申し込みデータ'!D253)</f>
      </c>
      <c r="E252">
        <f>IF('大会申し込みデータ'!G253="","","07")</f>
      </c>
      <c r="F252">
        <f>IF('大会申し込みデータ'!G253="","",'大会申し込みデータ'!F253)</f>
      </c>
      <c r="G252">
        <f>IF('大会申し込みデータ'!G253="","",'大会申し込みデータ'!G253)</f>
      </c>
      <c r="H252">
        <f>IF('大会申し込みデータ'!G253="","",'大会申し込みデータ'!K253&amp;'大会申し込みデータ'!I253&amp;" "&amp;'大会申し込みデータ'!L253)</f>
      </c>
    </row>
    <row r="253" spans="1:8" ht="13.5">
      <c r="A253">
        <f>IF('大会申し込みデータ'!G254="","",'大会申し込みデータ'!A254)</f>
      </c>
      <c r="B253">
        <f>IF('大会申し込みデータ'!G254="","",'大会申し込みデータ'!B254)</f>
      </c>
      <c r="C253">
        <f>IF('大会申し込みデータ'!G254="","",'大会申し込みデータ'!C254)</f>
      </c>
      <c r="D253">
        <f>IF('大会申し込みデータ'!G254="","",'大会申し込みデータ'!D254)</f>
      </c>
      <c r="E253">
        <f>IF('大会申し込みデータ'!G254="","","07")</f>
      </c>
      <c r="F253">
        <f>IF('大会申し込みデータ'!G254="","",'大会申し込みデータ'!F254)</f>
      </c>
      <c r="G253">
        <f>IF('大会申し込みデータ'!G254="","",'大会申し込みデータ'!G254)</f>
      </c>
      <c r="H253">
        <f>IF('大会申し込みデータ'!G254="","",'大会申し込みデータ'!K254&amp;'大会申し込みデータ'!I254&amp;" "&amp;'大会申し込みデータ'!L254)</f>
      </c>
    </row>
    <row r="254" spans="1:8" ht="13.5">
      <c r="A254">
        <f>IF('大会申し込みデータ'!G255="","",'大会申し込みデータ'!A255)</f>
      </c>
      <c r="B254">
        <f>IF('大会申し込みデータ'!G255="","",'大会申し込みデータ'!B255)</f>
      </c>
      <c r="C254">
        <f>IF('大会申し込みデータ'!G255="","",'大会申し込みデータ'!C255)</f>
      </c>
      <c r="D254">
        <f>IF('大会申し込みデータ'!G255="","",'大会申し込みデータ'!D255)</f>
      </c>
      <c r="E254">
        <f>IF('大会申し込みデータ'!G255="","","07")</f>
      </c>
      <c r="F254">
        <f>IF('大会申し込みデータ'!G255="","",'大会申し込みデータ'!F255)</f>
      </c>
      <c r="G254">
        <f>IF('大会申し込みデータ'!G255="","",'大会申し込みデータ'!G255)</f>
      </c>
      <c r="H254">
        <f>IF('大会申し込みデータ'!G255="","",'大会申し込みデータ'!K255&amp;'大会申し込みデータ'!I255&amp;" "&amp;'大会申し込みデータ'!L255)</f>
      </c>
    </row>
    <row r="255" spans="1:8" ht="13.5">
      <c r="A255">
        <f>IF('大会申し込みデータ'!G256="","",'大会申し込みデータ'!A256)</f>
      </c>
      <c r="B255">
        <f>IF('大会申し込みデータ'!G256="","",'大会申し込みデータ'!B256)</f>
      </c>
      <c r="C255">
        <f>IF('大会申し込みデータ'!G256="","",'大会申し込みデータ'!C256)</f>
      </c>
      <c r="D255">
        <f>IF('大会申し込みデータ'!G256="","",'大会申し込みデータ'!D256)</f>
      </c>
      <c r="E255">
        <f>IF('大会申し込みデータ'!G256="","","07")</f>
      </c>
      <c r="F255">
        <f>IF('大会申し込みデータ'!G256="","",'大会申し込みデータ'!F256)</f>
      </c>
      <c r="G255">
        <f>IF('大会申し込みデータ'!G256="","",'大会申し込みデータ'!G256)</f>
      </c>
      <c r="H255">
        <f>IF('大会申し込みデータ'!G256="","",'大会申し込みデータ'!K256&amp;'大会申し込みデータ'!I256&amp;" "&amp;'大会申し込みデータ'!L256)</f>
      </c>
    </row>
    <row r="256" spans="1:8" ht="13.5">
      <c r="A256">
        <f>IF('大会申し込みデータ'!G257="","",'大会申し込みデータ'!A257)</f>
      </c>
      <c r="B256">
        <f>IF('大会申し込みデータ'!G257="","",'大会申し込みデータ'!B257)</f>
      </c>
      <c r="C256">
        <f>IF('大会申し込みデータ'!G257="","",'大会申し込みデータ'!C257)</f>
      </c>
      <c r="D256">
        <f>IF('大会申し込みデータ'!G257="","",'大会申し込みデータ'!D257)</f>
      </c>
      <c r="E256">
        <f>IF('大会申し込みデータ'!G257="","","07")</f>
      </c>
      <c r="F256">
        <f>IF('大会申し込みデータ'!G257="","",'大会申し込みデータ'!F257)</f>
      </c>
      <c r="G256">
        <f>IF('大会申し込みデータ'!G257="","",'大会申し込みデータ'!G257)</f>
      </c>
      <c r="H256">
        <f>IF('大会申し込みデータ'!G257="","",'大会申し込みデータ'!K257&amp;'大会申し込みデータ'!I257&amp;" "&amp;'大会申し込みデータ'!L257)</f>
      </c>
    </row>
    <row r="257" spans="1:8" ht="13.5">
      <c r="A257">
        <f>IF('大会申し込みデータ'!G258="","",'大会申し込みデータ'!A258)</f>
      </c>
      <c r="B257">
        <f>IF('大会申し込みデータ'!G258="","",'大会申し込みデータ'!B258)</f>
      </c>
      <c r="C257">
        <f>IF('大会申し込みデータ'!G258="","",'大会申し込みデータ'!C258)</f>
      </c>
      <c r="D257">
        <f>IF('大会申し込みデータ'!G258="","",'大会申し込みデータ'!D258)</f>
      </c>
      <c r="E257">
        <f>IF('大会申し込みデータ'!G258="","","07")</f>
      </c>
      <c r="F257">
        <f>IF('大会申し込みデータ'!G258="","",'大会申し込みデータ'!F258)</f>
      </c>
      <c r="G257">
        <f>IF('大会申し込みデータ'!G258="","",'大会申し込みデータ'!G258)</f>
      </c>
      <c r="H257">
        <f>IF('大会申し込みデータ'!G258="","",'大会申し込みデータ'!K258&amp;'大会申し込みデータ'!I258&amp;" "&amp;'大会申し込みデータ'!L258)</f>
      </c>
    </row>
    <row r="258" spans="1:8" ht="13.5">
      <c r="A258">
        <f>IF('大会申し込みデータ'!G259="","",'大会申し込みデータ'!A259)</f>
      </c>
      <c r="B258">
        <f>IF('大会申し込みデータ'!G259="","",'大会申し込みデータ'!B259)</f>
      </c>
      <c r="C258">
        <f>IF('大会申し込みデータ'!G259="","",'大会申し込みデータ'!C259)</f>
      </c>
      <c r="D258">
        <f>IF('大会申し込みデータ'!G259="","",'大会申し込みデータ'!D259)</f>
      </c>
      <c r="E258">
        <f>IF('大会申し込みデータ'!G259="","","07")</f>
      </c>
      <c r="F258">
        <f>IF('大会申し込みデータ'!G259="","",'大会申し込みデータ'!F259)</f>
      </c>
      <c r="G258">
        <f>IF('大会申し込みデータ'!G259="","",'大会申し込みデータ'!G259)</f>
      </c>
      <c r="H258">
        <f>IF('大会申し込みデータ'!G259="","",'大会申し込みデータ'!K259&amp;'大会申し込みデータ'!I259&amp;" "&amp;'大会申し込みデータ'!L259)</f>
      </c>
    </row>
    <row r="259" spans="1:8" ht="13.5">
      <c r="A259">
        <f>IF('大会申し込みデータ'!G260="","",'大会申し込みデータ'!A260)</f>
      </c>
      <c r="B259">
        <f>IF('大会申し込みデータ'!G260="","",'大会申し込みデータ'!B260)</f>
      </c>
      <c r="C259">
        <f>IF('大会申し込みデータ'!G260="","",'大会申し込みデータ'!C260)</f>
      </c>
      <c r="D259">
        <f>IF('大会申し込みデータ'!G260="","",'大会申し込みデータ'!D260)</f>
      </c>
      <c r="E259">
        <f>IF('大会申し込みデータ'!G260="","","07")</f>
      </c>
      <c r="F259">
        <f>IF('大会申し込みデータ'!G260="","",'大会申し込みデータ'!F260)</f>
      </c>
      <c r="G259">
        <f>IF('大会申し込みデータ'!G260="","",'大会申し込みデータ'!G260)</f>
      </c>
      <c r="H259">
        <f>IF('大会申し込みデータ'!G260="","",'大会申し込みデータ'!K260&amp;'大会申し込みデータ'!I260&amp;" "&amp;'大会申し込みデータ'!L260)</f>
      </c>
    </row>
    <row r="260" spans="1:8" ht="13.5">
      <c r="A260">
        <f>IF('大会申し込みデータ'!G261="","",'大会申し込みデータ'!A261)</f>
      </c>
      <c r="B260">
        <f>IF('大会申し込みデータ'!G261="","",'大会申し込みデータ'!B261)</f>
      </c>
      <c r="C260">
        <f>IF('大会申し込みデータ'!G261="","",'大会申し込みデータ'!C261)</f>
      </c>
      <c r="D260">
        <f>IF('大会申し込みデータ'!G261="","",'大会申し込みデータ'!D261)</f>
      </c>
      <c r="E260">
        <f>IF('大会申し込みデータ'!G261="","","07")</f>
      </c>
      <c r="F260">
        <f>IF('大会申し込みデータ'!G261="","",'大会申し込みデータ'!F261)</f>
      </c>
      <c r="G260">
        <f>IF('大会申し込みデータ'!G261="","",'大会申し込みデータ'!G261)</f>
      </c>
      <c r="H260">
        <f>IF('大会申し込みデータ'!G261="","",'大会申し込みデータ'!K261&amp;'大会申し込みデータ'!I261&amp;" "&amp;'大会申し込みデータ'!L261)</f>
      </c>
    </row>
    <row r="261" spans="1:8" ht="13.5">
      <c r="A261">
        <f>IF('大会申し込みデータ'!G262="","",'大会申し込みデータ'!A262)</f>
      </c>
      <c r="B261">
        <f>IF('大会申し込みデータ'!G262="","",'大会申し込みデータ'!B262)</f>
      </c>
      <c r="C261">
        <f>IF('大会申し込みデータ'!G262="","",'大会申し込みデータ'!C262)</f>
      </c>
      <c r="D261">
        <f>IF('大会申し込みデータ'!G262="","",'大会申し込みデータ'!D262)</f>
      </c>
      <c r="E261">
        <f>IF('大会申し込みデータ'!G262="","","07")</f>
      </c>
      <c r="F261">
        <f>IF('大会申し込みデータ'!G262="","",'大会申し込みデータ'!F262)</f>
      </c>
      <c r="G261">
        <f>IF('大会申し込みデータ'!G262="","",'大会申し込みデータ'!G262)</f>
      </c>
      <c r="H261">
        <f>IF('大会申し込みデータ'!G262="","",'大会申し込みデータ'!K262&amp;'大会申し込みデータ'!I262&amp;" "&amp;'大会申し込みデータ'!L262)</f>
      </c>
    </row>
    <row r="262" spans="1:8" ht="13.5">
      <c r="A262">
        <f>IF('大会申し込みデータ'!G263="","",'大会申し込みデータ'!A263)</f>
      </c>
      <c r="B262">
        <f>IF('大会申し込みデータ'!G263="","",'大会申し込みデータ'!B263)</f>
      </c>
      <c r="C262">
        <f>IF('大会申し込みデータ'!G263="","",'大会申し込みデータ'!C263)</f>
      </c>
      <c r="D262">
        <f>IF('大会申し込みデータ'!G263="","",'大会申し込みデータ'!D263)</f>
      </c>
      <c r="E262">
        <f>IF('大会申し込みデータ'!G263="","","07")</f>
      </c>
      <c r="F262">
        <f>IF('大会申し込みデータ'!G263="","",'大会申し込みデータ'!F263)</f>
      </c>
      <c r="G262">
        <f>IF('大会申し込みデータ'!G263="","",'大会申し込みデータ'!G263)</f>
      </c>
      <c r="H262">
        <f>IF('大会申し込みデータ'!G263="","",'大会申し込みデータ'!K263&amp;'大会申し込みデータ'!I263&amp;" "&amp;'大会申し込みデータ'!L263)</f>
      </c>
    </row>
    <row r="263" spans="1:8" ht="13.5">
      <c r="A263">
        <f>IF('大会申し込みデータ'!G264="","",'大会申し込みデータ'!A264)</f>
      </c>
      <c r="B263">
        <f>IF('大会申し込みデータ'!G264="","",'大会申し込みデータ'!B264)</f>
      </c>
      <c r="C263">
        <f>IF('大会申し込みデータ'!G264="","",'大会申し込みデータ'!C264)</f>
      </c>
      <c r="D263">
        <f>IF('大会申し込みデータ'!G264="","",'大会申し込みデータ'!D264)</f>
      </c>
      <c r="E263">
        <f>IF('大会申し込みデータ'!G264="","","07")</f>
      </c>
      <c r="F263">
        <f>IF('大会申し込みデータ'!G264="","",'大会申し込みデータ'!F264)</f>
      </c>
      <c r="G263">
        <f>IF('大会申し込みデータ'!G264="","",'大会申し込みデータ'!G264)</f>
      </c>
      <c r="H263">
        <f>IF('大会申し込みデータ'!G264="","",'大会申し込みデータ'!K264&amp;'大会申し込みデータ'!I264&amp;" "&amp;'大会申し込みデータ'!L264)</f>
      </c>
    </row>
    <row r="264" spans="1:8" ht="13.5">
      <c r="A264">
        <f>IF('大会申し込みデータ'!G265="","",'大会申し込みデータ'!A265)</f>
      </c>
      <c r="B264">
        <f>IF('大会申し込みデータ'!G265="","",'大会申し込みデータ'!B265)</f>
      </c>
      <c r="C264">
        <f>IF('大会申し込みデータ'!G265="","",'大会申し込みデータ'!C265)</f>
      </c>
      <c r="D264">
        <f>IF('大会申し込みデータ'!G265="","",'大会申し込みデータ'!D265)</f>
      </c>
      <c r="E264">
        <f>IF('大会申し込みデータ'!G265="","","07")</f>
      </c>
      <c r="F264">
        <f>IF('大会申し込みデータ'!G265="","",'大会申し込みデータ'!F265)</f>
      </c>
      <c r="G264">
        <f>IF('大会申し込みデータ'!G265="","",'大会申し込みデータ'!G265)</f>
      </c>
      <c r="H264">
        <f>IF('大会申し込みデータ'!G265="","",'大会申し込みデータ'!K265&amp;'大会申し込みデータ'!I265&amp;" "&amp;'大会申し込みデータ'!L265)</f>
      </c>
    </row>
    <row r="265" spans="1:8" ht="13.5">
      <c r="A265">
        <f>IF('大会申し込みデータ'!G266="","",'大会申し込みデータ'!A266)</f>
      </c>
      <c r="B265">
        <f>IF('大会申し込みデータ'!G266="","",'大会申し込みデータ'!B266)</f>
      </c>
      <c r="C265">
        <f>IF('大会申し込みデータ'!G266="","",'大会申し込みデータ'!C266)</f>
      </c>
      <c r="D265">
        <f>IF('大会申し込みデータ'!G266="","",'大会申し込みデータ'!D266)</f>
      </c>
      <c r="E265">
        <f>IF('大会申し込みデータ'!G266="","","07")</f>
      </c>
      <c r="F265">
        <f>IF('大会申し込みデータ'!G266="","",'大会申し込みデータ'!F266)</f>
      </c>
      <c r="G265">
        <f>IF('大会申し込みデータ'!G266="","",'大会申し込みデータ'!G266)</f>
      </c>
      <c r="H265">
        <f>IF('大会申し込みデータ'!G266="","",'大会申し込みデータ'!K266&amp;'大会申し込みデータ'!I266&amp;" "&amp;'大会申し込みデータ'!L266)</f>
      </c>
    </row>
    <row r="266" spans="1:8" ht="13.5">
      <c r="A266">
        <f>IF('大会申し込みデータ'!G267="","",'大会申し込みデータ'!A267)</f>
      </c>
      <c r="B266">
        <f>IF('大会申し込みデータ'!G267="","",'大会申し込みデータ'!B267)</f>
      </c>
      <c r="C266">
        <f>IF('大会申し込みデータ'!G267="","",'大会申し込みデータ'!C267)</f>
      </c>
      <c r="D266">
        <f>IF('大会申し込みデータ'!G267="","",'大会申し込みデータ'!D267)</f>
      </c>
      <c r="E266">
        <f>IF('大会申し込みデータ'!G267="","","07")</f>
      </c>
      <c r="F266">
        <f>IF('大会申し込みデータ'!G267="","",'大会申し込みデータ'!F267)</f>
      </c>
      <c r="G266">
        <f>IF('大会申し込みデータ'!G267="","",'大会申し込みデータ'!G267)</f>
      </c>
      <c r="H266">
        <f>IF('大会申し込みデータ'!G267="","",'大会申し込みデータ'!K267&amp;'大会申し込みデータ'!I267&amp;" "&amp;'大会申し込みデータ'!L267)</f>
      </c>
    </row>
    <row r="267" spans="1:8" ht="13.5">
      <c r="A267">
        <f>IF('大会申し込みデータ'!G268="","",'大会申し込みデータ'!A268)</f>
      </c>
      <c r="B267">
        <f>IF('大会申し込みデータ'!G268="","",'大会申し込みデータ'!B268)</f>
      </c>
      <c r="C267">
        <f>IF('大会申し込みデータ'!G268="","",'大会申し込みデータ'!C268)</f>
      </c>
      <c r="D267">
        <f>IF('大会申し込みデータ'!G268="","",'大会申し込みデータ'!D268)</f>
      </c>
      <c r="E267">
        <f>IF('大会申し込みデータ'!G268="","","07")</f>
      </c>
      <c r="F267">
        <f>IF('大会申し込みデータ'!G268="","",'大会申し込みデータ'!F268)</f>
      </c>
      <c r="G267">
        <f>IF('大会申し込みデータ'!G268="","",'大会申し込みデータ'!G268)</f>
      </c>
      <c r="H267">
        <f>IF('大会申し込みデータ'!G268="","",'大会申し込みデータ'!K268&amp;'大会申し込みデータ'!I268&amp;" "&amp;'大会申し込みデータ'!L268)</f>
      </c>
    </row>
    <row r="268" spans="1:8" ht="13.5">
      <c r="A268">
        <f>IF('大会申し込みデータ'!G269="","",'大会申し込みデータ'!A269)</f>
      </c>
      <c r="B268">
        <f>IF('大会申し込みデータ'!G269="","",'大会申し込みデータ'!B269)</f>
      </c>
      <c r="C268">
        <f>IF('大会申し込みデータ'!G269="","",'大会申し込みデータ'!C269)</f>
      </c>
      <c r="D268">
        <f>IF('大会申し込みデータ'!G269="","",'大会申し込みデータ'!D269)</f>
      </c>
      <c r="E268">
        <f>IF('大会申し込みデータ'!G269="","","07")</f>
      </c>
      <c r="F268">
        <f>IF('大会申し込みデータ'!G269="","",'大会申し込みデータ'!F269)</f>
      </c>
      <c r="G268">
        <f>IF('大会申し込みデータ'!G269="","",'大会申し込みデータ'!G269)</f>
      </c>
      <c r="H268">
        <f>IF('大会申し込みデータ'!G269="","",'大会申し込みデータ'!K269&amp;'大会申し込みデータ'!I269&amp;" "&amp;'大会申し込みデータ'!L269)</f>
      </c>
    </row>
    <row r="269" spans="1:8" ht="13.5">
      <c r="A269">
        <f>IF('大会申し込みデータ'!G270="","",'大会申し込みデータ'!A270)</f>
      </c>
      <c r="B269">
        <f>IF('大会申し込みデータ'!G270="","",'大会申し込みデータ'!B270)</f>
      </c>
      <c r="C269">
        <f>IF('大会申し込みデータ'!G270="","",'大会申し込みデータ'!C270)</f>
      </c>
      <c r="D269">
        <f>IF('大会申し込みデータ'!G270="","",'大会申し込みデータ'!D270)</f>
      </c>
      <c r="E269">
        <f>IF('大会申し込みデータ'!G270="","","07")</f>
      </c>
      <c r="F269">
        <f>IF('大会申し込みデータ'!G270="","",'大会申し込みデータ'!F270)</f>
      </c>
      <c r="G269">
        <f>IF('大会申し込みデータ'!G270="","",'大会申し込みデータ'!G270)</f>
      </c>
      <c r="H269">
        <f>IF('大会申し込みデータ'!G270="","",'大会申し込みデータ'!K270&amp;'大会申し込みデータ'!I270&amp;" "&amp;'大会申し込みデータ'!L270)</f>
      </c>
    </row>
    <row r="270" spans="1:8" ht="13.5">
      <c r="A270">
        <f>IF('大会申し込みデータ'!G271="","",'大会申し込みデータ'!A271)</f>
      </c>
      <c r="B270">
        <f>IF('大会申し込みデータ'!G271="","",'大会申し込みデータ'!B271)</f>
      </c>
      <c r="C270">
        <f>IF('大会申し込みデータ'!G271="","",'大会申し込みデータ'!C271)</f>
      </c>
      <c r="D270">
        <f>IF('大会申し込みデータ'!G271="","",'大会申し込みデータ'!D271)</f>
      </c>
      <c r="E270">
        <f>IF('大会申し込みデータ'!G271="","","07")</f>
      </c>
      <c r="F270">
        <f>IF('大会申し込みデータ'!G271="","",'大会申し込みデータ'!F271)</f>
      </c>
      <c r="G270">
        <f>IF('大会申し込みデータ'!G271="","",'大会申し込みデータ'!G271)</f>
      </c>
      <c r="H270">
        <f>IF('大会申し込みデータ'!G271="","",'大会申し込みデータ'!K271&amp;'大会申し込みデータ'!I271&amp;" "&amp;'大会申し込みデータ'!L271)</f>
      </c>
    </row>
    <row r="271" spans="1:8" ht="13.5">
      <c r="A271">
        <f>IF('大会申し込みデータ'!G272="","",'大会申し込みデータ'!A272)</f>
      </c>
      <c r="B271">
        <f>IF('大会申し込みデータ'!G272="","",'大会申し込みデータ'!B272)</f>
      </c>
      <c r="C271">
        <f>IF('大会申し込みデータ'!G272="","",'大会申し込みデータ'!C272)</f>
      </c>
      <c r="D271">
        <f>IF('大会申し込みデータ'!G272="","",'大会申し込みデータ'!D272)</f>
      </c>
      <c r="E271">
        <f>IF('大会申し込みデータ'!G272="","","07")</f>
      </c>
      <c r="F271">
        <f>IF('大会申し込みデータ'!G272="","",'大会申し込みデータ'!F272)</f>
      </c>
      <c r="G271">
        <f>IF('大会申し込みデータ'!G272="","",'大会申し込みデータ'!G272)</f>
      </c>
      <c r="H271">
        <f>IF('大会申し込みデータ'!G272="","",'大会申し込みデータ'!K272&amp;'大会申し込みデータ'!I272&amp;" "&amp;'大会申し込みデータ'!L272)</f>
      </c>
    </row>
    <row r="272" spans="1:8" ht="13.5">
      <c r="A272">
        <f>IF('大会申し込みデータ'!G273="","",'大会申し込みデータ'!A273)</f>
      </c>
      <c r="B272">
        <f>IF('大会申し込みデータ'!G273="","",'大会申し込みデータ'!B273)</f>
      </c>
      <c r="C272">
        <f>IF('大会申し込みデータ'!G273="","",'大会申し込みデータ'!C273)</f>
      </c>
      <c r="D272">
        <f>IF('大会申し込みデータ'!G273="","",'大会申し込みデータ'!D273)</f>
      </c>
      <c r="E272">
        <f>IF('大会申し込みデータ'!G273="","","07")</f>
      </c>
      <c r="F272">
        <f>IF('大会申し込みデータ'!G273="","",'大会申し込みデータ'!F273)</f>
      </c>
      <c r="G272">
        <f>IF('大会申し込みデータ'!G273="","",'大会申し込みデータ'!G273)</f>
      </c>
      <c r="H272">
        <f>IF('大会申し込みデータ'!G273="","",'大会申し込みデータ'!K273&amp;'大会申し込みデータ'!I273&amp;" "&amp;'大会申し込みデータ'!L273)</f>
      </c>
    </row>
    <row r="273" spans="1:8" ht="13.5">
      <c r="A273">
        <f>IF('大会申し込みデータ'!G274="","",'大会申し込みデータ'!A274)</f>
      </c>
      <c r="B273">
        <f>IF('大会申し込みデータ'!G274="","",'大会申し込みデータ'!B274)</f>
      </c>
      <c r="C273">
        <f>IF('大会申し込みデータ'!G274="","",'大会申し込みデータ'!C274)</f>
      </c>
      <c r="D273">
        <f>IF('大会申し込みデータ'!G274="","",'大会申し込みデータ'!D274)</f>
      </c>
      <c r="E273">
        <f>IF('大会申し込みデータ'!G274="","","07")</f>
      </c>
      <c r="F273">
        <f>IF('大会申し込みデータ'!G274="","",'大会申し込みデータ'!F274)</f>
      </c>
      <c r="G273">
        <f>IF('大会申し込みデータ'!G274="","",'大会申し込みデータ'!G274)</f>
      </c>
      <c r="H273">
        <f>IF('大会申し込みデータ'!G274="","",'大会申し込みデータ'!K274&amp;'大会申し込みデータ'!I274&amp;" "&amp;'大会申し込みデータ'!L274)</f>
      </c>
    </row>
    <row r="274" spans="1:8" ht="13.5">
      <c r="A274">
        <f>IF('大会申し込みデータ'!G275="","",'大会申し込みデータ'!A275)</f>
      </c>
      <c r="B274">
        <f>IF('大会申し込みデータ'!G275="","",'大会申し込みデータ'!B275)</f>
      </c>
      <c r="C274">
        <f>IF('大会申し込みデータ'!G275="","",'大会申し込みデータ'!C275)</f>
      </c>
      <c r="D274">
        <f>IF('大会申し込みデータ'!G275="","",'大会申し込みデータ'!D275)</f>
      </c>
      <c r="E274">
        <f>IF('大会申し込みデータ'!G275="","","07")</f>
      </c>
      <c r="F274">
        <f>IF('大会申し込みデータ'!G275="","",'大会申し込みデータ'!F275)</f>
      </c>
      <c r="G274">
        <f>IF('大会申し込みデータ'!G275="","",'大会申し込みデータ'!G275)</f>
      </c>
      <c r="H274">
        <f>IF('大会申し込みデータ'!G275="","",'大会申し込みデータ'!K275&amp;'大会申し込みデータ'!I275&amp;" "&amp;'大会申し込みデータ'!L275)</f>
      </c>
    </row>
    <row r="275" spans="1:8" ht="13.5">
      <c r="A275">
        <f>IF('大会申し込みデータ'!G276="","",'大会申し込みデータ'!A276)</f>
      </c>
      <c r="B275">
        <f>IF('大会申し込みデータ'!G276="","",'大会申し込みデータ'!B276)</f>
      </c>
      <c r="C275">
        <f>IF('大会申し込みデータ'!G276="","",'大会申し込みデータ'!C276)</f>
      </c>
      <c r="D275">
        <f>IF('大会申し込みデータ'!G276="","",'大会申し込みデータ'!D276)</f>
      </c>
      <c r="E275">
        <f>IF('大会申し込みデータ'!G276="","","07")</f>
      </c>
      <c r="F275">
        <f>IF('大会申し込みデータ'!G276="","",'大会申し込みデータ'!F276)</f>
      </c>
      <c r="G275">
        <f>IF('大会申し込みデータ'!G276="","",'大会申し込みデータ'!G276)</f>
      </c>
      <c r="H275">
        <f>IF('大会申し込みデータ'!G276="","",'大会申し込みデータ'!K276&amp;'大会申し込みデータ'!I276&amp;" "&amp;'大会申し込みデータ'!L276)</f>
      </c>
    </row>
    <row r="276" spans="1:8" ht="13.5">
      <c r="A276">
        <f>IF('大会申し込みデータ'!G277="","",'大会申し込みデータ'!A277)</f>
      </c>
      <c r="B276">
        <f>IF('大会申し込みデータ'!G277="","",'大会申し込みデータ'!B277)</f>
      </c>
      <c r="C276">
        <f>IF('大会申し込みデータ'!G277="","",'大会申し込みデータ'!C277)</f>
      </c>
      <c r="D276">
        <f>IF('大会申し込みデータ'!G277="","",'大会申し込みデータ'!D277)</f>
      </c>
      <c r="E276">
        <f>IF('大会申し込みデータ'!G277="","","07")</f>
      </c>
      <c r="F276">
        <f>IF('大会申し込みデータ'!G277="","",'大会申し込みデータ'!F277)</f>
      </c>
      <c r="G276">
        <f>IF('大会申し込みデータ'!G277="","",'大会申し込みデータ'!G277)</f>
      </c>
      <c r="H276">
        <f>IF('大会申し込みデータ'!G277="","",'大会申し込みデータ'!K277&amp;'大会申し込みデータ'!I277&amp;" "&amp;'大会申し込みデータ'!L277)</f>
      </c>
    </row>
    <row r="277" spans="1:8" ht="13.5">
      <c r="A277">
        <f>IF('大会申し込みデータ'!G278="","",'大会申し込みデータ'!A278)</f>
      </c>
      <c r="B277">
        <f>IF('大会申し込みデータ'!G278="","",'大会申し込みデータ'!B278)</f>
      </c>
      <c r="C277">
        <f>IF('大会申し込みデータ'!G278="","",'大会申し込みデータ'!C278)</f>
      </c>
      <c r="D277">
        <f>IF('大会申し込みデータ'!G278="","",'大会申し込みデータ'!D278)</f>
      </c>
      <c r="E277">
        <f>IF('大会申し込みデータ'!G278="","","07")</f>
      </c>
      <c r="F277">
        <f>IF('大会申し込みデータ'!G278="","",'大会申し込みデータ'!F278)</f>
      </c>
      <c r="G277">
        <f>IF('大会申し込みデータ'!G278="","",'大会申し込みデータ'!G278)</f>
      </c>
      <c r="H277">
        <f>IF('大会申し込みデータ'!G278="","",'大会申し込みデータ'!K278&amp;'大会申し込みデータ'!I278&amp;" "&amp;'大会申し込みデータ'!L278)</f>
      </c>
    </row>
    <row r="278" spans="1:8" ht="13.5">
      <c r="A278">
        <f>IF('大会申し込みデータ'!G279="","",'大会申し込みデータ'!A279)</f>
      </c>
      <c r="B278">
        <f>IF('大会申し込みデータ'!G279="","",'大会申し込みデータ'!B279)</f>
      </c>
      <c r="C278">
        <f>IF('大会申し込みデータ'!G279="","",'大会申し込みデータ'!C279)</f>
      </c>
      <c r="D278">
        <f>IF('大会申し込みデータ'!G279="","",'大会申し込みデータ'!D279)</f>
      </c>
      <c r="E278">
        <f>IF('大会申し込みデータ'!G279="","","07")</f>
      </c>
      <c r="F278">
        <f>IF('大会申し込みデータ'!G279="","",'大会申し込みデータ'!F279)</f>
      </c>
      <c r="G278">
        <f>IF('大会申し込みデータ'!G279="","",'大会申し込みデータ'!G279)</f>
      </c>
      <c r="H278">
        <f>IF('大会申し込みデータ'!G279="","",'大会申し込みデータ'!K279&amp;'大会申し込みデータ'!I279&amp;" "&amp;'大会申し込みデータ'!L279)</f>
      </c>
    </row>
    <row r="279" spans="1:8" ht="13.5">
      <c r="A279">
        <f>IF('大会申し込みデータ'!G280="","",'大会申し込みデータ'!A280)</f>
      </c>
      <c r="B279">
        <f>IF('大会申し込みデータ'!G280="","",'大会申し込みデータ'!B280)</f>
      </c>
      <c r="C279">
        <f>IF('大会申し込みデータ'!G280="","",'大会申し込みデータ'!C280)</f>
      </c>
      <c r="D279">
        <f>IF('大会申し込みデータ'!G280="","",'大会申し込みデータ'!D280)</f>
      </c>
      <c r="E279">
        <f>IF('大会申し込みデータ'!G280="","","07")</f>
      </c>
      <c r="F279">
        <f>IF('大会申し込みデータ'!G280="","",'大会申し込みデータ'!F280)</f>
      </c>
      <c r="G279">
        <f>IF('大会申し込みデータ'!G280="","",'大会申し込みデータ'!G280)</f>
      </c>
      <c r="H279">
        <f>IF('大会申し込みデータ'!G280="","",'大会申し込みデータ'!K280&amp;'大会申し込みデータ'!I280&amp;" "&amp;'大会申し込みデータ'!L280)</f>
      </c>
    </row>
    <row r="280" spans="1:8" ht="13.5">
      <c r="A280">
        <f>IF('大会申し込みデータ'!G281="","",'大会申し込みデータ'!A281)</f>
      </c>
      <c r="B280">
        <f>IF('大会申し込みデータ'!G281="","",'大会申し込みデータ'!B281)</f>
      </c>
      <c r="C280">
        <f>IF('大会申し込みデータ'!G281="","",'大会申し込みデータ'!C281)</f>
      </c>
      <c r="D280">
        <f>IF('大会申し込みデータ'!G281="","",'大会申し込みデータ'!D281)</f>
      </c>
      <c r="E280">
        <f>IF('大会申し込みデータ'!G281="","","07")</f>
      </c>
      <c r="F280">
        <f>IF('大会申し込みデータ'!G281="","",'大会申し込みデータ'!F281)</f>
      </c>
      <c r="G280">
        <f>IF('大会申し込みデータ'!G281="","",'大会申し込みデータ'!G281)</f>
      </c>
      <c r="H280">
        <f>IF('大会申し込みデータ'!G281="","",'大会申し込みデータ'!K281&amp;'大会申し込みデータ'!I281&amp;" "&amp;'大会申し込みデータ'!L281)</f>
      </c>
    </row>
    <row r="281" spans="1:8" ht="13.5">
      <c r="A281">
        <f>IF('大会申し込みデータ'!G282="","",'大会申し込みデータ'!A282)</f>
      </c>
      <c r="B281">
        <f>IF('大会申し込みデータ'!G282="","",'大会申し込みデータ'!B282)</f>
      </c>
      <c r="C281">
        <f>IF('大会申し込みデータ'!G282="","",'大会申し込みデータ'!C282)</f>
      </c>
      <c r="D281">
        <f>IF('大会申し込みデータ'!G282="","",'大会申し込みデータ'!D282)</f>
      </c>
      <c r="E281">
        <f>IF('大会申し込みデータ'!G282="","","07")</f>
      </c>
      <c r="F281">
        <f>IF('大会申し込みデータ'!G282="","",'大会申し込みデータ'!F282)</f>
      </c>
      <c r="G281">
        <f>IF('大会申し込みデータ'!G282="","",'大会申し込みデータ'!G282)</f>
      </c>
      <c r="H281">
        <f>IF('大会申し込みデータ'!G282="","",'大会申し込みデータ'!K282&amp;'大会申し込みデータ'!I282&amp;" "&amp;'大会申し込みデータ'!L282)</f>
      </c>
    </row>
    <row r="282" spans="1:8" ht="13.5">
      <c r="A282">
        <f>IF('大会申し込みデータ'!G283="","",'大会申し込みデータ'!A283)</f>
      </c>
      <c r="B282">
        <f>IF('大会申し込みデータ'!G283="","",'大会申し込みデータ'!B283)</f>
      </c>
      <c r="C282">
        <f>IF('大会申し込みデータ'!G283="","",'大会申し込みデータ'!C283)</f>
      </c>
      <c r="D282">
        <f>IF('大会申し込みデータ'!G283="","",'大会申し込みデータ'!D283)</f>
      </c>
      <c r="E282">
        <f>IF('大会申し込みデータ'!G283="","","07")</f>
      </c>
      <c r="F282">
        <f>IF('大会申し込みデータ'!G283="","",'大会申し込みデータ'!F283)</f>
      </c>
      <c r="G282">
        <f>IF('大会申し込みデータ'!G283="","",'大会申し込みデータ'!G283)</f>
      </c>
      <c r="H282">
        <f>IF('大会申し込みデータ'!G283="","",'大会申し込みデータ'!K283&amp;'大会申し込みデータ'!I283&amp;" "&amp;'大会申し込みデータ'!L283)</f>
      </c>
    </row>
    <row r="283" spans="1:8" ht="13.5">
      <c r="A283">
        <f>IF('大会申し込みデータ'!G284="","",'大会申し込みデータ'!A284)</f>
      </c>
      <c r="B283">
        <f>IF('大会申し込みデータ'!G284="","",'大会申し込みデータ'!B284)</f>
      </c>
      <c r="C283">
        <f>IF('大会申し込みデータ'!G284="","",'大会申し込みデータ'!C284)</f>
      </c>
      <c r="D283">
        <f>IF('大会申し込みデータ'!G284="","",'大会申し込みデータ'!D284)</f>
      </c>
      <c r="E283">
        <f>IF('大会申し込みデータ'!G284="","","07")</f>
      </c>
      <c r="F283">
        <f>IF('大会申し込みデータ'!G284="","",'大会申し込みデータ'!F284)</f>
      </c>
      <c r="G283">
        <f>IF('大会申し込みデータ'!G284="","",'大会申し込みデータ'!G284)</f>
      </c>
      <c r="H283">
        <f>IF('大会申し込みデータ'!G284="","",'大会申し込みデータ'!K284&amp;'大会申し込みデータ'!I284&amp;" "&amp;'大会申し込みデータ'!L284)</f>
      </c>
    </row>
    <row r="284" spans="1:8" ht="13.5">
      <c r="A284">
        <f>IF('大会申し込みデータ'!G285="","",'大会申し込みデータ'!A285)</f>
      </c>
      <c r="B284">
        <f>IF('大会申し込みデータ'!G285="","",'大会申し込みデータ'!B285)</f>
      </c>
      <c r="C284">
        <f>IF('大会申し込みデータ'!G285="","",'大会申し込みデータ'!C285)</f>
      </c>
      <c r="D284">
        <f>IF('大会申し込みデータ'!G285="","",'大会申し込みデータ'!D285)</f>
      </c>
      <c r="E284">
        <f>IF('大会申し込みデータ'!G285="","","07")</f>
      </c>
      <c r="F284">
        <f>IF('大会申し込みデータ'!G285="","",'大会申し込みデータ'!F285)</f>
      </c>
      <c r="G284">
        <f>IF('大会申し込みデータ'!G285="","",'大会申し込みデータ'!G285)</f>
      </c>
      <c r="H284">
        <f>IF('大会申し込みデータ'!G285="","",'大会申し込みデータ'!K285&amp;'大会申し込みデータ'!I285&amp;" "&amp;'大会申し込みデータ'!L285)</f>
      </c>
    </row>
    <row r="285" spans="1:8" ht="13.5">
      <c r="A285">
        <f>IF('大会申し込みデータ'!G286="","",'大会申し込みデータ'!A286)</f>
      </c>
      <c r="B285">
        <f>IF('大会申し込みデータ'!G286="","",'大会申し込みデータ'!B286)</f>
      </c>
      <c r="C285">
        <f>IF('大会申し込みデータ'!G286="","",'大会申し込みデータ'!C286)</f>
      </c>
      <c r="D285">
        <f>IF('大会申し込みデータ'!G286="","",'大会申し込みデータ'!D286)</f>
      </c>
      <c r="E285">
        <f>IF('大会申し込みデータ'!G286="","","07")</f>
      </c>
      <c r="F285">
        <f>IF('大会申し込みデータ'!G286="","",'大会申し込みデータ'!F286)</f>
      </c>
      <c r="G285">
        <f>IF('大会申し込みデータ'!G286="","",'大会申し込みデータ'!G286)</f>
      </c>
      <c r="H285">
        <f>IF('大会申し込みデータ'!G286="","",'大会申し込みデータ'!K286&amp;'大会申し込みデータ'!I286&amp;" "&amp;'大会申し込みデータ'!L286)</f>
      </c>
    </row>
    <row r="286" spans="1:8" ht="13.5">
      <c r="A286">
        <f>IF('大会申し込みデータ'!G287="","",'大会申し込みデータ'!A287)</f>
      </c>
      <c r="B286">
        <f>IF('大会申し込みデータ'!G287="","",'大会申し込みデータ'!B287)</f>
      </c>
      <c r="C286">
        <f>IF('大会申し込みデータ'!G287="","",'大会申し込みデータ'!C287)</f>
      </c>
      <c r="D286">
        <f>IF('大会申し込みデータ'!G287="","",'大会申し込みデータ'!D287)</f>
      </c>
      <c r="E286">
        <f>IF('大会申し込みデータ'!G287="","","07")</f>
      </c>
      <c r="F286">
        <f>IF('大会申し込みデータ'!G287="","",'大会申し込みデータ'!F287)</f>
      </c>
      <c r="G286">
        <f>IF('大会申し込みデータ'!G287="","",'大会申し込みデータ'!G287)</f>
      </c>
      <c r="H286">
        <f>IF('大会申し込みデータ'!G287="","",'大会申し込みデータ'!K287&amp;'大会申し込みデータ'!I287&amp;" "&amp;'大会申し込みデータ'!L287)</f>
      </c>
    </row>
    <row r="287" spans="1:8" ht="13.5">
      <c r="A287">
        <f>IF('大会申し込みデータ'!G288="","",'大会申し込みデータ'!A288)</f>
      </c>
      <c r="B287">
        <f>IF('大会申し込みデータ'!G288="","",'大会申し込みデータ'!B288)</f>
      </c>
      <c r="C287">
        <f>IF('大会申し込みデータ'!G288="","",'大会申し込みデータ'!C288)</f>
      </c>
      <c r="D287">
        <f>IF('大会申し込みデータ'!G288="","",'大会申し込みデータ'!D288)</f>
      </c>
      <c r="E287">
        <f>IF('大会申し込みデータ'!G288="","","07")</f>
      </c>
      <c r="F287">
        <f>IF('大会申し込みデータ'!G288="","",'大会申し込みデータ'!F288)</f>
      </c>
      <c r="G287">
        <f>IF('大会申し込みデータ'!G288="","",'大会申し込みデータ'!G288)</f>
      </c>
      <c r="H287">
        <f>IF('大会申し込みデータ'!G288="","",'大会申し込みデータ'!K288&amp;'大会申し込みデータ'!I288&amp;" "&amp;'大会申し込みデータ'!L288)</f>
      </c>
    </row>
    <row r="288" spans="1:8" ht="13.5">
      <c r="A288">
        <f>IF('大会申し込みデータ'!G289="","",'大会申し込みデータ'!A289)</f>
      </c>
      <c r="B288">
        <f>IF('大会申し込みデータ'!G289="","",'大会申し込みデータ'!B289)</f>
      </c>
      <c r="C288">
        <f>IF('大会申し込みデータ'!G289="","",'大会申し込みデータ'!C289)</f>
      </c>
      <c r="D288">
        <f>IF('大会申し込みデータ'!G289="","",'大会申し込みデータ'!D289)</f>
      </c>
      <c r="E288">
        <f>IF('大会申し込みデータ'!G289="","","07")</f>
      </c>
      <c r="F288">
        <f>IF('大会申し込みデータ'!G289="","",'大会申し込みデータ'!F289)</f>
      </c>
      <c r="G288">
        <f>IF('大会申し込みデータ'!G289="","",'大会申し込みデータ'!G289)</f>
      </c>
      <c r="H288">
        <f>IF('大会申し込みデータ'!G289="","",'大会申し込みデータ'!K289&amp;'大会申し込みデータ'!I289&amp;" "&amp;'大会申し込みデータ'!L289)</f>
      </c>
    </row>
    <row r="289" spans="1:8" ht="13.5">
      <c r="A289">
        <f>IF('大会申し込みデータ'!G290="","",'大会申し込みデータ'!A290)</f>
      </c>
      <c r="B289">
        <f>IF('大会申し込みデータ'!G290="","",'大会申し込みデータ'!B290)</f>
      </c>
      <c r="C289">
        <f>IF('大会申し込みデータ'!G290="","",'大会申し込みデータ'!C290)</f>
      </c>
      <c r="D289">
        <f>IF('大会申し込みデータ'!G290="","",'大会申し込みデータ'!D290)</f>
      </c>
      <c r="E289">
        <f>IF('大会申し込みデータ'!G290="","","07")</f>
      </c>
      <c r="F289">
        <f>IF('大会申し込みデータ'!G290="","",'大会申し込みデータ'!F290)</f>
      </c>
      <c r="G289">
        <f>IF('大会申し込みデータ'!G290="","",'大会申し込みデータ'!G290)</f>
      </c>
      <c r="H289">
        <f>IF('大会申し込みデータ'!G290="","",'大会申し込みデータ'!K290&amp;'大会申し込みデータ'!I290&amp;" "&amp;'大会申し込みデータ'!L290)</f>
      </c>
    </row>
    <row r="290" spans="1:8" ht="13.5">
      <c r="A290">
        <f>IF('大会申し込みデータ'!G291="","",'大会申し込みデータ'!A291)</f>
      </c>
      <c r="B290">
        <f>IF('大会申し込みデータ'!G291="","",'大会申し込みデータ'!B291)</f>
      </c>
      <c r="C290">
        <f>IF('大会申し込みデータ'!G291="","",'大会申し込みデータ'!C291)</f>
      </c>
      <c r="D290">
        <f>IF('大会申し込みデータ'!G291="","",'大会申し込みデータ'!D291)</f>
      </c>
      <c r="E290">
        <f>IF('大会申し込みデータ'!G291="","","07")</f>
      </c>
      <c r="F290">
        <f>IF('大会申し込みデータ'!G291="","",'大会申し込みデータ'!F291)</f>
      </c>
      <c r="G290">
        <f>IF('大会申し込みデータ'!G291="","",'大会申し込みデータ'!G291)</f>
      </c>
      <c r="H290">
        <f>IF('大会申し込みデータ'!G291="","",'大会申し込みデータ'!K291&amp;'大会申し込みデータ'!I291&amp;" "&amp;'大会申し込みデータ'!L291)</f>
      </c>
    </row>
    <row r="291" spans="1:8" ht="13.5">
      <c r="A291">
        <f>IF('大会申し込みデータ'!G292="","",'大会申し込みデータ'!A292)</f>
      </c>
      <c r="B291">
        <f>IF('大会申し込みデータ'!G292="","",'大会申し込みデータ'!B292)</f>
      </c>
      <c r="C291">
        <f>IF('大会申し込みデータ'!G292="","",'大会申し込みデータ'!C292)</f>
      </c>
      <c r="D291">
        <f>IF('大会申し込みデータ'!G292="","",'大会申し込みデータ'!D292)</f>
      </c>
      <c r="E291">
        <f>IF('大会申し込みデータ'!G292="","","07")</f>
      </c>
      <c r="F291">
        <f>IF('大会申し込みデータ'!G292="","",'大会申し込みデータ'!F292)</f>
      </c>
      <c r="G291">
        <f>IF('大会申し込みデータ'!G292="","",'大会申し込みデータ'!G292)</f>
      </c>
      <c r="H291">
        <f>IF('大会申し込みデータ'!G292="","",'大会申し込みデータ'!K292&amp;'大会申し込みデータ'!I292&amp;" "&amp;'大会申し込みデータ'!L292)</f>
      </c>
    </row>
    <row r="292" spans="1:8" ht="13.5">
      <c r="A292">
        <f>IF('大会申し込みデータ'!G293="","",'大会申し込みデータ'!A293)</f>
      </c>
      <c r="B292">
        <f>IF('大会申し込みデータ'!G293="","",'大会申し込みデータ'!B293)</f>
      </c>
      <c r="C292">
        <f>IF('大会申し込みデータ'!G293="","",'大会申し込みデータ'!C293)</f>
      </c>
      <c r="D292">
        <f>IF('大会申し込みデータ'!G293="","",'大会申し込みデータ'!D293)</f>
      </c>
      <c r="E292">
        <f>IF('大会申し込みデータ'!G293="","","07")</f>
      </c>
      <c r="F292">
        <f>IF('大会申し込みデータ'!G293="","",'大会申し込みデータ'!F293)</f>
      </c>
      <c r="G292">
        <f>IF('大会申し込みデータ'!G293="","",'大会申し込みデータ'!G293)</f>
      </c>
      <c r="H292">
        <f>IF('大会申し込みデータ'!G293="","",'大会申し込みデータ'!K293&amp;'大会申し込みデータ'!I293&amp;" "&amp;'大会申し込みデータ'!L293)</f>
      </c>
    </row>
    <row r="293" spans="1:8" ht="13.5">
      <c r="A293">
        <f>IF('大会申し込みデータ'!G294="","",'大会申し込みデータ'!A294)</f>
      </c>
      <c r="B293">
        <f>IF('大会申し込みデータ'!G294="","",'大会申し込みデータ'!B294)</f>
      </c>
      <c r="C293">
        <f>IF('大会申し込みデータ'!G294="","",'大会申し込みデータ'!C294)</f>
      </c>
      <c r="D293">
        <f>IF('大会申し込みデータ'!G294="","",'大会申し込みデータ'!D294)</f>
      </c>
      <c r="E293">
        <f>IF('大会申し込みデータ'!G294="","","07")</f>
      </c>
      <c r="F293">
        <f>IF('大会申し込みデータ'!G294="","",'大会申し込みデータ'!F294)</f>
      </c>
      <c r="G293">
        <f>IF('大会申し込みデータ'!G294="","",'大会申し込みデータ'!G294)</f>
      </c>
      <c r="H293">
        <f>IF('大会申し込みデータ'!G294="","",'大会申し込みデータ'!K294&amp;'大会申し込みデータ'!I294&amp;" "&amp;'大会申し込みデータ'!L294)</f>
      </c>
    </row>
    <row r="294" spans="1:8" ht="13.5">
      <c r="A294">
        <f>IF('大会申し込みデータ'!G295="","",'大会申し込みデータ'!A295)</f>
      </c>
      <c r="B294">
        <f>IF('大会申し込みデータ'!G295="","",'大会申し込みデータ'!B295)</f>
      </c>
      <c r="C294">
        <f>IF('大会申し込みデータ'!G295="","",'大会申し込みデータ'!C295)</f>
      </c>
      <c r="D294">
        <f>IF('大会申し込みデータ'!G295="","",'大会申し込みデータ'!D295)</f>
      </c>
      <c r="E294">
        <f>IF('大会申し込みデータ'!G295="","","07")</f>
      </c>
      <c r="F294">
        <f>IF('大会申し込みデータ'!G295="","",'大会申し込みデータ'!F295)</f>
      </c>
      <c r="G294">
        <f>IF('大会申し込みデータ'!G295="","",'大会申し込みデータ'!G295)</f>
      </c>
      <c r="H294">
        <f>IF('大会申し込みデータ'!G295="","",'大会申し込みデータ'!K295&amp;'大会申し込みデータ'!I295&amp;" "&amp;'大会申し込みデータ'!L295)</f>
      </c>
    </row>
    <row r="295" spans="1:8" ht="13.5">
      <c r="A295">
        <f>IF('大会申し込みデータ'!G296="","",'大会申し込みデータ'!A296)</f>
      </c>
      <c r="B295">
        <f>IF('大会申し込みデータ'!G296="","",'大会申し込みデータ'!B296)</f>
      </c>
      <c r="C295">
        <f>IF('大会申し込みデータ'!G296="","",'大会申し込みデータ'!C296)</f>
      </c>
      <c r="D295">
        <f>IF('大会申し込みデータ'!G296="","",'大会申し込みデータ'!D296)</f>
      </c>
      <c r="E295">
        <f>IF('大会申し込みデータ'!G296="","","07")</f>
      </c>
      <c r="F295">
        <f>IF('大会申し込みデータ'!G296="","",'大会申し込みデータ'!F296)</f>
      </c>
      <c r="G295">
        <f>IF('大会申し込みデータ'!G296="","",'大会申し込みデータ'!G296)</f>
      </c>
      <c r="H295">
        <f>IF('大会申し込みデータ'!G296="","",'大会申し込みデータ'!K296&amp;'大会申し込みデータ'!I296&amp;" "&amp;'大会申し込みデータ'!L296)</f>
      </c>
    </row>
    <row r="296" spans="1:8" ht="13.5">
      <c r="A296">
        <f>IF('大会申し込みデータ'!G297="","",'大会申し込みデータ'!A297)</f>
      </c>
      <c r="B296">
        <f>IF('大会申し込みデータ'!G297="","",'大会申し込みデータ'!B297)</f>
      </c>
      <c r="C296">
        <f>IF('大会申し込みデータ'!G297="","",'大会申し込みデータ'!C297)</f>
      </c>
      <c r="D296">
        <f>IF('大会申し込みデータ'!G297="","",'大会申し込みデータ'!D297)</f>
      </c>
      <c r="E296">
        <f>IF('大会申し込みデータ'!G297="","","07")</f>
      </c>
      <c r="F296">
        <f>IF('大会申し込みデータ'!G297="","",'大会申し込みデータ'!F297)</f>
      </c>
      <c r="G296">
        <f>IF('大会申し込みデータ'!G297="","",'大会申し込みデータ'!G297)</f>
      </c>
      <c r="H296">
        <f>IF('大会申し込みデータ'!G297="","",'大会申し込みデータ'!K297&amp;'大会申し込みデータ'!I297&amp;" "&amp;'大会申し込みデータ'!L297)</f>
      </c>
    </row>
    <row r="297" spans="1:8" ht="13.5">
      <c r="A297">
        <f>IF('大会申し込みデータ'!G298="","",'大会申し込みデータ'!A298)</f>
      </c>
      <c r="B297">
        <f>IF('大会申し込みデータ'!G298="","",'大会申し込みデータ'!B298)</f>
      </c>
      <c r="C297">
        <f>IF('大会申し込みデータ'!G298="","",'大会申し込みデータ'!C298)</f>
      </c>
      <c r="D297">
        <f>IF('大会申し込みデータ'!G298="","",'大会申し込みデータ'!D298)</f>
      </c>
      <c r="E297">
        <f>IF('大会申し込みデータ'!G298="","","07")</f>
      </c>
      <c r="F297">
        <f>IF('大会申し込みデータ'!G298="","",'大会申し込みデータ'!F298)</f>
      </c>
      <c r="G297">
        <f>IF('大会申し込みデータ'!G298="","",'大会申し込みデータ'!G298)</f>
      </c>
      <c r="H297">
        <f>IF('大会申し込みデータ'!G298="","",'大会申し込みデータ'!K298&amp;'大会申し込みデータ'!I298&amp;" "&amp;'大会申し込みデータ'!L298)</f>
      </c>
    </row>
    <row r="298" spans="1:8" ht="13.5">
      <c r="A298">
        <f>IF('大会申し込みデータ'!G299="","",'大会申し込みデータ'!A299)</f>
      </c>
      <c r="B298">
        <f>IF('大会申し込みデータ'!G299="","",'大会申し込みデータ'!B299)</f>
      </c>
      <c r="C298">
        <f>IF('大会申し込みデータ'!G299="","",'大会申し込みデータ'!C299)</f>
      </c>
      <c r="D298">
        <f>IF('大会申し込みデータ'!G299="","",'大会申し込みデータ'!D299)</f>
      </c>
      <c r="E298">
        <f>IF('大会申し込みデータ'!G299="","","07")</f>
      </c>
      <c r="F298">
        <f>IF('大会申し込みデータ'!G299="","",'大会申し込みデータ'!F299)</f>
      </c>
      <c r="G298">
        <f>IF('大会申し込みデータ'!G299="","",'大会申し込みデータ'!G299)</f>
      </c>
      <c r="H298">
        <f>IF('大会申し込みデータ'!G299="","",'大会申し込みデータ'!K299&amp;'大会申し込みデータ'!I299&amp;" "&amp;'大会申し込みデータ'!L299)</f>
      </c>
    </row>
    <row r="299" spans="1:8" ht="13.5">
      <c r="A299">
        <f>IF('大会申し込みデータ'!G300="","",'大会申し込みデータ'!A300)</f>
      </c>
      <c r="B299">
        <f>IF('大会申し込みデータ'!G300="","",'大会申し込みデータ'!B300)</f>
      </c>
      <c r="C299">
        <f>IF('大会申し込みデータ'!G300="","",'大会申し込みデータ'!C300)</f>
      </c>
      <c r="D299">
        <f>IF('大会申し込みデータ'!G300="","",'大会申し込みデータ'!D300)</f>
      </c>
      <c r="E299">
        <f>IF('大会申し込みデータ'!G300="","","07")</f>
      </c>
      <c r="F299">
        <f>IF('大会申し込みデータ'!G300="","",'大会申し込みデータ'!F300)</f>
      </c>
      <c r="G299">
        <f>IF('大会申し込みデータ'!G300="","",'大会申し込みデータ'!G300)</f>
      </c>
      <c r="H299">
        <f>IF('大会申し込みデータ'!G300="","",'大会申し込みデータ'!K300&amp;'大会申し込みデータ'!I300&amp;" "&amp;'大会申し込みデータ'!L300)</f>
      </c>
    </row>
    <row r="300" spans="1:8" ht="13.5">
      <c r="A300">
        <f>IF('大会申し込みデータ'!G301="","",'大会申し込みデータ'!A301)</f>
      </c>
      <c r="B300">
        <f>IF('大会申し込みデータ'!G301="","",'大会申し込みデータ'!B301)</f>
      </c>
      <c r="C300">
        <f>IF('大会申し込みデータ'!G301="","",'大会申し込みデータ'!C301)</f>
      </c>
      <c r="D300">
        <f>IF('大会申し込みデータ'!G301="","",'大会申し込みデータ'!D301)</f>
      </c>
      <c r="E300">
        <f>IF('大会申し込みデータ'!G301="","","07")</f>
      </c>
      <c r="F300">
        <f>IF('大会申し込みデータ'!G301="","",'大会申し込みデータ'!F301)</f>
      </c>
      <c r="G300">
        <f>IF('大会申し込みデータ'!G301="","",'大会申し込みデータ'!G301)</f>
      </c>
      <c r="H300">
        <f>IF('大会申し込みデータ'!G301="","",'大会申し込みデータ'!K301&amp;'大会申し込みデータ'!I301&amp;" "&amp;'大会申し込みデータ'!L301)</f>
      </c>
    </row>
    <row r="301" spans="1:8" ht="13.5">
      <c r="A301">
        <f>IF('大会申し込みデータ'!G302="","",'大会申し込みデータ'!A302)</f>
      </c>
      <c r="B301">
        <f>IF('大会申し込みデータ'!G302="","",'大会申し込みデータ'!B302)</f>
      </c>
      <c r="C301">
        <f>IF('大会申し込みデータ'!G302="","",'大会申し込みデータ'!C302)</f>
      </c>
      <c r="D301">
        <f>IF('大会申し込みデータ'!G302="","",'大会申し込みデータ'!D302)</f>
      </c>
      <c r="E301">
        <f>IF('大会申し込みデータ'!G302="","","07")</f>
      </c>
      <c r="F301">
        <f>IF('大会申し込みデータ'!G302="","",'大会申し込みデータ'!F302)</f>
      </c>
      <c r="G301">
        <f>IF('大会申し込みデータ'!G302="","",'大会申し込みデータ'!G302)</f>
      </c>
      <c r="H301">
        <f>IF('大会申し込みデータ'!G302="","",'大会申し込みデータ'!K302&amp;'大会申し込みデータ'!I302&amp;" "&amp;'大会申し込みデータ'!L302)</f>
      </c>
    </row>
    <row r="302" spans="1:8" ht="13.5">
      <c r="A302">
        <f>IF('大会申し込みデータ'!G303="","",'大会申し込みデータ'!A303)</f>
      </c>
      <c r="B302">
        <f>IF('大会申し込みデータ'!G303="","",'大会申し込みデータ'!B303)</f>
      </c>
      <c r="C302">
        <f>IF('大会申し込みデータ'!G303="","",'大会申し込みデータ'!C303)</f>
      </c>
      <c r="D302">
        <f>IF('大会申し込みデータ'!G303="","",'大会申し込みデータ'!D303)</f>
      </c>
      <c r="E302">
        <f>IF('大会申し込みデータ'!G303="","","07")</f>
      </c>
      <c r="F302">
        <f>IF('大会申し込みデータ'!G303="","",'大会申し込みデータ'!F303)</f>
      </c>
      <c r="G302">
        <f>IF('大会申し込みデータ'!G303="","",'大会申し込みデータ'!G303)</f>
      </c>
      <c r="H302">
        <f>IF('大会申し込みデータ'!G303="","",'大会申し込みデータ'!K303&amp;'大会申し込みデータ'!I303&amp;" "&amp;'大会申し込みデータ'!L303)</f>
      </c>
    </row>
    <row r="303" spans="1:8" ht="13.5">
      <c r="A303">
        <f>IF('大会申し込みデータ'!G304="","",'大会申し込みデータ'!A304)</f>
      </c>
      <c r="B303">
        <f>IF('大会申し込みデータ'!G304="","",'大会申し込みデータ'!B304)</f>
      </c>
      <c r="C303">
        <f>IF('大会申し込みデータ'!G304="","",'大会申し込みデータ'!C304)</f>
      </c>
      <c r="D303">
        <f>IF('大会申し込みデータ'!G304="","",'大会申し込みデータ'!D304)</f>
      </c>
      <c r="E303">
        <f>IF('大会申し込みデータ'!G304="","","07")</f>
      </c>
      <c r="F303">
        <f>IF('大会申し込みデータ'!G304="","",'大会申し込みデータ'!F304)</f>
      </c>
      <c r="G303">
        <f>IF('大会申し込みデータ'!G304="","",'大会申し込みデータ'!G304)</f>
      </c>
      <c r="H303">
        <f>IF('大会申し込みデータ'!G304="","",'大会申し込みデータ'!K304&amp;'大会申し込みデータ'!I304&amp;" "&amp;'大会申し込みデータ'!L304)</f>
      </c>
    </row>
    <row r="304" spans="1:8" ht="13.5">
      <c r="A304">
        <f>IF('大会申し込みデータ'!G305="","",'大会申し込みデータ'!A305)</f>
      </c>
      <c r="B304">
        <f>IF('大会申し込みデータ'!G305="","",'大会申し込みデータ'!B305)</f>
      </c>
      <c r="C304">
        <f>IF('大会申し込みデータ'!G305="","",'大会申し込みデータ'!C305)</f>
      </c>
      <c r="D304">
        <f>IF('大会申し込みデータ'!G305="","",'大会申し込みデータ'!D305)</f>
      </c>
      <c r="E304">
        <f>IF('大会申し込みデータ'!G305="","","07")</f>
      </c>
      <c r="F304">
        <f>IF('大会申し込みデータ'!G305="","",'大会申し込みデータ'!F305)</f>
      </c>
      <c r="G304">
        <f>IF('大会申し込みデータ'!G305="","",'大会申し込みデータ'!G305)</f>
      </c>
      <c r="H304">
        <f>IF('大会申し込みデータ'!G305="","",'大会申し込みデータ'!K305&amp;'大会申し込みデータ'!I305&amp;" "&amp;'大会申し込みデータ'!L305)</f>
      </c>
    </row>
    <row r="305" spans="1:8" ht="13.5">
      <c r="A305">
        <f>IF('大会申し込みデータ'!G306="","",'大会申し込みデータ'!A306)</f>
      </c>
      <c r="B305">
        <f>IF('大会申し込みデータ'!G306="","",'大会申し込みデータ'!B306)</f>
      </c>
      <c r="C305">
        <f>IF('大会申し込みデータ'!G306="","",'大会申し込みデータ'!C306)</f>
      </c>
      <c r="D305">
        <f>IF('大会申し込みデータ'!G306="","",'大会申し込みデータ'!D306)</f>
      </c>
      <c r="E305">
        <f>IF('大会申し込みデータ'!G306="","","07")</f>
      </c>
      <c r="F305">
        <f>IF('大会申し込みデータ'!G306="","",'大会申し込みデータ'!F306)</f>
      </c>
      <c r="G305">
        <f>IF('大会申し込みデータ'!G306="","",'大会申し込みデータ'!G306)</f>
      </c>
      <c r="H305">
        <f>IF('大会申し込みデータ'!G306="","",'大会申し込みデータ'!K306&amp;'大会申し込みデータ'!I306&amp;" "&amp;'大会申し込みデータ'!L306)</f>
      </c>
    </row>
    <row r="306" spans="1:8" ht="13.5">
      <c r="A306">
        <f>IF('大会申し込みデータ'!G307="","",'大会申し込みデータ'!A307)</f>
      </c>
      <c r="B306">
        <f>IF('大会申し込みデータ'!G307="","",'大会申し込みデータ'!B307)</f>
      </c>
      <c r="C306">
        <f>IF('大会申し込みデータ'!G307="","",'大会申し込みデータ'!C307)</f>
      </c>
      <c r="D306">
        <f>IF('大会申し込みデータ'!G307="","",'大会申し込みデータ'!D307)</f>
      </c>
      <c r="E306">
        <f>IF('大会申し込みデータ'!G307="","","07")</f>
      </c>
      <c r="F306">
        <f>IF('大会申し込みデータ'!G307="","",'大会申し込みデータ'!F307)</f>
      </c>
      <c r="G306">
        <f>IF('大会申し込みデータ'!G307="","",'大会申し込みデータ'!G307)</f>
      </c>
      <c r="H306">
        <f>IF('大会申し込みデータ'!G307="","",'大会申し込みデータ'!K307&amp;'大会申し込みデータ'!I307&amp;" "&amp;'大会申し込みデータ'!L307)</f>
      </c>
    </row>
    <row r="307" spans="1:8" ht="13.5">
      <c r="A307">
        <f>IF('大会申し込みデータ'!G308="","",'大会申し込みデータ'!A308)</f>
      </c>
      <c r="B307">
        <f>IF('大会申し込みデータ'!G308="","",'大会申し込みデータ'!B308)</f>
      </c>
      <c r="C307">
        <f>IF('大会申し込みデータ'!G308="","",'大会申し込みデータ'!C308)</f>
      </c>
      <c r="D307">
        <f>IF('大会申し込みデータ'!G308="","",'大会申し込みデータ'!D308)</f>
      </c>
      <c r="E307">
        <f>IF('大会申し込みデータ'!G308="","","07")</f>
      </c>
      <c r="F307">
        <f>IF('大会申し込みデータ'!G308="","",'大会申し込みデータ'!F308)</f>
      </c>
      <c r="G307">
        <f>IF('大会申し込みデータ'!G308="","",'大会申し込みデータ'!G308)</f>
      </c>
      <c r="H307">
        <f>IF('大会申し込みデータ'!G308="","",'大会申し込みデータ'!K308&amp;'大会申し込みデータ'!I308&amp;" "&amp;'大会申し込みデータ'!L308)</f>
      </c>
    </row>
    <row r="308" spans="1:8" ht="13.5">
      <c r="A308">
        <f>IF('大会申し込みデータ'!G309="","",'大会申し込みデータ'!A309)</f>
      </c>
      <c r="B308">
        <f>IF('大会申し込みデータ'!G309="","",'大会申し込みデータ'!B309)</f>
      </c>
      <c r="C308">
        <f>IF('大会申し込みデータ'!G309="","",'大会申し込みデータ'!C309)</f>
      </c>
      <c r="D308">
        <f>IF('大会申し込みデータ'!G309="","",'大会申し込みデータ'!D309)</f>
      </c>
      <c r="E308">
        <f>IF('大会申し込みデータ'!G309="","","07")</f>
      </c>
      <c r="F308">
        <f>IF('大会申し込みデータ'!G309="","",'大会申し込みデータ'!F309)</f>
      </c>
      <c r="G308">
        <f>IF('大会申し込みデータ'!G309="","",'大会申し込みデータ'!G309)</f>
      </c>
      <c r="H308">
        <f>IF('大会申し込みデータ'!G309="","",'大会申し込みデータ'!K309&amp;'大会申し込みデータ'!I309&amp;" "&amp;'大会申し込みデータ'!L309)</f>
      </c>
    </row>
    <row r="309" spans="1:8" ht="13.5">
      <c r="A309">
        <f>IF('大会申し込みデータ'!G310="","",'大会申し込みデータ'!A310)</f>
      </c>
      <c r="B309">
        <f>IF('大会申し込みデータ'!G310="","",'大会申し込みデータ'!B310)</f>
      </c>
      <c r="C309">
        <f>IF('大会申し込みデータ'!G310="","",'大会申し込みデータ'!C310)</f>
      </c>
      <c r="D309">
        <f>IF('大会申し込みデータ'!G310="","",'大会申し込みデータ'!D310)</f>
      </c>
      <c r="E309">
        <f>IF('大会申し込みデータ'!G310="","","07")</f>
      </c>
      <c r="F309">
        <f>IF('大会申し込みデータ'!G310="","",'大会申し込みデータ'!F310)</f>
      </c>
      <c r="G309">
        <f>IF('大会申し込みデータ'!G310="","",'大会申し込みデータ'!G310)</f>
      </c>
      <c r="H309">
        <f>IF('大会申し込みデータ'!G310="","",'大会申し込みデータ'!K310&amp;'大会申し込みデータ'!I310&amp;" "&amp;'大会申し込みデータ'!L310)</f>
      </c>
    </row>
    <row r="310" spans="1:8" ht="13.5">
      <c r="A310">
        <f>IF('大会申し込みデータ'!G311="","",'大会申し込みデータ'!A311)</f>
      </c>
      <c r="B310">
        <f>IF('大会申し込みデータ'!G311="","",'大会申し込みデータ'!B311)</f>
      </c>
      <c r="C310">
        <f>IF('大会申し込みデータ'!G311="","",'大会申し込みデータ'!C311)</f>
      </c>
      <c r="D310">
        <f>IF('大会申し込みデータ'!G311="","",'大会申し込みデータ'!D311)</f>
      </c>
      <c r="E310">
        <f>IF('大会申し込みデータ'!G311="","","07")</f>
      </c>
      <c r="F310">
        <f>IF('大会申し込みデータ'!G311="","",'大会申し込みデータ'!F311)</f>
      </c>
      <c r="G310">
        <f>IF('大会申し込みデータ'!G311="","",'大会申し込みデータ'!G311)</f>
      </c>
      <c r="H310">
        <f>IF('大会申し込みデータ'!G311="","",'大会申し込みデータ'!K311&amp;'大会申し込みデータ'!I311&amp;" "&amp;'大会申し込みデータ'!L311)</f>
      </c>
    </row>
    <row r="311" spans="1:8" ht="13.5">
      <c r="A311">
        <f>IF('大会申し込みデータ'!G312="","",'大会申し込みデータ'!A312)</f>
      </c>
      <c r="B311">
        <f>IF('大会申し込みデータ'!G312="","",'大会申し込みデータ'!B312)</f>
      </c>
      <c r="C311">
        <f>IF('大会申し込みデータ'!G312="","",'大会申し込みデータ'!C312)</f>
      </c>
      <c r="D311">
        <f>IF('大会申し込みデータ'!G312="","",'大会申し込みデータ'!D312)</f>
      </c>
      <c r="E311">
        <f>IF('大会申し込みデータ'!G312="","","07")</f>
      </c>
      <c r="F311">
        <f>IF('大会申し込みデータ'!G312="","",'大会申し込みデータ'!F312)</f>
      </c>
      <c r="G311">
        <f>IF('大会申し込みデータ'!G312="","",'大会申し込みデータ'!G312)</f>
      </c>
      <c r="H311">
        <f>IF('大会申し込みデータ'!G312="","",'大会申し込みデータ'!K312&amp;'大会申し込みデータ'!I312&amp;" "&amp;'大会申し込みデータ'!L312)</f>
      </c>
    </row>
    <row r="312" spans="1:8" ht="13.5">
      <c r="A312">
        <f>IF('大会申し込みデータ'!G313="","",'大会申し込みデータ'!A313)</f>
      </c>
      <c r="B312">
        <f>IF('大会申し込みデータ'!G313="","",'大会申し込みデータ'!B313)</f>
      </c>
      <c r="C312">
        <f>IF('大会申し込みデータ'!G313="","",'大会申し込みデータ'!C313)</f>
      </c>
      <c r="D312">
        <f>IF('大会申し込みデータ'!G313="","",'大会申し込みデータ'!D313)</f>
      </c>
      <c r="E312">
        <f>IF('大会申し込みデータ'!G313="","","07")</f>
      </c>
      <c r="F312">
        <f>IF('大会申し込みデータ'!G313="","",'大会申し込みデータ'!F313)</f>
      </c>
      <c r="G312">
        <f>IF('大会申し込みデータ'!G313="","",'大会申し込みデータ'!G313)</f>
      </c>
      <c r="H312">
        <f>IF('大会申し込みデータ'!G313="","",'大会申し込みデータ'!K313&amp;'大会申し込みデータ'!I313&amp;" "&amp;'大会申し込みデータ'!L313)</f>
      </c>
    </row>
    <row r="313" spans="1:8" ht="13.5">
      <c r="A313">
        <f>IF('大会申し込みデータ'!G314="","",'大会申し込みデータ'!A314)</f>
      </c>
      <c r="B313">
        <f>IF('大会申し込みデータ'!G314="","",'大会申し込みデータ'!B314)</f>
      </c>
      <c r="C313">
        <f>IF('大会申し込みデータ'!G314="","",'大会申し込みデータ'!C314)</f>
      </c>
      <c r="D313">
        <f>IF('大会申し込みデータ'!G314="","",'大会申し込みデータ'!D314)</f>
      </c>
      <c r="E313">
        <f>IF('大会申し込みデータ'!G314="","","07")</f>
      </c>
      <c r="F313">
        <f>IF('大会申し込みデータ'!G314="","",'大会申し込みデータ'!F314)</f>
      </c>
      <c r="G313">
        <f>IF('大会申し込みデータ'!G314="","",'大会申し込みデータ'!G314)</f>
      </c>
      <c r="H313">
        <f>IF('大会申し込みデータ'!G314="","",'大会申し込みデータ'!K314&amp;'大会申し込みデータ'!I314&amp;" "&amp;'大会申し込みデータ'!L314)</f>
      </c>
    </row>
    <row r="314" spans="1:8" ht="13.5">
      <c r="A314">
        <f>IF('大会申し込みデータ'!G315="","",'大会申し込みデータ'!A315)</f>
      </c>
      <c r="B314">
        <f>IF('大会申し込みデータ'!G315="","",'大会申し込みデータ'!B315)</f>
      </c>
      <c r="C314">
        <f>IF('大会申し込みデータ'!G315="","",'大会申し込みデータ'!C315)</f>
      </c>
      <c r="D314">
        <f>IF('大会申し込みデータ'!G315="","",'大会申し込みデータ'!D315)</f>
      </c>
      <c r="E314">
        <f>IF('大会申し込みデータ'!G315="","","07")</f>
      </c>
      <c r="F314">
        <f>IF('大会申し込みデータ'!G315="","",'大会申し込みデータ'!F315)</f>
      </c>
      <c r="G314">
        <f>IF('大会申し込みデータ'!G315="","",'大会申し込みデータ'!G315)</f>
      </c>
      <c r="H314">
        <f>IF('大会申し込みデータ'!G315="","",'大会申し込みデータ'!K315&amp;'大会申し込みデータ'!I315&amp;" "&amp;'大会申し込みデータ'!L315)</f>
      </c>
    </row>
    <row r="315" spans="1:8" ht="13.5">
      <c r="A315">
        <f>IF('大会申し込みデータ'!G316="","",'大会申し込みデータ'!A316)</f>
      </c>
      <c r="B315">
        <f>IF('大会申し込みデータ'!G316="","",'大会申し込みデータ'!B316)</f>
      </c>
      <c r="C315">
        <f>IF('大会申し込みデータ'!G316="","",'大会申し込みデータ'!C316)</f>
      </c>
      <c r="D315">
        <f>IF('大会申し込みデータ'!G316="","",'大会申し込みデータ'!D316)</f>
      </c>
      <c r="E315">
        <f>IF('大会申し込みデータ'!G316="","","07")</f>
      </c>
      <c r="F315">
        <f>IF('大会申し込みデータ'!G316="","",'大会申し込みデータ'!F316)</f>
      </c>
      <c r="G315">
        <f>IF('大会申し込みデータ'!G316="","",'大会申し込みデータ'!G316)</f>
      </c>
      <c r="H315">
        <f>IF('大会申し込みデータ'!G316="","",'大会申し込みデータ'!K316&amp;'大会申し込みデータ'!I316&amp;" "&amp;'大会申し込みデータ'!L316)</f>
      </c>
    </row>
    <row r="316" spans="1:8" ht="13.5">
      <c r="A316">
        <f>IF('大会申し込みデータ'!G317="","",'大会申し込みデータ'!A317)</f>
      </c>
      <c r="B316">
        <f>IF('大会申し込みデータ'!G317="","",'大会申し込みデータ'!B317)</f>
      </c>
      <c r="C316">
        <f>IF('大会申し込みデータ'!G317="","",'大会申し込みデータ'!C317)</f>
      </c>
      <c r="D316">
        <f>IF('大会申し込みデータ'!G317="","",'大会申し込みデータ'!D317)</f>
      </c>
      <c r="E316">
        <f>IF('大会申し込みデータ'!G317="","","07")</f>
      </c>
      <c r="F316">
        <f>IF('大会申し込みデータ'!G317="","",'大会申し込みデータ'!F317)</f>
      </c>
      <c r="G316">
        <f>IF('大会申し込みデータ'!G317="","",'大会申し込みデータ'!G317)</f>
      </c>
      <c r="H316">
        <f>IF('大会申し込みデータ'!G317="","",'大会申し込みデータ'!K317&amp;'大会申し込みデータ'!I317&amp;" "&amp;'大会申し込みデータ'!L317)</f>
      </c>
    </row>
    <row r="317" spans="1:8" ht="13.5">
      <c r="A317">
        <f>IF('大会申し込みデータ'!G318="","",'大会申し込みデータ'!A318)</f>
      </c>
      <c r="B317">
        <f>IF('大会申し込みデータ'!G318="","",'大会申し込みデータ'!B318)</f>
      </c>
      <c r="C317">
        <f>IF('大会申し込みデータ'!G318="","",'大会申し込みデータ'!C318)</f>
      </c>
      <c r="D317">
        <f>IF('大会申し込みデータ'!G318="","",'大会申し込みデータ'!D318)</f>
      </c>
      <c r="E317">
        <f>IF('大会申し込みデータ'!G318="","","07")</f>
      </c>
      <c r="F317">
        <f>IF('大会申し込みデータ'!G318="","",'大会申し込みデータ'!F318)</f>
      </c>
      <c r="G317">
        <f>IF('大会申し込みデータ'!G318="","",'大会申し込みデータ'!G318)</f>
      </c>
      <c r="H317">
        <f>IF('大会申し込みデータ'!G318="","",'大会申し込みデータ'!K318&amp;'大会申し込みデータ'!I318&amp;" "&amp;'大会申し込みデータ'!L318)</f>
      </c>
    </row>
    <row r="318" spans="1:8" ht="13.5">
      <c r="A318">
        <f>IF('大会申し込みデータ'!G319="","",'大会申し込みデータ'!A319)</f>
      </c>
      <c r="B318">
        <f>IF('大会申し込みデータ'!G319="","",'大会申し込みデータ'!B319)</f>
      </c>
      <c r="C318">
        <f>IF('大会申し込みデータ'!G319="","",'大会申し込みデータ'!C319)</f>
      </c>
      <c r="D318">
        <f>IF('大会申し込みデータ'!G319="","",'大会申し込みデータ'!D319)</f>
      </c>
      <c r="E318">
        <f>IF('大会申し込みデータ'!G319="","","07")</f>
      </c>
      <c r="F318">
        <f>IF('大会申し込みデータ'!G319="","",'大会申し込みデータ'!F319)</f>
      </c>
      <c r="G318">
        <f>IF('大会申し込みデータ'!G319="","",'大会申し込みデータ'!G319)</f>
      </c>
      <c r="H318">
        <f>IF('大会申し込みデータ'!G319="","",'大会申し込みデータ'!K319&amp;'大会申し込みデータ'!I319&amp;" "&amp;'大会申し込みデータ'!L319)</f>
      </c>
    </row>
    <row r="319" spans="1:8" ht="13.5">
      <c r="A319">
        <f>IF('大会申し込みデータ'!G320="","",'大会申し込みデータ'!A320)</f>
      </c>
      <c r="B319">
        <f>IF('大会申し込みデータ'!G320="","",'大会申し込みデータ'!B320)</f>
      </c>
      <c r="C319">
        <f>IF('大会申し込みデータ'!G320="","",'大会申し込みデータ'!C320)</f>
      </c>
      <c r="D319">
        <f>IF('大会申し込みデータ'!G320="","",'大会申し込みデータ'!D320)</f>
      </c>
      <c r="E319">
        <f>IF('大会申し込みデータ'!G320="","","07")</f>
      </c>
      <c r="F319">
        <f>IF('大会申し込みデータ'!G320="","",'大会申し込みデータ'!F320)</f>
      </c>
      <c r="G319">
        <f>IF('大会申し込みデータ'!G320="","",'大会申し込みデータ'!G320)</f>
      </c>
      <c r="H319">
        <f>IF('大会申し込みデータ'!G320="","",'大会申し込みデータ'!K320&amp;'大会申し込みデータ'!I320&amp;" "&amp;'大会申し込みデータ'!L320)</f>
      </c>
    </row>
    <row r="320" spans="1:8" ht="13.5">
      <c r="A320">
        <f>IF('大会申し込みデータ'!G321="","",'大会申し込みデータ'!A321)</f>
      </c>
      <c r="B320">
        <f>IF('大会申し込みデータ'!G321="","",'大会申し込みデータ'!B321)</f>
      </c>
      <c r="C320">
        <f>IF('大会申し込みデータ'!G321="","",'大会申し込みデータ'!C321)</f>
      </c>
      <c r="D320">
        <f>IF('大会申し込みデータ'!G321="","",'大会申し込みデータ'!D321)</f>
      </c>
      <c r="E320">
        <f>IF('大会申し込みデータ'!G321="","","07")</f>
      </c>
      <c r="F320">
        <f>IF('大会申し込みデータ'!G321="","",'大会申し込みデータ'!F321)</f>
      </c>
      <c r="G320">
        <f>IF('大会申し込みデータ'!G321="","",'大会申し込みデータ'!G321)</f>
      </c>
      <c r="H320">
        <f>IF('大会申し込みデータ'!G321="","",'大会申し込みデータ'!K321&amp;'大会申し込みデータ'!I321&amp;" "&amp;'大会申し込みデータ'!L321)</f>
      </c>
    </row>
    <row r="321" spans="1:8" ht="13.5">
      <c r="A321">
        <f>IF('大会申し込みデータ'!G322="","",'大会申し込みデータ'!A322)</f>
      </c>
      <c r="B321">
        <f>IF('大会申し込みデータ'!G322="","",'大会申し込みデータ'!B322)</f>
      </c>
      <c r="C321">
        <f>IF('大会申し込みデータ'!G322="","",'大会申し込みデータ'!C322)</f>
      </c>
      <c r="D321">
        <f>IF('大会申し込みデータ'!G322="","",'大会申し込みデータ'!D322)</f>
      </c>
      <c r="E321">
        <f>IF('大会申し込みデータ'!G322="","","07")</f>
      </c>
      <c r="F321">
        <f>IF('大会申し込みデータ'!G322="","",'大会申し込みデータ'!F322)</f>
      </c>
      <c r="G321">
        <f>IF('大会申し込みデータ'!G322="","",'大会申し込みデータ'!G322)</f>
      </c>
      <c r="H321">
        <f>IF('大会申し込みデータ'!G322="","",'大会申し込みデータ'!K322&amp;'大会申し込みデータ'!I322&amp;" "&amp;'大会申し込みデータ'!L322)</f>
      </c>
    </row>
    <row r="322" spans="1:8" ht="13.5">
      <c r="A322">
        <f>IF('大会申し込みデータ'!G323="","",'大会申し込みデータ'!A323)</f>
      </c>
      <c r="B322">
        <f>IF('大会申し込みデータ'!G323="","",'大会申し込みデータ'!B323)</f>
      </c>
      <c r="C322">
        <f>IF('大会申し込みデータ'!G323="","",'大会申し込みデータ'!C323)</f>
      </c>
      <c r="D322">
        <f>IF('大会申し込みデータ'!G323="","",'大会申し込みデータ'!D323)</f>
      </c>
      <c r="E322">
        <f>IF('大会申し込みデータ'!G323="","","07")</f>
      </c>
      <c r="F322">
        <f>IF('大会申し込みデータ'!G323="","",'大会申し込みデータ'!F323)</f>
      </c>
      <c r="G322">
        <f>IF('大会申し込みデータ'!G323="","",'大会申し込みデータ'!G323)</f>
      </c>
      <c r="H322">
        <f>IF('大会申し込みデータ'!G323="","",'大会申し込みデータ'!K323&amp;'大会申し込みデータ'!I323&amp;" "&amp;'大会申し込みデータ'!L323)</f>
      </c>
    </row>
    <row r="323" spans="1:8" ht="13.5">
      <c r="A323">
        <f>IF('大会申し込みデータ'!G324="","",'大会申し込みデータ'!A324)</f>
      </c>
      <c r="B323">
        <f>IF('大会申し込みデータ'!G324="","",'大会申し込みデータ'!B324)</f>
      </c>
      <c r="C323">
        <f>IF('大会申し込みデータ'!G324="","",'大会申し込みデータ'!C324)</f>
      </c>
      <c r="D323">
        <f>IF('大会申し込みデータ'!G324="","",'大会申し込みデータ'!D324)</f>
      </c>
      <c r="E323">
        <f>IF('大会申し込みデータ'!G324="","","07")</f>
      </c>
      <c r="F323">
        <f>IF('大会申し込みデータ'!G324="","",'大会申し込みデータ'!F324)</f>
      </c>
      <c r="G323">
        <f>IF('大会申し込みデータ'!G324="","",'大会申し込みデータ'!G324)</f>
      </c>
      <c r="H323">
        <f>IF('大会申し込みデータ'!G324="","",'大会申し込みデータ'!K324&amp;'大会申し込みデータ'!I324&amp;" "&amp;'大会申し込みデータ'!L324)</f>
      </c>
    </row>
    <row r="324" spans="1:8" ht="13.5">
      <c r="A324">
        <f>IF('大会申し込みデータ'!G325="","",'大会申し込みデータ'!A325)</f>
      </c>
      <c r="B324">
        <f>IF('大会申し込みデータ'!G325="","",'大会申し込みデータ'!B325)</f>
      </c>
      <c r="C324">
        <f>IF('大会申し込みデータ'!G325="","",'大会申し込みデータ'!C325)</f>
      </c>
      <c r="D324">
        <f>IF('大会申し込みデータ'!G325="","",'大会申し込みデータ'!D325)</f>
      </c>
      <c r="E324">
        <f>IF('大会申し込みデータ'!G325="","","07")</f>
      </c>
      <c r="F324">
        <f>IF('大会申し込みデータ'!G325="","",'大会申し込みデータ'!F325)</f>
      </c>
      <c r="G324">
        <f>IF('大会申し込みデータ'!G325="","",'大会申し込みデータ'!G325)</f>
      </c>
      <c r="H324">
        <f>IF('大会申し込みデータ'!G325="","",'大会申し込みデータ'!K325&amp;'大会申し込みデータ'!I325&amp;" "&amp;'大会申し込みデータ'!L325)</f>
      </c>
    </row>
    <row r="325" spans="1:8" ht="13.5">
      <c r="A325">
        <f>IF('大会申し込みデータ'!G326="","",'大会申し込みデータ'!A326)</f>
      </c>
      <c r="B325">
        <f>IF('大会申し込みデータ'!G326="","",'大会申し込みデータ'!B326)</f>
      </c>
      <c r="C325">
        <f>IF('大会申し込みデータ'!G326="","",'大会申し込みデータ'!C326)</f>
      </c>
      <c r="D325">
        <f>IF('大会申し込みデータ'!G326="","",'大会申し込みデータ'!D326)</f>
      </c>
      <c r="E325">
        <f>IF('大会申し込みデータ'!G326="","","07")</f>
      </c>
      <c r="F325">
        <f>IF('大会申し込みデータ'!G326="","",'大会申し込みデータ'!F326)</f>
      </c>
      <c r="G325">
        <f>IF('大会申し込みデータ'!G326="","",'大会申し込みデータ'!G326)</f>
      </c>
      <c r="H325">
        <f>IF('大会申し込みデータ'!G326="","",'大会申し込みデータ'!K326&amp;'大会申し込みデータ'!I326&amp;" "&amp;'大会申し込みデータ'!L326)</f>
      </c>
    </row>
    <row r="326" spans="1:8" ht="13.5">
      <c r="A326">
        <f>IF('大会申し込みデータ'!G327="","",'大会申し込みデータ'!A327)</f>
      </c>
      <c r="B326">
        <f>IF('大会申し込みデータ'!G327="","",'大会申し込みデータ'!B327)</f>
      </c>
      <c r="C326">
        <f>IF('大会申し込みデータ'!G327="","",'大会申し込みデータ'!C327)</f>
      </c>
      <c r="D326">
        <f>IF('大会申し込みデータ'!G327="","",'大会申し込みデータ'!D327)</f>
      </c>
      <c r="E326">
        <f>IF('大会申し込みデータ'!G327="","","07")</f>
      </c>
      <c r="F326">
        <f>IF('大会申し込みデータ'!G327="","",'大会申し込みデータ'!F327)</f>
      </c>
      <c r="G326">
        <f>IF('大会申し込みデータ'!G327="","",'大会申し込みデータ'!G327)</f>
      </c>
      <c r="H326">
        <f>IF('大会申し込みデータ'!G327="","",'大会申し込みデータ'!K327&amp;'大会申し込みデータ'!I327&amp;" "&amp;'大会申し込みデータ'!L327)</f>
      </c>
    </row>
    <row r="327" spans="1:8" ht="13.5">
      <c r="A327">
        <f>IF('大会申し込みデータ'!G328="","",'大会申し込みデータ'!A328)</f>
      </c>
      <c r="B327">
        <f>IF('大会申し込みデータ'!G328="","",'大会申し込みデータ'!B328)</f>
      </c>
      <c r="C327">
        <f>IF('大会申し込みデータ'!G328="","",'大会申し込みデータ'!C328)</f>
      </c>
      <c r="D327">
        <f>IF('大会申し込みデータ'!G328="","",'大会申し込みデータ'!D328)</f>
      </c>
      <c r="E327">
        <f>IF('大会申し込みデータ'!G328="","","07")</f>
      </c>
      <c r="F327">
        <f>IF('大会申し込みデータ'!G328="","",'大会申し込みデータ'!F328)</f>
      </c>
      <c r="G327">
        <f>IF('大会申し込みデータ'!G328="","",'大会申し込みデータ'!G328)</f>
      </c>
      <c r="H327">
        <f>IF('大会申し込みデータ'!G328="","",'大会申し込みデータ'!K328&amp;'大会申し込みデータ'!I328&amp;" "&amp;'大会申し込みデータ'!L328)</f>
      </c>
    </row>
    <row r="328" spans="1:8" ht="13.5">
      <c r="A328">
        <f>IF('大会申し込みデータ'!G329="","",'大会申し込みデータ'!A329)</f>
      </c>
      <c r="B328">
        <f>IF('大会申し込みデータ'!G329="","",'大会申し込みデータ'!B329)</f>
      </c>
      <c r="C328">
        <f>IF('大会申し込みデータ'!G329="","",'大会申し込みデータ'!C329)</f>
      </c>
      <c r="D328">
        <f>IF('大会申し込みデータ'!G329="","",'大会申し込みデータ'!D329)</f>
      </c>
      <c r="E328">
        <f>IF('大会申し込みデータ'!G329="","","07")</f>
      </c>
      <c r="F328">
        <f>IF('大会申し込みデータ'!G329="","",'大会申し込みデータ'!F329)</f>
      </c>
      <c r="G328">
        <f>IF('大会申し込みデータ'!G329="","",'大会申し込みデータ'!G329)</f>
      </c>
      <c r="H328">
        <f>IF('大会申し込みデータ'!G329="","",'大会申し込みデータ'!K329&amp;'大会申し込みデータ'!I329&amp;" "&amp;'大会申し込みデータ'!L329)</f>
      </c>
    </row>
    <row r="329" spans="1:8" ht="13.5">
      <c r="A329">
        <f>IF('大会申し込みデータ'!G330="","",'大会申し込みデータ'!A330)</f>
      </c>
      <c r="B329">
        <f>IF('大会申し込みデータ'!G330="","",'大会申し込みデータ'!B330)</f>
      </c>
      <c r="C329">
        <f>IF('大会申し込みデータ'!G330="","",'大会申し込みデータ'!C330)</f>
      </c>
      <c r="D329">
        <f>IF('大会申し込みデータ'!G330="","",'大会申し込みデータ'!D330)</f>
      </c>
      <c r="E329">
        <f>IF('大会申し込みデータ'!G330="","","07")</f>
      </c>
      <c r="F329">
        <f>IF('大会申し込みデータ'!G330="","",'大会申し込みデータ'!F330)</f>
      </c>
      <c r="G329">
        <f>IF('大会申し込みデータ'!G330="","",'大会申し込みデータ'!G330)</f>
      </c>
      <c r="H329">
        <f>IF('大会申し込みデータ'!G330="","",'大会申し込みデータ'!K330&amp;'大会申し込みデータ'!I330&amp;" "&amp;'大会申し込みデータ'!L330)</f>
      </c>
    </row>
    <row r="330" spans="1:8" ht="13.5">
      <c r="A330">
        <f>IF('大会申し込みデータ'!G331="","",'大会申し込みデータ'!A331)</f>
      </c>
      <c r="B330">
        <f>IF('大会申し込みデータ'!G331="","",'大会申し込みデータ'!B331)</f>
      </c>
      <c r="C330">
        <f>IF('大会申し込みデータ'!G331="","",'大会申し込みデータ'!C331)</f>
      </c>
      <c r="D330">
        <f>IF('大会申し込みデータ'!G331="","",'大会申し込みデータ'!D331)</f>
      </c>
      <c r="E330">
        <f>IF('大会申し込みデータ'!G331="","","07")</f>
      </c>
      <c r="F330">
        <f>IF('大会申し込みデータ'!G331="","",'大会申し込みデータ'!F331)</f>
      </c>
      <c r="G330">
        <f>IF('大会申し込みデータ'!G331="","",'大会申し込みデータ'!G331)</f>
      </c>
      <c r="H330">
        <f>IF('大会申し込みデータ'!G331="","",'大会申し込みデータ'!K331&amp;'大会申し込みデータ'!I331&amp;" "&amp;'大会申し込みデータ'!L331)</f>
      </c>
    </row>
    <row r="331" spans="1:8" ht="13.5">
      <c r="A331">
        <f>IF('大会申し込みデータ'!G332="","",'大会申し込みデータ'!A332)</f>
      </c>
      <c r="B331">
        <f>IF('大会申し込みデータ'!G332="","",'大会申し込みデータ'!B332)</f>
      </c>
      <c r="C331">
        <f>IF('大会申し込みデータ'!G332="","",'大会申し込みデータ'!C332)</f>
      </c>
      <c r="D331">
        <f>IF('大会申し込みデータ'!G332="","",'大会申し込みデータ'!D332)</f>
      </c>
      <c r="E331">
        <f>IF('大会申し込みデータ'!G332="","","07")</f>
      </c>
      <c r="F331">
        <f>IF('大会申し込みデータ'!G332="","",'大会申し込みデータ'!F332)</f>
      </c>
      <c r="G331">
        <f>IF('大会申し込みデータ'!G332="","",'大会申し込みデータ'!G332)</f>
      </c>
      <c r="H331">
        <f>IF('大会申し込みデータ'!G332="","",'大会申し込みデータ'!K332&amp;'大会申し込みデータ'!I332&amp;" "&amp;'大会申し込みデータ'!L332)</f>
      </c>
    </row>
    <row r="332" spans="1:8" ht="13.5">
      <c r="A332">
        <f>IF('大会申し込みデータ'!G333="","",'大会申し込みデータ'!A333)</f>
      </c>
      <c r="B332">
        <f>IF('大会申し込みデータ'!G333="","",'大会申し込みデータ'!B333)</f>
      </c>
      <c r="C332">
        <f>IF('大会申し込みデータ'!G333="","",'大会申し込みデータ'!C333)</f>
      </c>
      <c r="D332">
        <f>IF('大会申し込みデータ'!G333="","",'大会申し込みデータ'!D333)</f>
      </c>
      <c r="E332">
        <f>IF('大会申し込みデータ'!G333="","","07")</f>
      </c>
      <c r="F332">
        <f>IF('大会申し込みデータ'!G333="","",'大会申し込みデータ'!F333)</f>
      </c>
      <c r="G332">
        <f>IF('大会申し込みデータ'!G333="","",'大会申し込みデータ'!G333)</f>
      </c>
      <c r="H332">
        <f>IF('大会申し込みデータ'!G333="","",'大会申し込みデータ'!K333&amp;'大会申し込みデータ'!I333&amp;" "&amp;'大会申し込みデータ'!L333)</f>
      </c>
    </row>
    <row r="333" spans="1:8" ht="13.5">
      <c r="A333">
        <f>IF('大会申し込みデータ'!G334="","",'大会申し込みデータ'!A334)</f>
      </c>
      <c r="B333">
        <f>IF('大会申し込みデータ'!G334="","",'大会申し込みデータ'!B334)</f>
      </c>
      <c r="C333">
        <f>IF('大会申し込みデータ'!G334="","",'大会申し込みデータ'!C334)</f>
      </c>
      <c r="D333">
        <f>IF('大会申し込みデータ'!G334="","",'大会申し込みデータ'!D334)</f>
      </c>
      <c r="E333">
        <f>IF('大会申し込みデータ'!G334="","","07")</f>
      </c>
      <c r="F333">
        <f>IF('大会申し込みデータ'!G334="","",'大会申し込みデータ'!F334)</f>
      </c>
      <c r="G333">
        <f>IF('大会申し込みデータ'!G334="","",'大会申し込みデータ'!G334)</f>
      </c>
      <c r="H333">
        <f>IF('大会申し込みデータ'!G334="","",'大会申し込みデータ'!K334&amp;'大会申し込みデータ'!I334&amp;" "&amp;'大会申し込みデータ'!L334)</f>
      </c>
    </row>
    <row r="334" spans="1:8" ht="13.5">
      <c r="A334">
        <f>IF('大会申し込みデータ'!G335="","",'大会申し込みデータ'!A335)</f>
      </c>
      <c r="B334">
        <f>IF('大会申し込みデータ'!G335="","",'大会申し込みデータ'!B335)</f>
      </c>
      <c r="C334">
        <f>IF('大会申し込みデータ'!G335="","",'大会申し込みデータ'!C335)</f>
      </c>
      <c r="D334">
        <f>IF('大会申し込みデータ'!G335="","",'大会申し込みデータ'!D335)</f>
      </c>
      <c r="E334">
        <f>IF('大会申し込みデータ'!G335="","","07")</f>
      </c>
      <c r="F334">
        <f>IF('大会申し込みデータ'!G335="","",'大会申し込みデータ'!F335)</f>
      </c>
      <c r="G334">
        <f>IF('大会申し込みデータ'!G335="","",'大会申し込みデータ'!G335)</f>
      </c>
      <c r="H334">
        <f>IF('大会申し込みデータ'!G335="","",'大会申し込みデータ'!K335&amp;'大会申し込みデータ'!I335&amp;" "&amp;'大会申し込みデータ'!L335)</f>
      </c>
    </row>
    <row r="335" spans="1:8" ht="13.5">
      <c r="A335">
        <f>IF('大会申し込みデータ'!G336="","",'大会申し込みデータ'!A336)</f>
      </c>
      <c r="B335">
        <f>IF('大会申し込みデータ'!G336="","",'大会申し込みデータ'!B336)</f>
      </c>
      <c r="C335">
        <f>IF('大会申し込みデータ'!G336="","",'大会申し込みデータ'!C336)</f>
      </c>
      <c r="D335">
        <f>IF('大会申し込みデータ'!G336="","",'大会申し込みデータ'!D336)</f>
      </c>
      <c r="E335">
        <f>IF('大会申し込みデータ'!G336="","","07")</f>
      </c>
      <c r="F335">
        <f>IF('大会申し込みデータ'!G336="","",'大会申し込みデータ'!F336)</f>
      </c>
      <c r="G335">
        <f>IF('大会申し込みデータ'!G336="","",'大会申し込みデータ'!G336)</f>
      </c>
      <c r="H335">
        <f>IF('大会申し込みデータ'!G336="","",'大会申し込みデータ'!K336&amp;'大会申し込みデータ'!I336&amp;" "&amp;'大会申し込みデータ'!L336)</f>
      </c>
    </row>
    <row r="336" spans="1:8" ht="13.5">
      <c r="A336">
        <f>IF('大会申し込みデータ'!G337="","",'大会申し込みデータ'!A337)</f>
      </c>
      <c r="B336">
        <f>IF('大会申し込みデータ'!G337="","",'大会申し込みデータ'!B337)</f>
      </c>
      <c r="C336">
        <f>IF('大会申し込みデータ'!G337="","",'大会申し込みデータ'!C337)</f>
      </c>
      <c r="D336">
        <f>IF('大会申し込みデータ'!G337="","",'大会申し込みデータ'!D337)</f>
      </c>
      <c r="E336">
        <f>IF('大会申し込みデータ'!G337="","","07")</f>
      </c>
      <c r="F336">
        <f>IF('大会申し込みデータ'!G337="","",'大会申し込みデータ'!F337)</f>
      </c>
      <c r="G336">
        <f>IF('大会申し込みデータ'!G337="","",'大会申し込みデータ'!G337)</f>
      </c>
      <c r="H336">
        <f>IF('大会申し込みデータ'!G337="","",'大会申し込みデータ'!K337&amp;'大会申し込みデータ'!I337&amp;" "&amp;'大会申し込みデータ'!L337)</f>
      </c>
    </row>
    <row r="337" spans="1:8" ht="13.5">
      <c r="A337">
        <f>IF('大会申し込みデータ'!G338="","",'大会申し込みデータ'!A338)</f>
      </c>
      <c r="B337">
        <f>IF('大会申し込みデータ'!G338="","",'大会申し込みデータ'!B338)</f>
      </c>
      <c r="C337">
        <f>IF('大会申し込みデータ'!G338="","",'大会申し込みデータ'!C338)</f>
      </c>
      <c r="D337">
        <f>IF('大会申し込みデータ'!G338="","",'大会申し込みデータ'!D338)</f>
      </c>
      <c r="E337">
        <f>IF('大会申し込みデータ'!G338="","","07")</f>
      </c>
      <c r="F337">
        <f>IF('大会申し込みデータ'!G338="","",'大会申し込みデータ'!F338)</f>
      </c>
      <c r="G337">
        <f>IF('大会申し込みデータ'!G338="","",'大会申し込みデータ'!G338)</f>
      </c>
      <c r="H337">
        <f>IF('大会申し込みデータ'!G338="","",'大会申し込みデータ'!K338&amp;'大会申し込みデータ'!I338&amp;" "&amp;'大会申し込みデータ'!L338)</f>
      </c>
    </row>
    <row r="338" spans="1:8" ht="13.5">
      <c r="A338">
        <f>IF('大会申し込みデータ'!G339="","",'大会申し込みデータ'!A339)</f>
      </c>
      <c r="B338">
        <f>IF('大会申し込みデータ'!G339="","",'大会申し込みデータ'!B339)</f>
      </c>
      <c r="C338">
        <f>IF('大会申し込みデータ'!G339="","",'大会申し込みデータ'!C339)</f>
      </c>
      <c r="D338">
        <f>IF('大会申し込みデータ'!G339="","",'大会申し込みデータ'!D339)</f>
      </c>
      <c r="E338">
        <f>IF('大会申し込みデータ'!G339="","","07")</f>
      </c>
      <c r="F338">
        <f>IF('大会申し込みデータ'!G339="","",'大会申し込みデータ'!F339)</f>
      </c>
      <c r="G338">
        <f>IF('大会申し込みデータ'!G339="","",'大会申し込みデータ'!G339)</f>
      </c>
      <c r="H338">
        <f>IF('大会申し込みデータ'!G339="","",'大会申し込みデータ'!K339&amp;'大会申し込みデータ'!I339&amp;" "&amp;'大会申し込みデータ'!L339)</f>
      </c>
    </row>
    <row r="339" spans="1:8" ht="13.5">
      <c r="A339">
        <f>IF('大会申し込みデータ'!G340="","",'大会申し込みデータ'!A340)</f>
      </c>
      <c r="B339">
        <f>IF('大会申し込みデータ'!G340="","",'大会申し込みデータ'!B340)</f>
      </c>
      <c r="C339">
        <f>IF('大会申し込みデータ'!G340="","",'大会申し込みデータ'!C340)</f>
      </c>
      <c r="D339">
        <f>IF('大会申し込みデータ'!G340="","",'大会申し込みデータ'!D340)</f>
      </c>
      <c r="E339">
        <f>IF('大会申し込みデータ'!G340="","","07")</f>
      </c>
      <c r="F339">
        <f>IF('大会申し込みデータ'!G340="","",'大会申し込みデータ'!F340)</f>
      </c>
      <c r="G339">
        <f>IF('大会申し込みデータ'!G340="","",'大会申し込みデータ'!G340)</f>
      </c>
      <c r="H339">
        <f>IF('大会申し込みデータ'!G340="","",'大会申し込みデータ'!K340&amp;'大会申し込みデータ'!I340&amp;" "&amp;'大会申し込みデータ'!L340)</f>
      </c>
    </row>
    <row r="340" spans="1:8" ht="13.5">
      <c r="A340">
        <f>IF('大会申し込みデータ'!G341="","",'大会申し込みデータ'!A341)</f>
      </c>
      <c r="B340">
        <f>IF('大会申し込みデータ'!G341="","",'大会申し込みデータ'!B341)</f>
      </c>
      <c r="C340">
        <f>IF('大会申し込みデータ'!G341="","",'大会申し込みデータ'!C341)</f>
      </c>
      <c r="D340">
        <f>IF('大会申し込みデータ'!G341="","",'大会申し込みデータ'!D341)</f>
      </c>
      <c r="E340">
        <f>IF('大会申し込みデータ'!G341="","","07")</f>
      </c>
      <c r="F340">
        <f>IF('大会申し込みデータ'!G341="","",'大会申し込みデータ'!F341)</f>
      </c>
      <c r="G340">
        <f>IF('大会申し込みデータ'!G341="","",'大会申し込みデータ'!G341)</f>
      </c>
      <c r="H340">
        <f>IF('大会申し込みデータ'!G341="","",'大会申し込みデータ'!K341&amp;'大会申し込みデータ'!I341&amp;" "&amp;'大会申し込みデータ'!L341)</f>
      </c>
    </row>
    <row r="341" spans="1:8" ht="13.5">
      <c r="A341">
        <f>IF('大会申し込みデータ'!G342="","",'大会申し込みデータ'!A342)</f>
      </c>
      <c r="B341">
        <f>IF('大会申し込みデータ'!G342="","",'大会申し込みデータ'!B342)</f>
      </c>
      <c r="C341">
        <f>IF('大会申し込みデータ'!G342="","",'大会申し込みデータ'!C342)</f>
      </c>
      <c r="D341">
        <f>IF('大会申し込みデータ'!G342="","",'大会申し込みデータ'!D342)</f>
      </c>
      <c r="E341">
        <f>IF('大会申し込みデータ'!G342="","","07")</f>
      </c>
      <c r="F341">
        <f>IF('大会申し込みデータ'!G342="","",'大会申し込みデータ'!F342)</f>
      </c>
      <c r="G341">
        <f>IF('大会申し込みデータ'!G342="","",'大会申し込みデータ'!G342)</f>
      </c>
      <c r="H341">
        <f>IF('大会申し込みデータ'!G342="","",'大会申し込みデータ'!K342&amp;'大会申し込みデータ'!I342&amp;" "&amp;'大会申し込みデータ'!L342)</f>
      </c>
    </row>
    <row r="342" spans="1:8" ht="13.5">
      <c r="A342">
        <f>IF('大会申し込みデータ'!G343="","",'大会申し込みデータ'!A343)</f>
      </c>
      <c r="B342">
        <f>IF('大会申し込みデータ'!G343="","",'大会申し込みデータ'!B343)</f>
      </c>
      <c r="C342">
        <f>IF('大会申し込みデータ'!G343="","",'大会申し込みデータ'!C343)</f>
      </c>
      <c r="D342">
        <f>IF('大会申し込みデータ'!G343="","",'大会申し込みデータ'!D343)</f>
      </c>
      <c r="E342">
        <f>IF('大会申し込みデータ'!G343="","","07")</f>
      </c>
      <c r="F342">
        <f>IF('大会申し込みデータ'!G343="","",'大会申し込みデータ'!F343)</f>
      </c>
      <c r="G342">
        <f>IF('大会申し込みデータ'!G343="","",'大会申し込みデータ'!G343)</f>
      </c>
      <c r="H342">
        <f>IF('大会申し込みデータ'!G343="","",'大会申し込みデータ'!K343&amp;'大会申し込みデータ'!I343&amp;" "&amp;'大会申し込みデータ'!L343)</f>
      </c>
    </row>
    <row r="343" spans="1:8" ht="13.5">
      <c r="A343">
        <f>IF('大会申し込みデータ'!G344="","",'大会申し込みデータ'!A344)</f>
      </c>
      <c r="B343">
        <f>IF('大会申し込みデータ'!G344="","",'大会申し込みデータ'!B344)</f>
      </c>
      <c r="C343">
        <f>IF('大会申し込みデータ'!G344="","",'大会申し込みデータ'!C344)</f>
      </c>
      <c r="D343">
        <f>IF('大会申し込みデータ'!G344="","",'大会申し込みデータ'!D344)</f>
      </c>
      <c r="E343">
        <f>IF('大会申し込みデータ'!G344="","","07")</f>
      </c>
      <c r="F343">
        <f>IF('大会申し込みデータ'!G344="","",'大会申し込みデータ'!F344)</f>
      </c>
      <c r="G343">
        <f>IF('大会申し込みデータ'!G344="","",'大会申し込みデータ'!G344)</f>
      </c>
      <c r="H343">
        <f>IF('大会申し込みデータ'!G344="","",'大会申し込みデータ'!K344&amp;'大会申し込みデータ'!I344&amp;" "&amp;'大会申し込みデータ'!L344)</f>
      </c>
    </row>
    <row r="344" spans="1:8" ht="13.5">
      <c r="A344">
        <f>IF('大会申し込みデータ'!G345="","",'大会申し込みデータ'!A345)</f>
      </c>
      <c r="B344">
        <f>IF('大会申し込みデータ'!G345="","",'大会申し込みデータ'!B345)</f>
      </c>
      <c r="C344">
        <f>IF('大会申し込みデータ'!G345="","",'大会申し込みデータ'!C345)</f>
      </c>
      <c r="D344">
        <f>IF('大会申し込みデータ'!G345="","",'大会申し込みデータ'!D345)</f>
      </c>
      <c r="E344">
        <f>IF('大会申し込みデータ'!G345="","","07")</f>
      </c>
      <c r="F344">
        <f>IF('大会申し込みデータ'!G345="","",'大会申し込みデータ'!F345)</f>
      </c>
      <c r="G344">
        <f>IF('大会申し込みデータ'!G345="","",'大会申し込みデータ'!G345)</f>
      </c>
      <c r="H344">
        <f>IF('大会申し込みデータ'!G345="","",'大会申し込みデータ'!K345&amp;'大会申し込みデータ'!I345&amp;" "&amp;'大会申し込みデータ'!L345)</f>
      </c>
    </row>
    <row r="345" spans="1:8" ht="13.5">
      <c r="A345">
        <f>IF('大会申し込みデータ'!G346="","",'大会申し込みデータ'!A346)</f>
      </c>
      <c r="B345">
        <f>IF('大会申し込みデータ'!G346="","",'大会申し込みデータ'!B346)</f>
      </c>
      <c r="C345">
        <f>IF('大会申し込みデータ'!G346="","",'大会申し込みデータ'!C346)</f>
      </c>
      <c r="D345">
        <f>IF('大会申し込みデータ'!G346="","",'大会申し込みデータ'!D346)</f>
      </c>
      <c r="E345">
        <f>IF('大会申し込みデータ'!G346="","","07")</f>
      </c>
      <c r="F345">
        <f>IF('大会申し込みデータ'!G346="","",'大会申し込みデータ'!F346)</f>
      </c>
      <c r="G345">
        <f>IF('大会申し込みデータ'!G346="","",'大会申し込みデータ'!G346)</f>
      </c>
      <c r="H345">
        <f>IF('大会申し込みデータ'!G346="","",'大会申し込みデータ'!K346&amp;'大会申し込みデータ'!I346&amp;" "&amp;'大会申し込みデータ'!L346)</f>
      </c>
    </row>
    <row r="346" spans="1:8" ht="13.5">
      <c r="A346">
        <f>IF('大会申し込みデータ'!G347="","",'大会申し込みデータ'!A347)</f>
      </c>
      <c r="B346">
        <f>IF('大会申し込みデータ'!G347="","",'大会申し込みデータ'!B347)</f>
      </c>
      <c r="C346">
        <f>IF('大会申し込みデータ'!G347="","",'大会申し込みデータ'!C347)</f>
      </c>
      <c r="D346">
        <f>IF('大会申し込みデータ'!G347="","",'大会申し込みデータ'!D347)</f>
      </c>
      <c r="E346">
        <f>IF('大会申し込みデータ'!G347="","","07")</f>
      </c>
      <c r="F346">
        <f>IF('大会申し込みデータ'!G347="","",'大会申し込みデータ'!F347)</f>
      </c>
      <c r="G346">
        <f>IF('大会申し込みデータ'!G347="","",'大会申し込みデータ'!G347)</f>
      </c>
      <c r="H346">
        <f>IF('大会申し込みデータ'!G347="","",'大会申し込みデータ'!K347&amp;'大会申し込みデータ'!I347&amp;" "&amp;'大会申し込みデータ'!L347)</f>
      </c>
    </row>
    <row r="347" spans="1:8" ht="13.5">
      <c r="A347">
        <f>IF('大会申し込みデータ'!G348="","",'大会申し込みデータ'!A348)</f>
      </c>
      <c r="B347">
        <f>IF('大会申し込みデータ'!G348="","",'大会申し込みデータ'!B348)</f>
      </c>
      <c r="C347">
        <f>IF('大会申し込みデータ'!G348="","",'大会申し込みデータ'!C348)</f>
      </c>
      <c r="D347">
        <f>IF('大会申し込みデータ'!G348="","",'大会申し込みデータ'!D348)</f>
      </c>
      <c r="E347">
        <f>IF('大会申し込みデータ'!G348="","","07")</f>
      </c>
      <c r="F347">
        <f>IF('大会申し込みデータ'!G348="","",'大会申し込みデータ'!F348)</f>
      </c>
      <c r="G347">
        <f>IF('大会申し込みデータ'!G348="","",'大会申し込みデータ'!G348)</f>
      </c>
      <c r="H347">
        <f>IF('大会申し込みデータ'!G348="","",'大会申し込みデータ'!K348&amp;'大会申し込みデータ'!I348&amp;" "&amp;'大会申し込みデータ'!L348)</f>
      </c>
    </row>
    <row r="348" spans="1:8" ht="13.5">
      <c r="A348">
        <f>IF('大会申し込みデータ'!G349="","",'大会申し込みデータ'!A349)</f>
      </c>
      <c r="B348">
        <f>IF('大会申し込みデータ'!G349="","",'大会申し込みデータ'!B349)</f>
      </c>
      <c r="C348">
        <f>IF('大会申し込みデータ'!G349="","",'大会申し込みデータ'!C349)</f>
      </c>
      <c r="D348">
        <f>IF('大会申し込みデータ'!G349="","",'大会申し込みデータ'!D349)</f>
      </c>
      <c r="E348">
        <f>IF('大会申し込みデータ'!G349="","","07")</f>
      </c>
      <c r="F348">
        <f>IF('大会申し込みデータ'!G349="","",'大会申し込みデータ'!F349)</f>
      </c>
      <c r="G348">
        <f>IF('大会申し込みデータ'!G349="","",'大会申し込みデータ'!G349)</f>
      </c>
      <c r="H348">
        <f>IF('大会申し込みデータ'!G349="","",'大会申し込みデータ'!K349&amp;'大会申し込みデータ'!I349&amp;" "&amp;'大会申し込みデータ'!L349)</f>
      </c>
    </row>
    <row r="349" spans="1:8" ht="13.5">
      <c r="A349">
        <f>IF('大会申し込みデータ'!G350="","",'大会申し込みデータ'!A350)</f>
      </c>
      <c r="B349">
        <f>IF('大会申し込みデータ'!G350="","",'大会申し込みデータ'!B350)</f>
      </c>
      <c r="C349">
        <f>IF('大会申し込みデータ'!G350="","",'大会申し込みデータ'!C350)</f>
      </c>
      <c r="D349">
        <f>IF('大会申し込みデータ'!G350="","",'大会申し込みデータ'!D350)</f>
      </c>
      <c r="E349">
        <f>IF('大会申し込みデータ'!G350="","","07")</f>
      </c>
      <c r="F349">
        <f>IF('大会申し込みデータ'!G350="","",'大会申し込みデータ'!F350)</f>
      </c>
      <c r="G349">
        <f>IF('大会申し込みデータ'!G350="","",'大会申し込みデータ'!G350)</f>
      </c>
      <c r="H349">
        <f>IF('大会申し込みデータ'!G350="","",'大会申し込みデータ'!K350&amp;'大会申し込みデータ'!I350&amp;" "&amp;'大会申し込みデータ'!L350)</f>
      </c>
    </row>
    <row r="350" spans="1:8" ht="13.5">
      <c r="A350">
        <f>IF('大会申し込みデータ'!G351="","",'大会申し込みデータ'!A351)</f>
      </c>
      <c r="B350">
        <f>IF('大会申し込みデータ'!G351="","",'大会申し込みデータ'!B351)</f>
      </c>
      <c r="C350">
        <f>IF('大会申し込みデータ'!G351="","",'大会申し込みデータ'!C351)</f>
      </c>
      <c r="D350">
        <f>IF('大会申し込みデータ'!G351="","",'大会申し込みデータ'!D351)</f>
      </c>
      <c r="E350">
        <f>IF('大会申し込みデータ'!G351="","","07")</f>
      </c>
      <c r="F350">
        <f>IF('大会申し込みデータ'!G351="","",'大会申し込みデータ'!F351)</f>
      </c>
      <c r="G350">
        <f>IF('大会申し込みデータ'!G351="","",'大会申し込みデータ'!G351)</f>
      </c>
      <c r="H350">
        <f>IF('大会申し込みデータ'!G351="","",'大会申し込みデータ'!K351&amp;'大会申し込みデータ'!I351&amp;" "&amp;'大会申し込みデータ'!L351)</f>
      </c>
    </row>
    <row r="351" spans="1:8" ht="13.5">
      <c r="A351">
        <f>IF('大会申し込みデータ'!G352="","",'大会申し込みデータ'!A352)</f>
      </c>
      <c r="B351">
        <f>IF('大会申し込みデータ'!G352="","",'大会申し込みデータ'!B352)</f>
      </c>
      <c r="C351">
        <f>IF('大会申し込みデータ'!G352="","",'大会申し込みデータ'!C352)</f>
      </c>
      <c r="D351">
        <f>IF('大会申し込みデータ'!G352="","",'大会申し込みデータ'!D352)</f>
      </c>
      <c r="E351">
        <f>IF('大会申し込みデータ'!G352="","","07")</f>
      </c>
      <c r="F351">
        <f>IF('大会申し込みデータ'!G352="","",'大会申し込みデータ'!F352)</f>
      </c>
      <c r="G351">
        <f>IF('大会申し込みデータ'!G352="","",'大会申し込みデータ'!G352)</f>
      </c>
      <c r="H351">
        <f>IF('大会申し込みデータ'!G352="","",'大会申し込みデータ'!K352&amp;'大会申し込みデータ'!I352&amp;" "&amp;'大会申し込みデータ'!L352)</f>
      </c>
    </row>
    <row r="352" spans="1:8" ht="13.5">
      <c r="A352">
        <f>IF('大会申し込みデータ'!G353="","",'大会申し込みデータ'!A353)</f>
      </c>
      <c r="B352">
        <f>IF('大会申し込みデータ'!G353="","",'大会申し込みデータ'!B353)</f>
      </c>
      <c r="C352">
        <f>IF('大会申し込みデータ'!G353="","",'大会申し込みデータ'!C353)</f>
      </c>
      <c r="D352">
        <f>IF('大会申し込みデータ'!G353="","",'大会申し込みデータ'!D353)</f>
      </c>
      <c r="E352">
        <f>IF('大会申し込みデータ'!G353="","","07")</f>
      </c>
      <c r="F352">
        <f>IF('大会申し込みデータ'!G353="","",'大会申し込みデータ'!F353)</f>
      </c>
      <c r="G352">
        <f>IF('大会申し込みデータ'!G353="","",'大会申し込みデータ'!G353)</f>
      </c>
      <c r="H352">
        <f>IF('大会申し込みデータ'!G353="","",'大会申し込みデータ'!K353&amp;'大会申し込みデータ'!I353&amp;" "&amp;'大会申し込みデータ'!L353)</f>
      </c>
    </row>
    <row r="353" spans="1:8" ht="13.5">
      <c r="A353">
        <f>IF('大会申し込みデータ'!G354="","",'大会申し込みデータ'!A354)</f>
      </c>
      <c r="B353">
        <f>IF('大会申し込みデータ'!G354="","",'大会申し込みデータ'!B354)</f>
      </c>
      <c r="C353">
        <f>IF('大会申し込みデータ'!G354="","",'大会申し込みデータ'!C354)</f>
      </c>
      <c r="D353">
        <f>IF('大会申し込みデータ'!G354="","",'大会申し込みデータ'!D354)</f>
      </c>
      <c r="E353">
        <f>IF('大会申し込みデータ'!G354="","","07")</f>
      </c>
      <c r="F353">
        <f>IF('大会申し込みデータ'!G354="","",'大会申し込みデータ'!F354)</f>
      </c>
      <c r="G353">
        <f>IF('大会申し込みデータ'!G354="","",'大会申し込みデータ'!G354)</f>
      </c>
      <c r="H353">
        <f>IF('大会申し込みデータ'!G354="","",'大会申し込みデータ'!K354&amp;'大会申し込みデータ'!I354&amp;" "&amp;'大会申し込みデータ'!L354)</f>
      </c>
    </row>
    <row r="354" spans="1:8" ht="13.5">
      <c r="A354">
        <f>IF('大会申し込みデータ'!G355="","",'大会申し込みデータ'!A355)</f>
      </c>
      <c r="B354">
        <f>IF('大会申し込みデータ'!G355="","",'大会申し込みデータ'!B355)</f>
      </c>
      <c r="C354">
        <f>IF('大会申し込みデータ'!G355="","",'大会申し込みデータ'!C355)</f>
      </c>
      <c r="D354">
        <f>IF('大会申し込みデータ'!G355="","",'大会申し込みデータ'!D355)</f>
      </c>
      <c r="E354">
        <f>IF('大会申し込みデータ'!G355="","","07")</f>
      </c>
      <c r="F354">
        <f>IF('大会申し込みデータ'!G355="","",'大会申し込みデータ'!F355)</f>
      </c>
      <c r="G354">
        <f>IF('大会申し込みデータ'!G355="","",'大会申し込みデータ'!G355)</f>
      </c>
      <c r="H354">
        <f>IF('大会申し込みデータ'!G355="","",'大会申し込みデータ'!K355&amp;'大会申し込みデータ'!I355&amp;" "&amp;'大会申し込みデータ'!L355)</f>
      </c>
    </row>
    <row r="355" spans="1:8" ht="13.5">
      <c r="A355">
        <f>IF('大会申し込みデータ'!G356="","",'大会申し込みデータ'!A356)</f>
      </c>
      <c r="B355">
        <f>IF('大会申し込みデータ'!G356="","",'大会申し込みデータ'!B356)</f>
      </c>
      <c r="C355">
        <f>IF('大会申し込みデータ'!G356="","",'大会申し込みデータ'!C356)</f>
      </c>
      <c r="D355">
        <f>IF('大会申し込みデータ'!G356="","",'大会申し込みデータ'!D356)</f>
      </c>
      <c r="E355">
        <f>IF('大会申し込みデータ'!G356="","","07")</f>
      </c>
      <c r="F355">
        <f>IF('大会申し込みデータ'!G356="","",'大会申し込みデータ'!F356)</f>
      </c>
      <c r="G355">
        <f>IF('大会申し込みデータ'!G356="","",'大会申し込みデータ'!G356)</f>
      </c>
      <c r="H355">
        <f>IF('大会申し込みデータ'!G356="","",'大会申し込みデータ'!K356&amp;'大会申し込みデータ'!I356&amp;" "&amp;'大会申し込みデータ'!L356)</f>
      </c>
    </row>
    <row r="356" spans="1:8" ht="13.5">
      <c r="A356">
        <f>IF('大会申し込みデータ'!G357="","",'大会申し込みデータ'!A357)</f>
      </c>
      <c r="B356">
        <f>IF('大会申し込みデータ'!G357="","",'大会申し込みデータ'!B357)</f>
      </c>
      <c r="C356">
        <f>IF('大会申し込みデータ'!G357="","",'大会申し込みデータ'!C357)</f>
      </c>
      <c r="D356">
        <f>IF('大会申し込みデータ'!G357="","",'大会申し込みデータ'!D357)</f>
      </c>
      <c r="E356">
        <f>IF('大会申し込みデータ'!G357="","","07")</f>
      </c>
      <c r="F356">
        <f>IF('大会申し込みデータ'!G357="","",'大会申し込みデータ'!F357)</f>
      </c>
      <c r="G356">
        <f>IF('大会申し込みデータ'!G357="","",'大会申し込みデータ'!G357)</f>
      </c>
      <c r="H356">
        <f>IF('大会申し込みデータ'!G357="","",'大会申し込みデータ'!K357&amp;'大会申し込みデータ'!I357&amp;" "&amp;'大会申し込みデータ'!L357)</f>
      </c>
    </row>
    <row r="357" spans="1:8" ht="13.5">
      <c r="A357">
        <f>IF('大会申し込みデータ'!G358="","",'大会申し込みデータ'!A358)</f>
      </c>
      <c r="B357">
        <f>IF('大会申し込みデータ'!G358="","",'大会申し込みデータ'!B358)</f>
      </c>
      <c r="C357">
        <f>IF('大会申し込みデータ'!G358="","",'大会申し込みデータ'!C358)</f>
      </c>
      <c r="D357">
        <f>IF('大会申し込みデータ'!G358="","",'大会申し込みデータ'!D358)</f>
      </c>
      <c r="E357">
        <f>IF('大会申し込みデータ'!G358="","","07")</f>
      </c>
      <c r="F357">
        <f>IF('大会申し込みデータ'!G358="","",'大会申し込みデータ'!F358)</f>
      </c>
      <c r="G357">
        <f>IF('大会申し込みデータ'!G358="","",'大会申し込みデータ'!G358)</f>
      </c>
      <c r="H357">
        <f>IF('大会申し込みデータ'!G358="","",'大会申し込みデータ'!K358&amp;'大会申し込みデータ'!I358&amp;" "&amp;'大会申し込みデータ'!L358)</f>
      </c>
    </row>
    <row r="358" spans="1:8" ht="13.5">
      <c r="A358">
        <f>IF('大会申し込みデータ'!G359="","",'大会申し込みデータ'!A359)</f>
      </c>
      <c r="B358">
        <f>IF('大会申し込みデータ'!G359="","",'大会申し込みデータ'!B359)</f>
      </c>
      <c r="C358">
        <f>IF('大会申し込みデータ'!G359="","",'大会申し込みデータ'!C359)</f>
      </c>
      <c r="D358">
        <f>IF('大会申し込みデータ'!G359="","",'大会申し込みデータ'!D359)</f>
      </c>
      <c r="E358">
        <f>IF('大会申し込みデータ'!G359="","","07")</f>
      </c>
      <c r="F358">
        <f>IF('大会申し込みデータ'!G359="","",'大会申し込みデータ'!F359)</f>
      </c>
      <c r="G358">
        <f>IF('大会申し込みデータ'!G359="","",'大会申し込みデータ'!G359)</f>
      </c>
      <c r="H358">
        <f>IF('大会申し込みデータ'!G359="","",'大会申し込みデータ'!K359&amp;'大会申し込みデータ'!I359&amp;" "&amp;'大会申し込みデータ'!L359)</f>
      </c>
    </row>
    <row r="359" spans="1:8" ht="13.5">
      <c r="A359">
        <f>IF('大会申し込みデータ'!G360="","",'大会申し込みデータ'!A360)</f>
      </c>
      <c r="B359">
        <f>IF('大会申し込みデータ'!G360="","",'大会申し込みデータ'!B360)</f>
      </c>
      <c r="C359">
        <f>IF('大会申し込みデータ'!G360="","",'大会申し込みデータ'!C360)</f>
      </c>
      <c r="D359">
        <f>IF('大会申し込みデータ'!G360="","",'大会申し込みデータ'!D360)</f>
      </c>
      <c r="E359">
        <f>IF('大会申し込みデータ'!G360="","","07")</f>
      </c>
      <c r="F359">
        <f>IF('大会申し込みデータ'!G360="","",'大会申し込みデータ'!F360)</f>
      </c>
      <c r="G359">
        <f>IF('大会申し込みデータ'!G360="","",'大会申し込みデータ'!G360)</f>
      </c>
      <c r="H359">
        <f>IF('大会申し込みデータ'!G360="","",'大会申し込みデータ'!K360&amp;'大会申し込みデータ'!I360&amp;" "&amp;'大会申し込みデータ'!L360)</f>
      </c>
    </row>
    <row r="360" spans="1:8" ht="13.5">
      <c r="A360">
        <f>IF('大会申し込みデータ'!G361="","",'大会申し込みデータ'!A361)</f>
      </c>
      <c r="B360">
        <f>IF('大会申し込みデータ'!G361="","",'大会申し込みデータ'!B361)</f>
      </c>
      <c r="C360">
        <f>IF('大会申し込みデータ'!G361="","",'大会申し込みデータ'!C361)</f>
      </c>
      <c r="D360">
        <f>IF('大会申し込みデータ'!G361="","",'大会申し込みデータ'!D361)</f>
      </c>
      <c r="E360">
        <f>IF('大会申し込みデータ'!G361="","","07")</f>
      </c>
      <c r="F360">
        <f>IF('大会申し込みデータ'!G361="","",'大会申し込みデータ'!F361)</f>
      </c>
      <c r="G360">
        <f>IF('大会申し込みデータ'!G361="","",'大会申し込みデータ'!G361)</f>
      </c>
      <c r="H360">
        <f>IF('大会申し込みデータ'!G361="","",'大会申し込みデータ'!K361&amp;'大会申し込みデータ'!I361&amp;" "&amp;'大会申し込みデータ'!L361)</f>
      </c>
    </row>
    <row r="361" spans="1:8" ht="13.5">
      <c r="A361">
        <f>IF('大会申し込みデータ'!G362="","",'大会申し込みデータ'!A362)</f>
      </c>
      <c r="B361">
        <f>IF('大会申し込みデータ'!G362="","",'大会申し込みデータ'!B362)</f>
      </c>
      <c r="C361">
        <f>IF('大会申し込みデータ'!G362="","",'大会申し込みデータ'!C362)</f>
      </c>
      <c r="D361">
        <f>IF('大会申し込みデータ'!G362="","",'大会申し込みデータ'!D362)</f>
      </c>
      <c r="E361">
        <f>IF('大会申し込みデータ'!G362="","","07")</f>
      </c>
      <c r="F361">
        <f>IF('大会申し込みデータ'!G362="","",'大会申し込みデータ'!F362)</f>
      </c>
      <c r="G361">
        <f>IF('大会申し込みデータ'!G362="","",'大会申し込みデータ'!G362)</f>
      </c>
      <c r="H361">
        <f>IF('大会申し込みデータ'!G362="","",'大会申し込みデータ'!K362&amp;'大会申し込みデータ'!I362&amp;" "&amp;'大会申し込みデータ'!L362)</f>
      </c>
    </row>
    <row r="362" spans="1:8" ht="13.5">
      <c r="A362">
        <f>IF('大会申し込みデータ'!G363="","",'大会申し込みデータ'!A363)</f>
      </c>
      <c r="B362">
        <f>IF('大会申し込みデータ'!G363="","",'大会申し込みデータ'!B363)</f>
      </c>
      <c r="C362">
        <f>IF('大会申し込みデータ'!G363="","",'大会申し込みデータ'!C363)</f>
      </c>
      <c r="D362">
        <f>IF('大会申し込みデータ'!G363="","",'大会申し込みデータ'!D363)</f>
      </c>
      <c r="E362">
        <f>IF('大会申し込みデータ'!G363="","","07")</f>
      </c>
      <c r="F362">
        <f>IF('大会申し込みデータ'!G363="","",'大会申し込みデータ'!F363)</f>
      </c>
      <c r="G362">
        <f>IF('大会申し込みデータ'!G363="","",'大会申し込みデータ'!G363)</f>
      </c>
      <c r="H362">
        <f>IF('大会申し込みデータ'!G363="","",'大会申し込みデータ'!K363&amp;'大会申し込みデータ'!I363&amp;" "&amp;'大会申し込みデータ'!L363)</f>
      </c>
    </row>
    <row r="363" spans="1:8" ht="13.5">
      <c r="A363">
        <f>IF('大会申し込みデータ'!G364="","",'大会申し込みデータ'!A364)</f>
      </c>
      <c r="B363">
        <f>IF('大会申し込みデータ'!G364="","",'大会申し込みデータ'!B364)</f>
      </c>
      <c r="C363">
        <f>IF('大会申し込みデータ'!G364="","",'大会申し込みデータ'!C364)</f>
      </c>
      <c r="D363">
        <f>IF('大会申し込みデータ'!G364="","",'大会申し込みデータ'!D364)</f>
      </c>
      <c r="E363">
        <f>IF('大会申し込みデータ'!G364="","","07")</f>
      </c>
      <c r="F363">
        <f>IF('大会申し込みデータ'!G364="","",'大会申し込みデータ'!F364)</f>
      </c>
      <c r="G363">
        <f>IF('大会申し込みデータ'!G364="","",'大会申し込みデータ'!G364)</f>
      </c>
      <c r="H363">
        <f>IF('大会申し込みデータ'!G364="","",'大会申し込みデータ'!K364&amp;'大会申し込みデータ'!I364&amp;" "&amp;'大会申し込みデータ'!L364)</f>
      </c>
    </row>
    <row r="364" spans="1:8" ht="13.5">
      <c r="A364">
        <f>IF('大会申し込みデータ'!G365="","",'大会申し込みデータ'!A365)</f>
      </c>
      <c r="B364">
        <f>IF('大会申し込みデータ'!G365="","",'大会申し込みデータ'!B365)</f>
      </c>
      <c r="C364">
        <f>IF('大会申し込みデータ'!G365="","",'大会申し込みデータ'!C365)</f>
      </c>
      <c r="D364">
        <f>IF('大会申し込みデータ'!G365="","",'大会申し込みデータ'!D365)</f>
      </c>
      <c r="E364">
        <f>IF('大会申し込みデータ'!G365="","","07")</f>
      </c>
      <c r="F364">
        <f>IF('大会申し込みデータ'!G365="","",'大会申し込みデータ'!F365)</f>
      </c>
      <c r="G364">
        <f>IF('大会申し込みデータ'!G365="","",'大会申し込みデータ'!G365)</f>
      </c>
      <c r="H364">
        <f>IF('大会申し込みデータ'!G365="","",'大会申し込みデータ'!K365&amp;'大会申し込みデータ'!I365&amp;" "&amp;'大会申し込みデータ'!L365)</f>
      </c>
    </row>
    <row r="365" spans="1:8" ht="13.5">
      <c r="A365">
        <f>IF('大会申し込みデータ'!G366="","",'大会申し込みデータ'!A366)</f>
      </c>
      <c r="B365">
        <f>IF('大会申し込みデータ'!G366="","",'大会申し込みデータ'!B366)</f>
      </c>
      <c r="C365">
        <f>IF('大会申し込みデータ'!G366="","",'大会申し込みデータ'!C366)</f>
      </c>
      <c r="D365">
        <f>IF('大会申し込みデータ'!G366="","",'大会申し込みデータ'!D366)</f>
      </c>
      <c r="E365">
        <f>IF('大会申し込みデータ'!G366="","","07")</f>
      </c>
      <c r="F365">
        <f>IF('大会申し込みデータ'!G366="","",'大会申し込みデータ'!F366)</f>
      </c>
      <c r="G365">
        <f>IF('大会申し込みデータ'!G366="","",'大会申し込みデータ'!G366)</f>
      </c>
      <c r="H365">
        <f>IF('大会申し込みデータ'!G366="","",'大会申し込みデータ'!K366&amp;'大会申し込みデータ'!I366&amp;" "&amp;'大会申し込みデータ'!L366)</f>
      </c>
    </row>
    <row r="366" spans="1:8" ht="13.5">
      <c r="A366">
        <f>IF('大会申し込みデータ'!G367="","",'大会申し込みデータ'!A367)</f>
      </c>
      <c r="B366">
        <f>IF('大会申し込みデータ'!G367="","",'大会申し込みデータ'!B367)</f>
      </c>
      <c r="C366">
        <f>IF('大会申し込みデータ'!G367="","",'大会申し込みデータ'!C367)</f>
      </c>
      <c r="D366">
        <f>IF('大会申し込みデータ'!G367="","",'大会申し込みデータ'!D367)</f>
      </c>
      <c r="E366">
        <f>IF('大会申し込みデータ'!G367="","","07")</f>
      </c>
      <c r="F366">
        <f>IF('大会申し込みデータ'!G367="","",'大会申し込みデータ'!F367)</f>
      </c>
      <c r="G366">
        <f>IF('大会申し込みデータ'!G367="","",'大会申し込みデータ'!G367)</f>
      </c>
      <c r="H366">
        <f>IF('大会申し込みデータ'!G367="","",'大会申し込みデータ'!K367&amp;'大会申し込みデータ'!I367&amp;" "&amp;'大会申し込みデータ'!L367)</f>
      </c>
    </row>
    <row r="367" spans="1:8" ht="13.5">
      <c r="A367">
        <f>IF('大会申し込みデータ'!G368="","",'大会申し込みデータ'!A368)</f>
      </c>
      <c r="B367">
        <f>IF('大会申し込みデータ'!G368="","",'大会申し込みデータ'!B368)</f>
      </c>
      <c r="C367">
        <f>IF('大会申し込みデータ'!G368="","",'大会申し込みデータ'!C368)</f>
      </c>
      <c r="D367">
        <f>IF('大会申し込みデータ'!G368="","",'大会申し込みデータ'!D368)</f>
      </c>
      <c r="E367">
        <f>IF('大会申し込みデータ'!G368="","","07")</f>
      </c>
      <c r="F367">
        <f>IF('大会申し込みデータ'!G368="","",'大会申し込みデータ'!F368)</f>
      </c>
      <c r="G367">
        <f>IF('大会申し込みデータ'!G368="","",'大会申し込みデータ'!G368)</f>
      </c>
      <c r="H367">
        <f>IF('大会申し込みデータ'!G368="","",'大会申し込みデータ'!K368&amp;'大会申し込みデータ'!I368&amp;" "&amp;'大会申し込みデータ'!L368)</f>
      </c>
    </row>
    <row r="368" spans="1:8" ht="13.5">
      <c r="A368">
        <f>IF('大会申し込みデータ'!G369="","",'大会申し込みデータ'!A369)</f>
      </c>
      <c r="B368">
        <f>IF('大会申し込みデータ'!G369="","",'大会申し込みデータ'!B369)</f>
      </c>
      <c r="C368">
        <f>IF('大会申し込みデータ'!G369="","",'大会申し込みデータ'!C369)</f>
      </c>
      <c r="D368">
        <f>IF('大会申し込みデータ'!G369="","",'大会申し込みデータ'!D369)</f>
      </c>
      <c r="E368">
        <f>IF('大会申し込みデータ'!G369="","","07")</f>
      </c>
      <c r="F368">
        <f>IF('大会申し込みデータ'!G369="","",'大会申し込みデータ'!F369)</f>
      </c>
      <c r="G368">
        <f>IF('大会申し込みデータ'!G369="","",'大会申し込みデータ'!G369)</f>
      </c>
      <c r="H368">
        <f>IF('大会申し込みデータ'!G369="","",'大会申し込みデータ'!K369&amp;'大会申し込みデータ'!I369&amp;" "&amp;'大会申し込みデータ'!L369)</f>
      </c>
    </row>
    <row r="369" spans="1:8" ht="13.5">
      <c r="A369">
        <f>IF('大会申し込みデータ'!G370="","",'大会申し込みデータ'!A370)</f>
      </c>
      <c r="B369">
        <f>IF('大会申し込みデータ'!G370="","",'大会申し込みデータ'!B370)</f>
      </c>
      <c r="C369">
        <f>IF('大会申し込みデータ'!G370="","",'大会申し込みデータ'!C370)</f>
      </c>
      <c r="D369">
        <f>IF('大会申し込みデータ'!G370="","",'大会申し込みデータ'!D370)</f>
      </c>
      <c r="E369">
        <f>IF('大会申し込みデータ'!G370="","","07")</f>
      </c>
      <c r="F369">
        <f>IF('大会申し込みデータ'!G370="","",'大会申し込みデータ'!F370)</f>
      </c>
      <c r="G369">
        <f>IF('大会申し込みデータ'!G370="","",'大会申し込みデータ'!G370)</f>
      </c>
      <c r="H369">
        <f>IF('大会申し込みデータ'!G370="","",'大会申し込みデータ'!K370&amp;'大会申し込みデータ'!I370&amp;" "&amp;'大会申し込みデータ'!L370)</f>
      </c>
    </row>
    <row r="370" spans="1:8" ht="13.5">
      <c r="A370">
        <f>IF('大会申し込みデータ'!G371="","",'大会申し込みデータ'!A371)</f>
      </c>
      <c r="B370">
        <f>IF('大会申し込みデータ'!G371="","",'大会申し込みデータ'!B371)</f>
      </c>
      <c r="C370">
        <f>IF('大会申し込みデータ'!G371="","",'大会申し込みデータ'!C371)</f>
      </c>
      <c r="D370">
        <f>IF('大会申し込みデータ'!G371="","",'大会申し込みデータ'!D371)</f>
      </c>
      <c r="E370">
        <f>IF('大会申し込みデータ'!G371="","","07")</f>
      </c>
      <c r="F370">
        <f>IF('大会申し込みデータ'!G371="","",'大会申し込みデータ'!F371)</f>
      </c>
      <c r="G370">
        <f>IF('大会申し込みデータ'!G371="","",'大会申し込みデータ'!G371)</f>
      </c>
      <c r="H370">
        <f>IF('大会申し込みデータ'!G371="","",'大会申し込みデータ'!K371&amp;'大会申し込みデータ'!I371&amp;" "&amp;'大会申し込みデータ'!L371)</f>
      </c>
    </row>
    <row r="371" spans="1:8" ht="13.5">
      <c r="A371">
        <f>IF('大会申し込みデータ'!G372="","",'大会申し込みデータ'!A372)</f>
      </c>
      <c r="B371">
        <f>IF('大会申し込みデータ'!G372="","",'大会申し込みデータ'!B372)</f>
      </c>
      <c r="C371">
        <f>IF('大会申し込みデータ'!G372="","",'大会申し込みデータ'!C372)</f>
      </c>
      <c r="D371">
        <f>IF('大会申し込みデータ'!G372="","",'大会申し込みデータ'!D372)</f>
      </c>
      <c r="E371">
        <f>IF('大会申し込みデータ'!G372="","","07")</f>
      </c>
      <c r="F371">
        <f>IF('大会申し込みデータ'!G372="","",'大会申し込みデータ'!F372)</f>
      </c>
      <c r="G371">
        <f>IF('大会申し込みデータ'!G372="","",'大会申し込みデータ'!G372)</f>
      </c>
      <c r="H371">
        <f>IF('大会申し込みデータ'!G372="","",'大会申し込みデータ'!K372&amp;'大会申し込みデータ'!I372&amp;" "&amp;'大会申し込みデータ'!L372)</f>
      </c>
    </row>
    <row r="372" spans="1:8" ht="13.5">
      <c r="A372">
        <f>IF('大会申し込みデータ'!G373="","",'大会申し込みデータ'!A373)</f>
      </c>
      <c r="B372">
        <f>IF('大会申し込みデータ'!G373="","",'大会申し込みデータ'!B373)</f>
      </c>
      <c r="C372">
        <f>IF('大会申し込みデータ'!G373="","",'大会申し込みデータ'!C373)</f>
      </c>
      <c r="D372">
        <f>IF('大会申し込みデータ'!G373="","",'大会申し込みデータ'!D373)</f>
      </c>
      <c r="E372">
        <f>IF('大会申し込みデータ'!G373="","","07")</f>
      </c>
      <c r="F372">
        <f>IF('大会申し込みデータ'!G373="","",'大会申し込みデータ'!F373)</f>
      </c>
      <c r="G372">
        <f>IF('大会申し込みデータ'!G373="","",'大会申し込みデータ'!G373)</f>
      </c>
      <c r="H372">
        <f>IF('大会申し込みデータ'!G373="","",'大会申し込みデータ'!K373&amp;'大会申し込みデータ'!I373&amp;" "&amp;'大会申し込みデータ'!L373)</f>
      </c>
    </row>
    <row r="373" spans="1:8" ht="13.5">
      <c r="A373">
        <f>IF('大会申し込みデータ'!G374="","",'大会申し込みデータ'!A374)</f>
      </c>
      <c r="B373">
        <f>IF('大会申し込みデータ'!G374="","",'大会申し込みデータ'!B374)</f>
      </c>
      <c r="C373">
        <f>IF('大会申し込みデータ'!G374="","",'大会申し込みデータ'!C374)</f>
      </c>
      <c r="D373">
        <f>IF('大会申し込みデータ'!G374="","",'大会申し込みデータ'!D374)</f>
      </c>
      <c r="E373">
        <f>IF('大会申し込みデータ'!G374="","","07")</f>
      </c>
      <c r="F373">
        <f>IF('大会申し込みデータ'!G374="","",'大会申し込みデータ'!F374)</f>
      </c>
      <c r="G373">
        <f>IF('大会申し込みデータ'!G374="","",'大会申し込みデータ'!G374)</f>
      </c>
      <c r="H373">
        <f>IF('大会申し込みデータ'!G374="","",'大会申し込みデータ'!K374&amp;'大会申し込みデータ'!I374&amp;" "&amp;'大会申し込みデータ'!L374)</f>
      </c>
    </row>
    <row r="374" spans="1:8" ht="13.5">
      <c r="A374">
        <f>IF('大会申し込みデータ'!G375="","",'大会申し込みデータ'!A375)</f>
      </c>
      <c r="B374">
        <f>IF('大会申し込みデータ'!G375="","",'大会申し込みデータ'!B375)</f>
      </c>
      <c r="C374">
        <f>IF('大会申し込みデータ'!G375="","",'大会申し込みデータ'!C375)</f>
      </c>
      <c r="D374">
        <f>IF('大会申し込みデータ'!G375="","",'大会申し込みデータ'!D375)</f>
      </c>
      <c r="E374">
        <f>IF('大会申し込みデータ'!G375="","","07")</f>
      </c>
      <c r="F374">
        <f>IF('大会申し込みデータ'!G375="","",'大会申し込みデータ'!F375)</f>
      </c>
      <c r="G374">
        <f>IF('大会申し込みデータ'!G375="","",'大会申し込みデータ'!G375)</f>
      </c>
      <c r="H374">
        <f>IF('大会申し込みデータ'!G375="","",'大会申し込みデータ'!K375&amp;'大会申し込みデータ'!I375&amp;" "&amp;'大会申し込みデータ'!L375)</f>
      </c>
    </row>
    <row r="375" spans="1:8" ht="13.5">
      <c r="A375">
        <f>IF('大会申し込みデータ'!G376="","",'大会申し込みデータ'!A376)</f>
      </c>
      <c r="B375">
        <f>IF('大会申し込みデータ'!G376="","",'大会申し込みデータ'!B376)</f>
      </c>
      <c r="C375">
        <f>IF('大会申し込みデータ'!G376="","",'大会申し込みデータ'!C376)</f>
      </c>
      <c r="D375">
        <f>IF('大会申し込みデータ'!G376="","",'大会申し込みデータ'!D376)</f>
      </c>
      <c r="E375">
        <f>IF('大会申し込みデータ'!G376="","","07")</f>
      </c>
      <c r="F375">
        <f>IF('大会申し込みデータ'!G376="","",'大会申し込みデータ'!F376)</f>
      </c>
      <c r="G375">
        <f>IF('大会申し込みデータ'!G376="","",'大会申し込みデータ'!G376)</f>
      </c>
      <c r="H375">
        <f>IF('大会申し込みデータ'!G376="","",'大会申し込みデータ'!K376&amp;'大会申し込みデータ'!I376&amp;" "&amp;'大会申し込みデータ'!L376)</f>
      </c>
    </row>
    <row r="376" spans="1:8" ht="13.5">
      <c r="A376">
        <f>IF('大会申し込みデータ'!G377="","",'大会申し込みデータ'!A377)</f>
      </c>
      <c r="B376">
        <f>IF('大会申し込みデータ'!G377="","",'大会申し込みデータ'!B377)</f>
      </c>
      <c r="C376">
        <f>IF('大会申し込みデータ'!G377="","",'大会申し込みデータ'!C377)</f>
      </c>
      <c r="D376">
        <f>IF('大会申し込みデータ'!G377="","",'大会申し込みデータ'!D377)</f>
      </c>
      <c r="E376">
        <f>IF('大会申し込みデータ'!G377="","","07")</f>
      </c>
      <c r="F376">
        <f>IF('大会申し込みデータ'!G377="","",'大会申し込みデータ'!F377)</f>
      </c>
      <c r="G376">
        <f>IF('大会申し込みデータ'!G377="","",'大会申し込みデータ'!G377)</f>
      </c>
      <c r="H376">
        <f>IF('大会申し込みデータ'!G377="","",'大会申し込みデータ'!K377&amp;'大会申し込みデータ'!I377&amp;" "&amp;'大会申し込みデータ'!L377)</f>
      </c>
    </row>
    <row r="377" spans="1:8" ht="13.5">
      <c r="A377">
        <f>IF('大会申し込みデータ'!G378="","",'大会申し込みデータ'!A378)</f>
      </c>
      <c r="B377">
        <f>IF('大会申し込みデータ'!G378="","",'大会申し込みデータ'!B378)</f>
      </c>
      <c r="C377">
        <f>IF('大会申し込みデータ'!G378="","",'大会申し込みデータ'!C378)</f>
      </c>
      <c r="D377">
        <f>IF('大会申し込みデータ'!G378="","",'大会申し込みデータ'!D378)</f>
      </c>
      <c r="E377">
        <f>IF('大会申し込みデータ'!G378="","","07")</f>
      </c>
      <c r="F377">
        <f>IF('大会申し込みデータ'!G378="","",'大会申し込みデータ'!F378)</f>
      </c>
      <c r="G377">
        <f>IF('大会申し込みデータ'!G378="","",'大会申し込みデータ'!G378)</f>
      </c>
      <c r="H377">
        <f>IF('大会申し込みデータ'!G378="","",'大会申し込みデータ'!K378&amp;'大会申し込みデータ'!I378&amp;" "&amp;'大会申し込みデータ'!L378)</f>
      </c>
    </row>
    <row r="378" spans="1:8" ht="13.5">
      <c r="A378">
        <f>IF('大会申し込みデータ'!G379="","",'大会申し込みデータ'!A379)</f>
      </c>
      <c r="B378">
        <f>IF('大会申し込みデータ'!G379="","",'大会申し込みデータ'!B379)</f>
      </c>
      <c r="C378">
        <f>IF('大会申し込みデータ'!G379="","",'大会申し込みデータ'!C379)</f>
      </c>
      <c r="D378">
        <f>IF('大会申し込みデータ'!G379="","",'大会申し込みデータ'!D379)</f>
      </c>
      <c r="E378">
        <f>IF('大会申し込みデータ'!G379="","","07")</f>
      </c>
      <c r="F378">
        <f>IF('大会申し込みデータ'!G379="","",'大会申し込みデータ'!F379)</f>
      </c>
      <c r="G378">
        <f>IF('大会申し込みデータ'!G379="","",'大会申し込みデータ'!G379)</f>
      </c>
      <c r="H378">
        <f>IF('大会申し込みデータ'!G379="","",'大会申し込みデータ'!K379&amp;'大会申し込みデータ'!I379&amp;" "&amp;'大会申し込みデータ'!L379)</f>
      </c>
    </row>
    <row r="379" spans="1:8" ht="13.5">
      <c r="A379">
        <f>IF('大会申し込みデータ'!G380="","",'大会申し込みデータ'!A380)</f>
      </c>
      <c r="B379">
        <f>IF('大会申し込みデータ'!G380="","",'大会申し込みデータ'!B380)</f>
      </c>
      <c r="C379">
        <f>IF('大会申し込みデータ'!G380="","",'大会申し込みデータ'!C380)</f>
      </c>
      <c r="D379">
        <f>IF('大会申し込みデータ'!G380="","",'大会申し込みデータ'!D380)</f>
      </c>
      <c r="E379">
        <f>IF('大会申し込みデータ'!G380="","","07")</f>
      </c>
      <c r="F379">
        <f>IF('大会申し込みデータ'!G380="","",'大会申し込みデータ'!F380)</f>
      </c>
      <c r="G379">
        <f>IF('大会申し込みデータ'!G380="","",'大会申し込みデータ'!G380)</f>
      </c>
      <c r="H379">
        <f>IF('大会申し込みデータ'!G380="","",'大会申し込みデータ'!K380&amp;'大会申し込みデータ'!I380&amp;" "&amp;'大会申し込みデータ'!L380)</f>
      </c>
    </row>
    <row r="380" spans="1:8" ht="13.5">
      <c r="A380">
        <f>IF('大会申し込みデータ'!G381="","",'大会申し込みデータ'!A381)</f>
      </c>
      <c r="B380">
        <f>IF('大会申し込みデータ'!G381="","",'大会申し込みデータ'!B381)</f>
      </c>
      <c r="C380">
        <f>IF('大会申し込みデータ'!G381="","",'大会申し込みデータ'!C381)</f>
      </c>
      <c r="D380">
        <f>IF('大会申し込みデータ'!G381="","",'大会申し込みデータ'!D381)</f>
      </c>
      <c r="E380">
        <f>IF('大会申し込みデータ'!G381="","","07")</f>
      </c>
      <c r="F380">
        <f>IF('大会申し込みデータ'!G381="","",'大会申し込みデータ'!F381)</f>
      </c>
      <c r="G380">
        <f>IF('大会申し込みデータ'!G381="","",'大会申し込みデータ'!G381)</f>
      </c>
      <c r="H380">
        <f>IF('大会申し込みデータ'!G381="","",'大会申し込みデータ'!K381&amp;'大会申し込みデータ'!I381&amp;" "&amp;'大会申し込みデータ'!L381)</f>
      </c>
    </row>
    <row r="381" spans="1:8" ht="13.5">
      <c r="A381">
        <f>IF('大会申し込みデータ'!G382="","",'大会申し込みデータ'!A382)</f>
      </c>
      <c r="B381">
        <f>IF('大会申し込みデータ'!G382="","",'大会申し込みデータ'!B382)</f>
      </c>
      <c r="C381">
        <f>IF('大会申し込みデータ'!G382="","",'大会申し込みデータ'!C382)</f>
      </c>
      <c r="D381">
        <f>IF('大会申し込みデータ'!G382="","",'大会申し込みデータ'!D382)</f>
      </c>
      <c r="E381">
        <f>IF('大会申し込みデータ'!G382="","","07")</f>
      </c>
      <c r="F381">
        <f>IF('大会申し込みデータ'!G382="","",'大会申し込みデータ'!F382)</f>
      </c>
      <c r="G381">
        <f>IF('大会申し込みデータ'!G382="","",'大会申し込みデータ'!G382)</f>
      </c>
      <c r="H381">
        <f>IF('大会申し込みデータ'!G382="","",'大会申し込みデータ'!K382&amp;'大会申し込みデータ'!I382&amp;" "&amp;'大会申し込みデータ'!L382)</f>
      </c>
    </row>
    <row r="382" spans="1:8" ht="13.5">
      <c r="A382">
        <f>IF('大会申し込みデータ'!G383="","",'大会申し込みデータ'!A383)</f>
      </c>
      <c r="B382">
        <f>IF('大会申し込みデータ'!G383="","",'大会申し込みデータ'!B383)</f>
      </c>
      <c r="C382">
        <f>IF('大会申し込みデータ'!G383="","",'大会申し込みデータ'!C383)</f>
      </c>
      <c r="D382">
        <f>IF('大会申し込みデータ'!G383="","",'大会申し込みデータ'!D383)</f>
      </c>
      <c r="E382">
        <f>IF('大会申し込みデータ'!G383="","","07")</f>
      </c>
      <c r="F382">
        <f>IF('大会申し込みデータ'!G383="","",'大会申し込みデータ'!F383)</f>
      </c>
      <c r="G382">
        <f>IF('大会申し込みデータ'!G383="","",'大会申し込みデータ'!G383)</f>
      </c>
      <c r="H382">
        <f>IF('大会申し込みデータ'!G383="","",'大会申し込みデータ'!K383&amp;'大会申し込みデータ'!I383&amp;" "&amp;'大会申し込みデータ'!L383)</f>
      </c>
    </row>
    <row r="383" spans="1:8" ht="13.5">
      <c r="A383">
        <f>IF('大会申し込みデータ'!G384="","",'大会申し込みデータ'!A384)</f>
      </c>
      <c r="B383">
        <f>IF('大会申し込みデータ'!G384="","",'大会申し込みデータ'!B384)</f>
      </c>
      <c r="C383">
        <f>IF('大会申し込みデータ'!G384="","",'大会申し込みデータ'!C384)</f>
      </c>
      <c r="D383">
        <f>IF('大会申し込みデータ'!G384="","",'大会申し込みデータ'!D384)</f>
      </c>
      <c r="E383">
        <f>IF('大会申し込みデータ'!G384="","","07")</f>
      </c>
      <c r="F383">
        <f>IF('大会申し込みデータ'!G384="","",'大会申し込みデータ'!F384)</f>
      </c>
      <c r="G383">
        <f>IF('大会申し込みデータ'!G384="","",'大会申し込みデータ'!G384)</f>
      </c>
      <c r="H383">
        <f>IF('大会申し込みデータ'!G384="","",'大会申し込みデータ'!K384&amp;'大会申し込みデータ'!I384&amp;" "&amp;'大会申し込みデータ'!L384)</f>
      </c>
    </row>
    <row r="384" spans="1:8" ht="13.5">
      <c r="A384">
        <f>IF('大会申し込みデータ'!G385="","",'大会申し込みデータ'!A385)</f>
      </c>
      <c r="B384">
        <f>IF('大会申し込みデータ'!G385="","",'大会申し込みデータ'!B385)</f>
      </c>
      <c r="C384">
        <f>IF('大会申し込みデータ'!G385="","",'大会申し込みデータ'!C385)</f>
      </c>
      <c r="D384">
        <f>IF('大会申し込みデータ'!G385="","",'大会申し込みデータ'!D385)</f>
      </c>
      <c r="E384">
        <f>IF('大会申し込みデータ'!G385="","","07")</f>
      </c>
      <c r="F384">
        <f>IF('大会申し込みデータ'!G385="","",'大会申し込みデータ'!F385)</f>
      </c>
      <c r="G384">
        <f>IF('大会申し込みデータ'!G385="","",'大会申し込みデータ'!G385)</f>
      </c>
      <c r="H384">
        <f>IF('大会申し込みデータ'!G385="","",'大会申し込みデータ'!K385&amp;'大会申し込みデータ'!I385&amp;" "&amp;'大会申し込みデータ'!L385)</f>
      </c>
    </row>
    <row r="385" spans="1:8" ht="13.5">
      <c r="A385">
        <f>IF('大会申し込みデータ'!G386="","",'大会申し込みデータ'!A386)</f>
      </c>
      <c r="B385">
        <f>IF('大会申し込みデータ'!G386="","",'大会申し込みデータ'!B386)</f>
      </c>
      <c r="C385">
        <f>IF('大会申し込みデータ'!G386="","",'大会申し込みデータ'!C386)</f>
      </c>
      <c r="D385">
        <f>IF('大会申し込みデータ'!G386="","",'大会申し込みデータ'!D386)</f>
      </c>
      <c r="E385">
        <f>IF('大会申し込みデータ'!G386="","","07")</f>
      </c>
      <c r="F385">
        <f>IF('大会申し込みデータ'!G386="","",'大会申し込みデータ'!F386)</f>
      </c>
      <c r="G385">
        <f>IF('大会申し込みデータ'!G386="","",'大会申し込みデータ'!G386)</f>
      </c>
      <c r="H385">
        <f>IF('大会申し込みデータ'!G386="","",'大会申し込みデータ'!K386&amp;'大会申し込みデータ'!I386&amp;" "&amp;'大会申し込みデータ'!L386)</f>
      </c>
    </row>
    <row r="386" spans="1:8" ht="13.5">
      <c r="A386">
        <f>IF('大会申し込みデータ'!G387="","",'大会申し込みデータ'!A387)</f>
      </c>
      <c r="B386">
        <f>IF('大会申し込みデータ'!G387="","",'大会申し込みデータ'!B387)</f>
      </c>
      <c r="C386">
        <f>IF('大会申し込みデータ'!G387="","",'大会申し込みデータ'!C387)</f>
      </c>
      <c r="D386">
        <f>IF('大会申し込みデータ'!G387="","",'大会申し込みデータ'!D387)</f>
      </c>
      <c r="E386">
        <f>IF('大会申し込みデータ'!G387="","","07")</f>
      </c>
      <c r="F386">
        <f>IF('大会申し込みデータ'!G387="","",'大会申し込みデータ'!F387)</f>
      </c>
      <c r="G386">
        <f>IF('大会申し込みデータ'!G387="","",'大会申し込みデータ'!G387)</f>
      </c>
      <c r="H386">
        <f>IF('大会申し込みデータ'!G387="","",'大会申し込みデータ'!K387&amp;'大会申し込みデータ'!I387&amp;" "&amp;'大会申し込みデータ'!L387)</f>
      </c>
    </row>
    <row r="387" spans="1:8" ht="13.5">
      <c r="A387">
        <f>IF('大会申し込みデータ'!G388="","",'大会申し込みデータ'!A388)</f>
      </c>
      <c r="B387">
        <f>IF('大会申し込みデータ'!G388="","",'大会申し込みデータ'!B388)</f>
      </c>
      <c r="C387">
        <f>IF('大会申し込みデータ'!G388="","",'大会申し込みデータ'!C388)</f>
      </c>
      <c r="D387">
        <f>IF('大会申し込みデータ'!G388="","",'大会申し込みデータ'!D388)</f>
      </c>
      <c r="E387">
        <f>IF('大会申し込みデータ'!G388="","","07")</f>
      </c>
      <c r="F387">
        <f>IF('大会申し込みデータ'!G388="","",'大会申し込みデータ'!F388)</f>
      </c>
      <c r="G387">
        <f>IF('大会申し込みデータ'!G388="","",'大会申し込みデータ'!G388)</f>
      </c>
      <c r="H387">
        <f>IF('大会申し込みデータ'!G388="","",'大会申し込みデータ'!K388&amp;'大会申し込みデータ'!I388&amp;" "&amp;'大会申し込みデータ'!L388)</f>
      </c>
    </row>
    <row r="388" spans="1:8" ht="13.5">
      <c r="A388">
        <f>IF('大会申し込みデータ'!G389="","",'大会申し込みデータ'!A389)</f>
      </c>
      <c r="B388">
        <f>IF('大会申し込みデータ'!G389="","",'大会申し込みデータ'!B389)</f>
      </c>
      <c r="C388">
        <f>IF('大会申し込みデータ'!G389="","",'大会申し込みデータ'!C389)</f>
      </c>
      <c r="D388">
        <f>IF('大会申し込みデータ'!G389="","",'大会申し込みデータ'!D389)</f>
      </c>
      <c r="E388">
        <f>IF('大会申し込みデータ'!G389="","","07")</f>
      </c>
      <c r="F388">
        <f>IF('大会申し込みデータ'!G389="","",'大会申し込みデータ'!F389)</f>
      </c>
      <c r="G388">
        <f>IF('大会申し込みデータ'!G389="","",'大会申し込みデータ'!G389)</f>
      </c>
      <c r="H388">
        <f>IF('大会申し込みデータ'!G389="","",'大会申し込みデータ'!K389&amp;'大会申し込みデータ'!I389&amp;" "&amp;'大会申し込みデータ'!L389)</f>
      </c>
    </row>
    <row r="389" spans="1:8" ht="13.5">
      <c r="A389">
        <f>IF('大会申し込みデータ'!G390="","",'大会申し込みデータ'!A390)</f>
      </c>
      <c r="B389">
        <f>IF('大会申し込みデータ'!G390="","",'大会申し込みデータ'!B390)</f>
      </c>
      <c r="C389">
        <f>IF('大会申し込みデータ'!G390="","",'大会申し込みデータ'!C390)</f>
      </c>
      <c r="D389">
        <f>IF('大会申し込みデータ'!G390="","",'大会申し込みデータ'!D390)</f>
      </c>
      <c r="E389">
        <f>IF('大会申し込みデータ'!G390="","","07")</f>
      </c>
      <c r="F389">
        <f>IF('大会申し込みデータ'!G390="","",'大会申し込みデータ'!F390)</f>
      </c>
      <c r="G389">
        <f>IF('大会申し込みデータ'!G390="","",'大会申し込みデータ'!G390)</f>
      </c>
      <c r="H389">
        <f>IF('大会申し込みデータ'!G390="","",'大会申し込みデータ'!K390&amp;'大会申し込みデータ'!I390&amp;" "&amp;'大会申し込みデータ'!L390)</f>
      </c>
    </row>
    <row r="390" spans="1:8" ht="13.5">
      <c r="A390">
        <f>IF('大会申し込みデータ'!G391="","",'大会申し込みデータ'!A391)</f>
      </c>
      <c r="B390">
        <f>IF('大会申し込みデータ'!G391="","",'大会申し込みデータ'!B391)</f>
      </c>
      <c r="C390">
        <f>IF('大会申し込みデータ'!G391="","",'大会申し込みデータ'!C391)</f>
      </c>
      <c r="D390">
        <f>IF('大会申し込みデータ'!G391="","",'大会申し込みデータ'!D391)</f>
      </c>
      <c r="E390">
        <f>IF('大会申し込みデータ'!G391="","","07")</f>
      </c>
      <c r="F390">
        <f>IF('大会申し込みデータ'!G391="","",'大会申し込みデータ'!F391)</f>
      </c>
      <c r="G390">
        <f>IF('大会申し込みデータ'!G391="","",'大会申し込みデータ'!G391)</f>
      </c>
      <c r="H390">
        <f>IF('大会申し込みデータ'!G391="","",'大会申し込みデータ'!K391&amp;'大会申し込みデータ'!I391&amp;" "&amp;'大会申し込みデータ'!L391)</f>
      </c>
    </row>
    <row r="391" spans="1:8" ht="13.5">
      <c r="A391">
        <f>IF('大会申し込みデータ'!G392="","",'大会申し込みデータ'!A392)</f>
      </c>
      <c r="B391">
        <f>IF('大会申し込みデータ'!G392="","",'大会申し込みデータ'!B392)</f>
      </c>
      <c r="C391">
        <f>IF('大会申し込みデータ'!G392="","",'大会申し込みデータ'!C392)</f>
      </c>
      <c r="D391">
        <f>IF('大会申し込みデータ'!G392="","",'大会申し込みデータ'!D392)</f>
      </c>
      <c r="E391">
        <f>IF('大会申し込みデータ'!G392="","","07")</f>
      </c>
      <c r="F391">
        <f>IF('大会申し込みデータ'!G392="","",'大会申し込みデータ'!F392)</f>
      </c>
      <c r="G391">
        <f>IF('大会申し込みデータ'!G392="","",'大会申し込みデータ'!G392)</f>
      </c>
      <c r="H391">
        <f>IF('大会申し込みデータ'!G392="","",'大会申し込みデータ'!K392&amp;'大会申し込みデータ'!I392&amp;" "&amp;'大会申し込みデータ'!L392)</f>
      </c>
    </row>
    <row r="392" spans="1:8" ht="13.5">
      <c r="A392">
        <f>IF('大会申し込みデータ'!G393="","",'大会申し込みデータ'!A393)</f>
      </c>
      <c r="B392">
        <f>IF('大会申し込みデータ'!G393="","",'大会申し込みデータ'!B393)</f>
      </c>
      <c r="C392">
        <f>IF('大会申し込みデータ'!G393="","",'大会申し込みデータ'!C393)</f>
      </c>
      <c r="D392">
        <f>IF('大会申し込みデータ'!G393="","",'大会申し込みデータ'!D393)</f>
      </c>
      <c r="E392">
        <f>IF('大会申し込みデータ'!G393="","","07")</f>
      </c>
      <c r="F392">
        <f>IF('大会申し込みデータ'!G393="","",'大会申し込みデータ'!F393)</f>
      </c>
      <c r="G392">
        <f>IF('大会申し込みデータ'!G393="","",'大会申し込みデータ'!G393)</f>
      </c>
      <c r="H392">
        <f>IF('大会申し込みデータ'!G393="","",'大会申し込みデータ'!K393&amp;'大会申し込みデータ'!I393&amp;" "&amp;'大会申し込みデータ'!L393)</f>
      </c>
    </row>
    <row r="393" spans="1:8" ht="13.5">
      <c r="A393">
        <f>IF('大会申し込みデータ'!G394="","",'大会申し込みデータ'!A394)</f>
      </c>
      <c r="B393">
        <f>IF('大会申し込みデータ'!G394="","",'大会申し込みデータ'!B394)</f>
      </c>
      <c r="C393">
        <f>IF('大会申し込みデータ'!G394="","",'大会申し込みデータ'!C394)</f>
      </c>
      <c r="D393">
        <f>IF('大会申し込みデータ'!G394="","",'大会申し込みデータ'!D394)</f>
      </c>
      <c r="E393">
        <f>IF('大会申し込みデータ'!G394="","","07")</f>
      </c>
      <c r="F393">
        <f>IF('大会申し込みデータ'!G394="","",'大会申し込みデータ'!F394)</f>
      </c>
      <c r="G393">
        <f>IF('大会申し込みデータ'!G394="","",'大会申し込みデータ'!G394)</f>
      </c>
      <c r="H393">
        <f>IF('大会申し込みデータ'!G394="","",'大会申し込みデータ'!K394&amp;'大会申し込みデータ'!I394&amp;" "&amp;'大会申し込みデータ'!L394)</f>
      </c>
    </row>
    <row r="394" spans="1:8" ht="13.5">
      <c r="A394">
        <f>IF('大会申し込みデータ'!G395="","",'大会申し込みデータ'!A395)</f>
      </c>
      <c r="B394">
        <f>IF('大会申し込みデータ'!G395="","",'大会申し込みデータ'!B395)</f>
      </c>
      <c r="C394">
        <f>IF('大会申し込みデータ'!G395="","",'大会申し込みデータ'!C395)</f>
      </c>
      <c r="D394">
        <f>IF('大会申し込みデータ'!G395="","",'大会申し込みデータ'!D395)</f>
      </c>
      <c r="E394">
        <f>IF('大会申し込みデータ'!G395="","","07")</f>
      </c>
      <c r="F394">
        <f>IF('大会申し込みデータ'!G395="","",'大会申し込みデータ'!F395)</f>
      </c>
      <c r="G394">
        <f>IF('大会申し込みデータ'!G395="","",'大会申し込みデータ'!G395)</f>
      </c>
      <c r="H394">
        <f>IF('大会申し込みデータ'!G395="","",'大会申し込みデータ'!K395&amp;'大会申し込みデータ'!I395&amp;" "&amp;'大会申し込みデータ'!L395)</f>
      </c>
    </row>
    <row r="395" spans="1:8" ht="13.5">
      <c r="A395">
        <f>IF('大会申し込みデータ'!G396="","",'大会申し込みデータ'!A396)</f>
      </c>
      <c r="B395">
        <f>IF('大会申し込みデータ'!G396="","",'大会申し込みデータ'!B396)</f>
      </c>
      <c r="C395">
        <f>IF('大会申し込みデータ'!G396="","",'大会申し込みデータ'!C396)</f>
      </c>
      <c r="D395">
        <f>IF('大会申し込みデータ'!G396="","",'大会申し込みデータ'!D396)</f>
      </c>
      <c r="E395">
        <f>IF('大会申し込みデータ'!G396="","","07")</f>
      </c>
      <c r="F395">
        <f>IF('大会申し込みデータ'!G396="","",'大会申し込みデータ'!F396)</f>
      </c>
      <c r="G395">
        <f>IF('大会申し込みデータ'!G396="","",'大会申し込みデータ'!G396)</f>
      </c>
      <c r="H395">
        <f>IF('大会申し込みデータ'!G396="","",'大会申し込みデータ'!K396&amp;'大会申し込みデータ'!I396&amp;" "&amp;'大会申し込みデータ'!L396)</f>
      </c>
    </row>
    <row r="396" spans="1:8" ht="13.5">
      <c r="A396">
        <f>IF('大会申し込みデータ'!G397="","",'大会申し込みデータ'!A397)</f>
      </c>
      <c r="B396">
        <f>IF('大会申し込みデータ'!G397="","",'大会申し込みデータ'!B397)</f>
      </c>
      <c r="C396">
        <f>IF('大会申し込みデータ'!G397="","",'大会申し込みデータ'!C397)</f>
      </c>
      <c r="D396">
        <f>IF('大会申し込みデータ'!G397="","",'大会申し込みデータ'!D397)</f>
      </c>
      <c r="E396">
        <f>IF('大会申し込みデータ'!G397="","","07")</f>
      </c>
      <c r="F396">
        <f>IF('大会申し込みデータ'!G397="","",'大会申し込みデータ'!F397)</f>
      </c>
      <c r="G396">
        <f>IF('大会申し込みデータ'!G397="","",'大会申し込みデータ'!G397)</f>
      </c>
      <c r="H396">
        <f>IF('大会申し込みデータ'!G397="","",'大会申し込みデータ'!K397&amp;'大会申し込みデータ'!I397&amp;" "&amp;'大会申し込みデータ'!L397)</f>
      </c>
    </row>
    <row r="397" spans="1:8" ht="13.5">
      <c r="A397">
        <f>IF('大会申し込みデータ'!G398="","",'大会申し込みデータ'!A398)</f>
      </c>
      <c r="B397">
        <f>IF('大会申し込みデータ'!G398="","",'大会申し込みデータ'!B398)</f>
      </c>
      <c r="C397">
        <f>IF('大会申し込みデータ'!G398="","",'大会申し込みデータ'!C398)</f>
      </c>
      <c r="D397">
        <f>IF('大会申し込みデータ'!G398="","",'大会申し込みデータ'!D398)</f>
      </c>
      <c r="E397">
        <f>IF('大会申し込みデータ'!G398="","","07")</f>
      </c>
      <c r="F397">
        <f>IF('大会申し込みデータ'!G398="","",'大会申し込みデータ'!F398)</f>
      </c>
      <c r="G397">
        <f>IF('大会申し込みデータ'!G398="","",'大会申し込みデータ'!G398)</f>
      </c>
      <c r="H397">
        <f>IF('大会申し込みデータ'!G398="","",'大会申し込みデータ'!K398&amp;'大会申し込みデータ'!I398&amp;" "&amp;'大会申し込みデータ'!L398)</f>
      </c>
    </row>
    <row r="398" spans="1:8" ht="13.5">
      <c r="A398">
        <f>IF('大会申し込みデータ'!G399="","",'大会申し込みデータ'!A399)</f>
      </c>
      <c r="B398">
        <f>IF('大会申し込みデータ'!G399="","",'大会申し込みデータ'!B399)</f>
      </c>
      <c r="C398">
        <f>IF('大会申し込みデータ'!G399="","",'大会申し込みデータ'!C399)</f>
      </c>
      <c r="D398">
        <f>IF('大会申し込みデータ'!G399="","",'大会申し込みデータ'!D399)</f>
      </c>
      <c r="E398">
        <f>IF('大会申し込みデータ'!G399="","","07")</f>
      </c>
      <c r="F398">
        <f>IF('大会申し込みデータ'!G399="","",'大会申し込みデータ'!F399)</f>
      </c>
      <c r="G398">
        <f>IF('大会申し込みデータ'!G399="","",'大会申し込みデータ'!G399)</f>
      </c>
      <c r="H398">
        <f>IF('大会申し込みデータ'!G399="","",'大会申し込みデータ'!K399&amp;'大会申し込みデータ'!I399&amp;" "&amp;'大会申し込みデータ'!L399)</f>
      </c>
    </row>
    <row r="399" spans="1:8" ht="13.5">
      <c r="A399">
        <f>IF('大会申し込みデータ'!G400="","",'大会申し込みデータ'!A400)</f>
      </c>
      <c r="B399">
        <f>IF('大会申し込みデータ'!G400="","",'大会申し込みデータ'!B400)</f>
      </c>
      <c r="C399">
        <f>IF('大会申し込みデータ'!G400="","",'大会申し込みデータ'!C400)</f>
      </c>
      <c r="D399">
        <f>IF('大会申し込みデータ'!G400="","",'大会申し込みデータ'!D400)</f>
      </c>
      <c r="E399">
        <f>IF('大会申し込みデータ'!G400="","","07")</f>
      </c>
      <c r="F399">
        <f>IF('大会申し込みデータ'!G400="","",'大会申し込みデータ'!F400)</f>
      </c>
      <c r="G399">
        <f>IF('大会申し込みデータ'!G400="","",'大会申し込みデータ'!G400)</f>
      </c>
      <c r="H399">
        <f>IF('大会申し込みデータ'!G400="","",'大会申し込みデータ'!K400&amp;'大会申し込みデータ'!I400&amp;" "&amp;'大会申し込みデータ'!L400)</f>
      </c>
    </row>
    <row r="400" spans="1:8" ht="13.5">
      <c r="A400">
        <f>IF('大会申し込みデータ'!G401="","",'大会申し込みデータ'!A401)</f>
      </c>
      <c r="B400">
        <f>IF('大会申し込みデータ'!G401="","",'大会申し込みデータ'!B401)</f>
      </c>
      <c r="C400">
        <f>IF('大会申し込みデータ'!G401="","",'大会申し込みデータ'!C401)</f>
      </c>
      <c r="D400">
        <f>IF('大会申し込みデータ'!G401="","",'大会申し込みデータ'!D401)</f>
      </c>
      <c r="E400">
        <f>IF('大会申し込みデータ'!G401="","","07")</f>
      </c>
      <c r="F400">
        <f>IF('大会申し込みデータ'!G401="","",'大会申し込みデータ'!F401)</f>
      </c>
      <c r="G400">
        <f>IF('大会申し込みデータ'!G401="","",'大会申し込みデータ'!G401)</f>
      </c>
      <c r="H400">
        <f>IF('大会申し込みデータ'!G401="","",'大会申し込みデータ'!K401&amp;'大会申し込みデータ'!I401&amp;" "&amp;'大会申し込みデータ'!L401)</f>
      </c>
    </row>
    <row r="401" spans="1:8" ht="13.5">
      <c r="A401">
        <f>IF('大会申し込みデータ'!G402="","",'大会申し込みデータ'!A402)</f>
      </c>
      <c r="B401">
        <f>IF('大会申し込みデータ'!G402="","",'大会申し込みデータ'!B402)</f>
      </c>
      <c r="C401">
        <f>IF('大会申し込みデータ'!G402="","",'大会申し込みデータ'!C402)</f>
      </c>
      <c r="D401">
        <f>IF('大会申し込みデータ'!G402="","",'大会申し込みデータ'!D402)</f>
      </c>
      <c r="E401">
        <f>IF('大会申し込みデータ'!G402="","","07")</f>
      </c>
      <c r="F401">
        <f>IF('大会申し込みデータ'!G402="","",'大会申し込みデータ'!F402)</f>
      </c>
      <c r="G401">
        <f>IF('大会申し込みデータ'!G402="","",'大会申し込みデータ'!G402)</f>
      </c>
      <c r="H401">
        <f>IF('大会申し込みデータ'!G402="","",'大会申し込みデータ'!K402&amp;'大会申し込みデータ'!I402&amp;" "&amp;'大会申し込みデータ'!L402)</f>
      </c>
    </row>
    <row r="402" spans="1:8" ht="13.5">
      <c r="A402">
        <f>IF('大会申し込みデータ'!G403="","",'大会申し込みデータ'!A403)</f>
      </c>
      <c r="B402">
        <f>IF('大会申し込みデータ'!G403="","",'大会申し込みデータ'!B403)</f>
      </c>
      <c r="C402">
        <f>IF('大会申し込みデータ'!G403="","",'大会申し込みデータ'!C403)</f>
      </c>
      <c r="D402">
        <f>IF('大会申し込みデータ'!G403="","",'大会申し込みデータ'!D403)</f>
      </c>
      <c r="E402">
        <f>IF('大会申し込みデータ'!G403="","","07")</f>
      </c>
      <c r="F402">
        <f>IF('大会申し込みデータ'!G403="","",'大会申し込みデータ'!F403)</f>
      </c>
      <c r="G402">
        <f>IF('大会申し込みデータ'!G403="","",'大会申し込みデータ'!G403)</f>
      </c>
      <c r="H402">
        <f>IF('大会申し込みデータ'!G403="","",'大会申し込みデータ'!K403&amp;'大会申し込みデータ'!I403&amp;" "&amp;'大会申し込みデータ'!L403)</f>
      </c>
    </row>
    <row r="403" spans="1:8" ht="13.5">
      <c r="A403">
        <f>IF('大会申し込みデータ'!G404="","",'大会申し込みデータ'!A404)</f>
      </c>
      <c r="B403">
        <f>IF('大会申し込みデータ'!G404="","",'大会申し込みデータ'!B404)</f>
      </c>
      <c r="C403">
        <f>IF('大会申し込みデータ'!G404="","",'大会申し込みデータ'!C404)</f>
      </c>
      <c r="D403">
        <f>IF('大会申し込みデータ'!G404="","",'大会申し込みデータ'!D404)</f>
      </c>
      <c r="E403">
        <f>IF('大会申し込みデータ'!G404="","","07")</f>
      </c>
      <c r="F403">
        <f>IF('大会申し込みデータ'!G404="","",'大会申し込みデータ'!F404)</f>
      </c>
      <c r="G403">
        <f>IF('大会申し込みデータ'!G404="","",'大会申し込みデータ'!G404)</f>
      </c>
      <c r="H403">
        <f>IF('大会申し込みデータ'!G404="","",'大会申し込みデータ'!K404&amp;'大会申し込みデータ'!I404&amp;" "&amp;'大会申し込みデータ'!L404)</f>
      </c>
    </row>
    <row r="404" spans="1:8" ht="13.5">
      <c r="A404">
        <f>IF('大会申し込みデータ'!G405="","",'大会申し込みデータ'!A405)</f>
      </c>
      <c r="B404">
        <f>IF('大会申し込みデータ'!G405="","",'大会申し込みデータ'!B405)</f>
      </c>
      <c r="C404">
        <f>IF('大会申し込みデータ'!G405="","",'大会申し込みデータ'!C405)</f>
      </c>
      <c r="D404">
        <f>IF('大会申し込みデータ'!G405="","",'大会申し込みデータ'!D405)</f>
      </c>
      <c r="E404">
        <f>IF('大会申し込みデータ'!G405="","","07")</f>
      </c>
      <c r="F404">
        <f>IF('大会申し込みデータ'!G405="","",'大会申し込みデータ'!F405)</f>
      </c>
      <c r="G404">
        <f>IF('大会申し込みデータ'!G405="","",'大会申し込みデータ'!G405)</f>
      </c>
      <c r="H404">
        <f>IF('大会申し込みデータ'!G405="","",'大会申し込みデータ'!K405&amp;'大会申し込みデータ'!I405&amp;" "&amp;'大会申し込みデータ'!L405)</f>
      </c>
    </row>
    <row r="405" spans="1:8" ht="13.5">
      <c r="A405">
        <f>IF('大会申し込みデータ'!G406="","",'大会申し込みデータ'!A406)</f>
      </c>
      <c r="B405">
        <f>IF('大会申し込みデータ'!G406="","",'大会申し込みデータ'!B406)</f>
      </c>
      <c r="C405">
        <f>IF('大会申し込みデータ'!G406="","",'大会申し込みデータ'!C406)</f>
      </c>
      <c r="D405">
        <f>IF('大会申し込みデータ'!G406="","",'大会申し込みデータ'!D406)</f>
      </c>
      <c r="E405">
        <f>IF('大会申し込みデータ'!G406="","","07")</f>
      </c>
      <c r="F405">
        <f>IF('大会申し込みデータ'!G406="","",'大会申し込みデータ'!F406)</f>
      </c>
      <c r="G405">
        <f>IF('大会申し込みデータ'!G406="","",'大会申し込みデータ'!G406)</f>
      </c>
      <c r="H405">
        <f>IF('大会申し込みデータ'!G406="","",'大会申し込みデータ'!K406&amp;'大会申し込みデータ'!I406&amp;" "&amp;'大会申し込みデータ'!L406)</f>
      </c>
    </row>
    <row r="406" spans="1:8" ht="13.5">
      <c r="A406">
        <f>IF('大会申し込みデータ'!G407="","",'大会申し込みデータ'!A407)</f>
      </c>
      <c r="B406">
        <f>IF('大会申し込みデータ'!G407="","",'大会申し込みデータ'!B407)</f>
      </c>
      <c r="C406">
        <f>IF('大会申し込みデータ'!G407="","",'大会申し込みデータ'!C407)</f>
      </c>
      <c r="D406">
        <f>IF('大会申し込みデータ'!G407="","",'大会申し込みデータ'!D407)</f>
      </c>
      <c r="E406">
        <f>IF('大会申し込みデータ'!G407="","","07")</f>
      </c>
      <c r="F406">
        <f>IF('大会申し込みデータ'!G407="","",'大会申し込みデータ'!F407)</f>
      </c>
      <c r="G406">
        <f>IF('大会申し込みデータ'!G407="","",'大会申し込みデータ'!G407)</f>
      </c>
      <c r="H406">
        <f>IF('大会申し込みデータ'!G407="","",'大会申し込みデータ'!K407&amp;'大会申し込みデータ'!I407&amp;" "&amp;'大会申し込みデータ'!L407)</f>
      </c>
    </row>
    <row r="407" spans="1:8" ht="13.5">
      <c r="A407">
        <f>IF('大会申し込みデータ'!G408="","",'大会申し込みデータ'!A408)</f>
      </c>
      <c r="B407">
        <f>IF('大会申し込みデータ'!G408="","",'大会申し込みデータ'!B408)</f>
      </c>
      <c r="C407">
        <f>IF('大会申し込みデータ'!G408="","",'大会申し込みデータ'!C408)</f>
      </c>
      <c r="D407">
        <f>IF('大会申し込みデータ'!G408="","",'大会申し込みデータ'!D408)</f>
      </c>
      <c r="E407">
        <f>IF('大会申し込みデータ'!G408="","","07")</f>
      </c>
      <c r="F407">
        <f>IF('大会申し込みデータ'!G408="","",'大会申し込みデータ'!F408)</f>
      </c>
      <c r="G407">
        <f>IF('大会申し込みデータ'!G408="","",'大会申し込みデータ'!G408)</f>
      </c>
      <c r="H407">
        <f>IF('大会申し込みデータ'!G408="","",'大会申し込みデータ'!K408&amp;'大会申し込みデータ'!I408&amp;" "&amp;'大会申し込みデータ'!L408)</f>
      </c>
    </row>
    <row r="408" spans="1:8" ht="13.5">
      <c r="A408">
        <f>IF('大会申し込みデータ'!G409="","",'大会申し込みデータ'!A409)</f>
      </c>
      <c r="B408">
        <f>IF('大会申し込みデータ'!G409="","",'大会申し込みデータ'!B409)</f>
      </c>
      <c r="C408">
        <f>IF('大会申し込みデータ'!G409="","",'大会申し込みデータ'!C409)</f>
      </c>
      <c r="D408">
        <f>IF('大会申し込みデータ'!G409="","",'大会申し込みデータ'!D409)</f>
      </c>
      <c r="E408">
        <f>IF('大会申し込みデータ'!G409="","","07")</f>
      </c>
      <c r="F408">
        <f>IF('大会申し込みデータ'!G409="","",'大会申し込みデータ'!F409)</f>
      </c>
      <c r="G408">
        <f>IF('大会申し込みデータ'!G409="","",'大会申し込みデータ'!G409)</f>
      </c>
      <c r="H408">
        <f>IF('大会申し込みデータ'!G409="","",'大会申し込みデータ'!K409&amp;'大会申し込みデータ'!I409&amp;" "&amp;'大会申し込みデータ'!L409)</f>
      </c>
    </row>
    <row r="409" spans="1:8" ht="13.5">
      <c r="A409">
        <f>IF('大会申し込みデータ'!G410="","",'大会申し込みデータ'!A410)</f>
      </c>
      <c r="B409">
        <f>IF('大会申し込みデータ'!G410="","",'大会申し込みデータ'!B410)</f>
      </c>
      <c r="C409">
        <f>IF('大会申し込みデータ'!G410="","",'大会申し込みデータ'!C410)</f>
      </c>
      <c r="D409">
        <f>IF('大会申し込みデータ'!G410="","",'大会申し込みデータ'!D410)</f>
      </c>
      <c r="E409">
        <f>IF('大会申し込みデータ'!G410="","","07")</f>
      </c>
      <c r="F409">
        <f>IF('大会申し込みデータ'!G410="","",'大会申し込みデータ'!F410)</f>
      </c>
      <c r="G409">
        <f>IF('大会申し込みデータ'!G410="","",'大会申し込みデータ'!G410)</f>
      </c>
      <c r="H409">
        <f>IF('大会申し込みデータ'!G410="","",'大会申し込みデータ'!K410&amp;'大会申し込みデータ'!I410&amp;" "&amp;'大会申し込みデータ'!L410)</f>
      </c>
    </row>
    <row r="410" spans="1:8" ht="13.5">
      <c r="A410">
        <f>IF('大会申し込みデータ'!G411="","",'大会申し込みデータ'!A411)</f>
      </c>
      <c r="B410">
        <f>IF('大会申し込みデータ'!G411="","",'大会申し込みデータ'!B411)</f>
      </c>
      <c r="C410">
        <f>IF('大会申し込みデータ'!G411="","",'大会申し込みデータ'!C411)</f>
      </c>
      <c r="D410">
        <f>IF('大会申し込みデータ'!G411="","",'大会申し込みデータ'!D411)</f>
      </c>
      <c r="E410">
        <f>IF('大会申し込みデータ'!G411="","","07")</f>
      </c>
      <c r="F410">
        <f>IF('大会申し込みデータ'!G411="","",'大会申し込みデータ'!F411)</f>
      </c>
      <c r="G410">
        <f>IF('大会申し込みデータ'!G411="","",'大会申し込みデータ'!G411)</f>
      </c>
      <c r="H410">
        <f>IF('大会申し込みデータ'!G411="","",'大会申し込みデータ'!K411&amp;'大会申し込みデータ'!I411&amp;" "&amp;'大会申し込みデータ'!L411)</f>
      </c>
    </row>
    <row r="411" spans="1:8" ht="13.5">
      <c r="A411">
        <f>IF('大会申し込みデータ'!G412="","",'大会申し込みデータ'!A412)</f>
      </c>
      <c r="B411">
        <f>IF('大会申し込みデータ'!G412="","",'大会申し込みデータ'!B412)</f>
      </c>
      <c r="C411">
        <f>IF('大会申し込みデータ'!G412="","",'大会申し込みデータ'!C412)</f>
      </c>
      <c r="D411">
        <f>IF('大会申し込みデータ'!G412="","",'大会申し込みデータ'!D412)</f>
      </c>
      <c r="E411">
        <f>IF('大会申し込みデータ'!G412="","","07")</f>
      </c>
      <c r="F411">
        <f>IF('大会申し込みデータ'!G412="","",'大会申し込みデータ'!F412)</f>
      </c>
      <c r="G411">
        <f>IF('大会申し込みデータ'!G412="","",'大会申し込みデータ'!G412)</f>
      </c>
      <c r="H411">
        <f>IF('大会申し込みデータ'!G412="","",'大会申し込みデータ'!K412&amp;'大会申し込みデータ'!I412&amp;" "&amp;'大会申し込みデータ'!L412)</f>
      </c>
    </row>
    <row r="412" spans="1:8" ht="13.5">
      <c r="A412">
        <f>IF('大会申し込みデータ'!G413="","",'大会申し込みデータ'!A413)</f>
      </c>
      <c r="B412">
        <f>IF('大会申し込みデータ'!G413="","",'大会申し込みデータ'!B413)</f>
      </c>
      <c r="C412">
        <f>IF('大会申し込みデータ'!G413="","",'大会申し込みデータ'!C413)</f>
      </c>
      <c r="D412">
        <f>IF('大会申し込みデータ'!G413="","",'大会申し込みデータ'!D413)</f>
      </c>
      <c r="E412">
        <f>IF('大会申し込みデータ'!G413="","","07")</f>
      </c>
      <c r="F412">
        <f>IF('大会申し込みデータ'!G413="","",'大会申し込みデータ'!F413)</f>
      </c>
      <c r="G412">
        <f>IF('大会申し込みデータ'!G413="","",'大会申し込みデータ'!G413)</f>
      </c>
      <c r="H412">
        <f>IF('大会申し込みデータ'!G413="","",'大会申し込みデータ'!K413&amp;'大会申し込みデータ'!I413&amp;" "&amp;'大会申し込みデータ'!L413)</f>
      </c>
    </row>
    <row r="413" spans="1:8" ht="13.5">
      <c r="A413">
        <f>IF('大会申し込みデータ'!G414="","",'大会申し込みデータ'!A414)</f>
      </c>
      <c r="B413">
        <f>IF('大会申し込みデータ'!G414="","",'大会申し込みデータ'!B414)</f>
      </c>
      <c r="C413">
        <f>IF('大会申し込みデータ'!G414="","",'大会申し込みデータ'!C414)</f>
      </c>
      <c r="D413">
        <f>IF('大会申し込みデータ'!G414="","",'大会申し込みデータ'!D414)</f>
      </c>
      <c r="E413">
        <f>IF('大会申し込みデータ'!G414="","","07")</f>
      </c>
      <c r="F413">
        <f>IF('大会申し込みデータ'!G414="","",'大会申し込みデータ'!F414)</f>
      </c>
      <c r="G413">
        <f>IF('大会申し込みデータ'!G414="","",'大会申し込みデータ'!G414)</f>
      </c>
      <c r="H413">
        <f>IF('大会申し込みデータ'!G414="","",'大会申し込みデータ'!K414&amp;'大会申し込みデータ'!I414&amp;" "&amp;'大会申し込みデータ'!L414)</f>
      </c>
    </row>
    <row r="414" spans="1:8" ht="13.5">
      <c r="A414">
        <f>IF('大会申し込みデータ'!G415="","",'大会申し込みデータ'!A415)</f>
      </c>
      <c r="B414">
        <f>IF('大会申し込みデータ'!G415="","",'大会申し込みデータ'!B415)</f>
      </c>
      <c r="C414">
        <f>IF('大会申し込みデータ'!G415="","",'大会申し込みデータ'!C415)</f>
      </c>
      <c r="D414">
        <f>IF('大会申し込みデータ'!G415="","",'大会申し込みデータ'!D415)</f>
      </c>
      <c r="E414">
        <f>IF('大会申し込みデータ'!G415="","","07")</f>
      </c>
      <c r="F414">
        <f>IF('大会申し込みデータ'!G415="","",'大会申し込みデータ'!F415)</f>
      </c>
      <c r="G414">
        <f>IF('大会申し込みデータ'!G415="","",'大会申し込みデータ'!G415)</f>
      </c>
      <c r="H414">
        <f>IF('大会申し込みデータ'!G415="","",'大会申し込みデータ'!K415&amp;'大会申し込みデータ'!I415&amp;" "&amp;'大会申し込みデータ'!L415)</f>
      </c>
    </row>
    <row r="415" spans="1:8" ht="13.5">
      <c r="A415">
        <f>IF('大会申し込みデータ'!G416="","",'大会申し込みデータ'!A416)</f>
      </c>
      <c r="B415">
        <f>IF('大会申し込みデータ'!G416="","",'大会申し込みデータ'!B416)</f>
      </c>
      <c r="C415">
        <f>IF('大会申し込みデータ'!G416="","",'大会申し込みデータ'!C416)</f>
      </c>
      <c r="D415">
        <f>IF('大会申し込みデータ'!G416="","",'大会申し込みデータ'!D416)</f>
      </c>
      <c r="E415">
        <f>IF('大会申し込みデータ'!G416="","","07")</f>
      </c>
      <c r="F415">
        <f>IF('大会申し込みデータ'!G416="","",'大会申し込みデータ'!F416)</f>
      </c>
      <c r="G415">
        <f>IF('大会申し込みデータ'!G416="","",'大会申し込みデータ'!G416)</f>
      </c>
      <c r="H415">
        <f>IF('大会申し込みデータ'!G416="","",'大会申し込みデータ'!K416&amp;'大会申し込みデータ'!I416&amp;" "&amp;'大会申し込みデータ'!L416)</f>
      </c>
    </row>
    <row r="416" spans="1:8" ht="13.5">
      <c r="A416">
        <f>IF('大会申し込みデータ'!G417="","",'大会申し込みデータ'!A417)</f>
      </c>
      <c r="B416">
        <f>IF('大会申し込みデータ'!G417="","",'大会申し込みデータ'!B417)</f>
      </c>
      <c r="C416">
        <f>IF('大会申し込みデータ'!G417="","",'大会申し込みデータ'!C417)</f>
      </c>
      <c r="D416">
        <f>IF('大会申し込みデータ'!G417="","",'大会申し込みデータ'!D417)</f>
      </c>
      <c r="E416">
        <f>IF('大会申し込みデータ'!G417="","","07")</f>
      </c>
      <c r="F416">
        <f>IF('大会申し込みデータ'!G417="","",'大会申し込みデータ'!F417)</f>
      </c>
      <c r="G416">
        <f>IF('大会申し込みデータ'!G417="","",'大会申し込みデータ'!G417)</f>
      </c>
      <c r="H416">
        <f>IF('大会申し込みデータ'!G417="","",'大会申し込みデータ'!K417&amp;'大会申し込みデータ'!I417&amp;" "&amp;'大会申し込みデータ'!L417)</f>
      </c>
    </row>
    <row r="417" spans="1:8" ht="13.5">
      <c r="A417">
        <f>IF('大会申し込みデータ'!G418="","",'大会申し込みデータ'!A418)</f>
      </c>
      <c r="B417">
        <f>IF('大会申し込みデータ'!G418="","",'大会申し込みデータ'!B418)</f>
      </c>
      <c r="C417">
        <f>IF('大会申し込みデータ'!G418="","",'大会申し込みデータ'!C418)</f>
      </c>
      <c r="D417">
        <f>IF('大会申し込みデータ'!G418="","",'大会申し込みデータ'!D418)</f>
      </c>
      <c r="E417">
        <f>IF('大会申し込みデータ'!G418="","","07")</f>
      </c>
      <c r="F417">
        <f>IF('大会申し込みデータ'!G418="","",'大会申し込みデータ'!F418)</f>
      </c>
      <c r="G417">
        <f>IF('大会申し込みデータ'!G418="","",'大会申し込みデータ'!G418)</f>
      </c>
      <c r="H417">
        <f>IF('大会申し込みデータ'!G418="","",'大会申し込みデータ'!K418&amp;'大会申し込みデータ'!I418&amp;" "&amp;'大会申し込みデータ'!L418)</f>
      </c>
    </row>
    <row r="418" spans="1:8" ht="13.5">
      <c r="A418">
        <f>IF('大会申し込みデータ'!G419="","",'大会申し込みデータ'!A419)</f>
      </c>
      <c r="B418">
        <f>IF('大会申し込みデータ'!G419="","",'大会申し込みデータ'!B419)</f>
      </c>
      <c r="C418">
        <f>IF('大会申し込みデータ'!G419="","",'大会申し込みデータ'!C419)</f>
      </c>
      <c r="D418">
        <f>IF('大会申し込みデータ'!G419="","",'大会申し込みデータ'!D419)</f>
      </c>
      <c r="E418">
        <f>IF('大会申し込みデータ'!G419="","","07")</f>
      </c>
      <c r="F418">
        <f>IF('大会申し込みデータ'!G419="","",'大会申し込みデータ'!F419)</f>
      </c>
      <c r="G418">
        <f>IF('大会申し込みデータ'!G419="","",'大会申し込みデータ'!G419)</f>
      </c>
      <c r="H418">
        <f>IF('大会申し込みデータ'!G419="","",'大会申し込みデータ'!K419&amp;'大会申し込みデータ'!I419&amp;" "&amp;'大会申し込みデータ'!L419)</f>
      </c>
    </row>
    <row r="419" spans="1:8" ht="13.5">
      <c r="A419">
        <f>IF('大会申し込みデータ'!G420="","",'大会申し込みデータ'!A420)</f>
      </c>
      <c r="B419">
        <f>IF('大会申し込みデータ'!G420="","",'大会申し込みデータ'!B420)</f>
      </c>
      <c r="C419">
        <f>IF('大会申し込みデータ'!G420="","",'大会申し込みデータ'!C420)</f>
      </c>
      <c r="D419">
        <f>IF('大会申し込みデータ'!G420="","",'大会申し込みデータ'!D420)</f>
      </c>
      <c r="E419">
        <f>IF('大会申し込みデータ'!G420="","","07")</f>
      </c>
      <c r="F419">
        <f>IF('大会申し込みデータ'!G420="","",'大会申し込みデータ'!F420)</f>
      </c>
      <c r="G419">
        <f>IF('大会申し込みデータ'!G420="","",'大会申し込みデータ'!G420)</f>
      </c>
      <c r="H419">
        <f>IF('大会申し込みデータ'!G420="","",'大会申し込みデータ'!K420&amp;'大会申し込みデータ'!I420&amp;" "&amp;'大会申し込みデータ'!L420)</f>
      </c>
    </row>
    <row r="420" spans="1:8" ht="13.5">
      <c r="A420">
        <f>IF('大会申し込みデータ'!G421="","",'大会申し込みデータ'!A421)</f>
      </c>
      <c r="B420">
        <f>IF('大会申し込みデータ'!G421="","",'大会申し込みデータ'!B421)</f>
      </c>
      <c r="C420">
        <f>IF('大会申し込みデータ'!G421="","",'大会申し込みデータ'!C421)</f>
      </c>
      <c r="D420">
        <f>IF('大会申し込みデータ'!G421="","",'大会申し込みデータ'!D421)</f>
      </c>
      <c r="E420">
        <f>IF('大会申し込みデータ'!G421="","","07")</f>
      </c>
      <c r="F420">
        <f>IF('大会申し込みデータ'!G421="","",'大会申し込みデータ'!F421)</f>
      </c>
      <c r="G420">
        <f>IF('大会申し込みデータ'!G421="","",'大会申し込みデータ'!G421)</f>
      </c>
      <c r="H420">
        <f>IF('大会申し込みデータ'!G421="","",'大会申し込みデータ'!K421&amp;'大会申し込みデータ'!I421&amp;" "&amp;'大会申し込みデータ'!L421)</f>
      </c>
    </row>
    <row r="421" spans="1:8" ht="13.5">
      <c r="A421">
        <f>IF('大会申し込みデータ'!G422="","",'大会申し込みデータ'!A422)</f>
      </c>
      <c r="B421">
        <f>IF('大会申し込みデータ'!G422="","",'大会申し込みデータ'!B422)</f>
      </c>
      <c r="C421">
        <f>IF('大会申し込みデータ'!G422="","",'大会申し込みデータ'!C422)</f>
      </c>
      <c r="D421">
        <f>IF('大会申し込みデータ'!G422="","",'大会申し込みデータ'!D422)</f>
      </c>
      <c r="E421">
        <f>IF('大会申し込みデータ'!G422="","","07")</f>
      </c>
      <c r="F421">
        <f>IF('大会申し込みデータ'!G422="","",'大会申し込みデータ'!F422)</f>
      </c>
      <c r="G421">
        <f>IF('大会申し込みデータ'!G422="","",'大会申し込みデータ'!G422)</f>
      </c>
      <c r="H421">
        <f>IF('大会申し込みデータ'!G422="","",'大会申し込みデータ'!K422&amp;'大会申し込みデータ'!I422&amp;" "&amp;'大会申し込みデータ'!L422)</f>
      </c>
    </row>
    <row r="422" spans="1:8" ht="13.5">
      <c r="A422">
        <f>IF('大会申し込みデータ'!G423="","",'大会申し込みデータ'!A423)</f>
      </c>
      <c r="B422">
        <f>IF('大会申し込みデータ'!G423="","",'大会申し込みデータ'!B423)</f>
      </c>
      <c r="C422">
        <f>IF('大会申し込みデータ'!G423="","",'大会申し込みデータ'!C423)</f>
      </c>
      <c r="D422">
        <f>IF('大会申し込みデータ'!G423="","",'大会申し込みデータ'!D423)</f>
      </c>
      <c r="E422">
        <f>IF('大会申し込みデータ'!G423="","","07")</f>
      </c>
      <c r="F422">
        <f>IF('大会申し込みデータ'!G423="","",'大会申し込みデータ'!F423)</f>
      </c>
      <c r="G422">
        <f>IF('大会申し込みデータ'!G423="","",'大会申し込みデータ'!G423)</f>
      </c>
      <c r="H422">
        <f>IF('大会申し込みデータ'!G423="","",'大会申し込みデータ'!K423&amp;'大会申し込みデータ'!I423&amp;" "&amp;'大会申し込みデータ'!L423)</f>
      </c>
    </row>
    <row r="423" spans="1:8" ht="13.5">
      <c r="A423">
        <f>IF('大会申し込みデータ'!G424="","",'大会申し込みデータ'!A424)</f>
      </c>
      <c r="B423">
        <f>IF('大会申し込みデータ'!G424="","",'大会申し込みデータ'!B424)</f>
      </c>
      <c r="C423">
        <f>IF('大会申し込みデータ'!G424="","",'大会申し込みデータ'!C424)</f>
      </c>
      <c r="D423">
        <f>IF('大会申し込みデータ'!G424="","",'大会申し込みデータ'!D424)</f>
      </c>
      <c r="E423">
        <f>IF('大会申し込みデータ'!G424="","","07")</f>
      </c>
      <c r="F423">
        <f>IF('大会申し込みデータ'!G424="","",'大会申し込みデータ'!F424)</f>
      </c>
      <c r="G423">
        <f>IF('大会申し込みデータ'!G424="","",'大会申し込みデータ'!G424)</f>
      </c>
      <c r="H423">
        <f>IF('大会申し込みデータ'!G424="","",'大会申し込みデータ'!K424&amp;'大会申し込みデータ'!I424&amp;" "&amp;'大会申し込みデータ'!L424)</f>
      </c>
    </row>
    <row r="424" spans="1:8" ht="13.5">
      <c r="A424">
        <f>IF('大会申し込みデータ'!G425="","",'大会申し込みデータ'!A425)</f>
      </c>
      <c r="B424">
        <f>IF('大会申し込みデータ'!G425="","",'大会申し込みデータ'!B425)</f>
      </c>
      <c r="C424">
        <f>IF('大会申し込みデータ'!G425="","",'大会申し込みデータ'!C425)</f>
      </c>
      <c r="D424">
        <f>IF('大会申し込みデータ'!G425="","",'大会申し込みデータ'!D425)</f>
      </c>
      <c r="E424">
        <f>IF('大会申し込みデータ'!G425="","","07")</f>
      </c>
      <c r="F424">
        <f>IF('大会申し込みデータ'!G425="","",'大会申し込みデータ'!F425)</f>
      </c>
      <c r="G424">
        <f>IF('大会申し込みデータ'!G425="","",'大会申し込みデータ'!G425)</f>
      </c>
      <c r="H424">
        <f>IF('大会申し込みデータ'!G425="","",'大会申し込みデータ'!K425&amp;'大会申し込みデータ'!I425&amp;" "&amp;'大会申し込みデータ'!L425)</f>
      </c>
    </row>
    <row r="425" spans="1:8" ht="13.5">
      <c r="A425">
        <f>IF('大会申し込みデータ'!G426="","",'大会申し込みデータ'!A426)</f>
      </c>
      <c r="B425">
        <f>IF('大会申し込みデータ'!G426="","",'大会申し込みデータ'!B426)</f>
      </c>
      <c r="C425">
        <f>IF('大会申し込みデータ'!G426="","",'大会申し込みデータ'!C426)</f>
      </c>
      <c r="D425">
        <f>IF('大会申し込みデータ'!G426="","",'大会申し込みデータ'!D426)</f>
      </c>
      <c r="E425">
        <f>IF('大会申し込みデータ'!G426="","","07")</f>
      </c>
      <c r="F425">
        <f>IF('大会申し込みデータ'!G426="","",'大会申し込みデータ'!F426)</f>
      </c>
      <c r="G425">
        <f>IF('大会申し込みデータ'!G426="","",'大会申し込みデータ'!G426)</f>
      </c>
      <c r="H425">
        <f>IF('大会申し込みデータ'!G426="","",'大会申し込みデータ'!K426&amp;'大会申し込みデータ'!I426&amp;" "&amp;'大会申し込みデータ'!L426)</f>
      </c>
    </row>
    <row r="426" spans="1:8" ht="13.5">
      <c r="A426">
        <f>IF('大会申し込みデータ'!G427="","",'大会申し込みデータ'!A427)</f>
      </c>
      <c r="B426">
        <f>IF('大会申し込みデータ'!G427="","",'大会申し込みデータ'!B427)</f>
      </c>
      <c r="C426">
        <f>IF('大会申し込みデータ'!G427="","",'大会申し込みデータ'!C427)</f>
      </c>
      <c r="D426">
        <f>IF('大会申し込みデータ'!G427="","",'大会申し込みデータ'!D427)</f>
      </c>
      <c r="E426">
        <f>IF('大会申し込みデータ'!G427="","","07")</f>
      </c>
      <c r="F426">
        <f>IF('大会申し込みデータ'!G427="","",'大会申し込みデータ'!F427)</f>
      </c>
      <c r="G426">
        <f>IF('大会申し込みデータ'!G427="","",'大会申し込みデータ'!G427)</f>
      </c>
      <c r="H426">
        <f>IF('大会申し込みデータ'!G427="","",'大会申し込みデータ'!K427&amp;'大会申し込みデータ'!I427&amp;" "&amp;'大会申し込みデータ'!L427)</f>
      </c>
    </row>
    <row r="427" spans="1:8" ht="13.5">
      <c r="A427">
        <f>IF('大会申し込みデータ'!G428="","",'大会申し込みデータ'!A428)</f>
      </c>
      <c r="B427">
        <f>IF('大会申し込みデータ'!G428="","",'大会申し込みデータ'!B428)</f>
      </c>
      <c r="C427">
        <f>IF('大会申し込みデータ'!G428="","",'大会申し込みデータ'!C428)</f>
      </c>
      <c r="D427">
        <f>IF('大会申し込みデータ'!G428="","",'大会申し込みデータ'!D428)</f>
      </c>
      <c r="E427">
        <f>IF('大会申し込みデータ'!G428="","","07")</f>
      </c>
      <c r="F427">
        <f>IF('大会申し込みデータ'!G428="","",'大会申し込みデータ'!F428)</f>
      </c>
      <c r="G427">
        <f>IF('大会申し込みデータ'!G428="","",'大会申し込みデータ'!G428)</f>
      </c>
      <c r="H427">
        <f>IF('大会申し込みデータ'!G428="","",'大会申し込みデータ'!K428&amp;'大会申し込みデータ'!I428&amp;" "&amp;'大会申し込みデータ'!L428)</f>
      </c>
    </row>
    <row r="428" spans="1:8" ht="13.5">
      <c r="A428">
        <f>IF('大会申し込みデータ'!G429="","",'大会申し込みデータ'!A429)</f>
      </c>
      <c r="B428">
        <f>IF('大会申し込みデータ'!G429="","",'大会申し込みデータ'!B429)</f>
      </c>
      <c r="C428">
        <f>IF('大会申し込みデータ'!G429="","",'大会申し込みデータ'!C429)</f>
      </c>
      <c r="D428">
        <f>IF('大会申し込みデータ'!G429="","",'大会申し込みデータ'!D429)</f>
      </c>
      <c r="E428">
        <f>IF('大会申し込みデータ'!G429="","","07")</f>
      </c>
      <c r="F428">
        <f>IF('大会申し込みデータ'!G429="","",'大会申し込みデータ'!F429)</f>
      </c>
      <c r="G428">
        <f>IF('大会申し込みデータ'!G429="","",'大会申し込みデータ'!G429)</f>
      </c>
      <c r="H428">
        <f>IF('大会申し込みデータ'!G429="","",'大会申し込みデータ'!K429&amp;'大会申し込みデータ'!I429&amp;" "&amp;'大会申し込みデータ'!L429)</f>
      </c>
    </row>
    <row r="429" spans="1:8" ht="13.5">
      <c r="A429">
        <f>IF('大会申し込みデータ'!G430="","",'大会申し込みデータ'!A430)</f>
      </c>
      <c r="B429">
        <f>IF('大会申し込みデータ'!G430="","",'大会申し込みデータ'!B430)</f>
      </c>
      <c r="C429">
        <f>IF('大会申し込みデータ'!G430="","",'大会申し込みデータ'!C430)</f>
      </c>
      <c r="D429">
        <f>IF('大会申し込みデータ'!G430="","",'大会申し込みデータ'!D430)</f>
      </c>
      <c r="E429">
        <f>IF('大会申し込みデータ'!G430="","","07")</f>
      </c>
      <c r="F429">
        <f>IF('大会申し込みデータ'!G430="","",'大会申し込みデータ'!F430)</f>
      </c>
      <c r="G429">
        <f>IF('大会申し込みデータ'!G430="","",'大会申し込みデータ'!G430)</f>
      </c>
      <c r="H429">
        <f>IF('大会申し込みデータ'!G430="","",'大会申し込みデータ'!K430&amp;'大会申し込みデータ'!I430&amp;" "&amp;'大会申し込みデータ'!L430)</f>
      </c>
    </row>
    <row r="430" spans="1:8" ht="13.5">
      <c r="A430">
        <f>IF('大会申し込みデータ'!G431="","",'大会申し込みデータ'!A431)</f>
      </c>
      <c r="B430">
        <f>IF('大会申し込みデータ'!G431="","",'大会申し込みデータ'!B431)</f>
      </c>
      <c r="C430">
        <f>IF('大会申し込みデータ'!G431="","",'大会申し込みデータ'!C431)</f>
      </c>
      <c r="D430">
        <f>IF('大会申し込みデータ'!G431="","",'大会申し込みデータ'!D431)</f>
      </c>
      <c r="E430">
        <f>IF('大会申し込みデータ'!G431="","","07")</f>
      </c>
      <c r="F430">
        <f>IF('大会申し込みデータ'!G431="","",'大会申し込みデータ'!F431)</f>
      </c>
      <c r="G430">
        <f>IF('大会申し込みデータ'!G431="","",'大会申し込みデータ'!G431)</f>
      </c>
      <c r="H430">
        <f>IF('大会申し込みデータ'!G431="","",'大会申し込みデータ'!K431&amp;'大会申し込みデータ'!I431&amp;" "&amp;'大会申し込みデータ'!L431)</f>
      </c>
    </row>
    <row r="431" spans="1:8" ht="13.5">
      <c r="A431">
        <f>IF('大会申し込みデータ'!G432="","",'大会申し込みデータ'!A432)</f>
      </c>
      <c r="B431">
        <f>IF('大会申し込みデータ'!G432="","",'大会申し込みデータ'!B432)</f>
      </c>
      <c r="C431">
        <f>IF('大会申し込みデータ'!G432="","",'大会申し込みデータ'!C432)</f>
      </c>
      <c r="D431">
        <f>IF('大会申し込みデータ'!G432="","",'大会申し込みデータ'!D432)</f>
      </c>
      <c r="E431">
        <f>IF('大会申し込みデータ'!G432="","","07")</f>
      </c>
      <c r="F431">
        <f>IF('大会申し込みデータ'!G432="","",'大会申し込みデータ'!F432)</f>
      </c>
      <c r="G431">
        <f>IF('大会申し込みデータ'!G432="","",'大会申し込みデータ'!G432)</f>
      </c>
      <c r="H431">
        <f>IF('大会申し込みデータ'!G432="","",'大会申し込みデータ'!K432&amp;'大会申し込みデータ'!I432&amp;" "&amp;'大会申し込みデータ'!L432)</f>
      </c>
    </row>
    <row r="432" spans="1:8" ht="13.5">
      <c r="A432">
        <f>IF('大会申し込みデータ'!G433="","",'大会申し込みデータ'!A433)</f>
      </c>
      <c r="B432">
        <f>IF('大会申し込みデータ'!G433="","",'大会申し込みデータ'!B433)</f>
      </c>
      <c r="C432">
        <f>IF('大会申し込みデータ'!G433="","",'大会申し込みデータ'!C433)</f>
      </c>
      <c r="D432">
        <f>IF('大会申し込みデータ'!G433="","",'大会申し込みデータ'!D433)</f>
      </c>
      <c r="E432">
        <f>IF('大会申し込みデータ'!G433="","","07")</f>
      </c>
      <c r="F432">
        <f>IF('大会申し込みデータ'!G433="","",'大会申し込みデータ'!F433)</f>
      </c>
      <c r="G432">
        <f>IF('大会申し込みデータ'!G433="","",'大会申し込みデータ'!G433)</f>
      </c>
      <c r="H432">
        <f>IF('大会申し込みデータ'!G433="","",'大会申し込みデータ'!K433&amp;'大会申し込みデータ'!I433&amp;" "&amp;'大会申し込みデータ'!L433)</f>
      </c>
    </row>
    <row r="433" spans="1:8" ht="13.5">
      <c r="A433">
        <f>IF('大会申し込みデータ'!G434="","",'大会申し込みデータ'!A434)</f>
      </c>
      <c r="B433">
        <f>IF('大会申し込みデータ'!G434="","",'大会申し込みデータ'!B434)</f>
      </c>
      <c r="C433">
        <f>IF('大会申し込みデータ'!G434="","",'大会申し込みデータ'!C434)</f>
      </c>
      <c r="D433">
        <f>IF('大会申し込みデータ'!G434="","",'大会申し込みデータ'!D434)</f>
      </c>
      <c r="E433">
        <f>IF('大会申し込みデータ'!G434="","","07")</f>
      </c>
      <c r="F433">
        <f>IF('大会申し込みデータ'!G434="","",'大会申し込みデータ'!F434)</f>
      </c>
      <c r="G433">
        <f>IF('大会申し込みデータ'!G434="","",'大会申し込みデータ'!G434)</f>
      </c>
      <c r="H433">
        <f>IF('大会申し込みデータ'!G434="","",'大会申し込みデータ'!K434&amp;'大会申し込みデータ'!I434&amp;" "&amp;'大会申し込みデータ'!L434)</f>
      </c>
    </row>
    <row r="434" spans="1:8" ht="13.5">
      <c r="A434">
        <f>IF('大会申し込みデータ'!G435="","",'大会申し込みデータ'!A435)</f>
      </c>
      <c r="B434">
        <f>IF('大会申し込みデータ'!G435="","",'大会申し込みデータ'!B435)</f>
      </c>
      <c r="C434">
        <f>IF('大会申し込みデータ'!G435="","",'大会申し込みデータ'!C435)</f>
      </c>
      <c r="D434">
        <f>IF('大会申し込みデータ'!G435="","",'大会申し込みデータ'!D435)</f>
      </c>
      <c r="E434">
        <f>IF('大会申し込みデータ'!G435="","","07")</f>
      </c>
      <c r="F434">
        <f>IF('大会申し込みデータ'!G435="","",'大会申し込みデータ'!F435)</f>
      </c>
      <c r="G434">
        <f>IF('大会申し込みデータ'!G435="","",'大会申し込みデータ'!G435)</f>
      </c>
      <c r="H434">
        <f>IF('大会申し込みデータ'!G435="","",'大会申し込みデータ'!K435&amp;'大会申し込みデータ'!I435&amp;" "&amp;'大会申し込みデータ'!L435)</f>
      </c>
    </row>
    <row r="435" spans="1:8" ht="13.5">
      <c r="A435">
        <f>IF('大会申し込みデータ'!G436="","",'大会申し込みデータ'!A436)</f>
      </c>
      <c r="B435">
        <f>IF('大会申し込みデータ'!G436="","",'大会申し込みデータ'!B436)</f>
      </c>
      <c r="C435">
        <f>IF('大会申し込みデータ'!G436="","",'大会申し込みデータ'!C436)</f>
      </c>
      <c r="D435">
        <f>IF('大会申し込みデータ'!G436="","",'大会申し込みデータ'!D436)</f>
      </c>
      <c r="E435">
        <f>IF('大会申し込みデータ'!G436="","","07")</f>
      </c>
      <c r="F435">
        <f>IF('大会申し込みデータ'!G436="","",'大会申し込みデータ'!F436)</f>
      </c>
      <c r="G435">
        <f>IF('大会申し込みデータ'!G436="","",'大会申し込みデータ'!G436)</f>
      </c>
      <c r="H435">
        <f>IF('大会申し込みデータ'!G436="","",'大会申し込みデータ'!K436&amp;'大会申し込みデータ'!I436&amp;" "&amp;'大会申し込みデータ'!L436)</f>
      </c>
    </row>
    <row r="436" spans="1:8" ht="13.5">
      <c r="A436">
        <f>IF('大会申し込みデータ'!G437="","",'大会申し込みデータ'!A437)</f>
      </c>
      <c r="B436">
        <f>IF('大会申し込みデータ'!G437="","",'大会申し込みデータ'!B437)</f>
      </c>
      <c r="C436">
        <f>IF('大会申し込みデータ'!G437="","",'大会申し込みデータ'!C437)</f>
      </c>
      <c r="D436">
        <f>IF('大会申し込みデータ'!G437="","",'大会申し込みデータ'!D437)</f>
      </c>
      <c r="E436">
        <f>IF('大会申し込みデータ'!G437="","","07")</f>
      </c>
      <c r="F436">
        <f>IF('大会申し込みデータ'!G437="","",'大会申し込みデータ'!F437)</f>
      </c>
      <c r="G436">
        <f>IF('大会申し込みデータ'!G437="","",'大会申し込みデータ'!G437)</f>
      </c>
      <c r="H436">
        <f>IF('大会申し込みデータ'!G437="","",'大会申し込みデータ'!K437&amp;'大会申し込みデータ'!I437&amp;" "&amp;'大会申し込みデータ'!L437)</f>
      </c>
    </row>
    <row r="437" spans="1:8" ht="13.5">
      <c r="A437">
        <f>IF('大会申し込みデータ'!G438="","",'大会申し込みデータ'!A438)</f>
      </c>
      <c r="B437">
        <f>IF('大会申し込みデータ'!G438="","",'大会申し込みデータ'!B438)</f>
      </c>
      <c r="C437">
        <f>IF('大会申し込みデータ'!G438="","",'大会申し込みデータ'!C438)</f>
      </c>
      <c r="D437">
        <f>IF('大会申し込みデータ'!G438="","",'大会申し込みデータ'!D438)</f>
      </c>
      <c r="E437">
        <f>IF('大会申し込みデータ'!G438="","","07")</f>
      </c>
      <c r="F437">
        <f>IF('大会申し込みデータ'!G438="","",'大会申し込みデータ'!F438)</f>
      </c>
      <c r="G437">
        <f>IF('大会申し込みデータ'!G438="","",'大会申し込みデータ'!G438)</f>
      </c>
      <c r="H437">
        <f>IF('大会申し込みデータ'!G438="","",'大会申し込みデータ'!K438&amp;'大会申し込みデータ'!I438&amp;" "&amp;'大会申し込みデータ'!L438)</f>
      </c>
    </row>
    <row r="438" spans="1:8" ht="13.5">
      <c r="A438">
        <f>IF('大会申し込みデータ'!G439="","",'大会申し込みデータ'!A439)</f>
      </c>
      <c r="B438">
        <f>IF('大会申し込みデータ'!G439="","",'大会申し込みデータ'!B439)</f>
      </c>
      <c r="C438">
        <f>IF('大会申し込みデータ'!G439="","",'大会申し込みデータ'!C439)</f>
      </c>
      <c r="D438">
        <f>IF('大会申し込みデータ'!G439="","",'大会申し込みデータ'!D439)</f>
      </c>
      <c r="E438">
        <f>IF('大会申し込みデータ'!G439="","","07")</f>
      </c>
      <c r="F438">
        <f>IF('大会申し込みデータ'!G439="","",'大会申し込みデータ'!F439)</f>
      </c>
      <c r="G438">
        <f>IF('大会申し込みデータ'!G439="","",'大会申し込みデータ'!G439)</f>
      </c>
      <c r="H438">
        <f>IF('大会申し込みデータ'!G439="","",'大会申し込みデータ'!K439&amp;'大会申し込みデータ'!I439&amp;" "&amp;'大会申し込みデータ'!L439)</f>
      </c>
    </row>
    <row r="439" spans="1:8" ht="13.5">
      <c r="A439">
        <f>IF('大会申し込みデータ'!G440="","",'大会申し込みデータ'!A440)</f>
      </c>
      <c r="B439">
        <f>IF('大会申し込みデータ'!G440="","",'大会申し込みデータ'!B440)</f>
      </c>
      <c r="C439">
        <f>IF('大会申し込みデータ'!G440="","",'大会申し込みデータ'!C440)</f>
      </c>
      <c r="D439">
        <f>IF('大会申し込みデータ'!G440="","",'大会申し込みデータ'!D440)</f>
      </c>
      <c r="E439">
        <f>IF('大会申し込みデータ'!G440="","","07")</f>
      </c>
      <c r="F439">
        <f>IF('大会申し込みデータ'!G440="","",'大会申し込みデータ'!F440)</f>
      </c>
      <c r="G439">
        <f>IF('大会申し込みデータ'!G440="","",'大会申し込みデータ'!G440)</f>
      </c>
      <c r="H439">
        <f>IF('大会申し込みデータ'!G440="","",'大会申し込みデータ'!K440&amp;'大会申し込みデータ'!I440&amp;" "&amp;'大会申し込みデータ'!L440)</f>
      </c>
    </row>
    <row r="440" spans="1:8" ht="13.5">
      <c r="A440">
        <f>IF('大会申し込みデータ'!G441="","",'大会申し込みデータ'!A441)</f>
      </c>
      <c r="B440">
        <f>IF('大会申し込みデータ'!G441="","",'大会申し込みデータ'!B441)</f>
      </c>
      <c r="C440">
        <f>IF('大会申し込みデータ'!G441="","",'大会申し込みデータ'!C441)</f>
      </c>
      <c r="D440">
        <f>IF('大会申し込みデータ'!G441="","",'大会申し込みデータ'!D441)</f>
      </c>
      <c r="E440">
        <f>IF('大会申し込みデータ'!G441="","","07")</f>
      </c>
      <c r="F440">
        <f>IF('大会申し込みデータ'!G441="","",'大会申し込みデータ'!F441)</f>
      </c>
      <c r="G440">
        <f>IF('大会申し込みデータ'!G441="","",'大会申し込みデータ'!G441)</f>
      </c>
      <c r="H440">
        <f>IF('大会申し込みデータ'!G441="","",'大会申し込みデータ'!K441&amp;'大会申し込みデータ'!I441&amp;" "&amp;'大会申し込みデータ'!L441)</f>
      </c>
    </row>
    <row r="441" spans="1:8" ht="13.5">
      <c r="A441">
        <f>IF('大会申し込みデータ'!G442="","",'大会申し込みデータ'!A442)</f>
      </c>
      <c r="B441">
        <f>IF('大会申し込みデータ'!G442="","",'大会申し込みデータ'!B442)</f>
      </c>
      <c r="C441">
        <f>IF('大会申し込みデータ'!G442="","",'大会申し込みデータ'!C442)</f>
      </c>
      <c r="D441">
        <f>IF('大会申し込みデータ'!G442="","",'大会申し込みデータ'!D442)</f>
      </c>
      <c r="E441">
        <f>IF('大会申し込みデータ'!G442="","","07")</f>
      </c>
      <c r="F441">
        <f>IF('大会申し込みデータ'!G442="","",'大会申し込みデータ'!F442)</f>
      </c>
      <c r="G441">
        <f>IF('大会申し込みデータ'!G442="","",'大会申し込みデータ'!G442)</f>
      </c>
      <c r="H441">
        <f>IF('大会申し込みデータ'!G442="","",'大会申し込みデータ'!K442&amp;'大会申し込みデータ'!I442&amp;" "&amp;'大会申し込みデータ'!L442)</f>
      </c>
    </row>
    <row r="442" spans="1:8" ht="13.5">
      <c r="A442">
        <f>IF('大会申し込みデータ'!G443="","",'大会申し込みデータ'!A443)</f>
      </c>
      <c r="B442">
        <f>IF('大会申し込みデータ'!G443="","",'大会申し込みデータ'!B443)</f>
      </c>
      <c r="C442">
        <f>IF('大会申し込みデータ'!G443="","",'大会申し込みデータ'!C443)</f>
      </c>
      <c r="D442">
        <f>IF('大会申し込みデータ'!G443="","",'大会申し込みデータ'!D443)</f>
      </c>
      <c r="E442">
        <f>IF('大会申し込みデータ'!G443="","","07")</f>
      </c>
      <c r="F442">
        <f>IF('大会申し込みデータ'!G443="","",'大会申し込みデータ'!F443)</f>
      </c>
      <c r="G442">
        <f>IF('大会申し込みデータ'!G443="","",'大会申し込みデータ'!G443)</f>
      </c>
      <c r="H442">
        <f>IF('大会申し込みデータ'!G443="","",'大会申し込みデータ'!K443&amp;'大会申し込みデータ'!I443&amp;" "&amp;'大会申し込みデータ'!L443)</f>
      </c>
    </row>
    <row r="443" spans="1:8" ht="13.5">
      <c r="A443">
        <f>IF('大会申し込みデータ'!G444="","",'大会申し込みデータ'!A444)</f>
      </c>
      <c r="B443">
        <f>IF('大会申し込みデータ'!G444="","",'大会申し込みデータ'!B444)</f>
      </c>
      <c r="C443">
        <f>IF('大会申し込みデータ'!G444="","",'大会申し込みデータ'!C444)</f>
      </c>
      <c r="D443">
        <f>IF('大会申し込みデータ'!G444="","",'大会申し込みデータ'!D444)</f>
      </c>
      <c r="E443">
        <f>IF('大会申し込みデータ'!G444="","","07")</f>
      </c>
      <c r="F443">
        <f>IF('大会申し込みデータ'!G444="","",'大会申し込みデータ'!F444)</f>
      </c>
      <c r="G443">
        <f>IF('大会申し込みデータ'!G444="","",'大会申し込みデータ'!G444)</f>
      </c>
      <c r="H443">
        <f>IF('大会申し込みデータ'!G444="","",'大会申し込みデータ'!K444&amp;'大会申し込みデータ'!I444&amp;" "&amp;'大会申し込みデータ'!L444)</f>
      </c>
    </row>
    <row r="444" spans="1:8" ht="13.5">
      <c r="A444">
        <f>IF('大会申し込みデータ'!G445="","",'大会申し込みデータ'!A445)</f>
      </c>
      <c r="B444">
        <f>IF('大会申し込みデータ'!G445="","",'大会申し込みデータ'!B445)</f>
      </c>
      <c r="C444">
        <f>IF('大会申し込みデータ'!G445="","",'大会申し込みデータ'!C445)</f>
      </c>
      <c r="D444">
        <f>IF('大会申し込みデータ'!G445="","",'大会申し込みデータ'!D445)</f>
      </c>
      <c r="E444">
        <f>IF('大会申し込みデータ'!G445="","","07")</f>
      </c>
      <c r="F444">
        <f>IF('大会申し込みデータ'!G445="","",'大会申し込みデータ'!F445)</f>
      </c>
      <c r="G444">
        <f>IF('大会申し込みデータ'!G445="","",'大会申し込みデータ'!G445)</f>
      </c>
      <c r="H444">
        <f>IF('大会申し込みデータ'!G445="","",'大会申し込みデータ'!K445&amp;'大会申し込みデータ'!I445&amp;" "&amp;'大会申し込みデータ'!L445)</f>
      </c>
    </row>
    <row r="445" spans="1:8" ht="13.5">
      <c r="A445">
        <f>IF('大会申し込みデータ'!G446="","",'大会申し込みデータ'!A446)</f>
      </c>
      <c r="B445">
        <f>IF('大会申し込みデータ'!G446="","",'大会申し込みデータ'!B446)</f>
      </c>
      <c r="C445">
        <f>IF('大会申し込みデータ'!G446="","",'大会申し込みデータ'!C446)</f>
      </c>
      <c r="D445">
        <f>IF('大会申し込みデータ'!G446="","",'大会申し込みデータ'!D446)</f>
      </c>
      <c r="E445">
        <f>IF('大会申し込みデータ'!G446="","","07")</f>
      </c>
      <c r="F445">
        <f>IF('大会申し込みデータ'!G446="","",'大会申し込みデータ'!F446)</f>
      </c>
      <c r="G445">
        <f>IF('大会申し込みデータ'!G446="","",'大会申し込みデータ'!G446)</f>
      </c>
      <c r="H445">
        <f>IF('大会申し込みデータ'!G446="","",'大会申し込みデータ'!K446&amp;'大会申し込みデータ'!I446&amp;" "&amp;'大会申し込みデータ'!L446)</f>
      </c>
    </row>
    <row r="446" spans="1:8" ht="13.5">
      <c r="A446">
        <f>IF('大会申し込みデータ'!G447="","",'大会申し込みデータ'!A447)</f>
      </c>
      <c r="B446">
        <f>IF('大会申し込みデータ'!G447="","",'大会申し込みデータ'!B447)</f>
      </c>
      <c r="C446">
        <f>IF('大会申し込みデータ'!G447="","",'大会申し込みデータ'!C447)</f>
      </c>
      <c r="D446">
        <f>IF('大会申し込みデータ'!G447="","",'大会申し込みデータ'!D447)</f>
      </c>
      <c r="E446">
        <f>IF('大会申し込みデータ'!G447="","","07")</f>
      </c>
      <c r="F446">
        <f>IF('大会申し込みデータ'!G447="","",'大会申し込みデータ'!F447)</f>
      </c>
      <c r="G446">
        <f>IF('大会申し込みデータ'!G447="","",'大会申し込みデータ'!G447)</f>
      </c>
      <c r="H446">
        <f>IF('大会申し込みデータ'!G447="","",'大会申し込みデータ'!K447&amp;'大会申し込みデータ'!I447&amp;" "&amp;'大会申し込みデータ'!L447)</f>
      </c>
    </row>
    <row r="447" spans="1:8" ht="13.5">
      <c r="A447">
        <f>IF('大会申し込みデータ'!G448="","",'大会申し込みデータ'!A448)</f>
      </c>
      <c r="B447">
        <f>IF('大会申し込みデータ'!G448="","",'大会申し込みデータ'!B448)</f>
      </c>
      <c r="C447">
        <f>IF('大会申し込みデータ'!G448="","",'大会申し込みデータ'!C448)</f>
      </c>
      <c r="D447">
        <f>IF('大会申し込みデータ'!G448="","",'大会申し込みデータ'!D448)</f>
      </c>
      <c r="E447">
        <f>IF('大会申し込みデータ'!G448="","","07")</f>
      </c>
      <c r="F447">
        <f>IF('大会申し込みデータ'!G448="","",'大会申し込みデータ'!F448)</f>
      </c>
      <c r="G447">
        <f>IF('大会申し込みデータ'!G448="","",'大会申し込みデータ'!G448)</f>
      </c>
      <c r="H447">
        <f>IF('大会申し込みデータ'!G448="","",'大会申し込みデータ'!K448&amp;'大会申し込みデータ'!I448&amp;" "&amp;'大会申し込みデータ'!L448)</f>
      </c>
    </row>
    <row r="448" spans="1:8" ht="13.5">
      <c r="A448">
        <f>IF('大会申し込みデータ'!G449="","",'大会申し込みデータ'!A449)</f>
      </c>
      <c r="B448">
        <f>IF('大会申し込みデータ'!G449="","",'大会申し込みデータ'!B449)</f>
      </c>
      <c r="C448">
        <f>IF('大会申し込みデータ'!G449="","",'大会申し込みデータ'!C449)</f>
      </c>
      <c r="D448">
        <f>IF('大会申し込みデータ'!G449="","",'大会申し込みデータ'!D449)</f>
      </c>
      <c r="E448">
        <f>IF('大会申し込みデータ'!G449="","","07")</f>
      </c>
      <c r="F448">
        <f>IF('大会申し込みデータ'!G449="","",'大会申し込みデータ'!F449)</f>
      </c>
      <c r="G448">
        <f>IF('大会申し込みデータ'!G449="","",'大会申し込みデータ'!G449)</f>
      </c>
      <c r="H448">
        <f>IF('大会申し込みデータ'!G449="","",'大会申し込みデータ'!K449&amp;'大会申し込みデータ'!I449&amp;" "&amp;'大会申し込みデータ'!L449)</f>
      </c>
    </row>
    <row r="449" spans="1:8" ht="13.5">
      <c r="A449">
        <f>IF('大会申し込みデータ'!G450="","",'大会申し込みデータ'!A450)</f>
      </c>
      <c r="B449">
        <f>IF('大会申し込みデータ'!G450="","",'大会申し込みデータ'!B450)</f>
      </c>
      <c r="C449">
        <f>IF('大会申し込みデータ'!G450="","",'大会申し込みデータ'!C450)</f>
      </c>
      <c r="D449">
        <f>IF('大会申し込みデータ'!G450="","",'大会申し込みデータ'!D450)</f>
      </c>
      <c r="E449">
        <f>IF('大会申し込みデータ'!G450="","","07")</f>
      </c>
      <c r="F449">
        <f>IF('大会申し込みデータ'!G450="","",'大会申し込みデータ'!F450)</f>
      </c>
      <c r="G449">
        <f>IF('大会申し込みデータ'!G450="","",'大会申し込みデータ'!G450)</f>
      </c>
      <c r="H449">
        <f>IF('大会申し込みデータ'!G450="","",'大会申し込みデータ'!K450&amp;'大会申し込みデータ'!I450&amp;" "&amp;'大会申し込みデータ'!L450)</f>
      </c>
    </row>
    <row r="450" spans="1:8" ht="13.5">
      <c r="A450">
        <f>IF('大会申し込みデータ'!G451="","",'大会申し込みデータ'!A451)</f>
      </c>
      <c r="B450">
        <f>IF('大会申し込みデータ'!G451="","",'大会申し込みデータ'!B451)</f>
      </c>
      <c r="C450">
        <f>IF('大会申し込みデータ'!G451="","",'大会申し込みデータ'!C451)</f>
      </c>
      <c r="D450">
        <f>IF('大会申し込みデータ'!G451="","",'大会申し込みデータ'!D451)</f>
      </c>
      <c r="E450">
        <f>IF('大会申し込みデータ'!G451="","","07")</f>
      </c>
      <c r="F450">
        <f>IF('大会申し込みデータ'!G451="","",'大会申し込みデータ'!F451)</f>
      </c>
      <c r="G450">
        <f>IF('大会申し込みデータ'!G451="","",'大会申し込みデータ'!G451)</f>
      </c>
      <c r="H450">
        <f>IF('大会申し込みデータ'!G451="","",'大会申し込みデータ'!K451&amp;'大会申し込みデータ'!I451&amp;" "&amp;'大会申し込みデータ'!L451)</f>
      </c>
    </row>
    <row r="451" spans="1:8" ht="13.5">
      <c r="A451">
        <f>IF('大会申し込みデータ'!G452="","",'大会申し込みデータ'!A452)</f>
      </c>
      <c r="B451">
        <f>IF('大会申し込みデータ'!G452="","",'大会申し込みデータ'!B452)</f>
      </c>
      <c r="C451">
        <f>IF('大会申し込みデータ'!G452="","",'大会申し込みデータ'!C452)</f>
      </c>
      <c r="D451">
        <f>IF('大会申し込みデータ'!G452="","",'大会申し込みデータ'!D452)</f>
      </c>
      <c r="E451">
        <f>IF('大会申し込みデータ'!G452="","","07")</f>
      </c>
      <c r="F451">
        <f>IF('大会申し込みデータ'!G452="","",'大会申し込みデータ'!F452)</f>
      </c>
      <c r="G451">
        <f>IF('大会申し込みデータ'!G452="","",'大会申し込みデータ'!G452)</f>
      </c>
      <c r="H451">
        <f>IF('大会申し込みデータ'!G452="","",'大会申し込みデータ'!K452&amp;'大会申し込みデータ'!I452&amp;" "&amp;'大会申し込みデータ'!L452)</f>
      </c>
    </row>
    <row r="452" spans="1:8" ht="13.5">
      <c r="A452">
        <f>IF('大会申し込みデータ'!G453="","",'大会申し込みデータ'!A453)</f>
      </c>
      <c r="B452">
        <f>IF('大会申し込みデータ'!G453="","",'大会申し込みデータ'!B453)</f>
      </c>
      <c r="C452">
        <f>IF('大会申し込みデータ'!G453="","",'大会申し込みデータ'!C453)</f>
      </c>
      <c r="D452">
        <f>IF('大会申し込みデータ'!G453="","",'大会申し込みデータ'!D453)</f>
      </c>
      <c r="E452">
        <f>IF('大会申し込みデータ'!G453="","","07")</f>
      </c>
      <c r="F452">
        <f>IF('大会申し込みデータ'!G453="","",'大会申し込みデータ'!F453)</f>
      </c>
      <c r="G452">
        <f>IF('大会申し込みデータ'!G453="","",'大会申し込みデータ'!G453)</f>
      </c>
      <c r="H452">
        <f>IF('大会申し込みデータ'!G453="","",'大会申し込みデータ'!K453&amp;'大会申し込みデータ'!I453&amp;" "&amp;'大会申し込みデータ'!L453)</f>
      </c>
    </row>
    <row r="453" spans="1:8" ht="13.5">
      <c r="A453">
        <f>IF('大会申し込みデータ'!G454="","",'大会申し込みデータ'!A454)</f>
      </c>
      <c r="B453">
        <f>IF('大会申し込みデータ'!G454="","",'大会申し込みデータ'!B454)</f>
      </c>
      <c r="C453">
        <f>IF('大会申し込みデータ'!G454="","",'大会申し込みデータ'!C454)</f>
      </c>
      <c r="D453">
        <f>IF('大会申し込みデータ'!G454="","",'大会申し込みデータ'!D454)</f>
      </c>
      <c r="E453">
        <f>IF('大会申し込みデータ'!G454="","","07")</f>
      </c>
      <c r="F453">
        <f>IF('大会申し込みデータ'!G454="","",'大会申し込みデータ'!F454)</f>
      </c>
      <c r="G453">
        <f>IF('大会申し込みデータ'!G454="","",'大会申し込みデータ'!G454)</f>
      </c>
      <c r="H453">
        <f>IF('大会申し込みデータ'!G454="","",'大会申し込みデータ'!K454&amp;'大会申し込みデータ'!I454&amp;" "&amp;'大会申し込みデータ'!L454)</f>
      </c>
    </row>
    <row r="454" spans="1:8" ht="13.5">
      <c r="A454">
        <f>IF('大会申し込みデータ'!G455="","",'大会申し込みデータ'!A455)</f>
      </c>
      <c r="B454">
        <f>IF('大会申し込みデータ'!G455="","",'大会申し込みデータ'!B455)</f>
      </c>
      <c r="C454">
        <f>IF('大会申し込みデータ'!G455="","",'大会申し込みデータ'!C455)</f>
      </c>
      <c r="D454">
        <f>IF('大会申し込みデータ'!G455="","",'大会申し込みデータ'!D455)</f>
      </c>
      <c r="E454">
        <f>IF('大会申し込みデータ'!G455="","","07")</f>
      </c>
      <c r="F454">
        <f>IF('大会申し込みデータ'!G455="","",'大会申し込みデータ'!F455)</f>
      </c>
      <c r="G454">
        <f>IF('大会申し込みデータ'!G455="","",'大会申し込みデータ'!G455)</f>
      </c>
      <c r="H454">
        <f>IF('大会申し込みデータ'!G455="","",'大会申し込みデータ'!K455&amp;'大会申し込みデータ'!I455&amp;" "&amp;'大会申し込みデータ'!L455)</f>
      </c>
    </row>
    <row r="455" spans="1:8" ht="13.5">
      <c r="A455">
        <f>IF('大会申し込みデータ'!G456="","",'大会申し込みデータ'!A456)</f>
      </c>
      <c r="B455">
        <f>IF('大会申し込みデータ'!G456="","",'大会申し込みデータ'!B456)</f>
      </c>
      <c r="C455">
        <f>IF('大会申し込みデータ'!G456="","",'大会申し込みデータ'!C456)</f>
      </c>
      <c r="D455">
        <f>IF('大会申し込みデータ'!G456="","",'大会申し込みデータ'!D456)</f>
      </c>
      <c r="E455">
        <f>IF('大会申し込みデータ'!G456="","","07")</f>
      </c>
      <c r="F455">
        <f>IF('大会申し込みデータ'!G456="","",'大会申し込みデータ'!F456)</f>
      </c>
      <c r="G455">
        <f>IF('大会申し込みデータ'!G456="","",'大会申し込みデータ'!G456)</f>
      </c>
      <c r="H455">
        <f>IF('大会申し込みデータ'!G456="","",'大会申し込みデータ'!K456&amp;'大会申し込みデータ'!I456&amp;" "&amp;'大会申し込みデータ'!L456)</f>
      </c>
    </row>
    <row r="456" spans="1:8" ht="13.5">
      <c r="A456">
        <f>IF('大会申し込みデータ'!G457="","",'大会申し込みデータ'!A457)</f>
      </c>
      <c r="B456">
        <f>IF('大会申し込みデータ'!G457="","",'大会申し込みデータ'!B457)</f>
      </c>
      <c r="C456">
        <f>IF('大会申し込みデータ'!G457="","",'大会申し込みデータ'!C457)</f>
      </c>
      <c r="D456">
        <f>IF('大会申し込みデータ'!G457="","",'大会申し込みデータ'!D457)</f>
      </c>
      <c r="E456">
        <f>IF('大会申し込みデータ'!G457="","","07")</f>
      </c>
      <c r="F456">
        <f>IF('大会申し込みデータ'!G457="","",'大会申し込みデータ'!F457)</f>
      </c>
      <c r="G456">
        <f>IF('大会申し込みデータ'!G457="","",'大会申し込みデータ'!G457)</f>
      </c>
      <c r="H456">
        <f>IF('大会申し込みデータ'!G457="","",'大会申し込みデータ'!K457&amp;'大会申し込みデータ'!I457&amp;" "&amp;'大会申し込みデータ'!L457)</f>
      </c>
    </row>
    <row r="457" spans="1:8" ht="13.5">
      <c r="A457">
        <f>IF('大会申し込みデータ'!G458="","",'大会申し込みデータ'!A458)</f>
      </c>
      <c r="B457">
        <f>IF('大会申し込みデータ'!G458="","",'大会申し込みデータ'!B458)</f>
      </c>
      <c r="C457">
        <f>IF('大会申し込みデータ'!G458="","",'大会申し込みデータ'!C458)</f>
      </c>
      <c r="D457">
        <f>IF('大会申し込みデータ'!G458="","",'大会申し込みデータ'!D458)</f>
      </c>
      <c r="E457">
        <f>IF('大会申し込みデータ'!G458="","","07")</f>
      </c>
      <c r="F457">
        <f>IF('大会申し込みデータ'!G458="","",'大会申し込みデータ'!F458)</f>
      </c>
      <c r="G457">
        <f>IF('大会申し込みデータ'!G458="","",'大会申し込みデータ'!G458)</f>
      </c>
      <c r="H457">
        <f>IF('大会申し込みデータ'!G458="","",'大会申し込みデータ'!K458&amp;'大会申し込みデータ'!I458&amp;" "&amp;'大会申し込みデータ'!L458)</f>
      </c>
    </row>
    <row r="458" spans="1:8" ht="13.5">
      <c r="A458">
        <f>IF('大会申し込みデータ'!G459="","",'大会申し込みデータ'!A459)</f>
      </c>
      <c r="B458">
        <f>IF('大会申し込みデータ'!G459="","",'大会申し込みデータ'!B459)</f>
      </c>
      <c r="C458">
        <f>IF('大会申し込みデータ'!G459="","",'大会申し込みデータ'!C459)</f>
      </c>
      <c r="D458">
        <f>IF('大会申し込みデータ'!G459="","",'大会申し込みデータ'!D459)</f>
      </c>
      <c r="E458">
        <f>IF('大会申し込みデータ'!G459="","","07")</f>
      </c>
      <c r="F458">
        <f>IF('大会申し込みデータ'!G459="","",'大会申し込みデータ'!F459)</f>
      </c>
      <c r="G458">
        <f>IF('大会申し込みデータ'!G459="","",'大会申し込みデータ'!G459)</f>
      </c>
      <c r="H458">
        <f>IF('大会申し込みデータ'!G459="","",'大会申し込みデータ'!K459&amp;'大会申し込みデータ'!I459&amp;" "&amp;'大会申し込みデータ'!L459)</f>
      </c>
    </row>
    <row r="459" spans="1:8" ht="13.5">
      <c r="A459">
        <f>IF('大会申し込みデータ'!G460="","",'大会申し込みデータ'!A460)</f>
      </c>
      <c r="B459">
        <f>IF('大会申し込みデータ'!G460="","",'大会申し込みデータ'!B460)</f>
      </c>
      <c r="C459">
        <f>IF('大会申し込みデータ'!G460="","",'大会申し込みデータ'!C460)</f>
      </c>
      <c r="D459">
        <f>IF('大会申し込みデータ'!G460="","",'大会申し込みデータ'!D460)</f>
      </c>
      <c r="E459">
        <f>IF('大会申し込みデータ'!G460="","","07")</f>
      </c>
      <c r="F459">
        <f>IF('大会申し込みデータ'!G460="","",'大会申し込みデータ'!F460)</f>
      </c>
      <c r="G459">
        <f>IF('大会申し込みデータ'!G460="","",'大会申し込みデータ'!G460)</f>
      </c>
      <c r="H459">
        <f>IF('大会申し込みデータ'!G460="","",'大会申し込みデータ'!K460&amp;'大会申し込みデータ'!I460&amp;" "&amp;'大会申し込みデータ'!L460)</f>
      </c>
    </row>
    <row r="460" spans="1:8" ht="13.5">
      <c r="A460">
        <f>IF('大会申し込みデータ'!G461="","",'大会申し込みデータ'!A461)</f>
      </c>
      <c r="B460">
        <f>IF('大会申し込みデータ'!G461="","",'大会申し込みデータ'!B461)</f>
      </c>
      <c r="C460">
        <f>IF('大会申し込みデータ'!G461="","",'大会申し込みデータ'!C461)</f>
      </c>
      <c r="D460">
        <f>IF('大会申し込みデータ'!G461="","",'大会申し込みデータ'!D461)</f>
      </c>
      <c r="E460">
        <f>IF('大会申し込みデータ'!G461="","","07")</f>
      </c>
      <c r="F460">
        <f>IF('大会申し込みデータ'!G461="","",'大会申し込みデータ'!F461)</f>
      </c>
      <c r="G460">
        <f>IF('大会申し込みデータ'!G461="","",'大会申し込みデータ'!G461)</f>
      </c>
      <c r="H460">
        <f>IF('大会申し込みデータ'!G461="","",'大会申し込みデータ'!K461&amp;'大会申し込みデータ'!I461&amp;" "&amp;'大会申し込みデータ'!L461)</f>
      </c>
    </row>
    <row r="461" spans="1:8" ht="13.5">
      <c r="A461">
        <f>IF('大会申し込みデータ'!G462="","",'大会申し込みデータ'!A462)</f>
      </c>
      <c r="B461">
        <f>IF('大会申し込みデータ'!G462="","",'大会申し込みデータ'!B462)</f>
      </c>
      <c r="C461">
        <f>IF('大会申し込みデータ'!G462="","",'大会申し込みデータ'!C462)</f>
      </c>
      <c r="D461">
        <f>IF('大会申し込みデータ'!G462="","",'大会申し込みデータ'!D462)</f>
      </c>
      <c r="E461">
        <f>IF('大会申し込みデータ'!G462="","","07")</f>
      </c>
      <c r="F461">
        <f>IF('大会申し込みデータ'!G462="","",'大会申し込みデータ'!F462)</f>
      </c>
      <c r="G461">
        <f>IF('大会申し込みデータ'!G462="","",'大会申し込みデータ'!G462)</f>
      </c>
      <c r="H461">
        <f>IF('大会申し込みデータ'!G462="","",'大会申し込みデータ'!K462&amp;'大会申し込みデータ'!I462&amp;" "&amp;'大会申し込みデータ'!L462)</f>
      </c>
    </row>
    <row r="462" spans="1:8" ht="13.5">
      <c r="A462">
        <f>IF('大会申し込みデータ'!G463="","",'大会申し込みデータ'!A463)</f>
      </c>
      <c r="B462">
        <f>IF('大会申し込みデータ'!G463="","",'大会申し込みデータ'!B463)</f>
      </c>
      <c r="C462">
        <f>IF('大会申し込みデータ'!G463="","",'大会申し込みデータ'!C463)</f>
      </c>
      <c r="D462">
        <f>IF('大会申し込みデータ'!G463="","",'大会申し込みデータ'!D463)</f>
      </c>
      <c r="E462">
        <f>IF('大会申し込みデータ'!G463="","","07")</f>
      </c>
      <c r="F462">
        <f>IF('大会申し込みデータ'!G463="","",'大会申し込みデータ'!F463)</f>
      </c>
      <c r="G462">
        <f>IF('大会申し込みデータ'!G463="","",'大会申し込みデータ'!G463)</f>
      </c>
      <c r="H462">
        <f>IF('大会申し込みデータ'!G463="","",'大会申し込みデータ'!K463&amp;'大会申し込みデータ'!I463&amp;" "&amp;'大会申し込みデータ'!L463)</f>
      </c>
    </row>
    <row r="463" spans="1:8" ht="13.5">
      <c r="A463">
        <f>IF('大会申し込みデータ'!G464="","",'大会申し込みデータ'!A464)</f>
      </c>
      <c r="B463">
        <f>IF('大会申し込みデータ'!G464="","",'大会申し込みデータ'!B464)</f>
      </c>
      <c r="C463">
        <f>IF('大会申し込みデータ'!G464="","",'大会申し込みデータ'!C464)</f>
      </c>
      <c r="D463">
        <f>IF('大会申し込みデータ'!G464="","",'大会申し込みデータ'!D464)</f>
      </c>
      <c r="E463">
        <f>IF('大会申し込みデータ'!G464="","","07")</f>
      </c>
      <c r="F463">
        <f>IF('大会申し込みデータ'!G464="","",'大会申し込みデータ'!F464)</f>
      </c>
      <c r="G463">
        <f>IF('大会申し込みデータ'!G464="","",'大会申し込みデータ'!G464)</f>
      </c>
      <c r="H463">
        <f>IF('大会申し込みデータ'!G464="","",'大会申し込みデータ'!K464&amp;'大会申し込みデータ'!I464&amp;" "&amp;'大会申し込みデータ'!L464)</f>
      </c>
    </row>
    <row r="464" spans="1:8" ht="13.5">
      <c r="A464">
        <f>IF('大会申し込みデータ'!G465="","",'大会申し込みデータ'!A465)</f>
      </c>
      <c r="B464">
        <f>IF('大会申し込みデータ'!G465="","",'大会申し込みデータ'!B465)</f>
      </c>
      <c r="C464">
        <f>IF('大会申し込みデータ'!G465="","",'大会申し込みデータ'!C465)</f>
      </c>
      <c r="D464">
        <f>IF('大会申し込みデータ'!G465="","",'大会申し込みデータ'!D465)</f>
      </c>
      <c r="E464">
        <f>IF('大会申し込みデータ'!G465="","","07")</f>
      </c>
      <c r="F464">
        <f>IF('大会申し込みデータ'!G465="","",'大会申し込みデータ'!F465)</f>
      </c>
      <c r="G464">
        <f>IF('大会申し込みデータ'!G465="","",'大会申し込みデータ'!G465)</f>
      </c>
      <c r="H464">
        <f>IF('大会申し込みデータ'!G465="","",'大会申し込みデータ'!K465&amp;'大会申し込みデータ'!I465&amp;" "&amp;'大会申し込みデータ'!L465)</f>
      </c>
    </row>
    <row r="465" spans="1:8" ht="13.5">
      <c r="A465">
        <f>IF('大会申し込みデータ'!G466="","",'大会申し込みデータ'!A466)</f>
      </c>
      <c r="B465">
        <f>IF('大会申し込みデータ'!G466="","",'大会申し込みデータ'!B466)</f>
      </c>
      <c r="C465">
        <f>IF('大会申し込みデータ'!G466="","",'大会申し込みデータ'!C466)</f>
      </c>
      <c r="D465">
        <f>IF('大会申し込みデータ'!G466="","",'大会申し込みデータ'!D466)</f>
      </c>
      <c r="E465">
        <f>IF('大会申し込みデータ'!G466="","","07")</f>
      </c>
      <c r="F465">
        <f>IF('大会申し込みデータ'!G466="","",'大会申し込みデータ'!F466)</f>
      </c>
      <c r="G465">
        <f>IF('大会申し込みデータ'!G466="","",'大会申し込みデータ'!G466)</f>
      </c>
      <c r="H465">
        <f>IF('大会申し込みデータ'!G466="","",'大会申し込みデータ'!K466&amp;'大会申し込みデータ'!I466&amp;" "&amp;'大会申し込みデータ'!L466)</f>
      </c>
    </row>
    <row r="466" spans="1:8" ht="13.5">
      <c r="A466">
        <f>IF('大会申し込みデータ'!G467="","",'大会申し込みデータ'!A467)</f>
      </c>
      <c r="B466">
        <f>IF('大会申し込みデータ'!G467="","",'大会申し込みデータ'!B467)</f>
      </c>
      <c r="C466">
        <f>IF('大会申し込みデータ'!G467="","",'大会申し込みデータ'!C467)</f>
      </c>
      <c r="D466">
        <f>IF('大会申し込みデータ'!G467="","",'大会申し込みデータ'!D467)</f>
      </c>
      <c r="E466">
        <f>IF('大会申し込みデータ'!G467="","","07")</f>
      </c>
      <c r="F466">
        <f>IF('大会申し込みデータ'!G467="","",'大会申し込みデータ'!F467)</f>
      </c>
      <c r="G466">
        <f>IF('大会申し込みデータ'!G467="","",'大会申し込みデータ'!G467)</f>
      </c>
      <c r="H466">
        <f>IF('大会申し込みデータ'!G467="","",'大会申し込みデータ'!K467&amp;'大会申し込みデータ'!I467&amp;" "&amp;'大会申し込みデータ'!L467)</f>
      </c>
    </row>
    <row r="467" spans="1:8" ht="13.5">
      <c r="A467">
        <f>IF('大会申し込みデータ'!G468="","",'大会申し込みデータ'!A468)</f>
      </c>
      <c r="B467">
        <f>IF('大会申し込みデータ'!G468="","",'大会申し込みデータ'!B468)</f>
      </c>
      <c r="C467">
        <f>IF('大会申し込みデータ'!G468="","",'大会申し込みデータ'!C468)</f>
      </c>
      <c r="D467">
        <f>IF('大会申し込みデータ'!G468="","",'大会申し込みデータ'!D468)</f>
      </c>
      <c r="E467">
        <f>IF('大会申し込みデータ'!G468="","","07")</f>
      </c>
      <c r="F467">
        <f>IF('大会申し込みデータ'!G468="","",'大会申し込みデータ'!F468)</f>
      </c>
      <c r="G467">
        <f>IF('大会申し込みデータ'!G468="","",'大会申し込みデータ'!G468)</f>
      </c>
      <c r="H467">
        <f>IF('大会申し込みデータ'!G468="","",'大会申し込みデータ'!K468&amp;'大会申し込みデータ'!I468&amp;" "&amp;'大会申し込みデータ'!L468)</f>
      </c>
    </row>
    <row r="468" spans="1:8" ht="13.5">
      <c r="A468">
        <f>IF('大会申し込みデータ'!G469="","",'大会申し込みデータ'!A469)</f>
      </c>
      <c r="B468">
        <f>IF('大会申し込みデータ'!G469="","",'大会申し込みデータ'!B469)</f>
      </c>
      <c r="C468">
        <f>IF('大会申し込みデータ'!G469="","",'大会申し込みデータ'!C469)</f>
      </c>
      <c r="D468">
        <f>IF('大会申し込みデータ'!G469="","",'大会申し込みデータ'!D469)</f>
      </c>
      <c r="E468">
        <f>IF('大会申し込みデータ'!G469="","","07")</f>
      </c>
      <c r="F468">
        <f>IF('大会申し込みデータ'!G469="","",'大会申し込みデータ'!F469)</f>
      </c>
      <c r="G468">
        <f>IF('大会申し込みデータ'!G469="","",'大会申し込みデータ'!G469)</f>
      </c>
      <c r="H468">
        <f>IF('大会申し込みデータ'!G469="","",'大会申し込みデータ'!K469&amp;'大会申し込みデータ'!I469&amp;" "&amp;'大会申し込みデータ'!L469)</f>
      </c>
    </row>
    <row r="469" spans="1:8" ht="13.5">
      <c r="A469">
        <f>IF('大会申し込みデータ'!G470="","",'大会申し込みデータ'!A470)</f>
      </c>
      <c r="B469">
        <f>IF('大会申し込みデータ'!G470="","",'大会申し込みデータ'!B470)</f>
      </c>
      <c r="C469">
        <f>IF('大会申し込みデータ'!G470="","",'大会申し込みデータ'!C470)</f>
      </c>
      <c r="D469">
        <f>IF('大会申し込みデータ'!G470="","",'大会申し込みデータ'!D470)</f>
      </c>
      <c r="E469">
        <f>IF('大会申し込みデータ'!G470="","","07")</f>
      </c>
      <c r="F469">
        <f>IF('大会申し込みデータ'!G470="","",'大会申し込みデータ'!F470)</f>
      </c>
      <c r="G469">
        <f>IF('大会申し込みデータ'!G470="","",'大会申し込みデータ'!G470)</f>
      </c>
      <c r="H469">
        <f>IF('大会申し込みデータ'!G470="","",'大会申し込みデータ'!K470&amp;'大会申し込みデータ'!I470&amp;" "&amp;'大会申し込みデータ'!L470)</f>
      </c>
    </row>
    <row r="470" spans="1:8" ht="13.5">
      <c r="A470">
        <f>IF('大会申し込みデータ'!G471="","",'大会申し込みデータ'!A471)</f>
      </c>
      <c r="B470">
        <f>IF('大会申し込みデータ'!G471="","",'大会申し込みデータ'!B471)</f>
      </c>
      <c r="C470">
        <f>IF('大会申し込みデータ'!G471="","",'大会申し込みデータ'!C471)</f>
      </c>
      <c r="D470">
        <f>IF('大会申し込みデータ'!G471="","",'大会申し込みデータ'!D471)</f>
      </c>
      <c r="E470">
        <f>IF('大会申し込みデータ'!G471="","","07")</f>
      </c>
      <c r="F470">
        <f>IF('大会申し込みデータ'!G471="","",'大会申し込みデータ'!F471)</f>
      </c>
      <c r="G470">
        <f>IF('大会申し込みデータ'!G471="","",'大会申し込みデータ'!G471)</f>
      </c>
      <c r="H470">
        <f>IF('大会申し込みデータ'!G471="","",'大会申し込みデータ'!K471&amp;'大会申し込みデータ'!I471&amp;" "&amp;'大会申し込みデータ'!L471)</f>
      </c>
    </row>
    <row r="471" spans="1:8" ht="13.5">
      <c r="A471">
        <f>IF('大会申し込みデータ'!G472="","",'大会申し込みデータ'!A472)</f>
      </c>
      <c r="B471">
        <f>IF('大会申し込みデータ'!G472="","",'大会申し込みデータ'!B472)</f>
      </c>
      <c r="C471">
        <f>IF('大会申し込みデータ'!G472="","",'大会申し込みデータ'!C472)</f>
      </c>
      <c r="D471">
        <f>IF('大会申し込みデータ'!G472="","",'大会申し込みデータ'!D472)</f>
      </c>
      <c r="E471">
        <f>IF('大会申し込みデータ'!G472="","","07")</f>
      </c>
      <c r="F471">
        <f>IF('大会申し込みデータ'!G472="","",'大会申し込みデータ'!F472)</f>
      </c>
      <c r="G471">
        <f>IF('大会申し込みデータ'!G472="","",'大会申し込みデータ'!G472)</f>
      </c>
      <c r="H471">
        <f>IF('大会申し込みデータ'!G472="","",'大会申し込みデータ'!K472&amp;'大会申し込みデータ'!I472&amp;" "&amp;'大会申し込みデータ'!L472)</f>
      </c>
    </row>
    <row r="472" spans="1:8" ht="13.5">
      <c r="A472">
        <f>IF('大会申し込みデータ'!G473="","",'大会申し込みデータ'!A473)</f>
      </c>
      <c r="B472">
        <f>IF('大会申し込みデータ'!G473="","",'大会申し込みデータ'!B473)</f>
      </c>
      <c r="C472">
        <f>IF('大会申し込みデータ'!G473="","",'大会申し込みデータ'!C473)</f>
      </c>
      <c r="D472">
        <f>IF('大会申し込みデータ'!G473="","",'大会申し込みデータ'!D473)</f>
      </c>
      <c r="E472">
        <f>IF('大会申し込みデータ'!G473="","","07")</f>
      </c>
      <c r="F472">
        <f>IF('大会申し込みデータ'!G473="","",'大会申し込みデータ'!F473)</f>
      </c>
      <c r="G472">
        <f>IF('大会申し込みデータ'!G473="","",'大会申し込みデータ'!G473)</f>
      </c>
      <c r="H472">
        <f>IF('大会申し込みデータ'!G473="","",'大会申し込みデータ'!K473&amp;'大会申し込みデータ'!I473&amp;" "&amp;'大会申し込みデータ'!L473)</f>
      </c>
    </row>
    <row r="473" spans="1:8" ht="13.5">
      <c r="A473">
        <f>IF('大会申し込みデータ'!G474="","",'大会申し込みデータ'!A474)</f>
      </c>
      <c r="B473">
        <f>IF('大会申し込みデータ'!G474="","",'大会申し込みデータ'!B474)</f>
      </c>
      <c r="C473">
        <f>IF('大会申し込みデータ'!G474="","",'大会申し込みデータ'!C474)</f>
      </c>
      <c r="D473">
        <f>IF('大会申し込みデータ'!G474="","",'大会申し込みデータ'!D474)</f>
      </c>
      <c r="E473">
        <f>IF('大会申し込みデータ'!G474="","","07")</f>
      </c>
      <c r="F473">
        <f>IF('大会申し込みデータ'!G474="","",'大会申し込みデータ'!F474)</f>
      </c>
      <c r="G473">
        <f>IF('大会申し込みデータ'!G474="","",'大会申し込みデータ'!G474)</f>
      </c>
      <c r="H473">
        <f>IF('大会申し込みデータ'!G474="","",'大会申し込みデータ'!K474&amp;'大会申し込みデータ'!I474&amp;" "&amp;'大会申し込みデータ'!L474)</f>
      </c>
    </row>
    <row r="474" spans="1:8" ht="13.5">
      <c r="A474">
        <f>IF('大会申し込みデータ'!G475="","",'大会申し込みデータ'!A475)</f>
      </c>
      <c r="B474">
        <f>IF('大会申し込みデータ'!G475="","",'大会申し込みデータ'!B475)</f>
      </c>
      <c r="C474">
        <f>IF('大会申し込みデータ'!G475="","",'大会申し込みデータ'!C475)</f>
      </c>
      <c r="D474">
        <f>IF('大会申し込みデータ'!G475="","",'大会申し込みデータ'!D475)</f>
      </c>
      <c r="E474">
        <f>IF('大会申し込みデータ'!G475="","","07")</f>
      </c>
      <c r="F474">
        <f>IF('大会申し込みデータ'!G475="","",'大会申し込みデータ'!F475)</f>
      </c>
      <c r="G474">
        <f>IF('大会申し込みデータ'!G475="","",'大会申し込みデータ'!G475)</f>
      </c>
      <c r="H474">
        <f>IF('大会申し込みデータ'!G475="","",'大会申し込みデータ'!K475&amp;'大会申し込みデータ'!I475&amp;" "&amp;'大会申し込みデータ'!L475)</f>
      </c>
    </row>
    <row r="475" spans="1:8" ht="13.5">
      <c r="A475">
        <f>IF('大会申し込みデータ'!G476="","",'大会申し込みデータ'!A476)</f>
      </c>
      <c r="B475">
        <f>IF('大会申し込みデータ'!G476="","",'大会申し込みデータ'!B476)</f>
      </c>
      <c r="C475">
        <f>IF('大会申し込みデータ'!G476="","",'大会申し込みデータ'!C476)</f>
      </c>
      <c r="D475">
        <f>IF('大会申し込みデータ'!G476="","",'大会申し込みデータ'!D476)</f>
      </c>
      <c r="E475">
        <f>IF('大会申し込みデータ'!G476="","","07")</f>
      </c>
      <c r="F475">
        <f>IF('大会申し込みデータ'!G476="","",'大会申し込みデータ'!F476)</f>
      </c>
      <c r="G475">
        <f>IF('大会申し込みデータ'!G476="","",'大会申し込みデータ'!G476)</f>
      </c>
      <c r="H475">
        <f>IF('大会申し込みデータ'!G476="","",'大会申し込みデータ'!K476&amp;'大会申し込みデータ'!I476&amp;" "&amp;'大会申し込みデータ'!L476)</f>
      </c>
    </row>
    <row r="476" spans="1:8" ht="13.5">
      <c r="A476">
        <f>IF('大会申し込みデータ'!G477="","",'大会申し込みデータ'!A477)</f>
      </c>
      <c r="B476">
        <f>IF('大会申し込みデータ'!G477="","",'大会申し込みデータ'!B477)</f>
      </c>
      <c r="C476">
        <f>IF('大会申し込みデータ'!G477="","",'大会申し込みデータ'!C477)</f>
      </c>
      <c r="D476">
        <f>IF('大会申し込みデータ'!G477="","",'大会申し込みデータ'!D477)</f>
      </c>
      <c r="E476">
        <f>IF('大会申し込みデータ'!G477="","","07")</f>
      </c>
      <c r="F476">
        <f>IF('大会申し込みデータ'!G477="","",'大会申し込みデータ'!F477)</f>
      </c>
      <c r="G476">
        <f>IF('大会申し込みデータ'!G477="","",'大会申し込みデータ'!G477)</f>
      </c>
      <c r="H476">
        <f>IF('大会申し込みデータ'!G477="","",'大会申し込みデータ'!K477&amp;'大会申し込みデータ'!I477&amp;" "&amp;'大会申し込みデータ'!L477)</f>
      </c>
    </row>
    <row r="477" spans="1:8" ht="13.5">
      <c r="A477">
        <f>IF('大会申し込みデータ'!G478="","",'大会申し込みデータ'!A478)</f>
      </c>
      <c r="B477">
        <f>IF('大会申し込みデータ'!G478="","",'大会申し込みデータ'!B478)</f>
      </c>
      <c r="C477">
        <f>IF('大会申し込みデータ'!G478="","",'大会申し込みデータ'!C478)</f>
      </c>
      <c r="D477">
        <f>IF('大会申し込みデータ'!G478="","",'大会申し込みデータ'!D478)</f>
      </c>
      <c r="E477">
        <f>IF('大会申し込みデータ'!G478="","","07")</f>
      </c>
      <c r="F477">
        <f>IF('大会申し込みデータ'!G478="","",'大会申し込みデータ'!F478)</f>
      </c>
      <c r="G477">
        <f>IF('大会申し込みデータ'!G478="","",'大会申し込みデータ'!G478)</f>
      </c>
      <c r="H477">
        <f>IF('大会申し込みデータ'!G478="","",'大会申し込みデータ'!K478&amp;'大会申し込みデータ'!I478&amp;" "&amp;'大会申し込みデータ'!L478)</f>
      </c>
    </row>
    <row r="478" spans="1:8" ht="13.5">
      <c r="A478">
        <f>IF('大会申し込みデータ'!G479="","",'大会申し込みデータ'!A479)</f>
      </c>
      <c r="B478">
        <f>IF('大会申し込みデータ'!G479="","",'大会申し込みデータ'!B479)</f>
      </c>
      <c r="C478">
        <f>IF('大会申し込みデータ'!G479="","",'大会申し込みデータ'!C479)</f>
      </c>
      <c r="D478">
        <f>IF('大会申し込みデータ'!G479="","",'大会申し込みデータ'!D479)</f>
      </c>
      <c r="E478">
        <f>IF('大会申し込みデータ'!G479="","","07")</f>
      </c>
      <c r="F478">
        <f>IF('大会申し込みデータ'!G479="","",'大会申し込みデータ'!F479)</f>
      </c>
      <c r="G478">
        <f>IF('大会申し込みデータ'!G479="","",'大会申し込みデータ'!G479)</f>
      </c>
      <c r="H478">
        <f>IF('大会申し込みデータ'!G479="","",'大会申し込みデータ'!K479&amp;'大会申し込みデータ'!I479&amp;" "&amp;'大会申し込みデータ'!L479)</f>
      </c>
    </row>
    <row r="479" spans="1:8" ht="13.5">
      <c r="A479">
        <f>IF('大会申し込みデータ'!G480="","",'大会申し込みデータ'!A480)</f>
      </c>
      <c r="B479">
        <f>IF('大会申し込みデータ'!G480="","",'大会申し込みデータ'!B480)</f>
      </c>
      <c r="C479">
        <f>IF('大会申し込みデータ'!G480="","",'大会申し込みデータ'!C480)</f>
      </c>
      <c r="D479">
        <f>IF('大会申し込みデータ'!G480="","",'大会申し込みデータ'!D480)</f>
      </c>
      <c r="E479">
        <f>IF('大会申し込みデータ'!G480="","","07")</f>
      </c>
      <c r="F479">
        <f>IF('大会申し込みデータ'!G480="","",'大会申し込みデータ'!F480)</f>
      </c>
      <c r="G479">
        <f>IF('大会申し込みデータ'!G480="","",'大会申し込みデータ'!G480)</f>
      </c>
      <c r="H479">
        <f>IF('大会申し込みデータ'!G480="","",'大会申し込みデータ'!K480&amp;'大会申し込みデータ'!I480&amp;" "&amp;'大会申し込みデータ'!L480)</f>
      </c>
    </row>
    <row r="480" spans="1:8" ht="13.5">
      <c r="A480">
        <f>IF('大会申し込みデータ'!G481="","",'大会申し込みデータ'!A481)</f>
      </c>
      <c r="B480">
        <f>IF('大会申し込みデータ'!G481="","",'大会申し込みデータ'!B481)</f>
      </c>
      <c r="C480">
        <f>IF('大会申し込みデータ'!G481="","",'大会申し込みデータ'!C481)</f>
      </c>
      <c r="D480">
        <f>IF('大会申し込みデータ'!G481="","",'大会申し込みデータ'!D481)</f>
      </c>
      <c r="E480">
        <f>IF('大会申し込みデータ'!G481="","","07")</f>
      </c>
      <c r="F480">
        <f>IF('大会申し込みデータ'!G481="","",'大会申し込みデータ'!F481)</f>
      </c>
      <c r="G480">
        <f>IF('大会申し込みデータ'!G481="","",'大会申し込みデータ'!G481)</f>
      </c>
      <c r="H480">
        <f>IF('大会申し込みデータ'!G481="","",'大会申し込みデータ'!K481&amp;'大会申し込みデータ'!I481&amp;" "&amp;'大会申し込みデータ'!L481)</f>
      </c>
    </row>
    <row r="481" spans="1:8" ht="13.5">
      <c r="A481">
        <f>IF('大会申し込みデータ'!G482="","",'大会申し込みデータ'!A482)</f>
      </c>
      <c r="B481">
        <f>IF('大会申し込みデータ'!G482="","",'大会申し込みデータ'!B482)</f>
      </c>
      <c r="C481">
        <f>IF('大会申し込みデータ'!G482="","",'大会申し込みデータ'!C482)</f>
      </c>
      <c r="D481">
        <f>IF('大会申し込みデータ'!G482="","",'大会申し込みデータ'!D482)</f>
      </c>
      <c r="E481">
        <f>IF('大会申し込みデータ'!G482="","","07")</f>
      </c>
      <c r="F481">
        <f>IF('大会申し込みデータ'!G482="","",'大会申し込みデータ'!F482)</f>
      </c>
      <c r="G481">
        <f>IF('大会申し込みデータ'!G482="","",'大会申し込みデータ'!G482)</f>
      </c>
      <c r="H481">
        <f>IF('大会申し込みデータ'!G482="","",'大会申し込みデータ'!K482&amp;'大会申し込みデータ'!I482&amp;" "&amp;'大会申し込みデータ'!L482)</f>
      </c>
    </row>
    <row r="482" spans="1:8" ht="13.5">
      <c r="A482">
        <f>IF('大会申し込みデータ'!G483="","",'大会申し込みデータ'!A483)</f>
      </c>
      <c r="B482">
        <f>IF('大会申し込みデータ'!G483="","",'大会申し込みデータ'!B483)</f>
      </c>
      <c r="C482">
        <f>IF('大会申し込みデータ'!G483="","",'大会申し込みデータ'!C483)</f>
      </c>
      <c r="D482">
        <f>IF('大会申し込みデータ'!G483="","",'大会申し込みデータ'!D483)</f>
      </c>
      <c r="E482">
        <f>IF('大会申し込みデータ'!G483="","","07")</f>
      </c>
      <c r="F482">
        <f>IF('大会申し込みデータ'!G483="","",'大会申し込みデータ'!F483)</f>
      </c>
      <c r="G482">
        <f>IF('大会申し込みデータ'!G483="","",'大会申し込みデータ'!G483)</f>
      </c>
      <c r="H482">
        <f>IF('大会申し込みデータ'!G483="","",'大会申し込みデータ'!K483&amp;'大会申し込みデータ'!I483&amp;" "&amp;'大会申し込みデータ'!L483)</f>
      </c>
    </row>
    <row r="483" spans="1:8" ht="13.5">
      <c r="A483">
        <f>IF('大会申し込みデータ'!G484="","",'大会申し込みデータ'!A484)</f>
      </c>
      <c r="B483">
        <f>IF('大会申し込みデータ'!G484="","",'大会申し込みデータ'!B484)</f>
      </c>
      <c r="C483">
        <f>IF('大会申し込みデータ'!G484="","",'大会申し込みデータ'!C484)</f>
      </c>
      <c r="D483">
        <f>IF('大会申し込みデータ'!G484="","",'大会申し込みデータ'!D484)</f>
      </c>
      <c r="E483">
        <f>IF('大会申し込みデータ'!G484="","","07")</f>
      </c>
      <c r="F483">
        <f>IF('大会申し込みデータ'!G484="","",'大会申し込みデータ'!F484)</f>
      </c>
      <c r="G483">
        <f>IF('大会申し込みデータ'!G484="","",'大会申し込みデータ'!G484)</f>
      </c>
      <c r="H483">
        <f>IF('大会申し込みデータ'!G484="","",'大会申し込みデータ'!K484&amp;'大会申し込みデータ'!I484&amp;" "&amp;'大会申し込みデータ'!L484)</f>
      </c>
    </row>
    <row r="484" spans="1:8" ht="13.5">
      <c r="A484">
        <f>IF('大会申し込みデータ'!G485="","",'大会申し込みデータ'!A485)</f>
      </c>
      <c r="B484">
        <f>IF('大会申し込みデータ'!G485="","",'大会申し込みデータ'!B485)</f>
      </c>
      <c r="C484">
        <f>IF('大会申し込みデータ'!G485="","",'大会申し込みデータ'!C485)</f>
      </c>
      <c r="D484">
        <f>IF('大会申し込みデータ'!G485="","",'大会申し込みデータ'!D485)</f>
      </c>
      <c r="E484">
        <f>IF('大会申し込みデータ'!G485="","","07")</f>
      </c>
      <c r="F484">
        <f>IF('大会申し込みデータ'!G485="","",'大会申し込みデータ'!F485)</f>
      </c>
      <c r="G484">
        <f>IF('大会申し込みデータ'!G485="","",'大会申し込みデータ'!G485)</f>
      </c>
      <c r="H484">
        <f>IF('大会申し込みデータ'!G485="","",'大会申し込みデータ'!K485&amp;'大会申し込みデータ'!I485&amp;" "&amp;'大会申し込みデータ'!L485)</f>
      </c>
    </row>
    <row r="485" spans="1:8" ht="13.5">
      <c r="A485">
        <f>IF('大会申し込みデータ'!G486="","",'大会申し込みデータ'!A486)</f>
      </c>
      <c r="B485">
        <f>IF('大会申し込みデータ'!G486="","",'大会申し込みデータ'!B486)</f>
      </c>
      <c r="C485">
        <f>IF('大会申し込みデータ'!G486="","",'大会申し込みデータ'!C486)</f>
      </c>
      <c r="D485">
        <f>IF('大会申し込みデータ'!G486="","",'大会申し込みデータ'!D486)</f>
      </c>
      <c r="E485">
        <f>IF('大会申し込みデータ'!G486="","","07")</f>
      </c>
      <c r="F485">
        <f>IF('大会申し込みデータ'!G486="","",'大会申し込みデータ'!F486)</f>
      </c>
      <c r="G485">
        <f>IF('大会申し込みデータ'!G486="","",'大会申し込みデータ'!G486)</f>
      </c>
      <c r="H485">
        <f>IF('大会申し込みデータ'!G486="","",'大会申し込みデータ'!K486&amp;'大会申し込みデータ'!I486&amp;" "&amp;'大会申し込みデータ'!L486)</f>
      </c>
    </row>
    <row r="486" spans="1:8" ht="13.5">
      <c r="A486">
        <f>IF('大会申し込みデータ'!G487="","",'大会申し込みデータ'!A487)</f>
      </c>
      <c r="B486">
        <f>IF('大会申し込みデータ'!G487="","",'大会申し込みデータ'!B487)</f>
      </c>
      <c r="C486">
        <f>IF('大会申し込みデータ'!G487="","",'大会申し込みデータ'!C487)</f>
      </c>
      <c r="D486">
        <f>IF('大会申し込みデータ'!G487="","",'大会申し込みデータ'!D487)</f>
      </c>
      <c r="E486">
        <f>IF('大会申し込みデータ'!G487="","","07")</f>
      </c>
      <c r="F486">
        <f>IF('大会申し込みデータ'!G487="","",'大会申し込みデータ'!F487)</f>
      </c>
      <c r="G486">
        <f>IF('大会申し込みデータ'!G487="","",'大会申し込みデータ'!G487)</f>
      </c>
      <c r="H486">
        <f>IF('大会申し込みデータ'!G487="","",'大会申し込みデータ'!K487&amp;'大会申し込みデータ'!I487&amp;" "&amp;'大会申し込みデータ'!L487)</f>
      </c>
    </row>
    <row r="487" spans="1:8" ht="13.5">
      <c r="A487">
        <f>IF('大会申し込みデータ'!G488="","",'大会申し込みデータ'!A488)</f>
      </c>
      <c r="B487">
        <f>IF('大会申し込みデータ'!G488="","",'大会申し込みデータ'!B488)</f>
      </c>
      <c r="C487">
        <f>IF('大会申し込みデータ'!G488="","",'大会申し込みデータ'!C488)</f>
      </c>
      <c r="D487">
        <f>IF('大会申し込みデータ'!G488="","",'大会申し込みデータ'!D488)</f>
      </c>
      <c r="E487">
        <f>IF('大会申し込みデータ'!G488="","","07")</f>
      </c>
      <c r="F487">
        <f>IF('大会申し込みデータ'!G488="","",'大会申し込みデータ'!F488)</f>
      </c>
      <c r="G487">
        <f>IF('大会申し込みデータ'!G488="","",'大会申し込みデータ'!G488)</f>
      </c>
      <c r="H487">
        <f>IF('大会申し込みデータ'!G488="","",'大会申し込みデータ'!K488&amp;'大会申し込みデータ'!I488&amp;" "&amp;'大会申し込みデータ'!L488)</f>
      </c>
    </row>
    <row r="488" spans="1:8" ht="13.5">
      <c r="A488">
        <f>IF('大会申し込みデータ'!G489="","",'大会申し込みデータ'!A489)</f>
      </c>
      <c r="B488">
        <f>IF('大会申し込みデータ'!G489="","",'大会申し込みデータ'!B489)</f>
      </c>
      <c r="C488">
        <f>IF('大会申し込みデータ'!G489="","",'大会申し込みデータ'!C489)</f>
      </c>
      <c r="D488">
        <f>IF('大会申し込みデータ'!G489="","",'大会申し込みデータ'!D489)</f>
      </c>
      <c r="E488">
        <f>IF('大会申し込みデータ'!G489="","","07")</f>
      </c>
      <c r="F488">
        <f>IF('大会申し込みデータ'!G489="","",'大会申し込みデータ'!F489)</f>
      </c>
      <c r="G488">
        <f>IF('大会申し込みデータ'!G489="","",'大会申し込みデータ'!G489)</f>
      </c>
      <c r="H488">
        <f>IF('大会申し込みデータ'!G489="","",'大会申し込みデータ'!K489&amp;'大会申し込みデータ'!I489&amp;" "&amp;'大会申し込みデータ'!L489)</f>
      </c>
    </row>
    <row r="489" spans="1:8" ht="13.5">
      <c r="A489">
        <f>IF('大会申し込みデータ'!G490="","",'大会申し込みデータ'!A490)</f>
      </c>
      <c r="B489">
        <f>IF('大会申し込みデータ'!G490="","",'大会申し込みデータ'!B490)</f>
      </c>
      <c r="C489">
        <f>IF('大会申し込みデータ'!G490="","",'大会申し込みデータ'!C490)</f>
      </c>
      <c r="D489">
        <f>IF('大会申し込みデータ'!G490="","",'大会申し込みデータ'!D490)</f>
      </c>
      <c r="E489">
        <f>IF('大会申し込みデータ'!G490="","","07")</f>
      </c>
      <c r="F489">
        <f>IF('大会申し込みデータ'!G490="","",'大会申し込みデータ'!F490)</f>
      </c>
      <c r="G489">
        <f>IF('大会申し込みデータ'!G490="","",'大会申し込みデータ'!G490)</f>
      </c>
      <c r="H489">
        <f>IF('大会申し込みデータ'!G490="","",'大会申し込みデータ'!K490&amp;'大会申し込みデータ'!I490&amp;" "&amp;'大会申し込みデータ'!L490)</f>
      </c>
    </row>
    <row r="490" spans="1:8" ht="13.5">
      <c r="A490">
        <f>IF('大会申し込みデータ'!G491="","",'大会申し込みデータ'!A491)</f>
      </c>
      <c r="B490">
        <f>IF('大会申し込みデータ'!G491="","",'大会申し込みデータ'!B491)</f>
      </c>
      <c r="C490">
        <f>IF('大会申し込みデータ'!G491="","",'大会申し込みデータ'!C491)</f>
      </c>
      <c r="D490">
        <f>IF('大会申し込みデータ'!G491="","",'大会申し込みデータ'!D491)</f>
      </c>
      <c r="E490">
        <f>IF('大会申し込みデータ'!G491="","","07")</f>
      </c>
      <c r="F490">
        <f>IF('大会申し込みデータ'!G491="","",'大会申し込みデータ'!F491)</f>
      </c>
      <c r="G490">
        <f>IF('大会申し込みデータ'!G491="","",'大会申し込みデータ'!G491)</f>
      </c>
      <c r="H490">
        <f>IF('大会申し込みデータ'!G491="","",'大会申し込みデータ'!K491&amp;'大会申し込みデータ'!I491&amp;" "&amp;'大会申し込みデータ'!L491)</f>
      </c>
    </row>
    <row r="491" spans="1:8" ht="13.5">
      <c r="A491">
        <f>IF('大会申し込みデータ'!G492="","",'大会申し込みデータ'!A492)</f>
      </c>
      <c r="B491">
        <f>IF('大会申し込みデータ'!G492="","",'大会申し込みデータ'!B492)</f>
      </c>
      <c r="C491">
        <f>IF('大会申し込みデータ'!G492="","",'大会申し込みデータ'!C492)</f>
      </c>
      <c r="D491">
        <f>IF('大会申し込みデータ'!G492="","",'大会申し込みデータ'!D492)</f>
      </c>
      <c r="E491">
        <f>IF('大会申し込みデータ'!G492="","","07")</f>
      </c>
      <c r="F491">
        <f>IF('大会申し込みデータ'!G492="","",'大会申し込みデータ'!F492)</f>
      </c>
      <c r="G491">
        <f>IF('大会申し込みデータ'!G492="","",'大会申し込みデータ'!G492)</f>
      </c>
      <c r="H491">
        <f>IF('大会申し込みデータ'!G492="","",'大会申し込みデータ'!K492&amp;'大会申し込みデータ'!I492&amp;" "&amp;'大会申し込みデータ'!L492)</f>
      </c>
    </row>
    <row r="492" spans="1:8" ht="13.5">
      <c r="A492">
        <f>IF('大会申し込みデータ'!G493="","",'大会申し込みデータ'!A493)</f>
      </c>
      <c r="B492">
        <f>IF('大会申し込みデータ'!G493="","",'大会申し込みデータ'!B493)</f>
      </c>
      <c r="C492">
        <f>IF('大会申し込みデータ'!G493="","",'大会申し込みデータ'!C493)</f>
      </c>
      <c r="D492">
        <f>IF('大会申し込みデータ'!G493="","",'大会申し込みデータ'!D493)</f>
      </c>
      <c r="E492">
        <f>IF('大会申し込みデータ'!G493="","","07")</f>
      </c>
      <c r="F492">
        <f>IF('大会申し込みデータ'!G493="","",'大会申し込みデータ'!F493)</f>
      </c>
      <c r="G492">
        <f>IF('大会申し込みデータ'!G493="","",'大会申し込みデータ'!G493)</f>
      </c>
      <c r="H492">
        <f>IF('大会申し込みデータ'!G493="","",'大会申し込みデータ'!K493&amp;'大会申し込みデータ'!I493&amp;" "&amp;'大会申し込みデータ'!L493)</f>
      </c>
    </row>
    <row r="493" spans="1:8" ht="13.5">
      <c r="A493">
        <f>IF('大会申し込みデータ'!G494="","",'大会申し込みデータ'!A494)</f>
      </c>
      <c r="B493">
        <f>IF('大会申し込みデータ'!G494="","",'大会申し込みデータ'!B494)</f>
      </c>
      <c r="C493">
        <f>IF('大会申し込みデータ'!G494="","",'大会申し込みデータ'!C494)</f>
      </c>
      <c r="D493">
        <f>IF('大会申し込みデータ'!G494="","",'大会申し込みデータ'!D494)</f>
      </c>
      <c r="E493">
        <f>IF('大会申し込みデータ'!G494="","","07")</f>
      </c>
      <c r="F493">
        <f>IF('大会申し込みデータ'!G494="","",'大会申し込みデータ'!F494)</f>
      </c>
      <c r="G493">
        <f>IF('大会申し込みデータ'!G494="","",'大会申し込みデータ'!G494)</f>
      </c>
      <c r="H493">
        <f>IF('大会申し込みデータ'!G494="","",'大会申し込みデータ'!K494&amp;'大会申し込みデータ'!I494&amp;" "&amp;'大会申し込みデータ'!L494)</f>
      </c>
    </row>
    <row r="494" spans="1:8" ht="13.5">
      <c r="A494">
        <f>IF('大会申し込みデータ'!G495="","",'大会申し込みデータ'!A495)</f>
      </c>
      <c r="B494">
        <f>IF('大会申し込みデータ'!G495="","",'大会申し込みデータ'!B495)</f>
      </c>
      <c r="C494">
        <f>IF('大会申し込みデータ'!G495="","",'大会申し込みデータ'!C495)</f>
      </c>
      <c r="D494">
        <f>IF('大会申し込みデータ'!G495="","",'大会申し込みデータ'!D495)</f>
      </c>
      <c r="E494">
        <f>IF('大会申し込みデータ'!G495="","","07")</f>
      </c>
      <c r="F494">
        <f>IF('大会申し込みデータ'!G495="","",'大会申し込みデータ'!F495)</f>
      </c>
      <c r="G494">
        <f>IF('大会申し込みデータ'!G495="","",'大会申し込みデータ'!G495)</f>
      </c>
      <c r="H494">
        <f>IF('大会申し込みデータ'!G495="","",'大会申し込みデータ'!K495&amp;'大会申し込みデータ'!I495&amp;" "&amp;'大会申し込みデータ'!L495)</f>
      </c>
    </row>
    <row r="495" spans="1:8" ht="13.5">
      <c r="A495">
        <f>IF('大会申し込みデータ'!G496="","",'大会申し込みデータ'!A496)</f>
      </c>
      <c r="B495">
        <f>IF('大会申し込みデータ'!G496="","",'大会申し込みデータ'!B496)</f>
      </c>
      <c r="C495">
        <f>IF('大会申し込みデータ'!G496="","",'大会申し込みデータ'!C496)</f>
      </c>
      <c r="D495">
        <f>IF('大会申し込みデータ'!G496="","",'大会申し込みデータ'!D496)</f>
      </c>
      <c r="E495">
        <f>IF('大会申し込みデータ'!G496="","","07")</f>
      </c>
      <c r="F495">
        <f>IF('大会申し込みデータ'!G496="","",'大会申し込みデータ'!F496)</f>
      </c>
      <c r="G495">
        <f>IF('大会申し込みデータ'!G496="","",'大会申し込みデータ'!G496)</f>
      </c>
      <c r="H495">
        <f>IF('大会申し込みデータ'!G496="","",'大会申し込みデータ'!K496&amp;'大会申し込みデータ'!I496&amp;" "&amp;'大会申し込みデータ'!L496)</f>
      </c>
    </row>
    <row r="496" spans="1:8" ht="13.5">
      <c r="A496">
        <f>IF('大会申し込みデータ'!G497="","",'大会申し込みデータ'!A497)</f>
      </c>
      <c r="B496">
        <f>IF('大会申し込みデータ'!G497="","",'大会申し込みデータ'!B497)</f>
      </c>
      <c r="C496">
        <f>IF('大会申し込みデータ'!G497="","",'大会申し込みデータ'!C497)</f>
      </c>
      <c r="D496">
        <f>IF('大会申し込みデータ'!G497="","",'大会申し込みデータ'!D497)</f>
      </c>
      <c r="E496">
        <f>IF('大会申し込みデータ'!G497="","","07")</f>
      </c>
      <c r="F496">
        <f>IF('大会申し込みデータ'!G497="","",'大会申し込みデータ'!F497)</f>
      </c>
      <c r="G496">
        <f>IF('大会申し込みデータ'!G497="","",'大会申し込みデータ'!G497)</f>
      </c>
      <c r="H496">
        <f>IF('大会申し込みデータ'!G497="","",'大会申し込みデータ'!K497&amp;'大会申し込みデータ'!I497&amp;" "&amp;'大会申し込みデータ'!L497)</f>
      </c>
    </row>
    <row r="497" spans="1:8" ht="13.5">
      <c r="A497">
        <f>IF('大会申し込みデータ'!G498="","",'大会申し込みデータ'!A498)</f>
      </c>
      <c r="B497">
        <f>IF('大会申し込みデータ'!G498="","",'大会申し込みデータ'!B498)</f>
      </c>
      <c r="C497">
        <f>IF('大会申し込みデータ'!G498="","",'大会申し込みデータ'!C498)</f>
      </c>
      <c r="D497">
        <f>IF('大会申し込みデータ'!G498="","",'大会申し込みデータ'!D498)</f>
      </c>
      <c r="E497">
        <f>IF('大会申し込みデータ'!G498="","","07")</f>
      </c>
      <c r="F497">
        <f>IF('大会申し込みデータ'!G498="","",'大会申し込みデータ'!F498)</f>
      </c>
      <c r="G497">
        <f>IF('大会申し込みデータ'!G498="","",'大会申し込みデータ'!G498)</f>
      </c>
      <c r="H497">
        <f>IF('大会申し込みデータ'!G498="","",'大会申し込みデータ'!K498&amp;'大会申し込みデータ'!I498&amp;" "&amp;'大会申し込みデータ'!L498)</f>
      </c>
    </row>
    <row r="498" spans="1:8" ht="13.5">
      <c r="A498">
        <f>IF('大会申し込みデータ'!G499="","",'大会申し込みデータ'!A499)</f>
      </c>
      <c r="B498">
        <f>IF('大会申し込みデータ'!G499="","",'大会申し込みデータ'!B499)</f>
      </c>
      <c r="C498">
        <f>IF('大会申し込みデータ'!G499="","",'大会申し込みデータ'!C499)</f>
      </c>
      <c r="D498">
        <f>IF('大会申し込みデータ'!G499="","",'大会申し込みデータ'!D499)</f>
      </c>
      <c r="E498">
        <f>IF('大会申し込みデータ'!G499="","","07")</f>
      </c>
      <c r="F498">
        <f>IF('大会申し込みデータ'!G499="","",'大会申し込みデータ'!F499)</f>
      </c>
      <c r="G498">
        <f>IF('大会申し込みデータ'!G499="","",'大会申し込みデータ'!G499)</f>
      </c>
      <c r="H498">
        <f>IF('大会申し込みデータ'!G499="","",'大会申し込みデータ'!K499&amp;'大会申し込みデータ'!I499&amp;" "&amp;'大会申し込みデータ'!L499)</f>
      </c>
    </row>
    <row r="499" spans="1:8" ht="13.5">
      <c r="A499">
        <f>IF('大会申し込みデータ'!G500="","",'大会申し込みデータ'!A500)</f>
      </c>
      <c r="B499">
        <f>IF('大会申し込みデータ'!G500="","",'大会申し込みデータ'!B500)</f>
      </c>
      <c r="C499">
        <f>IF('大会申し込みデータ'!G500="","",'大会申し込みデータ'!C500)</f>
      </c>
      <c r="D499">
        <f>IF('大会申し込みデータ'!G500="","",'大会申し込みデータ'!D500)</f>
      </c>
      <c r="E499">
        <f>IF('大会申し込みデータ'!G500="","","07")</f>
      </c>
      <c r="F499">
        <f>IF('大会申し込みデータ'!G500="","",'大会申し込みデータ'!F500)</f>
      </c>
      <c r="G499">
        <f>IF('大会申し込みデータ'!G500="","",'大会申し込みデータ'!G500)</f>
      </c>
      <c r="H499">
        <f>IF('大会申し込みデータ'!G500="","",'大会申し込みデータ'!K500&amp;'大会申し込みデータ'!I500&amp;" "&amp;'大会申し込みデータ'!L500)</f>
      </c>
    </row>
    <row r="500" spans="1:8" ht="13.5">
      <c r="A500">
        <f>IF('大会申し込みデータ'!G501="","",'大会申し込みデータ'!A501)</f>
      </c>
      <c r="B500">
        <f>IF('大会申し込みデータ'!G501="","",'大会申し込みデータ'!B501)</f>
      </c>
      <c r="C500">
        <f>IF('大会申し込みデータ'!G501="","",'大会申し込みデータ'!C501)</f>
      </c>
      <c r="D500">
        <f>IF('大会申し込みデータ'!G501="","",'大会申し込みデータ'!D501)</f>
      </c>
      <c r="E500">
        <f>IF('大会申し込みデータ'!G501="","","07")</f>
      </c>
      <c r="F500">
        <f>IF('大会申し込みデータ'!G501="","",'大会申し込みデータ'!F501)</f>
      </c>
      <c r="G500">
        <f>IF('大会申し込みデータ'!G501="","",'大会申し込みデータ'!G501)</f>
      </c>
      <c r="H500">
        <f>IF('大会申し込みデータ'!G501="","",'大会申し込みデータ'!K501&amp;'大会申し込みデータ'!I501&amp;" "&amp;'大会申し込みデータ'!L501)</f>
      </c>
    </row>
  </sheetData>
  <sheetProtection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2014-07-27T11:31:58Z</dcterms:modified>
  <cp:category/>
  <cp:version/>
  <cp:contentType/>
  <cp:contentStatus/>
</cp:coreProperties>
</file>