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gamo5\Desktop\"/>
    </mc:Choice>
  </mc:AlternateContent>
  <xr:revisionPtr revIDLastSave="0" documentId="13_ncr:1_{292CCDC9-ED64-4C12-AFBE-677312F88BB6}" xr6:coauthVersionLast="41" xr6:coauthVersionMax="41" xr10:uidLastSave="{00000000-0000-0000-0000-000000000000}"/>
  <bookViews>
    <workbookView xWindow="-98" yWindow="-98" windowWidth="20715" windowHeight="13276" xr2:uid="{00000000-000D-0000-FFFF-FFFF00000000}"/>
  </bookViews>
  <sheets>
    <sheet name="競技日程（岡山2019案）" sheetId="2" r:id="rId1"/>
    <sheet name="Sheet2" sheetId="4" r:id="rId2"/>
    <sheet name="競技日程（高知2018）" sheetId="3" r:id="rId3"/>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02" i="4" l="1"/>
  <c r="L102" i="4"/>
  <c r="M101" i="4"/>
  <c r="L101" i="4"/>
  <c r="M99" i="4"/>
  <c r="L99" i="4"/>
  <c r="M98" i="4"/>
  <c r="L98" i="4"/>
  <c r="M97" i="4"/>
  <c r="L97" i="4"/>
  <c r="X96" i="4"/>
  <c r="W96" i="4"/>
  <c r="M96" i="4"/>
  <c r="L96" i="4"/>
  <c r="X95" i="4"/>
  <c r="W95" i="4"/>
  <c r="M95" i="4"/>
  <c r="L95" i="4"/>
  <c r="M94" i="4"/>
  <c r="L94" i="4"/>
  <c r="M93" i="4"/>
  <c r="L93" i="4"/>
  <c r="M92" i="4"/>
  <c r="L92" i="4"/>
  <c r="M91" i="4"/>
  <c r="L91" i="4"/>
  <c r="M90" i="4"/>
  <c r="L90" i="4"/>
  <c r="M89" i="4"/>
  <c r="L89" i="4"/>
  <c r="M88" i="4"/>
  <c r="L88" i="4"/>
  <c r="M87" i="4"/>
  <c r="L87" i="4"/>
  <c r="M86" i="4"/>
  <c r="L86" i="4"/>
  <c r="X85" i="4"/>
  <c r="W85" i="4"/>
  <c r="M85" i="4"/>
  <c r="L85" i="4"/>
  <c r="X84" i="4"/>
  <c r="W84" i="4"/>
  <c r="M84" i="4"/>
  <c r="L84" i="4"/>
  <c r="X83" i="4"/>
  <c r="W83" i="4"/>
  <c r="M83" i="4"/>
  <c r="L83" i="4"/>
  <c r="X82" i="4"/>
  <c r="W82" i="4"/>
  <c r="M82" i="4"/>
  <c r="L82" i="4"/>
  <c r="M74" i="4"/>
  <c r="L74" i="4"/>
  <c r="M73" i="4"/>
  <c r="L73" i="4"/>
  <c r="M72" i="4"/>
  <c r="L72" i="4"/>
  <c r="M71" i="4"/>
  <c r="L71" i="4"/>
  <c r="M70" i="4"/>
  <c r="L70" i="4"/>
  <c r="M69" i="4"/>
  <c r="L69" i="4"/>
  <c r="M68" i="4"/>
  <c r="L68" i="4"/>
  <c r="M67" i="4"/>
  <c r="L67" i="4"/>
  <c r="X65" i="4"/>
  <c r="W65" i="4"/>
  <c r="M65" i="4"/>
  <c r="L65" i="4"/>
  <c r="M64" i="4"/>
  <c r="L64" i="4"/>
  <c r="M63" i="4"/>
  <c r="L63" i="4"/>
  <c r="X62" i="4"/>
  <c r="W62" i="4"/>
  <c r="M62" i="4"/>
  <c r="L62" i="4"/>
  <c r="X61" i="4"/>
  <c r="W61" i="4"/>
  <c r="M61" i="4"/>
  <c r="L61" i="4"/>
  <c r="M60" i="4"/>
  <c r="L60" i="4"/>
  <c r="X59" i="4"/>
  <c r="W59" i="4"/>
  <c r="M59" i="4"/>
  <c r="L59" i="4"/>
  <c r="M58" i="4"/>
  <c r="L58" i="4"/>
  <c r="M57" i="4"/>
  <c r="L57" i="4"/>
  <c r="M56" i="4"/>
  <c r="L56" i="4"/>
  <c r="M55" i="4"/>
  <c r="L55" i="4"/>
  <c r="M54" i="4"/>
  <c r="L54" i="4"/>
  <c r="M53" i="4"/>
  <c r="L53" i="4"/>
  <c r="M52" i="4"/>
  <c r="L52" i="4"/>
  <c r="M51" i="4"/>
  <c r="L51" i="4"/>
  <c r="M50" i="4"/>
  <c r="L50" i="4"/>
  <c r="M49" i="4"/>
  <c r="L49" i="4"/>
  <c r="M48" i="4"/>
  <c r="L48" i="4"/>
  <c r="M47" i="4"/>
  <c r="L47" i="4"/>
  <c r="M46" i="4"/>
  <c r="L46" i="4"/>
  <c r="M45" i="4"/>
  <c r="L45" i="4"/>
  <c r="X44" i="4"/>
  <c r="W44" i="4"/>
  <c r="M44" i="4"/>
  <c r="L44" i="4"/>
  <c r="M43" i="4"/>
  <c r="L43" i="4"/>
  <c r="X42" i="4"/>
  <c r="W42" i="4"/>
  <c r="M42" i="4"/>
  <c r="L42" i="4"/>
  <c r="X41" i="4"/>
  <c r="W41" i="4"/>
  <c r="M41" i="4"/>
  <c r="L41" i="4"/>
  <c r="M34" i="4"/>
  <c r="L34" i="4"/>
  <c r="M33" i="4"/>
  <c r="L33" i="4"/>
  <c r="M32" i="4"/>
  <c r="L32" i="4"/>
  <c r="M31" i="4"/>
  <c r="L31" i="4"/>
  <c r="M30" i="4"/>
  <c r="L30" i="4"/>
  <c r="M29" i="4"/>
  <c r="L29" i="4"/>
  <c r="M28" i="4"/>
  <c r="L28" i="4"/>
  <c r="M27" i="4"/>
  <c r="L27" i="4"/>
  <c r="M26" i="4"/>
  <c r="L26" i="4"/>
  <c r="M25" i="4"/>
  <c r="L25" i="4"/>
  <c r="M24" i="4"/>
  <c r="L24" i="4"/>
  <c r="X23" i="4"/>
  <c r="W23" i="4"/>
  <c r="M23" i="4"/>
  <c r="L23" i="4"/>
  <c r="X22" i="4"/>
  <c r="W22" i="4"/>
  <c r="M22" i="4"/>
  <c r="L22" i="4"/>
  <c r="M21" i="4"/>
  <c r="L21" i="4"/>
  <c r="M20" i="4"/>
  <c r="L20" i="4"/>
  <c r="M19" i="4"/>
  <c r="L19" i="4"/>
  <c r="M18" i="4"/>
  <c r="L18" i="4"/>
  <c r="M17" i="4"/>
  <c r="L17" i="4"/>
  <c r="M16" i="4"/>
  <c r="L16" i="4"/>
  <c r="M15" i="4"/>
  <c r="L15" i="4"/>
  <c r="M14" i="4"/>
  <c r="L14" i="4"/>
  <c r="M13" i="4"/>
  <c r="L13" i="4"/>
  <c r="M12" i="4"/>
  <c r="L12" i="4"/>
  <c r="M11" i="4"/>
  <c r="L11" i="4"/>
  <c r="X10" i="4"/>
  <c r="W10" i="4"/>
  <c r="M10" i="4"/>
  <c r="L10" i="4"/>
  <c r="M9" i="4"/>
  <c r="L9" i="4"/>
  <c r="X7" i="4"/>
  <c r="W7" i="4"/>
</calcChain>
</file>

<file path=xl/sharedStrings.xml><?xml version="1.0" encoding="utf-8"?>
<sst xmlns="http://schemas.openxmlformats.org/spreadsheetml/2006/main" count="1044" uniqueCount="260">
  <si>
    <t>　トラック競技</t>
    <rPh sb="5" eb="7">
      <t>キョウギ</t>
    </rPh>
    <phoneticPr fontId="4"/>
  </si>
  <si>
    <r>
      <t>　</t>
    </r>
    <r>
      <rPr>
        <b/>
        <sz val="11"/>
        <rFont val="ＭＳ Ｐゴシック"/>
        <family val="3"/>
        <charset val="128"/>
      </rPr>
      <t>フィールド競技</t>
    </r>
    <rPh sb="6" eb="8">
      <t>キョウギ</t>
    </rPh>
    <phoneticPr fontId="4"/>
  </si>
  <si>
    <t>競技開始</t>
    <rPh sb="0" eb="2">
      <t>キョウギ</t>
    </rPh>
    <rPh sb="2" eb="4">
      <t>カイシ</t>
    </rPh>
    <phoneticPr fontId="4"/>
  </si>
  <si>
    <t>競技種目</t>
    <rPh sb="0" eb="2">
      <t>キョウギ</t>
    </rPh>
    <rPh sb="2" eb="4">
      <t>シュモク</t>
    </rPh>
    <phoneticPr fontId="4"/>
  </si>
  <si>
    <t>招集完了時刻</t>
    <rPh sb="0" eb="2">
      <t>ショウシュウ</t>
    </rPh>
    <rPh sb="2" eb="4">
      <t>カンリョウ</t>
    </rPh>
    <rPh sb="4" eb="6">
      <t>ジコク</t>
    </rPh>
    <phoneticPr fontId="4"/>
  </si>
  <si>
    <t>参加数</t>
    <rPh sb="0" eb="2">
      <t>サンカ</t>
    </rPh>
    <rPh sb="2" eb="3">
      <t>スウ</t>
    </rPh>
    <phoneticPr fontId="4"/>
  </si>
  <si>
    <t>男</t>
    <rPh sb="0" eb="1">
      <t>オトコ</t>
    </rPh>
    <phoneticPr fontId="4"/>
  </si>
  <si>
    <t>十種100m①</t>
    <rPh sb="0" eb="1">
      <t>ジュウ</t>
    </rPh>
    <rPh sb="1" eb="2">
      <t>シュ</t>
    </rPh>
    <phoneticPr fontId="4"/>
  </si>
  <si>
    <t>女</t>
    <rPh sb="0" eb="1">
      <t>オンナ</t>
    </rPh>
    <phoneticPr fontId="4"/>
  </si>
  <si>
    <t>七種100mH①</t>
    <rPh sb="0" eb="1">
      <t>ナナ</t>
    </rPh>
    <rPh sb="1" eb="2">
      <t>タネ</t>
    </rPh>
    <phoneticPr fontId="4"/>
  </si>
  <si>
    <t>七種800ｍ⑦</t>
    <rPh sb="0" eb="1">
      <t>ナナ</t>
    </rPh>
    <rPh sb="1" eb="2">
      <t>ダネ</t>
    </rPh>
    <phoneticPr fontId="4"/>
  </si>
  <si>
    <t>十種1500m⑩</t>
    <rPh sb="0" eb="2">
      <t>ジッシュ</t>
    </rPh>
    <phoneticPr fontId="4"/>
  </si>
  <si>
    <r>
      <t>　</t>
    </r>
    <r>
      <rPr>
        <b/>
        <sz val="11"/>
        <rFont val="ＭＳ Ｐゴシック"/>
        <family val="3"/>
        <charset val="128"/>
      </rPr>
      <t>トラック競技</t>
    </r>
    <rPh sb="5" eb="7">
      <t>キョウギ</t>
    </rPh>
    <phoneticPr fontId="4"/>
  </si>
  <si>
    <t>終了</t>
    <rPh sb="0" eb="2">
      <t>シュウリョウ</t>
    </rPh>
    <phoneticPr fontId="4"/>
  </si>
  <si>
    <t>女</t>
    <rPh sb="0" eb="1">
      <t>オンナ</t>
    </rPh>
    <phoneticPr fontId="3"/>
  </si>
  <si>
    <t>400mH（予）</t>
    <rPh sb="6" eb="7">
      <t>ヨ</t>
    </rPh>
    <phoneticPr fontId="3"/>
  </si>
  <si>
    <t>男</t>
    <rPh sb="0" eb="1">
      <t>オトコ</t>
    </rPh>
    <phoneticPr fontId="3"/>
  </si>
  <si>
    <t>4×400mR（決）</t>
    <rPh sb="8" eb="9">
      <t>ケツ</t>
    </rPh>
    <phoneticPr fontId="3"/>
  </si>
  <si>
    <t>4×１00mR（決）</t>
    <rPh sb="8" eb="9">
      <t>ケツ</t>
    </rPh>
    <phoneticPr fontId="3"/>
  </si>
  <si>
    <t>3組タイム決勝</t>
    <rPh sb="1" eb="2">
      <t>クミ</t>
    </rPh>
    <rPh sb="5" eb="7">
      <t>ケッショウ</t>
    </rPh>
    <phoneticPr fontId="3"/>
  </si>
  <si>
    <t>1組</t>
    <rPh sb="1" eb="2">
      <t>クミ</t>
    </rPh>
    <phoneticPr fontId="3"/>
  </si>
  <si>
    <t>〈投　て　き〉</t>
    <rPh sb="1" eb="2">
      <t>トウ</t>
    </rPh>
    <phoneticPr fontId="4"/>
  </si>
  <si>
    <t>〈跳　　　躍〉</t>
    <rPh sb="1" eb="2">
      <t>ハ</t>
    </rPh>
    <rPh sb="5" eb="6">
      <t>オド</t>
    </rPh>
    <phoneticPr fontId="4"/>
  </si>
  <si>
    <t>3組</t>
    <rPh sb="1" eb="2">
      <t>クミ</t>
    </rPh>
    <phoneticPr fontId="3"/>
  </si>
  <si>
    <t>3組2着+2</t>
    <rPh sb="1" eb="2">
      <t>クミ</t>
    </rPh>
    <rPh sb="3" eb="4">
      <t>チャク</t>
    </rPh>
    <phoneticPr fontId="3"/>
  </si>
  <si>
    <t>女</t>
    <rPh sb="0" eb="1">
      <t>ジョ</t>
    </rPh>
    <phoneticPr fontId="3"/>
  </si>
  <si>
    <t>4×１00mR（予）</t>
    <rPh sb="8" eb="9">
      <t>ヨ</t>
    </rPh>
    <phoneticPr fontId="3"/>
  </si>
  <si>
    <t>男</t>
    <rPh sb="0" eb="1">
      <t>ダン</t>
    </rPh>
    <phoneticPr fontId="3"/>
  </si>
  <si>
    <t>1500m（予）</t>
    <rPh sb="6" eb="7">
      <t>ヨ</t>
    </rPh>
    <phoneticPr fontId="3"/>
  </si>
  <si>
    <t>400m（予）</t>
    <rPh sb="5" eb="6">
      <t>ヨ</t>
    </rPh>
    <phoneticPr fontId="3"/>
  </si>
  <si>
    <t>100m（予）</t>
    <rPh sb="5" eb="6">
      <t>ヨ</t>
    </rPh>
    <phoneticPr fontId="3"/>
  </si>
  <si>
    <t>400m(準決)</t>
    <rPh sb="5" eb="6">
      <t>ジュン</t>
    </rPh>
    <rPh sb="6" eb="7">
      <t>ケツ</t>
    </rPh>
    <phoneticPr fontId="3"/>
  </si>
  <si>
    <t>女</t>
    <rPh sb="0" eb="1">
      <t>zy</t>
    </rPh>
    <phoneticPr fontId="3"/>
  </si>
  <si>
    <t>1500m（決）</t>
    <rPh sb="6" eb="7">
      <t>ケツ</t>
    </rPh>
    <phoneticPr fontId="3"/>
  </si>
  <si>
    <t>七種200m④</t>
    <rPh sb="0" eb="1">
      <t>ナナ</t>
    </rPh>
    <rPh sb="1" eb="2">
      <t>シュ</t>
    </rPh>
    <phoneticPr fontId="3"/>
  </si>
  <si>
    <t>10000m（決）</t>
    <rPh sb="7" eb="8">
      <t>ケツ</t>
    </rPh>
    <phoneticPr fontId="3"/>
  </si>
  <si>
    <t>10000m（決）</t>
  </si>
  <si>
    <t>十種400m⑤</t>
    <rPh sb="0" eb="1">
      <t>ジュウ</t>
    </rPh>
    <rPh sb="1" eb="2">
      <t>シュ</t>
    </rPh>
    <phoneticPr fontId="3"/>
  </si>
  <si>
    <t>400m（決）</t>
    <rPh sb="5" eb="6">
      <t>ケツ</t>
    </rPh>
    <phoneticPr fontId="3"/>
  </si>
  <si>
    <t>十種110mH⑥</t>
    <rPh sb="0" eb="2">
      <t>ジッシュ</t>
    </rPh>
    <phoneticPr fontId="3"/>
  </si>
  <si>
    <t>110mH(予)</t>
    <rPh sb="6" eb="7">
      <t>ヨ</t>
    </rPh>
    <phoneticPr fontId="3"/>
  </si>
  <si>
    <t>100mH（予）</t>
    <rPh sb="6" eb="7">
      <t>ヨ</t>
    </rPh>
    <phoneticPr fontId="3"/>
  </si>
  <si>
    <t>10000mW（決)</t>
    <rPh sb="8" eb="9">
      <t>ケツ</t>
    </rPh>
    <phoneticPr fontId="3"/>
  </si>
  <si>
    <t>100ｍ（決）</t>
    <rPh sb="5" eb="6">
      <t>ケツ</t>
    </rPh>
    <phoneticPr fontId="3"/>
  </si>
  <si>
    <t>4×400mR（予）</t>
    <rPh sb="8" eb="9">
      <t>ヨ</t>
    </rPh>
    <phoneticPr fontId="3"/>
  </si>
  <si>
    <t>3000mSC（決）</t>
    <rPh sb="8" eb="9">
      <t>ケツ</t>
    </rPh>
    <phoneticPr fontId="3"/>
  </si>
  <si>
    <t>800ｍ(予)</t>
    <rPh sb="5" eb="6">
      <t>ヨ</t>
    </rPh>
    <phoneticPr fontId="3"/>
  </si>
  <si>
    <t>200ｍ(予)</t>
    <rPh sb="5" eb="6">
      <t>ヨ</t>
    </rPh>
    <phoneticPr fontId="3"/>
  </si>
  <si>
    <t>100mH（決）</t>
    <rPh sb="6" eb="7">
      <t>ケツ</t>
    </rPh>
    <phoneticPr fontId="3"/>
  </si>
  <si>
    <t>110mH(決)</t>
    <rPh sb="6" eb="7">
      <t>ケツ</t>
    </rPh>
    <phoneticPr fontId="3"/>
  </si>
  <si>
    <t>200ｍ(準決)</t>
    <rPh sb="5" eb="7">
      <t>ジュンケツ</t>
    </rPh>
    <phoneticPr fontId="3"/>
  </si>
  <si>
    <t>800m(決)</t>
    <rPh sb="5" eb="6">
      <t>ケツ</t>
    </rPh>
    <phoneticPr fontId="3"/>
  </si>
  <si>
    <t>800ｍ(決)</t>
    <rPh sb="5" eb="6">
      <t>ケツ</t>
    </rPh>
    <phoneticPr fontId="3"/>
  </si>
  <si>
    <t>200ｍ（決）</t>
    <rPh sb="5" eb="6">
      <t>ケツ</t>
    </rPh>
    <phoneticPr fontId="3"/>
  </si>
  <si>
    <t>400mH（決)</t>
    <rPh sb="6" eb="7">
      <t>ケツ</t>
    </rPh>
    <phoneticPr fontId="3"/>
  </si>
  <si>
    <t>5000m(決)</t>
    <rPh sb="6" eb="7">
      <t>ケツ</t>
    </rPh>
    <phoneticPr fontId="3"/>
  </si>
  <si>
    <t>2組タイム決勝</t>
    <rPh sb="1" eb="2">
      <t>クミ</t>
    </rPh>
    <rPh sb="5" eb="7">
      <t>ケッショウ</t>
    </rPh>
    <phoneticPr fontId="3"/>
  </si>
  <si>
    <t>9組2着+6</t>
    <rPh sb="1" eb="2">
      <t>クミ</t>
    </rPh>
    <rPh sb="3" eb="4">
      <t>チャク</t>
    </rPh>
    <phoneticPr fontId="3"/>
  </si>
  <si>
    <t>2組3着+2</t>
    <rPh sb="1" eb="2">
      <t>クミ</t>
    </rPh>
    <rPh sb="3" eb="4">
      <t>チャク</t>
    </rPh>
    <phoneticPr fontId="3"/>
  </si>
  <si>
    <t>8組2着+8</t>
    <phoneticPr fontId="3"/>
  </si>
  <si>
    <t>4組1着+4</t>
    <phoneticPr fontId="3"/>
  </si>
  <si>
    <t>2組6着+3</t>
    <rPh sb="1" eb="2">
      <t>クミ</t>
    </rPh>
    <rPh sb="3" eb="4">
      <t>チャク</t>
    </rPh>
    <phoneticPr fontId="3"/>
  </si>
  <si>
    <t>4組3着+3</t>
    <rPh sb="1" eb="2">
      <t>クミ</t>
    </rPh>
    <rPh sb="3" eb="4">
      <t>チャク</t>
    </rPh>
    <phoneticPr fontId="3"/>
  </si>
  <si>
    <t>4組1着+4</t>
    <rPh sb="1" eb="2">
      <t>クミ</t>
    </rPh>
    <rPh sb="3" eb="4">
      <t>チャク</t>
    </rPh>
    <phoneticPr fontId="3"/>
  </si>
  <si>
    <t>100m（準決）</t>
    <rPh sb="5" eb="6">
      <t>ジュン</t>
    </rPh>
    <rPh sb="6" eb="7">
      <t>ケツ</t>
    </rPh>
    <phoneticPr fontId="3"/>
  </si>
  <si>
    <t>七種走幅跳⑤</t>
    <rPh sb="0" eb="2">
      <t>ナナシュ</t>
    </rPh>
    <rPh sb="2" eb="3">
      <t>ハシ</t>
    </rPh>
    <rPh sb="3" eb="4">
      <t>ハバ</t>
    </rPh>
    <rPh sb="4" eb="5">
      <t>チョウ</t>
    </rPh>
    <phoneticPr fontId="3"/>
  </si>
  <si>
    <t>走幅跳（決）</t>
    <rPh sb="0" eb="1">
      <t>ハシ</t>
    </rPh>
    <rPh sb="1" eb="3">
      <t>ハバトビ</t>
    </rPh>
    <rPh sb="4" eb="5">
      <t>ケツ</t>
    </rPh>
    <phoneticPr fontId="3"/>
  </si>
  <si>
    <t>十種棒高跳⑧</t>
    <rPh sb="0" eb="2">
      <t>ジッシュ</t>
    </rPh>
    <rPh sb="2" eb="5">
      <t>ボウタカト</t>
    </rPh>
    <phoneticPr fontId="3"/>
  </si>
  <si>
    <t>走高跳（決）</t>
    <rPh sb="0" eb="1">
      <t>ハシ</t>
    </rPh>
    <rPh sb="1" eb="3">
      <t>タカト</t>
    </rPh>
    <phoneticPr fontId="3"/>
  </si>
  <si>
    <t>棒高跳（決）</t>
    <rPh sb="0" eb="3">
      <t>ボウタカト</t>
    </rPh>
    <rPh sb="4" eb="5">
      <t>ケツ</t>
    </rPh>
    <phoneticPr fontId="3"/>
  </si>
  <si>
    <t>砲丸投(決)</t>
    <rPh sb="0" eb="3">
      <t>ホウガンナ</t>
    </rPh>
    <rPh sb="4" eb="5">
      <t>ケツ</t>
    </rPh>
    <phoneticPr fontId="3"/>
  </si>
  <si>
    <t>十種円盤投⑦</t>
    <rPh sb="0" eb="2">
      <t>ジッシュ</t>
    </rPh>
    <rPh sb="2" eb="5">
      <t>エンバンナ</t>
    </rPh>
    <phoneticPr fontId="3"/>
  </si>
  <si>
    <t>円盤投（決）</t>
    <rPh sb="0" eb="3">
      <t>エンバンナ</t>
    </rPh>
    <rPh sb="4" eb="5">
      <t>ケツ</t>
    </rPh>
    <phoneticPr fontId="3"/>
  </si>
  <si>
    <t>七種やり投⑥</t>
    <rPh sb="0" eb="2">
      <t>ナナシュ</t>
    </rPh>
    <rPh sb="4" eb="5">
      <t>ナ</t>
    </rPh>
    <phoneticPr fontId="3"/>
  </si>
  <si>
    <t>十種やり投⑨</t>
    <rPh sb="0" eb="2">
      <t>ジッシュ</t>
    </rPh>
    <rPh sb="4" eb="5">
      <t>ナ</t>
    </rPh>
    <phoneticPr fontId="3"/>
  </si>
  <si>
    <t>三段跳(決)</t>
    <rPh sb="0" eb="2">
      <t>サンダン</t>
    </rPh>
    <rPh sb="2" eb="3">
      <t>ト</t>
    </rPh>
    <rPh sb="4" eb="5">
      <t>ケツ</t>
    </rPh>
    <phoneticPr fontId="3"/>
  </si>
  <si>
    <t>走高跳(決)</t>
    <rPh sb="0" eb="1">
      <t>ハシ</t>
    </rPh>
    <rPh sb="1" eb="3">
      <t>タカト</t>
    </rPh>
    <rPh sb="4" eb="5">
      <t>ケツ</t>
    </rPh>
    <phoneticPr fontId="3"/>
  </si>
  <si>
    <t>やり投（決）</t>
    <rPh sb="2" eb="3">
      <t>ナ</t>
    </rPh>
    <rPh sb="4" eb="5">
      <t>ケツ</t>
    </rPh>
    <phoneticPr fontId="3"/>
  </si>
  <si>
    <t>8:10</t>
    <phoneticPr fontId="3"/>
  </si>
  <si>
    <t>やり投(決)</t>
    <rPh sb="2" eb="3">
      <t>ナ</t>
    </rPh>
    <rPh sb="4" eb="5">
      <t>ケツ</t>
    </rPh>
    <phoneticPr fontId="3"/>
  </si>
  <si>
    <t>十種走幅跳②</t>
    <rPh sb="0" eb="1">
      <t>ジッ</t>
    </rPh>
    <rPh sb="1" eb="2">
      <t>タネ</t>
    </rPh>
    <rPh sb="2" eb="3">
      <t>ハシ</t>
    </rPh>
    <rPh sb="3" eb="5">
      <t>ハバト</t>
    </rPh>
    <phoneticPr fontId="3"/>
  </si>
  <si>
    <t>七種走高跳②</t>
    <rPh sb="0" eb="2">
      <t>ナナシュ</t>
    </rPh>
    <rPh sb="2" eb="3">
      <t>ハシ</t>
    </rPh>
    <rPh sb="3" eb="4">
      <t>タカ</t>
    </rPh>
    <rPh sb="4" eb="5">
      <t>チョウ</t>
    </rPh>
    <phoneticPr fontId="3"/>
  </si>
  <si>
    <t>ハンマー投（決）</t>
    <rPh sb="4" eb="5">
      <t>ナ</t>
    </rPh>
    <rPh sb="6" eb="7">
      <t>ケツ</t>
    </rPh>
    <phoneticPr fontId="3"/>
  </si>
  <si>
    <t>十種砲丸投③</t>
    <rPh sb="0" eb="1">
      <t>ジュウ</t>
    </rPh>
    <rPh sb="1" eb="2">
      <t>シュ</t>
    </rPh>
    <rPh sb="2" eb="5">
      <t>ホウガンナ</t>
    </rPh>
    <phoneticPr fontId="3"/>
  </si>
  <si>
    <t>七種砲丸投③</t>
    <rPh sb="0" eb="1">
      <t>ナナ</t>
    </rPh>
    <rPh sb="1" eb="2">
      <t>シュ</t>
    </rPh>
    <rPh sb="2" eb="5">
      <t>ホウガンナ</t>
    </rPh>
    <phoneticPr fontId="3"/>
  </si>
  <si>
    <t>十種走高跳④</t>
    <rPh sb="0" eb="1">
      <t>ジュウ</t>
    </rPh>
    <rPh sb="1" eb="2">
      <t>シュ</t>
    </rPh>
    <rPh sb="2" eb="3">
      <t>ハシ</t>
    </rPh>
    <rPh sb="3" eb="5">
      <t>タカト</t>
    </rPh>
    <phoneticPr fontId="3"/>
  </si>
  <si>
    <t>女</t>
    <phoneticPr fontId="3"/>
  </si>
  <si>
    <t>3000mSC（決）</t>
    <phoneticPr fontId="3"/>
  </si>
  <si>
    <t>1組 12:30</t>
    <rPh sb="1" eb="2">
      <t>クミ</t>
    </rPh>
    <phoneticPr fontId="3"/>
  </si>
  <si>
    <t>2組 12:45</t>
    <rPh sb="1" eb="2">
      <t>クミ</t>
    </rPh>
    <phoneticPr fontId="3"/>
  </si>
  <si>
    <t>3組 13:00</t>
    <rPh sb="1" eb="2">
      <t>クミ</t>
    </rPh>
    <phoneticPr fontId="3"/>
  </si>
  <si>
    <t>19</t>
    <phoneticPr fontId="3"/>
  </si>
  <si>
    <t>23</t>
    <phoneticPr fontId="3"/>
  </si>
  <si>
    <t>15:30</t>
    <phoneticPr fontId="3"/>
  </si>
  <si>
    <t>第72回中国四国学生陸上競技対校選手権大会　競技日程 （ｉｎ高知）</t>
    <rPh sb="0" eb="1">
      <t>ダイ</t>
    </rPh>
    <rPh sb="3" eb="4">
      <t>カイ</t>
    </rPh>
    <rPh sb="4" eb="6">
      <t>チュウゴク</t>
    </rPh>
    <rPh sb="6" eb="8">
      <t>シコク</t>
    </rPh>
    <rPh sb="8" eb="10">
      <t>ガクセイ</t>
    </rPh>
    <rPh sb="10" eb="12">
      <t>リクジョウ</t>
    </rPh>
    <rPh sb="12" eb="14">
      <t>キョウギ</t>
    </rPh>
    <rPh sb="14" eb="16">
      <t>タイコウ</t>
    </rPh>
    <rPh sb="16" eb="19">
      <t>センシュケン</t>
    </rPh>
    <rPh sb="19" eb="21">
      <t>タイカイ</t>
    </rPh>
    <rPh sb="22" eb="23">
      <t>セリ</t>
    </rPh>
    <rPh sb="23" eb="24">
      <t>ワザ</t>
    </rPh>
    <rPh sb="24" eb="25">
      <t>ヒ</t>
    </rPh>
    <rPh sb="25" eb="26">
      <t>ホド</t>
    </rPh>
    <rPh sb="30" eb="32">
      <t>コウチ</t>
    </rPh>
    <phoneticPr fontId="4"/>
  </si>
  <si>
    <t>第1日　5月11日(金)</t>
    <rPh sb="0" eb="1">
      <t>ダイ</t>
    </rPh>
    <rPh sb="2" eb="3">
      <t>ニチ</t>
    </rPh>
    <rPh sb="5" eb="6">
      <t>ガツ</t>
    </rPh>
    <rPh sb="8" eb="9">
      <t>ニチ</t>
    </rPh>
    <rPh sb="10" eb="11">
      <t>キン</t>
    </rPh>
    <phoneticPr fontId="4"/>
  </si>
  <si>
    <t>第2日　5月12日(土)</t>
    <rPh sb="0" eb="1">
      <t>ダイ</t>
    </rPh>
    <rPh sb="2" eb="3">
      <t>カ</t>
    </rPh>
    <rPh sb="5" eb="6">
      <t>ガツ</t>
    </rPh>
    <rPh sb="8" eb="9">
      <t>ニチ</t>
    </rPh>
    <rPh sb="10" eb="11">
      <t>ド</t>
    </rPh>
    <phoneticPr fontId="4"/>
  </si>
  <si>
    <t>第3日　5月13日(日)</t>
    <rPh sb="0" eb="1">
      <t>ダイ</t>
    </rPh>
    <rPh sb="2" eb="3">
      <t>カ</t>
    </rPh>
    <rPh sb="5" eb="6">
      <t>ガツ</t>
    </rPh>
    <rPh sb="8" eb="9">
      <t>ニチ</t>
    </rPh>
    <rPh sb="10" eb="11">
      <t>ニチ</t>
    </rPh>
    <phoneticPr fontId="4"/>
  </si>
  <si>
    <t>800m(準決)</t>
    <rPh sb="5" eb="7">
      <t>ジュンケツ</t>
    </rPh>
    <phoneticPr fontId="3"/>
  </si>
  <si>
    <t>女</t>
  </si>
  <si>
    <t>開会式(12:00〜)</t>
    <rPh sb="0" eb="3">
      <t>カイ</t>
    </rPh>
    <phoneticPr fontId="3"/>
  </si>
  <si>
    <t>表彰式(14:25〜)</t>
    <phoneticPr fontId="12"/>
  </si>
  <si>
    <t>予定組－数</t>
    <rPh sb="0" eb="2">
      <t>ヨテイ</t>
    </rPh>
    <rPh sb="2" eb="3">
      <t>クミ</t>
    </rPh>
    <rPh sb="4" eb="5">
      <t>カズ</t>
    </rPh>
    <phoneticPr fontId="4"/>
  </si>
  <si>
    <t>予定参加数</t>
    <rPh sb="0" eb="2">
      <t>ヨテイ</t>
    </rPh>
    <rPh sb="2" eb="4">
      <t>サンカ</t>
    </rPh>
    <rPh sb="4" eb="5">
      <t>スウ</t>
    </rPh>
    <phoneticPr fontId="4"/>
  </si>
  <si>
    <t>予定参加数</t>
    <rPh sb="0" eb="2">
      <t>ヨテイ</t>
    </rPh>
    <rPh sb="2" eb="5">
      <t>サンカスウ</t>
    </rPh>
    <phoneticPr fontId="3"/>
  </si>
  <si>
    <t>1-4組14:20</t>
    <rPh sb="3" eb="4">
      <t>クミ</t>
    </rPh>
    <phoneticPr fontId="3"/>
  </si>
  <si>
    <t>5-9組14:35</t>
    <rPh sb="3" eb="4">
      <t>クミ</t>
    </rPh>
    <phoneticPr fontId="3"/>
  </si>
  <si>
    <t>1-5組15:05</t>
    <rPh sb="3" eb="4">
      <t>クミ</t>
    </rPh>
    <phoneticPr fontId="3"/>
  </si>
  <si>
    <t>15:25</t>
    <phoneticPr fontId="3"/>
  </si>
  <si>
    <t>16:40</t>
    <phoneticPr fontId="3"/>
  </si>
  <si>
    <t>1-5組14:15</t>
    <rPh sb="3" eb="4">
      <t>クミ</t>
    </rPh>
    <phoneticPr fontId="3"/>
  </si>
  <si>
    <t>6-11組14:35</t>
    <rPh sb="4" eb="5">
      <t>クミ</t>
    </rPh>
    <phoneticPr fontId="3"/>
  </si>
  <si>
    <t>7</t>
    <phoneticPr fontId="3"/>
  </si>
  <si>
    <t>12</t>
    <phoneticPr fontId="3"/>
  </si>
  <si>
    <r>
      <rPr>
        <sz val="11"/>
        <color rgb="FFFF0000"/>
        <rFont val="ＭＳ Ｐゴシック"/>
        <family val="3"/>
        <charset val="128"/>
        <scheme val="minor"/>
      </rPr>
      <t>3</t>
    </r>
    <r>
      <rPr>
        <sz val="11"/>
        <color theme="1"/>
        <rFont val="ＭＳ Ｐゴシック"/>
        <family val="3"/>
        <charset val="128"/>
        <scheme val="minor"/>
      </rPr>
      <t>組1着</t>
    </r>
    <r>
      <rPr>
        <sz val="11"/>
        <color rgb="FFFF0000"/>
        <rFont val="ＭＳ Ｐゴシック"/>
        <family val="3"/>
        <charset val="128"/>
        <scheme val="minor"/>
      </rPr>
      <t>+5</t>
    </r>
    <rPh sb="1" eb="2">
      <t>クミ</t>
    </rPh>
    <rPh sb="3" eb="4">
      <t>チャク</t>
    </rPh>
    <phoneticPr fontId="3"/>
  </si>
  <si>
    <r>
      <rPr>
        <sz val="11"/>
        <color rgb="FFFF0000"/>
        <rFont val="ＭＳ Ｐゴシック"/>
        <family val="3"/>
        <charset val="128"/>
        <scheme val="minor"/>
      </rPr>
      <t>10</t>
    </r>
    <r>
      <rPr>
        <sz val="11"/>
        <color theme="1"/>
        <rFont val="ＭＳ Ｐゴシック"/>
        <family val="3"/>
        <charset val="128"/>
        <scheme val="minor"/>
      </rPr>
      <t>組2着</t>
    </r>
    <r>
      <rPr>
        <sz val="11"/>
        <color rgb="FFFF0000"/>
        <rFont val="ＭＳ Ｐゴシック"/>
        <family val="3"/>
        <charset val="128"/>
        <scheme val="minor"/>
      </rPr>
      <t>+4</t>
    </r>
    <rPh sb="2" eb="3">
      <t>クミ</t>
    </rPh>
    <rPh sb="4" eb="5">
      <t>チャク</t>
    </rPh>
    <phoneticPr fontId="3"/>
  </si>
  <si>
    <r>
      <rPr>
        <sz val="11"/>
        <color rgb="FFFF0000"/>
        <rFont val="ＭＳ Ｐゴシック"/>
        <family val="3"/>
        <charset val="128"/>
        <scheme val="minor"/>
      </rPr>
      <t>2</t>
    </r>
    <r>
      <rPr>
        <sz val="11"/>
        <color theme="1"/>
        <rFont val="ＭＳ Ｐゴシック"/>
        <family val="3"/>
        <charset val="128"/>
        <scheme val="minor"/>
      </rPr>
      <t>組</t>
    </r>
    <r>
      <rPr>
        <sz val="11"/>
        <color rgb="FFFF0000"/>
        <rFont val="ＭＳ Ｐゴシック"/>
        <family val="3"/>
        <charset val="128"/>
        <scheme val="minor"/>
      </rPr>
      <t>3</t>
    </r>
    <r>
      <rPr>
        <sz val="11"/>
        <color theme="1"/>
        <rFont val="ＭＳ Ｐゴシック"/>
        <family val="3"/>
        <charset val="128"/>
        <scheme val="minor"/>
      </rPr>
      <t>着+2</t>
    </r>
    <rPh sb="1" eb="2">
      <t>クミ</t>
    </rPh>
    <rPh sb="3" eb="4">
      <t>チャク</t>
    </rPh>
    <phoneticPr fontId="3"/>
  </si>
  <si>
    <r>
      <t>6-1</t>
    </r>
    <r>
      <rPr>
        <sz val="11"/>
        <color rgb="FFFF0000"/>
        <rFont val="ＭＳ Ｐゴシック"/>
        <family val="3"/>
        <charset val="128"/>
        <scheme val="minor"/>
      </rPr>
      <t>0</t>
    </r>
    <r>
      <rPr>
        <sz val="11"/>
        <color theme="1"/>
        <rFont val="ＭＳ Ｐゴシック"/>
        <family val="3"/>
        <charset val="128"/>
        <scheme val="minor"/>
      </rPr>
      <t>組15:25</t>
    </r>
    <rPh sb="4" eb="5">
      <t>クミ</t>
    </rPh>
    <phoneticPr fontId="3"/>
  </si>
  <si>
    <r>
      <rPr>
        <sz val="11"/>
        <color rgb="FFFF0000"/>
        <rFont val="ＭＳ Ｐゴシック"/>
        <family val="3"/>
        <charset val="128"/>
        <scheme val="minor"/>
      </rPr>
      <t>4</t>
    </r>
    <r>
      <rPr>
        <sz val="11"/>
        <color theme="1"/>
        <rFont val="ＭＳ Ｐゴシック"/>
        <family val="3"/>
        <charset val="128"/>
        <scheme val="minor"/>
      </rPr>
      <t>組1着+</t>
    </r>
    <r>
      <rPr>
        <sz val="11"/>
        <color rgb="FFFF0000"/>
        <rFont val="ＭＳ Ｐゴシック"/>
        <family val="3"/>
        <charset val="128"/>
        <scheme val="minor"/>
      </rPr>
      <t>4</t>
    </r>
    <rPh sb="1" eb="2">
      <t>クミ</t>
    </rPh>
    <rPh sb="3" eb="4">
      <t>チャク</t>
    </rPh>
    <phoneticPr fontId="3"/>
  </si>
  <si>
    <r>
      <rPr>
        <sz val="11"/>
        <color rgb="FFFF0000"/>
        <rFont val="ＭＳ Ｐゴシック"/>
        <family val="3"/>
        <charset val="128"/>
        <scheme val="minor"/>
      </rPr>
      <t>5</t>
    </r>
    <r>
      <rPr>
        <sz val="11"/>
        <color theme="1"/>
        <rFont val="ＭＳ Ｐゴシック"/>
        <family val="3"/>
        <charset val="128"/>
        <scheme val="minor"/>
      </rPr>
      <t>組1着</t>
    </r>
    <r>
      <rPr>
        <sz val="11"/>
        <color rgb="FFFF0000"/>
        <rFont val="ＭＳ Ｐゴシック"/>
        <family val="3"/>
        <charset val="128"/>
        <scheme val="minor"/>
      </rPr>
      <t>+3</t>
    </r>
    <rPh sb="1" eb="2">
      <t>クミ</t>
    </rPh>
    <rPh sb="3" eb="4">
      <t>チャク</t>
    </rPh>
    <phoneticPr fontId="3"/>
  </si>
  <si>
    <r>
      <rPr>
        <sz val="11"/>
        <color rgb="FFFF0000"/>
        <rFont val="ＭＳ Ｐゴシック"/>
        <family val="3"/>
        <charset val="128"/>
        <scheme val="minor"/>
      </rPr>
      <t>10</t>
    </r>
    <r>
      <rPr>
        <sz val="11"/>
        <color theme="1"/>
        <rFont val="ＭＳ Ｐゴシック"/>
        <family val="3"/>
        <charset val="128"/>
        <scheme val="minor"/>
      </rPr>
      <t>組2着+</t>
    </r>
    <r>
      <rPr>
        <sz val="11"/>
        <color rgb="FFFF0000"/>
        <rFont val="ＭＳ Ｐゴシック"/>
        <family val="3"/>
        <charset val="128"/>
        <scheme val="minor"/>
      </rPr>
      <t>4</t>
    </r>
    <rPh sb="2" eb="3">
      <t>クミ</t>
    </rPh>
    <rPh sb="4" eb="5">
      <t>チャク</t>
    </rPh>
    <phoneticPr fontId="3"/>
  </si>
  <si>
    <t>第73回中国四国学生陸上競技対校選手権大会　競技日程 （ｉｎ岡山）</t>
    <rPh sb="0" eb="1">
      <t>ダイカイチュウゴクシコクガクセイリクジョウキョウギタイコウセンシュケンタイカイセリワザヒホドコウチ</t>
    </rPh>
    <phoneticPr fontId="4"/>
  </si>
  <si>
    <t>競　技　日　程　（案）</t>
    <rPh sb="9" eb="10">
      <t>アン</t>
    </rPh>
    <phoneticPr fontId="3"/>
  </si>
  <si>
    <t>第 1日目　6月30日(金)</t>
    <rPh sb="12" eb="13">
      <t>キン</t>
    </rPh>
    <phoneticPr fontId="3"/>
  </si>
  <si>
    <t xml:space="preserve"> ≪　TRACK　≫</t>
  </si>
  <si>
    <t>　≪　JUMP　≫</t>
  </si>
  <si>
    <t>開始時刻</t>
    <phoneticPr fontId="25"/>
  </si>
  <si>
    <t>種別</t>
  </si>
  <si>
    <t>種　目</t>
    <phoneticPr fontId="3"/>
  </si>
  <si>
    <t>人数</t>
  </si>
  <si>
    <t>組</t>
    <rPh sb="0" eb="1">
      <t>クミ</t>
    </rPh>
    <phoneticPr fontId="3"/>
  </si>
  <si>
    <t xml:space="preserve"> 着+α</t>
    <phoneticPr fontId="25"/>
  </si>
  <si>
    <t>招集開始時刻</t>
    <rPh sb="0" eb="2">
      <t>ショウシュウ</t>
    </rPh>
    <rPh sb="2" eb="4">
      <t>カイシ</t>
    </rPh>
    <rPh sb="4" eb="6">
      <t>ジコク</t>
    </rPh>
    <phoneticPr fontId="25"/>
  </si>
  <si>
    <t>招集終了時刻</t>
    <rPh sb="0" eb="2">
      <t>ショウシュウ</t>
    </rPh>
    <rPh sb="2" eb="4">
      <t>シュウリョウ</t>
    </rPh>
    <rPh sb="4" eb="6">
      <t>ジコク</t>
    </rPh>
    <phoneticPr fontId="25"/>
  </si>
  <si>
    <t>開始時刻</t>
  </si>
  <si>
    <t>種　目</t>
  </si>
  <si>
    <t>ピット</t>
  </si>
  <si>
    <t>開会式(9:30～)</t>
    <rPh sb="0" eb="2">
      <t>カイカイ</t>
    </rPh>
    <rPh sb="2" eb="3">
      <t>シキ</t>
    </rPh>
    <phoneticPr fontId="3"/>
  </si>
  <si>
    <t>男子</t>
    <rPh sb="0" eb="2">
      <t>ダンシ</t>
    </rPh>
    <phoneticPr fontId="3"/>
  </si>
  <si>
    <t>走高跳</t>
    <rPh sb="0" eb="3">
      <t>ハシリタカトビ</t>
    </rPh>
    <phoneticPr fontId="3"/>
  </si>
  <si>
    <t>決勝</t>
    <rPh sb="0" eb="2">
      <t>ケッショウ</t>
    </rPh>
    <phoneticPr fontId="3"/>
  </si>
  <si>
    <t>Ａ・Ｂ</t>
  </si>
  <si>
    <t>十種</t>
    <rPh sb="0" eb="2">
      <t>ジュッシュ</t>
    </rPh>
    <phoneticPr fontId="3"/>
  </si>
  <si>
    <t>走幅跳</t>
    <rPh sb="0" eb="3">
      <t>ハシリハバトビ</t>
    </rPh>
    <phoneticPr fontId="3"/>
  </si>
  <si>
    <t>Ａ・Ｂ</t>
    <phoneticPr fontId="3"/>
  </si>
  <si>
    <t>(※)</t>
    <phoneticPr fontId="25"/>
  </si>
  <si>
    <t>女子</t>
    <phoneticPr fontId="3"/>
  </si>
  <si>
    <t>1500m</t>
    <phoneticPr fontId="3"/>
  </si>
  <si>
    <t>予選</t>
    <rPh sb="0" eb="2">
      <t>ヨセン</t>
    </rPh>
    <phoneticPr fontId="3"/>
  </si>
  <si>
    <t>1~4組</t>
    <rPh sb="3" eb="4">
      <t>クミ</t>
    </rPh>
    <phoneticPr fontId="25"/>
  </si>
  <si>
    <t>2着＋4</t>
    <rPh sb="1" eb="2">
      <t>チャク</t>
    </rPh>
    <phoneticPr fontId="25"/>
  </si>
  <si>
    <t>男子</t>
    <phoneticPr fontId="3"/>
  </si>
  <si>
    <t>女子</t>
    <rPh sb="0" eb="2">
      <t>ジョシ</t>
    </rPh>
    <phoneticPr fontId="3"/>
  </si>
  <si>
    <t>三段跳</t>
    <rPh sb="0" eb="3">
      <t>サンダントビ</t>
    </rPh>
    <phoneticPr fontId="3"/>
  </si>
  <si>
    <t>100m</t>
    <phoneticPr fontId="3"/>
  </si>
  <si>
    <t>1~3組</t>
    <rPh sb="3" eb="4">
      <t>クミ</t>
    </rPh>
    <phoneticPr fontId="25"/>
  </si>
  <si>
    <t>1~5組</t>
    <rPh sb="3" eb="4">
      <t>クミ</t>
    </rPh>
    <phoneticPr fontId="25"/>
  </si>
  <si>
    <t>2着+6</t>
    <rPh sb="1" eb="2">
      <t>チャク</t>
    </rPh>
    <phoneticPr fontId="25"/>
  </si>
  <si>
    <t>6~9組</t>
    <rPh sb="3" eb="4">
      <t>クミ</t>
    </rPh>
    <phoneticPr fontId="25"/>
  </si>
  <si>
    <t>男子</t>
  </si>
  <si>
    <t>1~7組</t>
    <rPh sb="3" eb="4">
      <t>クミ</t>
    </rPh>
    <phoneticPr fontId="25"/>
  </si>
  <si>
    <t>1着+11</t>
    <rPh sb="1" eb="2">
      <t>チャク</t>
    </rPh>
    <phoneticPr fontId="25"/>
  </si>
  <si>
    <t>8~13組</t>
    <rPh sb="4" eb="5">
      <t>クミ</t>
    </rPh>
    <phoneticPr fontId="25"/>
  </si>
  <si>
    <t>400m</t>
    <phoneticPr fontId="3"/>
  </si>
  <si>
    <t>予選</t>
  </si>
  <si>
    <t>2着+8</t>
    <rPh sb="1" eb="2">
      <t>チャク</t>
    </rPh>
    <phoneticPr fontId="25"/>
  </si>
  <si>
    <t>5~8組</t>
    <rPh sb="3" eb="4">
      <t>クミ</t>
    </rPh>
    <phoneticPr fontId="25"/>
  </si>
  <si>
    <t>2着+4</t>
    <rPh sb="1" eb="2">
      <t>チャク</t>
    </rPh>
    <phoneticPr fontId="25"/>
  </si>
  <si>
    <t>6~10組</t>
    <rPh sb="4" eb="5">
      <t>クミ</t>
    </rPh>
    <phoneticPr fontId="25"/>
  </si>
  <si>
    <t>女子</t>
    <rPh sb="0" eb="1">
      <t>オンナ</t>
    </rPh>
    <phoneticPr fontId="3"/>
  </si>
  <si>
    <t>3000mSC</t>
    <phoneticPr fontId="3"/>
  </si>
  <si>
    <t>1組</t>
    <rPh sb="1" eb="2">
      <t>クミ</t>
    </rPh>
    <phoneticPr fontId="25"/>
  </si>
  <si>
    <t>タイム　レース</t>
    <phoneticPr fontId="25"/>
  </si>
  <si>
    <t>　≪　THROW　≫</t>
    <phoneticPr fontId="3"/>
  </si>
  <si>
    <t>2組</t>
    <rPh sb="1" eb="2">
      <t>クミ</t>
    </rPh>
    <phoneticPr fontId="25"/>
  </si>
  <si>
    <t>ピット</t>
    <phoneticPr fontId="3"/>
  </si>
  <si>
    <t>準決勝</t>
    <rPh sb="0" eb="3">
      <t>ジュンケッショウ</t>
    </rPh>
    <phoneticPr fontId="3"/>
  </si>
  <si>
    <t>2着+2</t>
    <rPh sb="1" eb="2">
      <t>チャク</t>
    </rPh>
    <phoneticPr fontId="25"/>
  </si>
  <si>
    <t>ハンマー投</t>
    <rPh sb="4" eb="5">
      <t>ナ</t>
    </rPh>
    <phoneticPr fontId="3"/>
  </si>
  <si>
    <t>決勝</t>
    <phoneticPr fontId="3"/>
  </si>
  <si>
    <t>砲丸投</t>
    <rPh sb="0" eb="3">
      <t>ホウガンナ</t>
    </rPh>
    <phoneticPr fontId="3"/>
  </si>
  <si>
    <t>準決勝</t>
    <rPh sb="0" eb="1">
      <t>ジュン</t>
    </rPh>
    <rPh sb="1" eb="3">
      <t>ケッショウ</t>
    </rPh>
    <phoneticPr fontId="3"/>
  </si>
  <si>
    <t>4×100mR</t>
    <phoneticPr fontId="3"/>
  </si>
  <si>
    <t>1着+3</t>
    <rPh sb="1" eb="2">
      <t>チャク</t>
    </rPh>
    <phoneticPr fontId="25"/>
  </si>
  <si>
    <t>4,5組</t>
    <rPh sb="3" eb="4">
      <t>クミ</t>
    </rPh>
    <phoneticPr fontId="25"/>
  </si>
  <si>
    <t xml:space="preserve">1着+1 </t>
    <rPh sb="1" eb="2">
      <t>チャク</t>
    </rPh>
    <phoneticPr fontId="25"/>
  </si>
  <si>
    <t>10000m</t>
    <phoneticPr fontId="3"/>
  </si>
  <si>
    <t>タイムレース</t>
    <phoneticPr fontId="25"/>
  </si>
  <si>
    <t>(※)については、競技役員の指示に従うこと（競技注意事項９-(４)-①）。</t>
    <rPh sb="9" eb="11">
      <t>キョウギ</t>
    </rPh>
    <rPh sb="11" eb="13">
      <t>ヤクイン</t>
    </rPh>
    <rPh sb="14" eb="16">
      <t>シジ</t>
    </rPh>
    <rPh sb="17" eb="18">
      <t>シタガ</t>
    </rPh>
    <rPh sb="22" eb="24">
      <t>キョウギ</t>
    </rPh>
    <rPh sb="24" eb="26">
      <t>チュウイ</t>
    </rPh>
    <rPh sb="26" eb="28">
      <t>ジコウ</t>
    </rPh>
    <phoneticPr fontId="25"/>
  </si>
  <si>
    <t>競技終了(予定)</t>
    <phoneticPr fontId="3"/>
  </si>
  <si>
    <t xml:space="preserve">第 2日目　7月1日(土) </t>
    <rPh sb="11" eb="12">
      <t>ド</t>
    </rPh>
    <phoneticPr fontId="3"/>
  </si>
  <si>
    <t xml:space="preserve"> ≪　TRACK　≫</t>
    <phoneticPr fontId="3"/>
  </si>
  <si>
    <t>着+α</t>
    <phoneticPr fontId="3"/>
  </si>
  <si>
    <t>七種</t>
    <rPh sb="0" eb="2">
      <t>ナナシュ</t>
    </rPh>
    <phoneticPr fontId="3"/>
  </si>
  <si>
    <t>100mH</t>
    <phoneticPr fontId="3"/>
  </si>
  <si>
    <t>1~4組</t>
    <rPh sb="3" eb="4">
      <t>ク</t>
    </rPh>
    <phoneticPr fontId="25"/>
  </si>
  <si>
    <t>棒高跳</t>
    <rPh sb="0" eb="3">
      <t>ボウタカトビ</t>
    </rPh>
    <phoneticPr fontId="3"/>
  </si>
  <si>
    <t>110mH</t>
    <phoneticPr fontId="3"/>
  </si>
  <si>
    <t>走幅跳</t>
    <rPh sb="0" eb="1">
      <t>ハシ</t>
    </rPh>
    <rPh sb="1" eb="3">
      <t>ハバトビ</t>
    </rPh>
    <phoneticPr fontId="3"/>
  </si>
  <si>
    <t>4×400mR</t>
    <phoneticPr fontId="3"/>
  </si>
  <si>
    <t>1,2組</t>
    <rPh sb="3" eb="4">
      <t>クミ</t>
    </rPh>
    <phoneticPr fontId="25"/>
  </si>
  <si>
    <t>2着+0</t>
    <rPh sb="1" eb="2">
      <t>チャク</t>
    </rPh>
    <phoneticPr fontId="25"/>
  </si>
  <si>
    <t>3,4組</t>
    <rPh sb="3" eb="4">
      <t>クミ</t>
    </rPh>
    <phoneticPr fontId="25"/>
  </si>
  <si>
    <t>1着+0</t>
    <rPh sb="1" eb="2">
      <t>チャク</t>
    </rPh>
    <phoneticPr fontId="25"/>
  </si>
  <si>
    <t>10000mW</t>
    <phoneticPr fontId="3"/>
  </si>
  <si>
    <t>200ｍ</t>
    <phoneticPr fontId="3"/>
  </si>
  <si>
    <t>2着＋４</t>
    <rPh sb="1" eb="2">
      <t>チャク</t>
    </rPh>
    <phoneticPr fontId="25"/>
  </si>
  <si>
    <t>1着＋11</t>
    <rPh sb="1" eb="2">
      <t>チャク</t>
    </rPh>
    <phoneticPr fontId="25"/>
  </si>
  <si>
    <t>800m</t>
    <phoneticPr fontId="3"/>
  </si>
  <si>
    <t>1~5組</t>
    <rPh sb="3" eb="4">
      <t>ク</t>
    </rPh>
    <phoneticPr fontId="25"/>
  </si>
  <si>
    <t>　≪　THROW　≫</t>
  </si>
  <si>
    <t>1~6組</t>
    <rPh sb="3" eb="4">
      <t>クミ</t>
    </rPh>
    <phoneticPr fontId="25"/>
  </si>
  <si>
    <t>7~10組</t>
    <rPh sb="4" eb="5">
      <t>クミ</t>
    </rPh>
    <phoneticPr fontId="25"/>
  </si>
  <si>
    <t>400ｍ</t>
    <phoneticPr fontId="3"/>
  </si>
  <si>
    <t>円盤投</t>
    <rPh sb="0" eb="3">
      <t>エンバンナゲ</t>
    </rPh>
    <phoneticPr fontId="3"/>
  </si>
  <si>
    <t>400ｍ</t>
  </si>
  <si>
    <t>やり投</t>
    <rPh sb="2" eb="3">
      <t>ナ</t>
    </rPh>
    <phoneticPr fontId="3"/>
  </si>
  <si>
    <t>400mH</t>
    <phoneticPr fontId="3"/>
  </si>
  <si>
    <t>十種</t>
    <rPh sb="0" eb="2">
      <t>ジッシュ</t>
    </rPh>
    <phoneticPr fontId="3"/>
  </si>
  <si>
    <t>7~11組</t>
    <rPh sb="4" eb="5">
      <t>クミ</t>
    </rPh>
    <phoneticPr fontId="25"/>
  </si>
  <si>
    <t>200m</t>
    <phoneticPr fontId="3"/>
  </si>
  <si>
    <t>準決勝</t>
    <phoneticPr fontId="3"/>
  </si>
  <si>
    <t>2着＋2</t>
    <rPh sb="1" eb="2">
      <t>チャク</t>
    </rPh>
    <phoneticPr fontId="25"/>
  </si>
  <si>
    <t>男子</t>
    <rPh sb="0" eb="1">
      <t>オトコ</t>
    </rPh>
    <phoneticPr fontId="3"/>
  </si>
  <si>
    <t>男子</t>
    <phoneticPr fontId="25"/>
  </si>
  <si>
    <t>第 3日目　7月2日(日)</t>
    <rPh sb="11" eb="12">
      <t>ニチ</t>
    </rPh>
    <phoneticPr fontId="3"/>
  </si>
  <si>
    <t>　≪　JUMP　≫</t>
    <phoneticPr fontId="3"/>
  </si>
  <si>
    <t>1～3組</t>
    <rPh sb="3" eb="4">
      <t>クミ</t>
    </rPh>
    <phoneticPr fontId="3"/>
  </si>
  <si>
    <t>棒高跳</t>
    <rPh sb="0" eb="3">
      <t>ボウタカト</t>
    </rPh>
    <phoneticPr fontId="3"/>
  </si>
  <si>
    <t>5000m</t>
    <phoneticPr fontId="3"/>
  </si>
  <si>
    <t>2組</t>
    <rPh sb="1" eb="2">
      <t>クミ</t>
    </rPh>
    <phoneticPr fontId="3"/>
  </si>
  <si>
    <t>円盤投</t>
    <rPh sb="0" eb="3">
      <t>エンバンナ</t>
    </rPh>
    <phoneticPr fontId="3"/>
  </si>
  <si>
    <t>競技終了(予定)</t>
    <rPh sb="0" eb="2">
      <t>キョウギ</t>
    </rPh>
    <rPh sb="2" eb="4">
      <t>シュウリョウ</t>
    </rPh>
    <rPh sb="5" eb="7">
      <t>ヨテイ</t>
    </rPh>
    <phoneticPr fontId="3"/>
  </si>
  <si>
    <t>閉会式</t>
    <rPh sb="0" eb="3">
      <t>ヘイカイシキ</t>
    </rPh>
    <phoneticPr fontId="25"/>
  </si>
  <si>
    <t>800m(決)</t>
    <rPh sb="5" eb="6">
      <t>ジュンケツ</t>
    </rPh>
    <phoneticPr fontId="3"/>
  </si>
  <si>
    <t>800ｍ(準決)</t>
    <rPh sb="0" eb="2">
      <t>ジュンケt</t>
    </rPh>
    <phoneticPr fontId="3"/>
  </si>
  <si>
    <t>800ｍ(予)</t>
    <rPh sb="0" eb="2">
      <t>ジュンケt</t>
    </rPh>
    <phoneticPr fontId="3"/>
  </si>
  <si>
    <t>女</t>
    <rPh sb="0" eb="1">
      <t>ジョs</t>
    </rPh>
    <phoneticPr fontId="12"/>
  </si>
  <si>
    <t>開会式(9:00〜)</t>
    <rPh sb="0" eb="3">
      <t>カイ</t>
    </rPh>
    <phoneticPr fontId="3"/>
  </si>
  <si>
    <t>表彰式(13:55〜)</t>
    <phoneticPr fontId="12"/>
  </si>
  <si>
    <t>10組2着+4</t>
    <rPh sb="2" eb="3">
      <t>クミ</t>
    </rPh>
    <rPh sb="4" eb="5">
      <t>チャク</t>
    </rPh>
    <phoneticPr fontId="3"/>
  </si>
  <si>
    <t>5組1着+3</t>
    <rPh sb="1" eb="2">
      <t>クミ</t>
    </rPh>
    <rPh sb="3" eb="4">
      <t>チャク</t>
    </rPh>
    <phoneticPr fontId="3"/>
  </si>
  <si>
    <r>
      <rPr>
        <sz val="11"/>
        <rFont val="ＭＳ Ｐゴシック (本文)"/>
        <family val="3"/>
      </rPr>
      <t>2</t>
    </r>
    <r>
      <rPr>
        <sz val="11"/>
        <rFont val="ＭＳ Ｐゴシック"/>
        <family val="3"/>
        <charset val="128"/>
        <scheme val="minor"/>
      </rPr>
      <t>組タイム決勝</t>
    </r>
    <rPh sb="0" eb="7">
      <t>クミケッショウ</t>
    </rPh>
    <phoneticPr fontId="3"/>
  </si>
  <si>
    <t>3組1着+5</t>
    <rPh sb="1" eb="2">
      <t>クミ</t>
    </rPh>
    <rPh sb="3" eb="4">
      <t>チャク</t>
    </rPh>
    <phoneticPr fontId="3"/>
  </si>
  <si>
    <t>第1日　5月17日(金)</t>
    <rPh sb="0" eb="1">
      <t>ダイ</t>
    </rPh>
    <rPh sb="2" eb="3">
      <t>ニチ</t>
    </rPh>
    <rPh sb="5" eb="6">
      <t>ガツ</t>
    </rPh>
    <rPh sb="8" eb="9">
      <t>ニチ</t>
    </rPh>
    <rPh sb="10" eb="11">
      <t>キン</t>
    </rPh>
    <phoneticPr fontId="4"/>
  </si>
  <si>
    <t>第2日　5月18日(土)</t>
    <rPh sb="0" eb="1">
      <t>ダイ</t>
    </rPh>
    <rPh sb="2" eb="3">
      <t>カ</t>
    </rPh>
    <rPh sb="5" eb="6">
      <t>ガツ</t>
    </rPh>
    <rPh sb="8" eb="9">
      <t>ニチ</t>
    </rPh>
    <rPh sb="10" eb="11">
      <t>ド</t>
    </rPh>
    <phoneticPr fontId="4"/>
  </si>
  <si>
    <t>第3日　5月19日(日)</t>
    <rPh sb="0" eb="1">
      <t>ダイ</t>
    </rPh>
    <rPh sb="2" eb="3">
      <t>カ</t>
    </rPh>
    <rPh sb="5" eb="6">
      <t>ガツ</t>
    </rPh>
    <rPh sb="8" eb="9">
      <t>ニチ</t>
    </rPh>
    <rPh sb="10" eb="11">
      <t>ニチ</t>
    </rPh>
    <phoneticPr fontId="4"/>
  </si>
  <si>
    <t>1-5組10:10</t>
    <rPh sb="3" eb="4">
      <t>クミ</t>
    </rPh>
    <phoneticPr fontId="3"/>
  </si>
  <si>
    <t>6-10組10:30</t>
    <rPh sb="4" eb="5">
      <t>クミ</t>
    </rPh>
    <phoneticPr fontId="3"/>
  </si>
  <si>
    <t>1-4組11:00</t>
    <rPh sb="3" eb="4">
      <t>クミ</t>
    </rPh>
    <phoneticPr fontId="3"/>
  </si>
  <si>
    <t>5-9組11:20</t>
    <rPh sb="3" eb="4">
      <t>クミ</t>
    </rPh>
    <phoneticPr fontId="3"/>
  </si>
  <si>
    <t>10;:00</t>
    <phoneticPr fontId="12"/>
  </si>
  <si>
    <t>13:10</t>
    <phoneticPr fontId="3"/>
  </si>
  <si>
    <t>1-5組10:05</t>
    <rPh sb="3" eb="4">
      <t>クミ</t>
    </rPh>
    <phoneticPr fontId="3"/>
  </si>
  <si>
    <t>6-11組10:25</t>
    <rPh sb="4" eb="5">
      <t>クミ</t>
    </rPh>
    <phoneticPr fontId="3"/>
  </si>
  <si>
    <t>12:10</t>
    <phoneticPr fontId="3"/>
  </si>
  <si>
    <t>1組 9:45</t>
    <rPh sb="1" eb="2">
      <t>クミ</t>
    </rPh>
    <phoneticPr fontId="3"/>
  </si>
  <si>
    <t>2組 10:05</t>
    <rPh sb="1" eb="2">
      <t>クミ</t>
    </rPh>
    <phoneticPr fontId="3"/>
  </si>
  <si>
    <t>12:25</t>
    <phoneticPr fontId="3"/>
  </si>
  <si>
    <t>13:40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</si>
</sst>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3"/>
      <charset val="128"/>
      <scheme val="minor"/>
    </font>
    <font>
      <sz val="11"/>
      <color indexed="8"/>
      <name val="ＭＳ Ｐゴシック"/>
      <family val="3"/>
      <charset val="128"/>
    </font>
    <font>
      <b/>
      <sz val="16"/>
      <name val="ＭＳ Ｐゴシック"/>
      <family val="3"/>
      <charset val="128"/>
    </font>
    <font>
      <sz val="6"/>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sz val="11"/>
      <name val="ＭＳ Ｐゴシック"/>
      <family val="3"/>
      <charset val="128"/>
    </font>
    <font>
      <sz val="11"/>
      <name val="ＭＳ Ｐゴシック"/>
      <family val="3"/>
      <charset val="128"/>
      <scheme val="minor"/>
    </font>
    <font>
      <sz val="11"/>
      <color rgb="FF000000"/>
      <name val="ＭＳ Ｐゴシック"/>
      <family val="3"/>
      <charset val="128"/>
      <scheme val="minor"/>
    </font>
    <font>
      <sz val="11"/>
      <color theme="1"/>
      <name val="ＭＳ Ｐゴシック"/>
      <family val="3"/>
      <charset val="128"/>
    </font>
    <font>
      <sz val="6"/>
      <name val="ＭＳ Ｐゴシック"/>
      <family val="3"/>
      <charset val="128"/>
      <scheme val="minor"/>
    </font>
    <font>
      <sz val="11"/>
      <name val="ＭＳ Ｐゴシック"/>
      <family val="2"/>
      <charset val="128"/>
      <scheme val="minor"/>
    </font>
    <font>
      <sz val="11"/>
      <color rgb="FFFF0000"/>
      <name val="ＭＳ Ｐゴシック"/>
      <family val="3"/>
      <charset val="128"/>
      <scheme val="minor"/>
    </font>
    <font>
      <strike/>
      <sz val="11"/>
      <name val="ＭＳ Ｐゴシック"/>
      <family val="3"/>
      <charset val="128"/>
      <scheme val="minor"/>
    </font>
    <font>
      <strike/>
      <sz val="11"/>
      <color theme="1"/>
      <name val="ＭＳ Ｐゴシック"/>
      <family val="3"/>
      <charset val="128"/>
      <scheme val="minor"/>
    </font>
    <font>
      <b/>
      <sz val="72"/>
      <name val="メイリオ"/>
      <family val="3"/>
      <charset val="128"/>
    </font>
    <font>
      <sz val="36"/>
      <name val="メイリオ"/>
      <family val="3"/>
      <charset val="128"/>
    </font>
    <font>
      <sz val="11"/>
      <name val="メイリオ"/>
      <family val="3"/>
      <charset val="128"/>
    </font>
    <font>
      <b/>
      <sz val="60"/>
      <name val="メイリオ"/>
      <family val="3"/>
      <charset val="128"/>
    </font>
    <font>
      <b/>
      <sz val="48"/>
      <name val="メイリオ"/>
      <family val="3"/>
      <charset val="128"/>
    </font>
    <font>
      <b/>
      <sz val="40"/>
      <name val="メイリオ"/>
      <family val="3"/>
      <charset val="128"/>
    </font>
    <font>
      <b/>
      <sz val="36"/>
      <name val="メイリオ"/>
      <family val="3"/>
      <charset val="128"/>
    </font>
    <font>
      <sz val="48"/>
      <name val="メイリオ"/>
      <family val="3"/>
      <charset val="128"/>
    </font>
    <font>
      <sz val="6"/>
      <name val="ＭＳ Ｐゴシック"/>
      <family val="2"/>
      <charset val="128"/>
      <scheme val="minor"/>
    </font>
    <font>
      <sz val="32"/>
      <name val="メイリオ"/>
      <family val="3"/>
      <charset val="128"/>
    </font>
    <font>
      <sz val="36"/>
      <color theme="0"/>
      <name val="メイリオ"/>
      <family val="3"/>
      <charset val="128"/>
    </font>
    <font>
      <sz val="48"/>
      <color theme="1"/>
      <name val="メイリオ"/>
      <family val="3"/>
      <charset val="128"/>
    </font>
    <font>
      <sz val="32"/>
      <color theme="0"/>
      <name val="メイリオ"/>
      <family val="3"/>
      <charset val="128"/>
    </font>
    <font>
      <sz val="34"/>
      <name val="メイリオ"/>
      <family val="3"/>
      <charset val="128"/>
    </font>
    <font>
      <sz val="12"/>
      <name val="メイリオ"/>
      <family val="3"/>
      <charset val="128"/>
    </font>
    <font>
      <sz val="11"/>
      <name val="ＭＳ Ｐゴシック (本文)"/>
      <family val="3"/>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diagonalUp="1">
      <left style="medium">
        <color auto="1"/>
      </left>
      <right/>
      <top style="medium">
        <color auto="1"/>
      </top>
      <bottom/>
      <diagonal style="thin">
        <color auto="1"/>
      </diagonal>
    </border>
    <border diagonalUp="1">
      <left/>
      <right style="medium">
        <color auto="1"/>
      </right>
      <top style="medium">
        <color auto="1"/>
      </top>
      <bottom/>
      <diagonal style="thin">
        <color auto="1"/>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 diagonalUp="1">
      <left style="medium">
        <color auto="1"/>
      </left>
      <right/>
      <top/>
      <bottom style="thin">
        <color auto="1"/>
      </bottom>
      <diagonal style="thin">
        <color auto="1"/>
      </diagonal>
    </border>
    <border diagonalUp="1">
      <left/>
      <right style="medium">
        <color auto="1"/>
      </right>
      <top/>
      <bottom style="thin">
        <color auto="1"/>
      </bottom>
      <diagonal style="thin">
        <color auto="1"/>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style="medium">
        <color auto="1"/>
      </left>
      <right style="thin">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diagonalUp="1">
      <left style="medium">
        <color auto="1"/>
      </left>
      <right/>
      <top style="thin">
        <color auto="1"/>
      </top>
      <bottom/>
      <diagonal style="thin">
        <color auto="1"/>
      </diagonal>
    </border>
    <border diagonalUp="1">
      <left/>
      <right style="medium">
        <color auto="1"/>
      </right>
      <top style="thin">
        <color auto="1"/>
      </top>
      <bottom/>
      <diagonal style="thin">
        <color auto="1"/>
      </diagonal>
    </border>
    <border>
      <left style="medium">
        <color auto="1"/>
      </left>
      <right/>
      <top style="thin">
        <color auto="1"/>
      </top>
      <bottom/>
      <diagonal/>
    </border>
    <border>
      <left/>
      <right style="medium">
        <color auto="1"/>
      </right>
      <top style="thin">
        <color auto="1"/>
      </top>
      <bottom/>
      <diagonal/>
    </border>
    <border diagonalUp="1">
      <left style="medium">
        <color auto="1"/>
      </left>
      <right/>
      <top/>
      <bottom/>
      <diagonal style="thin">
        <color auto="1"/>
      </diagonal>
    </border>
    <border diagonalUp="1">
      <left/>
      <right style="medium">
        <color auto="1"/>
      </right>
      <top/>
      <bottom/>
      <diagonal style="thin">
        <color auto="1"/>
      </diagonal>
    </border>
    <border>
      <left style="medium">
        <color auto="1"/>
      </left>
      <right/>
      <top/>
      <bottom style="medium">
        <color auto="1"/>
      </bottom>
      <diagonal/>
    </border>
    <border>
      <left/>
      <right style="medium">
        <color auto="1"/>
      </right>
      <top/>
      <bottom style="medium">
        <color auto="1"/>
      </bottom>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s>
  <cellStyleXfs count="2">
    <xf numFmtId="0" fontId="0" fillId="0" borderId="0">
      <alignment vertical="center"/>
    </xf>
    <xf numFmtId="0" fontId="8" fillId="0" borderId="0"/>
  </cellStyleXfs>
  <cellXfs count="381">
    <xf numFmtId="0" fontId="0" fillId="0" borderId="0" xfId="0">
      <alignment vertical="center"/>
    </xf>
    <xf numFmtId="0" fontId="5" fillId="0" borderId="0" xfId="0" applyFont="1">
      <alignment vertical="center"/>
    </xf>
    <xf numFmtId="49" fontId="0" fillId="0" borderId="1" xfId="0" applyNumberFormat="1" applyBorder="1" applyAlignment="1">
      <alignment horizontal="center" vertical="center"/>
    </xf>
    <xf numFmtId="0" fontId="7" fillId="0" borderId="1" xfId="0" applyFont="1" applyBorder="1" applyAlignment="1">
      <alignment horizontal="center" vertical="center"/>
    </xf>
    <xf numFmtId="0" fontId="0" fillId="0" borderId="1" xfId="0" applyBorder="1">
      <alignment vertical="center"/>
    </xf>
    <xf numFmtId="49" fontId="0" fillId="0" borderId="1" xfId="0" applyNumberFormat="1" applyBorder="1">
      <alignment vertical="center"/>
    </xf>
    <xf numFmtId="20" fontId="0" fillId="0" borderId="1" xfId="0" applyNumberFormat="1" applyBorder="1">
      <alignment vertical="center"/>
    </xf>
    <xf numFmtId="49" fontId="0" fillId="0" borderId="1" xfId="0" applyNumberFormat="1" applyBorder="1" applyAlignment="1">
      <alignment horizontal="right" vertical="center"/>
    </xf>
    <xf numFmtId="0" fontId="6" fillId="0" borderId="0" xfId="0" applyFont="1">
      <alignment vertical="center"/>
    </xf>
    <xf numFmtId="20" fontId="0" fillId="0" borderId="3" xfId="0" applyNumberFormat="1" applyBorder="1">
      <alignment vertical="center"/>
    </xf>
    <xf numFmtId="0" fontId="8" fillId="0" borderId="1" xfId="0" applyFont="1" applyBorder="1">
      <alignment vertical="center"/>
    </xf>
    <xf numFmtId="0" fontId="0" fillId="2" borderId="1" xfId="0" applyFill="1" applyBorder="1">
      <alignment vertical="center"/>
    </xf>
    <xf numFmtId="49" fontId="0" fillId="2" borderId="1" xfId="0" applyNumberFormat="1" applyFill="1" applyBorder="1">
      <alignment vertical="center"/>
    </xf>
    <xf numFmtId="20" fontId="0" fillId="2" borderId="1" xfId="0" applyNumberFormat="1" applyFill="1" applyBorder="1">
      <alignment vertical="center"/>
    </xf>
    <xf numFmtId="0" fontId="0" fillId="2" borderId="3" xfId="0" applyFill="1" applyBorder="1" applyAlignment="1">
      <alignment horizontal="center" vertical="center"/>
    </xf>
    <xf numFmtId="0" fontId="0" fillId="2" borderId="0" xfId="0" applyFill="1">
      <alignment vertical="center"/>
    </xf>
    <xf numFmtId="49" fontId="0" fillId="2" borderId="1" xfId="0" applyNumberFormat="1" applyFill="1" applyBorder="1" applyAlignment="1">
      <alignment horizontal="center" vertical="center"/>
    </xf>
    <xf numFmtId="0" fontId="7" fillId="2" borderId="1" xfId="0" applyFont="1" applyFill="1" applyBorder="1" applyAlignment="1">
      <alignment horizontal="center" vertical="center"/>
    </xf>
    <xf numFmtId="0" fontId="0" fillId="2" borderId="4" xfId="0" applyFill="1" applyBorder="1">
      <alignment vertical="center"/>
    </xf>
    <xf numFmtId="0" fontId="0" fillId="2" borderId="2" xfId="0" applyFill="1" applyBorder="1">
      <alignment vertical="center"/>
    </xf>
    <xf numFmtId="49" fontId="7" fillId="2" borderId="1" xfId="0" applyNumberFormat="1" applyFont="1" applyFill="1" applyBorder="1" applyAlignment="1">
      <alignment horizontal="center" vertical="center"/>
    </xf>
    <xf numFmtId="49" fontId="0" fillId="2" borderId="1" xfId="0" applyNumberFormat="1" applyFill="1" applyBorder="1" applyAlignment="1">
      <alignment horizontal="right" vertical="center"/>
    </xf>
    <xf numFmtId="49" fontId="0" fillId="2" borderId="1" xfId="0" applyNumberFormat="1" applyFill="1" applyBorder="1" applyAlignment="1">
      <alignment horizontal="left" vertical="center"/>
    </xf>
    <xf numFmtId="20" fontId="0" fillId="2" borderId="0" xfId="0" applyNumberFormat="1" applyFill="1">
      <alignment vertical="center"/>
    </xf>
    <xf numFmtId="0" fontId="5" fillId="2" borderId="0" xfId="0" applyFont="1" applyFill="1">
      <alignment vertical="center"/>
    </xf>
    <xf numFmtId="0" fontId="6" fillId="2" borderId="0" xfId="0" applyFont="1" applyFill="1">
      <alignment vertical="center"/>
    </xf>
    <xf numFmtId="49" fontId="0" fillId="2" borderId="0" xfId="0" applyNumberFormat="1" applyFill="1">
      <alignment vertical="center"/>
    </xf>
    <xf numFmtId="0" fontId="0" fillId="2" borderId="5" xfId="0" applyFill="1" applyBorder="1" applyAlignment="1">
      <alignment horizontal="center" vertical="center"/>
    </xf>
    <xf numFmtId="49" fontId="0" fillId="0" borderId="1" xfId="0" applyNumberFormat="1" applyBorder="1" applyAlignment="1">
      <alignment horizontal="left" vertical="center"/>
    </xf>
    <xf numFmtId="0" fontId="0" fillId="0" borderId="2" xfId="0" applyBorder="1" applyAlignment="1">
      <alignment horizontal="left" vertical="center"/>
    </xf>
    <xf numFmtId="0" fontId="8" fillId="0" borderId="1" xfId="0" applyFont="1" applyBorder="1" applyAlignment="1">
      <alignment horizontal="right" vertical="center"/>
    </xf>
    <xf numFmtId="20" fontId="0" fillId="2" borderId="1" xfId="0" applyNumberFormat="1" applyFill="1" applyBorder="1" applyAlignment="1">
      <alignment horizontal="right" vertical="center"/>
    </xf>
    <xf numFmtId="49" fontId="0" fillId="2" borderId="0" xfId="0" applyNumberFormat="1" applyFill="1" applyAlignment="1">
      <alignment horizontal="right" vertical="center"/>
    </xf>
    <xf numFmtId="20" fontId="0" fillId="0" borderId="6" xfId="0" applyNumberFormat="1" applyBorder="1" applyAlignment="1">
      <alignment horizontal="right" vertical="center"/>
    </xf>
    <xf numFmtId="20" fontId="8" fillId="0" borderId="1" xfId="0" applyNumberFormat="1" applyFont="1" applyBorder="1">
      <alignment vertical="center"/>
    </xf>
    <xf numFmtId="0" fontId="0" fillId="2" borderId="7" xfId="0" applyFill="1" applyBorder="1">
      <alignment vertical="center"/>
    </xf>
    <xf numFmtId="49" fontId="0" fillId="2" borderId="7" xfId="0" applyNumberFormat="1" applyFill="1" applyBorder="1">
      <alignment vertical="center"/>
    </xf>
    <xf numFmtId="20" fontId="0" fillId="2" borderId="7" xfId="0" applyNumberFormat="1" applyFill="1" applyBorder="1">
      <alignment vertical="center"/>
    </xf>
    <xf numFmtId="0" fontId="0" fillId="2" borderId="8" xfId="0" applyFill="1" applyBorder="1">
      <alignment vertical="center"/>
    </xf>
    <xf numFmtId="49" fontId="0" fillId="2" borderId="8" xfId="0" applyNumberFormat="1" applyFill="1" applyBorder="1">
      <alignment vertical="center"/>
    </xf>
    <xf numFmtId="20" fontId="0" fillId="2" borderId="8" xfId="0" applyNumberFormat="1" applyFill="1" applyBorder="1">
      <alignment vertical="center"/>
    </xf>
    <xf numFmtId="49" fontId="1" fillId="0" borderId="1" xfId="0" applyNumberFormat="1" applyFont="1" applyBorder="1">
      <alignment vertical="center"/>
    </xf>
    <xf numFmtId="20" fontId="9" fillId="2" borderId="1" xfId="0" applyNumberFormat="1" applyFont="1" applyFill="1" applyBorder="1">
      <alignment vertical="center"/>
    </xf>
    <xf numFmtId="20" fontId="9" fillId="0" borderId="1" xfId="0" applyNumberFormat="1" applyFont="1" applyBorder="1">
      <alignment vertical="center"/>
    </xf>
    <xf numFmtId="0" fontId="0" fillId="2" borderId="1" xfId="0" applyFill="1" applyBorder="1" applyAlignment="1">
      <alignment horizontal="right" vertical="center"/>
    </xf>
    <xf numFmtId="0" fontId="0" fillId="2" borderId="5" xfId="0" applyFill="1" applyBorder="1">
      <alignment vertical="center"/>
    </xf>
    <xf numFmtId="0" fontId="9" fillId="2" borderId="1" xfId="0" applyFont="1" applyFill="1" applyBorder="1" applyAlignment="1">
      <alignment horizontal="center" vertical="center"/>
    </xf>
    <xf numFmtId="0" fontId="9" fillId="2" borderId="1" xfId="0" applyFont="1" applyFill="1" applyBorder="1">
      <alignment vertical="center"/>
    </xf>
    <xf numFmtId="0" fontId="9" fillId="0" borderId="1" xfId="0" applyFont="1" applyBorder="1">
      <alignment vertical="center"/>
    </xf>
    <xf numFmtId="0" fontId="0" fillId="0" borderId="1" xfId="0" applyBorder="1" applyAlignment="1">
      <alignment horizontal="center" vertical="center"/>
    </xf>
    <xf numFmtId="49" fontId="7" fillId="2" borderId="9"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0" fillId="2" borderId="10" xfId="0" applyFill="1" applyBorder="1">
      <alignment vertical="center"/>
    </xf>
    <xf numFmtId="0" fontId="9" fillId="2" borderId="10" xfId="0" applyFont="1" applyFill="1" applyBorder="1">
      <alignment vertical="center"/>
    </xf>
    <xf numFmtId="0" fontId="0" fillId="2" borderId="3" xfId="0" applyFill="1" applyBorder="1">
      <alignment vertical="center"/>
    </xf>
    <xf numFmtId="20" fontId="0" fillId="2" borderId="3" xfId="0" applyNumberFormat="1" applyFill="1" applyBorder="1" applyAlignment="1">
      <alignment horizontal="right" vertical="center"/>
    </xf>
    <xf numFmtId="0" fontId="0" fillId="2" borderId="11" xfId="0" applyFill="1" applyBorder="1">
      <alignment vertical="center"/>
    </xf>
    <xf numFmtId="0" fontId="10" fillId="3" borderId="1" xfId="0" applyFont="1" applyFill="1" applyBorder="1">
      <alignment vertical="center"/>
    </xf>
    <xf numFmtId="0" fontId="9" fillId="2" borderId="10" xfId="0" applyFont="1" applyFill="1" applyBorder="1" applyAlignment="1">
      <alignment horizontal="center" vertical="center"/>
    </xf>
    <xf numFmtId="0" fontId="10" fillId="3" borderId="3" xfId="0" applyFont="1" applyFill="1" applyBorder="1" applyAlignment="1">
      <alignment horizontal="center" vertical="center"/>
    </xf>
    <xf numFmtId="49" fontId="10" fillId="3" borderId="1" xfId="0" applyNumberFormat="1" applyFont="1" applyFill="1" applyBorder="1">
      <alignment vertical="center"/>
    </xf>
    <xf numFmtId="20" fontId="10" fillId="3" borderId="2" xfId="0" applyNumberFormat="1" applyFont="1" applyFill="1" applyBorder="1" applyAlignment="1">
      <alignment horizontal="right" vertical="center"/>
    </xf>
    <xf numFmtId="49" fontId="10" fillId="3" borderId="3" xfId="0" applyNumberFormat="1" applyFont="1" applyFill="1" applyBorder="1">
      <alignment vertical="center"/>
    </xf>
    <xf numFmtId="0" fontId="9" fillId="2" borderId="3" xfId="0" applyFont="1" applyFill="1" applyBorder="1">
      <alignment vertical="center"/>
    </xf>
    <xf numFmtId="49" fontId="0" fillId="2" borderId="3" xfId="0" applyNumberFormat="1" applyFill="1" applyBorder="1" applyAlignment="1">
      <alignment horizontal="left" vertical="center"/>
    </xf>
    <xf numFmtId="20" fontId="0" fillId="2" borderId="3" xfId="0" applyNumberFormat="1" applyFill="1" applyBorder="1">
      <alignment vertical="center"/>
    </xf>
    <xf numFmtId="0" fontId="0" fillId="2" borderId="1" xfId="0" applyFill="1" applyBorder="1" applyAlignment="1">
      <alignment horizontal="center" vertical="center"/>
    </xf>
    <xf numFmtId="20" fontId="0" fillId="2" borderId="10" xfId="0" applyNumberFormat="1" applyFill="1" applyBorder="1">
      <alignment vertical="center"/>
    </xf>
    <xf numFmtId="49" fontId="0" fillId="2" borderId="10" xfId="0" applyNumberFormat="1" applyFill="1" applyBorder="1">
      <alignment vertical="center"/>
    </xf>
    <xf numFmtId="0" fontId="0" fillId="0" borderId="12" xfId="0" applyBorder="1">
      <alignment vertical="center"/>
    </xf>
    <xf numFmtId="49" fontId="0" fillId="2" borderId="10" xfId="0" applyNumberFormat="1" applyFill="1" applyBorder="1" applyAlignment="1">
      <alignment horizontal="center" vertical="center"/>
    </xf>
    <xf numFmtId="0" fontId="7" fillId="2" borderId="10" xfId="0" applyFont="1" applyFill="1" applyBorder="1" applyAlignment="1">
      <alignment horizontal="center" vertical="center"/>
    </xf>
    <xf numFmtId="0" fontId="7" fillId="2" borderId="5" xfId="0" applyFont="1" applyFill="1" applyBorder="1" applyAlignment="1">
      <alignment horizontal="center" vertical="center"/>
    </xf>
    <xf numFmtId="49" fontId="0" fillId="2" borderId="3" xfId="0" applyNumberFormat="1" applyFill="1" applyBorder="1">
      <alignment vertical="center"/>
    </xf>
    <xf numFmtId="0" fontId="7" fillId="2" borderId="11" xfId="0" applyFont="1" applyFill="1" applyBorder="1" applyAlignment="1">
      <alignment horizontal="center" vertical="center"/>
    </xf>
    <xf numFmtId="0" fontId="7" fillId="2" borderId="2" xfId="0" applyFont="1" applyFill="1" applyBorder="1" applyAlignment="1">
      <alignment horizontal="center" vertical="center"/>
    </xf>
    <xf numFmtId="20" fontId="8" fillId="0" borderId="7" xfId="0" applyNumberFormat="1" applyFont="1" applyBorder="1">
      <alignment vertical="center"/>
    </xf>
    <xf numFmtId="0" fontId="0" fillId="0" borderId="7" xfId="0" applyBorder="1">
      <alignment vertical="center"/>
    </xf>
    <xf numFmtId="0" fontId="0" fillId="2" borderId="9" xfId="0" applyFill="1" applyBorder="1">
      <alignment vertical="center"/>
    </xf>
    <xf numFmtId="0" fontId="0" fillId="3" borderId="2" xfId="0" applyFill="1" applyBorder="1">
      <alignment vertical="center"/>
    </xf>
    <xf numFmtId="20" fontId="11" fillId="2" borderId="1" xfId="0" applyNumberFormat="1" applyFont="1" applyFill="1" applyBorder="1">
      <alignment vertical="center"/>
    </xf>
    <xf numFmtId="20" fontId="0" fillId="2" borderId="12" xfId="0" applyNumberFormat="1" applyFill="1" applyBorder="1">
      <alignment vertical="center"/>
    </xf>
    <xf numFmtId="20" fontId="11" fillId="0" borderId="1" xfId="0" applyNumberFormat="1" applyFont="1" applyBorder="1">
      <alignment vertical="center"/>
    </xf>
    <xf numFmtId="0" fontId="0" fillId="2" borderId="11" xfId="0" applyFill="1" applyBorder="1" applyAlignment="1">
      <alignment horizontal="center" vertical="center"/>
    </xf>
    <xf numFmtId="0" fontId="0" fillId="2" borderId="2" xfId="0" applyFill="1" applyBorder="1" applyAlignment="1">
      <alignment horizontal="center" vertical="center"/>
    </xf>
    <xf numFmtId="0" fontId="0" fillId="2" borderId="10" xfId="0" applyFill="1" applyBorder="1" applyAlignment="1">
      <alignment horizontal="center" vertical="center"/>
    </xf>
    <xf numFmtId="20" fontId="13" fillId="2" borderId="3" xfId="0" applyNumberFormat="1" applyFont="1" applyFill="1" applyBorder="1">
      <alignment vertical="center"/>
    </xf>
    <xf numFmtId="20" fontId="13" fillId="2" borderId="1" xfId="0" applyNumberFormat="1" applyFont="1" applyFill="1" applyBorder="1">
      <alignment vertical="center"/>
    </xf>
    <xf numFmtId="20" fontId="13" fillId="2" borderId="10" xfId="0" applyNumberFormat="1" applyFont="1" applyFill="1" applyBorder="1" applyAlignment="1">
      <alignment horizontal="right" vertical="center"/>
    </xf>
    <xf numFmtId="20" fontId="13" fillId="2" borderId="10" xfId="0" applyNumberFormat="1" applyFont="1" applyFill="1" applyBorder="1">
      <alignment vertical="center"/>
    </xf>
    <xf numFmtId="0" fontId="9" fillId="2" borderId="11" xfId="0" applyFont="1" applyFill="1" applyBorder="1">
      <alignment vertical="center"/>
    </xf>
    <xf numFmtId="0" fontId="9" fillId="2" borderId="3" xfId="0" applyFont="1" applyFill="1" applyBorder="1" applyAlignment="1">
      <alignment horizontal="center" vertical="center"/>
    </xf>
    <xf numFmtId="20" fontId="13" fillId="2" borderId="5" xfId="0" applyNumberFormat="1" applyFont="1" applyFill="1" applyBorder="1" applyAlignment="1">
      <alignment horizontal="right" vertical="center"/>
    </xf>
    <xf numFmtId="0" fontId="9" fillId="2" borderId="5" xfId="0" applyFont="1" applyFill="1" applyBorder="1" applyAlignment="1">
      <alignment horizontal="center" vertical="center"/>
    </xf>
    <xf numFmtId="0" fontId="9" fillId="2" borderId="5" xfId="0" applyFont="1" applyFill="1" applyBorder="1">
      <alignment vertical="center"/>
    </xf>
    <xf numFmtId="20" fontId="0" fillId="2" borderId="10" xfId="0" applyNumberFormat="1" applyFill="1" applyBorder="1" applyAlignment="1">
      <alignment horizontal="right" vertical="center"/>
    </xf>
    <xf numFmtId="0" fontId="14" fillId="2" borderId="3" xfId="0" applyFont="1" applyFill="1" applyBorder="1">
      <alignment vertical="center"/>
    </xf>
    <xf numFmtId="20" fontId="9" fillId="2" borderId="3" xfId="0" applyNumberFormat="1" applyFont="1" applyFill="1" applyBorder="1">
      <alignment vertical="center"/>
    </xf>
    <xf numFmtId="0" fontId="0" fillId="0" borderId="3" xfId="0" applyBorder="1">
      <alignment vertical="center"/>
    </xf>
    <xf numFmtId="20" fontId="11" fillId="2" borderId="3" xfId="0" applyNumberFormat="1" applyFont="1" applyFill="1" applyBorder="1" applyAlignment="1">
      <alignment horizontal="right" vertical="center"/>
    </xf>
    <xf numFmtId="20" fontId="9" fillId="2" borderId="10" xfId="0" applyNumberFormat="1" applyFont="1" applyFill="1" applyBorder="1">
      <alignment vertical="center"/>
    </xf>
    <xf numFmtId="0" fontId="10" fillId="3" borderId="10" xfId="0" applyFont="1" applyFill="1" applyBorder="1" applyAlignment="1">
      <alignment horizontal="center" vertical="center"/>
    </xf>
    <xf numFmtId="20" fontId="1" fillId="2" borderId="10" xfId="0" applyNumberFormat="1" applyFont="1" applyFill="1" applyBorder="1" applyAlignment="1">
      <alignment horizontal="right"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0" xfId="0" applyBorder="1">
      <alignment vertical="center"/>
    </xf>
    <xf numFmtId="49" fontId="0" fillId="0" borderId="10" xfId="0" applyNumberFormat="1" applyBorder="1">
      <alignment vertical="center"/>
    </xf>
    <xf numFmtId="0" fontId="0" fillId="0" borderId="5" xfId="0" applyBorder="1" applyAlignment="1">
      <alignment horizontal="center" vertical="center"/>
    </xf>
    <xf numFmtId="0" fontId="0" fillId="0" borderId="5" xfId="0" applyBorder="1">
      <alignment vertical="center"/>
    </xf>
    <xf numFmtId="49" fontId="0" fillId="0" borderId="5" xfId="0" applyNumberFormat="1" applyBorder="1">
      <alignment vertical="center"/>
    </xf>
    <xf numFmtId="20" fontId="0" fillId="2" borderId="5" xfId="0" applyNumberFormat="1" applyFill="1" applyBorder="1" applyAlignment="1">
      <alignment horizontal="right" vertical="center"/>
    </xf>
    <xf numFmtId="49" fontId="0" fillId="0" borderId="3" xfId="0" applyNumberFormat="1" applyBorder="1">
      <alignment vertical="center"/>
    </xf>
    <xf numFmtId="0" fontId="14" fillId="2" borderId="1" xfId="0" applyFont="1" applyFill="1" applyBorder="1">
      <alignment vertical="center"/>
    </xf>
    <xf numFmtId="0" fontId="14" fillId="0" borderId="1" xfId="0" applyFont="1" applyBorder="1">
      <alignmen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4" xfId="0" applyFill="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16" fillId="4" borderId="1" xfId="0" applyFont="1" applyFill="1" applyBorder="1">
      <alignment vertical="center"/>
    </xf>
    <xf numFmtId="20" fontId="15" fillId="4" borderId="1" xfId="0" applyNumberFormat="1" applyFont="1" applyFill="1" applyBorder="1">
      <alignment vertical="center"/>
    </xf>
    <xf numFmtId="0" fontId="16" fillId="4" borderId="3" xfId="0" applyFont="1" applyFill="1" applyBorder="1" applyAlignment="1">
      <alignment horizontal="center" vertical="center"/>
    </xf>
    <xf numFmtId="0" fontId="15" fillId="4" borderId="1" xfId="0" applyFont="1" applyFill="1" applyBorder="1">
      <alignment vertical="center"/>
    </xf>
    <xf numFmtId="49" fontId="16" fillId="4" borderId="1" xfId="0" applyNumberFormat="1" applyFont="1" applyFill="1" applyBorder="1" applyAlignment="1">
      <alignment horizontal="left" vertical="center"/>
    </xf>
    <xf numFmtId="20" fontId="16" fillId="4" borderId="1" xfId="0" applyNumberFormat="1" applyFont="1" applyFill="1" applyBorder="1" applyAlignment="1">
      <alignment horizontal="right" vertical="center"/>
    </xf>
    <xf numFmtId="0" fontId="18" fillId="2" borderId="0" xfId="1" applyFont="1" applyFill="1" applyAlignment="1">
      <alignment horizontal="center" vertical="center"/>
    </xf>
    <xf numFmtId="0" fontId="19" fillId="2" borderId="0" xfId="1" applyFont="1" applyFill="1" applyAlignment="1">
      <alignment horizontal="center" vertical="center"/>
    </xf>
    <xf numFmtId="0" fontId="20" fillId="2" borderId="0" xfId="1" applyFont="1" applyFill="1" applyAlignment="1">
      <alignment vertical="center" shrinkToFit="1"/>
    </xf>
    <xf numFmtId="0" fontId="19" fillId="2" borderId="0" xfId="0" applyFont="1" applyFill="1">
      <alignment vertical="center"/>
    </xf>
    <xf numFmtId="0" fontId="22" fillId="2" borderId="0" xfId="1" applyFont="1" applyFill="1" applyAlignment="1">
      <alignment horizontal="center" vertical="center" shrinkToFit="1"/>
    </xf>
    <xf numFmtId="0" fontId="23" fillId="2" borderId="0" xfId="1" applyFont="1" applyFill="1" applyAlignment="1">
      <alignment horizontal="center" vertical="center" shrinkToFit="1"/>
    </xf>
    <xf numFmtId="0" fontId="18" fillId="2" borderId="0" xfId="1" applyFont="1" applyFill="1" applyAlignment="1">
      <alignment horizontal="center" vertical="center" shrinkToFit="1"/>
    </xf>
    <xf numFmtId="0" fontId="24" fillId="2" borderId="16" xfId="1" applyFont="1" applyFill="1" applyBorder="1" applyAlignment="1">
      <alignment horizontal="center" vertical="center" shrinkToFit="1"/>
    </xf>
    <xf numFmtId="0" fontId="24" fillId="2" borderId="17" xfId="1" applyFont="1" applyFill="1" applyBorder="1" applyAlignment="1">
      <alignment horizontal="center" vertical="center" shrinkToFit="1"/>
    </xf>
    <xf numFmtId="0" fontId="24" fillId="2" borderId="19" xfId="1" applyFont="1" applyFill="1" applyBorder="1" applyAlignment="1">
      <alignment horizontal="center" vertical="center" shrinkToFit="1"/>
    </xf>
    <xf numFmtId="0" fontId="24" fillId="2" borderId="18" xfId="1" applyFont="1" applyFill="1" applyBorder="1" applyAlignment="1">
      <alignment horizontal="center" vertical="center" shrinkToFit="1"/>
    </xf>
    <xf numFmtId="0" fontId="24" fillId="2" borderId="20"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0" xfId="1" applyFont="1" applyFill="1" applyAlignment="1">
      <alignment horizontal="center" vertical="center"/>
    </xf>
    <xf numFmtId="20" fontId="26" fillId="2" borderId="0" xfId="1" applyNumberFormat="1" applyFont="1" applyFill="1" applyAlignment="1">
      <alignment horizontal="center" vertical="center" shrinkToFit="1"/>
    </xf>
    <xf numFmtId="20" fontId="24" fillId="2" borderId="26" xfId="1" applyNumberFormat="1" applyFont="1" applyFill="1" applyBorder="1" applyAlignment="1">
      <alignment horizontal="center" vertical="center" shrinkToFit="1"/>
    </xf>
    <xf numFmtId="0" fontId="24" fillId="2" borderId="3" xfId="1" applyFont="1" applyFill="1" applyBorder="1" applyAlignment="1">
      <alignment horizontal="center" vertical="center" shrinkToFit="1"/>
    </xf>
    <xf numFmtId="0" fontId="24" fillId="2" borderId="6" xfId="1" applyFont="1" applyFill="1" applyBorder="1" applyAlignment="1">
      <alignment horizontal="center" vertical="center" shrinkToFit="1"/>
    </xf>
    <xf numFmtId="20" fontId="24" fillId="2" borderId="27" xfId="1" applyNumberFormat="1" applyFont="1" applyFill="1" applyBorder="1" applyAlignment="1">
      <alignment horizontal="center" vertical="center" shrinkToFit="1"/>
    </xf>
    <xf numFmtId="20" fontId="27" fillId="2" borderId="0" xfId="1" applyNumberFormat="1" applyFont="1" applyFill="1" applyAlignment="1">
      <alignment horizontal="center" vertical="center"/>
    </xf>
    <xf numFmtId="20" fontId="24" fillId="2" borderId="32" xfId="1" applyNumberFormat="1" applyFont="1" applyFill="1" applyBorder="1" applyAlignment="1">
      <alignment horizontal="center" vertical="center" shrinkToFit="1"/>
    </xf>
    <xf numFmtId="0" fontId="24" fillId="2" borderId="1" xfId="1" applyFont="1" applyFill="1" applyBorder="1" applyAlignment="1">
      <alignment horizontal="center" vertical="center" shrinkToFit="1"/>
    </xf>
    <xf numFmtId="0" fontId="24" fillId="2" borderId="4" xfId="1" applyFont="1" applyFill="1" applyBorder="1" applyAlignment="1">
      <alignment horizontal="center" vertical="center" shrinkToFit="1"/>
    </xf>
    <xf numFmtId="0" fontId="24" fillId="2" borderId="10" xfId="1" applyFont="1" applyFill="1" applyBorder="1" applyAlignment="1">
      <alignment horizontal="center" vertical="center" shrinkToFit="1"/>
    </xf>
    <xf numFmtId="0" fontId="24" fillId="2" borderId="13" xfId="1" applyFont="1" applyFill="1" applyBorder="1" applyAlignment="1">
      <alignment horizontal="center" vertical="center" shrinkToFit="1"/>
    </xf>
    <xf numFmtId="20" fontId="24" fillId="2" borderId="35" xfId="1" applyNumberFormat="1" applyFont="1" applyFill="1" applyBorder="1" applyAlignment="1">
      <alignment horizontal="center" vertical="center" shrinkToFit="1"/>
    </xf>
    <xf numFmtId="20" fontId="29" fillId="2" borderId="0" xfId="1" applyNumberFormat="1" applyFont="1" applyFill="1" applyAlignment="1" applyProtection="1">
      <alignment horizontal="center" vertical="center"/>
      <protection hidden="1"/>
    </xf>
    <xf numFmtId="20" fontId="24" fillId="2" borderId="36" xfId="1" applyNumberFormat="1" applyFont="1" applyFill="1" applyBorder="1" applyAlignment="1">
      <alignment horizontal="center" vertical="center" shrinkToFit="1"/>
    </xf>
    <xf numFmtId="0" fontId="24" fillId="2" borderId="37" xfId="1" applyFont="1" applyFill="1" applyBorder="1" applyAlignment="1">
      <alignment horizontal="center" vertical="center" shrinkToFit="1"/>
    </xf>
    <xf numFmtId="0" fontId="24" fillId="2" borderId="38" xfId="1" applyFont="1" applyFill="1" applyBorder="1" applyAlignment="1">
      <alignment horizontal="center" vertical="center" shrinkToFit="1"/>
    </xf>
    <xf numFmtId="0" fontId="24" fillId="2" borderId="39" xfId="1" applyFont="1" applyFill="1" applyBorder="1" applyAlignment="1">
      <alignment horizontal="center" vertical="center" shrinkToFit="1"/>
    </xf>
    <xf numFmtId="20" fontId="24" fillId="2" borderId="40" xfId="1" applyNumberFormat="1" applyFont="1" applyFill="1" applyBorder="1" applyAlignment="1">
      <alignment horizontal="center" vertical="center" shrinkToFit="1"/>
    </xf>
    <xf numFmtId="20" fontId="18" fillId="2" borderId="0" xfId="1" applyNumberFormat="1" applyFont="1" applyFill="1" applyAlignment="1">
      <alignment horizontal="center" vertical="center"/>
    </xf>
    <xf numFmtId="20" fontId="26" fillId="2" borderId="0" xfId="1" applyNumberFormat="1" applyFont="1" applyFill="1" applyAlignment="1">
      <alignment horizontal="center" vertical="center"/>
    </xf>
    <xf numFmtId="0" fontId="24" fillId="2" borderId="35" xfId="1" applyFont="1" applyFill="1" applyBorder="1" applyAlignment="1">
      <alignment horizontal="center" vertical="center" shrinkToFit="1"/>
    </xf>
    <xf numFmtId="20" fontId="24" fillId="2" borderId="41" xfId="1" applyNumberFormat="1" applyFont="1" applyFill="1" applyBorder="1" applyAlignment="1">
      <alignment horizontal="center" vertical="center" shrinkToFit="1"/>
    </xf>
    <xf numFmtId="0" fontId="24" fillId="2" borderId="5" xfId="1" applyFont="1" applyFill="1" applyBorder="1" applyAlignment="1">
      <alignment horizontal="center" vertical="center" shrinkToFit="1"/>
    </xf>
    <xf numFmtId="0" fontId="24" fillId="2" borderId="42" xfId="1" applyFont="1" applyFill="1" applyBorder="1" applyAlignment="1">
      <alignment horizontal="center" vertical="center" shrinkToFit="1"/>
    </xf>
    <xf numFmtId="0" fontId="24" fillId="2" borderId="40" xfId="1" applyFont="1" applyFill="1" applyBorder="1" applyAlignment="1">
      <alignment horizontal="center" vertical="center" shrinkToFit="1"/>
    </xf>
    <xf numFmtId="20" fontId="30" fillId="2" borderId="0" xfId="1" applyNumberFormat="1" applyFont="1" applyFill="1" applyAlignment="1">
      <alignment vertical="center" wrapText="1"/>
    </xf>
    <xf numFmtId="0" fontId="24" fillId="2" borderId="2" xfId="1" applyFont="1" applyFill="1" applyBorder="1" applyAlignment="1">
      <alignment horizontal="center" vertical="center" shrinkToFit="1"/>
    </xf>
    <xf numFmtId="20" fontId="26" fillId="2" borderId="0" xfId="1" applyNumberFormat="1" applyFont="1" applyFill="1" applyAlignment="1">
      <alignment horizontal="center" vertical="center" wrapText="1"/>
    </xf>
    <xf numFmtId="0" fontId="24" fillId="2" borderId="48" xfId="1" applyFont="1" applyFill="1" applyBorder="1" applyAlignment="1">
      <alignment horizontal="center" vertical="center" shrinkToFit="1"/>
    </xf>
    <xf numFmtId="20" fontId="29" fillId="2" borderId="0" xfId="1" applyNumberFormat="1" applyFont="1" applyFill="1" applyAlignment="1">
      <alignment horizontal="center" vertical="center"/>
    </xf>
    <xf numFmtId="0" fontId="24" fillId="2" borderId="27" xfId="1" applyFont="1" applyFill="1" applyBorder="1" applyAlignment="1">
      <alignment horizontal="center" vertical="center" shrinkToFit="1"/>
    </xf>
    <xf numFmtId="0" fontId="27" fillId="2" borderId="0" xfId="1" applyFont="1" applyFill="1" applyAlignment="1">
      <alignment horizontal="center" vertical="center"/>
    </xf>
    <xf numFmtId="0" fontId="24" fillId="2" borderId="3" xfId="1" applyFont="1" applyFill="1" applyBorder="1" applyAlignment="1">
      <alignment horizontal="center" vertical="center"/>
    </xf>
    <xf numFmtId="0" fontId="24" fillId="2" borderId="49" xfId="1" applyFont="1" applyFill="1" applyBorder="1" applyAlignment="1">
      <alignment horizontal="center" vertical="center" shrinkToFit="1"/>
    </xf>
    <xf numFmtId="0" fontId="24" fillId="2" borderId="35" xfId="1" applyFont="1" applyFill="1" applyBorder="1" applyAlignment="1">
      <alignment horizontal="center" vertical="center"/>
    </xf>
    <xf numFmtId="20" fontId="24" fillId="2" borderId="32" xfId="1" applyNumberFormat="1" applyFont="1" applyFill="1" applyBorder="1" applyAlignment="1">
      <alignment horizontal="center" vertical="center"/>
    </xf>
    <xf numFmtId="0" fontId="24" fillId="2" borderId="1" xfId="1" applyFont="1" applyFill="1" applyBorder="1" applyAlignment="1">
      <alignment horizontal="center" vertical="center"/>
    </xf>
    <xf numFmtId="20" fontId="24" fillId="2" borderId="50" xfId="1" applyNumberFormat="1" applyFont="1" applyFill="1" applyBorder="1" applyAlignment="1">
      <alignment horizontal="center" vertical="center" shrinkToFit="1"/>
    </xf>
    <xf numFmtId="20" fontId="24" fillId="0" borderId="32" xfId="1" applyNumberFormat="1" applyFont="1" applyBorder="1" applyAlignment="1">
      <alignment horizontal="center" vertical="center" shrinkToFit="1"/>
    </xf>
    <xf numFmtId="0" fontId="24" fillId="0" borderId="1" xfId="1" applyFont="1" applyBorder="1" applyAlignment="1">
      <alignment horizontal="center" vertical="center" shrinkToFit="1"/>
    </xf>
    <xf numFmtId="0" fontId="24" fillId="0" borderId="35" xfId="1" applyFont="1" applyBorder="1" applyAlignment="1">
      <alignment horizontal="center" vertical="center" shrinkToFit="1"/>
    </xf>
    <xf numFmtId="0" fontId="24" fillId="0" borderId="3" xfId="1" applyFont="1" applyBorder="1" applyAlignment="1">
      <alignment horizontal="center" vertical="center" shrinkToFit="1"/>
    </xf>
    <xf numFmtId="0" fontId="24" fillId="0" borderId="35" xfId="1" applyFont="1" applyBorder="1" applyAlignment="1">
      <alignment horizontal="center" vertical="center"/>
    </xf>
    <xf numFmtId="0" fontId="24" fillId="0" borderId="10" xfId="1" applyFont="1" applyBorder="1" applyAlignment="1">
      <alignment horizontal="center" vertical="center"/>
    </xf>
    <xf numFmtId="0" fontId="24" fillId="0" borderId="10" xfId="1" applyFont="1" applyBorder="1" applyAlignment="1">
      <alignment horizontal="center" vertical="center" shrinkToFit="1"/>
    </xf>
    <xf numFmtId="0" fontId="24" fillId="0" borderId="48" xfId="1" applyFont="1" applyBorder="1" applyAlignment="1">
      <alignment horizontal="center" vertical="center" shrinkToFit="1"/>
    </xf>
    <xf numFmtId="0" fontId="24" fillId="0" borderId="48" xfId="1" applyFont="1" applyBorder="1" applyAlignment="1">
      <alignment horizontal="center" vertical="center"/>
    </xf>
    <xf numFmtId="20" fontId="24" fillId="2" borderId="43" xfId="1" applyNumberFormat="1" applyFont="1" applyFill="1" applyBorder="1" applyAlignment="1">
      <alignment horizontal="center" vertical="center"/>
    </xf>
    <xf numFmtId="20" fontId="24" fillId="2" borderId="37" xfId="1" applyNumberFormat="1" applyFont="1" applyFill="1" applyBorder="1" applyAlignment="1">
      <alignment horizontal="center" vertical="center" shrinkToFit="1"/>
    </xf>
    <xf numFmtId="0" fontId="24" fillId="2" borderId="1" xfId="1" applyFont="1" applyFill="1" applyBorder="1" applyAlignment="1">
      <alignment horizontal="center" vertical="center" wrapText="1" shrinkToFit="1"/>
    </xf>
    <xf numFmtId="20" fontId="24" fillId="2" borderId="53" xfId="1" applyNumberFormat="1" applyFont="1" applyFill="1" applyBorder="1" applyAlignment="1">
      <alignment horizontal="center" vertical="center" shrinkToFit="1"/>
    </xf>
    <xf numFmtId="0" fontId="24" fillId="2" borderId="54" xfId="1" applyFont="1" applyFill="1" applyBorder="1" applyAlignment="1">
      <alignment horizontal="center" vertical="center" shrinkToFit="1"/>
    </xf>
    <xf numFmtId="0" fontId="24" fillId="2" borderId="57" xfId="1" applyFont="1" applyFill="1" applyBorder="1" applyAlignment="1">
      <alignment horizontal="center" vertical="center" shrinkToFit="1"/>
    </xf>
    <xf numFmtId="20" fontId="18" fillId="2" borderId="0" xfId="1" applyNumberFormat="1" applyFont="1" applyFill="1" applyAlignment="1">
      <alignment horizontal="center" vertical="center" shrinkToFit="1"/>
    </xf>
    <xf numFmtId="0" fontId="19" fillId="2" borderId="0" xfId="1" applyFont="1" applyFill="1" applyAlignment="1">
      <alignment horizontal="center" vertical="center" shrinkToFit="1"/>
    </xf>
    <xf numFmtId="0" fontId="18" fillId="2" borderId="0" xfId="1" applyFont="1" applyFill="1" applyAlignment="1">
      <alignment vertical="center" shrinkToFit="1"/>
    </xf>
    <xf numFmtId="20" fontId="19" fillId="2" borderId="0" xfId="1" applyNumberFormat="1" applyFont="1" applyFill="1" applyAlignment="1">
      <alignment horizontal="center" vertical="center" shrinkToFit="1"/>
    </xf>
    <xf numFmtId="20" fontId="19" fillId="2" borderId="0" xfId="1" applyNumberFormat="1" applyFont="1" applyFill="1" applyAlignment="1">
      <alignment horizontal="center" vertical="center"/>
    </xf>
    <xf numFmtId="20" fontId="19" fillId="2" borderId="0" xfId="1" applyNumberFormat="1" applyFont="1" applyFill="1" applyAlignment="1">
      <alignment horizontal="center" vertical="center" wrapText="1"/>
    </xf>
    <xf numFmtId="0" fontId="31" fillId="2" borderId="0" xfId="1" applyFont="1" applyFill="1" applyAlignment="1">
      <alignment horizontal="center" vertical="center" shrinkToFit="1"/>
    </xf>
    <xf numFmtId="0" fontId="13" fillId="0" borderId="1" xfId="0" applyFont="1" applyBorder="1">
      <alignment vertical="center"/>
    </xf>
    <xf numFmtId="0" fontId="9" fillId="0" borderId="10" xfId="0" applyFont="1" applyBorder="1" applyAlignment="1">
      <alignment horizontal="center" vertical="center"/>
    </xf>
    <xf numFmtId="0" fontId="9" fillId="0" borderId="10" xfId="0" applyFont="1" applyBorder="1">
      <alignment vertical="center"/>
    </xf>
    <xf numFmtId="20" fontId="13" fillId="0" borderId="3" xfId="0" applyNumberFormat="1" applyFont="1" applyBorder="1">
      <alignment vertical="center"/>
    </xf>
    <xf numFmtId="0" fontId="9" fillId="0" borderId="5" xfId="0" applyFont="1" applyBorder="1" applyAlignment="1">
      <alignment horizontal="center" vertical="center"/>
    </xf>
    <xf numFmtId="0" fontId="9" fillId="0" borderId="5" xfId="0" applyFont="1" applyBorder="1">
      <alignment vertical="center"/>
    </xf>
    <xf numFmtId="20" fontId="13" fillId="0" borderId="1" xfId="0" applyNumberFormat="1" applyFont="1" applyBorder="1">
      <alignment vertical="center"/>
    </xf>
    <xf numFmtId="0" fontId="9" fillId="0" borderId="3" xfId="0" applyFont="1" applyBorder="1" applyAlignment="1">
      <alignment horizontal="center" vertical="center"/>
    </xf>
    <xf numFmtId="0" fontId="9" fillId="0" borderId="3" xfId="0" applyFont="1" applyBorder="1">
      <alignment vertical="center"/>
    </xf>
    <xf numFmtId="0" fontId="9" fillId="0" borderId="1"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lignment vertical="center"/>
    </xf>
    <xf numFmtId="20" fontId="13" fillId="0" borderId="10" xfId="0" applyNumberFormat="1" applyFont="1" applyBorder="1">
      <alignment vertical="center"/>
    </xf>
    <xf numFmtId="20" fontId="0" fillId="0" borderId="1" xfId="0" applyNumberFormat="1" applyBorder="1" applyAlignment="1">
      <alignment horizontal="right" vertical="center"/>
    </xf>
    <xf numFmtId="20" fontId="13" fillId="0" borderId="10" xfId="0" applyNumberFormat="1" applyFont="1" applyBorder="1" applyAlignment="1">
      <alignment horizontal="right" vertical="center"/>
    </xf>
    <xf numFmtId="49" fontId="10" fillId="0" borderId="1" xfId="0" applyNumberFormat="1" applyFont="1" applyBorder="1">
      <alignment vertical="center"/>
    </xf>
    <xf numFmtId="20" fontId="10" fillId="0" borderId="2" xfId="0" applyNumberFormat="1" applyFont="1" applyBorder="1" applyAlignment="1">
      <alignment horizontal="right" vertical="center"/>
    </xf>
    <xf numFmtId="0" fontId="0" fillId="0" borderId="2" xfId="0" applyBorder="1">
      <alignment vertical="center"/>
    </xf>
    <xf numFmtId="0" fontId="8" fillId="0" borderId="3" xfId="0" applyFont="1" applyBorder="1" applyAlignment="1">
      <alignment horizontal="center" vertical="center"/>
    </xf>
    <xf numFmtId="49" fontId="0" fillId="0" borderId="3" xfId="0" applyNumberFormat="1" applyBorder="1" applyAlignment="1">
      <alignment horizontal="left" vertical="center"/>
    </xf>
    <xf numFmtId="0" fontId="0" fillId="0" borderId="9" xfId="0" applyBorder="1">
      <alignment vertical="center"/>
    </xf>
    <xf numFmtId="0" fontId="8" fillId="0" borderId="1" xfId="0" applyFont="1" applyBorder="1" applyAlignment="1">
      <alignment horizontal="center" vertical="center"/>
    </xf>
    <xf numFmtId="20" fontId="0" fillId="0" borderId="0" xfId="0" applyNumberFormat="1">
      <alignment vertical="center"/>
    </xf>
    <xf numFmtId="49" fontId="0" fillId="0" borderId="0" xfId="0" applyNumberFormat="1">
      <alignment vertical="center"/>
    </xf>
    <xf numFmtId="0" fontId="9" fillId="0" borderId="11" xfId="0" applyFont="1" applyBorder="1">
      <alignment vertical="center"/>
    </xf>
    <xf numFmtId="20" fontId="9" fillId="0" borderId="10" xfId="0" applyNumberFormat="1" applyFont="1" applyBorder="1">
      <alignment vertical="center"/>
    </xf>
    <xf numFmtId="20" fontId="9" fillId="0" borderId="3" xfId="0" applyNumberFormat="1" applyFont="1" applyBorder="1">
      <alignment vertical="center"/>
    </xf>
    <xf numFmtId="0" fontId="0" fillId="2" borderId="12" xfId="0" applyFill="1" applyBorder="1">
      <alignment vertical="center"/>
    </xf>
    <xf numFmtId="20" fontId="0" fillId="2" borderId="8" xfId="0" applyNumberFormat="1" applyFill="1" applyBorder="1" applyAlignment="1">
      <alignment horizontal="right" vertical="center"/>
    </xf>
    <xf numFmtId="20" fontId="13" fillId="0" borderId="3" xfId="0" applyNumberFormat="1" applyFont="1" applyBorder="1" applyAlignment="1">
      <alignment horizontal="right" vertical="center"/>
    </xf>
    <xf numFmtId="20" fontId="9" fillId="0" borderId="0" xfId="0" applyNumberFormat="1" applyFont="1">
      <alignment vertical="center"/>
    </xf>
    <xf numFmtId="0" fontId="0" fillId="0" borderId="0" xfId="0" applyAlignment="1">
      <alignment horizontal="center" vertical="center"/>
    </xf>
    <xf numFmtId="0" fontId="9" fillId="0" borderId="0" xfId="0" applyFont="1">
      <alignment vertical="center"/>
    </xf>
    <xf numFmtId="20" fontId="11" fillId="0" borderId="0" xfId="0" applyNumberFormat="1" applyFont="1">
      <alignment vertical="center"/>
    </xf>
    <xf numFmtId="49" fontId="9" fillId="0" borderId="1" xfId="0" applyNumberFormat="1" applyFont="1" applyBorder="1">
      <alignment vertical="center"/>
    </xf>
    <xf numFmtId="20" fontId="9" fillId="0" borderId="1" xfId="0" applyNumberFormat="1" applyFont="1" applyBorder="1" applyAlignment="1">
      <alignment horizontal="right" vertical="center"/>
    </xf>
    <xf numFmtId="49" fontId="9" fillId="0" borderId="10" xfId="0" applyNumberFormat="1" applyFont="1" applyBorder="1">
      <alignment vertical="center"/>
    </xf>
    <xf numFmtId="20" fontId="8" fillId="0" borderId="10" xfId="0" applyNumberFormat="1" applyFont="1" applyBorder="1" applyAlignment="1">
      <alignment horizontal="right" vertical="center"/>
    </xf>
    <xf numFmtId="49" fontId="9" fillId="0" borderId="3" xfId="0" applyNumberFormat="1" applyFont="1" applyBorder="1">
      <alignment vertical="center"/>
    </xf>
    <xf numFmtId="20" fontId="8" fillId="0" borderId="3" xfId="0" applyNumberFormat="1" applyFont="1" applyBorder="1" applyAlignment="1">
      <alignment horizontal="right" vertical="center"/>
    </xf>
    <xf numFmtId="20" fontId="9" fillId="0" borderId="12" xfId="0" applyNumberFormat="1" applyFont="1" applyBorder="1">
      <alignment vertical="center"/>
    </xf>
    <xf numFmtId="0" fontId="9" fillId="0" borderId="2" xfId="0" applyFont="1" applyBorder="1">
      <alignment vertical="center"/>
    </xf>
    <xf numFmtId="49" fontId="9" fillId="0" borderId="1" xfId="0" applyNumberFormat="1" applyFont="1" applyBorder="1" applyAlignment="1">
      <alignment horizontal="left" vertical="center"/>
    </xf>
    <xf numFmtId="49" fontId="13" fillId="0" borderId="1" xfId="0" applyNumberFormat="1" applyFont="1" applyBorder="1" applyAlignment="1">
      <alignment horizontal="left" vertical="center"/>
    </xf>
    <xf numFmtId="20" fontId="13" fillId="0" borderId="1" xfId="0" applyNumberFormat="1" applyFont="1" applyBorder="1" applyAlignment="1">
      <alignment horizontal="right" vertical="center"/>
    </xf>
    <xf numFmtId="0" fontId="15" fillId="0" borderId="1" xfId="0" applyFont="1" applyBorder="1">
      <alignment vertical="center"/>
    </xf>
    <xf numFmtId="0" fontId="9" fillId="0" borderId="2" xfId="0" applyFont="1" applyBorder="1" applyAlignment="1">
      <alignment horizontal="center" vertical="center"/>
    </xf>
    <xf numFmtId="0" fontId="9" fillId="0" borderId="2" xfId="0" applyFont="1" applyBorder="1" applyAlignment="1">
      <alignment horizontal="left" vertical="center"/>
    </xf>
    <xf numFmtId="0" fontId="9" fillId="0" borderId="7" xfId="0" applyFont="1" applyBorder="1">
      <alignment vertical="center"/>
    </xf>
    <xf numFmtId="0" fontId="9" fillId="0" borderId="7" xfId="0" applyFont="1" applyBorder="1" applyAlignment="1">
      <alignment horizontal="center" vertical="center"/>
    </xf>
    <xf numFmtId="49" fontId="9" fillId="0" borderId="7" xfId="0" applyNumberFormat="1" applyFont="1" applyBorder="1">
      <alignment vertical="center"/>
    </xf>
    <xf numFmtId="20" fontId="9" fillId="0" borderId="7" xfId="0" applyNumberFormat="1" applyFont="1" applyBorder="1">
      <alignment vertical="center"/>
    </xf>
    <xf numFmtId="0" fontId="9" fillId="0" borderId="8" xfId="0" applyFont="1" applyBorder="1" applyAlignment="1">
      <alignment horizontal="center" vertical="center"/>
    </xf>
    <xf numFmtId="0" fontId="9" fillId="0" borderId="8" xfId="0" applyFont="1" applyBorder="1">
      <alignment vertical="center"/>
    </xf>
    <xf numFmtId="49" fontId="9" fillId="0" borderId="8" xfId="0" applyNumberFormat="1" applyFont="1" applyBorder="1">
      <alignment vertical="center"/>
    </xf>
    <xf numFmtId="20" fontId="9" fillId="0" borderId="8" xfId="0" applyNumberFormat="1" applyFont="1" applyBorder="1">
      <alignment vertical="center"/>
    </xf>
    <xf numFmtId="0" fontId="9" fillId="0" borderId="4" xfId="0" applyFont="1" applyBorder="1" applyAlignment="1">
      <alignment horizontal="center" vertical="center"/>
    </xf>
    <xf numFmtId="49" fontId="9" fillId="0" borderId="1" xfId="0" applyNumberFormat="1" applyFont="1" applyBorder="1" applyAlignment="1">
      <alignment horizontal="center" vertical="center"/>
    </xf>
    <xf numFmtId="49" fontId="8" fillId="0" borderId="1" xfId="0" applyNumberFormat="1" applyFont="1" applyBorder="1">
      <alignment vertical="center"/>
    </xf>
    <xf numFmtId="20" fontId="9" fillId="0" borderId="10" xfId="0" applyNumberFormat="1" applyFont="1" applyBorder="1" applyAlignment="1">
      <alignment horizontal="right" vertical="center"/>
    </xf>
    <xf numFmtId="49" fontId="9" fillId="0" borderId="5" xfId="0" applyNumberFormat="1" applyFont="1" applyBorder="1">
      <alignment vertical="center"/>
    </xf>
    <xf numFmtId="20" fontId="9" fillId="0" borderId="5" xfId="0" applyNumberFormat="1" applyFont="1" applyBorder="1" applyAlignment="1">
      <alignment horizontal="right" vertical="center"/>
    </xf>
    <xf numFmtId="49" fontId="13" fillId="0" borderId="10" xfId="0" applyNumberFormat="1" applyFont="1" applyBorder="1">
      <alignment vertical="center"/>
    </xf>
    <xf numFmtId="0" fontId="13" fillId="0" borderId="5" xfId="0" applyFont="1" applyBorder="1">
      <alignment vertical="center"/>
    </xf>
    <xf numFmtId="49" fontId="13" fillId="0" borderId="3" xfId="0" applyNumberFormat="1" applyFont="1" applyBorder="1">
      <alignment vertical="center"/>
    </xf>
    <xf numFmtId="0" fontId="13" fillId="0" borderId="3" xfId="0" applyFont="1" applyBorder="1">
      <alignment vertical="center"/>
    </xf>
    <xf numFmtId="49" fontId="13" fillId="0" borderId="1" xfId="0" applyNumberFormat="1" applyFont="1" applyBorder="1">
      <alignment vertical="center"/>
    </xf>
    <xf numFmtId="0" fontId="0" fillId="0" borderId="10" xfId="0" applyBorder="1" applyAlignment="1">
      <alignment horizontal="right" vertical="center"/>
    </xf>
    <xf numFmtId="0" fontId="0" fillId="0" borderId="3" xfId="0" applyBorder="1" applyAlignment="1">
      <alignment horizontal="right" vertical="center"/>
    </xf>
    <xf numFmtId="20" fontId="13" fillId="0" borderId="10" xfId="0" applyNumberFormat="1" applyFont="1" applyBorder="1" applyAlignment="1">
      <alignment horizontal="right" vertical="center"/>
    </xf>
    <xf numFmtId="20" fontId="13" fillId="0" borderId="3" xfId="0" applyNumberFormat="1" applyFont="1" applyBorder="1" applyAlignment="1">
      <alignment horizontal="right" vertical="center"/>
    </xf>
    <xf numFmtId="0" fontId="9" fillId="0" borderId="11" xfId="0" applyFont="1" applyBorder="1" applyAlignment="1">
      <alignment horizontal="center" vertical="center"/>
    </xf>
    <xf numFmtId="0" fontId="0" fillId="2" borderId="13" xfId="0" applyFill="1" applyBorder="1" applyAlignment="1">
      <alignment horizontal="center" vertical="center"/>
    </xf>
    <xf numFmtId="0" fontId="0" fillId="2" borderId="7" xfId="0" applyFill="1" applyBorder="1" applyAlignment="1">
      <alignment horizontal="center" vertical="center"/>
    </xf>
    <xf numFmtId="0" fontId="0" fillId="2" borderId="14" xfId="0" applyFill="1" applyBorder="1" applyAlignment="1">
      <alignment horizontal="center" vertical="center"/>
    </xf>
    <xf numFmtId="0" fontId="0" fillId="2" borderId="4" xfId="0" applyFill="1" applyBorder="1" applyAlignment="1">
      <alignment horizontal="center" vertical="center"/>
    </xf>
    <xf numFmtId="0" fontId="0" fillId="2" borderId="11" xfId="0" applyFill="1" applyBorder="1" applyAlignment="1">
      <alignment horizontal="center" vertical="center"/>
    </xf>
    <xf numFmtId="0" fontId="0" fillId="2" borderId="2" xfId="0" applyFill="1" applyBorder="1" applyAlignment="1">
      <alignment horizontal="center" vertical="center"/>
    </xf>
    <xf numFmtId="0" fontId="9" fillId="0" borderId="10" xfId="0" applyFont="1" applyBorder="1" applyAlignment="1">
      <alignment horizontal="right" vertical="center"/>
    </xf>
    <xf numFmtId="0" fontId="9" fillId="0" borderId="3" xfId="0" applyFont="1" applyBorder="1" applyAlignment="1">
      <alignment horizontal="right" vertical="center"/>
    </xf>
    <xf numFmtId="0" fontId="13" fillId="0" borderId="10" xfId="0" applyFont="1" applyBorder="1" applyAlignment="1">
      <alignment horizontal="right" vertical="center"/>
    </xf>
    <xf numFmtId="0" fontId="13" fillId="0" borderId="3" xfId="0" applyFont="1" applyBorder="1" applyAlignment="1">
      <alignment horizontal="right" vertical="center"/>
    </xf>
    <xf numFmtId="0" fontId="6" fillId="0" borderId="4" xfId="0"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20" fontId="0" fillId="0" borderId="10" xfId="0" applyNumberFormat="1" applyBorder="1" applyAlignment="1">
      <alignment horizontal="right" vertical="center"/>
    </xf>
    <xf numFmtId="20" fontId="0" fillId="0" borderId="3" xfId="0" applyNumberFormat="1" applyBorder="1" applyAlignment="1">
      <alignment horizontal="right" vertical="center"/>
    </xf>
    <xf numFmtId="0" fontId="9" fillId="0" borderId="5" xfId="0" applyFont="1" applyBorder="1" applyAlignment="1">
      <alignment horizontal="right"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2" fillId="0" borderId="0" xfId="0" applyFont="1" applyAlignment="1">
      <alignment horizontal="center" vertical="center"/>
    </xf>
    <xf numFmtId="0" fontId="6" fillId="2" borderId="4"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 xfId="0" applyFont="1" applyFill="1" applyBorder="1" applyAlignment="1">
      <alignment horizontal="center" vertical="center"/>
    </xf>
    <xf numFmtId="0" fontId="0" fillId="2" borderId="10" xfId="0" applyFill="1" applyBorder="1" applyAlignment="1">
      <alignment horizontal="center" vertical="center"/>
    </xf>
    <xf numFmtId="0" fontId="9" fillId="2" borderId="11" xfId="0" applyFont="1" applyFill="1" applyBorder="1" applyAlignment="1">
      <alignment horizontal="center" vertical="center"/>
    </xf>
    <xf numFmtId="20" fontId="24" fillId="2" borderId="33" xfId="1" applyNumberFormat="1" applyFont="1" applyFill="1" applyBorder="1" applyAlignment="1">
      <alignment horizontal="center" vertical="center" shrinkToFit="1"/>
    </xf>
    <xf numFmtId="0" fontId="28" fillId="0" borderId="34" xfId="0" applyFont="1" applyBorder="1" applyAlignment="1">
      <alignment horizontal="center" vertical="center" shrinkToFit="1"/>
    </xf>
    <xf numFmtId="0" fontId="24" fillId="2" borderId="1" xfId="1" applyFont="1" applyFill="1" applyBorder="1" applyAlignment="1">
      <alignment horizontal="center" vertical="center" shrinkToFit="1"/>
    </xf>
    <xf numFmtId="0" fontId="17" fillId="2" borderId="0" xfId="1" applyFont="1" applyFill="1" applyAlignment="1">
      <alignment horizontal="center" vertical="center" shrinkToFit="1"/>
    </xf>
    <xf numFmtId="0" fontId="21" fillId="2" borderId="0" xfId="1" applyFont="1" applyFill="1" applyAlignment="1">
      <alignment horizontal="center" vertical="center" shrinkToFit="1"/>
    </xf>
    <xf numFmtId="0" fontId="24" fillId="2" borderId="15" xfId="1" applyFont="1" applyFill="1" applyBorder="1" applyAlignment="1">
      <alignment horizontal="center" vertical="center" shrinkToFit="1"/>
    </xf>
    <xf numFmtId="0" fontId="24" fillId="2" borderId="18" xfId="1" applyFont="1" applyFill="1" applyBorder="1" applyAlignment="1">
      <alignment horizontal="center" vertical="center" shrinkToFit="1"/>
    </xf>
    <xf numFmtId="0" fontId="24" fillId="2" borderId="17" xfId="1" applyFont="1" applyFill="1" applyBorder="1" applyAlignment="1">
      <alignment horizontal="center" vertical="center" shrinkToFit="1"/>
    </xf>
    <xf numFmtId="0" fontId="24" fillId="2" borderId="4" xfId="1" applyFont="1" applyFill="1" applyBorder="1" applyAlignment="1">
      <alignment horizontal="center" vertical="center" shrinkToFit="1"/>
    </xf>
    <xf numFmtId="0" fontId="24" fillId="2" borderId="2" xfId="1" applyFont="1" applyFill="1" applyBorder="1" applyAlignment="1">
      <alignment horizontal="center" vertical="center" shrinkToFit="1"/>
    </xf>
    <xf numFmtId="0" fontId="26" fillId="2" borderId="0" xfId="1" applyFont="1" applyFill="1" applyAlignment="1">
      <alignment horizontal="center" vertical="center" shrinkToFit="1"/>
    </xf>
    <xf numFmtId="0" fontId="24" fillId="2" borderId="10" xfId="1" applyFont="1" applyFill="1" applyBorder="1" applyAlignment="1">
      <alignment horizontal="center" vertical="center" shrinkToFit="1"/>
    </xf>
    <xf numFmtId="0" fontId="24" fillId="2" borderId="3" xfId="1" applyFont="1" applyFill="1" applyBorder="1" applyAlignment="1">
      <alignment horizontal="center" vertical="center" shrinkToFit="1"/>
    </xf>
    <xf numFmtId="0" fontId="24" fillId="2" borderId="13" xfId="1" applyFont="1" applyFill="1" applyBorder="1" applyAlignment="1">
      <alignment horizontal="center" vertical="center" shrinkToFit="1"/>
    </xf>
    <xf numFmtId="0" fontId="24" fillId="2" borderId="6" xfId="1" applyFont="1" applyFill="1" applyBorder="1" applyAlignment="1">
      <alignment horizontal="center" vertical="center" shrinkToFit="1"/>
    </xf>
    <xf numFmtId="0" fontId="24" fillId="2" borderId="21" xfId="1" applyFont="1" applyFill="1" applyBorder="1" applyAlignment="1">
      <alignment horizontal="center" vertical="center" shrinkToFit="1"/>
    </xf>
    <xf numFmtId="0" fontId="24" fillId="2" borderId="22" xfId="1" applyFont="1" applyFill="1" applyBorder="1" applyAlignment="1">
      <alignment horizontal="center" vertical="center" shrinkToFit="1"/>
    </xf>
    <xf numFmtId="0" fontId="24" fillId="2" borderId="23" xfId="1" applyFont="1" applyFill="1" applyBorder="1" applyAlignment="1">
      <alignment horizontal="center" vertical="center" shrinkToFit="1"/>
    </xf>
    <xf numFmtId="0" fontId="24" fillId="2" borderId="28" xfId="1" applyFont="1" applyFill="1" applyBorder="1" applyAlignment="1">
      <alignment horizontal="center" vertical="center" shrinkToFit="1"/>
    </xf>
    <xf numFmtId="0" fontId="24" fillId="2" borderId="8" xfId="1" applyFont="1" applyFill="1" applyBorder="1" applyAlignment="1">
      <alignment horizontal="center" vertical="center" shrinkToFit="1"/>
    </xf>
    <xf numFmtId="0" fontId="24" fillId="2" borderId="29" xfId="1" applyFont="1" applyFill="1" applyBorder="1" applyAlignment="1">
      <alignment horizontal="center" vertical="center" shrinkToFit="1"/>
    </xf>
    <xf numFmtId="0" fontId="24" fillId="2" borderId="24" xfId="1" applyFont="1" applyFill="1" applyBorder="1" applyAlignment="1">
      <alignment horizontal="center" vertical="center" shrinkToFit="1"/>
    </xf>
    <xf numFmtId="0" fontId="24" fillId="2" borderId="25" xfId="1" applyFont="1" applyFill="1" applyBorder="1" applyAlignment="1">
      <alignment horizontal="center" vertical="center" shrinkToFit="1"/>
    </xf>
    <xf numFmtId="0" fontId="24" fillId="2" borderId="30" xfId="1" applyFont="1" applyFill="1" applyBorder="1" applyAlignment="1">
      <alignment horizontal="center" vertical="center" shrinkToFit="1"/>
    </xf>
    <xf numFmtId="0" fontId="24" fillId="2" borderId="31" xfId="1" applyFont="1" applyFill="1" applyBorder="1" applyAlignment="1">
      <alignment horizontal="center" vertical="center" shrinkToFit="1"/>
    </xf>
    <xf numFmtId="0" fontId="24" fillId="2" borderId="13" xfId="1" applyFont="1" applyFill="1" applyBorder="1" applyAlignment="1">
      <alignment horizontal="center" vertical="center"/>
    </xf>
    <xf numFmtId="0" fontId="24" fillId="2" borderId="6" xfId="1" applyFont="1" applyFill="1" applyBorder="1" applyAlignment="1">
      <alignment horizontal="center" vertical="center"/>
    </xf>
    <xf numFmtId="0" fontId="24" fillId="2" borderId="39" xfId="1" applyFont="1" applyFill="1" applyBorder="1" applyAlignment="1">
      <alignment horizontal="center" vertical="center" shrinkToFit="1"/>
    </xf>
    <xf numFmtId="0" fontId="24" fillId="2" borderId="38" xfId="1" applyFont="1" applyFill="1" applyBorder="1" applyAlignment="1">
      <alignment horizontal="center" vertical="center" shrinkToFit="1"/>
    </xf>
    <xf numFmtId="20" fontId="24" fillId="2" borderId="43" xfId="1" applyNumberFormat="1" applyFont="1" applyFill="1" applyBorder="1" applyAlignment="1">
      <alignment horizontal="center" vertical="center" shrinkToFit="1"/>
    </xf>
    <xf numFmtId="0" fontId="28" fillId="0" borderId="44" xfId="0" applyFont="1" applyBorder="1" applyAlignment="1">
      <alignment horizontal="center" vertical="center" shrinkToFit="1"/>
    </xf>
    <xf numFmtId="0" fontId="24" fillId="2" borderId="13" xfId="1" applyFont="1" applyFill="1" applyBorder="1" applyAlignment="1">
      <alignment horizontal="center" vertical="center" wrapText="1" shrinkToFit="1"/>
    </xf>
    <xf numFmtId="0" fontId="24" fillId="2" borderId="6" xfId="1" applyFont="1" applyFill="1" applyBorder="1" applyAlignment="1">
      <alignment horizontal="center" vertical="center" wrapText="1" shrinkToFit="1"/>
    </xf>
    <xf numFmtId="20" fontId="24" fillId="2" borderId="0" xfId="1" applyNumberFormat="1" applyFont="1" applyFill="1" applyAlignment="1">
      <alignment horizontal="center" vertical="center" wrapText="1"/>
    </xf>
    <xf numFmtId="0" fontId="24" fillId="2" borderId="45" xfId="1" applyFont="1" applyFill="1" applyBorder="1" applyAlignment="1">
      <alignment horizontal="center" vertical="center" shrinkToFit="1"/>
    </xf>
    <xf numFmtId="0" fontId="24" fillId="2" borderId="46" xfId="1" applyFont="1" applyFill="1" applyBorder="1" applyAlignment="1">
      <alignment horizontal="center" vertical="center" shrinkToFit="1"/>
    </xf>
    <xf numFmtId="0" fontId="24" fillId="2" borderId="47" xfId="1" applyFont="1" applyFill="1" applyBorder="1" applyAlignment="1">
      <alignment horizontal="center" vertical="center" shrinkToFit="1"/>
    </xf>
    <xf numFmtId="0" fontId="24" fillId="2" borderId="14" xfId="1" applyFont="1" applyFill="1" applyBorder="1" applyAlignment="1">
      <alignment horizontal="center" vertical="center" shrinkToFit="1"/>
    </xf>
    <xf numFmtId="0" fontId="24" fillId="2" borderId="9" xfId="1" applyFont="1" applyFill="1" applyBorder="1" applyAlignment="1">
      <alignment horizontal="center" vertical="center" shrinkToFit="1"/>
    </xf>
    <xf numFmtId="0" fontId="24" fillId="2" borderId="48" xfId="1" applyFont="1" applyFill="1" applyBorder="1" applyAlignment="1">
      <alignment horizontal="center" vertical="center" shrinkToFit="1"/>
    </xf>
    <xf numFmtId="0" fontId="24" fillId="2" borderId="27" xfId="1" applyFont="1" applyFill="1" applyBorder="1" applyAlignment="1">
      <alignment horizontal="center" vertical="center" shrinkToFit="1"/>
    </xf>
    <xf numFmtId="0" fontId="24" fillId="2" borderId="37" xfId="1" applyFont="1" applyFill="1" applyBorder="1" applyAlignment="1">
      <alignment horizontal="center" vertical="center" shrinkToFit="1"/>
    </xf>
    <xf numFmtId="0" fontId="24" fillId="0" borderId="4" xfId="1" applyFont="1" applyBorder="1" applyAlignment="1">
      <alignment horizontal="center" vertical="center" shrinkToFit="1"/>
    </xf>
    <xf numFmtId="0" fontId="24" fillId="0" borderId="2" xfId="1" applyFont="1" applyBorder="1" applyAlignment="1">
      <alignment horizontal="center" vertical="center" shrinkToFit="1"/>
    </xf>
    <xf numFmtId="20" fontId="24" fillId="2" borderId="34" xfId="1" applyNumberFormat="1" applyFont="1" applyFill="1" applyBorder="1" applyAlignment="1">
      <alignment horizontal="center" vertical="center" shrinkToFit="1"/>
    </xf>
    <xf numFmtId="0" fontId="24" fillId="2" borderId="44" xfId="1" applyFont="1" applyFill="1" applyBorder="1" applyAlignment="1">
      <alignment horizontal="center" vertical="center" shrinkToFit="1"/>
    </xf>
    <xf numFmtId="0" fontId="26" fillId="2" borderId="22" xfId="1" applyFont="1" applyFill="1" applyBorder="1" applyAlignment="1">
      <alignment horizontal="center" vertical="center" shrinkToFit="1"/>
    </xf>
    <xf numFmtId="0" fontId="24" fillId="2" borderId="48" xfId="1" applyFont="1" applyFill="1" applyBorder="1" applyAlignment="1">
      <alignment horizontal="center" vertical="center" wrapText="1" shrinkToFit="1"/>
    </xf>
    <xf numFmtId="0" fontId="24" fillId="2" borderId="27" xfId="1" applyFont="1" applyFill="1" applyBorder="1" applyAlignment="1">
      <alignment horizontal="center" vertical="center" wrapText="1" shrinkToFit="1"/>
    </xf>
    <xf numFmtId="0" fontId="24" fillId="2" borderId="51" xfId="1" applyFont="1" applyFill="1" applyBorder="1" applyAlignment="1">
      <alignment horizontal="center" vertical="center" shrinkToFit="1"/>
    </xf>
    <xf numFmtId="0" fontId="24" fillId="2" borderId="52" xfId="1" applyFont="1" applyFill="1" applyBorder="1" applyAlignment="1">
      <alignment horizontal="center" vertical="center" shrinkToFit="1"/>
    </xf>
    <xf numFmtId="20" fontId="18" fillId="2" borderId="0" xfId="1" applyNumberFormat="1" applyFont="1" applyFill="1" applyAlignment="1">
      <alignment horizontal="center" vertical="center" shrinkToFit="1"/>
    </xf>
    <xf numFmtId="0" fontId="24" fillId="2" borderId="11" xfId="1" applyFont="1" applyFill="1" applyBorder="1" applyAlignment="1">
      <alignment horizontal="center" vertical="center" shrinkToFit="1"/>
    </xf>
    <xf numFmtId="0" fontId="24" fillId="2" borderId="34" xfId="1" applyFont="1" applyFill="1" applyBorder="1" applyAlignment="1">
      <alignment horizontal="center" vertical="center" shrinkToFit="1"/>
    </xf>
    <xf numFmtId="20" fontId="24" fillId="2" borderId="58" xfId="1" applyNumberFormat="1" applyFont="1" applyFill="1" applyBorder="1" applyAlignment="1">
      <alignment horizontal="center" vertical="center" shrinkToFit="1"/>
    </xf>
    <xf numFmtId="20" fontId="24" fillId="2" borderId="59" xfId="1" applyNumberFormat="1" applyFont="1" applyFill="1" applyBorder="1" applyAlignment="1">
      <alignment horizontal="center" vertical="center" shrinkToFit="1"/>
    </xf>
    <xf numFmtId="20" fontId="24" fillId="2" borderId="62" xfId="1" applyNumberFormat="1" applyFont="1" applyFill="1" applyBorder="1" applyAlignment="1">
      <alignment horizontal="center" vertical="center" shrinkToFit="1"/>
    </xf>
    <xf numFmtId="20" fontId="24" fillId="2" borderId="63" xfId="1" applyNumberFormat="1" applyFont="1" applyFill="1" applyBorder="1" applyAlignment="1">
      <alignment horizontal="center" vertical="center" shrinkToFit="1"/>
    </xf>
    <xf numFmtId="20" fontId="24" fillId="2" borderId="66" xfId="1" applyNumberFormat="1" applyFont="1" applyFill="1" applyBorder="1" applyAlignment="1">
      <alignment horizontal="center" vertical="center" shrinkToFit="1"/>
    </xf>
    <xf numFmtId="20" fontId="24" fillId="2" borderId="67" xfId="1" applyNumberFormat="1" applyFont="1" applyFill="1" applyBorder="1" applyAlignment="1">
      <alignment horizontal="center" vertical="center" shrinkToFit="1"/>
    </xf>
    <xf numFmtId="20" fontId="24" fillId="2" borderId="60" xfId="1" applyNumberFormat="1" applyFont="1" applyFill="1" applyBorder="1" applyAlignment="1">
      <alignment horizontal="center" vertical="center" shrinkToFit="1"/>
    </xf>
    <xf numFmtId="20" fontId="24" fillId="2" borderId="7" xfId="1" applyNumberFormat="1" applyFont="1" applyFill="1" applyBorder="1" applyAlignment="1">
      <alignment horizontal="center" vertical="center" shrinkToFit="1"/>
    </xf>
    <xf numFmtId="20" fontId="24" fillId="2" borderId="61" xfId="1" applyNumberFormat="1" applyFont="1" applyFill="1" applyBorder="1" applyAlignment="1">
      <alignment horizontal="center" vertical="center" shrinkToFit="1"/>
    </xf>
    <xf numFmtId="20" fontId="24" fillId="2" borderId="64" xfId="1" applyNumberFormat="1" applyFont="1" applyFill="1" applyBorder="1" applyAlignment="1">
      <alignment horizontal="center" vertical="center" shrinkToFit="1"/>
    </xf>
    <xf numFmtId="20" fontId="24" fillId="2" borderId="15" xfId="1" applyNumberFormat="1" applyFont="1" applyFill="1" applyBorder="1" applyAlignment="1">
      <alignment horizontal="center" vertical="center" shrinkToFit="1"/>
    </xf>
    <xf numFmtId="20" fontId="24" fillId="2" borderId="65" xfId="1" applyNumberFormat="1" applyFont="1" applyFill="1" applyBorder="1" applyAlignment="1">
      <alignment horizontal="center" vertical="center" shrinkToFit="1"/>
    </xf>
    <xf numFmtId="0" fontId="24" fillId="2" borderId="55" xfId="1" applyFont="1" applyFill="1" applyBorder="1" applyAlignment="1">
      <alignment horizontal="center" vertical="center" shrinkToFit="1"/>
    </xf>
    <xf numFmtId="0" fontId="24" fillId="2" borderId="56" xfId="1" applyFont="1" applyFill="1" applyBorder="1" applyAlignment="1">
      <alignment horizontal="center" vertical="center" shrinkToFit="1"/>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right" vertical="center"/>
    </xf>
    <xf numFmtId="0" fontId="0" fillId="2" borderId="3" xfId="0" applyFill="1" applyBorder="1" applyAlignment="1">
      <alignment horizontal="right" vertical="center"/>
    </xf>
    <xf numFmtId="0" fontId="14" fillId="2" borderId="10" xfId="0" applyFont="1" applyFill="1" applyBorder="1" applyAlignment="1">
      <alignment horizontal="right" vertical="center"/>
    </xf>
    <xf numFmtId="0" fontId="14" fillId="2" borderId="3" xfId="0" applyFont="1" applyFill="1" applyBorder="1" applyAlignment="1">
      <alignment horizontal="right" vertical="center"/>
    </xf>
    <xf numFmtId="0" fontId="14" fillId="0" borderId="10" xfId="0" applyFont="1" applyBorder="1" applyAlignment="1">
      <alignment horizontal="right" vertical="center"/>
    </xf>
    <xf numFmtId="0" fontId="14" fillId="0" borderId="3" xfId="0" applyFont="1" applyBorder="1" applyAlignment="1">
      <alignment horizontal="right" vertical="center"/>
    </xf>
    <xf numFmtId="0" fontId="0" fillId="0" borderId="5" xfId="0" applyBorder="1" applyAlignment="1">
      <alignment horizontal="right" vertical="center"/>
    </xf>
  </cellXfs>
  <cellStyles count="2">
    <cellStyle name="標準" xfId="0" builtinId="0"/>
    <cellStyle name="標準 2" xfId="1" xr:uid="{70C0AA41-2A6F-1D40-95C1-ED4FEA23FC3F}"/>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5"/>
  <sheetViews>
    <sheetView tabSelected="1" zoomScale="155" zoomScaleNormal="155" zoomScaleSheetLayoutView="100" workbookViewId="0">
      <selection activeCell="L45" sqref="L45"/>
    </sheetView>
  </sheetViews>
  <sheetFormatPr defaultColWidth="8.796875" defaultRowHeight="12.75"/>
  <cols>
    <col min="1" max="1" width="3.33203125" customWidth="1"/>
    <col min="2" max="2" width="5.6640625" customWidth="1"/>
    <col min="3" max="3" width="5.1328125" customWidth="1"/>
    <col min="4" max="4" width="15.33203125" customWidth="1"/>
    <col min="5" max="5" width="14.6640625" customWidth="1"/>
    <col min="6" max="6" width="11.46484375" customWidth="1"/>
    <col min="7" max="7" width="7.6640625" customWidth="1"/>
    <col min="8" max="8" width="2.46484375" customWidth="1"/>
    <col min="9" max="9" width="5.6640625" customWidth="1"/>
    <col min="10" max="10" width="4.33203125" customWidth="1"/>
    <col min="11" max="11" width="14.46484375" customWidth="1"/>
    <col min="12" max="12" width="9" customWidth="1"/>
    <col min="13" max="13" width="7.1328125" customWidth="1"/>
  </cols>
  <sheetData>
    <row r="1" spans="1:13" ht="18.75">
      <c r="A1" s="297" t="s">
        <v>121</v>
      </c>
      <c r="B1" s="297"/>
      <c r="C1" s="297"/>
      <c r="D1" s="297"/>
      <c r="E1" s="297"/>
      <c r="F1" s="297"/>
      <c r="G1" s="297"/>
      <c r="H1" s="297"/>
      <c r="I1" s="297"/>
      <c r="J1" s="297"/>
      <c r="K1" s="297"/>
      <c r="L1" s="297"/>
      <c r="M1" s="297"/>
    </row>
    <row r="2" spans="1:13" ht="14.25">
      <c r="A2" s="1" t="s">
        <v>244</v>
      </c>
    </row>
    <row r="3" spans="1:13">
      <c r="A3" s="298" t="s">
        <v>0</v>
      </c>
      <c r="B3" s="299"/>
      <c r="C3" s="299"/>
      <c r="D3" s="299"/>
      <c r="E3" s="299"/>
      <c r="F3" s="299"/>
      <c r="G3" s="300"/>
      <c r="H3" s="15"/>
      <c r="I3" s="275" t="s">
        <v>1</v>
      </c>
      <c r="J3" s="276"/>
      <c r="K3" s="276"/>
      <c r="L3" s="276"/>
      <c r="M3" s="277"/>
    </row>
    <row r="4" spans="1:13">
      <c r="A4" s="53"/>
      <c r="B4" s="301" t="s">
        <v>2</v>
      </c>
      <c r="C4" s="301"/>
      <c r="D4" s="86" t="s">
        <v>3</v>
      </c>
      <c r="E4" s="71" t="s">
        <v>102</v>
      </c>
      <c r="F4" s="72" t="s">
        <v>4</v>
      </c>
      <c r="G4" s="73" t="s">
        <v>103</v>
      </c>
      <c r="H4" s="15"/>
      <c r="I4" s="18" t="s">
        <v>2</v>
      </c>
      <c r="J4" s="19"/>
      <c r="K4" s="67" t="s">
        <v>3</v>
      </c>
      <c r="L4" s="17" t="s">
        <v>4</v>
      </c>
      <c r="M4" s="50" t="s">
        <v>104</v>
      </c>
    </row>
    <row r="5" spans="1:13">
      <c r="A5" s="11">
        <v>1</v>
      </c>
      <c r="B5" s="84"/>
      <c r="C5" s="84"/>
      <c r="D5" s="302" t="s">
        <v>238</v>
      </c>
      <c r="E5" s="302"/>
      <c r="F5" s="75"/>
      <c r="G5" s="76"/>
      <c r="H5" s="15"/>
      <c r="I5" s="272" t="s">
        <v>22</v>
      </c>
      <c r="J5" s="273"/>
      <c r="K5" s="273"/>
      <c r="L5" s="273"/>
      <c r="M5" s="274"/>
    </row>
    <row r="6" spans="1:13">
      <c r="A6" s="55">
        <v>2</v>
      </c>
      <c r="B6" s="228">
        <v>0.41666666666666669</v>
      </c>
      <c r="C6" s="51" t="s">
        <v>8</v>
      </c>
      <c r="D6" s="55" t="s">
        <v>9</v>
      </c>
      <c r="E6" s="74" t="s">
        <v>20</v>
      </c>
      <c r="F6" s="56">
        <v>0.40277777777777773</v>
      </c>
      <c r="G6" s="55">
        <v>7</v>
      </c>
      <c r="H6" s="15"/>
      <c r="I6" s="13">
        <v>0.41666666666666669</v>
      </c>
      <c r="J6" s="67" t="s">
        <v>14</v>
      </c>
      <c r="K6" s="11" t="s">
        <v>68</v>
      </c>
      <c r="L6" s="13">
        <v>0.38194444444444442</v>
      </c>
      <c r="M6" s="44">
        <v>13</v>
      </c>
    </row>
    <row r="7" spans="1:13">
      <c r="A7" s="55">
        <v>3</v>
      </c>
      <c r="B7" s="228">
        <v>0.4236111111111111</v>
      </c>
      <c r="C7" s="52" t="s">
        <v>6</v>
      </c>
      <c r="D7" s="11" t="s">
        <v>7</v>
      </c>
      <c r="E7" s="12" t="s">
        <v>23</v>
      </c>
      <c r="F7" s="31">
        <v>0.40972222222222227</v>
      </c>
      <c r="G7" s="11">
        <v>23</v>
      </c>
      <c r="H7" s="15"/>
      <c r="I7" s="42">
        <v>0.45833333333333331</v>
      </c>
      <c r="J7" s="46" t="s">
        <v>27</v>
      </c>
      <c r="K7" s="12" t="s">
        <v>80</v>
      </c>
      <c r="L7" s="13">
        <v>0.44444444444444442</v>
      </c>
      <c r="M7" s="21" t="s">
        <v>92</v>
      </c>
    </row>
    <row r="8" spans="1:13">
      <c r="A8" s="267">
        <v>4</v>
      </c>
      <c r="B8" s="285">
        <v>0.4375</v>
      </c>
      <c r="C8" s="201" t="s">
        <v>27</v>
      </c>
      <c r="D8" s="202" t="s">
        <v>30</v>
      </c>
      <c r="E8" s="262" t="s">
        <v>240</v>
      </c>
      <c r="F8" s="214" t="s">
        <v>247</v>
      </c>
      <c r="G8" s="280">
        <v>77</v>
      </c>
      <c r="H8" s="15"/>
      <c r="I8" s="42">
        <v>0.47916666666666669</v>
      </c>
      <c r="J8" s="46" t="s">
        <v>25</v>
      </c>
      <c r="K8" s="12" t="s">
        <v>81</v>
      </c>
      <c r="L8" s="13">
        <v>0.46527777777777773</v>
      </c>
      <c r="M8" s="21" t="s">
        <v>112</v>
      </c>
    </row>
    <row r="9" spans="1:13">
      <c r="A9" s="268"/>
      <c r="B9" s="286"/>
      <c r="C9" s="204"/>
      <c r="D9" s="263"/>
      <c r="E9" s="264"/>
      <c r="F9" s="229" t="s">
        <v>248</v>
      </c>
      <c r="G9" s="281"/>
      <c r="H9" s="15"/>
      <c r="I9" s="42">
        <v>0.5</v>
      </c>
      <c r="J9" s="67" t="s">
        <v>16</v>
      </c>
      <c r="K9" s="11" t="s">
        <v>69</v>
      </c>
      <c r="L9" s="13">
        <v>0.46527777777777773</v>
      </c>
      <c r="M9" s="11">
        <v>9</v>
      </c>
    </row>
    <row r="10" spans="1:13">
      <c r="A10" s="267">
        <v>5</v>
      </c>
      <c r="B10" s="269">
        <v>0.47222222222222227</v>
      </c>
      <c r="C10" s="105" t="s">
        <v>27</v>
      </c>
      <c r="D10" s="202" t="s">
        <v>29</v>
      </c>
      <c r="E10" s="262" t="s">
        <v>57</v>
      </c>
      <c r="F10" s="214" t="s">
        <v>249</v>
      </c>
      <c r="G10" s="280">
        <v>65</v>
      </c>
      <c r="H10" s="15"/>
      <c r="I10" s="42">
        <v>0.625</v>
      </c>
      <c r="J10" s="67" t="s">
        <v>16</v>
      </c>
      <c r="K10" s="11" t="s">
        <v>85</v>
      </c>
      <c r="L10" s="13">
        <v>0.61111111111111105</v>
      </c>
      <c r="M10" s="21" t="s">
        <v>92</v>
      </c>
    </row>
    <row r="11" spans="1:13">
      <c r="A11" s="268"/>
      <c r="B11" s="270"/>
      <c r="C11" s="207"/>
      <c r="D11" s="265"/>
      <c r="E11" s="264"/>
      <c r="F11" s="229" t="s">
        <v>250</v>
      </c>
      <c r="G11" s="281"/>
      <c r="H11" s="15"/>
      <c r="I11" s="42">
        <v>0.625</v>
      </c>
      <c r="J11" s="67" t="s">
        <v>14</v>
      </c>
      <c r="K11" s="11" t="s">
        <v>66</v>
      </c>
      <c r="L11" s="13">
        <v>0.59027777777777779</v>
      </c>
      <c r="M11" s="21" t="s">
        <v>91</v>
      </c>
    </row>
    <row r="12" spans="1:13">
      <c r="A12" s="99">
        <v>6</v>
      </c>
      <c r="B12" s="43">
        <v>0.50694444444444442</v>
      </c>
      <c r="C12" s="209" t="s">
        <v>16</v>
      </c>
      <c r="D12" s="200" t="s">
        <v>45</v>
      </c>
      <c r="E12" s="266" t="s">
        <v>56</v>
      </c>
      <c r="F12" s="206">
        <v>0.49305555555555558</v>
      </c>
      <c r="G12" s="200">
        <v>42</v>
      </c>
      <c r="H12" s="15"/>
    </row>
    <row r="13" spans="1:13">
      <c r="A13" s="99">
        <v>7</v>
      </c>
      <c r="B13" s="43">
        <v>0.53472222222222221</v>
      </c>
      <c r="C13" s="210" t="s">
        <v>86</v>
      </c>
      <c r="D13" s="200" t="s">
        <v>87</v>
      </c>
      <c r="E13" s="266" t="s">
        <v>20</v>
      </c>
      <c r="F13" s="206">
        <v>0.52083333333333337</v>
      </c>
      <c r="G13" s="200">
        <v>4</v>
      </c>
      <c r="H13" s="15"/>
      <c r="I13" s="275" t="s">
        <v>21</v>
      </c>
      <c r="J13" s="276"/>
      <c r="K13" s="276"/>
      <c r="L13" s="276"/>
      <c r="M13" s="277"/>
    </row>
    <row r="14" spans="1:13">
      <c r="A14" s="4">
        <v>8</v>
      </c>
      <c r="B14" s="206">
        <v>0.55208333333333337</v>
      </c>
      <c r="C14" s="209" t="s">
        <v>16</v>
      </c>
      <c r="D14" s="200" t="s">
        <v>236</v>
      </c>
      <c r="E14" s="200" t="s">
        <v>59</v>
      </c>
      <c r="F14" s="206">
        <v>0.53472222222222221</v>
      </c>
      <c r="G14" s="200">
        <v>62</v>
      </c>
      <c r="H14" s="15"/>
      <c r="I14" s="13">
        <v>0.4513888888888889</v>
      </c>
      <c r="J14" s="67" t="s">
        <v>16</v>
      </c>
      <c r="K14" s="11" t="s">
        <v>82</v>
      </c>
      <c r="L14" s="13" t="s">
        <v>251</v>
      </c>
      <c r="M14" s="21" t="s">
        <v>113</v>
      </c>
    </row>
    <row r="15" spans="1:13">
      <c r="A15" s="99">
        <v>9</v>
      </c>
      <c r="B15" s="212">
        <v>0.58680555555555558</v>
      </c>
      <c r="C15" s="49" t="s">
        <v>25</v>
      </c>
      <c r="D15" s="200" t="s">
        <v>30</v>
      </c>
      <c r="E15" s="266" t="s">
        <v>63</v>
      </c>
      <c r="F15" s="244">
        <v>0.57291666666666663</v>
      </c>
      <c r="G15" s="200">
        <v>27</v>
      </c>
      <c r="H15" s="15"/>
      <c r="I15" s="13">
        <v>0.53125</v>
      </c>
      <c r="J15" s="67" t="s">
        <v>16</v>
      </c>
      <c r="K15" s="11" t="s">
        <v>83</v>
      </c>
      <c r="L15" s="21" t="s">
        <v>258</v>
      </c>
      <c r="M15" s="11">
        <v>23</v>
      </c>
    </row>
    <row r="16" spans="1:13">
      <c r="A16" s="99">
        <v>10</v>
      </c>
      <c r="B16" s="214">
        <v>0.60069444444444442</v>
      </c>
      <c r="C16" s="201" t="s">
        <v>27</v>
      </c>
      <c r="D16" s="200" t="s">
        <v>64</v>
      </c>
      <c r="E16" s="266" t="s">
        <v>24</v>
      </c>
      <c r="F16" s="206">
        <v>0.58680555555555558</v>
      </c>
      <c r="G16" s="200">
        <v>24</v>
      </c>
      <c r="H16" s="15"/>
      <c r="I16" s="42">
        <v>0.55208333333333337</v>
      </c>
      <c r="J16" s="67" t="s">
        <v>14</v>
      </c>
      <c r="K16" s="11" t="s">
        <v>82</v>
      </c>
      <c r="L16" s="13">
        <v>0.51736111111111105</v>
      </c>
      <c r="M16" s="11">
        <v>4</v>
      </c>
    </row>
    <row r="17" spans="1:15">
      <c r="A17" s="4">
        <v>11</v>
      </c>
      <c r="B17" s="206">
        <v>0.61111111111111105</v>
      </c>
      <c r="C17" s="104" t="s">
        <v>99</v>
      </c>
      <c r="D17" s="265" t="s">
        <v>29</v>
      </c>
      <c r="E17" s="264" t="s">
        <v>243</v>
      </c>
      <c r="F17" s="229">
        <v>0.59722222222222221</v>
      </c>
      <c r="G17" s="265">
        <v>18</v>
      </c>
      <c r="H17" s="15"/>
      <c r="I17" s="13">
        <v>0.58333333333333337</v>
      </c>
      <c r="J17" s="67" t="s">
        <v>14</v>
      </c>
      <c r="K17" s="11" t="s">
        <v>84</v>
      </c>
      <c r="L17" s="21" t="s">
        <v>259</v>
      </c>
      <c r="M17" s="11">
        <v>7</v>
      </c>
    </row>
    <row r="18" spans="1:15">
      <c r="A18" s="99">
        <v>12</v>
      </c>
      <c r="B18" s="206">
        <v>0.625</v>
      </c>
      <c r="C18" s="209" t="s">
        <v>27</v>
      </c>
      <c r="D18" s="48" t="s">
        <v>31</v>
      </c>
      <c r="E18" s="5" t="s">
        <v>24</v>
      </c>
      <c r="F18" s="213">
        <v>0.61111111111111105</v>
      </c>
      <c r="G18" s="4">
        <v>24</v>
      </c>
      <c r="H18" s="15"/>
      <c r="I18" s="6">
        <v>0.58333333333333337</v>
      </c>
      <c r="J18" s="49" t="s">
        <v>14</v>
      </c>
      <c r="K18" s="4" t="s">
        <v>77</v>
      </c>
      <c r="L18" s="7" t="s">
        <v>252</v>
      </c>
      <c r="M18" s="4">
        <v>11</v>
      </c>
    </row>
    <row r="19" spans="1:15">
      <c r="A19" s="99">
        <v>13</v>
      </c>
      <c r="B19" s="203">
        <v>0.63541666666666663</v>
      </c>
      <c r="C19" s="49" t="s">
        <v>25</v>
      </c>
      <c r="D19" s="4" t="s">
        <v>35</v>
      </c>
      <c r="E19" s="5" t="s">
        <v>20</v>
      </c>
      <c r="F19" s="213">
        <v>0.62152777777777779</v>
      </c>
      <c r="G19" s="4">
        <v>9</v>
      </c>
      <c r="H19" s="15"/>
      <c r="I19" s="6">
        <v>0.64583333333333337</v>
      </c>
      <c r="J19" s="49" t="s">
        <v>16</v>
      </c>
      <c r="K19" s="5" t="s">
        <v>79</v>
      </c>
      <c r="L19" s="6">
        <v>0.61111111111111105</v>
      </c>
      <c r="M19" s="4">
        <v>23</v>
      </c>
    </row>
    <row r="20" spans="1:15">
      <c r="A20" s="4">
        <v>14</v>
      </c>
      <c r="B20" s="206">
        <v>0.67013888888888884</v>
      </c>
      <c r="C20" s="209" t="s">
        <v>27</v>
      </c>
      <c r="D20" s="211" t="s">
        <v>36</v>
      </c>
      <c r="E20" s="215" t="s">
        <v>20</v>
      </c>
      <c r="F20" s="216">
        <v>0.65625</v>
      </c>
      <c r="G20" s="217">
        <v>35</v>
      </c>
      <c r="H20" s="15"/>
    </row>
    <row r="21" spans="1:15">
      <c r="A21" s="99">
        <v>15</v>
      </c>
      <c r="B21" s="203">
        <v>0.70138888888888884</v>
      </c>
      <c r="C21" s="218" t="s">
        <v>25</v>
      </c>
      <c r="D21" s="208" t="s">
        <v>26</v>
      </c>
      <c r="E21" s="219" t="s">
        <v>58</v>
      </c>
      <c r="F21" s="9">
        <v>0.6875</v>
      </c>
      <c r="G21" s="220">
        <v>10</v>
      </c>
      <c r="H21" s="15"/>
    </row>
    <row r="22" spans="1:15">
      <c r="A22" s="99">
        <v>16</v>
      </c>
      <c r="B22" s="206">
        <v>0.70833333333333337</v>
      </c>
      <c r="C22" s="221" t="s">
        <v>27</v>
      </c>
      <c r="D22" s="48" t="s">
        <v>26</v>
      </c>
      <c r="E22" s="28" t="s">
        <v>24</v>
      </c>
      <c r="F22" s="213">
        <v>0.69444444444444453</v>
      </c>
      <c r="G22" s="4">
        <v>23</v>
      </c>
      <c r="H22" s="15"/>
    </row>
    <row r="23" spans="1:15">
      <c r="A23" s="4">
        <v>17</v>
      </c>
      <c r="B23" s="203">
        <v>0.71875</v>
      </c>
      <c r="C23" s="221" t="s">
        <v>25</v>
      </c>
      <c r="D23" s="4" t="s">
        <v>28</v>
      </c>
      <c r="E23" s="5" t="s">
        <v>61</v>
      </c>
      <c r="F23" s="213">
        <v>0.70486111111111116</v>
      </c>
      <c r="G23" s="4">
        <v>31</v>
      </c>
      <c r="H23" s="15"/>
    </row>
    <row r="24" spans="1:15">
      <c r="A24" s="99">
        <v>18</v>
      </c>
      <c r="B24" s="203">
        <v>0.73263888888888884</v>
      </c>
      <c r="C24" s="49" t="s">
        <v>27</v>
      </c>
      <c r="D24" s="4" t="s">
        <v>28</v>
      </c>
      <c r="E24" s="5" t="s">
        <v>62</v>
      </c>
      <c r="F24" s="213">
        <v>0.71875</v>
      </c>
      <c r="G24" s="4">
        <v>61</v>
      </c>
      <c r="H24" s="15"/>
    </row>
    <row r="25" spans="1:15">
      <c r="A25" s="99">
        <v>19</v>
      </c>
      <c r="B25" s="206">
        <v>0.75</v>
      </c>
      <c r="C25" s="49" t="s">
        <v>25</v>
      </c>
      <c r="D25" s="4" t="s">
        <v>34</v>
      </c>
      <c r="E25" s="5" t="s">
        <v>20</v>
      </c>
      <c r="F25" s="6">
        <v>0.73611111111111116</v>
      </c>
      <c r="G25" s="4">
        <v>7</v>
      </c>
    </row>
    <row r="26" spans="1:15">
      <c r="A26" s="4">
        <v>20</v>
      </c>
      <c r="B26" s="206">
        <v>0.75694444444444453</v>
      </c>
      <c r="C26" s="209" t="s">
        <v>27</v>
      </c>
      <c r="D26" s="4" t="s">
        <v>37</v>
      </c>
      <c r="E26" s="5" t="s">
        <v>23</v>
      </c>
      <c r="F26" s="6">
        <v>0.74305555555555547</v>
      </c>
      <c r="G26" s="4">
        <v>23</v>
      </c>
      <c r="H26" s="15"/>
    </row>
    <row r="27" spans="1:15">
      <c r="A27" s="78"/>
      <c r="B27" s="78"/>
      <c r="C27" s="78"/>
      <c r="D27" s="78"/>
      <c r="E27" s="78"/>
      <c r="F27" s="78"/>
      <c r="G27" s="78"/>
      <c r="H27" s="15"/>
      <c r="I27" s="15"/>
      <c r="J27" s="15"/>
      <c r="K27" s="15"/>
      <c r="L27" s="15"/>
      <c r="M27" s="15"/>
      <c r="O27" s="15"/>
    </row>
    <row r="28" spans="1:15">
      <c r="B28" s="222"/>
      <c r="E28" s="223"/>
      <c r="F28" s="222"/>
      <c r="H28" s="15"/>
      <c r="I28" s="15"/>
      <c r="J28" s="15"/>
      <c r="K28" s="15"/>
      <c r="L28" s="15"/>
      <c r="M28" s="15"/>
    </row>
    <row r="29" spans="1:15" ht="14.25">
      <c r="A29" s="1" t="s">
        <v>245</v>
      </c>
      <c r="B29" s="8"/>
      <c r="C29" s="8"/>
      <c r="D29" s="223"/>
      <c r="H29" s="15"/>
      <c r="I29" s="15"/>
      <c r="J29" s="15"/>
      <c r="K29" s="15"/>
      <c r="L29" s="15"/>
      <c r="M29" s="15"/>
    </row>
    <row r="30" spans="1:15">
      <c r="A30" s="282" t="s">
        <v>0</v>
      </c>
      <c r="B30" s="283"/>
      <c r="C30" s="283"/>
      <c r="D30" s="283"/>
      <c r="E30" s="283"/>
      <c r="F30" s="283"/>
      <c r="G30" s="284"/>
      <c r="H30" s="15"/>
      <c r="I30" s="275" t="s">
        <v>1</v>
      </c>
      <c r="J30" s="276"/>
      <c r="K30" s="276"/>
      <c r="L30" s="276"/>
      <c r="M30" s="277"/>
    </row>
    <row r="31" spans="1:15">
      <c r="A31" s="4"/>
      <c r="B31" s="118" t="s">
        <v>2</v>
      </c>
      <c r="C31" s="119"/>
      <c r="D31" s="119" t="s">
        <v>3</v>
      </c>
      <c r="E31" s="2" t="s">
        <v>102</v>
      </c>
      <c r="F31" s="3" t="s">
        <v>4</v>
      </c>
      <c r="G31" s="3" t="s">
        <v>103</v>
      </c>
      <c r="H31" s="15"/>
      <c r="I31" s="275" t="s">
        <v>2</v>
      </c>
      <c r="J31" s="277"/>
      <c r="K31" s="85" t="s">
        <v>3</v>
      </c>
      <c r="L31" s="17" t="s">
        <v>4</v>
      </c>
      <c r="M31" s="20" t="s">
        <v>103</v>
      </c>
    </row>
    <row r="32" spans="1:15">
      <c r="A32" s="4">
        <v>1</v>
      </c>
      <c r="B32" s="43">
        <v>0.39583333333333331</v>
      </c>
      <c r="C32" s="209" t="s">
        <v>16</v>
      </c>
      <c r="D32" s="4" t="s">
        <v>39</v>
      </c>
      <c r="E32" s="5" t="s">
        <v>23</v>
      </c>
      <c r="F32" s="6">
        <v>0.38194444444444442</v>
      </c>
      <c r="G32" s="4">
        <v>23</v>
      </c>
      <c r="H32" s="15"/>
      <c r="I32" s="272" t="s">
        <v>22</v>
      </c>
      <c r="J32" s="273"/>
      <c r="K32" s="273"/>
      <c r="L32" s="273"/>
      <c r="M32" s="274"/>
    </row>
    <row r="33" spans="1:13">
      <c r="A33" s="4">
        <v>2</v>
      </c>
      <c r="B33" s="43">
        <v>0.40625</v>
      </c>
      <c r="C33" s="209" t="s">
        <v>16</v>
      </c>
      <c r="D33" s="48" t="s">
        <v>40</v>
      </c>
      <c r="E33" s="5" t="s">
        <v>63</v>
      </c>
      <c r="F33" s="213">
        <v>0.3923611111111111</v>
      </c>
      <c r="G33" s="4">
        <v>25</v>
      </c>
      <c r="H33" s="15"/>
      <c r="I33" s="13">
        <v>0.39583333333333331</v>
      </c>
      <c r="J33" s="67" t="s">
        <v>14</v>
      </c>
      <c r="K33" s="12" t="s">
        <v>65</v>
      </c>
      <c r="L33" s="13">
        <v>0.38194444444444442</v>
      </c>
      <c r="M33" s="11">
        <v>7</v>
      </c>
    </row>
    <row r="34" spans="1:13">
      <c r="A34" s="48">
        <v>3</v>
      </c>
      <c r="B34" s="43">
        <v>0.4201388888888889</v>
      </c>
      <c r="C34" s="207" t="s">
        <v>25</v>
      </c>
      <c r="D34" s="48" t="s">
        <v>41</v>
      </c>
      <c r="E34" s="234" t="s">
        <v>58</v>
      </c>
      <c r="F34" s="235">
        <v>0.40625</v>
      </c>
      <c r="G34" s="48">
        <v>15</v>
      </c>
      <c r="H34" s="15"/>
      <c r="I34" s="33">
        <v>0.41666666666666669</v>
      </c>
      <c r="J34" s="67" t="s">
        <v>16</v>
      </c>
      <c r="K34" s="12" t="s">
        <v>76</v>
      </c>
      <c r="L34" s="13">
        <v>0.38194444444444442</v>
      </c>
      <c r="M34" s="11">
        <v>33</v>
      </c>
    </row>
    <row r="35" spans="1:13">
      <c r="A35" s="48">
        <v>4</v>
      </c>
      <c r="B35" s="43">
        <v>0.43402777777777773</v>
      </c>
      <c r="C35" s="201" t="s">
        <v>27</v>
      </c>
      <c r="D35" s="202" t="s">
        <v>47</v>
      </c>
      <c r="E35" s="236" t="s">
        <v>240</v>
      </c>
      <c r="F35" s="237" t="s">
        <v>253</v>
      </c>
      <c r="G35" s="278">
        <v>73</v>
      </c>
      <c r="H35" s="15"/>
      <c r="I35" s="13">
        <v>0.45833333333333331</v>
      </c>
      <c r="J35" s="67" t="s">
        <v>16</v>
      </c>
      <c r="K35" s="11" t="s">
        <v>66</v>
      </c>
      <c r="L35" s="13">
        <v>0.4236111111111111</v>
      </c>
      <c r="M35" s="44">
        <v>45</v>
      </c>
    </row>
    <row r="36" spans="1:13">
      <c r="A36" s="48"/>
      <c r="B36" s="43"/>
      <c r="C36" s="207"/>
      <c r="D36" s="208"/>
      <c r="E36" s="238"/>
      <c r="F36" s="239" t="s">
        <v>254</v>
      </c>
      <c r="G36" s="279"/>
      <c r="H36" s="15"/>
      <c r="I36" s="13">
        <v>0.52083333333333337</v>
      </c>
      <c r="J36" s="67" t="s">
        <v>16</v>
      </c>
      <c r="K36" s="12" t="s">
        <v>67</v>
      </c>
      <c r="L36" s="13">
        <v>0.50694444444444442</v>
      </c>
      <c r="M36" s="11">
        <v>23</v>
      </c>
    </row>
    <row r="37" spans="1:13">
      <c r="A37" s="48">
        <v>5</v>
      </c>
      <c r="B37" s="43">
        <v>0.46875</v>
      </c>
      <c r="C37" s="209" t="s">
        <v>16</v>
      </c>
      <c r="D37" s="48" t="s">
        <v>235</v>
      </c>
      <c r="E37" s="234" t="s">
        <v>24</v>
      </c>
      <c r="F37" s="34">
        <v>0.4548611111111111</v>
      </c>
      <c r="G37" s="48">
        <v>8</v>
      </c>
      <c r="H37" s="15"/>
      <c r="I37" s="43">
        <v>0.5625</v>
      </c>
      <c r="J37" s="49" t="s">
        <v>14</v>
      </c>
      <c r="K37" s="5" t="s">
        <v>75</v>
      </c>
      <c r="L37" s="6">
        <v>0.52777777777777779</v>
      </c>
      <c r="M37" s="4">
        <v>13</v>
      </c>
    </row>
    <row r="38" spans="1:13">
      <c r="A38" s="48">
        <v>6</v>
      </c>
      <c r="B38" s="43">
        <v>0.4826388888888889</v>
      </c>
      <c r="C38" s="209" t="s">
        <v>25</v>
      </c>
      <c r="D38" s="48" t="s">
        <v>46</v>
      </c>
      <c r="E38" s="238" t="s">
        <v>60</v>
      </c>
      <c r="F38" s="43">
        <v>0.46875</v>
      </c>
      <c r="G38" s="48">
        <v>62</v>
      </c>
      <c r="H38" s="15"/>
      <c r="I38" s="13">
        <v>0.64583333333333337</v>
      </c>
      <c r="J38" s="67" t="s">
        <v>14</v>
      </c>
      <c r="K38" s="11" t="s">
        <v>69</v>
      </c>
      <c r="L38" s="13">
        <v>0.61111111111111105</v>
      </c>
      <c r="M38" s="19">
        <v>8</v>
      </c>
    </row>
    <row r="39" spans="1:13">
      <c r="A39" s="48">
        <v>7</v>
      </c>
      <c r="B39" s="43">
        <v>0.5</v>
      </c>
      <c r="C39" s="207" t="s">
        <v>25</v>
      </c>
      <c r="D39" s="48" t="s">
        <v>42</v>
      </c>
      <c r="E39" s="234" t="s">
        <v>20</v>
      </c>
      <c r="F39" s="34">
        <v>0.4861111111111111</v>
      </c>
      <c r="G39" s="48">
        <v>8</v>
      </c>
      <c r="H39" s="15"/>
    </row>
    <row r="40" spans="1:13">
      <c r="A40" s="48">
        <v>8</v>
      </c>
      <c r="B40" s="43">
        <v>0.55208333333333337</v>
      </c>
      <c r="C40" s="207" t="s">
        <v>25</v>
      </c>
      <c r="D40" s="48" t="s">
        <v>43</v>
      </c>
      <c r="E40" s="234" t="s">
        <v>20</v>
      </c>
      <c r="F40" s="240">
        <v>0.53819444444444442</v>
      </c>
      <c r="G40" s="48">
        <v>8</v>
      </c>
      <c r="H40" s="15"/>
      <c r="I40" s="272" t="s">
        <v>21</v>
      </c>
      <c r="J40" s="273"/>
      <c r="K40" s="273"/>
      <c r="L40" s="273"/>
      <c r="M40" s="274"/>
    </row>
    <row r="41" spans="1:13">
      <c r="A41" s="48">
        <v>9</v>
      </c>
      <c r="B41" s="43">
        <v>0.55902777777777779</v>
      </c>
      <c r="C41" s="209" t="s">
        <v>16</v>
      </c>
      <c r="D41" s="48" t="s">
        <v>43</v>
      </c>
      <c r="E41" s="234" t="s">
        <v>20</v>
      </c>
      <c r="F41" s="43">
        <v>0.54513888888888895</v>
      </c>
      <c r="G41" s="48">
        <v>8</v>
      </c>
      <c r="H41" s="15"/>
      <c r="I41" s="13">
        <v>0.4375</v>
      </c>
      <c r="J41" s="67" t="s">
        <v>16</v>
      </c>
      <c r="K41" s="12" t="s">
        <v>71</v>
      </c>
      <c r="L41" s="13">
        <v>0.4236111111111111</v>
      </c>
      <c r="M41" s="11">
        <v>23</v>
      </c>
    </row>
    <row r="42" spans="1:13">
      <c r="A42" s="48">
        <v>10</v>
      </c>
      <c r="B42" s="43">
        <v>0.56597222222222221</v>
      </c>
      <c r="C42" s="207" t="s">
        <v>25</v>
      </c>
      <c r="D42" s="48" t="s">
        <v>38</v>
      </c>
      <c r="E42" s="234" t="s">
        <v>20</v>
      </c>
      <c r="F42" s="43">
        <v>0.55208333333333337</v>
      </c>
      <c r="G42" s="48">
        <v>8</v>
      </c>
      <c r="H42" s="15"/>
      <c r="I42" s="13">
        <v>0.5</v>
      </c>
      <c r="J42" s="67" t="s">
        <v>14</v>
      </c>
      <c r="K42" s="12" t="s">
        <v>72</v>
      </c>
      <c r="L42" s="13">
        <v>0.46527777777777773</v>
      </c>
      <c r="M42" s="11">
        <v>13</v>
      </c>
    </row>
    <row r="43" spans="1:13">
      <c r="A43" s="48">
        <v>11</v>
      </c>
      <c r="B43" s="43">
        <v>0.57291666666666663</v>
      </c>
      <c r="C43" s="209" t="s">
        <v>16</v>
      </c>
      <c r="D43" s="48" t="s">
        <v>38</v>
      </c>
      <c r="E43" s="234" t="s">
        <v>20</v>
      </c>
      <c r="F43" s="43">
        <v>0.55902777777777779</v>
      </c>
      <c r="G43" s="48">
        <v>8</v>
      </c>
      <c r="H43" s="15"/>
      <c r="I43" s="13">
        <v>0.54166666666666663</v>
      </c>
      <c r="J43" s="67" t="s">
        <v>16</v>
      </c>
      <c r="K43" s="11" t="s">
        <v>72</v>
      </c>
      <c r="L43" s="21" t="s">
        <v>255</v>
      </c>
      <c r="M43" s="11">
        <v>29</v>
      </c>
    </row>
    <row r="44" spans="1:13">
      <c r="A44" s="48"/>
      <c r="B44" s="224"/>
      <c r="C44" s="224"/>
      <c r="D44" s="271" t="s">
        <v>239</v>
      </c>
      <c r="E44" s="271"/>
      <c r="F44" s="224"/>
      <c r="G44" s="241"/>
      <c r="H44" s="15"/>
      <c r="I44" s="13">
        <v>0.625</v>
      </c>
      <c r="J44" s="67" t="s">
        <v>14</v>
      </c>
      <c r="K44" s="12" t="s">
        <v>73</v>
      </c>
      <c r="L44" s="13">
        <v>0.61111111111111105</v>
      </c>
      <c r="M44" s="11">
        <v>7</v>
      </c>
    </row>
    <row r="45" spans="1:13">
      <c r="A45" s="48">
        <v>12</v>
      </c>
      <c r="B45" s="43">
        <v>0.59027777777777779</v>
      </c>
      <c r="C45" s="209" t="s">
        <v>25</v>
      </c>
      <c r="D45" s="48" t="s">
        <v>48</v>
      </c>
      <c r="E45" s="48" t="s">
        <v>20</v>
      </c>
      <c r="F45" s="235">
        <v>0.57638888888888895</v>
      </c>
      <c r="G45" s="48">
        <v>8</v>
      </c>
      <c r="H45" s="15"/>
      <c r="I45" s="13">
        <v>0.66666666666666663</v>
      </c>
      <c r="J45" s="67" t="s">
        <v>16</v>
      </c>
      <c r="K45" s="12" t="s">
        <v>74</v>
      </c>
      <c r="L45" s="13">
        <v>0.65277777777777779</v>
      </c>
      <c r="M45" s="11">
        <v>23</v>
      </c>
    </row>
    <row r="46" spans="1:13">
      <c r="A46" s="48">
        <v>13</v>
      </c>
      <c r="B46" s="43">
        <v>0.59722222222222221</v>
      </c>
      <c r="C46" s="209" t="s">
        <v>27</v>
      </c>
      <c r="D46" s="48" t="s">
        <v>49</v>
      </c>
      <c r="E46" s="48" t="s">
        <v>20</v>
      </c>
      <c r="F46" s="235">
        <v>0.58333333333333337</v>
      </c>
      <c r="G46" s="48">
        <v>8</v>
      </c>
      <c r="H46" s="15"/>
    </row>
    <row r="47" spans="1:13">
      <c r="A47" s="48">
        <v>14</v>
      </c>
      <c r="B47" s="230">
        <v>0.60069444444444442</v>
      </c>
      <c r="C47" s="209" t="s">
        <v>16</v>
      </c>
      <c r="D47" s="48" t="s">
        <v>44</v>
      </c>
      <c r="E47" s="242" t="s">
        <v>24</v>
      </c>
      <c r="F47" s="235">
        <v>0.58680555555555558</v>
      </c>
      <c r="G47" s="48">
        <v>20</v>
      </c>
      <c r="H47" s="15"/>
    </row>
    <row r="48" spans="1:13">
      <c r="A48" s="48">
        <v>15</v>
      </c>
      <c r="B48" s="230">
        <v>0.61458333333333337</v>
      </c>
      <c r="C48" s="207" t="s">
        <v>25</v>
      </c>
      <c r="D48" s="200" t="s">
        <v>44</v>
      </c>
      <c r="E48" s="243" t="s">
        <v>58</v>
      </c>
      <c r="F48" s="244">
        <v>0.60069444444444442</v>
      </c>
      <c r="G48" s="245"/>
      <c r="H48" s="15"/>
    </row>
    <row r="49" spans="1:13">
      <c r="A49" s="48">
        <v>16</v>
      </c>
      <c r="B49" s="43">
        <v>0.625</v>
      </c>
      <c r="C49" s="209" t="s">
        <v>32</v>
      </c>
      <c r="D49" s="48" t="s">
        <v>33</v>
      </c>
      <c r="E49" s="234" t="s">
        <v>20</v>
      </c>
      <c r="F49" s="235">
        <v>0.61111111111111105</v>
      </c>
      <c r="G49" s="48">
        <v>15</v>
      </c>
      <c r="H49" s="15"/>
      <c r="I49" s="230"/>
      <c r="J49" s="231"/>
      <c r="K49" s="232"/>
      <c r="L49" s="223"/>
      <c r="M49" s="233"/>
    </row>
    <row r="50" spans="1:13">
      <c r="A50" s="48">
        <v>17</v>
      </c>
      <c r="B50" s="43">
        <v>0.63194444444444442</v>
      </c>
      <c r="C50" s="204" t="s">
        <v>27</v>
      </c>
      <c r="D50" s="48" t="s">
        <v>33</v>
      </c>
      <c r="E50" s="234" t="s">
        <v>20</v>
      </c>
      <c r="F50" s="43">
        <v>0.61805555555555558</v>
      </c>
      <c r="G50" s="48">
        <v>15</v>
      </c>
      <c r="H50" s="15"/>
    </row>
    <row r="51" spans="1:13">
      <c r="A51" s="48">
        <v>18</v>
      </c>
      <c r="B51" s="230">
        <v>0.63888888888888895</v>
      </c>
      <c r="C51" s="209" t="s">
        <v>16</v>
      </c>
      <c r="D51" s="48" t="s">
        <v>42</v>
      </c>
      <c r="E51" s="234" t="s">
        <v>20</v>
      </c>
      <c r="F51" s="34">
        <v>0.625</v>
      </c>
      <c r="G51" s="48">
        <v>12</v>
      </c>
      <c r="H51" s="15"/>
    </row>
    <row r="52" spans="1:13">
      <c r="A52" s="48">
        <v>19</v>
      </c>
      <c r="B52" s="43">
        <v>0.68402777777777779</v>
      </c>
      <c r="C52" s="209" t="s">
        <v>25</v>
      </c>
      <c r="D52" s="48" t="s">
        <v>47</v>
      </c>
      <c r="E52" s="234" t="s">
        <v>63</v>
      </c>
      <c r="F52" s="43">
        <v>0.67013888888888884</v>
      </c>
      <c r="G52" s="48">
        <v>25</v>
      </c>
      <c r="H52" s="15"/>
    </row>
    <row r="53" spans="1:13">
      <c r="A53" s="48">
        <v>20</v>
      </c>
      <c r="B53" s="43">
        <v>0.70138888888888884</v>
      </c>
      <c r="C53" s="246" t="s">
        <v>27</v>
      </c>
      <c r="D53" s="48" t="s">
        <v>50</v>
      </c>
      <c r="E53" s="242" t="s">
        <v>24</v>
      </c>
      <c r="F53" s="43">
        <v>0.6875</v>
      </c>
      <c r="G53" s="30">
        <v>24</v>
      </c>
      <c r="H53" s="15"/>
    </row>
    <row r="54" spans="1:13">
      <c r="A54" s="48">
        <v>21</v>
      </c>
      <c r="B54" s="43">
        <v>0.71527777777777779</v>
      </c>
      <c r="C54" s="209" t="s">
        <v>25</v>
      </c>
      <c r="D54" s="247" t="s">
        <v>15</v>
      </c>
      <c r="E54" s="234" t="s">
        <v>58</v>
      </c>
      <c r="F54" s="43">
        <v>0.70138888888888884</v>
      </c>
      <c r="G54" s="48">
        <v>14</v>
      </c>
      <c r="H54" s="227"/>
    </row>
    <row r="55" spans="1:13">
      <c r="A55" s="48">
        <v>22</v>
      </c>
      <c r="B55" s="226">
        <v>0.72916666666666663</v>
      </c>
      <c r="C55" s="209" t="s">
        <v>27</v>
      </c>
      <c r="D55" s="48" t="s">
        <v>15</v>
      </c>
      <c r="E55" s="234" t="s">
        <v>241</v>
      </c>
      <c r="F55" s="43">
        <v>0.71527777777777779</v>
      </c>
      <c r="G55" s="48">
        <v>36</v>
      </c>
      <c r="H55" s="15"/>
    </row>
    <row r="56" spans="1:13">
      <c r="A56" s="48">
        <v>23</v>
      </c>
      <c r="B56" s="230">
        <v>0.75</v>
      </c>
      <c r="C56" s="209" t="s">
        <v>16</v>
      </c>
      <c r="D56" s="48" t="s">
        <v>234</v>
      </c>
      <c r="E56" s="234" t="s">
        <v>20</v>
      </c>
      <c r="F56" s="43">
        <v>0.73611111111111116</v>
      </c>
      <c r="G56" s="48">
        <v>24</v>
      </c>
    </row>
    <row r="57" spans="1:13">
      <c r="A57" s="48">
        <v>24</v>
      </c>
      <c r="B57" s="206">
        <v>0.75694444444444453</v>
      </c>
      <c r="C57" s="209" t="s">
        <v>237</v>
      </c>
      <c r="D57" s="48" t="s">
        <v>234</v>
      </c>
      <c r="E57" s="234" t="s">
        <v>20</v>
      </c>
      <c r="F57" s="43">
        <v>0.74305555555555547</v>
      </c>
      <c r="G57" s="48"/>
      <c r="H57" s="70"/>
    </row>
    <row r="58" spans="1:13">
      <c r="A58" s="48">
        <v>25</v>
      </c>
      <c r="B58" s="206">
        <v>0.76388888888888884</v>
      </c>
      <c r="C58" s="209" t="s">
        <v>14</v>
      </c>
      <c r="D58" s="48" t="s">
        <v>18</v>
      </c>
      <c r="E58" s="234" t="s">
        <v>20</v>
      </c>
      <c r="F58" s="34">
        <v>0.75</v>
      </c>
      <c r="G58" s="48">
        <v>8</v>
      </c>
    </row>
    <row r="59" spans="1:13">
      <c r="A59" s="48">
        <v>26</v>
      </c>
      <c r="B59" s="230">
        <v>0.77083333333333337</v>
      </c>
      <c r="C59" s="209" t="s">
        <v>16</v>
      </c>
      <c r="D59" s="48" t="s">
        <v>18</v>
      </c>
      <c r="E59" s="234" t="s">
        <v>20</v>
      </c>
      <c r="F59" s="43">
        <v>0.75694444444444453</v>
      </c>
      <c r="G59" s="48">
        <v>8</v>
      </c>
    </row>
    <row r="60" spans="1:13">
      <c r="A60" s="48">
        <v>27</v>
      </c>
      <c r="B60" s="225">
        <v>0.77777777777777779</v>
      </c>
      <c r="C60" s="209" t="s">
        <v>8</v>
      </c>
      <c r="D60" s="48" t="s">
        <v>10</v>
      </c>
      <c r="E60" s="234" t="s">
        <v>20</v>
      </c>
      <c r="F60" s="43">
        <v>0.76388888888888884</v>
      </c>
      <c r="G60" s="48">
        <v>7</v>
      </c>
    </row>
    <row r="61" spans="1:13">
      <c r="A61" s="48">
        <v>28</v>
      </c>
      <c r="B61" s="226">
        <v>0.78472222222222221</v>
      </c>
      <c r="C61" s="209" t="s">
        <v>6</v>
      </c>
      <c r="D61" s="48" t="s">
        <v>11</v>
      </c>
      <c r="E61" s="234" t="s">
        <v>20</v>
      </c>
      <c r="F61" s="43">
        <v>0.77083333333333337</v>
      </c>
      <c r="G61" s="48">
        <v>23</v>
      </c>
    </row>
    <row r="62" spans="1:13">
      <c r="A62" s="248"/>
      <c r="B62" s="77"/>
      <c r="C62" s="249"/>
      <c r="D62" s="248"/>
      <c r="E62" s="250"/>
      <c r="F62" s="251"/>
      <c r="G62" s="248"/>
    </row>
    <row r="63" spans="1:13" ht="14.25">
      <c r="A63" s="1" t="s">
        <v>246</v>
      </c>
      <c r="B63" s="8"/>
      <c r="C63" s="252"/>
      <c r="D63" s="253"/>
      <c r="E63" s="254"/>
      <c r="F63" s="255"/>
      <c r="G63" s="253"/>
    </row>
    <row r="64" spans="1:13">
      <c r="A64" s="295" t="s">
        <v>12</v>
      </c>
      <c r="B64" s="271"/>
      <c r="C64" s="271"/>
      <c r="D64" s="271"/>
      <c r="E64" s="271"/>
      <c r="F64" s="271"/>
      <c r="G64" s="296"/>
      <c r="I64" s="292" t="s">
        <v>1</v>
      </c>
      <c r="J64" s="293"/>
      <c r="K64" s="293"/>
      <c r="L64" s="293"/>
      <c r="M64" s="294"/>
    </row>
    <row r="65" spans="1:13">
      <c r="A65" s="48"/>
      <c r="B65" s="256" t="s">
        <v>2</v>
      </c>
      <c r="C65" s="246"/>
      <c r="D65" s="246" t="s">
        <v>3</v>
      </c>
      <c r="E65" s="257" t="s">
        <v>102</v>
      </c>
      <c r="F65" s="3" t="s">
        <v>4</v>
      </c>
      <c r="G65" s="3" t="s">
        <v>5</v>
      </c>
      <c r="I65" s="275" t="s">
        <v>2</v>
      </c>
      <c r="J65" s="277"/>
      <c r="K65" s="85" t="s">
        <v>3</v>
      </c>
      <c r="L65" s="17" t="s">
        <v>4</v>
      </c>
      <c r="M65" s="20" t="s">
        <v>103</v>
      </c>
    </row>
    <row r="66" spans="1:13">
      <c r="A66" s="48">
        <v>1</v>
      </c>
      <c r="B66" s="34">
        <v>0.375</v>
      </c>
      <c r="C66" s="209" t="s">
        <v>14</v>
      </c>
      <c r="D66" s="48" t="s">
        <v>54</v>
      </c>
      <c r="E66" s="258" t="s">
        <v>20</v>
      </c>
      <c r="F66" s="43">
        <v>0.3611111111111111</v>
      </c>
      <c r="G66" s="48">
        <v>8</v>
      </c>
      <c r="I66" s="275" t="s">
        <v>22</v>
      </c>
      <c r="J66" s="276"/>
      <c r="K66" s="276"/>
      <c r="L66" s="276"/>
      <c r="M66" s="277"/>
    </row>
    <row r="67" spans="1:13">
      <c r="A67" s="48">
        <v>2</v>
      </c>
      <c r="B67" s="34">
        <v>0.38194444444444442</v>
      </c>
      <c r="C67" s="209" t="s">
        <v>16</v>
      </c>
      <c r="D67" s="48" t="s">
        <v>54</v>
      </c>
      <c r="E67" s="258" t="s">
        <v>20</v>
      </c>
      <c r="F67" s="43">
        <v>0.36805555555555558</v>
      </c>
      <c r="G67" s="48">
        <v>8</v>
      </c>
      <c r="I67" s="33">
        <v>0.375</v>
      </c>
      <c r="J67" s="104" t="s">
        <v>16</v>
      </c>
      <c r="K67" s="112" t="s">
        <v>75</v>
      </c>
      <c r="L67" s="9">
        <v>0.34027777777777773</v>
      </c>
      <c r="M67" s="99">
        <v>32</v>
      </c>
    </row>
    <row r="68" spans="1:13">
      <c r="A68" s="48">
        <v>3</v>
      </c>
      <c r="B68" s="34">
        <v>0.3888888888888889</v>
      </c>
      <c r="C68" s="209" t="s">
        <v>14</v>
      </c>
      <c r="D68" s="48" t="s">
        <v>53</v>
      </c>
      <c r="E68" s="258" t="s">
        <v>20</v>
      </c>
      <c r="F68" s="43">
        <v>0.375</v>
      </c>
      <c r="G68" s="48">
        <v>8</v>
      </c>
      <c r="I68" s="6">
        <v>0.46527777777777773</v>
      </c>
      <c r="J68" s="289" t="s">
        <v>13</v>
      </c>
      <c r="K68" s="290"/>
      <c r="L68" s="290"/>
      <c r="M68" s="291"/>
    </row>
    <row r="69" spans="1:13">
      <c r="A69" s="48">
        <v>4</v>
      </c>
      <c r="B69" s="34">
        <v>0.39583333333333331</v>
      </c>
      <c r="C69" s="209" t="s">
        <v>16</v>
      </c>
      <c r="D69" s="48" t="s">
        <v>53</v>
      </c>
      <c r="E69" s="258" t="s">
        <v>20</v>
      </c>
      <c r="F69" s="43">
        <v>0.38194444444444442</v>
      </c>
      <c r="G69" s="10">
        <v>8</v>
      </c>
    </row>
    <row r="70" spans="1:13">
      <c r="A70" s="48">
        <v>5</v>
      </c>
      <c r="B70" s="34">
        <v>0.40277777777777773</v>
      </c>
      <c r="C70" s="209" t="s">
        <v>14</v>
      </c>
      <c r="D70" s="48" t="s">
        <v>55</v>
      </c>
      <c r="E70" s="242" t="s">
        <v>20</v>
      </c>
      <c r="F70" s="43">
        <v>0.3888888888888889</v>
      </c>
      <c r="G70" s="48">
        <v>19</v>
      </c>
      <c r="I70" s="275" t="s">
        <v>21</v>
      </c>
      <c r="J70" s="276"/>
      <c r="K70" s="276"/>
      <c r="L70" s="276"/>
      <c r="M70" s="277"/>
    </row>
    <row r="71" spans="1:13" ht="14.25">
      <c r="A71" s="48">
        <v>6</v>
      </c>
      <c r="B71" s="34">
        <v>0.4201388888888889</v>
      </c>
      <c r="C71" s="201" t="s">
        <v>16</v>
      </c>
      <c r="D71" s="202" t="s">
        <v>55</v>
      </c>
      <c r="E71" s="236" t="s">
        <v>242</v>
      </c>
      <c r="F71" s="259" t="s">
        <v>256</v>
      </c>
      <c r="G71" s="278">
        <v>62</v>
      </c>
      <c r="I71" s="6">
        <v>0.375</v>
      </c>
      <c r="J71" s="67" t="s">
        <v>14</v>
      </c>
      <c r="K71" s="12" t="s">
        <v>70</v>
      </c>
      <c r="L71" s="13">
        <v>0.34027777777777773</v>
      </c>
      <c r="M71" s="11">
        <v>12</v>
      </c>
    </row>
    <row r="72" spans="1:13">
      <c r="A72" s="48">
        <v>7</v>
      </c>
      <c r="B72" s="34"/>
      <c r="C72" s="204"/>
      <c r="D72" s="205"/>
      <c r="E72" s="260"/>
      <c r="F72" s="261" t="s">
        <v>257</v>
      </c>
      <c r="G72" s="287"/>
      <c r="I72" s="13">
        <v>0.41666666666666669</v>
      </c>
      <c r="J72" s="49" t="s">
        <v>16</v>
      </c>
      <c r="K72" s="5" t="s">
        <v>70</v>
      </c>
      <c r="L72" s="6">
        <v>0.38194444444444442</v>
      </c>
      <c r="M72" s="4">
        <v>23</v>
      </c>
    </row>
    <row r="73" spans="1:13">
      <c r="A73" s="48">
        <v>8</v>
      </c>
      <c r="B73" s="34">
        <v>0.4513888888888889</v>
      </c>
      <c r="C73" s="209" t="s">
        <v>14</v>
      </c>
      <c r="D73" s="48" t="s">
        <v>17</v>
      </c>
      <c r="E73" s="234" t="s">
        <v>20</v>
      </c>
      <c r="F73" s="235">
        <v>0.4375</v>
      </c>
      <c r="G73" s="48">
        <v>8</v>
      </c>
      <c r="I73" s="6">
        <v>0.46527777777777773</v>
      </c>
      <c r="J73" s="288" t="s">
        <v>13</v>
      </c>
      <c r="K73" s="288"/>
      <c r="L73" s="288"/>
      <c r="M73" s="288"/>
    </row>
    <row r="74" spans="1:13">
      <c r="A74" s="48">
        <v>9</v>
      </c>
      <c r="B74" s="43">
        <v>0.45833333333333331</v>
      </c>
      <c r="C74" s="209" t="s">
        <v>16</v>
      </c>
      <c r="D74" s="48" t="s">
        <v>17</v>
      </c>
      <c r="E74" s="234" t="s">
        <v>20</v>
      </c>
      <c r="F74" s="43">
        <v>0.44444444444444442</v>
      </c>
      <c r="G74" s="48">
        <v>8</v>
      </c>
    </row>
    <row r="75" spans="1:13">
      <c r="A75" s="4">
        <v>10</v>
      </c>
      <c r="B75" s="6">
        <v>0.46527777777777773</v>
      </c>
      <c r="C75" s="289" t="s">
        <v>13</v>
      </c>
      <c r="D75" s="290"/>
      <c r="E75" s="290"/>
      <c r="F75" s="290"/>
      <c r="G75" s="291"/>
    </row>
  </sheetData>
  <mergeCells count="29">
    <mergeCell ref="A1:M1"/>
    <mergeCell ref="A3:G3"/>
    <mergeCell ref="I3:M3"/>
    <mergeCell ref="B4:C4"/>
    <mergeCell ref="D5:E5"/>
    <mergeCell ref="G71:G72"/>
    <mergeCell ref="J73:M73"/>
    <mergeCell ref="C75:G75"/>
    <mergeCell ref="I64:M64"/>
    <mergeCell ref="A64:G64"/>
    <mergeCell ref="I65:J65"/>
    <mergeCell ref="I66:M66"/>
    <mergeCell ref="I70:M70"/>
    <mergeCell ref="J68:M68"/>
    <mergeCell ref="A10:A11"/>
    <mergeCell ref="B10:B11"/>
    <mergeCell ref="D44:E44"/>
    <mergeCell ref="I5:M5"/>
    <mergeCell ref="I40:M40"/>
    <mergeCell ref="I32:M32"/>
    <mergeCell ref="I13:M13"/>
    <mergeCell ref="G35:G36"/>
    <mergeCell ref="G10:G11"/>
    <mergeCell ref="I30:M30"/>
    <mergeCell ref="A30:G30"/>
    <mergeCell ref="I31:J31"/>
    <mergeCell ref="G8:G9"/>
    <mergeCell ref="A8:A9"/>
    <mergeCell ref="B8:B9"/>
  </mergeCells>
  <phoneticPr fontId="12"/>
  <pageMargins left="0.7" right="0.7" top="0.75" bottom="0.75" header="0.3" footer="0.3"/>
  <pageSetup paperSize="9" scale="71"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46A59-11F6-8140-879C-5A22865C2FC1}">
  <dimension ref="E1:AH172"/>
  <sheetViews>
    <sheetView topLeftCell="A72" zoomScale="24" zoomScaleNormal="24" workbookViewId="0">
      <selection activeCell="E5" sqref="E5:M5"/>
    </sheetView>
  </sheetViews>
  <sheetFormatPr defaultColWidth="8.796875" defaultRowHeight="17.649999999999999"/>
  <cols>
    <col min="1" max="4" width="8.796875" style="127"/>
    <col min="5" max="5" width="45" style="127" customWidth="1"/>
    <col min="6" max="6" width="36.796875" style="127" customWidth="1"/>
    <col min="7" max="7" width="43.46484375" style="127" customWidth="1"/>
    <col min="8" max="8" width="21.796875" style="127" customWidth="1"/>
    <col min="9" max="9" width="19" style="127" customWidth="1"/>
    <col min="10" max="11" width="36.796875" style="127" customWidth="1"/>
    <col min="12" max="13" width="45" style="127" customWidth="1"/>
    <col min="14" max="15" width="15.1328125" style="127" customWidth="1"/>
    <col min="16" max="16" width="8.796875" style="127"/>
    <col min="17" max="17" width="45" style="127" customWidth="1"/>
    <col min="18" max="18" width="36.796875" style="127" customWidth="1"/>
    <col min="19" max="19" width="42.46484375" style="127" customWidth="1"/>
    <col min="20" max="20" width="21.796875" style="127" customWidth="1"/>
    <col min="21" max="21" width="19" style="127" customWidth="1"/>
    <col min="22" max="22" width="36.796875" style="127" customWidth="1"/>
    <col min="23" max="24" width="45" style="129" customWidth="1"/>
    <col min="25" max="25" width="9" style="127" customWidth="1"/>
    <col min="26" max="26" width="8.796875" style="127"/>
    <col min="27" max="27" width="22" style="127" bestFit="1" customWidth="1"/>
    <col min="28" max="16384" width="8.796875" style="127"/>
  </cols>
  <sheetData>
    <row r="1" spans="5:34" ht="123.75" customHeight="1">
      <c r="E1" s="306" t="s">
        <v>122</v>
      </c>
      <c r="F1" s="306"/>
      <c r="G1" s="306"/>
      <c r="H1" s="306"/>
      <c r="I1" s="306"/>
      <c r="J1" s="306"/>
      <c r="K1" s="306"/>
      <c r="L1" s="306"/>
      <c r="M1" s="306"/>
      <c r="N1" s="306"/>
      <c r="O1" s="306"/>
      <c r="P1" s="306"/>
      <c r="Q1" s="306"/>
      <c r="R1" s="306"/>
      <c r="S1" s="306"/>
      <c r="T1" s="306"/>
      <c r="U1" s="306"/>
      <c r="V1" s="306"/>
      <c r="W1" s="306"/>
      <c r="X1" s="306"/>
      <c r="Y1" s="126"/>
      <c r="Z1" s="126"/>
      <c r="AA1" s="126"/>
      <c r="AB1" s="126"/>
      <c r="AC1" s="126"/>
      <c r="AD1" s="126"/>
      <c r="AE1" s="126"/>
      <c r="AF1" s="126"/>
      <c r="AG1" s="126"/>
      <c r="AH1" s="126"/>
    </row>
    <row r="2" spans="5:34" ht="123.75" customHeight="1">
      <c r="E2" s="306"/>
      <c r="F2" s="306"/>
      <c r="G2" s="306"/>
      <c r="H2" s="306"/>
      <c r="I2" s="306"/>
      <c r="J2" s="306"/>
      <c r="K2" s="306"/>
      <c r="L2" s="306"/>
      <c r="M2" s="306"/>
      <c r="N2" s="306"/>
      <c r="O2" s="306"/>
      <c r="P2" s="306"/>
      <c r="Q2" s="306"/>
      <c r="R2" s="306"/>
      <c r="S2" s="306"/>
      <c r="T2" s="306"/>
      <c r="U2" s="306"/>
      <c r="V2" s="306"/>
      <c r="W2" s="306"/>
      <c r="X2" s="306"/>
      <c r="Y2" s="126"/>
      <c r="Z2" s="126"/>
      <c r="AA2" s="126"/>
      <c r="AB2" s="126"/>
      <c r="AC2" s="126"/>
      <c r="AD2" s="126"/>
      <c r="AE2" s="126"/>
      <c r="AF2" s="126"/>
      <c r="AG2" s="126"/>
      <c r="AH2" s="126"/>
    </row>
    <row r="3" spans="5:34" ht="123.75" customHeight="1">
      <c r="E3" s="128"/>
      <c r="F3" s="128"/>
      <c r="G3" s="128"/>
      <c r="H3" s="128"/>
      <c r="I3" s="128"/>
      <c r="J3" s="128"/>
      <c r="K3" s="128"/>
      <c r="L3" s="128"/>
      <c r="M3" s="128"/>
      <c r="N3" s="128"/>
      <c r="O3" s="128"/>
      <c r="P3" s="128"/>
      <c r="Q3" s="128"/>
      <c r="R3" s="128"/>
      <c r="S3" s="128"/>
      <c r="T3" s="128"/>
      <c r="U3" s="128"/>
      <c r="V3" s="128"/>
      <c r="Y3" s="126"/>
      <c r="Z3" s="126"/>
      <c r="AA3" s="126"/>
      <c r="AB3" s="126"/>
      <c r="AC3" s="126"/>
      <c r="AD3" s="126"/>
      <c r="AE3" s="126"/>
      <c r="AF3" s="126"/>
      <c r="AG3" s="126"/>
      <c r="AH3" s="126"/>
    </row>
    <row r="4" spans="5:34" ht="123.75" customHeight="1">
      <c r="E4" s="307" t="s">
        <v>123</v>
      </c>
      <c r="F4" s="307"/>
      <c r="G4" s="307"/>
      <c r="H4" s="307"/>
      <c r="I4" s="307"/>
      <c r="J4" s="307"/>
      <c r="K4" s="307"/>
      <c r="L4" s="130"/>
      <c r="M4" s="130"/>
      <c r="N4" s="131"/>
      <c r="O4" s="131"/>
      <c r="P4" s="132"/>
      <c r="Q4" s="132"/>
      <c r="R4" s="132"/>
      <c r="S4" s="132"/>
      <c r="T4" s="132"/>
      <c r="U4" s="132"/>
      <c r="V4" s="132"/>
      <c r="Y4" s="126"/>
      <c r="Z4" s="126"/>
      <c r="AA4" s="126"/>
      <c r="AB4" s="126"/>
      <c r="AC4" s="126"/>
      <c r="AD4" s="126"/>
      <c r="AE4" s="126"/>
      <c r="AF4" s="126"/>
      <c r="AG4" s="126"/>
      <c r="AH4" s="126"/>
    </row>
    <row r="5" spans="5:34" ht="123.75" customHeight="1" thickBot="1">
      <c r="E5" s="308" t="s">
        <v>124</v>
      </c>
      <c r="F5" s="308"/>
      <c r="G5" s="308"/>
      <c r="H5" s="308"/>
      <c r="I5" s="308"/>
      <c r="J5" s="308"/>
      <c r="K5" s="308"/>
      <c r="L5" s="308"/>
      <c r="M5" s="308"/>
      <c r="N5" s="132"/>
      <c r="O5" s="132"/>
      <c r="P5" s="132"/>
      <c r="Q5" s="308" t="s">
        <v>125</v>
      </c>
      <c r="R5" s="308"/>
      <c r="S5" s="308"/>
      <c r="T5" s="308"/>
      <c r="U5" s="308"/>
      <c r="V5" s="308"/>
      <c r="W5" s="308"/>
      <c r="X5" s="308"/>
      <c r="Y5" s="126"/>
      <c r="Z5" s="126"/>
      <c r="AA5" s="126"/>
      <c r="AB5" s="126"/>
      <c r="AC5" s="126"/>
      <c r="AD5" s="126"/>
      <c r="AE5" s="126"/>
      <c r="AF5" s="126"/>
      <c r="AG5" s="126"/>
      <c r="AH5" s="126"/>
    </row>
    <row r="6" spans="5:34" ht="123.75" customHeight="1" thickBot="1">
      <c r="E6" s="133" t="s">
        <v>126</v>
      </c>
      <c r="F6" s="134" t="s">
        <v>127</v>
      </c>
      <c r="G6" s="309" t="s">
        <v>128</v>
      </c>
      <c r="H6" s="310"/>
      <c r="I6" s="135" t="s">
        <v>129</v>
      </c>
      <c r="J6" s="135" t="s">
        <v>130</v>
      </c>
      <c r="K6" s="136" t="s">
        <v>131</v>
      </c>
      <c r="L6" s="133" t="s">
        <v>132</v>
      </c>
      <c r="M6" s="137" t="s">
        <v>133</v>
      </c>
      <c r="N6" s="138"/>
      <c r="O6" s="138"/>
      <c r="P6" s="138"/>
      <c r="Q6" s="133" t="s">
        <v>134</v>
      </c>
      <c r="R6" s="135" t="s">
        <v>127</v>
      </c>
      <c r="S6" s="309" t="s">
        <v>135</v>
      </c>
      <c r="T6" s="310"/>
      <c r="U6" s="135" t="s">
        <v>129</v>
      </c>
      <c r="V6" s="136" t="s">
        <v>136</v>
      </c>
      <c r="W6" s="133" t="s">
        <v>132</v>
      </c>
      <c r="X6" s="137" t="s">
        <v>133</v>
      </c>
      <c r="Y6" s="126"/>
      <c r="Z6" s="126"/>
      <c r="AA6" s="126"/>
      <c r="AB6" s="126"/>
      <c r="AC6" s="126"/>
      <c r="AD6" s="126"/>
      <c r="AE6" s="126"/>
      <c r="AF6" s="126"/>
      <c r="AG6" s="126"/>
      <c r="AH6" s="126"/>
    </row>
    <row r="7" spans="5:34" ht="123.75" customHeight="1">
      <c r="E7" s="318" t="s">
        <v>137</v>
      </c>
      <c r="F7" s="319"/>
      <c r="G7" s="319"/>
      <c r="H7" s="319"/>
      <c r="I7" s="319"/>
      <c r="J7" s="319"/>
      <c r="K7" s="320"/>
      <c r="L7" s="324"/>
      <c r="M7" s="325"/>
      <c r="N7" s="138"/>
      <c r="O7" s="139"/>
      <c r="P7" s="140"/>
      <c r="Q7" s="141">
        <v>0.5</v>
      </c>
      <c r="R7" s="142" t="s">
        <v>138</v>
      </c>
      <c r="S7" s="142" t="s">
        <v>139</v>
      </c>
      <c r="T7" s="142" t="s">
        <v>140</v>
      </c>
      <c r="U7" s="142">
        <v>44</v>
      </c>
      <c r="V7" s="143" t="s">
        <v>141</v>
      </c>
      <c r="W7" s="141">
        <f>Q7-$AA$7</f>
        <v>0.45833333333333331</v>
      </c>
      <c r="X7" s="144">
        <f>Q7-$AA$8</f>
        <v>0.46527777777777779</v>
      </c>
      <c r="Y7" s="126"/>
      <c r="Z7" s="126"/>
      <c r="AA7" s="145">
        <v>4.1666666666666664E-2</v>
      </c>
      <c r="AB7" s="126"/>
      <c r="AC7" s="126"/>
      <c r="AD7" s="126"/>
      <c r="AE7" s="126"/>
      <c r="AF7" s="126"/>
      <c r="AG7" s="126"/>
      <c r="AH7" s="126"/>
    </row>
    <row r="8" spans="5:34" ht="123.75" customHeight="1">
      <c r="E8" s="321"/>
      <c r="F8" s="322"/>
      <c r="G8" s="322"/>
      <c r="H8" s="322"/>
      <c r="I8" s="322"/>
      <c r="J8" s="322"/>
      <c r="K8" s="323"/>
      <c r="L8" s="326"/>
      <c r="M8" s="327"/>
      <c r="N8" s="138"/>
      <c r="O8" s="139"/>
      <c r="P8" s="140"/>
      <c r="Q8" s="146">
        <v>0.54166666666666663</v>
      </c>
      <c r="R8" s="147" t="s">
        <v>142</v>
      </c>
      <c r="S8" s="305" t="s">
        <v>143</v>
      </c>
      <c r="T8" s="305"/>
      <c r="U8" s="147">
        <v>22</v>
      </c>
      <c r="V8" s="148" t="s">
        <v>144</v>
      </c>
      <c r="W8" s="303" t="s">
        <v>145</v>
      </c>
      <c r="X8" s="304"/>
      <c r="Y8" s="126"/>
      <c r="Z8" s="126"/>
      <c r="AA8" s="145">
        <v>3.4722222222222224E-2</v>
      </c>
      <c r="AB8" s="126"/>
      <c r="AC8" s="126"/>
      <c r="AD8" s="126"/>
      <c r="AE8" s="126"/>
      <c r="AF8" s="126"/>
      <c r="AG8" s="126"/>
      <c r="AH8" s="126"/>
    </row>
    <row r="9" spans="5:34" ht="123.75" customHeight="1">
      <c r="E9" s="146">
        <v>0.4375</v>
      </c>
      <c r="F9" s="149" t="s">
        <v>146</v>
      </c>
      <c r="G9" s="149" t="s">
        <v>147</v>
      </c>
      <c r="H9" s="149" t="s">
        <v>148</v>
      </c>
      <c r="I9" s="149">
        <v>66</v>
      </c>
      <c r="J9" s="147" t="s">
        <v>149</v>
      </c>
      <c r="K9" s="150" t="s">
        <v>150</v>
      </c>
      <c r="L9" s="146">
        <f>E9-$O$9</f>
        <v>0.41666666666666669</v>
      </c>
      <c r="M9" s="151">
        <f>E9-$O$10</f>
        <v>0.4236111111111111</v>
      </c>
      <c r="N9" s="138"/>
      <c r="O9" s="152">
        <v>2.0833333333333332E-2</v>
      </c>
      <c r="P9" s="140"/>
      <c r="Q9" s="146">
        <v>0.70833333333333337</v>
      </c>
      <c r="R9" s="147" t="s">
        <v>142</v>
      </c>
      <c r="S9" s="305" t="s">
        <v>139</v>
      </c>
      <c r="T9" s="305"/>
      <c r="U9" s="147">
        <v>22</v>
      </c>
      <c r="V9" s="148" t="s">
        <v>141</v>
      </c>
      <c r="W9" s="303" t="s">
        <v>145</v>
      </c>
      <c r="X9" s="304"/>
      <c r="Y9" s="126"/>
      <c r="Z9" s="126"/>
      <c r="AA9" s="126"/>
      <c r="AB9" s="126"/>
      <c r="AC9" s="126"/>
      <c r="AD9" s="126"/>
      <c r="AE9" s="126"/>
      <c r="AF9" s="126"/>
      <c r="AG9" s="126"/>
      <c r="AH9" s="126"/>
    </row>
    <row r="10" spans="5:34" ht="123.75" customHeight="1" thickBot="1">
      <c r="E10" s="146">
        <v>0.45833333333333331</v>
      </c>
      <c r="F10" s="149" t="s">
        <v>151</v>
      </c>
      <c r="G10" s="149" t="s">
        <v>147</v>
      </c>
      <c r="H10" s="149" t="s">
        <v>148</v>
      </c>
      <c r="I10" s="149">
        <v>73</v>
      </c>
      <c r="J10" s="147" t="s">
        <v>149</v>
      </c>
      <c r="K10" s="150" t="s">
        <v>150</v>
      </c>
      <c r="L10" s="146">
        <f t="shared" ref="L10:L34" si="0">E10-$O$9</f>
        <v>0.4375</v>
      </c>
      <c r="M10" s="151">
        <f t="shared" ref="M10:M34" si="1">E10-$O$10</f>
        <v>0.44444444444444442</v>
      </c>
      <c r="N10" s="139"/>
      <c r="O10" s="152">
        <v>1.3888888888888888E-2</v>
      </c>
      <c r="P10" s="140"/>
      <c r="Q10" s="153">
        <v>0.70833333333333337</v>
      </c>
      <c r="R10" s="154" t="s">
        <v>152</v>
      </c>
      <c r="S10" s="154" t="s">
        <v>153</v>
      </c>
      <c r="T10" s="155" t="s">
        <v>140</v>
      </c>
      <c r="U10" s="154">
        <v>39</v>
      </c>
      <c r="V10" s="156" t="s">
        <v>141</v>
      </c>
      <c r="W10" s="153">
        <f>Q10-$AA$7</f>
        <v>0.66666666666666674</v>
      </c>
      <c r="X10" s="157">
        <f t="shared" ref="X10" si="2">Q10-$AA$8</f>
        <v>0.67361111111111116</v>
      </c>
      <c r="Y10" s="126"/>
      <c r="Z10" s="126"/>
      <c r="AA10" s="126"/>
      <c r="AB10" s="126"/>
      <c r="AC10" s="126"/>
      <c r="AD10" s="126"/>
      <c r="AE10" s="126"/>
      <c r="AF10" s="126"/>
      <c r="AG10" s="126"/>
      <c r="AH10" s="126"/>
    </row>
    <row r="11" spans="5:34" ht="123.75" customHeight="1">
      <c r="E11" s="146">
        <v>0.47916666666666669</v>
      </c>
      <c r="F11" s="147" t="s">
        <v>142</v>
      </c>
      <c r="G11" s="311" t="s">
        <v>154</v>
      </c>
      <c r="H11" s="312"/>
      <c r="I11" s="147">
        <v>22</v>
      </c>
      <c r="J11" s="142" t="s">
        <v>155</v>
      </c>
      <c r="K11" s="148"/>
      <c r="L11" s="146">
        <f>E11-$O$9</f>
        <v>0.45833333333333337</v>
      </c>
      <c r="M11" s="151">
        <f>E11-$O$10</f>
        <v>0.46527777777777779</v>
      </c>
      <c r="N11" s="138"/>
      <c r="O11" s="139"/>
      <c r="P11" s="138"/>
      <c r="Q11" s="140"/>
      <c r="R11" s="313"/>
      <c r="S11" s="313"/>
      <c r="T11" s="313"/>
      <c r="U11" s="313"/>
      <c r="V11" s="313"/>
      <c r="Y11" s="126"/>
      <c r="Z11" s="126"/>
      <c r="AA11" s="158"/>
      <c r="AB11" s="126"/>
      <c r="AC11" s="126"/>
      <c r="AD11" s="126"/>
      <c r="AE11" s="126"/>
      <c r="AF11" s="126"/>
      <c r="AG11" s="126"/>
      <c r="AH11" s="126"/>
    </row>
    <row r="12" spans="5:34" ht="123.75" customHeight="1">
      <c r="E12" s="146">
        <v>0.48958333333333331</v>
      </c>
      <c r="F12" s="314" t="s">
        <v>146</v>
      </c>
      <c r="G12" s="314" t="s">
        <v>154</v>
      </c>
      <c r="H12" s="314" t="s">
        <v>148</v>
      </c>
      <c r="I12" s="314">
        <v>70</v>
      </c>
      <c r="J12" s="147" t="s">
        <v>156</v>
      </c>
      <c r="K12" s="316" t="s">
        <v>157</v>
      </c>
      <c r="L12" s="146">
        <f t="shared" si="0"/>
        <v>0.46875</v>
      </c>
      <c r="M12" s="151">
        <f t="shared" si="1"/>
        <v>0.47569444444444442</v>
      </c>
      <c r="N12" s="138"/>
      <c r="O12" s="139"/>
      <c r="P12" s="140"/>
      <c r="Q12" s="140"/>
      <c r="R12" s="138"/>
      <c r="S12" s="138"/>
      <c r="T12" s="138"/>
      <c r="U12" s="138"/>
      <c r="V12" s="138"/>
      <c r="Y12" s="126"/>
      <c r="Z12" s="126"/>
      <c r="AA12" s="126"/>
      <c r="AB12" s="126"/>
      <c r="AC12" s="126"/>
      <c r="AD12" s="126"/>
      <c r="AE12" s="126"/>
      <c r="AF12" s="126"/>
      <c r="AG12" s="126"/>
      <c r="AH12" s="126"/>
    </row>
    <row r="13" spans="5:34" ht="123.75" customHeight="1">
      <c r="E13" s="146">
        <v>0.50347222222222221</v>
      </c>
      <c r="F13" s="315"/>
      <c r="G13" s="315"/>
      <c r="H13" s="315"/>
      <c r="I13" s="315"/>
      <c r="J13" s="147" t="s">
        <v>158</v>
      </c>
      <c r="K13" s="317"/>
      <c r="L13" s="146">
        <f t="shared" si="0"/>
        <v>0.4826388888888889</v>
      </c>
      <c r="M13" s="151">
        <f t="shared" si="1"/>
        <v>0.48958333333333331</v>
      </c>
      <c r="N13" s="139"/>
      <c r="O13" s="139"/>
      <c r="P13" s="138"/>
      <c r="Y13" s="126"/>
      <c r="Z13" s="126"/>
      <c r="AA13" s="126"/>
      <c r="AB13" s="126"/>
      <c r="AC13" s="126"/>
      <c r="AD13" s="126"/>
      <c r="AE13" s="126"/>
      <c r="AF13" s="126"/>
      <c r="AG13" s="126"/>
      <c r="AH13" s="126"/>
    </row>
    <row r="14" spans="5:34" ht="123.75" customHeight="1">
      <c r="E14" s="146">
        <v>0.51388888888888895</v>
      </c>
      <c r="F14" s="314" t="s">
        <v>159</v>
      </c>
      <c r="G14" s="314" t="s">
        <v>154</v>
      </c>
      <c r="H14" s="314" t="s">
        <v>148</v>
      </c>
      <c r="I14" s="314">
        <v>98</v>
      </c>
      <c r="J14" s="147" t="s">
        <v>160</v>
      </c>
      <c r="K14" s="328" t="s">
        <v>161</v>
      </c>
      <c r="L14" s="146">
        <f t="shared" si="0"/>
        <v>0.49305555555555564</v>
      </c>
      <c r="M14" s="151">
        <f t="shared" si="1"/>
        <v>0.50000000000000011</v>
      </c>
      <c r="N14" s="139"/>
      <c r="O14" s="139"/>
      <c r="P14" s="139"/>
      <c r="Y14" s="126"/>
      <c r="Z14" s="126"/>
      <c r="AA14" s="126"/>
      <c r="AB14" s="126"/>
      <c r="AC14" s="126"/>
      <c r="AD14" s="126"/>
      <c r="AE14" s="126"/>
      <c r="AF14" s="126"/>
      <c r="AG14" s="126"/>
      <c r="AH14" s="126"/>
    </row>
    <row r="15" spans="5:34" ht="123.75" customHeight="1">
      <c r="E15" s="146">
        <v>0.53819444444444442</v>
      </c>
      <c r="F15" s="315"/>
      <c r="G15" s="315"/>
      <c r="H15" s="315"/>
      <c r="I15" s="315"/>
      <c r="J15" s="147" t="s">
        <v>162</v>
      </c>
      <c r="K15" s="329"/>
      <c r="L15" s="146">
        <f t="shared" si="0"/>
        <v>0.51736111111111105</v>
      </c>
      <c r="M15" s="151">
        <f t="shared" si="1"/>
        <v>0.52430555555555558</v>
      </c>
      <c r="N15" s="139"/>
      <c r="O15" s="139"/>
      <c r="P15" s="140"/>
      <c r="Y15" s="126"/>
      <c r="Z15" s="126"/>
      <c r="AA15" s="126"/>
      <c r="AB15" s="126"/>
      <c r="AC15" s="126"/>
      <c r="AD15" s="126"/>
      <c r="AE15" s="126"/>
      <c r="AF15" s="126"/>
      <c r="AG15" s="126"/>
      <c r="AH15" s="126"/>
    </row>
    <row r="16" spans="5:34" ht="123.75" customHeight="1">
      <c r="E16" s="146">
        <v>0.55555555555555558</v>
      </c>
      <c r="F16" s="314" t="s">
        <v>146</v>
      </c>
      <c r="G16" s="314" t="s">
        <v>163</v>
      </c>
      <c r="H16" s="314" t="s">
        <v>164</v>
      </c>
      <c r="I16" s="314">
        <v>59</v>
      </c>
      <c r="J16" s="147" t="s">
        <v>149</v>
      </c>
      <c r="K16" s="328" t="s">
        <v>165</v>
      </c>
      <c r="L16" s="146">
        <f t="shared" si="0"/>
        <v>0.53472222222222221</v>
      </c>
      <c r="M16" s="151">
        <f t="shared" si="1"/>
        <v>0.54166666666666674</v>
      </c>
      <c r="N16" s="139"/>
      <c r="O16" s="159"/>
      <c r="P16" s="159"/>
      <c r="Y16" s="126"/>
      <c r="Z16" s="126"/>
      <c r="AA16" s="126"/>
      <c r="AB16" s="126"/>
      <c r="AC16" s="126"/>
      <c r="AD16" s="126"/>
      <c r="AE16" s="126"/>
      <c r="AF16" s="126"/>
      <c r="AG16" s="126"/>
      <c r="AH16" s="126"/>
    </row>
    <row r="17" spans="5:34" ht="123.75" customHeight="1">
      <c r="E17" s="146">
        <v>0.56944444444444442</v>
      </c>
      <c r="F17" s="315"/>
      <c r="G17" s="315"/>
      <c r="H17" s="315"/>
      <c r="I17" s="315"/>
      <c r="J17" s="147" t="s">
        <v>166</v>
      </c>
      <c r="K17" s="329"/>
      <c r="L17" s="146">
        <f t="shared" si="0"/>
        <v>0.54861111111111105</v>
      </c>
      <c r="M17" s="151">
        <f t="shared" si="1"/>
        <v>0.55555555555555558</v>
      </c>
      <c r="N17" s="139"/>
      <c r="O17" s="159"/>
      <c r="P17" s="140"/>
      <c r="Y17" s="126"/>
      <c r="Z17" s="126"/>
      <c r="AA17" s="126"/>
      <c r="AB17" s="126"/>
      <c r="AC17" s="126"/>
      <c r="AD17" s="126"/>
      <c r="AE17" s="126"/>
      <c r="AF17" s="126"/>
      <c r="AG17" s="126"/>
      <c r="AH17" s="126"/>
    </row>
    <row r="18" spans="5:34" ht="123.75" customHeight="1">
      <c r="E18" s="146">
        <v>0.57986111111111105</v>
      </c>
      <c r="F18" s="314" t="s">
        <v>151</v>
      </c>
      <c r="G18" s="314" t="s">
        <v>163</v>
      </c>
      <c r="H18" s="314" t="s">
        <v>148</v>
      </c>
      <c r="I18" s="314">
        <v>78</v>
      </c>
      <c r="J18" s="147" t="s">
        <v>156</v>
      </c>
      <c r="K18" s="316" t="s">
        <v>167</v>
      </c>
      <c r="L18" s="146">
        <f t="shared" si="0"/>
        <v>0.55902777777777768</v>
      </c>
      <c r="M18" s="151">
        <f t="shared" si="1"/>
        <v>0.56597222222222221</v>
      </c>
      <c r="N18" s="139"/>
      <c r="O18" s="159"/>
      <c r="P18" s="140"/>
      <c r="Q18" s="140"/>
      <c r="R18" s="313"/>
      <c r="S18" s="313"/>
      <c r="T18" s="313"/>
      <c r="U18" s="313"/>
      <c r="V18" s="313"/>
      <c r="Y18" s="126"/>
      <c r="Z18" s="126"/>
      <c r="AA18" s="126"/>
      <c r="AB18" s="126"/>
      <c r="AC18" s="126"/>
      <c r="AD18" s="126"/>
      <c r="AE18" s="126"/>
      <c r="AF18" s="126"/>
      <c r="AG18" s="126"/>
      <c r="AH18" s="126"/>
    </row>
    <row r="19" spans="5:34" ht="123.75" customHeight="1">
      <c r="E19" s="146">
        <v>0.59375</v>
      </c>
      <c r="F19" s="315"/>
      <c r="G19" s="315"/>
      <c r="H19" s="315"/>
      <c r="I19" s="315"/>
      <c r="J19" s="147" t="s">
        <v>168</v>
      </c>
      <c r="K19" s="317"/>
      <c r="L19" s="146">
        <f t="shared" si="0"/>
        <v>0.57291666666666663</v>
      </c>
      <c r="M19" s="151">
        <f t="shared" si="1"/>
        <v>0.57986111111111116</v>
      </c>
      <c r="N19" s="138"/>
      <c r="O19" s="159"/>
      <c r="P19" s="140"/>
      <c r="Q19" s="139"/>
      <c r="R19" s="138"/>
      <c r="S19" s="138"/>
      <c r="T19" s="138"/>
      <c r="U19" s="138"/>
      <c r="V19" s="138"/>
      <c r="Y19" s="126"/>
      <c r="Z19" s="126"/>
      <c r="AA19" s="126"/>
      <c r="AB19" s="126"/>
      <c r="AC19" s="126"/>
      <c r="AD19" s="126"/>
      <c r="AE19" s="126"/>
      <c r="AF19" s="126"/>
      <c r="AG19" s="126"/>
      <c r="AH19" s="126"/>
    </row>
    <row r="20" spans="5:34" ht="123.75" customHeight="1" thickBot="1">
      <c r="E20" s="146">
        <v>0.61111111111111105</v>
      </c>
      <c r="F20" s="314" t="s">
        <v>169</v>
      </c>
      <c r="G20" s="314" t="s">
        <v>170</v>
      </c>
      <c r="H20" s="314" t="s">
        <v>140</v>
      </c>
      <c r="I20" s="314">
        <v>29</v>
      </c>
      <c r="J20" s="147" t="s">
        <v>171</v>
      </c>
      <c r="K20" s="334" t="s">
        <v>172</v>
      </c>
      <c r="L20" s="146">
        <f t="shared" si="0"/>
        <v>0.59027777777777768</v>
      </c>
      <c r="M20" s="151">
        <f t="shared" si="1"/>
        <v>0.59722222222222221</v>
      </c>
      <c r="N20" s="138"/>
      <c r="O20" s="159"/>
      <c r="P20" s="139"/>
      <c r="Q20" s="308" t="s">
        <v>173</v>
      </c>
      <c r="R20" s="308"/>
      <c r="S20" s="308"/>
      <c r="T20" s="308"/>
      <c r="U20" s="308"/>
      <c r="V20" s="308"/>
      <c r="W20" s="308"/>
      <c r="X20" s="308"/>
      <c r="Y20" s="126"/>
      <c r="Z20" s="126"/>
      <c r="AA20" s="126"/>
      <c r="AB20" s="126"/>
      <c r="AC20" s="126"/>
      <c r="AD20" s="126"/>
      <c r="AE20" s="126"/>
      <c r="AF20" s="126"/>
      <c r="AG20" s="126"/>
      <c r="AH20" s="126"/>
    </row>
    <row r="21" spans="5:34" ht="123.75" customHeight="1" thickBot="1">
      <c r="E21" s="146">
        <v>0.62847222222222221</v>
      </c>
      <c r="F21" s="315"/>
      <c r="G21" s="315"/>
      <c r="H21" s="315"/>
      <c r="I21" s="315"/>
      <c r="J21" s="147" t="s">
        <v>174</v>
      </c>
      <c r="K21" s="335"/>
      <c r="L21" s="146">
        <f t="shared" si="0"/>
        <v>0.60763888888888884</v>
      </c>
      <c r="M21" s="151">
        <f t="shared" si="1"/>
        <v>0.61458333333333337</v>
      </c>
      <c r="N21" s="138"/>
      <c r="O21" s="139"/>
      <c r="P21" s="159"/>
      <c r="Q21" s="133" t="s">
        <v>134</v>
      </c>
      <c r="R21" s="135" t="s">
        <v>127</v>
      </c>
      <c r="S21" s="309" t="s">
        <v>135</v>
      </c>
      <c r="T21" s="310"/>
      <c r="U21" s="135" t="s">
        <v>129</v>
      </c>
      <c r="V21" s="137" t="s">
        <v>175</v>
      </c>
      <c r="W21" s="133" t="s">
        <v>132</v>
      </c>
      <c r="X21" s="137" t="s">
        <v>133</v>
      </c>
      <c r="Y21" s="126"/>
      <c r="Z21" s="126"/>
      <c r="AA21" s="126"/>
      <c r="AB21" s="126"/>
      <c r="AC21" s="126"/>
      <c r="AD21" s="126"/>
      <c r="AE21" s="126"/>
      <c r="AF21" s="126"/>
      <c r="AG21" s="126"/>
      <c r="AH21" s="126"/>
    </row>
    <row r="22" spans="5:34" ht="123.75" customHeight="1">
      <c r="E22" s="146">
        <v>0.64236111111111105</v>
      </c>
      <c r="F22" s="147" t="s">
        <v>152</v>
      </c>
      <c r="G22" s="147" t="s">
        <v>154</v>
      </c>
      <c r="H22" s="147" t="s">
        <v>176</v>
      </c>
      <c r="I22" s="147">
        <v>24</v>
      </c>
      <c r="J22" s="147" t="s">
        <v>155</v>
      </c>
      <c r="K22" s="148" t="s">
        <v>177</v>
      </c>
      <c r="L22" s="146">
        <f t="shared" si="0"/>
        <v>0.62152777777777768</v>
      </c>
      <c r="M22" s="151">
        <f t="shared" si="1"/>
        <v>0.62847222222222221</v>
      </c>
      <c r="N22" s="139"/>
      <c r="O22" s="139"/>
      <c r="P22" s="159"/>
      <c r="Q22" s="146">
        <v>0.5</v>
      </c>
      <c r="R22" s="147" t="s">
        <v>138</v>
      </c>
      <c r="S22" s="147" t="s">
        <v>178</v>
      </c>
      <c r="T22" s="147" t="s">
        <v>140</v>
      </c>
      <c r="U22" s="147">
        <v>33</v>
      </c>
      <c r="V22" s="160"/>
      <c r="W22" s="141">
        <f>Q22-$AA$7</f>
        <v>0.45833333333333331</v>
      </c>
      <c r="X22" s="144">
        <f>Q22-$AA$8</f>
        <v>0.46527777777777779</v>
      </c>
      <c r="Y22" s="126"/>
      <c r="Z22" s="126"/>
      <c r="AA22" s="126"/>
      <c r="AB22" s="126"/>
      <c r="AC22" s="126"/>
      <c r="AD22" s="126"/>
      <c r="AE22" s="126"/>
      <c r="AF22" s="126"/>
      <c r="AG22" s="126"/>
      <c r="AH22" s="126"/>
    </row>
    <row r="23" spans="5:34" ht="123.75" customHeight="1">
      <c r="E23" s="146">
        <v>0.65277777777777779</v>
      </c>
      <c r="F23" s="147" t="s">
        <v>138</v>
      </c>
      <c r="G23" s="147" t="s">
        <v>154</v>
      </c>
      <c r="H23" s="147" t="s">
        <v>176</v>
      </c>
      <c r="I23" s="147">
        <v>24</v>
      </c>
      <c r="J23" s="147" t="s">
        <v>155</v>
      </c>
      <c r="K23" s="148" t="s">
        <v>177</v>
      </c>
      <c r="L23" s="146">
        <f t="shared" si="0"/>
        <v>0.63194444444444442</v>
      </c>
      <c r="M23" s="151">
        <f t="shared" si="1"/>
        <v>0.63888888888888895</v>
      </c>
      <c r="N23" s="138"/>
      <c r="O23" s="139"/>
      <c r="P23" s="138"/>
      <c r="Q23" s="161">
        <v>0.625</v>
      </c>
      <c r="R23" s="147" t="s">
        <v>152</v>
      </c>
      <c r="S23" s="147" t="s">
        <v>178</v>
      </c>
      <c r="T23" s="147" t="s">
        <v>140</v>
      </c>
      <c r="U23" s="162">
        <v>37</v>
      </c>
      <c r="V23" s="163"/>
      <c r="W23" s="141">
        <f>Q23-$AA$7</f>
        <v>0.58333333333333337</v>
      </c>
      <c r="X23" s="144">
        <f>Q23-$AA$8</f>
        <v>0.59027777777777779</v>
      </c>
      <c r="Y23" s="126"/>
      <c r="Z23" s="126"/>
      <c r="AA23" s="126"/>
      <c r="AB23" s="126"/>
      <c r="AC23" s="126"/>
      <c r="AD23" s="126"/>
      <c r="AE23" s="126"/>
      <c r="AF23" s="126"/>
      <c r="AG23" s="126"/>
      <c r="AH23" s="126"/>
    </row>
    <row r="24" spans="5:34" ht="123.75" customHeight="1" thickBot="1">
      <c r="E24" s="146">
        <v>0.66319444444444442</v>
      </c>
      <c r="F24" s="147" t="s">
        <v>152</v>
      </c>
      <c r="G24" s="147" t="s">
        <v>147</v>
      </c>
      <c r="H24" s="147" t="s">
        <v>179</v>
      </c>
      <c r="I24" s="147">
        <v>12</v>
      </c>
      <c r="J24" s="142" t="s">
        <v>171</v>
      </c>
      <c r="K24" s="148"/>
      <c r="L24" s="146">
        <f t="shared" si="0"/>
        <v>0.64236111111111105</v>
      </c>
      <c r="M24" s="151">
        <f t="shared" si="1"/>
        <v>0.64930555555555558</v>
      </c>
      <c r="N24" s="138"/>
      <c r="P24" s="138"/>
      <c r="Q24" s="153">
        <v>0.625</v>
      </c>
      <c r="R24" s="154" t="s">
        <v>142</v>
      </c>
      <c r="S24" s="330" t="s">
        <v>180</v>
      </c>
      <c r="T24" s="331"/>
      <c r="U24" s="154">
        <v>22</v>
      </c>
      <c r="V24" s="164"/>
      <c r="W24" s="332" t="s">
        <v>145</v>
      </c>
      <c r="X24" s="333"/>
      <c r="Y24" s="126"/>
      <c r="Z24" s="126"/>
      <c r="AA24" s="126"/>
      <c r="AB24" s="126"/>
      <c r="AC24" s="126"/>
      <c r="AD24" s="126"/>
      <c r="AE24" s="126"/>
      <c r="AF24" s="126"/>
      <c r="AG24" s="126"/>
      <c r="AH24" s="126"/>
    </row>
    <row r="25" spans="5:34" ht="123.75" customHeight="1">
      <c r="E25" s="146">
        <v>0.67013888888888884</v>
      </c>
      <c r="F25" s="147" t="s">
        <v>138</v>
      </c>
      <c r="G25" s="147" t="s">
        <v>147</v>
      </c>
      <c r="H25" s="147" t="s">
        <v>179</v>
      </c>
      <c r="I25" s="147">
        <v>12</v>
      </c>
      <c r="J25" s="147" t="s">
        <v>171</v>
      </c>
      <c r="K25" s="148"/>
      <c r="L25" s="146">
        <f t="shared" si="0"/>
        <v>0.64930555555555547</v>
      </c>
      <c r="M25" s="151">
        <f t="shared" si="1"/>
        <v>0.65625</v>
      </c>
      <c r="N25" s="138"/>
      <c r="O25" s="139"/>
      <c r="P25" s="138"/>
      <c r="Y25" s="126"/>
      <c r="Z25" s="126"/>
      <c r="AA25" s="126"/>
      <c r="AB25" s="126"/>
      <c r="AC25" s="126"/>
      <c r="AD25" s="126"/>
      <c r="AE25" s="126"/>
      <c r="AF25" s="126"/>
      <c r="AG25" s="126"/>
      <c r="AH25" s="126"/>
    </row>
    <row r="26" spans="5:34" ht="123.75" customHeight="1">
      <c r="E26" s="146">
        <v>0.67708333333333337</v>
      </c>
      <c r="F26" s="147" t="s">
        <v>152</v>
      </c>
      <c r="G26" s="147" t="s">
        <v>163</v>
      </c>
      <c r="H26" s="147" t="s">
        <v>181</v>
      </c>
      <c r="I26" s="147">
        <v>24</v>
      </c>
      <c r="J26" s="147" t="s">
        <v>155</v>
      </c>
      <c r="K26" s="148" t="s">
        <v>177</v>
      </c>
      <c r="L26" s="146">
        <f t="shared" si="0"/>
        <v>0.65625</v>
      </c>
      <c r="M26" s="151">
        <f t="shared" si="1"/>
        <v>0.66319444444444453</v>
      </c>
      <c r="N26" s="138"/>
      <c r="O26" s="139"/>
      <c r="P26" s="138"/>
      <c r="Q26" s="165"/>
      <c r="R26" s="165"/>
      <c r="S26" s="165"/>
      <c r="T26" s="165"/>
      <c r="U26" s="165"/>
      <c r="V26" s="165"/>
      <c r="W26" s="165"/>
      <c r="X26" s="165"/>
      <c r="Y26" s="126"/>
      <c r="Z26" s="126"/>
      <c r="AA26" s="126"/>
      <c r="AB26" s="126"/>
      <c r="AC26" s="126"/>
      <c r="AD26" s="126"/>
      <c r="AE26" s="126"/>
      <c r="AF26" s="126"/>
      <c r="AG26" s="126"/>
      <c r="AH26" s="126"/>
    </row>
    <row r="27" spans="5:34" ht="123.75" customHeight="1">
      <c r="E27" s="146">
        <v>0.6875</v>
      </c>
      <c r="F27" s="147" t="s">
        <v>138</v>
      </c>
      <c r="G27" s="147" t="s">
        <v>163</v>
      </c>
      <c r="H27" s="166" t="s">
        <v>176</v>
      </c>
      <c r="I27" s="147">
        <v>24</v>
      </c>
      <c r="J27" s="147" t="s">
        <v>155</v>
      </c>
      <c r="K27" s="148" t="s">
        <v>177</v>
      </c>
      <c r="L27" s="146">
        <f t="shared" si="0"/>
        <v>0.66666666666666663</v>
      </c>
      <c r="M27" s="151">
        <f t="shared" si="1"/>
        <v>0.67361111111111116</v>
      </c>
      <c r="N27" s="138"/>
      <c r="O27" s="139"/>
      <c r="P27" s="138"/>
      <c r="Q27" s="167"/>
      <c r="R27" s="167"/>
      <c r="S27" s="167"/>
      <c r="T27" s="167"/>
      <c r="U27" s="167"/>
      <c r="V27" s="167"/>
      <c r="Y27" s="126"/>
      <c r="Z27" s="126"/>
      <c r="AA27" s="126"/>
      <c r="AB27" s="126"/>
      <c r="AC27" s="126"/>
      <c r="AD27" s="126"/>
      <c r="AE27" s="126"/>
      <c r="AF27" s="126"/>
      <c r="AG27" s="126"/>
      <c r="AH27" s="126"/>
    </row>
    <row r="28" spans="5:34" ht="123.75" customHeight="1">
      <c r="E28" s="146">
        <v>0.69791666666666663</v>
      </c>
      <c r="F28" s="314" t="s">
        <v>152</v>
      </c>
      <c r="G28" s="314" t="s">
        <v>182</v>
      </c>
      <c r="H28" s="314" t="s">
        <v>148</v>
      </c>
      <c r="I28" s="314">
        <v>39</v>
      </c>
      <c r="J28" s="147" t="s">
        <v>155</v>
      </c>
      <c r="K28" s="316" t="s">
        <v>183</v>
      </c>
      <c r="L28" s="146">
        <f t="shared" si="0"/>
        <v>0.67708333333333326</v>
      </c>
      <c r="M28" s="151">
        <f t="shared" si="1"/>
        <v>0.68402777777777779</v>
      </c>
      <c r="N28" s="138"/>
      <c r="O28" s="139"/>
      <c r="P28" s="138"/>
      <c r="Q28" s="167"/>
      <c r="R28" s="167"/>
      <c r="S28" s="167"/>
      <c r="T28" s="167"/>
      <c r="U28" s="167"/>
      <c r="V28" s="167"/>
      <c r="Y28" s="126"/>
      <c r="Z28" s="126"/>
      <c r="AA28" s="126"/>
      <c r="AB28" s="126"/>
      <c r="AC28" s="126"/>
      <c r="AD28" s="126"/>
      <c r="AE28" s="126"/>
      <c r="AF28" s="126"/>
      <c r="AG28" s="126"/>
      <c r="AH28" s="126"/>
    </row>
    <row r="29" spans="5:34" ht="123.75" customHeight="1">
      <c r="E29" s="146">
        <v>0.70833333333333337</v>
      </c>
      <c r="F29" s="315"/>
      <c r="G29" s="315"/>
      <c r="H29" s="315"/>
      <c r="I29" s="315"/>
      <c r="J29" s="147" t="s">
        <v>184</v>
      </c>
      <c r="K29" s="317"/>
      <c r="L29" s="146">
        <f t="shared" si="0"/>
        <v>0.6875</v>
      </c>
      <c r="M29" s="151">
        <f t="shared" si="1"/>
        <v>0.69444444444444453</v>
      </c>
      <c r="N29" s="138"/>
      <c r="O29" s="139"/>
      <c r="P29" s="138"/>
      <c r="Q29" s="139"/>
      <c r="R29" s="139"/>
      <c r="S29" s="139"/>
      <c r="T29" s="139"/>
      <c r="U29" s="139"/>
      <c r="V29" s="139"/>
      <c r="Y29" s="126"/>
      <c r="Z29" s="126"/>
      <c r="AA29" s="126"/>
      <c r="AB29" s="126"/>
      <c r="AC29" s="126"/>
      <c r="AD29" s="126"/>
      <c r="AE29" s="126"/>
      <c r="AF29" s="126"/>
      <c r="AG29" s="126"/>
      <c r="AH29" s="126"/>
    </row>
    <row r="30" spans="5:34" ht="123.75" customHeight="1">
      <c r="E30" s="146">
        <v>0.71527777777777779</v>
      </c>
      <c r="F30" s="314" t="s">
        <v>138</v>
      </c>
      <c r="G30" s="314" t="s">
        <v>182</v>
      </c>
      <c r="H30" s="314" t="s">
        <v>148</v>
      </c>
      <c r="I30" s="314">
        <v>60</v>
      </c>
      <c r="J30" s="147" t="s">
        <v>149</v>
      </c>
      <c r="K30" s="316" t="s">
        <v>185</v>
      </c>
      <c r="L30" s="146">
        <f t="shared" si="0"/>
        <v>0.69444444444444442</v>
      </c>
      <c r="M30" s="151">
        <f t="shared" si="1"/>
        <v>0.70138888888888895</v>
      </c>
      <c r="N30" s="138"/>
      <c r="O30" s="139"/>
      <c r="P30" s="138"/>
      <c r="Q30" s="139"/>
      <c r="R30" s="139"/>
      <c r="S30" s="139"/>
      <c r="T30" s="139"/>
      <c r="U30" s="139"/>
      <c r="V30" s="139"/>
      <c r="Y30" s="126"/>
      <c r="Z30" s="126"/>
      <c r="AA30" s="126"/>
      <c r="AB30" s="126"/>
      <c r="AC30" s="126"/>
      <c r="AD30" s="126"/>
      <c r="AE30" s="126"/>
      <c r="AF30" s="126"/>
      <c r="AG30" s="126"/>
      <c r="AH30" s="126"/>
    </row>
    <row r="31" spans="5:34" ht="123.75" customHeight="1">
      <c r="E31" s="146">
        <v>0.72916666666666663</v>
      </c>
      <c r="F31" s="315"/>
      <c r="G31" s="315"/>
      <c r="H31" s="315"/>
      <c r="I31" s="315"/>
      <c r="J31" s="147" t="s">
        <v>166</v>
      </c>
      <c r="K31" s="317"/>
      <c r="L31" s="146">
        <f t="shared" si="0"/>
        <v>0.70833333333333326</v>
      </c>
      <c r="M31" s="151">
        <f t="shared" si="1"/>
        <v>0.71527777777777779</v>
      </c>
      <c r="N31" s="138"/>
      <c r="O31" s="139"/>
      <c r="P31" s="138"/>
      <c r="Q31" s="167"/>
      <c r="R31" s="167"/>
      <c r="S31" s="167"/>
      <c r="T31" s="167"/>
      <c r="U31" s="167"/>
      <c r="V31" s="167"/>
      <c r="Y31" s="126"/>
      <c r="Z31" s="126"/>
      <c r="AA31" s="126"/>
      <c r="AB31" s="126"/>
      <c r="AC31" s="126"/>
      <c r="AD31" s="126"/>
      <c r="AE31" s="126"/>
      <c r="AF31" s="126"/>
      <c r="AG31" s="126"/>
      <c r="AH31" s="126"/>
    </row>
    <row r="32" spans="5:34" ht="123.75" customHeight="1">
      <c r="E32" s="146">
        <v>0.74305555555555547</v>
      </c>
      <c r="F32" s="147" t="s">
        <v>152</v>
      </c>
      <c r="G32" s="147" t="s">
        <v>186</v>
      </c>
      <c r="H32" s="166" t="s">
        <v>179</v>
      </c>
      <c r="I32" s="147">
        <v>30</v>
      </c>
      <c r="J32" s="142" t="s">
        <v>171</v>
      </c>
      <c r="K32" s="148"/>
      <c r="L32" s="146">
        <f t="shared" si="0"/>
        <v>0.7222222222222221</v>
      </c>
      <c r="M32" s="151">
        <f t="shared" si="1"/>
        <v>0.72916666666666663</v>
      </c>
      <c r="N32" s="138"/>
      <c r="O32" s="139"/>
      <c r="P32" s="138"/>
      <c r="Q32" s="167"/>
      <c r="R32" s="167"/>
      <c r="S32" s="167"/>
      <c r="T32" s="167"/>
      <c r="U32" s="167"/>
      <c r="V32" s="167"/>
      <c r="Y32" s="126"/>
      <c r="Z32" s="126"/>
      <c r="AA32" s="126"/>
      <c r="AB32" s="126"/>
      <c r="AC32" s="126"/>
      <c r="AD32" s="126"/>
      <c r="AE32" s="126"/>
      <c r="AF32" s="126"/>
      <c r="AG32" s="126"/>
      <c r="AH32" s="126"/>
    </row>
    <row r="33" spans="5:34" ht="123.75" customHeight="1">
      <c r="E33" s="146">
        <v>0.77430555555555547</v>
      </c>
      <c r="F33" s="314" t="s">
        <v>138</v>
      </c>
      <c r="G33" s="314" t="s">
        <v>186</v>
      </c>
      <c r="H33" s="340" t="s">
        <v>179</v>
      </c>
      <c r="I33" s="314">
        <v>55</v>
      </c>
      <c r="J33" s="147" t="s">
        <v>171</v>
      </c>
      <c r="K33" s="334" t="s">
        <v>187</v>
      </c>
      <c r="L33" s="146">
        <f t="shared" si="0"/>
        <v>0.7534722222222221</v>
      </c>
      <c r="M33" s="151">
        <f t="shared" si="1"/>
        <v>0.76041666666666663</v>
      </c>
      <c r="N33" s="138"/>
      <c r="O33" s="139"/>
      <c r="P33" s="138"/>
      <c r="Q33" s="167"/>
      <c r="R33" s="167"/>
      <c r="S33" s="167"/>
      <c r="T33" s="167"/>
      <c r="U33" s="167"/>
      <c r="V33" s="167"/>
      <c r="Y33" s="126"/>
      <c r="Z33" s="126"/>
      <c r="AA33" s="126"/>
      <c r="AB33" s="126"/>
      <c r="AC33" s="126"/>
      <c r="AD33" s="126"/>
      <c r="AE33" s="126"/>
      <c r="AF33" s="126"/>
      <c r="AG33" s="126"/>
      <c r="AH33" s="126"/>
    </row>
    <row r="34" spans="5:34" ht="123.75" customHeight="1">
      <c r="E34" s="146">
        <v>0.80208333333333337</v>
      </c>
      <c r="F34" s="315"/>
      <c r="G34" s="315"/>
      <c r="H34" s="341"/>
      <c r="I34" s="315"/>
      <c r="J34" s="147" t="s">
        <v>174</v>
      </c>
      <c r="K34" s="335"/>
      <c r="L34" s="146">
        <f t="shared" si="0"/>
        <v>0.78125</v>
      </c>
      <c r="M34" s="151">
        <f t="shared" si="1"/>
        <v>0.78819444444444453</v>
      </c>
      <c r="N34" s="138"/>
      <c r="O34" s="139"/>
      <c r="P34" s="138"/>
      <c r="Q34" s="167"/>
      <c r="R34" s="167"/>
      <c r="S34" s="167"/>
      <c r="T34" s="167"/>
      <c r="U34" s="167"/>
      <c r="V34" s="167"/>
      <c r="Y34" s="126"/>
      <c r="Z34" s="126"/>
      <c r="AA34" s="126"/>
      <c r="AB34" s="126"/>
      <c r="AC34" s="126"/>
      <c r="AD34" s="126"/>
      <c r="AE34" s="126"/>
      <c r="AF34" s="126"/>
      <c r="AG34" s="126"/>
      <c r="AH34" s="126"/>
    </row>
    <row r="35" spans="5:34" ht="123.75" customHeight="1">
      <c r="E35" s="146">
        <v>0.82638888888888884</v>
      </c>
      <c r="F35" s="147" t="s">
        <v>142</v>
      </c>
      <c r="G35" s="311" t="s">
        <v>163</v>
      </c>
      <c r="H35" s="312"/>
      <c r="I35" s="147">
        <v>22</v>
      </c>
      <c r="J35" s="142" t="s">
        <v>155</v>
      </c>
      <c r="K35" s="148"/>
      <c r="L35" s="303" t="s">
        <v>145</v>
      </c>
      <c r="M35" s="304"/>
      <c r="N35" s="138"/>
      <c r="O35" s="139"/>
      <c r="P35" s="138"/>
      <c r="Q35" s="336" t="s">
        <v>188</v>
      </c>
      <c r="R35" s="336"/>
      <c r="S35" s="336"/>
      <c r="T35" s="336"/>
      <c r="U35" s="336"/>
      <c r="V35" s="336"/>
      <c r="W35" s="336"/>
      <c r="X35" s="336"/>
      <c r="Y35" s="336"/>
      <c r="Z35" s="336"/>
      <c r="AA35" s="126"/>
      <c r="AB35" s="126"/>
      <c r="AC35" s="126"/>
      <c r="AD35" s="126"/>
      <c r="AE35" s="126"/>
      <c r="AF35" s="126"/>
      <c r="AG35" s="126"/>
      <c r="AH35" s="126"/>
    </row>
    <row r="36" spans="5:34" ht="123.75" customHeight="1" thickBot="1">
      <c r="E36" s="153">
        <v>0.83333333333333337</v>
      </c>
      <c r="F36" s="330" t="s">
        <v>189</v>
      </c>
      <c r="G36" s="337"/>
      <c r="H36" s="337"/>
      <c r="I36" s="337"/>
      <c r="J36" s="337"/>
      <c r="K36" s="337"/>
      <c r="L36" s="338"/>
      <c r="M36" s="339"/>
      <c r="N36" s="138"/>
      <c r="O36" s="139"/>
      <c r="P36" s="138"/>
      <c r="Q36" s="336"/>
      <c r="R36" s="336"/>
      <c r="S36" s="336"/>
      <c r="T36" s="336"/>
      <c r="U36" s="336"/>
      <c r="V36" s="336"/>
      <c r="W36" s="336"/>
      <c r="X36" s="336"/>
      <c r="Y36" s="336"/>
      <c r="Z36" s="336"/>
      <c r="AA36" s="126"/>
      <c r="AB36" s="126"/>
      <c r="AC36" s="126"/>
      <c r="AD36" s="126"/>
      <c r="AE36" s="126"/>
      <c r="AF36" s="126"/>
      <c r="AG36" s="126"/>
      <c r="AH36" s="126"/>
    </row>
    <row r="37" spans="5:34" ht="123.75" customHeight="1">
      <c r="E37" s="140"/>
      <c r="F37" s="138"/>
      <c r="G37" s="138"/>
      <c r="H37" s="138"/>
      <c r="I37" s="138"/>
      <c r="J37" s="138"/>
      <c r="K37" s="138"/>
      <c r="L37" s="138"/>
      <c r="M37" s="138"/>
      <c r="N37" s="138"/>
      <c r="O37" s="139"/>
      <c r="P37" s="138"/>
      <c r="Q37" s="167"/>
      <c r="R37" s="167"/>
      <c r="S37" s="167"/>
      <c r="T37" s="167"/>
      <c r="U37" s="167"/>
      <c r="V37" s="167"/>
      <c r="Y37" s="126"/>
      <c r="Z37" s="126"/>
      <c r="AA37" s="126"/>
      <c r="AB37" s="126"/>
      <c r="AC37" s="126"/>
      <c r="AD37" s="126"/>
      <c r="AE37" s="126"/>
      <c r="AF37" s="126"/>
      <c r="AG37" s="126"/>
      <c r="AH37" s="126"/>
    </row>
    <row r="38" spans="5:34" ht="123.75" customHeight="1">
      <c r="E38" s="307" t="s">
        <v>190</v>
      </c>
      <c r="F38" s="307"/>
      <c r="G38" s="307"/>
      <c r="H38" s="307"/>
      <c r="I38" s="307"/>
      <c r="J38" s="307"/>
      <c r="K38" s="307"/>
      <c r="L38" s="130"/>
      <c r="M38" s="130"/>
      <c r="N38" s="138"/>
      <c r="O38" s="139"/>
      <c r="P38" s="138"/>
      <c r="Q38" s="167"/>
      <c r="R38" s="167"/>
      <c r="S38" s="167"/>
      <c r="T38" s="167"/>
      <c r="U38" s="167"/>
      <c r="V38" s="167"/>
      <c r="Y38" s="126"/>
      <c r="Z38" s="126"/>
      <c r="AA38" s="126"/>
      <c r="AB38" s="126"/>
      <c r="AC38" s="126"/>
      <c r="AD38" s="126"/>
      <c r="AE38" s="126"/>
      <c r="AF38" s="126"/>
      <c r="AG38" s="126"/>
      <c r="AH38" s="126"/>
    </row>
    <row r="39" spans="5:34" ht="123.75" customHeight="1" thickBot="1">
      <c r="E39" s="308" t="s">
        <v>191</v>
      </c>
      <c r="F39" s="308"/>
      <c r="G39" s="308"/>
      <c r="H39" s="308"/>
      <c r="I39" s="308"/>
      <c r="J39" s="308"/>
      <c r="K39" s="308"/>
      <c r="L39" s="308"/>
      <c r="M39" s="308"/>
      <c r="N39" s="138"/>
      <c r="O39" s="139"/>
      <c r="P39" s="138"/>
      <c r="Q39" s="308" t="s">
        <v>125</v>
      </c>
      <c r="R39" s="308"/>
      <c r="S39" s="308"/>
      <c r="T39" s="308"/>
      <c r="U39" s="308"/>
      <c r="V39" s="308"/>
      <c r="W39" s="308"/>
      <c r="X39" s="308"/>
      <c r="Y39" s="126"/>
      <c r="Z39" s="126"/>
      <c r="AA39" s="126"/>
      <c r="AB39" s="126"/>
      <c r="AC39" s="126"/>
      <c r="AD39" s="126"/>
      <c r="AE39" s="126"/>
      <c r="AF39" s="126"/>
      <c r="AG39" s="126"/>
      <c r="AH39" s="126"/>
    </row>
    <row r="40" spans="5:34" ht="123.75" customHeight="1" thickBot="1">
      <c r="E40" s="133" t="s">
        <v>134</v>
      </c>
      <c r="F40" s="135" t="s">
        <v>127</v>
      </c>
      <c r="G40" s="309" t="s">
        <v>128</v>
      </c>
      <c r="H40" s="310"/>
      <c r="I40" s="135" t="s">
        <v>129</v>
      </c>
      <c r="J40" s="135" t="s">
        <v>130</v>
      </c>
      <c r="K40" s="137" t="s">
        <v>192</v>
      </c>
      <c r="L40" s="133" t="s">
        <v>132</v>
      </c>
      <c r="M40" s="137" t="s">
        <v>133</v>
      </c>
      <c r="N40" s="138"/>
      <c r="O40" s="139"/>
      <c r="P40" s="138"/>
      <c r="Q40" s="133" t="s">
        <v>134</v>
      </c>
      <c r="R40" s="135" t="s">
        <v>127</v>
      </c>
      <c r="S40" s="309" t="s">
        <v>135</v>
      </c>
      <c r="T40" s="310"/>
      <c r="U40" s="135" t="s">
        <v>129</v>
      </c>
      <c r="V40" s="137" t="s">
        <v>136</v>
      </c>
      <c r="W40" s="133" t="s">
        <v>132</v>
      </c>
      <c r="X40" s="137" t="s">
        <v>133</v>
      </c>
      <c r="Y40" s="126"/>
      <c r="Z40" s="126"/>
      <c r="AA40" s="126"/>
      <c r="AB40" s="126"/>
      <c r="AC40" s="126"/>
      <c r="AD40" s="126"/>
      <c r="AE40" s="126"/>
      <c r="AF40" s="126"/>
      <c r="AG40" s="126"/>
      <c r="AH40" s="126"/>
    </row>
    <row r="41" spans="5:34" ht="123.75" customHeight="1">
      <c r="E41" s="146">
        <v>0.375</v>
      </c>
      <c r="F41" s="149" t="s">
        <v>193</v>
      </c>
      <c r="G41" s="311" t="s">
        <v>194</v>
      </c>
      <c r="H41" s="312"/>
      <c r="I41" s="149">
        <v>28</v>
      </c>
      <c r="J41" s="147" t="s">
        <v>195</v>
      </c>
      <c r="K41" s="168"/>
      <c r="L41" s="146">
        <f>E41-$O$9</f>
        <v>0.35416666666666669</v>
      </c>
      <c r="M41" s="151">
        <f>E41-$O$10</f>
        <v>0.3611111111111111</v>
      </c>
      <c r="N41" s="138"/>
      <c r="O41" s="169">
        <v>2.0833333333333332E-2</v>
      </c>
      <c r="P41" s="139"/>
      <c r="Q41" s="141">
        <v>0.41666666666666669</v>
      </c>
      <c r="R41" s="142" t="s">
        <v>138</v>
      </c>
      <c r="S41" s="142" t="s">
        <v>153</v>
      </c>
      <c r="T41" s="142" t="s">
        <v>179</v>
      </c>
      <c r="U41" s="142">
        <v>38</v>
      </c>
      <c r="V41" s="170" t="s">
        <v>144</v>
      </c>
      <c r="W41" s="141">
        <f>Q41-$AA$41</f>
        <v>0.375</v>
      </c>
      <c r="X41" s="144">
        <f>Q41-$AA$42</f>
        <v>0.38194444444444448</v>
      </c>
      <c r="Y41" s="126"/>
      <c r="Z41" s="126"/>
      <c r="AA41" s="145">
        <v>4.1666666666666664E-2</v>
      </c>
      <c r="AB41" s="126"/>
      <c r="AC41" s="126"/>
      <c r="AD41" s="126"/>
      <c r="AE41" s="126"/>
      <c r="AF41" s="126"/>
      <c r="AG41" s="126"/>
      <c r="AH41" s="126"/>
    </row>
    <row r="42" spans="5:34" ht="123.75" customHeight="1">
      <c r="E42" s="146">
        <v>0.3888888888888889</v>
      </c>
      <c r="F42" s="314" t="s">
        <v>152</v>
      </c>
      <c r="G42" s="314" t="s">
        <v>194</v>
      </c>
      <c r="H42" s="314" t="s">
        <v>148</v>
      </c>
      <c r="I42" s="314">
        <v>63</v>
      </c>
      <c r="J42" s="147" t="s">
        <v>149</v>
      </c>
      <c r="K42" s="342" t="s">
        <v>165</v>
      </c>
      <c r="L42" s="146">
        <f t="shared" ref="L42:L45" si="3">E42-$O$9</f>
        <v>0.36805555555555558</v>
      </c>
      <c r="M42" s="151">
        <f t="shared" ref="M42:M44" si="4">E42-$O$10</f>
        <v>0.375</v>
      </c>
      <c r="N42" s="138"/>
      <c r="O42" s="169">
        <v>1.3888888888888888E-2</v>
      </c>
      <c r="P42" s="140"/>
      <c r="Q42" s="146">
        <v>0.41666666666666669</v>
      </c>
      <c r="R42" s="147" t="s">
        <v>152</v>
      </c>
      <c r="S42" s="147" t="s">
        <v>196</v>
      </c>
      <c r="T42" s="147" t="s">
        <v>140</v>
      </c>
      <c r="U42" s="147">
        <v>23</v>
      </c>
      <c r="V42" s="160"/>
      <c r="W42" s="146">
        <f>Q42-$AA$44</f>
        <v>0.36111111111111116</v>
      </c>
      <c r="X42" s="151">
        <f>Q42-$AA$45</f>
        <v>0.36805555555555558</v>
      </c>
      <c r="Y42" s="126"/>
      <c r="Z42" s="126"/>
      <c r="AA42" s="145">
        <v>3.4722222222222224E-2</v>
      </c>
      <c r="AB42" s="126"/>
      <c r="AC42" s="126"/>
      <c r="AD42" s="126"/>
      <c r="AE42" s="126"/>
      <c r="AF42" s="126"/>
      <c r="AG42" s="126"/>
      <c r="AH42" s="126"/>
    </row>
    <row r="43" spans="5:34" ht="123.75" customHeight="1">
      <c r="E43" s="146">
        <v>0.39930555555555558</v>
      </c>
      <c r="F43" s="315"/>
      <c r="G43" s="315"/>
      <c r="H43" s="315"/>
      <c r="I43" s="315"/>
      <c r="J43" s="147" t="s">
        <v>166</v>
      </c>
      <c r="K43" s="343"/>
      <c r="L43" s="146">
        <f t="shared" si="3"/>
        <v>0.37847222222222227</v>
      </c>
      <c r="M43" s="151">
        <f t="shared" si="4"/>
        <v>0.38541666666666669</v>
      </c>
      <c r="N43" s="138"/>
      <c r="O43" s="139"/>
      <c r="P43" s="159"/>
      <c r="Q43" s="146">
        <v>0.45833333333333331</v>
      </c>
      <c r="R43" s="147" t="s">
        <v>193</v>
      </c>
      <c r="S43" s="311" t="s">
        <v>139</v>
      </c>
      <c r="T43" s="312"/>
      <c r="U43" s="147">
        <v>28</v>
      </c>
      <c r="V43" s="160" t="s">
        <v>144</v>
      </c>
      <c r="W43" s="303" t="s">
        <v>145</v>
      </c>
      <c r="X43" s="304"/>
      <c r="Y43" s="126"/>
      <c r="Z43" s="126"/>
      <c r="AA43" s="171"/>
      <c r="AB43" s="126"/>
      <c r="AC43" s="126"/>
      <c r="AD43" s="126"/>
      <c r="AE43" s="126"/>
      <c r="AF43" s="126"/>
      <c r="AG43" s="126"/>
      <c r="AH43" s="126"/>
    </row>
    <row r="44" spans="5:34" ht="123.75" customHeight="1">
      <c r="E44" s="146">
        <v>0.41319444444444442</v>
      </c>
      <c r="F44" s="149" t="s">
        <v>142</v>
      </c>
      <c r="G44" s="311" t="s">
        <v>197</v>
      </c>
      <c r="H44" s="312"/>
      <c r="I44" s="149">
        <v>22</v>
      </c>
      <c r="J44" s="142" t="s">
        <v>155</v>
      </c>
      <c r="K44" s="168"/>
      <c r="L44" s="146">
        <f t="shared" si="3"/>
        <v>0.3923611111111111</v>
      </c>
      <c r="M44" s="151">
        <f t="shared" si="4"/>
        <v>0.39930555555555552</v>
      </c>
      <c r="N44" s="138"/>
      <c r="O44" s="139"/>
      <c r="P44" s="140"/>
      <c r="Q44" s="146">
        <v>0.54166666666666663</v>
      </c>
      <c r="R44" s="147" t="s">
        <v>152</v>
      </c>
      <c r="S44" s="147" t="s">
        <v>198</v>
      </c>
      <c r="T44" s="147" t="s">
        <v>140</v>
      </c>
      <c r="U44" s="147">
        <v>46</v>
      </c>
      <c r="V44" s="160" t="s">
        <v>144</v>
      </c>
      <c r="W44" s="141">
        <f>Q44-$AA$41</f>
        <v>0.49999999999999994</v>
      </c>
      <c r="X44" s="144">
        <f>Q44-$AA$42</f>
        <v>0.50694444444444442</v>
      </c>
      <c r="Y44" s="126"/>
      <c r="Z44" s="126"/>
      <c r="AA44" s="145">
        <v>5.5555555555555552E-2</v>
      </c>
      <c r="AB44" s="126"/>
      <c r="AC44" s="126"/>
      <c r="AD44" s="126"/>
      <c r="AE44" s="126"/>
      <c r="AF44" s="126"/>
      <c r="AG44" s="126"/>
      <c r="AH44" s="126"/>
    </row>
    <row r="45" spans="5:34" ht="123.75" customHeight="1" thickBot="1">
      <c r="E45" s="146">
        <v>0.4236111111111111</v>
      </c>
      <c r="F45" s="314" t="s">
        <v>138</v>
      </c>
      <c r="G45" s="314" t="s">
        <v>197</v>
      </c>
      <c r="H45" s="314" t="s">
        <v>148</v>
      </c>
      <c r="I45" s="314">
        <v>79</v>
      </c>
      <c r="J45" s="147" t="s">
        <v>156</v>
      </c>
      <c r="K45" s="342" t="s">
        <v>167</v>
      </c>
      <c r="L45" s="146">
        <f t="shared" si="3"/>
        <v>0.40277777777777779</v>
      </c>
      <c r="M45" s="144">
        <f t="shared" ref="M45:M74" si="5">E45-$O$42</f>
        <v>0.40972222222222221</v>
      </c>
      <c r="N45" s="138"/>
      <c r="O45" s="139"/>
      <c r="P45" s="159"/>
      <c r="Q45" s="153">
        <v>0.58333333333333337</v>
      </c>
      <c r="R45" s="154" t="s">
        <v>142</v>
      </c>
      <c r="S45" s="344" t="s">
        <v>196</v>
      </c>
      <c r="T45" s="344"/>
      <c r="U45" s="154">
        <v>22</v>
      </c>
      <c r="V45" s="164" t="s">
        <v>144</v>
      </c>
      <c r="W45" s="332" t="s">
        <v>145</v>
      </c>
      <c r="X45" s="333"/>
      <c r="Y45" s="126"/>
      <c r="Z45" s="126"/>
      <c r="AA45" s="145">
        <v>4.8611111111111112E-2</v>
      </c>
      <c r="AB45" s="126"/>
      <c r="AC45" s="126"/>
      <c r="AD45" s="126"/>
      <c r="AE45" s="126"/>
      <c r="AF45" s="126"/>
      <c r="AG45" s="126"/>
      <c r="AH45" s="126"/>
    </row>
    <row r="46" spans="5:34" ht="123.75" customHeight="1">
      <c r="E46" s="146">
        <v>0.4375</v>
      </c>
      <c r="F46" s="315"/>
      <c r="G46" s="315"/>
      <c r="H46" s="315"/>
      <c r="I46" s="315"/>
      <c r="J46" s="147" t="s">
        <v>168</v>
      </c>
      <c r="K46" s="343"/>
      <c r="L46" s="141">
        <f t="shared" ref="L46:L74" si="6">E46-$O$41</f>
        <v>0.41666666666666669</v>
      </c>
      <c r="M46" s="144">
        <f t="shared" si="5"/>
        <v>0.4236111111111111</v>
      </c>
      <c r="N46" s="138"/>
      <c r="O46" s="139"/>
      <c r="P46" s="159"/>
      <c r="Q46" s="140"/>
      <c r="R46" s="138"/>
      <c r="S46" s="138"/>
      <c r="T46" s="138"/>
      <c r="U46" s="138"/>
      <c r="V46" s="138"/>
      <c r="Y46" s="126"/>
      <c r="Z46" s="126"/>
      <c r="AA46" s="126"/>
      <c r="AB46" s="126"/>
      <c r="AC46" s="126"/>
      <c r="AD46" s="126"/>
      <c r="AE46" s="126"/>
      <c r="AF46" s="126"/>
      <c r="AG46" s="126"/>
      <c r="AH46" s="126"/>
    </row>
    <row r="47" spans="5:34" ht="123.75" customHeight="1">
      <c r="E47" s="146">
        <v>0.4548611111111111</v>
      </c>
      <c r="F47" s="314" t="s">
        <v>152</v>
      </c>
      <c r="G47" s="314" t="s">
        <v>199</v>
      </c>
      <c r="H47" s="314" t="s">
        <v>148</v>
      </c>
      <c r="I47" s="314">
        <v>29</v>
      </c>
      <c r="J47" s="147" t="s">
        <v>200</v>
      </c>
      <c r="K47" s="342" t="s">
        <v>201</v>
      </c>
      <c r="L47" s="141">
        <f t="shared" si="6"/>
        <v>0.43402777777777779</v>
      </c>
      <c r="M47" s="144">
        <f t="shared" si="5"/>
        <v>0.44097222222222221</v>
      </c>
      <c r="N47" s="138"/>
      <c r="O47" s="139"/>
      <c r="P47" s="138"/>
      <c r="Y47" s="126"/>
      <c r="Z47" s="126"/>
      <c r="AA47" s="126"/>
      <c r="AB47" s="126"/>
      <c r="AC47" s="126"/>
      <c r="AD47" s="126"/>
      <c r="AE47" s="126"/>
      <c r="AF47" s="126"/>
      <c r="AG47" s="126"/>
      <c r="AH47" s="126"/>
    </row>
    <row r="48" spans="5:34" ht="123.75" customHeight="1">
      <c r="E48" s="146">
        <v>0.46527777777777773</v>
      </c>
      <c r="F48" s="315"/>
      <c r="G48" s="315"/>
      <c r="H48" s="315"/>
      <c r="I48" s="315"/>
      <c r="J48" s="147" t="s">
        <v>202</v>
      </c>
      <c r="K48" s="343"/>
      <c r="L48" s="141">
        <f t="shared" si="6"/>
        <v>0.44444444444444442</v>
      </c>
      <c r="M48" s="144">
        <f t="shared" si="5"/>
        <v>0.45138888888888884</v>
      </c>
      <c r="N48" s="138"/>
      <c r="O48" s="139"/>
      <c r="P48" s="138"/>
      <c r="Y48" s="126"/>
      <c r="Z48" s="126"/>
      <c r="AA48" s="126"/>
      <c r="AB48" s="126"/>
      <c r="AC48" s="126"/>
      <c r="AD48" s="126"/>
      <c r="AE48" s="126"/>
      <c r="AF48" s="126"/>
      <c r="AG48" s="126"/>
      <c r="AH48" s="126"/>
    </row>
    <row r="49" spans="5:34" ht="123.75" customHeight="1">
      <c r="E49" s="146">
        <v>0.47569444444444442</v>
      </c>
      <c r="F49" s="314" t="s">
        <v>138</v>
      </c>
      <c r="G49" s="314" t="s">
        <v>199</v>
      </c>
      <c r="H49" s="314" t="s">
        <v>148</v>
      </c>
      <c r="I49" s="314">
        <v>62</v>
      </c>
      <c r="J49" s="147" t="s">
        <v>149</v>
      </c>
      <c r="K49" s="342" t="s">
        <v>203</v>
      </c>
      <c r="L49" s="141">
        <f t="shared" si="6"/>
        <v>0.4548611111111111</v>
      </c>
      <c r="M49" s="144">
        <f t="shared" si="5"/>
        <v>0.46180555555555552</v>
      </c>
      <c r="N49" s="138"/>
      <c r="O49" s="139"/>
      <c r="P49" s="138"/>
      <c r="Y49" s="126"/>
      <c r="Z49" s="126"/>
      <c r="AA49" s="126"/>
      <c r="AB49" s="126"/>
      <c r="AC49" s="126"/>
      <c r="AD49" s="126"/>
      <c r="AE49" s="126"/>
      <c r="AF49" s="126"/>
      <c r="AG49" s="126"/>
      <c r="AH49" s="126"/>
    </row>
    <row r="50" spans="5:34" ht="123.75" customHeight="1">
      <c r="E50" s="146">
        <v>0.49652777777777773</v>
      </c>
      <c r="F50" s="315"/>
      <c r="G50" s="315"/>
      <c r="H50" s="315"/>
      <c r="I50" s="315"/>
      <c r="J50" s="147" t="s">
        <v>166</v>
      </c>
      <c r="K50" s="343"/>
      <c r="L50" s="141">
        <f t="shared" si="6"/>
        <v>0.47569444444444442</v>
      </c>
      <c r="M50" s="144">
        <f t="shared" si="5"/>
        <v>0.48263888888888884</v>
      </c>
      <c r="N50" s="138"/>
      <c r="O50" s="159"/>
      <c r="P50" s="138"/>
      <c r="Y50" s="126"/>
      <c r="Z50" s="126"/>
      <c r="AA50" s="126"/>
      <c r="AB50" s="126"/>
      <c r="AC50" s="126"/>
      <c r="AD50" s="126"/>
      <c r="AE50" s="126"/>
      <c r="AF50" s="126"/>
      <c r="AG50" s="126"/>
      <c r="AH50" s="126"/>
    </row>
    <row r="51" spans="5:34" ht="123.75" customHeight="1">
      <c r="E51" s="141">
        <v>0.51736111111111105</v>
      </c>
      <c r="F51" s="142" t="s">
        <v>152</v>
      </c>
      <c r="G51" s="142" t="s">
        <v>204</v>
      </c>
      <c r="H51" s="142" t="s">
        <v>179</v>
      </c>
      <c r="I51" s="142">
        <v>29</v>
      </c>
      <c r="J51" s="172" t="s">
        <v>171</v>
      </c>
      <c r="K51" s="170"/>
      <c r="L51" s="141">
        <f t="shared" si="6"/>
        <v>0.49652777777777773</v>
      </c>
      <c r="M51" s="144">
        <f t="shared" si="5"/>
        <v>0.50347222222222221</v>
      </c>
      <c r="N51" s="138"/>
      <c r="O51" s="139"/>
      <c r="P51" s="139"/>
      <c r="Y51" s="126"/>
      <c r="Z51" s="126"/>
      <c r="AA51" s="126"/>
      <c r="AB51" s="126"/>
      <c r="AC51" s="126"/>
      <c r="AD51" s="126"/>
      <c r="AE51" s="126"/>
      <c r="AF51" s="126"/>
      <c r="AG51" s="126"/>
      <c r="AH51" s="126"/>
    </row>
    <row r="52" spans="5:34" ht="123.75" customHeight="1">
      <c r="E52" s="146">
        <v>0.5625</v>
      </c>
      <c r="F52" s="314" t="s">
        <v>146</v>
      </c>
      <c r="G52" s="314" t="s">
        <v>205</v>
      </c>
      <c r="H52" s="314" t="s">
        <v>148</v>
      </c>
      <c r="I52" s="314">
        <v>79</v>
      </c>
      <c r="J52" s="147" t="s">
        <v>156</v>
      </c>
      <c r="K52" s="342" t="s">
        <v>206</v>
      </c>
      <c r="L52" s="141">
        <f t="shared" si="6"/>
        <v>0.54166666666666663</v>
      </c>
      <c r="M52" s="144">
        <f t="shared" si="5"/>
        <v>0.54861111111111116</v>
      </c>
      <c r="N52" s="138"/>
      <c r="O52" s="139"/>
      <c r="P52" s="140"/>
      <c r="Y52" s="126"/>
      <c r="Z52" s="126"/>
      <c r="AA52" s="126"/>
      <c r="AB52" s="126"/>
      <c r="AC52" s="126"/>
      <c r="AD52" s="126"/>
      <c r="AE52" s="126"/>
      <c r="AF52" s="126"/>
      <c r="AG52" s="126"/>
      <c r="AH52" s="126"/>
    </row>
    <row r="53" spans="5:34" ht="123.75" customHeight="1">
      <c r="E53" s="146">
        <v>0.61458333333333337</v>
      </c>
      <c r="F53" s="315"/>
      <c r="G53" s="315"/>
      <c r="H53" s="315"/>
      <c r="I53" s="315"/>
      <c r="J53" s="147" t="s">
        <v>168</v>
      </c>
      <c r="K53" s="343"/>
      <c r="L53" s="141">
        <f t="shared" si="6"/>
        <v>0.59375</v>
      </c>
      <c r="M53" s="144">
        <f t="shared" si="5"/>
        <v>0.60069444444444453</v>
      </c>
      <c r="N53" s="138"/>
      <c r="O53" s="159"/>
      <c r="P53" s="140"/>
      <c r="Y53" s="126"/>
      <c r="Z53" s="126"/>
      <c r="AA53" s="126"/>
      <c r="AB53" s="126"/>
      <c r="AC53" s="126"/>
      <c r="AD53" s="126"/>
      <c r="AE53" s="126"/>
      <c r="AF53" s="126"/>
      <c r="AG53" s="126"/>
      <c r="AH53" s="126"/>
    </row>
    <row r="54" spans="5:34" ht="123.75" customHeight="1">
      <c r="E54" s="146">
        <v>0.58680555555555558</v>
      </c>
      <c r="F54" s="314" t="s">
        <v>138</v>
      </c>
      <c r="G54" s="314" t="s">
        <v>205</v>
      </c>
      <c r="H54" s="314" t="s">
        <v>148</v>
      </c>
      <c r="I54" s="314">
        <v>97</v>
      </c>
      <c r="J54" s="147" t="s">
        <v>160</v>
      </c>
      <c r="K54" s="342" t="s">
        <v>207</v>
      </c>
      <c r="L54" s="141">
        <f t="shared" si="6"/>
        <v>0.56597222222222221</v>
      </c>
      <c r="M54" s="144">
        <f t="shared" si="5"/>
        <v>0.57291666666666674</v>
      </c>
      <c r="N54" s="138"/>
      <c r="O54" s="159"/>
      <c r="P54" s="140"/>
      <c r="Y54" s="126"/>
      <c r="Z54" s="126"/>
      <c r="AA54" s="126"/>
      <c r="AB54" s="126"/>
      <c r="AC54" s="126"/>
      <c r="AD54" s="126"/>
      <c r="AE54" s="126"/>
      <c r="AF54" s="126"/>
      <c r="AG54" s="126"/>
      <c r="AH54" s="126"/>
    </row>
    <row r="55" spans="5:34" ht="123.75" customHeight="1">
      <c r="E55" s="146">
        <v>0.60763888888888895</v>
      </c>
      <c r="F55" s="315"/>
      <c r="G55" s="315"/>
      <c r="H55" s="315"/>
      <c r="I55" s="315"/>
      <c r="J55" s="147" t="s">
        <v>162</v>
      </c>
      <c r="K55" s="343"/>
      <c r="L55" s="141">
        <f t="shared" si="6"/>
        <v>0.58680555555555558</v>
      </c>
      <c r="M55" s="144">
        <f t="shared" si="5"/>
        <v>0.59375000000000011</v>
      </c>
      <c r="N55" s="138"/>
      <c r="O55" s="139"/>
      <c r="P55" s="140"/>
      <c r="Y55" s="126"/>
      <c r="Z55" s="126"/>
      <c r="AA55" s="126"/>
      <c r="AB55" s="126"/>
      <c r="AC55" s="126"/>
      <c r="AD55" s="126"/>
      <c r="AE55" s="126"/>
      <c r="AF55" s="126"/>
      <c r="AG55" s="126"/>
      <c r="AH55" s="126"/>
    </row>
    <row r="56" spans="5:34" ht="123.75" customHeight="1">
      <c r="E56" s="146">
        <v>0.62152777777777779</v>
      </c>
      <c r="F56" s="314" t="s">
        <v>152</v>
      </c>
      <c r="G56" s="314" t="s">
        <v>208</v>
      </c>
      <c r="H56" s="314" t="s">
        <v>148</v>
      </c>
      <c r="I56" s="314">
        <v>71</v>
      </c>
      <c r="J56" s="147" t="s">
        <v>209</v>
      </c>
      <c r="K56" s="342" t="s">
        <v>157</v>
      </c>
      <c r="L56" s="141">
        <f t="shared" si="6"/>
        <v>0.60069444444444442</v>
      </c>
      <c r="M56" s="144">
        <f t="shared" si="5"/>
        <v>0.60763888888888895</v>
      </c>
      <c r="N56" s="138"/>
      <c r="O56" s="159"/>
      <c r="P56" s="159"/>
      <c r="Q56" s="159"/>
      <c r="R56" s="139"/>
      <c r="S56" s="139"/>
      <c r="T56" s="139"/>
      <c r="U56" s="139"/>
      <c r="V56" s="139"/>
      <c r="Y56" s="126"/>
      <c r="Z56" s="126"/>
      <c r="AA56" s="126"/>
      <c r="AB56" s="126"/>
      <c r="AC56" s="126"/>
      <c r="AD56" s="126"/>
      <c r="AE56" s="126"/>
      <c r="AF56" s="126"/>
      <c r="AG56" s="126"/>
      <c r="AH56" s="126"/>
    </row>
    <row r="57" spans="5:34" ht="123.75" customHeight="1" thickBot="1">
      <c r="E57" s="146">
        <v>0.64236111111111105</v>
      </c>
      <c r="F57" s="315"/>
      <c r="G57" s="315"/>
      <c r="H57" s="315"/>
      <c r="I57" s="315"/>
      <c r="J57" s="147" t="s">
        <v>158</v>
      </c>
      <c r="K57" s="343"/>
      <c r="L57" s="141">
        <f t="shared" si="6"/>
        <v>0.62152777777777768</v>
      </c>
      <c r="M57" s="144">
        <f t="shared" si="5"/>
        <v>0.62847222222222221</v>
      </c>
      <c r="N57" s="138"/>
      <c r="O57" s="159"/>
      <c r="P57" s="140"/>
      <c r="Q57" s="308" t="s">
        <v>210</v>
      </c>
      <c r="R57" s="308"/>
      <c r="S57" s="308"/>
      <c r="T57" s="308"/>
      <c r="U57" s="308"/>
      <c r="V57" s="308"/>
      <c r="W57" s="308"/>
      <c r="X57" s="308"/>
      <c r="Y57" s="126"/>
      <c r="Z57" s="126"/>
      <c r="AA57" s="126"/>
      <c r="AB57" s="126"/>
      <c r="AC57" s="126"/>
      <c r="AD57" s="126"/>
      <c r="AE57" s="126"/>
      <c r="AF57" s="126"/>
      <c r="AG57" s="126"/>
      <c r="AH57" s="126"/>
    </row>
    <row r="58" spans="5:34" ht="123.75" customHeight="1" thickBot="1">
      <c r="E58" s="146">
        <v>0.65625</v>
      </c>
      <c r="F58" s="314" t="s">
        <v>138</v>
      </c>
      <c r="G58" s="314" t="s">
        <v>208</v>
      </c>
      <c r="H58" s="314" t="s">
        <v>148</v>
      </c>
      <c r="I58" s="314">
        <v>80</v>
      </c>
      <c r="J58" s="147" t="s">
        <v>211</v>
      </c>
      <c r="K58" s="342" t="s">
        <v>167</v>
      </c>
      <c r="L58" s="141">
        <f t="shared" si="6"/>
        <v>0.63541666666666663</v>
      </c>
      <c r="M58" s="144">
        <f t="shared" si="5"/>
        <v>0.64236111111111116</v>
      </c>
      <c r="N58" s="139"/>
      <c r="O58" s="139"/>
      <c r="P58" s="139"/>
      <c r="Q58" s="133" t="s">
        <v>134</v>
      </c>
      <c r="R58" s="135" t="s">
        <v>127</v>
      </c>
      <c r="S58" s="309" t="s">
        <v>135</v>
      </c>
      <c r="T58" s="310"/>
      <c r="U58" s="135" t="s">
        <v>129</v>
      </c>
      <c r="V58" s="137" t="s">
        <v>175</v>
      </c>
      <c r="W58" s="173" t="s">
        <v>132</v>
      </c>
      <c r="X58" s="137" t="s">
        <v>133</v>
      </c>
      <c r="Y58" s="126"/>
      <c r="Z58" s="126"/>
      <c r="AA58" s="126"/>
      <c r="AB58" s="126"/>
      <c r="AC58" s="126"/>
      <c r="AD58" s="126"/>
      <c r="AE58" s="126"/>
      <c r="AF58" s="126"/>
      <c r="AG58" s="126"/>
      <c r="AH58" s="126"/>
    </row>
    <row r="59" spans="5:34" ht="123.75" customHeight="1">
      <c r="E59" s="146">
        <v>0.67361111111111116</v>
      </c>
      <c r="F59" s="315"/>
      <c r="G59" s="315"/>
      <c r="H59" s="315"/>
      <c r="I59" s="315"/>
      <c r="J59" s="147" t="s">
        <v>212</v>
      </c>
      <c r="K59" s="343"/>
      <c r="L59" s="141">
        <f t="shared" si="6"/>
        <v>0.65277777777777779</v>
      </c>
      <c r="M59" s="144">
        <f t="shared" si="5"/>
        <v>0.65972222222222232</v>
      </c>
      <c r="N59" s="139"/>
      <c r="O59" s="139"/>
      <c r="P59" s="138"/>
      <c r="Q59" s="141">
        <v>0.41666666666666669</v>
      </c>
      <c r="R59" s="142" t="s">
        <v>169</v>
      </c>
      <c r="S59" s="142" t="s">
        <v>180</v>
      </c>
      <c r="T59" s="142" t="s">
        <v>140</v>
      </c>
      <c r="U59" s="142">
        <v>28</v>
      </c>
      <c r="V59" s="170"/>
      <c r="W59" s="141">
        <f>Q59-$AA$41</f>
        <v>0.375</v>
      </c>
      <c r="X59" s="144">
        <f>Q59-$AA$42</f>
        <v>0.38194444444444448</v>
      </c>
      <c r="Y59" s="126"/>
      <c r="Z59" s="126"/>
      <c r="AA59" s="126"/>
      <c r="AB59" s="126"/>
      <c r="AC59" s="126"/>
      <c r="AD59" s="126"/>
      <c r="AE59" s="126"/>
      <c r="AF59" s="126"/>
      <c r="AG59" s="126"/>
      <c r="AH59" s="126"/>
    </row>
    <row r="60" spans="5:34" ht="123.75" customHeight="1">
      <c r="E60" s="146">
        <v>0.69444444444444453</v>
      </c>
      <c r="F60" s="147" t="s">
        <v>152</v>
      </c>
      <c r="G60" s="147" t="s">
        <v>213</v>
      </c>
      <c r="H60" s="147" t="s">
        <v>179</v>
      </c>
      <c r="I60" s="147">
        <v>8</v>
      </c>
      <c r="J60" s="142" t="s">
        <v>171</v>
      </c>
      <c r="K60" s="174"/>
      <c r="L60" s="141">
        <f t="shared" si="6"/>
        <v>0.67361111111111116</v>
      </c>
      <c r="M60" s="144">
        <f t="shared" si="5"/>
        <v>0.68055555555555569</v>
      </c>
      <c r="N60" s="138"/>
      <c r="O60" s="139"/>
      <c r="P60" s="159"/>
      <c r="Q60" s="146">
        <v>0.47222222222222227</v>
      </c>
      <c r="R60" s="147" t="s">
        <v>142</v>
      </c>
      <c r="S60" s="305" t="s">
        <v>214</v>
      </c>
      <c r="T60" s="305"/>
      <c r="U60" s="147">
        <v>22</v>
      </c>
      <c r="V60" s="160"/>
      <c r="W60" s="303" t="s">
        <v>145</v>
      </c>
      <c r="X60" s="304"/>
      <c r="Y60" s="126"/>
      <c r="Z60" s="126"/>
      <c r="AA60" s="126"/>
      <c r="AB60" s="126"/>
      <c r="AC60" s="126"/>
      <c r="AD60" s="126"/>
      <c r="AE60" s="126"/>
      <c r="AF60" s="126"/>
      <c r="AG60" s="126"/>
      <c r="AH60" s="126"/>
    </row>
    <row r="61" spans="5:34" ht="123.75" customHeight="1">
      <c r="E61" s="146">
        <v>0.70138888888888884</v>
      </c>
      <c r="F61" s="147" t="s">
        <v>138</v>
      </c>
      <c r="G61" s="147" t="s">
        <v>215</v>
      </c>
      <c r="H61" s="147" t="s">
        <v>179</v>
      </c>
      <c r="I61" s="147">
        <v>8</v>
      </c>
      <c r="J61" s="142" t="s">
        <v>171</v>
      </c>
      <c r="K61" s="174"/>
      <c r="L61" s="141">
        <f t="shared" si="6"/>
        <v>0.68055555555555547</v>
      </c>
      <c r="M61" s="144">
        <f t="shared" si="5"/>
        <v>0.6875</v>
      </c>
      <c r="N61" s="138"/>
      <c r="O61" s="159"/>
      <c r="P61" s="138"/>
      <c r="Q61" s="175">
        <v>0.52083333333333337</v>
      </c>
      <c r="R61" s="176" t="s">
        <v>152</v>
      </c>
      <c r="S61" s="147" t="s">
        <v>216</v>
      </c>
      <c r="T61" s="147" t="s">
        <v>140</v>
      </c>
      <c r="U61" s="176">
        <v>34</v>
      </c>
      <c r="V61" s="174"/>
      <c r="W61" s="141">
        <f>Q61-$AA$41</f>
        <v>0.47916666666666669</v>
      </c>
      <c r="X61" s="144">
        <f>Q61-$AA$42</f>
        <v>0.48611111111111116</v>
      </c>
      <c r="Y61" s="126"/>
      <c r="Z61" s="126"/>
      <c r="AA61" s="126"/>
      <c r="AB61" s="126"/>
      <c r="AC61" s="126"/>
      <c r="AD61" s="126"/>
      <c r="AE61" s="126"/>
      <c r="AF61" s="126"/>
      <c r="AG61" s="126"/>
      <c r="AH61" s="126"/>
    </row>
    <row r="62" spans="5:34" ht="123.75" customHeight="1">
      <c r="E62" s="146">
        <v>0.70833333333333337</v>
      </c>
      <c r="F62" s="314" t="s">
        <v>152</v>
      </c>
      <c r="G62" s="314" t="s">
        <v>217</v>
      </c>
      <c r="H62" s="314" t="s">
        <v>148</v>
      </c>
      <c r="I62" s="314">
        <v>64</v>
      </c>
      <c r="J62" s="147" t="s">
        <v>149</v>
      </c>
      <c r="K62" s="342" t="s">
        <v>165</v>
      </c>
      <c r="L62" s="141">
        <f t="shared" si="6"/>
        <v>0.6875</v>
      </c>
      <c r="M62" s="144">
        <f t="shared" si="5"/>
        <v>0.69444444444444453</v>
      </c>
      <c r="N62" s="138"/>
      <c r="O62" s="139"/>
      <c r="P62" s="138"/>
      <c r="Q62" s="175">
        <v>0.60416666666666663</v>
      </c>
      <c r="R62" s="176" t="s">
        <v>138</v>
      </c>
      <c r="S62" s="147" t="s">
        <v>216</v>
      </c>
      <c r="T62" s="147" t="s">
        <v>140</v>
      </c>
      <c r="U62" s="176">
        <v>41</v>
      </c>
      <c r="V62" s="174"/>
      <c r="W62" s="141">
        <f>Q62-$AA$41</f>
        <v>0.5625</v>
      </c>
      <c r="X62" s="144">
        <f>Q62-$AA$42</f>
        <v>0.56944444444444442</v>
      </c>
      <c r="Y62" s="126"/>
      <c r="Z62" s="126"/>
      <c r="AA62" s="126"/>
      <c r="AB62" s="126"/>
      <c r="AC62" s="126"/>
      <c r="AD62" s="126"/>
      <c r="AE62" s="126"/>
      <c r="AF62" s="126"/>
      <c r="AG62" s="126"/>
      <c r="AH62" s="126"/>
    </row>
    <row r="63" spans="5:34" ht="123.75" customHeight="1">
      <c r="E63" s="146">
        <v>0.72222222222222221</v>
      </c>
      <c r="F63" s="315"/>
      <c r="G63" s="315"/>
      <c r="H63" s="315"/>
      <c r="I63" s="315"/>
      <c r="J63" s="147" t="s">
        <v>166</v>
      </c>
      <c r="K63" s="343"/>
      <c r="L63" s="141">
        <f t="shared" si="6"/>
        <v>0.70138888888888884</v>
      </c>
      <c r="M63" s="144">
        <f t="shared" si="5"/>
        <v>0.70833333333333337</v>
      </c>
      <c r="N63" s="138"/>
      <c r="O63" s="139"/>
      <c r="P63" s="138"/>
      <c r="Q63" s="146">
        <v>0.64583333333333337</v>
      </c>
      <c r="R63" s="147" t="s">
        <v>193</v>
      </c>
      <c r="S63" s="305" t="s">
        <v>180</v>
      </c>
      <c r="T63" s="305"/>
      <c r="U63" s="147">
        <v>28</v>
      </c>
      <c r="V63" s="174"/>
      <c r="W63" s="303" t="s">
        <v>145</v>
      </c>
      <c r="X63" s="304"/>
      <c r="Y63" s="126"/>
      <c r="Z63" s="132"/>
      <c r="AA63" s="126"/>
      <c r="AB63" s="132"/>
      <c r="AC63" s="126"/>
      <c r="AD63" s="126"/>
      <c r="AE63" s="126"/>
      <c r="AF63" s="126"/>
      <c r="AG63" s="126"/>
      <c r="AH63" s="126"/>
    </row>
    <row r="64" spans="5:34" ht="123.75" customHeight="1">
      <c r="E64" s="146">
        <v>0.73611111111111116</v>
      </c>
      <c r="F64" s="314" t="s">
        <v>138</v>
      </c>
      <c r="G64" s="314" t="s">
        <v>217</v>
      </c>
      <c r="H64" s="314" t="s">
        <v>148</v>
      </c>
      <c r="I64" s="314">
        <v>83</v>
      </c>
      <c r="J64" s="147" t="s">
        <v>211</v>
      </c>
      <c r="K64" s="342" t="s">
        <v>177</v>
      </c>
      <c r="L64" s="141">
        <f t="shared" si="6"/>
        <v>0.71527777777777779</v>
      </c>
      <c r="M64" s="144">
        <f t="shared" si="5"/>
        <v>0.72222222222222232</v>
      </c>
      <c r="N64" s="138"/>
      <c r="O64" s="139"/>
      <c r="P64" s="138"/>
      <c r="Q64" s="177">
        <v>0.70833333333333337</v>
      </c>
      <c r="R64" s="149" t="s">
        <v>218</v>
      </c>
      <c r="S64" s="314" t="s">
        <v>216</v>
      </c>
      <c r="T64" s="314"/>
      <c r="U64" s="149">
        <v>22</v>
      </c>
      <c r="V64" s="168"/>
      <c r="W64" s="303" t="s">
        <v>145</v>
      </c>
      <c r="X64" s="304"/>
      <c r="Y64" s="126"/>
      <c r="Z64" s="132"/>
      <c r="AA64" s="126"/>
      <c r="AB64" s="132"/>
      <c r="AC64" s="126"/>
      <c r="AD64" s="126"/>
      <c r="AE64" s="126"/>
      <c r="AF64" s="126"/>
      <c r="AG64" s="126"/>
      <c r="AH64" s="126"/>
    </row>
    <row r="65" spans="5:34" ht="123.75" customHeight="1" thickBot="1">
      <c r="E65" s="146">
        <v>0.75347222222222221</v>
      </c>
      <c r="F65" s="315"/>
      <c r="G65" s="315"/>
      <c r="H65" s="315"/>
      <c r="I65" s="315"/>
      <c r="J65" s="147" t="s">
        <v>219</v>
      </c>
      <c r="K65" s="343"/>
      <c r="L65" s="141">
        <f t="shared" si="6"/>
        <v>0.73263888888888884</v>
      </c>
      <c r="M65" s="144">
        <f t="shared" si="5"/>
        <v>0.73958333333333337</v>
      </c>
      <c r="N65" s="138"/>
      <c r="O65" s="139"/>
      <c r="P65" s="138"/>
      <c r="Q65" s="153">
        <v>0.72916666666666663</v>
      </c>
      <c r="R65" s="154" t="s">
        <v>138</v>
      </c>
      <c r="S65" s="154" t="s">
        <v>180</v>
      </c>
      <c r="T65" s="154" t="s">
        <v>140</v>
      </c>
      <c r="U65" s="154">
        <v>33</v>
      </c>
      <c r="V65" s="164"/>
      <c r="W65" s="153">
        <f>Q65-$AA$41</f>
        <v>0.6875</v>
      </c>
      <c r="X65" s="157">
        <f>Q65-$AA$42</f>
        <v>0.69444444444444442</v>
      </c>
      <c r="Y65" s="126"/>
      <c r="Z65" s="132"/>
      <c r="AA65" s="126"/>
      <c r="AB65" s="132"/>
      <c r="AC65" s="126"/>
      <c r="AD65" s="126"/>
      <c r="AE65" s="126"/>
      <c r="AF65" s="126"/>
      <c r="AG65" s="126"/>
      <c r="AH65" s="126"/>
    </row>
    <row r="66" spans="5:34" ht="123.75" customHeight="1">
      <c r="E66" s="178">
        <v>0.77083333333333337</v>
      </c>
      <c r="F66" s="179" t="s">
        <v>193</v>
      </c>
      <c r="G66" s="345" t="s">
        <v>220</v>
      </c>
      <c r="H66" s="346"/>
      <c r="I66" s="179">
        <v>28</v>
      </c>
      <c r="J66" s="179" t="s">
        <v>195</v>
      </c>
      <c r="K66" s="180"/>
      <c r="L66" s="303" t="s">
        <v>145</v>
      </c>
      <c r="M66" s="304"/>
      <c r="N66" s="139"/>
      <c r="O66" s="139"/>
      <c r="P66" s="139"/>
      <c r="Q66" s="139"/>
      <c r="R66" s="139"/>
      <c r="S66" s="139"/>
      <c r="T66" s="139"/>
      <c r="U66" s="139"/>
      <c r="V66" s="139"/>
      <c r="Y66" s="126"/>
      <c r="Z66" s="126"/>
      <c r="AA66" s="126"/>
      <c r="AB66" s="126"/>
      <c r="AC66" s="126"/>
      <c r="AD66" s="126"/>
      <c r="AE66" s="126"/>
      <c r="AF66" s="126"/>
      <c r="AG66" s="126"/>
      <c r="AH66" s="126"/>
    </row>
    <row r="67" spans="5:34" ht="123.75" customHeight="1">
      <c r="E67" s="178">
        <v>0.78125</v>
      </c>
      <c r="F67" s="179" t="s">
        <v>152</v>
      </c>
      <c r="G67" s="179" t="s">
        <v>154</v>
      </c>
      <c r="H67" s="179" t="s">
        <v>179</v>
      </c>
      <c r="I67" s="179">
        <v>8</v>
      </c>
      <c r="J67" s="179" t="s">
        <v>171</v>
      </c>
      <c r="K67" s="180"/>
      <c r="L67" s="141">
        <f t="shared" si="6"/>
        <v>0.76041666666666663</v>
      </c>
      <c r="M67" s="144">
        <f t="shared" si="5"/>
        <v>0.76736111111111116</v>
      </c>
      <c r="N67" s="138"/>
      <c r="O67" s="139"/>
      <c r="P67" s="139"/>
      <c r="Q67" s="139"/>
      <c r="R67" s="139"/>
      <c r="S67" s="139"/>
      <c r="T67" s="139"/>
      <c r="U67" s="139"/>
      <c r="V67" s="139"/>
      <c r="Y67" s="126"/>
      <c r="Z67" s="126"/>
      <c r="AA67" s="126"/>
      <c r="AB67" s="126"/>
      <c r="AC67" s="126"/>
      <c r="AD67" s="126"/>
      <c r="AE67" s="126"/>
      <c r="AF67" s="126"/>
      <c r="AG67" s="126"/>
      <c r="AH67" s="126"/>
    </row>
    <row r="68" spans="5:34" ht="123.75" customHeight="1">
      <c r="E68" s="178">
        <v>0.78819444444444453</v>
      </c>
      <c r="F68" s="179" t="s">
        <v>138</v>
      </c>
      <c r="G68" s="179" t="s">
        <v>154</v>
      </c>
      <c r="H68" s="179" t="s">
        <v>179</v>
      </c>
      <c r="I68" s="179">
        <v>8</v>
      </c>
      <c r="J68" s="179" t="s">
        <v>171</v>
      </c>
      <c r="K68" s="180"/>
      <c r="L68" s="141">
        <f t="shared" si="6"/>
        <v>0.76736111111111116</v>
      </c>
      <c r="M68" s="144">
        <f t="shared" si="5"/>
        <v>0.77430555555555569</v>
      </c>
      <c r="N68" s="139"/>
      <c r="O68" s="139"/>
      <c r="P68" s="138"/>
      <c r="Q68" s="139"/>
      <c r="R68" s="139"/>
      <c r="S68" s="139"/>
      <c r="T68" s="139"/>
      <c r="U68" s="139"/>
      <c r="V68" s="139"/>
      <c r="Y68" s="126"/>
      <c r="Z68" s="126"/>
      <c r="AA68" s="126"/>
      <c r="AB68" s="126"/>
      <c r="AC68" s="126"/>
      <c r="AD68" s="126"/>
      <c r="AE68" s="126"/>
      <c r="AF68" s="126"/>
      <c r="AG68" s="126"/>
      <c r="AH68" s="126"/>
    </row>
    <row r="69" spans="5:34" ht="123.75" customHeight="1">
      <c r="E69" s="178">
        <v>0.79513888888888884</v>
      </c>
      <c r="F69" s="179" t="s">
        <v>152</v>
      </c>
      <c r="G69" s="179" t="s">
        <v>194</v>
      </c>
      <c r="H69" s="179" t="s">
        <v>221</v>
      </c>
      <c r="I69" s="179">
        <v>24</v>
      </c>
      <c r="J69" s="181" t="s">
        <v>155</v>
      </c>
      <c r="K69" s="182" t="s">
        <v>222</v>
      </c>
      <c r="L69" s="141">
        <f t="shared" si="6"/>
        <v>0.77430555555555547</v>
      </c>
      <c r="M69" s="144">
        <f t="shared" si="5"/>
        <v>0.78125</v>
      </c>
      <c r="N69" s="138"/>
      <c r="O69" s="139"/>
      <c r="P69" s="138"/>
      <c r="Q69" s="139"/>
      <c r="R69" s="139"/>
      <c r="S69" s="139"/>
      <c r="T69" s="139"/>
      <c r="U69" s="139"/>
      <c r="V69" s="139"/>
      <c r="Y69" s="126"/>
      <c r="Z69" s="126"/>
      <c r="AA69" s="126"/>
      <c r="AB69" s="126"/>
      <c r="AC69" s="126"/>
      <c r="AD69" s="126"/>
      <c r="AE69" s="126"/>
      <c r="AF69" s="126"/>
      <c r="AG69" s="126"/>
      <c r="AH69" s="126"/>
    </row>
    <row r="70" spans="5:34" ht="123.75" customHeight="1">
      <c r="E70" s="178">
        <v>0.80555555555555547</v>
      </c>
      <c r="F70" s="179" t="s">
        <v>223</v>
      </c>
      <c r="G70" s="179" t="s">
        <v>197</v>
      </c>
      <c r="H70" s="179" t="s">
        <v>221</v>
      </c>
      <c r="I70" s="179">
        <v>24</v>
      </c>
      <c r="J70" s="181" t="s">
        <v>155</v>
      </c>
      <c r="K70" s="182" t="s">
        <v>222</v>
      </c>
      <c r="L70" s="141">
        <f t="shared" si="6"/>
        <v>0.7847222222222221</v>
      </c>
      <c r="M70" s="144">
        <f t="shared" si="5"/>
        <v>0.79166666666666663</v>
      </c>
      <c r="N70" s="138"/>
      <c r="O70" s="139"/>
      <c r="P70" s="138"/>
      <c r="Q70" s="139"/>
      <c r="R70" s="139"/>
      <c r="S70" s="139"/>
      <c r="T70" s="139"/>
      <c r="U70" s="139"/>
      <c r="V70" s="139"/>
      <c r="Y70" s="126"/>
      <c r="Z70" s="126"/>
      <c r="AA70" s="126"/>
      <c r="AB70" s="126"/>
      <c r="AC70" s="126"/>
      <c r="AD70" s="126"/>
      <c r="AE70" s="126"/>
      <c r="AF70" s="126"/>
      <c r="AG70" s="126"/>
      <c r="AH70" s="126"/>
    </row>
    <row r="71" spans="5:34" ht="123.75" customHeight="1">
      <c r="E71" s="178">
        <v>0.81597222222222221</v>
      </c>
      <c r="F71" s="179" t="s">
        <v>152</v>
      </c>
      <c r="G71" s="179" t="s">
        <v>208</v>
      </c>
      <c r="H71" s="179" t="s">
        <v>176</v>
      </c>
      <c r="I71" s="179">
        <v>24</v>
      </c>
      <c r="J71" s="181" t="s">
        <v>155</v>
      </c>
      <c r="K71" s="182" t="s">
        <v>222</v>
      </c>
      <c r="L71" s="141">
        <f t="shared" si="6"/>
        <v>0.79513888888888884</v>
      </c>
      <c r="M71" s="144">
        <f t="shared" si="5"/>
        <v>0.80208333333333337</v>
      </c>
      <c r="N71" s="138"/>
      <c r="O71" s="139"/>
      <c r="P71" s="138"/>
      <c r="Q71" s="139"/>
      <c r="R71" s="139"/>
      <c r="S71" s="139"/>
      <c r="T71" s="139"/>
      <c r="U71" s="139"/>
      <c r="V71" s="139"/>
      <c r="Y71" s="126"/>
      <c r="Z71" s="126"/>
      <c r="AA71" s="126"/>
      <c r="AB71" s="126"/>
      <c r="AC71" s="126"/>
      <c r="AD71" s="126"/>
      <c r="AE71" s="126"/>
      <c r="AF71" s="126"/>
      <c r="AG71" s="126"/>
      <c r="AH71" s="126"/>
    </row>
    <row r="72" spans="5:34" ht="123.75" customHeight="1">
      <c r="E72" s="178">
        <v>0.82986111111111116</v>
      </c>
      <c r="F72" s="179" t="s">
        <v>138</v>
      </c>
      <c r="G72" s="179" t="s">
        <v>208</v>
      </c>
      <c r="H72" s="179" t="s">
        <v>176</v>
      </c>
      <c r="I72" s="179">
        <v>24</v>
      </c>
      <c r="J72" s="181" t="s">
        <v>155</v>
      </c>
      <c r="K72" s="182" t="s">
        <v>222</v>
      </c>
      <c r="L72" s="141">
        <f t="shared" si="6"/>
        <v>0.80902777777777779</v>
      </c>
      <c r="M72" s="144">
        <f t="shared" si="5"/>
        <v>0.81597222222222232</v>
      </c>
      <c r="N72" s="139"/>
      <c r="O72" s="139"/>
      <c r="P72" s="138"/>
      <c r="Q72" s="139"/>
      <c r="R72" s="139"/>
      <c r="S72" s="139"/>
      <c r="T72" s="139"/>
      <c r="U72" s="139"/>
      <c r="V72" s="139"/>
      <c r="Y72" s="126"/>
      <c r="Z72" s="126"/>
      <c r="AA72" s="126"/>
      <c r="AB72" s="126"/>
      <c r="AC72" s="126"/>
      <c r="AD72" s="126"/>
      <c r="AE72" s="126"/>
      <c r="AF72" s="126"/>
      <c r="AG72" s="126"/>
      <c r="AH72" s="126"/>
    </row>
    <row r="73" spans="5:34" ht="123.75" customHeight="1">
      <c r="E73" s="178">
        <v>0.84375</v>
      </c>
      <c r="F73" s="183" t="s">
        <v>152</v>
      </c>
      <c r="G73" s="184" t="s">
        <v>182</v>
      </c>
      <c r="H73" s="184" t="s">
        <v>179</v>
      </c>
      <c r="I73" s="184">
        <v>8</v>
      </c>
      <c r="J73" s="184" t="s">
        <v>171</v>
      </c>
      <c r="K73" s="185"/>
      <c r="L73" s="141">
        <f t="shared" si="6"/>
        <v>0.82291666666666663</v>
      </c>
      <c r="M73" s="144">
        <f t="shared" si="5"/>
        <v>0.82986111111111116</v>
      </c>
      <c r="N73" s="138"/>
      <c r="O73" s="139"/>
      <c r="P73" s="138"/>
      <c r="Q73" s="139"/>
      <c r="R73" s="139"/>
      <c r="S73" s="139"/>
      <c r="T73" s="139"/>
      <c r="U73" s="139"/>
      <c r="V73" s="139"/>
      <c r="Y73" s="126"/>
      <c r="Z73" s="126"/>
      <c r="AA73" s="126"/>
      <c r="AB73" s="126"/>
      <c r="AC73" s="126"/>
      <c r="AD73" s="126"/>
      <c r="AE73" s="126"/>
      <c r="AF73" s="126"/>
      <c r="AG73" s="126"/>
      <c r="AH73" s="126"/>
    </row>
    <row r="74" spans="5:34" ht="123.75" customHeight="1">
      <c r="E74" s="178">
        <v>0.85069444444444453</v>
      </c>
      <c r="F74" s="184" t="s">
        <v>224</v>
      </c>
      <c r="G74" s="184" t="s">
        <v>182</v>
      </c>
      <c r="H74" s="184" t="s">
        <v>179</v>
      </c>
      <c r="I74" s="184">
        <v>8</v>
      </c>
      <c r="J74" s="179" t="s">
        <v>171</v>
      </c>
      <c r="K74" s="186"/>
      <c r="L74" s="141">
        <f t="shared" si="6"/>
        <v>0.82986111111111116</v>
      </c>
      <c r="M74" s="144">
        <f t="shared" si="5"/>
        <v>0.83680555555555569</v>
      </c>
      <c r="N74" s="138"/>
      <c r="O74" s="139"/>
      <c r="P74" s="138"/>
      <c r="Y74" s="126"/>
      <c r="Z74" s="126"/>
      <c r="AA74" s="126"/>
      <c r="AB74" s="126"/>
      <c r="AC74" s="126"/>
      <c r="AD74" s="126"/>
      <c r="AE74" s="126"/>
      <c r="AF74" s="126"/>
      <c r="AG74" s="126"/>
      <c r="AH74" s="126"/>
    </row>
    <row r="75" spans="5:34" ht="123.75" customHeight="1">
      <c r="E75" s="146">
        <v>0.85763888888888884</v>
      </c>
      <c r="F75" s="147" t="s">
        <v>142</v>
      </c>
      <c r="G75" s="311" t="s">
        <v>147</v>
      </c>
      <c r="H75" s="312"/>
      <c r="I75" s="147">
        <v>22</v>
      </c>
      <c r="J75" s="147" t="s">
        <v>200</v>
      </c>
      <c r="K75" s="160"/>
      <c r="L75" s="303" t="s">
        <v>145</v>
      </c>
      <c r="M75" s="347"/>
      <c r="N75" s="138"/>
      <c r="O75" s="139"/>
      <c r="P75" s="138"/>
      <c r="Q75" s="336" t="s">
        <v>188</v>
      </c>
      <c r="R75" s="336"/>
      <c r="S75" s="336"/>
      <c r="T75" s="336"/>
      <c r="U75" s="336"/>
      <c r="V75" s="336"/>
      <c r="W75" s="336"/>
      <c r="X75" s="336"/>
      <c r="Y75" s="336"/>
      <c r="Z75" s="336"/>
      <c r="AA75" s="126"/>
      <c r="AB75" s="126"/>
      <c r="AC75" s="126"/>
      <c r="AD75" s="126"/>
      <c r="AE75" s="126"/>
      <c r="AF75" s="126"/>
      <c r="AG75" s="126"/>
      <c r="AH75" s="126"/>
    </row>
    <row r="76" spans="5:34" ht="123.75" customHeight="1" thickBot="1">
      <c r="E76" s="153">
        <v>0.86805555555555547</v>
      </c>
      <c r="F76" s="330" t="s">
        <v>189</v>
      </c>
      <c r="G76" s="337"/>
      <c r="H76" s="337"/>
      <c r="I76" s="337"/>
      <c r="J76" s="337"/>
      <c r="K76" s="348"/>
      <c r="L76" s="338"/>
      <c r="M76" s="339"/>
      <c r="N76" s="138"/>
      <c r="O76" s="139"/>
      <c r="P76" s="138"/>
      <c r="Q76" s="336"/>
      <c r="R76" s="336"/>
      <c r="S76" s="336"/>
      <c r="T76" s="336"/>
      <c r="U76" s="336"/>
      <c r="V76" s="336"/>
      <c r="W76" s="336"/>
      <c r="X76" s="336"/>
      <c r="Y76" s="336"/>
      <c r="Z76" s="336"/>
      <c r="AA76" s="126"/>
      <c r="AB76" s="126"/>
      <c r="AC76" s="126"/>
      <c r="AD76" s="126"/>
      <c r="AE76" s="126"/>
      <c r="AF76" s="126"/>
      <c r="AG76" s="126"/>
      <c r="AH76" s="126"/>
    </row>
    <row r="77" spans="5:34" ht="123.75" customHeight="1">
      <c r="E77" s="140"/>
      <c r="F77" s="138"/>
      <c r="G77" s="138"/>
      <c r="H77" s="138"/>
      <c r="I77" s="138"/>
      <c r="J77" s="138"/>
      <c r="K77" s="138"/>
      <c r="L77" s="139"/>
      <c r="M77" s="139"/>
      <c r="N77" s="138"/>
      <c r="O77" s="139"/>
      <c r="P77" s="138"/>
      <c r="Y77" s="126"/>
      <c r="Z77" s="126"/>
      <c r="AA77" s="126"/>
      <c r="AB77" s="126"/>
      <c r="AC77" s="126"/>
      <c r="AD77" s="126"/>
      <c r="AE77" s="126"/>
      <c r="AF77" s="126"/>
      <c r="AG77" s="126"/>
      <c r="AH77" s="126"/>
    </row>
    <row r="78" spans="5:34" ht="123.75" customHeight="1">
      <c r="E78" s="140"/>
      <c r="F78" s="138"/>
      <c r="G78" s="138"/>
      <c r="H78" s="138"/>
      <c r="I78" s="138"/>
      <c r="J78" s="138"/>
      <c r="K78" s="138"/>
      <c r="L78" s="139"/>
      <c r="M78" s="139"/>
      <c r="N78" s="138"/>
      <c r="O78" s="139"/>
      <c r="P78" s="138"/>
      <c r="Y78" s="126"/>
      <c r="Z78" s="126"/>
      <c r="AA78" s="126"/>
      <c r="AB78" s="126"/>
      <c r="AC78" s="126"/>
      <c r="AD78" s="126"/>
      <c r="AE78" s="126"/>
      <c r="AF78" s="126"/>
      <c r="AG78" s="126"/>
      <c r="AH78" s="126"/>
    </row>
    <row r="79" spans="5:34" ht="123.75" customHeight="1">
      <c r="E79" s="307" t="s">
        <v>225</v>
      </c>
      <c r="F79" s="307"/>
      <c r="G79" s="307"/>
      <c r="H79" s="307"/>
      <c r="I79" s="307"/>
      <c r="J79" s="307"/>
      <c r="K79" s="307"/>
      <c r="L79" s="139"/>
      <c r="M79" s="139"/>
      <c r="N79" s="138"/>
      <c r="O79" s="139"/>
      <c r="P79" s="138"/>
      <c r="Q79" s="139"/>
      <c r="R79" s="139"/>
      <c r="S79" s="139"/>
      <c r="T79" s="139"/>
      <c r="U79" s="139"/>
      <c r="V79" s="139"/>
      <c r="Y79" s="126"/>
      <c r="Z79" s="126"/>
      <c r="AA79" s="126"/>
      <c r="AB79" s="126"/>
      <c r="AC79" s="126"/>
      <c r="AD79" s="126"/>
      <c r="AE79" s="126"/>
      <c r="AF79" s="126"/>
      <c r="AG79" s="126"/>
      <c r="AH79" s="126"/>
    </row>
    <row r="80" spans="5:34" ht="123.75" customHeight="1" thickBot="1">
      <c r="E80" s="308" t="s">
        <v>124</v>
      </c>
      <c r="F80" s="308"/>
      <c r="G80" s="308"/>
      <c r="H80" s="308"/>
      <c r="I80" s="308"/>
      <c r="J80" s="308"/>
      <c r="K80" s="308"/>
      <c r="L80" s="308"/>
      <c r="M80" s="308"/>
      <c r="N80" s="138"/>
      <c r="O80" s="139"/>
      <c r="P80" s="138"/>
      <c r="Q80" s="308" t="s">
        <v>226</v>
      </c>
      <c r="R80" s="308"/>
      <c r="S80" s="308"/>
      <c r="T80" s="308"/>
      <c r="U80" s="308"/>
      <c r="V80" s="308"/>
      <c r="W80" s="308"/>
      <c r="X80" s="308"/>
      <c r="Y80" s="126"/>
      <c r="Z80" s="126"/>
      <c r="AA80" s="126"/>
      <c r="AB80" s="126"/>
      <c r="AC80" s="126"/>
      <c r="AD80" s="126"/>
      <c r="AE80" s="126"/>
      <c r="AF80" s="126"/>
      <c r="AG80" s="126"/>
      <c r="AH80" s="126"/>
    </row>
    <row r="81" spans="5:34" ht="123.75" customHeight="1" thickBot="1">
      <c r="E81" s="133" t="s">
        <v>134</v>
      </c>
      <c r="F81" s="135" t="s">
        <v>127</v>
      </c>
      <c r="G81" s="309" t="s">
        <v>128</v>
      </c>
      <c r="H81" s="310"/>
      <c r="I81" s="135" t="s">
        <v>129</v>
      </c>
      <c r="J81" s="135" t="s">
        <v>130</v>
      </c>
      <c r="K81" s="137" t="s">
        <v>192</v>
      </c>
      <c r="L81" s="133" t="s">
        <v>132</v>
      </c>
      <c r="M81" s="137" t="s">
        <v>133</v>
      </c>
      <c r="N81" s="138"/>
      <c r="O81" s="169">
        <v>2.0833333333333332E-2</v>
      </c>
      <c r="P81" s="138"/>
      <c r="Q81" s="133" t="s">
        <v>134</v>
      </c>
      <c r="R81" s="135" t="s">
        <v>127</v>
      </c>
      <c r="S81" s="309" t="s">
        <v>128</v>
      </c>
      <c r="T81" s="310"/>
      <c r="U81" s="135" t="s">
        <v>129</v>
      </c>
      <c r="V81" s="137" t="s">
        <v>136</v>
      </c>
      <c r="W81" s="133" t="s">
        <v>132</v>
      </c>
      <c r="X81" s="137" t="s">
        <v>133</v>
      </c>
      <c r="Y81" s="126"/>
      <c r="Z81" s="126"/>
      <c r="AA81" s="126"/>
      <c r="AB81" s="126"/>
      <c r="AC81" s="126"/>
      <c r="AD81" s="126"/>
      <c r="AE81" s="126"/>
      <c r="AF81" s="126"/>
      <c r="AG81" s="126"/>
      <c r="AH81" s="126"/>
    </row>
    <row r="82" spans="5:34" ht="123.75" customHeight="1">
      <c r="E82" s="141">
        <v>0.375</v>
      </c>
      <c r="F82" s="142" t="s">
        <v>152</v>
      </c>
      <c r="G82" s="142" t="s">
        <v>220</v>
      </c>
      <c r="H82" s="142" t="s">
        <v>176</v>
      </c>
      <c r="I82" s="142">
        <v>24</v>
      </c>
      <c r="J82" s="142" t="s">
        <v>227</v>
      </c>
      <c r="K82" s="174" t="s">
        <v>222</v>
      </c>
      <c r="L82" s="141">
        <f t="shared" ref="L82:L99" si="7">E82-$O$81</f>
        <v>0.35416666666666669</v>
      </c>
      <c r="M82" s="144">
        <f t="shared" ref="M82:M99" si="8">E82-$O$82</f>
        <v>0.3611111111111111</v>
      </c>
      <c r="N82" s="138"/>
      <c r="O82" s="169">
        <v>1.3888888888888888E-2</v>
      </c>
      <c r="P82" s="138"/>
      <c r="Q82" s="146">
        <v>0.39583333333333331</v>
      </c>
      <c r="R82" s="147" t="s">
        <v>193</v>
      </c>
      <c r="S82" s="352" t="s">
        <v>198</v>
      </c>
      <c r="T82" s="353"/>
      <c r="U82" s="147">
        <v>28</v>
      </c>
      <c r="V82" s="160" t="s">
        <v>141</v>
      </c>
      <c r="W82" s="141">
        <f t="shared" ref="W82" si="9">Q82-$AA$41</f>
        <v>0.35416666666666663</v>
      </c>
      <c r="X82" s="144">
        <f t="shared" ref="X82" si="10">Q82-$AA$42</f>
        <v>0.3611111111111111</v>
      </c>
      <c r="Y82" s="126"/>
      <c r="Z82" s="126"/>
      <c r="AA82" s="126"/>
      <c r="AB82" s="126"/>
      <c r="AC82" s="126"/>
      <c r="AD82" s="126"/>
      <c r="AE82" s="126"/>
      <c r="AF82" s="126"/>
      <c r="AG82" s="126"/>
      <c r="AH82" s="126"/>
    </row>
    <row r="83" spans="5:34" ht="123.75" customHeight="1">
      <c r="E83" s="146">
        <v>0.38541666666666669</v>
      </c>
      <c r="F83" s="147" t="s">
        <v>138</v>
      </c>
      <c r="G83" s="147" t="s">
        <v>220</v>
      </c>
      <c r="H83" s="147" t="s">
        <v>176</v>
      </c>
      <c r="I83" s="147">
        <v>24</v>
      </c>
      <c r="J83" s="147" t="s">
        <v>227</v>
      </c>
      <c r="K83" s="174" t="s">
        <v>222</v>
      </c>
      <c r="L83" s="141">
        <f t="shared" si="7"/>
        <v>0.36458333333333337</v>
      </c>
      <c r="M83" s="144">
        <f t="shared" si="8"/>
        <v>0.37152777777777779</v>
      </c>
      <c r="N83" s="138"/>
      <c r="O83" s="139"/>
      <c r="P83" s="138"/>
      <c r="Q83" s="146">
        <v>0.41666666666666669</v>
      </c>
      <c r="R83" s="147" t="s">
        <v>138</v>
      </c>
      <c r="S83" s="147" t="s">
        <v>228</v>
      </c>
      <c r="T83" s="147" t="s">
        <v>140</v>
      </c>
      <c r="U83" s="147">
        <v>29</v>
      </c>
      <c r="V83" s="160"/>
      <c r="W83" s="146">
        <f>Q83-$AA$44</f>
        <v>0.36111111111111116</v>
      </c>
      <c r="X83" s="151">
        <f>Q83-$AA$45</f>
        <v>0.36805555555555558</v>
      </c>
      <c r="Y83" s="126"/>
      <c r="Z83" s="126"/>
      <c r="AA83" s="126"/>
      <c r="AB83" s="126"/>
      <c r="AC83" s="126"/>
      <c r="AD83" s="126"/>
      <c r="AE83" s="126"/>
      <c r="AF83" s="126"/>
      <c r="AG83" s="126"/>
      <c r="AH83" s="126"/>
    </row>
    <row r="84" spans="5:34" ht="123.75" customHeight="1">
      <c r="E84" s="146">
        <v>0.39930555555555558</v>
      </c>
      <c r="F84" s="147" t="s">
        <v>152</v>
      </c>
      <c r="G84" s="147" t="s">
        <v>217</v>
      </c>
      <c r="H84" s="147" t="s">
        <v>176</v>
      </c>
      <c r="I84" s="147">
        <v>24</v>
      </c>
      <c r="J84" s="147" t="s">
        <v>227</v>
      </c>
      <c r="K84" s="174" t="s">
        <v>222</v>
      </c>
      <c r="L84" s="141">
        <f t="shared" si="7"/>
        <v>0.37847222222222227</v>
      </c>
      <c r="M84" s="144">
        <f t="shared" si="8"/>
        <v>0.38541666666666669</v>
      </c>
      <c r="N84" s="138"/>
      <c r="O84" s="139"/>
      <c r="P84" s="139"/>
      <c r="Q84" s="141">
        <v>0.4375</v>
      </c>
      <c r="R84" s="142" t="s">
        <v>152</v>
      </c>
      <c r="S84" s="142" t="s">
        <v>139</v>
      </c>
      <c r="T84" s="142" t="s">
        <v>140</v>
      </c>
      <c r="U84" s="142">
        <v>37</v>
      </c>
      <c r="V84" s="170" t="s">
        <v>144</v>
      </c>
      <c r="W84" s="141">
        <f t="shared" ref="W84:W85" si="11">Q84-$AA$41</f>
        <v>0.39583333333333331</v>
      </c>
      <c r="X84" s="144">
        <f t="shared" ref="X84:X85" si="12">Q84-$AA$42</f>
        <v>0.40277777777777779</v>
      </c>
      <c r="Y84" s="126"/>
      <c r="Z84" s="126"/>
      <c r="AA84" s="126"/>
      <c r="AB84" s="126"/>
      <c r="AC84" s="126"/>
      <c r="AD84" s="126"/>
      <c r="AE84" s="126"/>
      <c r="AF84" s="126"/>
      <c r="AG84" s="126"/>
      <c r="AH84" s="126"/>
    </row>
    <row r="85" spans="5:34" ht="123.75" customHeight="1" thickBot="1">
      <c r="E85" s="146">
        <v>0.40972222222222227</v>
      </c>
      <c r="F85" s="147" t="s">
        <v>138</v>
      </c>
      <c r="G85" s="147" t="s">
        <v>217</v>
      </c>
      <c r="H85" s="147" t="s">
        <v>176</v>
      </c>
      <c r="I85" s="147">
        <v>24</v>
      </c>
      <c r="J85" s="147" t="s">
        <v>227</v>
      </c>
      <c r="K85" s="174" t="s">
        <v>222</v>
      </c>
      <c r="L85" s="141">
        <f t="shared" si="7"/>
        <v>0.38888888888888895</v>
      </c>
      <c r="M85" s="144">
        <f t="shared" si="8"/>
        <v>0.39583333333333337</v>
      </c>
      <c r="N85" s="138"/>
      <c r="O85" s="139"/>
      <c r="P85" s="138"/>
      <c r="Q85" s="187">
        <v>0.45833333333333331</v>
      </c>
      <c r="R85" s="188" t="s">
        <v>138</v>
      </c>
      <c r="S85" s="188" t="s">
        <v>198</v>
      </c>
      <c r="T85" s="188" t="s">
        <v>140</v>
      </c>
      <c r="U85" s="154">
        <v>53</v>
      </c>
      <c r="V85" s="164" t="s">
        <v>144</v>
      </c>
      <c r="W85" s="153">
        <f t="shared" si="11"/>
        <v>0.41666666666666663</v>
      </c>
      <c r="X85" s="157">
        <f t="shared" si="12"/>
        <v>0.4236111111111111</v>
      </c>
      <c r="Y85" s="126"/>
      <c r="Z85" s="126"/>
      <c r="AA85" s="126"/>
      <c r="AB85" s="126"/>
      <c r="AC85" s="126"/>
      <c r="AD85" s="126"/>
      <c r="AE85" s="126"/>
      <c r="AF85" s="126"/>
      <c r="AG85" s="126"/>
      <c r="AH85" s="126"/>
    </row>
    <row r="86" spans="5:34" ht="123.75" customHeight="1">
      <c r="E86" s="146">
        <v>0.4236111111111111</v>
      </c>
      <c r="F86" s="147" t="s">
        <v>138</v>
      </c>
      <c r="G86" s="147" t="s">
        <v>204</v>
      </c>
      <c r="H86" s="147" t="s">
        <v>179</v>
      </c>
      <c r="I86" s="147">
        <v>42</v>
      </c>
      <c r="J86" s="147" t="s">
        <v>20</v>
      </c>
      <c r="K86" s="160"/>
      <c r="L86" s="141">
        <f t="shared" si="7"/>
        <v>0.40277777777777779</v>
      </c>
      <c r="M86" s="144">
        <f t="shared" si="8"/>
        <v>0.40972222222222221</v>
      </c>
      <c r="N86" s="138"/>
      <c r="O86" s="139"/>
      <c r="P86" s="138"/>
      <c r="Q86" s="140"/>
      <c r="R86" s="349"/>
      <c r="S86" s="349"/>
      <c r="T86" s="349"/>
      <c r="U86" s="349"/>
      <c r="V86" s="349"/>
      <c r="Y86" s="126"/>
      <c r="Z86" s="126"/>
      <c r="AA86" s="126"/>
      <c r="AB86" s="126"/>
      <c r="AC86" s="126"/>
      <c r="AD86" s="126"/>
      <c r="AE86" s="126"/>
      <c r="AF86" s="126"/>
      <c r="AG86" s="126"/>
      <c r="AH86" s="126"/>
    </row>
    <row r="87" spans="5:34" ht="123.75" customHeight="1">
      <c r="E87" s="146">
        <v>0.46527777777777773</v>
      </c>
      <c r="F87" s="147" t="s">
        <v>152</v>
      </c>
      <c r="G87" s="147" t="s">
        <v>229</v>
      </c>
      <c r="H87" s="147" t="s">
        <v>179</v>
      </c>
      <c r="I87" s="147">
        <v>45</v>
      </c>
      <c r="J87" s="147" t="s">
        <v>20</v>
      </c>
      <c r="K87" s="160"/>
      <c r="L87" s="141">
        <f t="shared" si="7"/>
        <v>0.44444444444444442</v>
      </c>
      <c r="M87" s="144">
        <f t="shared" si="8"/>
        <v>0.45138888888888884</v>
      </c>
      <c r="N87" s="138"/>
      <c r="O87" s="139"/>
      <c r="P87" s="138"/>
      <c r="Q87" s="140"/>
      <c r="R87" s="138"/>
      <c r="S87" s="138"/>
      <c r="T87" s="138"/>
      <c r="U87" s="138"/>
      <c r="V87" s="138"/>
      <c r="Y87" s="126"/>
      <c r="Z87" s="126"/>
      <c r="AA87" s="126"/>
      <c r="AB87" s="126"/>
      <c r="AC87" s="126"/>
      <c r="AD87" s="126"/>
      <c r="AE87" s="126"/>
      <c r="AF87" s="126"/>
      <c r="AG87" s="126"/>
      <c r="AH87" s="126"/>
    </row>
    <row r="88" spans="5:34" ht="123.75" customHeight="1">
      <c r="E88" s="146">
        <v>0.4826388888888889</v>
      </c>
      <c r="F88" s="147" t="s">
        <v>152</v>
      </c>
      <c r="G88" s="147" t="s">
        <v>208</v>
      </c>
      <c r="H88" s="147" t="s">
        <v>179</v>
      </c>
      <c r="I88" s="147">
        <v>8</v>
      </c>
      <c r="J88" s="147" t="s">
        <v>20</v>
      </c>
      <c r="K88" s="160"/>
      <c r="L88" s="141">
        <f t="shared" si="7"/>
        <v>0.46180555555555558</v>
      </c>
      <c r="M88" s="144">
        <f t="shared" si="8"/>
        <v>0.46875</v>
      </c>
      <c r="N88" s="138"/>
      <c r="O88" s="139"/>
      <c r="P88" s="138"/>
      <c r="Y88" s="126"/>
      <c r="Z88" s="126"/>
      <c r="AA88" s="126"/>
      <c r="AB88" s="126"/>
      <c r="AC88" s="126"/>
      <c r="AD88" s="126"/>
      <c r="AE88" s="126"/>
      <c r="AF88" s="126"/>
      <c r="AG88" s="126"/>
      <c r="AH88" s="126"/>
    </row>
    <row r="89" spans="5:34" ht="123.75" customHeight="1">
      <c r="E89" s="146">
        <v>0.48958333333333331</v>
      </c>
      <c r="F89" s="147" t="s">
        <v>138</v>
      </c>
      <c r="G89" s="147" t="s">
        <v>208</v>
      </c>
      <c r="H89" s="147" t="s">
        <v>179</v>
      </c>
      <c r="I89" s="147">
        <v>8</v>
      </c>
      <c r="J89" s="147" t="s">
        <v>20</v>
      </c>
      <c r="K89" s="160"/>
      <c r="L89" s="141">
        <f t="shared" si="7"/>
        <v>0.46875</v>
      </c>
      <c r="M89" s="144">
        <f t="shared" si="8"/>
        <v>0.47569444444444442</v>
      </c>
      <c r="N89" s="138"/>
      <c r="O89" s="139"/>
      <c r="P89" s="138"/>
      <c r="Y89" s="126"/>
      <c r="Z89" s="126"/>
      <c r="AA89" s="126"/>
      <c r="AB89" s="126"/>
      <c r="AC89" s="126"/>
      <c r="AD89" s="126"/>
      <c r="AE89" s="126"/>
      <c r="AF89" s="126"/>
      <c r="AG89" s="126"/>
      <c r="AH89" s="126"/>
    </row>
    <row r="90" spans="5:34" ht="123.75" customHeight="1">
      <c r="E90" s="146">
        <v>0.5</v>
      </c>
      <c r="F90" s="305" t="s">
        <v>138</v>
      </c>
      <c r="G90" s="305" t="s">
        <v>170</v>
      </c>
      <c r="H90" s="305" t="s">
        <v>179</v>
      </c>
      <c r="I90" s="305">
        <v>41</v>
      </c>
      <c r="J90" s="147" t="s">
        <v>20</v>
      </c>
      <c r="K90" s="350" t="s">
        <v>187</v>
      </c>
      <c r="L90" s="141">
        <f t="shared" si="7"/>
        <v>0.47916666666666669</v>
      </c>
      <c r="M90" s="144">
        <f t="shared" si="8"/>
        <v>0.4861111111111111</v>
      </c>
      <c r="N90" s="138"/>
      <c r="O90" s="139"/>
      <c r="P90" s="140"/>
      <c r="Y90" s="126"/>
      <c r="Z90" s="126"/>
      <c r="AA90" s="126"/>
      <c r="AB90" s="126"/>
      <c r="AC90" s="126"/>
      <c r="AD90" s="126"/>
      <c r="AE90" s="126"/>
      <c r="AF90" s="126"/>
      <c r="AG90" s="126"/>
      <c r="AH90" s="126"/>
    </row>
    <row r="91" spans="5:34" ht="123.75" customHeight="1">
      <c r="E91" s="146">
        <v>0.51388888888888895</v>
      </c>
      <c r="F91" s="305"/>
      <c r="G91" s="305"/>
      <c r="H91" s="305"/>
      <c r="I91" s="305"/>
      <c r="J91" s="147" t="s">
        <v>230</v>
      </c>
      <c r="K91" s="351"/>
      <c r="L91" s="141">
        <f t="shared" si="7"/>
        <v>0.49305555555555564</v>
      </c>
      <c r="M91" s="144">
        <f t="shared" si="8"/>
        <v>0.50000000000000011</v>
      </c>
      <c r="N91" s="138"/>
      <c r="O91" s="139"/>
      <c r="P91" s="140"/>
      <c r="Y91" s="132"/>
      <c r="Z91" s="126"/>
      <c r="AA91" s="126"/>
      <c r="AB91" s="126"/>
      <c r="AC91" s="126"/>
      <c r="AD91" s="126"/>
      <c r="AE91" s="126"/>
      <c r="AF91" s="126"/>
      <c r="AG91" s="126"/>
      <c r="AH91" s="126"/>
    </row>
    <row r="92" spans="5:34" ht="123.75" customHeight="1">
      <c r="E92" s="146">
        <v>0.52430555555555558</v>
      </c>
      <c r="F92" s="147" t="s">
        <v>152</v>
      </c>
      <c r="G92" s="147" t="s">
        <v>194</v>
      </c>
      <c r="H92" s="189" t="s">
        <v>179</v>
      </c>
      <c r="I92" s="147">
        <v>8</v>
      </c>
      <c r="J92" s="147" t="s">
        <v>20</v>
      </c>
      <c r="K92" s="160"/>
      <c r="L92" s="141">
        <f t="shared" si="7"/>
        <v>0.50347222222222221</v>
      </c>
      <c r="M92" s="144">
        <f t="shared" si="8"/>
        <v>0.51041666666666674</v>
      </c>
      <c r="N92" s="138"/>
      <c r="O92" s="139"/>
      <c r="P92" s="159"/>
      <c r="Y92" s="126"/>
      <c r="Z92" s="132"/>
      <c r="AA92" s="132"/>
      <c r="AB92" s="126"/>
      <c r="AC92" s="126"/>
      <c r="AD92" s="126"/>
      <c r="AE92" s="126"/>
      <c r="AF92" s="126"/>
      <c r="AG92" s="126"/>
      <c r="AH92" s="126"/>
    </row>
    <row r="93" spans="5:34" ht="123.75" customHeight="1" thickBot="1">
      <c r="E93" s="146">
        <v>0.53125</v>
      </c>
      <c r="F93" s="147" t="s">
        <v>138</v>
      </c>
      <c r="G93" s="147" t="s">
        <v>197</v>
      </c>
      <c r="H93" s="189" t="s">
        <v>179</v>
      </c>
      <c r="I93" s="147">
        <v>8</v>
      </c>
      <c r="J93" s="147" t="s">
        <v>20</v>
      </c>
      <c r="K93" s="160"/>
      <c r="L93" s="141">
        <f t="shared" si="7"/>
        <v>0.51041666666666663</v>
      </c>
      <c r="M93" s="144">
        <f t="shared" si="8"/>
        <v>0.51736111111111116</v>
      </c>
      <c r="N93" s="138"/>
      <c r="O93" s="139"/>
      <c r="P93" s="140"/>
      <c r="Q93" s="308" t="s">
        <v>173</v>
      </c>
      <c r="R93" s="308"/>
      <c r="S93" s="308"/>
      <c r="T93" s="308"/>
      <c r="U93" s="308"/>
      <c r="V93" s="308"/>
      <c r="W93" s="308"/>
      <c r="X93" s="308"/>
      <c r="Y93" s="126"/>
      <c r="Z93" s="126"/>
      <c r="AA93" s="126"/>
      <c r="AB93" s="126"/>
      <c r="AC93" s="126"/>
      <c r="AD93" s="126"/>
      <c r="AE93" s="126"/>
      <c r="AF93" s="126"/>
      <c r="AG93" s="126"/>
      <c r="AH93" s="126"/>
    </row>
    <row r="94" spans="5:34" ht="123.75" customHeight="1" thickBot="1">
      <c r="E94" s="146">
        <v>0.54166666666666663</v>
      </c>
      <c r="F94" s="147" t="s">
        <v>152</v>
      </c>
      <c r="G94" s="147" t="s">
        <v>217</v>
      </c>
      <c r="H94" s="147" t="s">
        <v>179</v>
      </c>
      <c r="I94" s="147">
        <v>8</v>
      </c>
      <c r="J94" s="147" t="s">
        <v>20</v>
      </c>
      <c r="K94" s="160"/>
      <c r="L94" s="141">
        <f t="shared" si="7"/>
        <v>0.52083333333333326</v>
      </c>
      <c r="M94" s="144">
        <f t="shared" si="8"/>
        <v>0.52777777777777779</v>
      </c>
      <c r="N94" s="138"/>
      <c r="O94" s="139"/>
      <c r="P94" s="140"/>
      <c r="Q94" s="133" t="s">
        <v>134</v>
      </c>
      <c r="R94" s="135" t="s">
        <v>127</v>
      </c>
      <c r="S94" s="309" t="s">
        <v>128</v>
      </c>
      <c r="T94" s="310"/>
      <c r="U94" s="135" t="s">
        <v>129</v>
      </c>
      <c r="V94" s="137" t="s">
        <v>175</v>
      </c>
      <c r="W94" s="133" t="s">
        <v>132</v>
      </c>
      <c r="X94" s="137" t="s">
        <v>133</v>
      </c>
      <c r="Y94" s="126"/>
      <c r="Z94" s="126"/>
      <c r="AA94" s="126"/>
      <c r="AB94" s="126"/>
      <c r="AC94" s="126"/>
      <c r="AD94" s="126"/>
      <c r="AE94" s="126"/>
      <c r="AF94" s="126"/>
      <c r="AG94" s="126"/>
      <c r="AH94" s="126"/>
    </row>
    <row r="95" spans="5:34" ht="123.75" customHeight="1">
      <c r="E95" s="146">
        <v>0.54861111111111105</v>
      </c>
      <c r="F95" s="147" t="s">
        <v>159</v>
      </c>
      <c r="G95" s="147" t="s">
        <v>217</v>
      </c>
      <c r="H95" s="147" t="s">
        <v>179</v>
      </c>
      <c r="I95" s="147">
        <v>8</v>
      </c>
      <c r="J95" s="147" t="s">
        <v>20</v>
      </c>
      <c r="K95" s="160"/>
      <c r="L95" s="141">
        <f t="shared" si="7"/>
        <v>0.52777777777777768</v>
      </c>
      <c r="M95" s="144">
        <f t="shared" si="8"/>
        <v>0.53472222222222221</v>
      </c>
      <c r="N95" s="138"/>
      <c r="O95" s="139"/>
      <c r="P95" s="138"/>
      <c r="Q95" s="175">
        <v>0.375</v>
      </c>
      <c r="R95" s="147" t="s">
        <v>152</v>
      </c>
      <c r="S95" s="147" t="s">
        <v>231</v>
      </c>
      <c r="T95" s="147" t="s">
        <v>140</v>
      </c>
      <c r="U95" s="147">
        <v>30</v>
      </c>
      <c r="V95" s="160"/>
      <c r="W95" s="141">
        <f t="shared" ref="W95:W96" si="13">Q95-$AA$41</f>
        <v>0.33333333333333331</v>
      </c>
      <c r="X95" s="144">
        <f t="shared" ref="X95:X96" si="14">Q95-$AA$42</f>
        <v>0.34027777777777779</v>
      </c>
      <c r="Y95" s="126"/>
      <c r="Z95" s="126"/>
      <c r="AA95" s="126"/>
      <c r="AB95" s="126"/>
      <c r="AC95" s="126"/>
      <c r="AD95" s="126"/>
      <c r="AE95" s="126"/>
      <c r="AF95" s="126"/>
      <c r="AG95" s="126"/>
      <c r="AH95" s="126"/>
    </row>
    <row r="96" spans="5:34" ht="123.75" customHeight="1">
      <c r="E96" s="146">
        <v>0.55902777777777779</v>
      </c>
      <c r="F96" s="147" t="s">
        <v>152</v>
      </c>
      <c r="G96" s="147" t="s">
        <v>220</v>
      </c>
      <c r="H96" s="147" t="s">
        <v>179</v>
      </c>
      <c r="I96" s="147">
        <v>8</v>
      </c>
      <c r="J96" s="147" t="s">
        <v>20</v>
      </c>
      <c r="K96" s="160"/>
      <c r="L96" s="141">
        <f t="shared" si="7"/>
        <v>0.53819444444444442</v>
      </c>
      <c r="M96" s="144">
        <f t="shared" si="8"/>
        <v>0.54513888888888895</v>
      </c>
      <c r="N96" s="138"/>
      <c r="O96" s="139"/>
      <c r="P96" s="139"/>
      <c r="Q96" s="146">
        <v>0.4375</v>
      </c>
      <c r="R96" s="147" t="s">
        <v>138</v>
      </c>
      <c r="S96" s="147" t="s">
        <v>214</v>
      </c>
      <c r="T96" s="147" t="s">
        <v>140</v>
      </c>
      <c r="U96" s="147">
        <v>47</v>
      </c>
      <c r="V96" s="160"/>
      <c r="W96" s="141">
        <f t="shared" si="13"/>
        <v>0.39583333333333331</v>
      </c>
      <c r="X96" s="144">
        <f t="shared" si="14"/>
        <v>0.40277777777777779</v>
      </c>
      <c r="Y96" s="126"/>
      <c r="Z96" s="126"/>
      <c r="AA96" s="126"/>
      <c r="AB96" s="126"/>
      <c r="AC96" s="126"/>
      <c r="AD96" s="126"/>
      <c r="AE96" s="126"/>
      <c r="AF96" s="126"/>
      <c r="AG96" s="126"/>
      <c r="AH96" s="126"/>
    </row>
    <row r="97" spans="5:34" ht="123.75" customHeight="1" thickBot="1">
      <c r="E97" s="146">
        <v>0.56597222222222221</v>
      </c>
      <c r="F97" s="147" t="s">
        <v>159</v>
      </c>
      <c r="G97" s="147" t="s">
        <v>220</v>
      </c>
      <c r="H97" s="147" t="s">
        <v>179</v>
      </c>
      <c r="I97" s="147">
        <v>8</v>
      </c>
      <c r="J97" s="147" t="s">
        <v>20</v>
      </c>
      <c r="K97" s="160"/>
      <c r="L97" s="141">
        <f t="shared" si="7"/>
        <v>0.54513888888888884</v>
      </c>
      <c r="M97" s="144">
        <f t="shared" si="8"/>
        <v>0.55208333333333337</v>
      </c>
      <c r="N97" s="138"/>
      <c r="O97" s="139"/>
      <c r="P97" s="138"/>
      <c r="Q97" s="190">
        <v>0.54166666666666663</v>
      </c>
      <c r="R97" s="191" t="s">
        <v>193</v>
      </c>
      <c r="S97" s="369" t="s">
        <v>216</v>
      </c>
      <c r="T97" s="370"/>
      <c r="U97" s="191">
        <v>28</v>
      </c>
      <c r="V97" s="192"/>
      <c r="W97" s="332" t="s">
        <v>145</v>
      </c>
      <c r="X97" s="333"/>
      <c r="Y97" s="126"/>
      <c r="Z97" s="126"/>
      <c r="AA97" s="126"/>
      <c r="AB97" s="126"/>
      <c r="AC97" s="126"/>
      <c r="AD97" s="126"/>
      <c r="AE97" s="126"/>
      <c r="AF97" s="126"/>
      <c r="AG97" s="126"/>
      <c r="AH97" s="126"/>
    </row>
    <row r="98" spans="5:34" ht="123.75" customHeight="1">
      <c r="E98" s="146">
        <v>0.57291666666666663</v>
      </c>
      <c r="F98" s="305" t="s">
        <v>151</v>
      </c>
      <c r="G98" s="305" t="s">
        <v>229</v>
      </c>
      <c r="H98" s="305" t="s">
        <v>179</v>
      </c>
      <c r="I98" s="305">
        <v>64</v>
      </c>
      <c r="J98" s="147" t="s">
        <v>20</v>
      </c>
      <c r="K98" s="350" t="s">
        <v>187</v>
      </c>
      <c r="L98" s="141">
        <f t="shared" si="7"/>
        <v>0.55208333333333326</v>
      </c>
      <c r="M98" s="144">
        <f t="shared" si="8"/>
        <v>0.55902777777777779</v>
      </c>
      <c r="N98" s="138"/>
      <c r="O98" s="138"/>
      <c r="P98" s="159"/>
      <c r="Q98" s="140"/>
      <c r="R98" s="138"/>
      <c r="S98" s="138"/>
      <c r="T98" s="138"/>
      <c r="U98" s="138"/>
      <c r="V98" s="138"/>
      <c r="Y98" s="126"/>
      <c r="Z98" s="126"/>
      <c r="AA98" s="126"/>
      <c r="AB98" s="126"/>
      <c r="AC98" s="126"/>
      <c r="AD98" s="126"/>
      <c r="AE98" s="126"/>
      <c r="AF98" s="126"/>
      <c r="AG98" s="126"/>
      <c r="AH98" s="126"/>
    </row>
    <row r="99" spans="5:34" ht="123.75" customHeight="1">
      <c r="E99" s="146">
        <v>0.58680555555555558</v>
      </c>
      <c r="F99" s="305"/>
      <c r="G99" s="305"/>
      <c r="H99" s="305"/>
      <c r="I99" s="305"/>
      <c r="J99" s="147" t="s">
        <v>230</v>
      </c>
      <c r="K99" s="351"/>
      <c r="L99" s="141">
        <f t="shared" si="7"/>
        <v>0.56597222222222221</v>
      </c>
      <c r="M99" s="144">
        <f t="shared" si="8"/>
        <v>0.57291666666666674</v>
      </c>
      <c r="N99" s="138"/>
      <c r="O99" s="138"/>
      <c r="P99" s="140"/>
      <c r="Q99" s="140"/>
      <c r="R99" s="138"/>
      <c r="S99" s="138"/>
      <c r="T99" s="138"/>
      <c r="U99" s="138"/>
      <c r="V99" s="138"/>
      <c r="Y99" s="126"/>
      <c r="Z99" s="126"/>
      <c r="AA99" s="126"/>
      <c r="AB99" s="126"/>
      <c r="AC99" s="126"/>
      <c r="AD99" s="126"/>
      <c r="AE99" s="126"/>
      <c r="AF99" s="126"/>
      <c r="AG99" s="126"/>
      <c r="AH99" s="126"/>
    </row>
    <row r="100" spans="5:34" ht="123.75" customHeight="1">
      <c r="E100" s="146">
        <v>0.60763888888888895</v>
      </c>
      <c r="F100" s="147" t="s">
        <v>193</v>
      </c>
      <c r="G100" s="305" t="s">
        <v>208</v>
      </c>
      <c r="H100" s="305"/>
      <c r="I100" s="147">
        <v>28</v>
      </c>
      <c r="J100" s="147" t="s">
        <v>195</v>
      </c>
      <c r="K100" s="160"/>
      <c r="L100" s="303" t="s">
        <v>145</v>
      </c>
      <c r="M100" s="304"/>
      <c r="N100" s="138"/>
      <c r="O100" s="138"/>
      <c r="P100" s="140"/>
      <c r="Y100" s="126"/>
      <c r="Z100" s="126"/>
      <c r="AA100" s="126"/>
      <c r="AB100" s="126"/>
      <c r="AC100" s="126"/>
      <c r="AD100" s="126"/>
      <c r="AE100" s="126"/>
      <c r="AF100" s="126"/>
      <c r="AG100" s="126"/>
      <c r="AH100" s="126"/>
    </row>
    <row r="101" spans="5:34" ht="123.75" customHeight="1">
      <c r="E101" s="146">
        <v>0.625</v>
      </c>
      <c r="F101" s="147" t="s">
        <v>152</v>
      </c>
      <c r="G101" s="147" t="s">
        <v>199</v>
      </c>
      <c r="H101" s="147" t="s">
        <v>179</v>
      </c>
      <c r="I101" s="147">
        <v>8</v>
      </c>
      <c r="J101" s="147" t="s">
        <v>20</v>
      </c>
      <c r="K101" s="160"/>
      <c r="L101" s="141">
        <f>E101-$O$81</f>
        <v>0.60416666666666663</v>
      </c>
      <c r="M101" s="144">
        <f>E101-$O$82</f>
        <v>0.61111111111111116</v>
      </c>
      <c r="N101" s="138"/>
      <c r="O101" s="138"/>
      <c r="P101" s="139"/>
      <c r="Y101" s="126"/>
      <c r="Z101" s="126"/>
      <c r="AA101" s="126"/>
      <c r="AB101" s="126"/>
      <c r="AC101" s="126"/>
      <c r="AD101" s="126"/>
      <c r="AE101" s="126"/>
      <c r="AF101" s="126"/>
      <c r="AG101" s="126"/>
      <c r="AH101" s="126"/>
    </row>
    <row r="102" spans="5:34" ht="123.75" customHeight="1">
      <c r="E102" s="146">
        <v>0.63194444444444442</v>
      </c>
      <c r="F102" s="147" t="s">
        <v>138</v>
      </c>
      <c r="G102" s="147" t="s">
        <v>199</v>
      </c>
      <c r="H102" s="147" t="s">
        <v>179</v>
      </c>
      <c r="I102" s="147">
        <v>8</v>
      </c>
      <c r="J102" s="147" t="s">
        <v>20</v>
      </c>
      <c r="K102" s="160"/>
      <c r="L102" s="141">
        <f>E102-$O$81</f>
        <v>0.61111111111111105</v>
      </c>
      <c r="M102" s="144">
        <f>E102-$O$82</f>
        <v>0.61805555555555558</v>
      </c>
      <c r="N102" s="138"/>
      <c r="O102" s="138"/>
      <c r="P102" s="139"/>
      <c r="Q102" s="140"/>
      <c r="R102" s="138"/>
      <c r="S102" s="138"/>
      <c r="T102" s="138"/>
      <c r="U102" s="138"/>
      <c r="V102" s="138"/>
      <c r="Y102" s="126"/>
      <c r="Z102" s="126"/>
      <c r="AA102" s="126"/>
      <c r="AB102" s="126"/>
      <c r="AC102" s="126"/>
      <c r="AD102" s="126"/>
      <c r="AE102" s="126"/>
      <c r="AF102" s="126"/>
      <c r="AG102" s="126"/>
      <c r="AH102" s="126"/>
    </row>
    <row r="103" spans="5:34" ht="123.75" customHeight="1">
      <c r="E103" s="175">
        <v>0.63888888888888895</v>
      </c>
      <c r="F103" s="311" t="s">
        <v>232</v>
      </c>
      <c r="G103" s="355"/>
      <c r="H103" s="355"/>
      <c r="I103" s="355"/>
      <c r="J103" s="355"/>
      <c r="K103" s="356"/>
      <c r="L103" s="357"/>
      <c r="M103" s="358"/>
      <c r="N103" s="140"/>
      <c r="O103" s="138"/>
      <c r="P103" s="139"/>
      <c r="Q103" s="140"/>
      <c r="R103" s="138"/>
      <c r="S103" s="138"/>
      <c r="T103" s="138"/>
      <c r="U103" s="138"/>
      <c r="V103" s="138"/>
      <c r="Y103" s="126"/>
      <c r="Z103" s="126"/>
      <c r="AA103" s="126"/>
      <c r="AB103" s="126"/>
      <c r="AC103" s="126"/>
      <c r="AD103" s="126"/>
      <c r="AE103" s="126"/>
      <c r="AF103" s="126"/>
      <c r="AG103" s="126"/>
      <c r="AH103" s="126"/>
    </row>
    <row r="104" spans="5:34" ht="123.75" customHeight="1">
      <c r="E104" s="363" t="s">
        <v>233</v>
      </c>
      <c r="F104" s="364"/>
      <c r="G104" s="364"/>
      <c r="H104" s="364"/>
      <c r="I104" s="364"/>
      <c r="J104" s="364"/>
      <c r="K104" s="365"/>
      <c r="L104" s="359"/>
      <c r="M104" s="360"/>
      <c r="N104" s="193"/>
      <c r="O104" s="132"/>
      <c r="P104" s="139"/>
      <c r="Q104" s="336" t="s">
        <v>188</v>
      </c>
      <c r="R104" s="336"/>
      <c r="S104" s="336"/>
      <c r="T104" s="336"/>
      <c r="U104" s="336"/>
      <c r="V104" s="336"/>
      <c r="W104" s="336"/>
      <c r="X104" s="336"/>
      <c r="Y104" s="336"/>
      <c r="Z104" s="336"/>
      <c r="AA104" s="126"/>
      <c r="AB104" s="126"/>
      <c r="AC104" s="126"/>
      <c r="AD104" s="126"/>
      <c r="AE104" s="126"/>
      <c r="AF104" s="126"/>
      <c r="AG104" s="126"/>
      <c r="AH104" s="126"/>
    </row>
    <row r="105" spans="5:34" ht="123.75" customHeight="1" thickBot="1">
      <c r="E105" s="366"/>
      <c r="F105" s="367"/>
      <c r="G105" s="367"/>
      <c r="H105" s="367"/>
      <c r="I105" s="367"/>
      <c r="J105" s="367"/>
      <c r="K105" s="368"/>
      <c r="L105" s="361"/>
      <c r="M105" s="362"/>
      <c r="N105" s="126"/>
      <c r="O105" s="132"/>
      <c r="P105" s="126"/>
      <c r="Q105" s="336"/>
      <c r="R105" s="336"/>
      <c r="S105" s="336"/>
      <c r="T105" s="336"/>
      <c r="U105" s="336"/>
      <c r="V105" s="336"/>
      <c r="W105" s="336"/>
      <c r="X105" s="336"/>
      <c r="Y105" s="336"/>
      <c r="Z105" s="336"/>
      <c r="AA105" s="126"/>
      <c r="AB105" s="126"/>
      <c r="AC105" s="126"/>
      <c r="AD105" s="126"/>
      <c r="AE105" s="126"/>
      <c r="AF105" s="126"/>
      <c r="AG105" s="126"/>
      <c r="AH105" s="126"/>
    </row>
    <row r="106" spans="5:34" ht="123.75" customHeight="1">
      <c r="E106" s="354"/>
      <c r="F106" s="354"/>
      <c r="G106" s="354"/>
      <c r="H106" s="354"/>
      <c r="I106" s="354"/>
      <c r="J106" s="354"/>
      <c r="K106" s="354"/>
      <c r="O106" s="194"/>
      <c r="P106" s="126"/>
      <c r="Q106" s="193"/>
      <c r="R106" s="195"/>
      <c r="S106" s="195"/>
      <c r="T106" s="195"/>
      <c r="U106" s="195"/>
      <c r="V106" s="195"/>
    </row>
    <row r="107" spans="5:34" ht="24.75" customHeight="1">
      <c r="E107" s="126"/>
      <c r="F107" s="126"/>
      <c r="G107" s="126"/>
      <c r="H107" s="126"/>
      <c r="I107" s="126"/>
      <c r="J107" s="126"/>
      <c r="K107" s="126"/>
      <c r="O107" s="194"/>
      <c r="P107" s="196"/>
      <c r="Q107" s="126"/>
      <c r="R107" s="126"/>
      <c r="S107" s="126"/>
      <c r="T107" s="126"/>
      <c r="U107" s="126"/>
      <c r="V107" s="126"/>
    </row>
    <row r="108" spans="5:34" ht="24.75" customHeight="1">
      <c r="O108" s="194"/>
      <c r="P108" s="197"/>
    </row>
    <row r="109" spans="5:34" ht="24.75" customHeight="1">
      <c r="O109" s="194"/>
      <c r="P109" s="197"/>
      <c r="Q109" s="198"/>
      <c r="R109" s="198"/>
      <c r="S109" s="198"/>
      <c r="T109" s="198"/>
      <c r="U109" s="198"/>
      <c r="V109" s="198"/>
    </row>
    <row r="110" spans="5:34" ht="24.75" customHeight="1">
      <c r="P110" s="197"/>
      <c r="Q110" s="196"/>
      <c r="R110" s="196"/>
      <c r="S110" s="196"/>
      <c r="T110" s="196"/>
      <c r="U110" s="196"/>
      <c r="V110" s="196"/>
    </row>
    <row r="111" spans="5:34" ht="24.75" customHeight="1"/>
    <row r="112" spans="5:34"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5.5" customHeight="1"/>
    <row r="144" ht="25.5" customHeight="1"/>
    <row r="145" spans="16:16" ht="24.75" customHeight="1"/>
    <row r="146" spans="16:16" ht="24.75" customHeight="1"/>
    <row r="147" spans="16:16" ht="24.75" customHeight="1"/>
    <row r="148" spans="16:16" ht="24.75" customHeight="1">
      <c r="P148" s="194"/>
    </row>
    <row r="149" spans="16:16" ht="24.75" customHeight="1">
      <c r="P149" s="194"/>
    </row>
    <row r="150" spans="16:16" ht="24.75" customHeight="1">
      <c r="P150" s="194"/>
    </row>
    <row r="151" spans="16:16" ht="24.75" customHeight="1">
      <c r="P151" s="194"/>
    </row>
    <row r="152" spans="16:16" ht="24.75" customHeight="1">
      <c r="P152" s="194"/>
    </row>
    <row r="153" spans="16:16" ht="24.75" customHeight="1">
      <c r="P153" s="194"/>
    </row>
    <row r="154" spans="16:16" ht="24.75" customHeight="1">
      <c r="P154" s="199"/>
    </row>
    <row r="155" spans="16:16" ht="24.75" customHeight="1">
      <c r="P155" s="194"/>
    </row>
    <row r="156" spans="16:16" ht="24.75" customHeight="1">
      <c r="P156" s="194"/>
    </row>
    <row r="157" spans="16:16" ht="24.75" customHeight="1">
      <c r="P157" s="194"/>
    </row>
    <row r="158" spans="16:16" ht="24.75" customHeight="1">
      <c r="P158" s="194"/>
    </row>
    <row r="159" spans="16:16" ht="24.75" customHeight="1">
      <c r="P159" s="194"/>
    </row>
    <row r="160" spans="16:16" ht="24.75" customHeight="1">
      <c r="P160" s="194"/>
    </row>
    <row r="161" spans="16:16" ht="24.75" customHeight="1">
      <c r="P161" s="194"/>
    </row>
    <row r="162" spans="16:16" ht="24.75" customHeight="1">
      <c r="P162" s="194"/>
    </row>
    <row r="163" spans="16:16" ht="24.75" customHeight="1">
      <c r="P163" s="194"/>
    </row>
    <row r="164" spans="16:16" ht="24.75" customHeight="1">
      <c r="P164" s="194"/>
    </row>
    <row r="165" spans="16:16" ht="24.75" customHeight="1">
      <c r="P165" s="194"/>
    </row>
    <row r="166" spans="16:16" ht="24.75" customHeight="1">
      <c r="P166" s="194"/>
    </row>
    <row r="167" spans="16:16" ht="24.75" customHeight="1">
      <c r="P167" s="194"/>
    </row>
    <row r="168" spans="16:16" ht="24.75" customHeight="1"/>
    <row r="169" spans="16:16" ht="24.75" customHeight="1"/>
    <row r="170" spans="16:16" ht="24.75" customHeight="1">
      <c r="P170" s="198"/>
    </row>
    <row r="171" spans="16:16" ht="24.75" customHeight="1"/>
    <row r="172" spans="16:16" ht="43.5" customHeight="1"/>
  </sheetData>
  <mergeCells count="168">
    <mergeCell ref="E106:K106"/>
    <mergeCell ref="G100:H100"/>
    <mergeCell ref="L100:M100"/>
    <mergeCell ref="F103:K103"/>
    <mergeCell ref="L103:M105"/>
    <mergeCell ref="E104:K105"/>
    <mergeCell ref="Q104:Z105"/>
    <mergeCell ref="Q93:X93"/>
    <mergeCell ref="S94:T94"/>
    <mergeCell ref="S97:T97"/>
    <mergeCell ref="W97:X97"/>
    <mergeCell ref="F98:F99"/>
    <mergeCell ref="G98:G99"/>
    <mergeCell ref="H98:H99"/>
    <mergeCell ref="I98:I99"/>
    <mergeCell ref="K98:K99"/>
    <mergeCell ref="R86:V86"/>
    <mergeCell ref="F90:F91"/>
    <mergeCell ref="G90:G91"/>
    <mergeCell ref="H90:H91"/>
    <mergeCell ref="I90:I91"/>
    <mergeCell ref="K90:K91"/>
    <mergeCell ref="E79:K79"/>
    <mergeCell ref="E80:M80"/>
    <mergeCell ref="Q80:X80"/>
    <mergeCell ref="G81:H81"/>
    <mergeCell ref="S81:T81"/>
    <mergeCell ref="S82:T82"/>
    <mergeCell ref="G75:H75"/>
    <mergeCell ref="L75:M75"/>
    <mergeCell ref="Q75:Z76"/>
    <mergeCell ref="F76:K76"/>
    <mergeCell ref="L76:M76"/>
    <mergeCell ref="F64:F65"/>
    <mergeCell ref="G64:G65"/>
    <mergeCell ref="H64:H65"/>
    <mergeCell ref="I64:I65"/>
    <mergeCell ref="K64:K65"/>
    <mergeCell ref="S64:T64"/>
    <mergeCell ref="F62:F63"/>
    <mergeCell ref="G62:G63"/>
    <mergeCell ref="H62:H63"/>
    <mergeCell ref="I62:I63"/>
    <mergeCell ref="K62:K63"/>
    <mergeCell ref="S63:T63"/>
    <mergeCell ref="W63:X63"/>
    <mergeCell ref="W64:X64"/>
    <mergeCell ref="G66:H66"/>
    <mergeCell ref="L66:M66"/>
    <mergeCell ref="S58:T58"/>
    <mergeCell ref="F56:F57"/>
    <mergeCell ref="G56:G57"/>
    <mergeCell ref="H56:H57"/>
    <mergeCell ref="I56:I57"/>
    <mergeCell ref="K56:K57"/>
    <mergeCell ref="Q57:X57"/>
    <mergeCell ref="S60:T60"/>
    <mergeCell ref="W60:X60"/>
    <mergeCell ref="F54:F55"/>
    <mergeCell ref="G54:G55"/>
    <mergeCell ref="H54:H55"/>
    <mergeCell ref="I54:I55"/>
    <mergeCell ref="K54:K55"/>
    <mergeCell ref="F58:F59"/>
    <mergeCell ref="G58:G59"/>
    <mergeCell ref="H58:H59"/>
    <mergeCell ref="I58:I59"/>
    <mergeCell ref="K58:K59"/>
    <mergeCell ref="F49:F50"/>
    <mergeCell ref="G49:G50"/>
    <mergeCell ref="H49:H50"/>
    <mergeCell ref="I49:I50"/>
    <mergeCell ref="K49:K50"/>
    <mergeCell ref="F52:F53"/>
    <mergeCell ref="G52:G53"/>
    <mergeCell ref="H52:H53"/>
    <mergeCell ref="I52:I53"/>
    <mergeCell ref="K52:K53"/>
    <mergeCell ref="G44:H44"/>
    <mergeCell ref="F45:F46"/>
    <mergeCell ref="G45:G46"/>
    <mergeCell ref="H45:H46"/>
    <mergeCell ref="I45:I46"/>
    <mergeCell ref="K45:K46"/>
    <mergeCell ref="S45:T45"/>
    <mergeCell ref="W45:X45"/>
    <mergeCell ref="F47:F48"/>
    <mergeCell ref="G47:G48"/>
    <mergeCell ref="H47:H48"/>
    <mergeCell ref="I47:I48"/>
    <mergeCell ref="K47:K48"/>
    <mergeCell ref="E39:M39"/>
    <mergeCell ref="Q39:X39"/>
    <mergeCell ref="G40:H40"/>
    <mergeCell ref="S40:T40"/>
    <mergeCell ref="G41:H41"/>
    <mergeCell ref="F42:F43"/>
    <mergeCell ref="G42:G43"/>
    <mergeCell ref="H42:H43"/>
    <mergeCell ref="I42:I43"/>
    <mergeCell ref="K42:K43"/>
    <mergeCell ref="S43:T43"/>
    <mergeCell ref="W43:X43"/>
    <mergeCell ref="G35:H35"/>
    <mergeCell ref="L35:M35"/>
    <mergeCell ref="Q35:Z36"/>
    <mergeCell ref="F36:K36"/>
    <mergeCell ref="L36:M36"/>
    <mergeCell ref="E38:K38"/>
    <mergeCell ref="F30:F31"/>
    <mergeCell ref="G30:G31"/>
    <mergeCell ref="H30:H31"/>
    <mergeCell ref="I30:I31"/>
    <mergeCell ref="K30:K31"/>
    <mergeCell ref="F33:F34"/>
    <mergeCell ref="G33:G34"/>
    <mergeCell ref="H33:H34"/>
    <mergeCell ref="I33:I34"/>
    <mergeCell ref="K33:K34"/>
    <mergeCell ref="S24:T24"/>
    <mergeCell ref="W24:X24"/>
    <mergeCell ref="F28:F29"/>
    <mergeCell ref="G28:G29"/>
    <mergeCell ref="H28:H29"/>
    <mergeCell ref="I28:I29"/>
    <mergeCell ref="K28:K29"/>
    <mergeCell ref="F20:F21"/>
    <mergeCell ref="G20:G21"/>
    <mergeCell ref="H20:H21"/>
    <mergeCell ref="I20:I21"/>
    <mergeCell ref="K20:K21"/>
    <mergeCell ref="Q20:X20"/>
    <mergeCell ref="S21:T21"/>
    <mergeCell ref="F18:F19"/>
    <mergeCell ref="G18:G19"/>
    <mergeCell ref="H18:H19"/>
    <mergeCell ref="I18:I19"/>
    <mergeCell ref="K18:K19"/>
    <mergeCell ref="R18:V18"/>
    <mergeCell ref="F14:F15"/>
    <mergeCell ref="G14:G15"/>
    <mergeCell ref="H14:H15"/>
    <mergeCell ref="I14:I15"/>
    <mergeCell ref="K14:K15"/>
    <mergeCell ref="F16:F17"/>
    <mergeCell ref="G16:G17"/>
    <mergeCell ref="H16:H17"/>
    <mergeCell ref="I16:I17"/>
    <mergeCell ref="K16:K17"/>
    <mergeCell ref="G11:H11"/>
    <mergeCell ref="R11:V11"/>
    <mergeCell ref="F12:F13"/>
    <mergeCell ref="G12:G13"/>
    <mergeCell ref="H12:H13"/>
    <mergeCell ref="I12:I13"/>
    <mergeCell ref="K12:K13"/>
    <mergeCell ref="E7:K8"/>
    <mergeCell ref="L7:M8"/>
    <mergeCell ref="S8:T8"/>
    <mergeCell ref="W8:X8"/>
    <mergeCell ref="S9:T9"/>
    <mergeCell ref="W9:X9"/>
    <mergeCell ref="E1:X2"/>
    <mergeCell ref="E4:K4"/>
    <mergeCell ref="E5:M5"/>
    <mergeCell ref="Q5:X5"/>
    <mergeCell ref="G6:H6"/>
    <mergeCell ref="S6:T6"/>
  </mergeCells>
  <phoneticPr fontId="1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F79B7-D4DD-4848-B0E4-71356814CB3F}">
  <dimension ref="A1:O76"/>
  <sheetViews>
    <sheetView workbookViewId="0">
      <selection activeCell="B60" sqref="B60:G60"/>
    </sheetView>
  </sheetViews>
  <sheetFormatPr defaultColWidth="8.796875" defaultRowHeight="12.75"/>
  <cols>
    <col min="1" max="1" width="3.33203125" customWidth="1"/>
    <col min="2" max="2" width="5.6640625" customWidth="1"/>
    <col min="3" max="3" width="5.1328125" customWidth="1"/>
    <col min="4" max="4" width="15.33203125" customWidth="1"/>
    <col min="5" max="5" width="14.6640625" customWidth="1"/>
    <col min="6" max="6" width="11.46484375" customWidth="1"/>
    <col min="7" max="7" width="7.6640625" customWidth="1"/>
    <col min="8" max="8" width="2.46484375" customWidth="1"/>
    <col min="9" max="9" width="5.6640625" customWidth="1"/>
    <col min="10" max="10" width="4.33203125" customWidth="1"/>
    <col min="11" max="11" width="14.46484375" customWidth="1"/>
    <col min="12" max="12" width="9" customWidth="1"/>
    <col min="13" max="13" width="7.1328125" customWidth="1"/>
  </cols>
  <sheetData>
    <row r="1" spans="1:13" ht="18.75">
      <c r="A1" s="297" t="s">
        <v>94</v>
      </c>
      <c r="B1" s="297"/>
      <c r="C1" s="297"/>
      <c r="D1" s="297"/>
      <c r="E1" s="297"/>
      <c r="F1" s="297"/>
      <c r="G1" s="297"/>
      <c r="H1" s="297"/>
      <c r="I1" s="297"/>
      <c r="J1" s="297"/>
      <c r="K1" s="297"/>
      <c r="L1" s="297"/>
      <c r="M1" s="297"/>
    </row>
    <row r="2" spans="1:13" ht="14.25">
      <c r="A2" s="1" t="s">
        <v>95</v>
      </c>
    </row>
    <row r="3" spans="1:13">
      <c r="A3" s="298" t="s">
        <v>0</v>
      </c>
      <c r="B3" s="299"/>
      <c r="C3" s="299"/>
      <c r="D3" s="299"/>
      <c r="E3" s="299"/>
      <c r="F3" s="299"/>
      <c r="G3" s="300"/>
      <c r="H3" s="15"/>
      <c r="I3" s="275" t="s">
        <v>1</v>
      </c>
      <c r="J3" s="276"/>
      <c r="K3" s="276"/>
      <c r="L3" s="276"/>
      <c r="M3" s="277"/>
    </row>
    <row r="4" spans="1:13">
      <c r="A4" s="53"/>
      <c r="B4" s="301" t="s">
        <v>2</v>
      </c>
      <c r="C4" s="301"/>
      <c r="D4" s="86" t="s">
        <v>3</v>
      </c>
      <c r="E4" s="71" t="s">
        <v>102</v>
      </c>
      <c r="F4" s="72" t="s">
        <v>4</v>
      </c>
      <c r="G4" s="73" t="s">
        <v>103</v>
      </c>
      <c r="H4" s="15"/>
      <c r="I4" s="18" t="s">
        <v>2</v>
      </c>
      <c r="J4" s="19"/>
      <c r="K4" s="67" t="s">
        <v>3</v>
      </c>
      <c r="L4" s="17" t="s">
        <v>4</v>
      </c>
      <c r="M4" s="50" t="s">
        <v>104</v>
      </c>
    </row>
    <row r="5" spans="1:13">
      <c r="A5" s="11">
        <v>1</v>
      </c>
      <c r="B5" s="84"/>
      <c r="C5" s="84"/>
      <c r="D5" s="302" t="s">
        <v>100</v>
      </c>
      <c r="E5" s="302"/>
      <c r="F5" s="75"/>
      <c r="G5" s="76"/>
      <c r="H5" s="15"/>
      <c r="I5" s="272" t="s">
        <v>22</v>
      </c>
      <c r="J5" s="273"/>
      <c r="K5" s="273"/>
      <c r="L5" s="273"/>
      <c r="M5" s="274"/>
    </row>
    <row r="6" spans="1:13">
      <c r="A6" s="55">
        <v>2</v>
      </c>
      <c r="B6" s="87">
        <v>0.54166666666666663</v>
      </c>
      <c r="C6" s="51" t="s">
        <v>8</v>
      </c>
      <c r="D6" s="55" t="s">
        <v>9</v>
      </c>
      <c r="E6" s="74" t="s">
        <v>20</v>
      </c>
      <c r="F6" s="56">
        <v>0.52777777777777779</v>
      </c>
      <c r="G6" s="55">
        <v>7</v>
      </c>
      <c r="H6" s="15"/>
      <c r="I6" s="371"/>
      <c r="J6" s="372"/>
      <c r="K6" s="372"/>
      <c r="L6" s="372"/>
      <c r="M6" s="373"/>
    </row>
    <row r="7" spans="1:13">
      <c r="A7" s="11">
        <v>3</v>
      </c>
      <c r="B7" s="88">
        <v>0.54861111111111105</v>
      </c>
      <c r="C7" s="52" t="s">
        <v>6</v>
      </c>
      <c r="D7" s="11" t="s">
        <v>7</v>
      </c>
      <c r="E7" s="12" t="s">
        <v>23</v>
      </c>
      <c r="F7" s="31">
        <v>0.53472222222222221</v>
      </c>
      <c r="G7" s="11">
        <v>23</v>
      </c>
      <c r="H7" s="15"/>
      <c r="I7" s="42">
        <v>0.58333333333333337</v>
      </c>
      <c r="J7" s="46" t="s">
        <v>27</v>
      </c>
      <c r="K7" s="12" t="s">
        <v>80</v>
      </c>
      <c r="L7" s="13">
        <v>0.56944444444444442</v>
      </c>
      <c r="M7" s="21" t="s">
        <v>92</v>
      </c>
    </row>
    <row r="8" spans="1:13">
      <c r="A8" s="55">
        <v>4</v>
      </c>
      <c r="B8" s="87">
        <v>0.5625</v>
      </c>
      <c r="C8" s="51" t="s">
        <v>25</v>
      </c>
      <c r="D8" s="64" t="s">
        <v>26</v>
      </c>
      <c r="E8" s="65" t="s">
        <v>58</v>
      </c>
      <c r="F8" s="66">
        <v>0.54861111111111105</v>
      </c>
      <c r="G8" s="79">
        <v>10</v>
      </c>
      <c r="H8" s="15"/>
      <c r="I8" s="42">
        <v>0.58333333333333337</v>
      </c>
      <c r="J8" s="46" t="s">
        <v>25</v>
      </c>
      <c r="K8" s="12" t="s">
        <v>81</v>
      </c>
      <c r="L8" s="13">
        <v>0.56944444444444442</v>
      </c>
      <c r="M8" s="21" t="s">
        <v>112</v>
      </c>
    </row>
    <row r="9" spans="1:13">
      <c r="A9" s="11">
        <v>5</v>
      </c>
      <c r="B9" s="88">
        <v>0.56944444444444442</v>
      </c>
      <c r="C9" s="52" t="s">
        <v>27</v>
      </c>
      <c r="D9" s="47" t="s">
        <v>26</v>
      </c>
      <c r="E9" s="22" t="s">
        <v>24</v>
      </c>
      <c r="F9" s="31">
        <v>0.55555555555555558</v>
      </c>
      <c r="G9" s="11">
        <v>23</v>
      </c>
      <c r="H9" s="15"/>
      <c r="I9" s="42">
        <v>0.625</v>
      </c>
      <c r="J9" s="67" t="s">
        <v>16</v>
      </c>
      <c r="K9" s="11" t="s">
        <v>69</v>
      </c>
      <c r="L9" s="13">
        <v>0.58333333333333337</v>
      </c>
      <c r="M9" s="11">
        <v>9</v>
      </c>
    </row>
    <row r="10" spans="1:13">
      <c r="A10" s="55">
        <v>6</v>
      </c>
      <c r="B10" s="88">
        <v>0.57986111111111105</v>
      </c>
      <c r="C10" s="52" t="s">
        <v>25</v>
      </c>
      <c r="D10" s="11" t="s">
        <v>28</v>
      </c>
      <c r="E10" s="12" t="s">
        <v>61</v>
      </c>
      <c r="F10" s="31">
        <v>0.56597222222222221</v>
      </c>
      <c r="G10" s="11">
        <v>31</v>
      </c>
      <c r="H10" s="15"/>
      <c r="I10" s="42">
        <v>0.70833333333333337</v>
      </c>
      <c r="J10" s="67" t="s">
        <v>16</v>
      </c>
      <c r="K10" s="11" t="s">
        <v>85</v>
      </c>
      <c r="L10" s="13">
        <v>0.69444444444444453</v>
      </c>
      <c r="M10" s="21" t="s">
        <v>92</v>
      </c>
    </row>
    <row r="11" spans="1:13">
      <c r="A11" s="11">
        <v>7</v>
      </c>
      <c r="B11" s="88">
        <v>0.59027777777777779</v>
      </c>
      <c r="C11" s="67" t="s">
        <v>27</v>
      </c>
      <c r="D11" s="11" t="s">
        <v>28</v>
      </c>
      <c r="E11" s="12" t="s">
        <v>62</v>
      </c>
      <c r="F11" s="31">
        <v>0.57638888888888895</v>
      </c>
      <c r="G11" s="11">
        <v>61</v>
      </c>
      <c r="H11" s="15"/>
      <c r="I11" s="42">
        <v>0.75</v>
      </c>
      <c r="J11" s="67" t="s">
        <v>14</v>
      </c>
      <c r="K11" s="11" t="s">
        <v>66</v>
      </c>
      <c r="L11" s="13">
        <v>0.71527777777777779</v>
      </c>
      <c r="M11" s="21" t="s">
        <v>91</v>
      </c>
    </row>
    <row r="12" spans="1:13">
      <c r="A12" s="53">
        <v>8</v>
      </c>
      <c r="B12" s="90">
        <v>0.61111111111111105</v>
      </c>
      <c r="C12" s="86" t="s">
        <v>27</v>
      </c>
      <c r="D12" s="54" t="s">
        <v>29</v>
      </c>
      <c r="E12" s="69" t="s">
        <v>57</v>
      </c>
      <c r="F12" s="96" t="s">
        <v>105</v>
      </c>
      <c r="G12" s="374">
        <v>65</v>
      </c>
      <c r="H12" s="15"/>
      <c r="I12" s="272" t="s">
        <v>21</v>
      </c>
      <c r="J12" s="273"/>
      <c r="K12" s="273"/>
      <c r="L12" s="273"/>
      <c r="M12" s="274"/>
    </row>
    <row r="13" spans="1:13">
      <c r="A13" s="55"/>
      <c r="B13" s="87"/>
      <c r="C13" s="92"/>
      <c r="D13" s="64"/>
      <c r="E13" s="74"/>
      <c r="F13" s="56" t="s">
        <v>106</v>
      </c>
      <c r="G13" s="375"/>
      <c r="H13" s="15"/>
      <c r="I13" s="371"/>
      <c r="J13" s="372"/>
      <c r="K13" s="372"/>
      <c r="L13" s="372"/>
      <c r="M13" s="373"/>
    </row>
    <row r="14" spans="1:13">
      <c r="A14" s="53">
        <v>9</v>
      </c>
      <c r="B14" s="89">
        <v>0.64236111111111105</v>
      </c>
      <c r="C14" s="59" t="s">
        <v>27</v>
      </c>
      <c r="D14" s="54" t="s">
        <v>30</v>
      </c>
      <c r="E14" s="69" t="s">
        <v>115</v>
      </c>
      <c r="F14" s="96" t="s">
        <v>107</v>
      </c>
      <c r="G14" s="376">
        <v>77</v>
      </c>
      <c r="H14" s="15"/>
      <c r="I14" s="13">
        <v>0.57638888888888895</v>
      </c>
      <c r="J14" s="67" t="s">
        <v>16</v>
      </c>
      <c r="K14" s="11" t="s">
        <v>82</v>
      </c>
      <c r="L14" s="13">
        <v>0.54166666666666663</v>
      </c>
      <c r="M14" s="21" t="s">
        <v>113</v>
      </c>
    </row>
    <row r="15" spans="1:13">
      <c r="A15" s="45"/>
      <c r="B15" s="93"/>
      <c r="C15" s="94"/>
      <c r="D15" s="95"/>
      <c r="E15" s="74"/>
      <c r="F15" s="56" t="s">
        <v>117</v>
      </c>
      <c r="G15" s="377"/>
      <c r="H15" s="15"/>
      <c r="I15" s="13">
        <v>0.65625</v>
      </c>
      <c r="J15" s="67" t="s">
        <v>16</v>
      </c>
      <c r="K15" s="11" t="s">
        <v>83</v>
      </c>
      <c r="L15" s="21" t="s">
        <v>108</v>
      </c>
      <c r="M15" s="11">
        <v>23</v>
      </c>
    </row>
    <row r="16" spans="1:13">
      <c r="A16" s="53">
        <v>10</v>
      </c>
      <c r="B16" s="90">
        <v>0.67708333333333337</v>
      </c>
      <c r="C16" s="67" t="s">
        <v>25</v>
      </c>
      <c r="D16" s="47" t="s">
        <v>30</v>
      </c>
      <c r="E16" s="12" t="s">
        <v>63</v>
      </c>
      <c r="F16" s="31">
        <v>0.66319444444444442</v>
      </c>
      <c r="G16" s="11">
        <v>27</v>
      </c>
      <c r="H16" s="15"/>
      <c r="I16" s="42">
        <v>0.67708333333333337</v>
      </c>
      <c r="J16" s="67" t="s">
        <v>14</v>
      </c>
      <c r="K16" s="11" t="s">
        <v>82</v>
      </c>
      <c r="L16" s="13">
        <v>0.64236111111111105</v>
      </c>
      <c r="M16" s="11">
        <v>4</v>
      </c>
    </row>
    <row r="17" spans="1:15">
      <c r="A17" s="11">
        <v>11</v>
      </c>
      <c r="B17" s="88">
        <v>0.69097222222222221</v>
      </c>
      <c r="C17" s="14" t="s">
        <v>99</v>
      </c>
      <c r="D17" s="64" t="s">
        <v>29</v>
      </c>
      <c r="E17" s="74" t="s">
        <v>114</v>
      </c>
      <c r="F17" s="56">
        <v>0.67708333333333337</v>
      </c>
      <c r="G17" s="97">
        <v>18</v>
      </c>
      <c r="H17" s="15"/>
      <c r="I17" s="13">
        <v>0.70833333333333337</v>
      </c>
      <c r="J17" s="67" t="s">
        <v>14</v>
      </c>
      <c r="K17" s="11" t="s">
        <v>84</v>
      </c>
      <c r="L17" s="21" t="s">
        <v>109</v>
      </c>
      <c r="M17" s="11">
        <v>7</v>
      </c>
    </row>
    <row r="18" spans="1:15">
      <c r="A18" s="53">
        <v>12</v>
      </c>
      <c r="B18" s="87">
        <v>0.70486111111111116</v>
      </c>
      <c r="C18" s="67" t="s">
        <v>25</v>
      </c>
      <c r="D18" s="11" t="s">
        <v>35</v>
      </c>
      <c r="E18" s="12" t="s">
        <v>20</v>
      </c>
      <c r="F18" s="31">
        <v>0.69097222222222221</v>
      </c>
      <c r="G18" s="11">
        <v>9</v>
      </c>
      <c r="I18" s="23"/>
      <c r="J18" s="15"/>
      <c r="K18" s="15"/>
      <c r="L18" s="32"/>
      <c r="M18" s="15"/>
    </row>
    <row r="19" spans="1:15">
      <c r="A19" s="11">
        <v>13</v>
      </c>
      <c r="B19" s="88">
        <v>0.73958333333333337</v>
      </c>
      <c r="C19" s="46" t="s">
        <v>27</v>
      </c>
      <c r="D19" s="47" t="s">
        <v>31</v>
      </c>
      <c r="E19" s="12" t="s">
        <v>24</v>
      </c>
      <c r="F19" s="31">
        <v>0.72569444444444453</v>
      </c>
      <c r="G19" s="11">
        <v>24</v>
      </c>
      <c r="H19" s="15"/>
      <c r="I19" s="23"/>
      <c r="J19" s="15"/>
      <c r="K19" s="15"/>
      <c r="L19" s="32"/>
      <c r="M19" s="15"/>
    </row>
    <row r="20" spans="1:15">
      <c r="A20" s="53">
        <v>14</v>
      </c>
      <c r="B20" s="88">
        <v>0.75</v>
      </c>
      <c r="C20" s="46" t="s">
        <v>27</v>
      </c>
      <c r="D20" s="47" t="s">
        <v>64</v>
      </c>
      <c r="E20" s="12" t="s">
        <v>24</v>
      </c>
      <c r="F20" s="13">
        <v>0.73611111111111116</v>
      </c>
      <c r="G20" s="11">
        <v>24</v>
      </c>
      <c r="H20" s="15"/>
    </row>
    <row r="21" spans="1:15">
      <c r="A21" s="11">
        <v>15</v>
      </c>
      <c r="B21" s="88">
        <v>0.76041666666666663</v>
      </c>
      <c r="C21" s="46" t="s">
        <v>32</v>
      </c>
      <c r="D21" s="11" t="s">
        <v>33</v>
      </c>
      <c r="E21" s="12" t="s">
        <v>20</v>
      </c>
      <c r="F21" s="31">
        <v>0.74652777777777779</v>
      </c>
      <c r="G21" s="11">
        <v>15</v>
      </c>
      <c r="H21" s="15"/>
    </row>
    <row r="22" spans="1:15">
      <c r="A22" s="53">
        <v>16</v>
      </c>
      <c r="B22" s="88">
        <v>0.76736111111111116</v>
      </c>
      <c r="C22" s="27" t="s">
        <v>27</v>
      </c>
      <c r="D22" s="11" t="s">
        <v>33</v>
      </c>
      <c r="E22" s="12" t="s">
        <v>20</v>
      </c>
      <c r="F22" s="13">
        <v>0.75347222222222221</v>
      </c>
      <c r="G22" s="11">
        <v>15</v>
      </c>
      <c r="H22" s="15"/>
    </row>
    <row r="23" spans="1:15">
      <c r="A23" s="11">
        <v>17</v>
      </c>
      <c r="B23" s="88">
        <v>0.77430555555555547</v>
      </c>
      <c r="C23" s="46" t="s">
        <v>27</v>
      </c>
      <c r="D23" s="58" t="s">
        <v>36</v>
      </c>
      <c r="E23" s="61" t="s">
        <v>20</v>
      </c>
      <c r="F23" s="62">
        <v>0.76041666666666663</v>
      </c>
      <c r="G23" s="80">
        <v>35</v>
      </c>
      <c r="H23" s="15"/>
    </row>
    <row r="24" spans="1:15">
      <c r="A24" s="53">
        <v>18</v>
      </c>
      <c r="B24" s="88">
        <v>0.80555555555555547</v>
      </c>
      <c r="C24" s="67" t="s">
        <v>25</v>
      </c>
      <c r="D24" s="11" t="s">
        <v>34</v>
      </c>
      <c r="E24" s="12" t="s">
        <v>20</v>
      </c>
      <c r="F24" s="13">
        <v>0.79166666666666663</v>
      </c>
      <c r="G24" s="11">
        <v>7</v>
      </c>
      <c r="H24" s="15"/>
    </row>
    <row r="25" spans="1:15" ht="14" customHeight="1">
      <c r="A25" s="11">
        <v>19</v>
      </c>
      <c r="B25" s="88">
        <v>0.80902777777777779</v>
      </c>
      <c r="C25" s="46" t="s">
        <v>27</v>
      </c>
      <c r="D25" s="11" t="s">
        <v>37</v>
      </c>
      <c r="E25" s="12" t="s">
        <v>23</v>
      </c>
      <c r="F25" s="13">
        <v>0.79513888888888884</v>
      </c>
      <c r="G25" s="11">
        <v>23</v>
      </c>
      <c r="H25" s="15"/>
      <c r="I25" s="15"/>
      <c r="J25" s="15"/>
      <c r="K25" s="15"/>
      <c r="L25" s="15"/>
      <c r="M25" s="15"/>
      <c r="N25" s="15"/>
      <c r="O25" s="15"/>
    </row>
    <row r="26" spans="1:15">
      <c r="A26" s="11">
        <v>20</v>
      </c>
      <c r="B26" s="87">
        <v>0.81597222222222221</v>
      </c>
      <c r="C26" s="14" t="s">
        <v>25</v>
      </c>
      <c r="D26" s="47" t="s">
        <v>38</v>
      </c>
      <c r="E26" s="12" t="s">
        <v>20</v>
      </c>
      <c r="F26" s="13">
        <v>0.80208333333333337</v>
      </c>
      <c r="G26" s="11">
        <v>8</v>
      </c>
      <c r="H26" s="15"/>
      <c r="I26" s="15"/>
      <c r="J26" s="15"/>
      <c r="K26" s="15"/>
      <c r="L26" s="15"/>
      <c r="M26" s="15"/>
      <c r="N26" s="15"/>
      <c r="O26" s="15"/>
    </row>
    <row r="27" spans="1:15">
      <c r="A27" s="53">
        <v>21</v>
      </c>
      <c r="B27" s="88">
        <v>0.81944444444444453</v>
      </c>
      <c r="C27" s="46" t="s">
        <v>16</v>
      </c>
      <c r="D27" s="47" t="s">
        <v>38</v>
      </c>
      <c r="E27" s="12" t="s">
        <v>20</v>
      </c>
      <c r="F27" s="13">
        <v>0.80555555555555547</v>
      </c>
      <c r="G27" s="11">
        <v>8</v>
      </c>
      <c r="H27" s="15"/>
      <c r="I27" s="15"/>
      <c r="J27" s="15"/>
      <c r="K27" s="15"/>
      <c r="L27" s="15"/>
      <c r="M27" s="15"/>
      <c r="N27" s="15"/>
      <c r="O27" s="15"/>
    </row>
    <row r="28" spans="1:15">
      <c r="A28" s="35"/>
      <c r="B28" s="78"/>
      <c r="C28" s="78"/>
      <c r="D28" s="78"/>
      <c r="E28" s="78"/>
      <c r="F28" s="78"/>
      <c r="G28" s="78"/>
      <c r="H28" s="15"/>
      <c r="I28" s="15"/>
      <c r="J28" s="15"/>
      <c r="K28" s="15"/>
      <c r="L28" s="15"/>
      <c r="M28" s="15"/>
      <c r="O28" s="15"/>
    </row>
    <row r="29" spans="1:15">
      <c r="A29" s="15"/>
      <c r="B29" s="23"/>
      <c r="C29" s="15"/>
      <c r="D29" s="15"/>
      <c r="E29" s="26"/>
      <c r="F29" s="23"/>
      <c r="G29" s="15"/>
      <c r="H29" s="15"/>
      <c r="I29" s="15"/>
      <c r="J29" s="15"/>
      <c r="K29" s="15"/>
      <c r="L29" s="15"/>
      <c r="M29" s="15"/>
    </row>
    <row r="30" spans="1:15" ht="14.25">
      <c r="A30" s="24" t="s">
        <v>96</v>
      </c>
      <c r="B30" s="25"/>
      <c r="C30" s="25"/>
      <c r="D30" s="26"/>
      <c r="E30" s="15"/>
      <c r="F30" s="15"/>
      <c r="G30" s="15"/>
      <c r="H30" s="15"/>
      <c r="I30" s="15"/>
      <c r="J30" s="15"/>
      <c r="K30" s="15"/>
      <c r="L30" s="15"/>
      <c r="M30" s="15"/>
    </row>
    <row r="31" spans="1:15">
      <c r="A31" s="298" t="s">
        <v>0</v>
      </c>
      <c r="B31" s="299"/>
      <c r="C31" s="299"/>
      <c r="D31" s="299"/>
      <c r="E31" s="299"/>
      <c r="F31" s="299"/>
      <c r="G31" s="300"/>
      <c r="H31" s="15"/>
      <c r="I31" s="275" t="s">
        <v>1</v>
      </c>
      <c r="J31" s="276"/>
      <c r="K31" s="276"/>
      <c r="L31" s="276"/>
      <c r="M31" s="277"/>
    </row>
    <row r="32" spans="1:15">
      <c r="A32" s="11"/>
      <c r="B32" s="117" t="s">
        <v>2</v>
      </c>
      <c r="C32" s="85"/>
      <c r="D32" s="85" t="s">
        <v>3</v>
      </c>
      <c r="E32" s="16" t="s">
        <v>102</v>
      </c>
      <c r="F32" s="17" t="s">
        <v>4</v>
      </c>
      <c r="G32" s="17" t="s">
        <v>103</v>
      </c>
      <c r="H32" s="15"/>
      <c r="I32" s="275" t="s">
        <v>2</v>
      </c>
      <c r="J32" s="277"/>
      <c r="K32" s="85" t="s">
        <v>3</v>
      </c>
      <c r="L32" s="17" t="s">
        <v>4</v>
      </c>
      <c r="M32" s="20" t="s">
        <v>103</v>
      </c>
    </row>
    <row r="33" spans="1:13">
      <c r="A33" s="11">
        <v>1</v>
      </c>
      <c r="B33" s="42">
        <v>0.39583333333333331</v>
      </c>
      <c r="C33" s="46" t="s">
        <v>16</v>
      </c>
      <c r="D33" s="11" t="s">
        <v>39</v>
      </c>
      <c r="E33" s="12" t="s">
        <v>23</v>
      </c>
      <c r="F33" s="13">
        <v>0.38194444444444442</v>
      </c>
      <c r="G33" s="11">
        <v>23</v>
      </c>
      <c r="H33" s="15"/>
      <c r="I33" s="272" t="s">
        <v>22</v>
      </c>
      <c r="J33" s="273"/>
      <c r="K33" s="273"/>
      <c r="L33" s="273"/>
      <c r="M33" s="274"/>
    </row>
    <row r="34" spans="1:13">
      <c r="A34" s="11">
        <v>2</v>
      </c>
      <c r="B34" s="42">
        <v>0.40625</v>
      </c>
      <c r="C34" s="46" t="s">
        <v>16</v>
      </c>
      <c r="D34" s="47" t="s">
        <v>40</v>
      </c>
      <c r="E34" s="12" t="s">
        <v>63</v>
      </c>
      <c r="F34" s="31">
        <v>0.3923611111111111</v>
      </c>
      <c r="G34" s="11">
        <v>25</v>
      </c>
      <c r="H34" s="15"/>
      <c r="I34" s="371"/>
      <c r="J34" s="372"/>
      <c r="K34" s="372"/>
      <c r="L34" s="372"/>
      <c r="M34" s="373"/>
    </row>
    <row r="35" spans="1:13">
      <c r="A35" s="11">
        <v>3</v>
      </c>
      <c r="B35" s="42">
        <v>0.4201388888888889</v>
      </c>
      <c r="C35" s="14" t="s">
        <v>25</v>
      </c>
      <c r="D35" s="47" t="s">
        <v>41</v>
      </c>
      <c r="E35" s="12" t="s">
        <v>116</v>
      </c>
      <c r="F35" s="31">
        <v>0.40625</v>
      </c>
      <c r="G35" s="11">
        <v>15</v>
      </c>
      <c r="H35" s="15"/>
      <c r="I35" s="13">
        <v>0.39583333333333331</v>
      </c>
      <c r="J35" s="67" t="s">
        <v>14</v>
      </c>
      <c r="K35" s="12" t="s">
        <v>65</v>
      </c>
      <c r="L35" s="13">
        <v>0.38194444444444442</v>
      </c>
      <c r="M35" s="11">
        <v>7</v>
      </c>
    </row>
    <row r="36" spans="1:13">
      <c r="A36" s="11">
        <v>4</v>
      </c>
      <c r="B36" s="42">
        <v>0.43402777777777773</v>
      </c>
      <c r="C36" s="14" t="s">
        <v>25</v>
      </c>
      <c r="D36" s="47" t="s">
        <v>42</v>
      </c>
      <c r="E36" s="12" t="s">
        <v>20</v>
      </c>
      <c r="F36" s="81">
        <v>0.4201388888888889</v>
      </c>
      <c r="G36" s="11">
        <v>8</v>
      </c>
      <c r="H36" s="15"/>
      <c r="I36" s="13">
        <v>0.47916666666666669</v>
      </c>
      <c r="J36" s="67" t="s">
        <v>16</v>
      </c>
      <c r="K36" s="11" t="s">
        <v>66</v>
      </c>
      <c r="L36" s="13">
        <v>0.44444444444444442</v>
      </c>
      <c r="M36" s="44">
        <v>45</v>
      </c>
    </row>
    <row r="37" spans="1:13">
      <c r="A37" s="11">
        <v>5</v>
      </c>
      <c r="B37" s="42">
        <v>0.4861111111111111</v>
      </c>
      <c r="C37" s="14" t="s">
        <v>25</v>
      </c>
      <c r="D37" s="48" t="s">
        <v>43</v>
      </c>
      <c r="E37" s="12" t="s">
        <v>20</v>
      </c>
      <c r="F37" s="82">
        <v>0.47222222222222227</v>
      </c>
      <c r="G37" s="11">
        <v>8</v>
      </c>
      <c r="H37" s="15"/>
      <c r="I37" s="13">
        <v>0.52083333333333337</v>
      </c>
      <c r="J37" s="67" t="s">
        <v>16</v>
      </c>
      <c r="K37" s="12" t="s">
        <v>67</v>
      </c>
      <c r="L37" s="13">
        <v>0.50694444444444442</v>
      </c>
      <c r="M37" s="11">
        <v>23</v>
      </c>
    </row>
    <row r="38" spans="1:13">
      <c r="A38" s="11">
        <v>6</v>
      </c>
      <c r="B38" s="42">
        <v>0.48958333333333331</v>
      </c>
      <c r="C38" s="46" t="s">
        <v>16</v>
      </c>
      <c r="D38" s="48" t="s">
        <v>43</v>
      </c>
      <c r="E38" s="12" t="s">
        <v>20</v>
      </c>
      <c r="F38" s="13">
        <v>0.47569444444444442</v>
      </c>
      <c r="G38" s="11">
        <v>8</v>
      </c>
      <c r="H38" s="15"/>
      <c r="I38" s="13">
        <v>0.58333333333333337</v>
      </c>
      <c r="J38" s="67" t="s">
        <v>14</v>
      </c>
      <c r="K38" s="11" t="s">
        <v>68</v>
      </c>
      <c r="L38" s="13">
        <v>0.54861111111111105</v>
      </c>
      <c r="M38" s="44">
        <v>13</v>
      </c>
    </row>
    <row r="39" spans="1:13">
      <c r="A39" s="11">
        <v>7</v>
      </c>
      <c r="B39" s="42">
        <v>0.49652777777777773</v>
      </c>
      <c r="C39" s="46" t="s">
        <v>16</v>
      </c>
      <c r="D39" s="47" t="s">
        <v>44</v>
      </c>
      <c r="E39" s="22" t="s">
        <v>24</v>
      </c>
      <c r="F39" s="31">
        <v>0.4826388888888889</v>
      </c>
      <c r="G39" s="11">
        <v>20</v>
      </c>
      <c r="H39" s="15"/>
      <c r="I39" s="13">
        <v>0.64583333333333337</v>
      </c>
      <c r="J39" s="67" t="s">
        <v>14</v>
      </c>
      <c r="K39" s="11" t="s">
        <v>69</v>
      </c>
      <c r="L39" s="13">
        <v>0.60416666666666663</v>
      </c>
      <c r="M39" s="19">
        <v>8</v>
      </c>
    </row>
    <row r="40" spans="1:13">
      <c r="A40" s="120">
        <v>8</v>
      </c>
      <c r="B40" s="121">
        <v>0.51041666666666663</v>
      </c>
      <c r="C40" s="122" t="s">
        <v>25</v>
      </c>
      <c r="D40" s="123" t="s">
        <v>44</v>
      </c>
      <c r="E40" s="124" t="s">
        <v>58</v>
      </c>
      <c r="F40" s="125">
        <v>0.49652777777777773</v>
      </c>
      <c r="G40" s="120"/>
      <c r="H40" s="15"/>
      <c r="I40" s="272" t="s">
        <v>21</v>
      </c>
      <c r="J40" s="273"/>
      <c r="K40" s="273"/>
      <c r="L40" s="273"/>
      <c r="M40" s="274"/>
    </row>
    <row r="41" spans="1:13">
      <c r="A41" s="11">
        <v>9</v>
      </c>
      <c r="B41" s="42">
        <v>0.52083333333333337</v>
      </c>
      <c r="C41" s="46" t="s">
        <v>16</v>
      </c>
      <c r="D41" s="11" t="s">
        <v>45</v>
      </c>
      <c r="E41" s="12" t="s">
        <v>56</v>
      </c>
      <c r="F41" s="13">
        <v>0.50694444444444442</v>
      </c>
      <c r="G41" s="11">
        <v>42</v>
      </c>
      <c r="H41" s="45"/>
      <c r="I41" s="371"/>
      <c r="J41" s="372"/>
      <c r="K41" s="372"/>
      <c r="L41" s="372"/>
      <c r="M41" s="373"/>
    </row>
    <row r="42" spans="1:13">
      <c r="A42" s="11">
        <v>10</v>
      </c>
      <c r="B42" s="42">
        <v>0.54861111111111105</v>
      </c>
      <c r="C42" s="46" t="s">
        <v>16</v>
      </c>
      <c r="D42" s="4" t="s">
        <v>46</v>
      </c>
      <c r="E42" s="58" t="s">
        <v>59</v>
      </c>
      <c r="F42" s="13">
        <v>0.53472222222222221</v>
      </c>
      <c r="G42" s="11">
        <v>62</v>
      </c>
      <c r="H42" s="15"/>
      <c r="I42" s="13">
        <v>0.41666666666666669</v>
      </c>
      <c r="J42" s="49" t="s">
        <v>16</v>
      </c>
      <c r="K42" s="5" t="s">
        <v>70</v>
      </c>
      <c r="L42" s="6">
        <v>0.38194444444444442</v>
      </c>
      <c r="M42" s="4">
        <v>23</v>
      </c>
    </row>
    <row r="43" spans="1:13">
      <c r="A43" s="11">
        <v>11</v>
      </c>
      <c r="B43" s="43">
        <v>0.58333333333333337</v>
      </c>
      <c r="C43" s="49" t="s">
        <v>25</v>
      </c>
      <c r="D43" s="4" t="s">
        <v>46</v>
      </c>
      <c r="E43" s="63" t="s">
        <v>60</v>
      </c>
      <c r="F43" s="6">
        <v>0.56944444444444442</v>
      </c>
      <c r="G43" s="4">
        <v>26</v>
      </c>
      <c r="I43" s="13">
        <v>0.4375</v>
      </c>
      <c r="J43" s="67" t="s">
        <v>16</v>
      </c>
      <c r="K43" s="12" t="s">
        <v>71</v>
      </c>
      <c r="L43" s="13">
        <v>0.4236111111111111</v>
      </c>
      <c r="M43" s="11">
        <v>23</v>
      </c>
    </row>
    <row r="44" spans="1:13">
      <c r="B44" s="91"/>
      <c r="C44" s="57"/>
      <c r="D44" s="302" t="s">
        <v>101</v>
      </c>
      <c r="E44" s="302"/>
      <c r="F44" s="57"/>
      <c r="G44" s="19"/>
      <c r="H44" s="70"/>
      <c r="I44" s="13">
        <v>0.5</v>
      </c>
      <c r="J44" s="67" t="s">
        <v>14</v>
      </c>
      <c r="K44" s="12" t="s">
        <v>72</v>
      </c>
      <c r="L44" s="13">
        <v>0.46527777777777773</v>
      </c>
      <c r="M44" s="11">
        <v>13</v>
      </c>
    </row>
    <row r="45" spans="1:13">
      <c r="A45" s="53">
        <v>12</v>
      </c>
      <c r="B45" s="101">
        <v>0.60763888888888895</v>
      </c>
      <c r="C45" s="102" t="s">
        <v>27</v>
      </c>
      <c r="D45" s="53" t="s">
        <v>47</v>
      </c>
      <c r="E45" s="69" t="s">
        <v>120</v>
      </c>
      <c r="F45" s="103" t="s">
        <v>110</v>
      </c>
      <c r="G45" s="378">
        <v>73</v>
      </c>
      <c r="I45" s="13">
        <v>0.58333333333333337</v>
      </c>
      <c r="J45" s="67" t="s">
        <v>14</v>
      </c>
      <c r="K45" s="12" t="s">
        <v>73</v>
      </c>
      <c r="L45" s="13">
        <v>0.56944444444444442</v>
      </c>
      <c r="M45" s="11">
        <v>7</v>
      </c>
    </row>
    <row r="46" spans="1:13">
      <c r="A46" s="55"/>
      <c r="B46" s="98"/>
      <c r="C46" s="14"/>
      <c r="D46" s="99"/>
      <c r="E46" s="74"/>
      <c r="F46" s="100" t="s">
        <v>111</v>
      </c>
      <c r="G46" s="379"/>
      <c r="I46" s="13">
        <v>0.625</v>
      </c>
      <c r="J46" s="86" t="s">
        <v>16</v>
      </c>
      <c r="K46" s="69" t="s">
        <v>74</v>
      </c>
      <c r="L46" s="68">
        <v>0.61111111111111105</v>
      </c>
      <c r="M46" s="53">
        <v>23</v>
      </c>
    </row>
    <row r="47" spans="1:13">
      <c r="A47" s="4">
        <v>13</v>
      </c>
      <c r="B47" s="43">
        <v>0.64236111111111105</v>
      </c>
      <c r="C47" s="67" t="s">
        <v>25</v>
      </c>
      <c r="D47" s="47" t="s">
        <v>48</v>
      </c>
      <c r="E47" s="11" t="s">
        <v>20</v>
      </c>
      <c r="F47" s="31">
        <v>0.62847222222222221</v>
      </c>
      <c r="G47" s="4">
        <v>8</v>
      </c>
      <c r="I47" s="13">
        <v>0.68055555555555547</v>
      </c>
      <c r="J47" s="67" t="s">
        <v>16</v>
      </c>
      <c r="K47" s="11" t="s">
        <v>72</v>
      </c>
      <c r="L47" s="21" t="s">
        <v>93</v>
      </c>
      <c r="M47" s="11">
        <v>29</v>
      </c>
    </row>
    <row r="48" spans="1:13">
      <c r="A48" s="4">
        <v>14</v>
      </c>
      <c r="B48" s="43">
        <v>0.64930555555555558</v>
      </c>
      <c r="C48" s="67" t="s">
        <v>27</v>
      </c>
      <c r="D48" s="47" t="s">
        <v>49</v>
      </c>
      <c r="E48" s="11" t="s">
        <v>20</v>
      </c>
      <c r="F48" s="31">
        <v>0.63541666666666663</v>
      </c>
      <c r="G48" s="4">
        <v>8</v>
      </c>
    </row>
    <row r="49" spans="1:13">
      <c r="A49" s="4">
        <v>15</v>
      </c>
      <c r="B49" s="42">
        <v>0.65625</v>
      </c>
      <c r="C49" s="60" t="s">
        <v>86</v>
      </c>
      <c r="D49" s="58" t="s">
        <v>87</v>
      </c>
      <c r="E49" s="12" t="s">
        <v>20</v>
      </c>
      <c r="F49" s="13">
        <v>0.64236111111111105</v>
      </c>
      <c r="G49" s="11">
        <v>4</v>
      </c>
    </row>
    <row r="50" spans="1:13">
      <c r="A50" s="4">
        <v>16</v>
      </c>
      <c r="B50" s="42">
        <v>0.67361111111111116</v>
      </c>
      <c r="C50" s="46" t="s">
        <v>16</v>
      </c>
      <c r="D50" s="47" t="s">
        <v>42</v>
      </c>
      <c r="E50" s="12" t="s">
        <v>20</v>
      </c>
      <c r="F50" s="83">
        <v>0.65972222222222221</v>
      </c>
      <c r="G50" s="4">
        <v>12</v>
      </c>
    </row>
    <row r="51" spans="1:13">
      <c r="A51" s="4">
        <v>17</v>
      </c>
      <c r="B51" s="42">
        <v>0.71875</v>
      </c>
      <c r="C51" s="46" t="s">
        <v>14</v>
      </c>
      <c r="D51" s="47" t="s">
        <v>18</v>
      </c>
      <c r="E51" s="12" t="s">
        <v>20</v>
      </c>
      <c r="F51" s="83">
        <v>0.70486111111111116</v>
      </c>
      <c r="G51" s="4">
        <v>8</v>
      </c>
    </row>
    <row r="52" spans="1:13">
      <c r="A52" s="4">
        <v>18</v>
      </c>
      <c r="B52" s="42">
        <v>0.72222222222222221</v>
      </c>
      <c r="C52" s="46" t="s">
        <v>16</v>
      </c>
      <c r="D52" s="47" t="s">
        <v>18</v>
      </c>
      <c r="E52" s="12" t="s">
        <v>20</v>
      </c>
      <c r="F52" s="13">
        <v>0.70833333333333337</v>
      </c>
      <c r="G52" s="11">
        <v>8</v>
      </c>
    </row>
    <row r="53" spans="1:13">
      <c r="A53" s="4">
        <v>19</v>
      </c>
      <c r="B53" s="42">
        <v>0.72569444444444453</v>
      </c>
      <c r="C53" s="46" t="s">
        <v>16</v>
      </c>
      <c r="D53" s="47" t="s">
        <v>98</v>
      </c>
      <c r="E53" s="12" t="s">
        <v>24</v>
      </c>
      <c r="F53" s="13">
        <v>0.71180555555555547</v>
      </c>
      <c r="G53" s="11">
        <v>24</v>
      </c>
    </row>
    <row r="54" spans="1:13">
      <c r="A54" s="4">
        <v>20</v>
      </c>
      <c r="B54" s="42">
        <v>0.73958333333333337</v>
      </c>
      <c r="C54" s="67" t="s">
        <v>8</v>
      </c>
      <c r="D54" s="11" t="s">
        <v>10</v>
      </c>
      <c r="E54" s="12" t="s">
        <v>20</v>
      </c>
      <c r="F54" s="13">
        <v>0.72569444444444453</v>
      </c>
      <c r="G54" s="11">
        <v>7</v>
      </c>
    </row>
    <row r="55" spans="1:13">
      <c r="A55" s="11">
        <v>21</v>
      </c>
      <c r="B55" s="42">
        <v>0.74652777777777779</v>
      </c>
      <c r="C55" s="67" t="s">
        <v>6</v>
      </c>
      <c r="D55" s="11" t="s">
        <v>11</v>
      </c>
      <c r="E55" s="12" t="s">
        <v>20</v>
      </c>
      <c r="F55" s="13">
        <v>0.73263888888888884</v>
      </c>
      <c r="G55" s="11">
        <v>23</v>
      </c>
    </row>
    <row r="56" spans="1:13">
      <c r="A56" s="78"/>
      <c r="B56" s="77"/>
      <c r="C56" s="115"/>
      <c r="D56" s="35"/>
      <c r="E56" s="36"/>
      <c r="F56" s="37"/>
      <c r="G56" s="35"/>
    </row>
    <row r="57" spans="1:13" ht="14.25">
      <c r="A57" s="1" t="s">
        <v>97</v>
      </c>
      <c r="B57" s="8"/>
      <c r="C57" s="116"/>
      <c r="D57" s="38"/>
      <c r="E57" s="39"/>
      <c r="F57" s="40"/>
      <c r="G57" s="38"/>
    </row>
    <row r="58" spans="1:13">
      <c r="A58" s="292" t="s">
        <v>12</v>
      </c>
      <c r="B58" s="293"/>
      <c r="C58" s="293"/>
      <c r="D58" s="293"/>
      <c r="E58" s="293"/>
      <c r="F58" s="293"/>
      <c r="G58" s="294"/>
      <c r="I58" s="292" t="s">
        <v>1</v>
      </c>
      <c r="J58" s="293"/>
      <c r="K58" s="293"/>
      <c r="L58" s="293"/>
      <c r="M58" s="294"/>
    </row>
    <row r="59" spans="1:13">
      <c r="A59" s="4"/>
      <c r="B59" s="118" t="s">
        <v>2</v>
      </c>
      <c r="C59" s="119"/>
      <c r="D59" s="119" t="s">
        <v>3</v>
      </c>
      <c r="E59" s="2" t="s">
        <v>102</v>
      </c>
      <c r="F59" s="3" t="s">
        <v>4</v>
      </c>
      <c r="G59" s="3" t="s">
        <v>5</v>
      </c>
      <c r="I59" s="275" t="s">
        <v>2</v>
      </c>
      <c r="J59" s="277"/>
      <c r="K59" s="85" t="s">
        <v>3</v>
      </c>
      <c r="L59" s="17" t="s">
        <v>4</v>
      </c>
      <c r="M59" s="20" t="s">
        <v>103</v>
      </c>
    </row>
    <row r="60" spans="1:13">
      <c r="A60" s="4">
        <v>1</v>
      </c>
      <c r="B60" s="9">
        <v>0.39583333333333331</v>
      </c>
      <c r="C60" s="49" t="s">
        <v>25</v>
      </c>
      <c r="D60" s="11" t="s">
        <v>47</v>
      </c>
      <c r="E60" s="12" t="s">
        <v>118</v>
      </c>
      <c r="F60" s="13">
        <v>0.38194444444444442</v>
      </c>
      <c r="G60" s="113">
        <v>25</v>
      </c>
      <c r="I60" s="272" t="s">
        <v>22</v>
      </c>
      <c r="J60" s="273"/>
      <c r="K60" s="273"/>
      <c r="L60" s="273"/>
      <c r="M60" s="274"/>
    </row>
    <row r="61" spans="1:13">
      <c r="A61" s="4">
        <v>2</v>
      </c>
      <c r="B61" s="43">
        <v>0.41666666666666669</v>
      </c>
      <c r="C61" s="119" t="s">
        <v>27</v>
      </c>
      <c r="D61" s="11" t="s">
        <v>50</v>
      </c>
      <c r="E61" s="22" t="s">
        <v>24</v>
      </c>
      <c r="F61" s="13">
        <v>0.40625</v>
      </c>
      <c r="G61" s="30">
        <v>24</v>
      </c>
      <c r="I61" s="371"/>
      <c r="J61" s="372"/>
      <c r="K61" s="372"/>
      <c r="L61" s="372"/>
      <c r="M61" s="373"/>
    </row>
    <row r="62" spans="1:13">
      <c r="A62" s="4">
        <v>3</v>
      </c>
      <c r="B62" s="43">
        <v>0.42708333333333331</v>
      </c>
      <c r="C62" s="49" t="s">
        <v>25</v>
      </c>
      <c r="D62" s="29" t="s">
        <v>15</v>
      </c>
      <c r="E62" s="5" t="s">
        <v>116</v>
      </c>
      <c r="F62" s="13">
        <v>0.41319444444444442</v>
      </c>
      <c r="G62" s="114">
        <v>14</v>
      </c>
      <c r="I62" s="33">
        <v>0.375</v>
      </c>
      <c r="J62" s="49" t="s">
        <v>16</v>
      </c>
      <c r="K62" s="5" t="s">
        <v>75</v>
      </c>
      <c r="L62" s="6">
        <v>0.34027777777777773</v>
      </c>
      <c r="M62" s="4">
        <v>32</v>
      </c>
    </row>
    <row r="63" spans="1:13">
      <c r="A63" s="4">
        <v>4</v>
      </c>
      <c r="B63" s="34">
        <v>0.44444444444444442</v>
      </c>
      <c r="C63" s="67" t="s">
        <v>27</v>
      </c>
      <c r="D63" s="4" t="s">
        <v>15</v>
      </c>
      <c r="E63" s="5" t="s">
        <v>119</v>
      </c>
      <c r="F63" s="13">
        <v>0.43055555555555558</v>
      </c>
      <c r="G63" s="114">
        <v>36</v>
      </c>
      <c r="I63" s="33">
        <v>0.41666666666666669</v>
      </c>
      <c r="J63" s="67" t="s">
        <v>16</v>
      </c>
      <c r="K63" s="12" t="s">
        <v>76</v>
      </c>
      <c r="L63" s="13">
        <v>0.38194444444444442</v>
      </c>
      <c r="M63" s="11">
        <v>33</v>
      </c>
    </row>
    <row r="64" spans="1:13">
      <c r="A64" s="4">
        <v>5</v>
      </c>
      <c r="B64" s="34">
        <v>0.46527777777777773</v>
      </c>
      <c r="C64" s="49" t="s">
        <v>14</v>
      </c>
      <c r="D64" s="4" t="s">
        <v>51</v>
      </c>
      <c r="E64" s="12" t="s">
        <v>20</v>
      </c>
      <c r="F64" s="13">
        <v>0.4548611111111111</v>
      </c>
      <c r="G64" s="11">
        <v>8</v>
      </c>
      <c r="I64" s="43">
        <v>0.51388888888888895</v>
      </c>
      <c r="J64" s="49" t="s">
        <v>14</v>
      </c>
      <c r="K64" s="5" t="s">
        <v>75</v>
      </c>
      <c r="L64" s="6">
        <v>0.47916666666666669</v>
      </c>
      <c r="M64" s="4">
        <v>13</v>
      </c>
    </row>
    <row r="65" spans="1:13">
      <c r="A65" s="4">
        <v>6</v>
      </c>
      <c r="B65" s="34">
        <v>0.47222222222222227</v>
      </c>
      <c r="C65" s="49" t="s">
        <v>16</v>
      </c>
      <c r="D65" s="4" t="s">
        <v>52</v>
      </c>
      <c r="E65" s="12" t="s">
        <v>20</v>
      </c>
      <c r="F65" s="13">
        <v>0.46180555555555558</v>
      </c>
      <c r="G65" s="11">
        <v>8</v>
      </c>
      <c r="I65" s="6">
        <v>0.59722222222222221</v>
      </c>
      <c r="J65" s="288" t="s">
        <v>13</v>
      </c>
      <c r="K65" s="288"/>
      <c r="L65" s="288"/>
      <c r="M65" s="288"/>
    </row>
    <row r="66" spans="1:13">
      <c r="A66" s="4">
        <v>7</v>
      </c>
      <c r="B66" s="34">
        <v>0.4826388888888889</v>
      </c>
      <c r="C66" s="67" t="s">
        <v>14</v>
      </c>
      <c r="D66" s="11" t="s">
        <v>53</v>
      </c>
      <c r="E66" s="41" t="s">
        <v>20</v>
      </c>
      <c r="F66" s="13">
        <v>0.47222222222222227</v>
      </c>
      <c r="G66" s="4">
        <v>8</v>
      </c>
      <c r="I66" s="272" t="s">
        <v>21</v>
      </c>
      <c r="J66" s="273"/>
      <c r="K66" s="273"/>
      <c r="L66" s="273"/>
      <c r="M66" s="274"/>
    </row>
    <row r="67" spans="1:13">
      <c r="A67" s="4">
        <v>8</v>
      </c>
      <c r="B67" s="34">
        <v>0.48958333333333331</v>
      </c>
      <c r="C67" s="67" t="s">
        <v>16</v>
      </c>
      <c r="D67" s="11" t="s">
        <v>53</v>
      </c>
      <c r="E67" s="41" t="s">
        <v>20</v>
      </c>
      <c r="F67" s="13">
        <v>0.47916666666666669</v>
      </c>
      <c r="G67" s="10">
        <v>8</v>
      </c>
      <c r="I67" s="371"/>
      <c r="J67" s="372"/>
      <c r="K67" s="372"/>
      <c r="L67" s="372"/>
      <c r="M67" s="373"/>
    </row>
    <row r="68" spans="1:13">
      <c r="A68" s="4">
        <v>9</v>
      </c>
      <c r="B68" s="34">
        <v>0.5</v>
      </c>
      <c r="C68" s="49" t="s">
        <v>14</v>
      </c>
      <c r="D68" s="4" t="s">
        <v>54</v>
      </c>
      <c r="E68" s="41" t="s">
        <v>20</v>
      </c>
      <c r="F68" s="13">
        <v>0.48958333333333331</v>
      </c>
      <c r="G68" s="4">
        <v>8</v>
      </c>
      <c r="I68" s="6">
        <v>0.375</v>
      </c>
      <c r="J68" s="4" t="s">
        <v>14</v>
      </c>
      <c r="K68" s="4" t="s">
        <v>77</v>
      </c>
      <c r="L68" s="7" t="s">
        <v>78</v>
      </c>
      <c r="M68" s="4">
        <v>11</v>
      </c>
    </row>
    <row r="69" spans="1:13">
      <c r="A69" s="4">
        <v>10</v>
      </c>
      <c r="B69" s="34">
        <v>0.50694444444444442</v>
      </c>
      <c r="C69" s="49" t="s">
        <v>16</v>
      </c>
      <c r="D69" s="4" t="s">
        <v>54</v>
      </c>
      <c r="E69" s="41" t="s">
        <v>20</v>
      </c>
      <c r="F69" s="13">
        <v>0.49652777777777773</v>
      </c>
      <c r="G69" s="11">
        <v>8</v>
      </c>
      <c r="I69" s="6">
        <v>0.4375</v>
      </c>
      <c r="J69" s="4" t="s">
        <v>16</v>
      </c>
      <c r="K69" s="5" t="s">
        <v>79</v>
      </c>
      <c r="L69" s="6">
        <v>0.40277777777777773</v>
      </c>
      <c r="M69" s="4">
        <v>23</v>
      </c>
    </row>
    <row r="70" spans="1:13">
      <c r="A70" s="4">
        <v>11</v>
      </c>
      <c r="B70" s="34">
        <v>0.51388888888888895</v>
      </c>
      <c r="C70" s="49" t="s">
        <v>14</v>
      </c>
      <c r="D70" s="4" t="s">
        <v>55</v>
      </c>
      <c r="E70" s="28" t="s">
        <v>20</v>
      </c>
      <c r="F70" s="13">
        <v>0.50347222222222221</v>
      </c>
      <c r="G70" s="11">
        <v>19</v>
      </c>
      <c r="I70" s="6">
        <v>0.54166666666666663</v>
      </c>
      <c r="J70" s="11" t="s">
        <v>14</v>
      </c>
      <c r="K70" s="12" t="s">
        <v>70</v>
      </c>
      <c r="L70" s="13">
        <v>0.50694444444444442</v>
      </c>
      <c r="M70" s="11">
        <v>12</v>
      </c>
    </row>
    <row r="71" spans="1:13">
      <c r="A71" s="4">
        <v>12</v>
      </c>
      <c r="B71" s="34">
        <v>0.53125</v>
      </c>
      <c r="C71" s="105" t="s">
        <v>16</v>
      </c>
      <c r="D71" s="106" t="s">
        <v>55</v>
      </c>
      <c r="E71" s="107" t="s">
        <v>19</v>
      </c>
      <c r="F71" s="96" t="s">
        <v>88</v>
      </c>
      <c r="G71" s="267">
        <v>62</v>
      </c>
      <c r="I71" s="6">
        <v>0.59722222222222221</v>
      </c>
      <c r="J71" s="288" t="s">
        <v>13</v>
      </c>
      <c r="K71" s="288"/>
      <c r="L71" s="288"/>
      <c r="M71" s="288"/>
    </row>
    <row r="72" spans="1:13">
      <c r="A72" s="4"/>
      <c r="B72" s="34"/>
      <c r="C72" s="108"/>
      <c r="D72" s="109"/>
      <c r="E72" s="110"/>
      <c r="F72" s="111" t="s">
        <v>89</v>
      </c>
      <c r="G72" s="380"/>
    </row>
    <row r="73" spans="1:13">
      <c r="A73" s="4"/>
      <c r="B73" s="34"/>
      <c r="C73" s="104"/>
      <c r="D73" s="99"/>
      <c r="E73" s="112"/>
      <c r="F73" s="56" t="s">
        <v>90</v>
      </c>
      <c r="G73" s="268"/>
    </row>
    <row r="74" spans="1:13">
      <c r="A74" s="4">
        <v>13</v>
      </c>
      <c r="B74" s="34">
        <v>0.58333333333333337</v>
      </c>
      <c r="C74" s="67" t="s">
        <v>14</v>
      </c>
      <c r="D74" s="11" t="s">
        <v>17</v>
      </c>
      <c r="E74" s="5" t="s">
        <v>20</v>
      </c>
      <c r="F74" s="31">
        <v>0.57291666666666663</v>
      </c>
      <c r="G74" s="4">
        <v>8</v>
      </c>
    </row>
    <row r="75" spans="1:13">
      <c r="A75" s="4">
        <v>14</v>
      </c>
      <c r="B75" s="6">
        <v>0.59027777777777779</v>
      </c>
      <c r="C75" s="67" t="s">
        <v>16</v>
      </c>
      <c r="D75" s="11" t="s">
        <v>17</v>
      </c>
      <c r="E75" s="5" t="s">
        <v>20</v>
      </c>
      <c r="F75" s="13">
        <v>0.57986111111111105</v>
      </c>
      <c r="G75" s="4">
        <v>8</v>
      </c>
    </row>
    <row r="76" spans="1:13">
      <c r="A76" s="4"/>
      <c r="B76" s="6">
        <v>0.59722222222222221</v>
      </c>
      <c r="C76" s="289" t="s">
        <v>13</v>
      </c>
      <c r="D76" s="290"/>
      <c r="E76" s="290"/>
      <c r="F76" s="290"/>
      <c r="G76" s="291"/>
    </row>
  </sheetData>
  <mergeCells count="25">
    <mergeCell ref="C76:G76"/>
    <mergeCell ref="I59:J59"/>
    <mergeCell ref="I60:M61"/>
    <mergeCell ref="J65:M65"/>
    <mergeCell ref="I66:M67"/>
    <mergeCell ref="G71:G73"/>
    <mergeCell ref="J71:M71"/>
    <mergeCell ref="I33:M34"/>
    <mergeCell ref="I40:M41"/>
    <mergeCell ref="D44:E44"/>
    <mergeCell ref="G45:G46"/>
    <mergeCell ref="A58:G58"/>
    <mergeCell ref="I58:M58"/>
    <mergeCell ref="I32:J32"/>
    <mergeCell ref="A1:M1"/>
    <mergeCell ref="A3:G3"/>
    <mergeCell ref="I3:M3"/>
    <mergeCell ref="B4:C4"/>
    <mergeCell ref="D5:E5"/>
    <mergeCell ref="I5:M6"/>
    <mergeCell ref="G12:G13"/>
    <mergeCell ref="I12:M13"/>
    <mergeCell ref="G14:G15"/>
    <mergeCell ref="A31:G31"/>
    <mergeCell ref="I31:M31"/>
  </mergeCells>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競技日程（岡山2019案）</vt:lpstr>
      <vt:lpstr>Sheet2</vt:lpstr>
      <vt:lpstr>競技日程（高知2018）</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gamo5</cp:lastModifiedBy>
  <cp:lastPrinted>2018-04-27T03:20:12Z</cp:lastPrinted>
  <dcterms:created xsi:type="dcterms:W3CDTF">2013-03-21T06:58:49Z</dcterms:created>
  <dcterms:modified xsi:type="dcterms:W3CDTF">2019-04-03T14:59:18Z</dcterms:modified>
</cp:coreProperties>
</file>