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520" activeTab="4"/>
  </bookViews>
  <sheets>
    <sheet name="基本情報" sheetId="1" r:id="rId1"/>
    <sheet name="高校駅伝男子" sheetId="2" r:id="rId2"/>
    <sheet name="高校駅伝女子" sheetId="3" r:id="rId3"/>
    <sheet name="新人駅伝男子" sheetId="4" r:id="rId4"/>
    <sheet name="新人駅伝女子" sheetId="5" r:id="rId5"/>
    <sheet name="初期設定" sheetId="6" r:id="rId6"/>
  </sheets>
  <definedNames>
    <definedName name="gakkou">'初期設定'!$E$2:$F$92</definedName>
  </definedNames>
  <calcPr fullCalcOnLoad="1"/>
</workbook>
</file>

<file path=xl/comments2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8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3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4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5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sharedStrings.xml><?xml version="1.0" encoding="utf-8"?>
<sst xmlns="http://schemas.openxmlformats.org/spreadsheetml/2006/main" count="409" uniqueCount="207">
  <si>
    <t>氏　　名</t>
  </si>
  <si>
    <t>ﾌﾘｶﾞﾅ</t>
  </si>
  <si>
    <t/>
  </si>
  <si>
    <t>校長</t>
  </si>
  <si>
    <t>印</t>
  </si>
  <si>
    <t>顧問</t>
  </si>
  <si>
    <t>昨年度順位</t>
  </si>
  <si>
    <t>学 校 名</t>
  </si>
  <si>
    <t>記録</t>
  </si>
  <si>
    <t>健康状態</t>
  </si>
  <si>
    <t>補</t>
  </si>
  <si>
    <t>＊</t>
  </si>
  <si>
    <t>所属ｺｰﾄﾞ</t>
  </si>
  <si>
    <t>ﾅﾝﾊﾞｰ</t>
  </si>
  <si>
    <t>コメント</t>
  </si>
  <si>
    <t>所 在 地</t>
  </si>
  <si>
    <t>携帯電話</t>
  </si>
  <si>
    <t>○</t>
  </si>
  <si>
    <t>○</t>
  </si>
  <si>
    <t>学年</t>
  </si>
  <si>
    <t>性別</t>
  </si>
  <si>
    <t>オープンは健康状態に学校名を記入</t>
  </si>
  <si>
    <t>平成28年度高校駅伝大会申込</t>
  </si>
  <si>
    <t>平成28年度高校新人駅伝大会申込</t>
  </si>
  <si>
    <t>基本情報</t>
  </si>
  <si>
    <t>※黄色いセルのみ入力・選択をしてください。</t>
  </si>
  <si>
    <t>学校名</t>
  </si>
  <si>
    <t>館林商工高校</t>
  </si>
  <si>
    <t>学校コード</t>
  </si>
  <si>
    <t>学校所在地</t>
  </si>
  <si>
    <t>学校電話番号</t>
  </si>
  <si>
    <t>顧問携帯番号</t>
  </si>
  <si>
    <t>校長名</t>
  </si>
  <si>
    <t>顧問名</t>
  </si>
  <si>
    <t>ｺｰﾄﾞ</t>
  </si>
  <si>
    <t>種目</t>
  </si>
  <si>
    <t>mc</t>
  </si>
  <si>
    <t>所属団体名</t>
  </si>
  <si>
    <t>002</t>
  </si>
  <si>
    <t>100m</t>
  </si>
  <si>
    <t>前橋高校</t>
  </si>
  <si>
    <t>003</t>
  </si>
  <si>
    <t>200m</t>
  </si>
  <si>
    <t>前橋南高校</t>
  </si>
  <si>
    <t>004</t>
  </si>
  <si>
    <t>300m</t>
  </si>
  <si>
    <t>前橋女子高校</t>
  </si>
  <si>
    <t>005</t>
  </si>
  <si>
    <t>400m</t>
  </si>
  <si>
    <t>勢多農林高校</t>
  </si>
  <si>
    <t>006</t>
  </si>
  <si>
    <t>800m</t>
  </si>
  <si>
    <t>前橋工業高校</t>
  </si>
  <si>
    <t>007</t>
  </si>
  <si>
    <t>1000m</t>
  </si>
  <si>
    <t>前橋商業高校</t>
  </si>
  <si>
    <t>008</t>
  </si>
  <si>
    <t>1500m</t>
  </si>
  <si>
    <t>高崎高校</t>
  </si>
  <si>
    <t>010</t>
  </si>
  <si>
    <t>3000m</t>
  </si>
  <si>
    <t>011</t>
  </si>
  <si>
    <t>5000m</t>
  </si>
  <si>
    <t>高崎女子高校</t>
  </si>
  <si>
    <t>012</t>
  </si>
  <si>
    <t>10000m</t>
  </si>
  <si>
    <t>高崎工業高校</t>
  </si>
  <si>
    <t>034</t>
  </si>
  <si>
    <t>110mH</t>
  </si>
  <si>
    <t>高崎商業高校</t>
  </si>
  <si>
    <t>037</t>
  </si>
  <si>
    <t>400mH(男）</t>
  </si>
  <si>
    <t>桐生高校</t>
  </si>
  <si>
    <t>044</t>
  </si>
  <si>
    <t>100mH</t>
  </si>
  <si>
    <t>桐生南高校</t>
  </si>
  <si>
    <t>046</t>
  </si>
  <si>
    <t>400mH(女）</t>
  </si>
  <si>
    <t>桐生女子高校</t>
  </si>
  <si>
    <t>053</t>
  </si>
  <si>
    <t>3000mSC</t>
  </si>
  <si>
    <t>桐生工業高校</t>
  </si>
  <si>
    <t>060</t>
  </si>
  <si>
    <t>3000競歩</t>
  </si>
  <si>
    <t>伊勢崎東高校</t>
  </si>
  <si>
    <t>061</t>
  </si>
  <si>
    <t>5000競歩</t>
  </si>
  <si>
    <t>伊勢崎清明高校</t>
  </si>
  <si>
    <t>071</t>
  </si>
  <si>
    <t>走高跳</t>
  </si>
  <si>
    <t>伊勢崎興陽高校</t>
  </si>
  <si>
    <t>072</t>
  </si>
  <si>
    <t>棒高跳</t>
  </si>
  <si>
    <t>伊勢崎工業高校</t>
  </si>
  <si>
    <t>073</t>
  </si>
  <si>
    <t>走幅跳</t>
  </si>
  <si>
    <t>伊勢崎商業高校</t>
  </si>
  <si>
    <t>074</t>
  </si>
  <si>
    <t>三段跳</t>
  </si>
  <si>
    <t>太田高校</t>
  </si>
  <si>
    <t>081</t>
  </si>
  <si>
    <t>一般砲7k(男)</t>
  </si>
  <si>
    <t>太田女子高校</t>
  </si>
  <si>
    <t>082</t>
  </si>
  <si>
    <t>高砲6k(男)</t>
  </si>
  <si>
    <t>太田西女子高校</t>
  </si>
  <si>
    <t>084</t>
  </si>
  <si>
    <t>高砲4k(女)</t>
  </si>
  <si>
    <t>太田工業高校</t>
  </si>
  <si>
    <t>085</t>
  </si>
  <si>
    <t>砲2k(女)</t>
  </si>
  <si>
    <t>沼田高校</t>
  </si>
  <si>
    <t>086</t>
  </si>
  <si>
    <t>一般円盤2k</t>
  </si>
  <si>
    <t>沼田女子高校</t>
  </si>
  <si>
    <t>087</t>
  </si>
  <si>
    <t>高円1.75k</t>
  </si>
  <si>
    <t>利根実業高校</t>
  </si>
  <si>
    <t>088</t>
  </si>
  <si>
    <t>円1k女</t>
  </si>
  <si>
    <t>館林高校</t>
  </si>
  <si>
    <t>089</t>
  </si>
  <si>
    <t>一般ﾊﾝﾏｰ7k</t>
  </si>
  <si>
    <t>館林女子高校</t>
  </si>
  <si>
    <t>090</t>
  </si>
  <si>
    <t>高ﾊﾝﾏｰ5k</t>
  </si>
  <si>
    <t>渋川高校</t>
  </si>
  <si>
    <t>092</t>
  </si>
  <si>
    <t>やり男</t>
  </si>
  <si>
    <t>渋川女子高校</t>
  </si>
  <si>
    <t>093</t>
  </si>
  <si>
    <t>やり女</t>
  </si>
  <si>
    <t>藤岡高校</t>
  </si>
  <si>
    <t>094</t>
  </si>
  <si>
    <t>ﾊﾝﾏｰ女</t>
  </si>
  <si>
    <t>藤岡女子高校</t>
  </si>
  <si>
    <t>混成10種</t>
  </si>
  <si>
    <t>藤岡工業高校</t>
  </si>
  <si>
    <t>202</t>
  </si>
  <si>
    <t>混成７種</t>
  </si>
  <si>
    <t>富岡高校</t>
  </si>
  <si>
    <t>210</t>
  </si>
  <si>
    <t>混成８種</t>
  </si>
  <si>
    <t>富岡東高校</t>
  </si>
  <si>
    <t>216</t>
  </si>
  <si>
    <t>男子スプリント</t>
  </si>
  <si>
    <t>富岡実業高校</t>
  </si>
  <si>
    <t>217</t>
  </si>
  <si>
    <t>女子スプリント</t>
  </si>
  <si>
    <t>安中高校</t>
  </si>
  <si>
    <t>999</t>
  </si>
  <si>
    <t>ｴﾗｰ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</si>
  <si>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</si>
  <si>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</si>
  <si>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</si>
  <si>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</si>
  <si>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</si>
  <si>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</si>
  <si>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</si>
  <si>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</si>
  <si>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</si>
  <si>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</si>
  <si>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</si>
  <si>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</si>
  <si>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</si>
  <si>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</si>
  <si>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</si>
  <si>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</si>
  <si>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</si>
  <si>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</si>
  <si>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</si>
  <si>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</si>
  <si>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</si>
  <si>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</si>
  <si>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</si>
  <si>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</si>
  <si>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</si>
  <si>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</si>
  <si>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</si>
  <si>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</si>
  <si>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</si>
  <si>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</si>
  <si>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</si>
  <si>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</si>
  <si>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高崎経済大学附属高校</t>
  </si>
  <si>
    <t>県立伊勢崎高校</t>
  </si>
  <si>
    <t>藤岡中央高校</t>
  </si>
  <si>
    <t>中央中等教育学校</t>
  </si>
  <si>
    <t>安中総合高校</t>
  </si>
  <si>
    <t>四ツ葉学園中等教育学校</t>
  </si>
  <si>
    <t>聾学校</t>
  </si>
  <si>
    <t>共愛学園高校</t>
  </si>
  <si>
    <t>桐生第一高校</t>
  </si>
  <si>
    <t>常磐高校</t>
  </si>
  <si>
    <t>新島学園高校</t>
  </si>
  <si>
    <t>高崎商科大学付属高校</t>
  </si>
  <si>
    <t>関東学園大学附属高校</t>
  </si>
  <si>
    <t>東京農業大学附属第二高校</t>
  </si>
  <si>
    <t>明照学園樹徳高校</t>
  </si>
  <si>
    <t>前橋育英高校</t>
  </si>
  <si>
    <t>高崎県福祉大学附属高崎高校</t>
  </si>
  <si>
    <t>明和県央高校</t>
  </si>
  <si>
    <t>090-****-****</t>
  </si>
  <si>
    <t>原　　**</t>
  </si>
  <si>
    <t>清光　**</t>
  </si>
  <si>
    <t>0276-**-****</t>
  </si>
  <si>
    <t>邑楽郡明和町南大島***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</si>
</sst>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48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2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3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3" fillId="0" borderId="5" applyNumberFormat="0" applyFill="0" applyAlignment="0" applyProtection="0"/>
    <xf numFmtId="0" fontId="44" fillId="28" borderId="0" applyNumberFormat="0" applyBorder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29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6" applyNumberFormat="0" applyAlignment="0" applyProtection="0"/>
    <xf numFmtId="1" fontId="5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1" fontId="8" fillId="0" borderId="12" xfId="65" applyNumberFormat="1" applyFont="1" applyBorder="1" applyAlignment="1" applyProtection="1">
      <alignment vertical="center"/>
      <protection/>
    </xf>
    <xf numFmtId="1" fontId="8" fillId="0" borderId="13" xfId="65" applyNumberFormat="1" applyFont="1" applyBorder="1" applyAlignment="1" applyProtection="1">
      <alignment horizontal="center" vertical="center"/>
      <protection/>
    </xf>
    <xf numFmtId="1" fontId="8" fillId="0" borderId="14" xfId="65" applyNumberFormat="1" applyFont="1" applyBorder="1" applyAlignment="1" applyProtection="1">
      <alignment horizontal="center" vertical="center"/>
      <protection/>
    </xf>
    <xf numFmtId="49" fontId="8" fillId="0" borderId="15" xfId="65" applyNumberFormat="1" applyFont="1" applyBorder="1" applyAlignment="1" applyProtection="1">
      <alignment horizontal="center" vertical="center"/>
      <protection/>
    </xf>
    <xf numFmtId="49" fontId="8" fillId="0" borderId="16" xfId="65" applyNumberFormat="1" applyFont="1" applyBorder="1" applyAlignment="1" applyProtection="1">
      <alignment horizontal="center" vertical="center" wrapText="1"/>
      <protection/>
    </xf>
    <xf numFmtId="1" fontId="8" fillId="0" borderId="14" xfId="65" applyNumberFormat="1" applyFont="1" applyBorder="1" applyAlignment="1" applyProtection="1">
      <alignment horizontal="center" vertical="center" textRotation="255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1" fontId="8" fillId="0" borderId="19" xfId="65" applyFont="1" applyBorder="1" applyAlignment="1">
      <alignment vertical="center"/>
      <protection/>
    </xf>
    <xf numFmtId="1" fontId="8" fillId="0" borderId="20" xfId="65" applyFont="1" applyBorder="1" applyAlignment="1">
      <alignment vertical="center"/>
      <protection/>
    </xf>
    <xf numFmtId="1" fontId="5" fillId="0" borderId="0" xfId="65" applyAlignment="1">
      <alignment vertical="center"/>
      <protection/>
    </xf>
    <xf numFmtId="1" fontId="8" fillId="0" borderId="15" xfId="65" applyFont="1" applyBorder="1" applyAlignment="1">
      <alignment vertical="center"/>
      <protection/>
    </xf>
    <xf numFmtId="1" fontId="8" fillId="0" borderId="21" xfId="65" applyFont="1" applyBorder="1" applyAlignment="1">
      <alignment vertical="center"/>
      <protection/>
    </xf>
    <xf numFmtId="1" fontId="8" fillId="0" borderId="22" xfId="65" applyFont="1" applyBorder="1" applyAlignment="1">
      <alignment vertical="center"/>
      <protection/>
    </xf>
    <xf numFmtId="1" fontId="8" fillId="0" borderId="0" xfId="65" applyFont="1" applyAlignment="1">
      <alignment vertical="center"/>
      <protection/>
    </xf>
    <xf numFmtId="1" fontId="8" fillId="0" borderId="0" xfId="65" applyFont="1" applyBorder="1" applyAlignment="1">
      <alignment horizontal="right" vertical="center"/>
      <protection/>
    </xf>
    <xf numFmtId="1" fontId="5" fillId="0" borderId="23" xfId="65" applyBorder="1" applyAlignment="1">
      <alignment vertical="center"/>
      <protection/>
    </xf>
    <xf numFmtId="49" fontId="8" fillId="0" borderId="23" xfId="65" applyNumberFormat="1" applyFont="1" applyFill="1" applyBorder="1" applyAlignment="1">
      <alignment vertical="center"/>
      <protection/>
    </xf>
    <xf numFmtId="1" fontId="8" fillId="0" borderId="0" xfId="65" applyFont="1" applyFill="1" applyAlignment="1">
      <alignment vertical="center"/>
      <protection/>
    </xf>
    <xf numFmtId="49" fontId="8" fillId="0" borderId="23" xfId="65" applyNumberFormat="1" applyFont="1" applyBorder="1" applyAlignment="1" applyProtection="1">
      <alignment horizontal="left" vertical="center"/>
      <protection/>
    </xf>
    <xf numFmtId="1" fontId="8" fillId="0" borderId="23" xfId="65" applyNumberFormat="1" applyFont="1" applyBorder="1" applyAlignment="1" applyProtection="1">
      <alignment vertical="center"/>
      <protection/>
    </xf>
    <xf numFmtId="49" fontId="8" fillId="0" borderId="23" xfId="65" applyNumberFormat="1" applyFont="1" applyBorder="1" applyAlignment="1" applyProtection="1">
      <alignment vertical="center"/>
      <protection/>
    </xf>
    <xf numFmtId="49" fontId="8" fillId="0" borderId="0" xfId="65" applyNumberFormat="1" applyFont="1" applyBorder="1" applyAlignment="1" applyProtection="1">
      <alignment horizontal="left" vertical="center"/>
      <protection/>
    </xf>
    <xf numFmtId="1" fontId="8" fillId="0" borderId="24" xfId="65" applyNumberFormat="1" applyFont="1" applyBorder="1" applyAlignment="1" applyProtection="1">
      <alignment horizontal="center" vertical="center"/>
      <protection/>
    </xf>
    <xf numFmtId="1" fontId="8" fillId="0" borderId="25" xfId="65" applyNumberFormat="1" applyFont="1" applyBorder="1" applyAlignment="1" applyProtection="1">
      <alignment horizontal="center" vertical="center"/>
      <protection/>
    </xf>
    <xf numFmtId="1" fontId="8" fillId="0" borderId="15" xfId="65" applyNumberFormat="1" applyFont="1" applyBorder="1" applyAlignment="1" applyProtection="1">
      <alignment horizontal="center" vertical="center"/>
      <protection/>
    </xf>
    <xf numFmtId="1" fontId="8" fillId="0" borderId="19" xfId="65" applyNumberFormat="1" applyFont="1" applyBorder="1" applyAlignment="1" applyProtection="1">
      <alignment vertical="center"/>
      <protection/>
    </xf>
    <xf numFmtId="1" fontId="8" fillId="0" borderId="17" xfId="65" applyFont="1" applyBorder="1" applyAlignment="1">
      <alignment vertical="center"/>
      <protection/>
    </xf>
    <xf numFmtId="49" fontId="8" fillId="0" borderId="0" xfId="65" applyNumberFormat="1" applyFont="1" applyBorder="1" applyAlignment="1" applyProtection="1">
      <alignment vertical="center"/>
      <protection/>
    </xf>
    <xf numFmtId="0" fontId="8" fillId="0" borderId="0" xfId="65" applyNumberFormat="1" applyFont="1" applyBorder="1" applyAlignment="1" applyProtection="1">
      <alignment vertical="center"/>
      <protection/>
    </xf>
    <xf numFmtId="49" fontId="8" fillId="0" borderId="0" xfId="65" applyNumberFormat="1" applyFont="1" applyAlignment="1">
      <alignment vertical="center"/>
      <protection/>
    </xf>
    <xf numFmtId="49" fontId="5" fillId="0" borderId="0" xfId="65" applyNumberFormat="1" applyAlignment="1">
      <alignment vertical="center"/>
      <protection/>
    </xf>
    <xf numFmtId="1" fontId="8" fillId="32" borderId="26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left" vertical="center"/>
      <protection/>
    </xf>
    <xf numFmtId="0" fontId="8" fillId="32" borderId="26" xfId="65" applyNumberFormat="1" applyFont="1" applyFill="1" applyBorder="1" applyAlignment="1" applyProtection="1">
      <alignment vertical="center"/>
      <protection/>
    </xf>
    <xf numFmtId="49" fontId="8" fillId="32" borderId="24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center" vertical="center"/>
      <protection/>
    </xf>
    <xf numFmtId="0" fontId="8" fillId="32" borderId="27" xfId="65" applyNumberFormat="1" applyFont="1" applyFill="1" applyBorder="1" applyAlignment="1" applyProtection="1">
      <alignment horizontal="center" vertical="center"/>
      <protection/>
    </xf>
    <xf numFmtId="49" fontId="8" fillId="32" borderId="27" xfId="65" applyNumberFormat="1" applyFont="1" applyFill="1" applyBorder="1" applyAlignment="1" applyProtection="1">
      <alignment horizontal="center" vertical="center"/>
      <protection/>
    </xf>
    <xf numFmtId="1" fontId="8" fillId="32" borderId="28" xfId="65" applyNumberFormat="1" applyFont="1" applyFill="1" applyBorder="1" applyAlignment="1" applyProtection="1">
      <alignment vertical="center"/>
      <protection/>
    </xf>
    <xf numFmtId="1" fontId="8" fillId="32" borderId="29" xfId="65" applyNumberFormat="1" applyFont="1" applyFill="1" applyBorder="1" applyAlignment="1" applyProtection="1">
      <alignment vertical="center"/>
      <protection/>
    </xf>
    <xf numFmtId="0" fontId="8" fillId="32" borderId="29" xfId="65" applyNumberFormat="1" applyFont="1" applyFill="1" applyBorder="1" applyAlignment="1" applyProtection="1">
      <alignment vertical="center"/>
      <protection/>
    </xf>
    <xf numFmtId="49" fontId="8" fillId="32" borderId="25" xfId="65" applyNumberFormat="1" applyFont="1" applyFill="1" applyBorder="1" applyAlignment="1" applyProtection="1">
      <alignment vertical="center"/>
      <protection/>
    </xf>
    <xf numFmtId="1" fontId="8" fillId="32" borderId="30" xfId="65" applyNumberFormat="1" applyFont="1" applyFill="1" applyBorder="1" applyAlignment="1" applyProtection="1">
      <alignment horizontal="center" vertical="center"/>
      <protection/>
    </xf>
    <xf numFmtId="49" fontId="8" fillId="32" borderId="31" xfId="65" applyNumberFormat="1" applyFont="1" applyFill="1" applyBorder="1" applyAlignment="1" applyProtection="1">
      <alignment horizontal="center" vertical="center"/>
      <protection/>
    </xf>
    <xf numFmtId="1" fontId="8" fillId="32" borderId="32" xfId="65" applyNumberFormat="1" applyFont="1" applyFill="1" applyBorder="1" applyAlignment="1" applyProtection="1">
      <alignment vertical="center"/>
      <protection/>
    </xf>
    <xf numFmtId="1" fontId="8" fillId="32" borderId="33" xfId="65" applyNumberFormat="1" applyFont="1" applyFill="1" applyBorder="1" applyAlignment="1" applyProtection="1">
      <alignment horizontal="center" vertical="center"/>
      <protection/>
    </xf>
    <xf numFmtId="1" fontId="8" fillId="32" borderId="1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left" vertical="center"/>
      <protection/>
    </xf>
    <xf numFmtId="0" fontId="8" fillId="32" borderId="14" xfId="65" applyNumberFormat="1" applyFont="1" applyFill="1" applyBorder="1" applyAlignment="1" applyProtection="1">
      <alignment vertical="center"/>
      <protection/>
    </xf>
    <xf numFmtId="49" fontId="8" fillId="32" borderId="3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center" vertical="center"/>
      <protection/>
    </xf>
    <xf numFmtId="49" fontId="8" fillId="32" borderId="35" xfId="65" applyNumberFormat="1" applyFont="1" applyFill="1" applyBorder="1" applyAlignment="1" applyProtection="1">
      <alignment horizontal="center" vertical="center"/>
      <protection/>
    </xf>
    <xf numFmtId="1" fontId="8" fillId="0" borderId="0" xfId="65" applyFont="1" applyBorder="1" applyAlignment="1">
      <alignment horizontal="right" vertical="top"/>
      <protection/>
    </xf>
    <xf numFmtId="1" fontId="9" fillId="0" borderId="0" xfId="65" applyFont="1" applyBorder="1" applyAlignment="1">
      <alignment vertical="center"/>
      <protection/>
    </xf>
    <xf numFmtId="49" fontId="8" fillId="0" borderId="0" xfId="65" applyNumberFormat="1" applyFont="1" applyBorder="1" applyAlignment="1">
      <alignment vertical="center"/>
      <protection/>
    </xf>
    <xf numFmtId="49" fontId="8" fillId="0" borderId="0" xfId="65" applyNumberFormat="1" applyFont="1" applyBorder="1" applyAlignment="1">
      <alignment horizontal="right" vertical="center"/>
      <protection/>
    </xf>
    <xf numFmtId="1" fontId="8" fillId="0" borderId="23" xfId="65" applyNumberFormat="1" applyFont="1" applyFill="1" applyBorder="1" applyAlignment="1" applyProtection="1">
      <alignment horizontal="left" vertical="center" shrinkToFit="1"/>
      <protection/>
    </xf>
    <xf numFmtId="1" fontId="8" fillId="0" borderId="14" xfId="65" applyNumberFormat="1" applyFont="1" applyBorder="1" applyAlignment="1" applyProtection="1">
      <alignment horizontal="left" vertical="center" shrinkToFit="1"/>
      <protection/>
    </xf>
    <xf numFmtId="1" fontId="8" fillId="0" borderId="0" xfId="65" applyFont="1" applyBorder="1" applyAlignment="1">
      <alignment vertical="center"/>
      <protection/>
    </xf>
    <xf numFmtId="1" fontId="19" fillId="0" borderId="0" xfId="65" applyFont="1" applyAlignment="1">
      <alignment vertical="center"/>
      <protection/>
    </xf>
    <xf numFmtId="1" fontId="18" fillId="0" borderId="22" xfId="65" applyFont="1" applyBorder="1" applyAlignment="1">
      <alignment vertical="center"/>
      <protection/>
    </xf>
    <xf numFmtId="1" fontId="18" fillId="0" borderId="0" xfId="65" applyFont="1" applyBorder="1" applyAlignment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65" applyNumberFormat="1" applyFont="1" applyFill="1" applyBorder="1" applyAlignment="1">
      <alignment horizontal="left" vertical="center" shrinkToFit="1"/>
      <protection/>
    </xf>
    <xf numFmtId="0" fontId="8" fillId="0" borderId="36" xfId="65" applyNumberFormat="1" applyFont="1" applyFill="1" applyBorder="1" applyAlignment="1">
      <alignment horizontal="left" vertical="center" shrinkToFit="1"/>
      <protection/>
    </xf>
    <xf numFmtId="0" fontId="8" fillId="0" borderId="23" xfId="65" applyNumberFormat="1" applyFont="1" applyFill="1" applyBorder="1" applyAlignment="1">
      <alignment horizontal="left" vertical="center" shrinkToFit="1"/>
      <protection/>
    </xf>
    <xf numFmtId="0" fontId="8" fillId="0" borderId="21" xfId="65" applyNumberFormat="1" applyFont="1" applyFill="1" applyBorder="1" applyAlignment="1">
      <alignment horizontal="left" vertical="center" shrinkToFit="1"/>
      <protection/>
    </xf>
    <xf numFmtId="1" fontId="8" fillId="0" borderId="23" xfId="65" applyNumberFormat="1" applyFont="1" applyBorder="1" applyAlignment="1" applyProtection="1">
      <alignment horizontal="center" vertical="center" shrinkToFit="1"/>
      <protection/>
    </xf>
    <xf numFmtId="1" fontId="8" fillId="0" borderId="17" xfId="65" applyNumberFormat="1" applyFont="1" applyBorder="1" applyAlignment="1" applyProtection="1">
      <alignment horizontal="center" vertical="center" shrinkToFit="1"/>
      <protection/>
    </xf>
    <xf numFmtId="1" fontId="10" fillId="32" borderId="22" xfId="65" applyFont="1" applyFill="1" applyBorder="1" applyAlignment="1">
      <alignment horizontal="left" vertical="top"/>
      <protection/>
    </xf>
    <xf numFmtId="1" fontId="5" fillId="32" borderId="0" xfId="65" applyFont="1" applyFill="1" applyAlignment="1">
      <alignment horizontal="left" vertical="top"/>
      <protection/>
    </xf>
    <xf numFmtId="1" fontId="5" fillId="32" borderId="36" xfId="65" applyFont="1" applyFill="1" applyBorder="1" applyAlignment="1">
      <alignment horizontal="left" vertical="top"/>
      <protection/>
    </xf>
    <xf numFmtId="1" fontId="5" fillId="32" borderId="22" xfId="65" applyFont="1" applyFill="1" applyBorder="1" applyAlignment="1">
      <alignment horizontal="left" vertical="top"/>
      <protection/>
    </xf>
    <xf numFmtId="1" fontId="5" fillId="32" borderId="15" xfId="65" applyFont="1" applyFill="1" applyBorder="1" applyAlignment="1">
      <alignment horizontal="left" vertical="top"/>
      <protection/>
    </xf>
    <xf numFmtId="1" fontId="5" fillId="32" borderId="23" xfId="65" applyFont="1" applyFill="1" applyBorder="1" applyAlignment="1">
      <alignment horizontal="left" vertical="top"/>
      <protection/>
    </xf>
    <xf numFmtId="1" fontId="5" fillId="32" borderId="21" xfId="65" applyFont="1" applyFill="1" applyBorder="1" applyAlignment="1">
      <alignment horizontal="left" vertical="top"/>
      <protection/>
    </xf>
    <xf numFmtId="1" fontId="8" fillId="0" borderId="0" xfId="65" applyFont="1" applyFill="1" applyBorder="1" applyAlignment="1">
      <alignment horizontal="left" vertical="center" shrinkToFit="1"/>
      <protection/>
    </xf>
    <xf numFmtId="1" fontId="8" fillId="0" borderId="23" xfId="65" applyFont="1" applyFill="1" applyBorder="1" applyAlignment="1">
      <alignment horizontal="left" vertical="top" shrinkToFit="1"/>
      <protection/>
    </xf>
    <xf numFmtId="49" fontId="15" fillId="32" borderId="22" xfId="65" applyNumberFormat="1" applyFont="1" applyFill="1" applyBorder="1" applyAlignment="1" applyProtection="1">
      <alignment horizontal="center" vertical="center" shrinkToFit="1"/>
      <protection/>
    </xf>
    <xf numFmtId="49" fontId="15" fillId="32" borderId="0" xfId="65" applyNumberFormat="1" applyFont="1" applyFill="1" applyBorder="1" applyAlignment="1" applyProtection="1">
      <alignment horizontal="center" vertical="center" shrinkToFit="1"/>
      <protection/>
    </xf>
    <xf numFmtId="49" fontId="15" fillId="32" borderId="36" xfId="65" applyNumberFormat="1" applyFont="1" applyFill="1" applyBorder="1" applyAlignment="1" applyProtection="1">
      <alignment horizontal="center" vertical="center" shrinkToFit="1"/>
      <protection/>
    </xf>
    <xf numFmtId="49" fontId="15" fillId="32" borderId="15" xfId="65" applyNumberFormat="1" applyFont="1" applyFill="1" applyBorder="1" applyAlignment="1" applyProtection="1">
      <alignment horizontal="center" vertical="center" shrinkToFit="1"/>
      <protection/>
    </xf>
    <xf numFmtId="49" fontId="15" fillId="32" borderId="23" xfId="65" applyNumberFormat="1" applyFont="1" applyFill="1" applyBorder="1" applyAlignment="1" applyProtection="1">
      <alignment horizontal="center" vertical="center" shrinkToFit="1"/>
      <protection/>
    </xf>
    <xf numFmtId="49" fontId="15" fillId="32" borderId="21" xfId="65" applyNumberFormat="1" applyFont="1" applyFill="1" applyBorder="1" applyAlignment="1" applyProtection="1">
      <alignment horizontal="center" vertical="center" shrinkToFit="1"/>
      <protection/>
    </xf>
    <xf numFmtId="49" fontId="8" fillId="0" borderId="19" xfId="65" applyNumberFormat="1" applyFont="1" applyFill="1" applyBorder="1" applyAlignment="1" applyProtection="1">
      <alignment horizontal="center" vertical="center"/>
      <protection/>
    </xf>
    <xf numFmtId="49" fontId="8" fillId="0" borderId="17" xfId="65" applyNumberFormat="1" applyFont="1" applyFill="1" applyBorder="1" applyAlignment="1" applyProtection="1">
      <alignment horizontal="center" vertical="center"/>
      <protection/>
    </xf>
    <xf numFmtId="49" fontId="8" fillId="0" borderId="20" xfId="65" applyNumberFormat="1" applyFont="1" applyFill="1" applyBorder="1" applyAlignment="1" applyProtection="1">
      <alignment horizontal="center" vertical="center"/>
      <protection/>
    </xf>
    <xf numFmtId="1" fontId="8" fillId="0" borderId="1" xfId="65" applyNumberFormat="1" applyFont="1" applyFill="1" applyBorder="1" applyAlignment="1" applyProtection="1">
      <alignment horizontal="left" vertical="center" shrinkToFit="1"/>
      <protection/>
    </xf>
    <xf numFmtId="1" fontId="18" fillId="0" borderId="22" xfId="65" applyFont="1" applyBorder="1" applyAlignment="1">
      <alignment horizontal="center" vertical="center"/>
      <protection/>
    </xf>
    <xf numFmtId="1" fontId="18" fillId="0" borderId="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3eki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9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4.625" style="8" customWidth="1"/>
    <col min="2" max="2" width="19.00390625" style="8" customWidth="1"/>
    <col min="3" max="3" width="48.25390625" style="8" customWidth="1"/>
    <col min="4" max="7" width="9.00390625" style="8" customWidth="1"/>
    <col min="8" max="8" width="10.00390625" style="8" customWidth="1"/>
    <col min="9" max="9" width="4.25390625" style="8" hidden="1" customWidth="1"/>
    <col min="10" max="18" width="9.00390625" style="8" customWidth="1"/>
    <col min="19" max="19" width="7.375" style="8" customWidth="1"/>
    <col min="20" max="20" width="9.00390625" style="8" hidden="1" customWidth="1"/>
    <col min="21" max="16384" width="9.00390625" style="8" customWidth="1"/>
  </cols>
  <sheetData>
    <row r="1" ht="21">
      <c r="A1" s="7" t="s">
        <v>24</v>
      </c>
    </row>
    <row r="2" spans="1:9" ht="17.25">
      <c r="A2" s="9" t="s">
        <v>25</v>
      </c>
      <c r="I2" s="8">
        <v>0</v>
      </c>
    </row>
    <row r="3" ht="13.5">
      <c r="I3" s="8">
        <v>1</v>
      </c>
    </row>
    <row r="4" spans="1:20" ht="13.5">
      <c r="A4" s="8">
        <v>1</v>
      </c>
      <c r="B4" s="8" t="s">
        <v>26</v>
      </c>
      <c r="C4" s="10" t="s">
        <v>27</v>
      </c>
      <c r="I4" s="8">
        <v>2</v>
      </c>
      <c r="T4" s="15" t="s">
        <v>40</v>
      </c>
    </row>
    <row r="5" spans="1:20" ht="13.5">
      <c r="A5" s="8">
        <v>2</v>
      </c>
      <c r="B5" s="8" t="s">
        <v>28</v>
      </c>
      <c r="C5" s="11">
        <f>IF(C4="","",VLOOKUP(C4,gakkou,2,FALSE))</f>
        <v>103174</v>
      </c>
      <c r="I5" s="8">
        <v>3</v>
      </c>
      <c r="T5" s="15" t="s">
        <v>43</v>
      </c>
    </row>
    <row r="6" spans="1:20" ht="13.5">
      <c r="A6" s="8">
        <v>3</v>
      </c>
      <c r="B6" s="8" t="s">
        <v>29</v>
      </c>
      <c r="C6" s="10" t="s">
        <v>206</v>
      </c>
      <c r="I6" s="8">
        <v>4</v>
      </c>
      <c r="T6" s="15" t="s">
        <v>46</v>
      </c>
    </row>
    <row r="7" spans="1:20" ht="13.5">
      <c r="A7" s="8">
        <v>4</v>
      </c>
      <c r="B7" s="8" t="s">
        <v>30</v>
      </c>
      <c r="C7" s="10" t="s">
        <v>205</v>
      </c>
      <c r="I7" s="8">
        <v>5</v>
      </c>
      <c r="T7" s="15" t="s">
        <v>49</v>
      </c>
    </row>
    <row r="8" spans="1:20" ht="13.5">
      <c r="A8" s="8">
        <v>5</v>
      </c>
      <c r="B8" s="8" t="s">
        <v>31</v>
      </c>
      <c r="C8" s="10" t="s">
        <v>202</v>
      </c>
      <c r="I8" s="8">
        <v>6</v>
      </c>
      <c r="T8" s="15" t="s">
        <v>52</v>
      </c>
    </row>
    <row r="9" spans="1:20" ht="13.5">
      <c r="A9" s="8">
        <v>6</v>
      </c>
      <c r="B9" s="8" t="s">
        <v>32</v>
      </c>
      <c r="C9" s="10" t="s">
        <v>203</v>
      </c>
      <c r="I9" s="8">
        <v>7</v>
      </c>
      <c r="T9" s="15" t="s">
        <v>55</v>
      </c>
    </row>
    <row r="10" spans="1:20" ht="14.25" thickBot="1">
      <c r="A10" s="8">
        <v>7</v>
      </c>
      <c r="B10" s="8" t="s">
        <v>33</v>
      </c>
      <c r="C10" s="10" t="s">
        <v>204</v>
      </c>
      <c r="I10" s="8">
        <v>8</v>
      </c>
      <c r="T10" s="15" t="s">
        <v>58</v>
      </c>
    </row>
    <row r="11" spans="1:20" ht="13.5">
      <c r="A11" s="12"/>
      <c r="B11" s="12"/>
      <c r="C11" s="74"/>
      <c r="I11" s="8">
        <v>9</v>
      </c>
      <c r="T11" s="15"/>
    </row>
    <row r="12" spans="1:20" ht="13.5">
      <c r="A12" s="13"/>
      <c r="B12" s="13"/>
      <c r="C12" s="75"/>
      <c r="T12" s="15" t="s">
        <v>63</v>
      </c>
    </row>
    <row r="13" spans="1:20" ht="13.5">
      <c r="A13" s="13"/>
      <c r="B13" s="13"/>
      <c r="C13" s="75"/>
      <c r="T13" s="15" t="s">
        <v>66</v>
      </c>
    </row>
    <row r="14" spans="1:20" ht="13.5">
      <c r="A14" s="13"/>
      <c r="B14" s="13"/>
      <c r="C14" s="75"/>
      <c r="T14" s="15" t="s">
        <v>69</v>
      </c>
    </row>
    <row r="15" spans="1:20" ht="13.5">
      <c r="A15" s="13"/>
      <c r="B15" s="13"/>
      <c r="C15" s="75"/>
      <c r="T15" s="15" t="s">
        <v>72</v>
      </c>
    </row>
    <row r="16" ht="13.5">
      <c r="T16" s="15" t="s">
        <v>75</v>
      </c>
    </row>
    <row r="17" ht="13.5">
      <c r="T17" s="15" t="s">
        <v>78</v>
      </c>
    </row>
    <row r="18" ht="13.5">
      <c r="T18" s="15" t="s">
        <v>81</v>
      </c>
    </row>
    <row r="19" ht="13.5">
      <c r="T19" s="15" t="s">
        <v>84</v>
      </c>
    </row>
    <row r="20" ht="13.5">
      <c r="T20" s="15" t="s">
        <v>87</v>
      </c>
    </row>
    <row r="21" ht="13.5">
      <c r="T21" s="15" t="s">
        <v>90</v>
      </c>
    </row>
    <row r="22" ht="13.5">
      <c r="T22" s="15" t="s">
        <v>93</v>
      </c>
    </row>
    <row r="23" ht="13.5">
      <c r="T23" s="15" t="s">
        <v>96</v>
      </c>
    </row>
    <row r="24" ht="13.5">
      <c r="T24" s="15" t="s">
        <v>99</v>
      </c>
    </row>
    <row r="25" ht="13.5">
      <c r="T25" s="15" t="s">
        <v>102</v>
      </c>
    </row>
    <row r="26" ht="13.5">
      <c r="T26" s="15" t="s">
        <v>105</v>
      </c>
    </row>
    <row r="27" ht="13.5">
      <c r="T27" s="15" t="s">
        <v>108</v>
      </c>
    </row>
    <row r="28" ht="13.5">
      <c r="T28" s="15" t="s">
        <v>111</v>
      </c>
    </row>
    <row r="29" ht="13.5">
      <c r="T29" s="15" t="s">
        <v>114</v>
      </c>
    </row>
    <row r="30" ht="13.5">
      <c r="T30" s="15" t="s">
        <v>117</v>
      </c>
    </row>
    <row r="31" ht="13.5">
      <c r="T31" s="15" t="s">
        <v>120</v>
      </c>
    </row>
    <row r="32" ht="13.5">
      <c r="T32" s="15" t="s">
        <v>123</v>
      </c>
    </row>
    <row r="33" ht="13.5">
      <c r="T33" s="15" t="s">
        <v>126</v>
      </c>
    </row>
    <row r="34" ht="13.5">
      <c r="T34" s="15" t="s">
        <v>129</v>
      </c>
    </row>
    <row r="35" ht="13.5">
      <c r="T35" s="15" t="s">
        <v>132</v>
      </c>
    </row>
    <row r="36" ht="13.5">
      <c r="T36" s="15" t="s">
        <v>135</v>
      </c>
    </row>
    <row r="37" ht="13.5">
      <c r="T37" s="15" t="s">
        <v>137</v>
      </c>
    </row>
    <row r="38" ht="13.5">
      <c r="T38" s="15" t="s">
        <v>140</v>
      </c>
    </row>
    <row r="39" ht="13.5">
      <c r="T39" s="15" t="s">
        <v>143</v>
      </c>
    </row>
    <row r="40" ht="13.5">
      <c r="T40" s="15" t="s">
        <v>146</v>
      </c>
    </row>
    <row r="41" ht="13.5">
      <c r="T41" s="15" t="s">
        <v>149</v>
      </c>
    </row>
    <row r="42" ht="13.5">
      <c r="T42" s="15" t="s">
        <v>152</v>
      </c>
    </row>
    <row r="43" ht="13.5">
      <c r="T43" s="15" t="s">
        <v>153</v>
      </c>
    </row>
    <row r="44" ht="13.5">
      <c r="T44" s="15" t="s">
        <v>154</v>
      </c>
    </row>
    <row r="45" ht="13.5">
      <c r="T45" s="15" t="s">
        <v>155</v>
      </c>
    </row>
    <row r="46" ht="13.5">
      <c r="T46" s="15" t="s">
        <v>156</v>
      </c>
    </row>
    <row r="47" ht="13.5">
      <c r="T47" s="15" t="s">
        <v>157</v>
      </c>
    </row>
    <row r="48" ht="13.5">
      <c r="T48" s="15" t="s">
        <v>158</v>
      </c>
    </row>
    <row r="49" ht="13.5">
      <c r="T49" s="15" t="s">
        <v>159</v>
      </c>
    </row>
    <row r="50" ht="13.5">
      <c r="T50" s="15" t="s">
        <v>160</v>
      </c>
    </row>
    <row r="51" ht="13.5">
      <c r="T51" s="15" t="s">
        <v>161</v>
      </c>
    </row>
    <row r="52" ht="13.5">
      <c r="T52" s="15" t="s">
        <v>162</v>
      </c>
    </row>
    <row r="53" ht="13.5">
      <c r="T53" s="15" t="s">
        <v>163</v>
      </c>
    </row>
    <row r="54" ht="13.5">
      <c r="T54" s="15" t="s">
        <v>164</v>
      </c>
    </row>
    <row r="55" ht="13.5">
      <c r="T55" s="15" t="s">
        <v>165</v>
      </c>
    </row>
    <row r="56" ht="13.5">
      <c r="T56" s="15" t="s">
        <v>166</v>
      </c>
    </row>
    <row r="57" ht="13.5">
      <c r="T57" s="15" t="s">
        <v>167</v>
      </c>
    </row>
    <row r="58" ht="13.5">
      <c r="T58" s="15" t="s">
        <v>168</v>
      </c>
    </row>
    <row r="59" ht="13.5">
      <c r="T59" s="15" t="s">
        <v>169</v>
      </c>
    </row>
    <row r="60" ht="13.5">
      <c r="T60" s="15" t="s">
        <v>170</v>
      </c>
    </row>
    <row r="61" ht="13.5">
      <c r="T61" s="15" t="s">
        <v>171</v>
      </c>
    </row>
    <row r="62" ht="13.5">
      <c r="T62" s="15" t="s">
        <v>172</v>
      </c>
    </row>
    <row r="63" ht="13.5">
      <c r="T63" s="15" t="s">
        <v>173</v>
      </c>
    </row>
    <row r="64" ht="13.5">
      <c r="T64" s="15"/>
    </row>
    <row r="65" ht="13.5">
      <c r="T65" s="15" t="s">
        <v>174</v>
      </c>
    </row>
    <row r="66" ht="13.5">
      <c r="T66" s="15" t="s">
        <v>175</v>
      </c>
    </row>
    <row r="67" ht="13.5">
      <c r="T67" s="15" t="s">
        <v>176</v>
      </c>
    </row>
    <row r="68" ht="13.5">
      <c r="T68" s="15" t="s">
        <v>177</v>
      </c>
    </row>
    <row r="69" ht="13.5">
      <c r="T69" s="15" t="s">
        <v>178</v>
      </c>
    </row>
    <row r="70" ht="13.5">
      <c r="T70" s="15" t="s">
        <v>179</v>
      </c>
    </row>
    <row r="71" ht="13.5">
      <c r="T71" s="15" t="s">
        <v>180</v>
      </c>
    </row>
    <row r="72" ht="13.5">
      <c r="T72" s="15" t="s">
        <v>181</v>
      </c>
    </row>
    <row r="73" ht="13.5">
      <c r="T73" s="15" t="s">
        <v>182</v>
      </c>
    </row>
    <row r="74" ht="13.5">
      <c r="T74" s="15" t="s">
        <v>183</v>
      </c>
    </row>
    <row r="75" ht="13.5">
      <c r="T75" s="15" t="s">
        <v>27</v>
      </c>
    </row>
    <row r="76" ht="13.5">
      <c r="T76" s="15" t="s">
        <v>184</v>
      </c>
    </row>
    <row r="77" ht="13.5">
      <c r="T77" s="15" t="s">
        <v>185</v>
      </c>
    </row>
    <row r="78" ht="13.5">
      <c r="T78" s="15" t="s">
        <v>186</v>
      </c>
    </row>
    <row r="79" ht="13.5">
      <c r="T79" s="15" t="s">
        <v>187</v>
      </c>
    </row>
    <row r="80" ht="13.5">
      <c r="T80" s="15" t="s">
        <v>188</v>
      </c>
    </row>
    <row r="81" ht="13.5">
      <c r="T81" s="15" t="s">
        <v>189</v>
      </c>
    </row>
    <row r="82" ht="13.5">
      <c r="T82" s="15" t="s">
        <v>190</v>
      </c>
    </row>
    <row r="83" ht="13.5">
      <c r="T83" s="15" t="s">
        <v>191</v>
      </c>
    </row>
    <row r="84" ht="13.5">
      <c r="T84" s="15" t="s">
        <v>192</v>
      </c>
    </row>
    <row r="85" ht="13.5">
      <c r="T85" s="15" t="s">
        <v>193</v>
      </c>
    </row>
    <row r="86" ht="13.5">
      <c r="T86" s="15" t="s">
        <v>194</v>
      </c>
    </row>
    <row r="87" ht="13.5">
      <c r="T87" s="15" t="s">
        <v>195</v>
      </c>
    </row>
    <row r="88" ht="13.5">
      <c r="T88" s="15" t="s">
        <v>196</v>
      </c>
    </row>
    <row r="89" ht="13.5">
      <c r="T89" s="15" t="s">
        <v>197</v>
      </c>
    </row>
    <row r="90" ht="13.5">
      <c r="T90" s="15" t="s">
        <v>198</v>
      </c>
    </row>
    <row r="91" ht="13.5">
      <c r="T91" s="15" t="s">
        <v>199</v>
      </c>
    </row>
    <row r="92" ht="13.5">
      <c r="T92" s="15" t="s">
        <v>200</v>
      </c>
    </row>
    <row r="93" ht="13.5">
      <c r="T93" s="15" t="s">
        <v>201</v>
      </c>
    </row>
    <row r="94" ht="13.5">
      <c r="T94" s="15" t="s">
        <v>151</v>
      </c>
    </row>
  </sheetData>
  <sheetProtection/>
  <dataValidations count="2">
    <dataValidation type="list" allowBlank="1" showInputMessage="1" showErrorMessage="1" sqref="C12:C15">
      <formula1>$I$2:$I$11</formula1>
    </dataValidation>
    <dataValidation type="list" allowBlank="1" showInputMessage="1" showErrorMessage="1" sqref="C4">
      <formula1>$T$4:$T$94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2"/>
  <sheetViews>
    <sheetView zoomScale="70" zoomScaleNormal="70" zoomScalePageLayoutView="0" workbookViewId="0" topLeftCell="A1">
      <selection activeCell="J11" sqref="J11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72" t="s">
        <v>22</v>
      </c>
      <c r="D1" s="73"/>
      <c r="E1" s="73"/>
      <c r="F1" s="73"/>
      <c r="G1" s="65"/>
      <c r="H1" s="65"/>
    </row>
    <row r="2" spans="1:8" ht="39" customHeight="1" thickBot="1">
      <c r="A2" s="22"/>
      <c r="B2" s="23"/>
      <c r="C2" s="70"/>
      <c r="D2" s="25"/>
      <c r="E2" s="26" t="s">
        <v>3</v>
      </c>
      <c r="F2" s="89" t="str">
        <f>'基本情報'!C9</f>
        <v>原　　**</v>
      </c>
      <c r="G2" s="89"/>
      <c r="H2" s="67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90" t="str">
        <f>'基本情報'!C10</f>
        <v>清光　**</v>
      </c>
      <c r="G3" s="90"/>
      <c r="H3" s="66"/>
    </row>
    <row r="4" spans="1:8" ht="32.25" customHeight="1" thickBot="1">
      <c r="A4" s="80" t="s">
        <v>12</v>
      </c>
      <c r="B4" s="80"/>
      <c r="C4" s="68">
        <f>'基本情報'!C5</f>
        <v>103174</v>
      </c>
      <c r="D4" s="28"/>
      <c r="E4" s="29"/>
      <c r="F4" s="97" t="s">
        <v>6</v>
      </c>
      <c r="G4" s="98"/>
      <c r="H4" s="99"/>
    </row>
    <row r="5" spans="1:8" ht="32.25" customHeight="1">
      <c r="A5" s="81" t="s">
        <v>7</v>
      </c>
      <c r="B5" s="81"/>
      <c r="C5" s="76" t="str">
        <f>'基本情報'!C4</f>
        <v>館林商工高校</v>
      </c>
      <c r="D5" s="76"/>
      <c r="E5" s="77"/>
      <c r="F5" s="91"/>
      <c r="G5" s="92"/>
      <c r="H5" s="93"/>
    </row>
    <row r="6" spans="1:8" ht="32.25" customHeight="1" thickBot="1">
      <c r="A6" s="80" t="s">
        <v>15</v>
      </c>
      <c r="B6" s="80"/>
      <c r="C6" s="78" t="str">
        <f>'基本情報'!C6</f>
        <v>邑楽郡明和町南大島***</v>
      </c>
      <c r="D6" s="78"/>
      <c r="E6" s="79"/>
      <c r="F6" s="94"/>
      <c r="G6" s="95"/>
      <c r="H6" s="96"/>
    </row>
    <row r="7" spans="1:8" ht="32.25" customHeight="1" thickBot="1">
      <c r="A7" s="30" t="s">
        <v>16</v>
      </c>
      <c r="B7" s="27"/>
      <c r="C7" s="100" t="str">
        <f>'基本情報'!C8</f>
        <v>090-****-****</v>
      </c>
      <c r="D7" s="100"/>
      <c r="E7" s="100"/>
      <c r="F7" s="31"/>
      <c r="G7" s="32"/>
      <c r="H7" s="33"/>
    </row>
    <row r="8" spans="1:8" ht="61.5" customHeight="1" thickBot="1">
      <c r="A8" s="1"/>
      <c r="B8" s="69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>
        <v>7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>
      <c r="A17" s="34" t="s">
        <v>10</v>
      </c>
      <c r="B17" s="43"/>
      <c r="C17" s="44"/>
      <c r="D17" s="45"/>
      <c r="E17" s="44"/>
      <c r="F17" s="46"/>
      <c r="G17" s="47">
        <v>1</v>
      </c>
      <c r="H17" s="49" t="s">
        <v>17</v>
      </c>
    </row>
    <row r="18" spans="1:8" ht="29.25" customHeight="1" thickBot="1">
      <c r="A18" s="36" t="s">
        <v>10</v>
      </c>
      <c r="B18" s="58"/>
      <c r="C18" s="59"/>
      <c r="D18" s="60"/>
      <c r="E18" s="59"/>
      <c r="F18" s="61"/>
      <c r="G18" s="62">
        <v>1</v>
      </c>
      <c r="H18" s="63" t="s">
        <v>17</v>
      </c>
    </row>
    <row r="19" spans="1:8" ht="29.25" customHeight="1">
      <c r="A19" s="37" t="s">
        <v>14</v>
      </c>
      <c r="B19" s="38"/>
      <c r="C19" s="38"/>
      <c r="D19" s="38"/>
      <c r="E19" s="38"/>
      <c r="F19" s="20"/>
      <c r="G19" s="39"/>
      <c r="H19" s="40" t="s">
        <v>2</v>
      </c>
    </row>
    <row r="20" spans="1:8" ht="29.25" customHeight="1">
      <c r="A20" s="82" t="s">
        <v>21</v>
      </c>
      <c r="B20" s="83"/>
      <c r="C20" s="83"/>
      <c r="D20" s="83"/>
      <c r="E20" s="83"/>
      <c r="F20" s="84"/>
      <c r="G20" s="39"/>
      <c r="H20" s="39" t="s">
        <v>2</v>
      </c>
    </row>
    <row r="21" spans="1:8" ht="29.25" customHeight="1">
      <c r="A21" s="85"/>
      <c r="B21" s="83"/>
      <c r="C21" s="83"/>
      <c r="D21" s="83"/>
      <c r="E21" s="83"/>
      <c r="F21" s="84"/>
      <c r="G21" s="39"/>
      <c r="H21" s="39" t="s">
        <v>2</v>
      </c>
    </row>
    <row r="22" spans="1:8" ht="29.25" customHeight="1" thickBot="1">
      <c r="A22" s="86"/>
      <c r="B22" s="87"/>
      <c r="C22" s="87"/>
      <c r="D22" s="87"/>
      <c r="E22" s="87"/>
      <c r="F22" s="88"/>
      <c r="G22" s="41"/>
      <c r="H22" s="41"/>
    </row>
  </sheetData>
  <sheetProtection/>
  <mergeCells count="11">
    <mergeCell ref="F2:G2"/>
    <mergeCell ref="F3:G3"/>
    <mergeCell ref="F5:H6"/>
    <mergeCell ref="F4:H4"/>
    <mergeCell ref="C7:E7"/>
    <mergeCell ref="C5:E5"/>
    <mergeCell ref="C6:E6"/>
    <mergeCell ref="A6:B6"/>
    <mergeCell ref="A4:B4"/>
    <mergeCell ref="A5:B5"/>
    <mergeCell ref="A20:F22"/>
  </mergeCells>
  <dataValidations count="6">
    <dataValidation allowBlank="1" showInputMessage="1" showErrorMessage="1" imeMode="halfKatakana" sqref="E9:E18"/>
    <dataValidation type="textLength" allowBlank="1" showInputMessage="1" showErrorMessage="1" prompt="漢字以外は半角です" error="氏名は6文字以内でお願い致します" imeMode="on" sqref="C9:C18">
      <formula1>2</formula1>
      <formula2>13</formula2>
    </dataValidation>
    <dataValidation type="textLength" allowBlank="1" showInputMessage="1" showErrorMessage="1" prompt="種目コード＆種別を入力&#10;" error="種別を入力してください" sqref="G19:G21">
      <formula1>5</formula1>
      <formula2>5</formula2>
    </dataValidation>
    <dataValidation allowBlank="1" imeMode="off" sqref="D9:D18"/>
    <dataValidation type="textLength" allowBlank="1" showInputMessage="1" showErrorMessage="1" promptTitle="入力方法" prompt="半角数字のみ&#10;5～7桁で入力" errorTitle="入力方法" error="半角数字のみ&#10;5～7桁で入力" imeMode="off" sqref="F9:F18">
      <formula1>5</formula1>
      <formula2>7</formula2>
    </dataValidation>
    <dataValidation allowBlank="1" showInputMessage="1" showErrorMessage="1" prompt="○か×" sqref="H9:H18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A1" sqref="A1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101" t="s">
        <v>22</v>
      </c>
      <c r="D1" s="102"/>
      <c r="E1" s="102"/>
      <c r="F1" s="102"/>
      <c r="G1" s="65"/>
      <c r="H1" s="65"/>
    </row>
    <row r="2" spans="1:8" ht="39" customHeight="1" thickBot="1">
      <c r="A2" s="22"/>
      <c r="B2" s="23"/>
      <c r="C2" s="24"/>
      <c r="D2" s="25"/>
      <c r="E2" s="26" t="s">
        <v>3</v>
      </c>
      <c r="F2" s="89" t="str">
        <f>'基本情報'!C9</f>
        <v>原　　**</v>
      </c>
      <c r="G2" s="89"/>
      <c r="H2" s="67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90" t="str">
        <f>'基本情報'!C10</f>
        <v>清光　**</v>
      </c>
      <c r="G3" s="90"/>
      <c r="H3" s="66"/>
    </row>
    <row r="4" spans="1:8" ht="32.25" customHeight="1" thickBot="1">
      <c r="A4" s="80" t="s">
        <v>12</v>
      </c>
      <c r="B4" s="80"/>
      <c r="C4" s="68">
        <f>'基本情報'!C5</f>
        <v>103174</v>
      </c>
      <c r="D4" s="28"/>
      <c r="E4" s="29"/>
      <c r="F4" s="97" t="s">
        <v>6</v>
      </c>
      <c r="G4" s="98"/>
      <c r="H4" s="99"/>
    </row>
    <row r="5" spans="1:8" ht="32.25" customHeight="1">
      <c r="A5" s="81" t="s">
        <v>7</v>
      </c>
      <c r="B5" s="81"/>
      <c r="C5" s="76" t="str">
        <f>'基本情報'!C4</f>
        <v>館林商工高校</v>
      </c>
      <c r="D5" s="76"/>
      <c r="E5" s="77"/>
      <c r="F5" s="91"/>
      <c r="G5" s="92"/>
      <c r="H5" s="93"/>
    </row>
    <row r="6" spans="1:8" ht="32.25" customHeight="1" thickBot="1">
      <c r="A6" s="80" t="s">
        <v>15</v>
      </c>
      <c r="B6" s="80"/>
      <c r="C6" s="78" t="str">
        <f>'基本情報'!C6</f>
        <v>邑楽郡明和町南大島***</v>
      </c>
      <c r="D6" s="78"/>
      <c r="E6" s="79"/>
      <c r="F6" s="94"/>
      <c r="G6" s="95"/>
      <c r="H6" s="96"/>
    </row>
    <row r="7" spans="1:8" ht="32.25" customHeight="1" thickBot="1">
      <c r="A7" s="30" t="s">
        <v>16</v>
      </c>
      <c r="B7" s="27"/>
      <c r="C7" s="100" t="str">
        <f>'基本情報'!C8</f>
        <v>090-****-****</v>
      </c>
      <c r="D7" s="100"/>
      <c r="E7" s="100"/>
      <c r="F7" s="31"/>
      <c r="G7" s="32"/>
      <c r="H7" s="33"/>
    </row>
    <row r="8" spans="1:8" ht="61.5" customHeight="1" thickBot="1">
      <c r="A8" s="1"/>
      <c r="B8" s="69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9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82" t="s">
        <v>21</v>
      </c>
      <c r="B18" s="83"/>
      <c r="C18" s="83"/>
      <c r="D18" s="83"/>
      <c r="E18" s="83"/>
      <c r="F18" s="84"/>
      <c r="G18" s="39"/>
      <c r="H18" s="39" t="s">
        <v>2</v>
      </c>
    </row>
    <row r="19" spans="1:8" ht="29.25" customHeight="1">
      <c r="A19" s="85"/>
      <c r="B19" s="83"/>
      <c r="C19" s="83"/>
      <c r="D19" s="83"/>
      <c r="E19" s="83"/>
      <c r="F19" s="84"/>
      <c r="G19" s="39"/>
      <c r="H19" s="39" t="s">
        <v>2</v>
      </c>
    </row>
    <row r="20" spans="1:8" ht="29.25" customHeight="1" thickBot="1">
      <c r="A20" s="86"/>
      <c r="B20" s="87"/>
      <c r="C20" s="87"/>
      <c r="D20" s="87"/>
      <c r="E20" s="87"/>
      <c r="F20" s="88"/>
      <c r="G20" s="41"/>
      <c r="H20" s="41"/>
    </row>
  </sheetData>
  <sheetProtection/>
  <mergeCells count="12">
    <mergeCell ref="F5:H6"/>
    <mergeCell ref="C6:E6"/>
    <mergeCell ref="C7:E7"/>
    <mergeCell ref="A18:F20"/>
    <mergeCell ref="A4:B4"/>
    <mergeCell ref="A5:B5"/>
    <mergeCell ref="A6:B6"/>
    <mergeCell ref="C1:F1"/>
    <mergeCell ref="F2:G2"/>
    <mergeCell ref="F3:G3"/>
    <mergeCell ref="F4:H4"/>
    <mergeCell ref="C5:E5"/>
  </mergeCells>
  <dataValidations count="6"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  <dataValidation allowBlank="1" showInputMessage="1" showErrorMessage="1" prompt="○か×" sqref="H9:H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imeMode="off" sqref="D9:D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showInputMessage="1" showErrorMessage="1" imeMode="halfKatakana" sqref="E9:E16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8"/>
  <sheetViews>
    <sheetView zoomScale="70" zoomScaleNormal="70" zoomScalePageLayoutView="0" workbookViewId="0" topLeftCell="A1">
      <selection activeCell="F13" sqref="F13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101" t="s">
        <v>23</v>
      </c>
      <c r="D1" s="102"/>
      <c r="E1" s="102"/>
      <c r="F1" s="102"/>
      <c r="G1" s="65"/>
      <c r="H1" s="65"/>
    </row>
    <row r="2" spans="1:8" ht="39" customHeight="1" thickBot="1">
      <c r="A2" s="22"/>
      <c r="B2" s="23"/>
      <c r="C2" s="24"/>
      <c r="D2" s="25"/>
      <c r="E2" s="26" t="s">
        <v>3</v>
      </c>
      <c r="F2" s="89" t="str">
        <f>'基本情報'!C9</f>
        <v>原　　**</v>
      </c>
      <c r="G2" s="89"/>
      <c r="H2" s="67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90" t="str">
        <f>'基本情報'!C10</f>
        <v>清光　**</v>
      </c>
      <c r="G3" s="90"/>
      <c r="H3" s="66"/>
    </row>
    <row r="4" spans="1:8" ht="32.25" customHeight="1" thickBot="1">
      <c r="A4" s="80" t="s">
        <v>12</v>
      </c>
      <c r="B4" s="80"/>
      <c r="C4" s="68">
        <f>'基本情報'!C5</f>
        <v>103174</v>
      </c>
      <c r="D4" s="28"/>
      <c r="E4" s="29"/>
      <c r="F4" s="97" t="s">
        <v>6</v>
      </c>
      <c r="G4" s="98"/>
      <c r="H4" s="99"/>
    </row>
    <row r="5" spans="1:8" ht="32.25" customHeight="1">
      <c r="A5" s="81" t="s">
        <v>7</v>
      </c>
      <c r="B5" s="81"/>
      <c r="C5" s="76" t="str">
        <f>'基本情報'!C4</f>
        <v>館林商工高校</v>
      </c>
      <c r="D5" s="76"/>
      <c r="E5" s="77"/>
      <c r="F5" s="91"/>
      <c r="G5" s="92"/>
      <c r="H5" s="93"/>
    </row>
    <row r="6" spans="1:8" ht="32.25" customHeight="1" thickBot="1">
      <c r="A6" s="80" t="s">
        <v>15</v>
      </c>
      <c r="B6" s="80"/>
      <c r="C6" s="78" t="str">
        <f>'基本情報'!C6</f>
        <v>邑楽郡明和町南大島***</v>
      </c>
      <c r="D6" s="78"/>
      <c r="E6" s="79"/>
      <c r="F6" s="94"/>
      <c r="G6" s="95"/>
      <c r="H6" s="96"/>
    </row>
    <row r="7" spans="1:8" ht="32.25" customHeight="1" thickBot="1">
      <c r="A7" s="30" t="s">
        <v>16</v>
      </c>
      <c r="B7" s="27"/>
      <c r="C7" s="100" t="str">
        <f>'基本情報'!C8</f>
        <v>090-****-****</v>
      </c>
      <c r="D7" s="100"/>
      <c r="E7" s="100"/>
      <c r="F7" s="31"/>
      <c r="G7" s="32"/>
      <c r="H7" s="33"/>
    </row>
    <row r="8" spans="1:8" ht="61.5" customHeight="1" thickBot="1">
      <c r="A8" s="1"/>
      <c r="B8" s="69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 thickBot="1">
      <c r="A17" s="36" t="s">
        <v>10</v>
      </c>
      <c r="B17" s="58"/>
      <c r="C17" s="59"/>
      <c r="D17" s="60"/>
      <c r="E17" s="59"/>
      <c r="F17" s="61"/>
      <c r="G17" s="62">
        <v>1</v>
      </c>
      <c r="H17" s="63" t="s">
        <v>17</v>
      </c>
    </row>
    <row r="18" spans="1:8" ht="29.25" customHeight="1">
      <c r="A18" s="37" t="s">
        <v>14</v>
      </c>
      <c r="B18" s="38"/>
      <c r="C18" s="38"/>
      <c r="D18" s="38"/>
      <c r="E18" s="38"/>
      <c r="F18" s="20"/>
      <c r="G18" s="39"/>
      <c r="H18" s="40" t="s">
        <v>2</v>
      </c>
    </row>
    <row r="19" spans="1:8" ht="29.25" customHeight="1">
      <c r="A19" s="82" t="s">
        <v>21</v>
      </c>
      <c r="B19" s="83"/>
      <c r="C19" s="83"/>
      <c r="D19" s="83"/>
      <c r="E19" s="83"/>
      <c r="F19" s="84"/>
      <c r="G19" s="39"/>
      <c r="H19" s="39" t="s">
        <v>2</v>
      </c>
    </row>
    <row r="20" spans="1:8" ht="29.25" customHeight="1">
      <c r="A20" s="85"/>
      <c r="B20" s="83"/>
      <c r="C20" s="83"/>
      <c r="D20" s="83"/>
      <c r="E20" s="83"/>
      <c r="F20" s="84"/>
      <c r="G20" s="39"/>
      <c r="H20" s="39" t="s">
        <v>2</v>
      </c>
    </row>
    <row r="21" spans="1:8" ht="29.25" customHeight="1" thickBot="1">
      <c r="A21" s="86"/>
      <c r="B21" s="87"/>
      <c r="C21" s="87"/>
      <c r="D21" s="87"/>
      <c r="E21" s="87"/>
      <c r="F21" s="88"/>
      <c r="G21" s="41"/>
      <c r="H21" s="41"/>
    </row>
    <row r="28" ht="17.25">
      <c r="F28" s="71"/>
    </row>
  </sheetData>
  <sheetProtection/>
  <mergeCells count="12">
    <mergeCell ref="C7:E7"/>
    <mergeCell ref="A19:F21"/>
    <mergeCell ref="C1:F1"/>
    <mergeCell ref="F2:G2"/>
    <mergeCell ref="F3:G3"/>
    <mergeCell ref="A4:B4"/>
    <mergeCell ref="F4:H4"/>
    <mergeCell ref="A5:B5"/>
    <mergeCell ref="C5:E5"/>
    <mergeCell ref="F5:H6"/>
    <mergeCell ref="A6:B6"/>
    <mergeCell ref="C6:E6"/>
  </mergeCells>
  <dataValidations count="6">
    <dataValidation type="textLength" allowBlank="1" showInputMessage="1" showErrorMessage="1" prompt="種目コード＆種別を入力&#10;" error="種別を入力してください" sqref="G18:G20">
      <formula1>5</formula1>
      <formula2>5</formula2>
    </dataValidation>
    <dataValidation allowBlank="1" showInputMessage="1" showErrorMessage="1" prompt="○か×" sqref="H9:H17"/>
    <dataValidation type="textLength" allowBlank="1" showInputMessage="1" showErrorMessage="1" promptTitle="入力方法" prompt="半角数字のみ&#10;5～7桁で入力" errorTitle="入力方法" error="半角数字のみ&#10;5～7桁で入力" imeMode="off" sqref="F9:F17">
      <formula1>5</formula1>
      <formula2>7</formula2>
    </dataValidation>
    <dataValidation allowBlank="1" imeMode="off" sqref="D9:D17"/>
    <dataValidation type="textLength" allowBlank="1" showInputMessage="1" showErrorMessage="1" prompt="漢字以外は半角です" error="氏名は6文字以内でお願い致します" imeMode="on" sqref="C9:C17">
      <formula1>2</formula1>
      <formula2>13</formula2>
    </dataValidation>
    <dataValidation allowBlank="1" showInputMessage="1" showErrorMessage="1" imeMode="halfKatakana" sqref="E9:E17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tabSelected="1" zoomScale="70" zoomScaleNormal="70" zoomScalePageLayoutView="0" workbookViewId="0" topLeftCell="A1">
      <selection activeCell="E16" sqref="E16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101" t="s">
        <v>23</v>
      </c>
      <c r="D1" s="102"/>
      <c r="E1" s="102"/>
      <c r="F1" s="102"/>
      <c r="G1" s="65"/>
      <c r="H1" s="65"/>
    </row>
    <row r="2" spans="1:8" ht="39" customHeight="1" thickBot="1">
      <c r="A2" s="22"/>
      <c r="B2" s="23"/>
      <c r="C2" s="24"/>
      <c r="D2" s="25"/>
      <c r="E2" s="26" t="s">
        <v>3</v>
      </c>
      <c r="F2" s="89" t="str">
        <f>'基本情報'!C9</f>
        <v>原　　**</v>
      </c>
      <c r="G2" s="89"/>
      <c r="H2" s="67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90" t="str">
        <f>'基本情報'!C10</f>
        <v>清光　**</v>
      </c>
      <c r="G3" s="90"/>
      <c r="H3" s="66"/>
    </row>
    <row r="4" spans="1:8" ht="32.25" customHeight="1" thickBot="1">
      <c r="A4" s="80" t="s">
        <v>12</v>
      </c>
      <c r="B4" s="80"/>
      <c r="C4" s="68">
        <f>'基本情報'!C5</f>
        <v>103174</v>
      </c>
      <c r="D4" s="28"/>
      <c r="E4" s="29"/>
      <c r="F4" s="97" t="s">
        <v>6</v>
      </c>
      <c r="G4" s="98"/>
      <c r="H4" s="99"/>
    </row>
    <row r="5" spans="1:8" ht="32.25" customHeight="1">
      <c r="A5" s="81" t="s">
        <v>7</v>
      </c>
      <c r="B5" s="81"/>
      <c r="C5" s="76" t="str">
        <f>'基本情報'!C4</f>
        <v>館林商工高校</v>
      </c>
      <c r="D5" s="76"/>
      <c r="E5" s="77"/>
      <c r="F5" s="91"/>
      <c r="G5" s="92"/>
      <c r="H5" s="93"/>
    </row>
    <row r="6" spans="1:8" ht="32.25" customHeight="1" thickBot="1">
      <c r="A6" s="80" t="s">
        <v>15</v>
      </c>
      <c r="B6" s="80"/>
      <c r="C6" s="78" t="str">
        <f>'基本情報'!C6</f>
        <v>邑楽郡明和町南大島***</v>
      </c>
      <c r="D6" s="78"/>
      <c r="E6" s="79"/>
      <c r="F6" s="94"/>
      <c r="G6" s="95"/>
      <c r="H6" s="96"/>
    </row>
    <row r="7" spans="1:8" ht="32.25" customHeight="1" thickBot="1">
      <c r="A7" s="30" t="s">
        <v>16</v>
      </c>
      <c r="B7" s="27"/>
      <c r="C7" s="100" t="str">
        <f>'基本情報'!C8</f>
        <v>090-****-****</v>
      </c>
      <c r="D7" s="100"/>
      <c r="E7" s="100"/>
      <c r="F7" s="31"/>
      <c r="G7" s="32"/>
      <c r="H7" s="33"/>
    </row>
    <row r="8" spans="1:8" ht="61.5" customHeight="1" thickBot="1">
      <c r="A8" s="1"/>
      <c r="B8" s="69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9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82" t="s">
        <v>21</v>
      </c>
      <c r="B18" s="83"/>
      <c r="C18" s="83"/>
      <c r="D18" s="83"/>
      <c r="E18" s="83"/>
      <c r="F18" s="84"/>
      <c r="G18" s="39"/>
      <c r="H18" s="39" t="s">
        <v>2</v>
      </c>
    </row>
    <row r="19" spans="1:8" ht="29.25" customHeight="1">
      <c r="A19" s="85"/>
      <c r="B19" s="83"/>
      <c r="C19" s="83"/>
      <c r="D19" s="83"/>
      <c r="E19" s="83"/>
      <c r="F19" s="84"/>
      <c r="G19" s="39"/>
      <c r="H19" s="39" t="s">
        <v>2</v>
      </c>
    </row>
    <row r="20" spans="1:8" ht="29.25" customHeight="1" thickBot="1">
      <c r="A20" s="86"/>
      <c r="B20" s="87"/>
      <c r="C20" s="87"/>
      <c r="D20" s="87"/>
      <c r="E20" s="87"/>
      <c r="F20" s="88"/>
      <c r="G20" s="41"/>
      <c r="H20" s="41"/>
    </row>
  </sheetData>
  <sheetProtection/>
  <mergeCells count="12">
    <mergeCell ref="C7:E7"/>
    <mergeCell ref="A18:F20"/>
    <mergeCell ref="C1:F1"/>
    <mergeCell ref="F2:G2"/>
    <mergeCell ref="F3:G3"/>
    <mergeCell ref="A4:B4"/>
    <mergeCell ref="F4:H4"/>
    <mergeCell ref="A5:B5"/>
    <mergeCell ref="C5:E5"/>
    <mergeCell ref="F5:H6"/>
    <mergeCell ref="A6:B6"/>
    <mergeCell ref="C6:E6"/>
  </mergeCells>
  <dataValidations count="6">
    <dataValidation allowBlank="1" showInputMessage="1" showErrorMessage="1" imeMode="halfKatakana" sqref="E9:E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imeMode="off" sqref="D9:D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showInputMessage="1" showErrorMessage="1" prompt="○か×" sqref="H9:H16"/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1">
      <selection activeCell="I20" sqref="I20"/>
    </sheetView>
  </sheetViews>
  <sheetFormatPr defaultColWidth="9.00390625" defaultRowHeight="13.5"/>
  <cols>
    <col min="1" max="1" width="4.875" style="8" bestFit="1" customWidth="1"/>
    <col min="2" max="2" width="13.00390625" style="8" bestFit="1" customWidth="1"/>
    <col min="3" max="3" width="9.00390625" style="8" customWidth="1"/>
    <col min="4" max="4" width="7.50390625" style="8" bestFit="1" customWidth="1"/>
    <col min="5" max="5" width="27.625" style="8" bestFit="1" customWidth="1"/>
    <col min="6" max="6" width="7.50390625" style="8" bestFit="1" customWidth="1"/>
    <col min="7" max="16384" width="9.00390625" style="8" customWidth="1"/>
  </cols>
  <sheetData>
    <row r="1" spans="1:5" ht="13.5">
      <c r="A1" s="14" t="s">
        <v>34</v>
      </c>
      <c r="B1" s="14" t="s">
        <v>35</v>
      </c>
      <c r="D1" s="8" t="s">
        <v>36</v>
      </c>
      <c r="E1" s="15" t="s">
        <v>37</v>
      </c>
    </row>
    <row r="2" spans="1:6" ht="13.5">
      <c r="A2" s="16" t="s">
        <v>38</v>
      </c>
      <c r="B2" s="16" t="s">
        <v>39</v>
      </c>
      <c r="D2" s="17">
        <v>103101</v>
      </c>
      <c r="E2" s="15" t="s">
        <v>40</v>
      </c>
      <c r="F2" s="8">
        <v>103101</v>
      </c>
    </row>
    <row r="3" spans="1:6" ht="13.5">
      <c r="A3" s="16" t="s">
        <v>41</v>
      </c>
      <c r="B3" s="16" t="s">
        <v>42</v>
      </c>
      <c r="D3" s="17">
        <v>103102</v>
      </c>
      <c r="E3" s="15" t="s">
        <v>43</v>
      </c>
      <c r="F3" s="8">
        <v>103102</v>
      </c>
    </row>
    <row r="4" spans="1:6" ht="13.5">
      <c r="A4" s="16" t="s">
        <v>44</v>
      </c>
      <c r="B4" s="16" t="s">
        <v>45</v>
      </c>
      <c r="D4" s="17">
        <v>103103</v>
      </c>
      <c r="E4" s="15" t="s">
        <v>46</v>
      </c>
      <c r="F4" s="8">
        <v>103103</v>
      </c>
    </row>
    <row r="5" spans="1:6" ht="13.5">
      <c r="A5" s="16" t="s">
        <v>47</v>
      </c>
      <c r="B5" s="16" t="s">
        <v>48</v>
      </c>
      <c r="D5" s="17">
        <v>103104</v>
      </c>
      <c r="E5" s="15" t="s">
        <v>49</v>
      </c>
      <c r="F5" s="8">
        <v>103104</v>
      </c>
    </row>
    <row r="6" spans="1:6" ht="13.5">
      <c r="A6" s="16" t="s">
        <v>50</v>
      </c>
      <c r="B6" s="16" t="s">
        <v>51</v>
      </c>
      <c r="D6" s="17">
        <v>103105</v>
      </c>
      <c r="E6" s="15" t="s">
        <v>52</v>
      </c>
      <c r="F6" s="8">
        <v>103105</v>
      </c>
    </row>
    <row r="7" spans="1:6" ht="13.5">
      <c r="A7" s="16" t="s">
        <v>53</v>
      </c>
      <c r="B7" s="16" t="s">
        <v>54</v>
      </c>
      <c r="D7" s="17">
        <v>103106</v>
      </c>
      <c r="E7" s="15" t="s">
        <v>55</v>
      </c>
      <c r="F7" s="8">
        <v>103106</v>
      </c>
    </row>
    <row r="8" spans="1:6" ht="13.5">
      <c r="A8" s="16" t="s">
        <v>56</v>
      </c>
      <c r="B8" s="16" t="s">
        <v>57</v>
      </c>
      <c r="D8" s="17">
        <v>103108</v>
      </c>
      <c r="E8" s="15" t="s">
        <v>58</v>
      </c>
      <c r="F8" s="8">
        <v>103108</v>
      </c>
    </row>
    <row r="9" spans="1:6" ht="13.5">
      <c r="A9" s="16" t="s">
        <v>59</v>
      </c>
      <c r="B9" s="16" t="s">
        <v>60</v>
      </c>
      <c r="D9" s="17">
        <v>103109</v>
      </c>
      <c r="E9" s="15"/>
      <c r="F9" s="8">
        <v>103109</v>
      </c>
    </row>
    <row r="10" spans="1:6" ht="13.5">
      <c r="A10" s="16" t="s">
        <v>61</v>
      </c>
      <c r="B10" s="16" t="s">
        <v>62</v>
      </c>
      <c r="D10" s="17">
        <v>103110</v>
      </c>
      <c r="E10" s="15" t="s">
        <v>63</v>
      </c>
      <c r="F10" s="8">
        <v>103110</v>
      </c>
    </row>
    <row r="11" spans="1:6" ht="13.5">
      <c r="A11" s="16" t="s">
        <v>64</v>
      </c>
      <c r="B11" s="16" t="s">
        <v>65</v>
      </c>
      <c r="D11" s="17">
        <v>103111</v>
      </c>
      <c r="E11" s="15" t="s">
        <v>66</v>
      </c>
      <c r="F11" s="8">
        <v>103111</v>
      </c>
    </row>
    <row r="12" spans="1:6" ht="13.5">
      <c r="A12" s="16" t="s">
        <v>67</v>
      </c>
      <c r="B12" s="16" t="s">
        <v>68</v>
      </c>
      <c r="D12" s="17">
        <v>103112</v>
      </c>
      <c r="E12" s="15" t="s">
        <v>69</v>
      </c>
      <c r="F12" s="8">
        <v>103112</v>
      </c>
    </row>
    <row r="13" spans="1:6" ht="13.5">
      <c r="A13" s="16" t="s">
        <v>70</v>
      </c>
      <c r="B13" s="16" t="s">
        <v>71</v>
      </c>
      <c r="D13" s="17">
        <v>103113</v>
      </c>
      <c r="E13" s="15" t="s">
        <v>72</v>
      </c>
      <c r="F13" s="8">
        <v>103113</v>
      </c>
    </row>
    <row r="14" spans="1:6" ht="13.5">
      <c r="A14" s="16" t="s">
        <v>73</v>
      </c>
      <c r="B14" s="16" t="s">
        <v>74</v>
      </c>
      <c r="D14" s="17">
        <v>103114</v>
      </c>
      <c r="E14" s="15" t="s">
        <v>75</v>
      </c>
      <c r="F14" s="8">
        <v>103114</v>
      </c>
    </row>
    <row r="15" spans="1:6" ht="13.5">
      <c r="A15" s="16" t="s">
        <v>76</v>
      </c>
      <c r="B15" s="16" t="s">
        <v>77</v>
      </c>
      <c r="D15" s="17">
        <v>103115</v>
      </c>
      <c r="E15" s="15" t="s">
        <v>78</v>
      </c>
      <c r="F15" s="8">
        <v>103115</v>
      </c>
    </row>
    <row r="16" spans="1:6" ht="13.5">
      <c r="A16" s="16" t="s">
        <v>79</v>
      </c>
      <c r="B16" s="16" t="s">
        <v>80</v>
      </c>
      <c r="D16" s="17">
        <v>103116</v>
      </c>
      <c r="E16" s="15" t="s">
        <v>81</v>
      </c>
      <c r="F16" s="8">
        <v>103116</v>
      </c>
    </row>
    <row r="17" spans="1:6" ht="13.5">
      <c r="A17" s="16" t="s">
        <v>82</v>
      </c>
      <c r="B17" s="16" t="s">
        <v>83</v>
      </c>
      <c r="D17" s="17">
        <v>103117</v>
      </c>
      <c r="E17" s="15" t="s">
        <v>84</v>
      </c>
      <c r="F17" s="8">
        <v>103117</v>
      </c>
    </row>
    <row r="18" spans="1:6" ht="13.5">
      <c r="A18" s="16" t="s">
        <v>85</v>
      </c>
      <c r="B18" s="16" t="s">
        <v>86</v>
      </c>
      <c r="D18" s="17">
        <v>103118</v>
      </c>
      <c r="E18" s="15" t="s">
        <v>87</v>
      </c>
      <c r="F18" s="8">
        <v>103118</v>
      </c>
    </row>
    <row r="19" spans="1:6" ht="13.5">
      <c r="A19" s="16" t="s">
        <v>88</v>
      </c>
      <c r="B19" s="16" t="s">
        <v>89</v>
      </c>
      <c r="D19" s="17">
        <v>103119</v>
      </c>
      <c r="E19" s="15" t="s">
        <v>90</v>
      </c>
      <c r="F19" s="8">
        <v>103119</v>
      </c>
    </row>
    <row r="20" spans="1:6" ht="13.5">
      <c r="A20" s="16" t="s">
        <v>91</v>
      </c>
      <c r="B20" s="16" t="s">
        <v>92</v>
      </c>
      <c r="D20" s="17">
        <v>103120</v>
      </c>
      <c r="E20" s="15" t="s">
        <v>93</v>
      </c>
      <c r="F20" s="8">
        <v>103120</v>
      </c>
    </row>
    <row r="21" spans="1:6" ht="13.5">
      <c r="A21" s="16" t="s">
        <v>94</v>
      </c>
      <c r="B21" s="16" t="s">
        <v>95</v>
      </c>
      <c r="D21" s="17">
        <v>103121</v>
      </c>
      <c r="E21" s="15" t="s">
        <v>96</v>
      </c>
      <c r="F21" s="8">
        <v>103121</v>
      </c>
    </row>
    <row r="22" spans="1:6" ht="13.5">
      <c r="A22" s="16" t="s">
        <v>97</v>
      </c>
      <c r="B22" s="16" t="s">
        <v>98</v>
      </c>
      <c r="D22" s="17">
        <v>103122</v>
      </c>
      <c r="E22" s="15" t="s">
        <v>99</v>
      </c>
      <c r="F22" s="8">
        <v>103122</v>
      </c>
    </row>
    <row r="23" spans="1:6" ht="13.5">
      <c r="A23" s="16" t="s">
        <v>100</v>
      </c>
      <c r="B23" s="18" t="s">
        <v>101</v>
      </c>
      <c r="D23" s="17">
        <v>103123</v>
      </c>
      <c r="E23" s="15" t="s">
        <v>102</v>
      </c>
      <c r="F23" s="8">
        <v>103123</v>
      </c>
    </row>
    <row r="24" spans="1:6" ht="13.5">
      <c r="A24" s="16" t="s">
        <v>103</v>
      </c>
      <c r="B24" s="18" t="s">
        <v>104</v>
      </c>
      <c r="D24" s="17">
        <v>103124</v>
      </c>
      <c r="E24" s="15" t="s">
        <v>105</v>
      </c>
      <c r="F24" s="8">
        <v>103124</v>
      </c>
    </row>
    <row r="25" spans="1:6" ht="13.5">
      <c r="A25" s="16" t="s">
        <v>106</v>
      </c>
      <c r="B25" s="18" t="s">
        <v>107</v>
      </c>
      <c r="D25" s="17">
        <v>103125</v>
      </c>
      <c r="E25" s="15" t="s">
        <v>108</v>
      </c>
      <c r="F25" s="8">
        <v>103125</v>
      </c>
    </row>
    <row r="26" spans="1:6" ht="13.5">
      <c r="A26" s="16" t="s">
        <v>109</v>
      </c>
      <c r="B26" s="16" t="s">
        <v>110</v>
      </c>
      <c r="D26" s="17">
        <v>103126</v>
      </c>
      <c r="E26" s="15" t="s">
        <v>111</v>
      </c>
      <c r="F26" s="8">
        <v>103126</v>
      </c>
    </row>
    <row r="27" spans="1:6" ht="13.5">
      <c r="A27" s="16" t="s">
        <v>112</v>
      </c>
      <c r="B27" s="18" t="s">
        <v>113</v>
      </c>
      <c r="D27" s="17">
        <v>103127</v>
      </c>
      <c r="E27" s="15" t="s">
        <v>114</v>
      </c>
      <c r="F27" s="8">
        <v>103127</v>
      </c>
    </row>
    <row r="28" spans="1:6" ht="13.5">
      <c r="A28" s="16" t="s">
        <v>115</v>
      </c>
      <c r="B28" s="18" t="s">
        <v>116</v>
      </c>
      <c r="D28" s="17">
        <v>103128</v>
      </c>
      <c r="E28" s="15" t="s">
        <v>117</v>
      </c>
      <c r="F28" s="8">
        <v>103128</v>
      </c>
    </row>
    <row r="29" spans="1:6" ht="13.5">
      <c r="A29" s="16" t="s">
        <v>118</v>
      </c>
      <c r="B29" s="16" t="s">
        <v>119</v>
      </c>
      <c r="D29" s="17">
        <v>103129</v>
      </c>
      <c r="E29" s="15" t="s">
        <v>120</v>
      </c>
      <c r="F29" s="8">
        <v>103129</v>
      </c>
    </row>
    <row r="30" spans="1:6" ht="13.5">
      <c r="A30" s="16" t="s">
        <v>121</v>
      </c>
      <c r="B30" s="18" t="s">
        <v>122</v>
      </c>
      <c r="D30" s="17">
        <v>103130</v>
      </c>
      <c r="E30" s="15" t="s">
        <v>123</v>
      </c>
      <c r="F30" s="8">
        <v>103130</v>
      </c>
    </row>
    <row r="31" spans="1:6" ht="13.5">
      <c r="A31" s="16" t="s">
        <v>124</v>
      </c>
      <c r="B31" s="18" t="s">
        <v>125</v>
      </c>
      <c r="D31" s="17">
        <v>103131</v>
      </c>
      <c r="E31" s="15" t="s">
        <v>126</v>
      </c>
      <c r="F31" s="8">
        <v>103131</v>
      </c>
    </row>
    <row r="32" spans="1:6" ht="13.5">
      <c r="A32" s="16" t="s">
        <v>127</v>
      </c>
      <c r="B32" s="16" t="s">
        <v>128</v>
      </c>
      <c r="D32" s="17">
        <v>103132</v>
      </c>
      <c r="E32" s="15" t="s">
        <v>129</v>
      </c>
      <c r="F32" s="8">
        <v>103132</v>
      </c>
    </row>
    <row r="33" spans="1:6" ht="13.5">
      <c r="A33" s="16" t="s">
        <v>130</v>
      </c>
      <c r="B33" s="16" t="s">
        <v>131</v>
      </c>
      <c r="D33" s="17">
        <v>103133</v>
      </c>
      <c r="E33" s="15" t="s">
        <v>132</v>
      </c>
      <c r="F33" s="8">
        <v>103133</v>
      </c>
    </row>
    <row r="34" spans="1:6" ht="13.5">
      <c r="A34" s="16" t="s">
        <v>133</v>
      </c>
      <c r="B34" s="16" t="s">
        <v>134</v>
      </c>
      <c r="D34" s="17">
        <v>103134</v>
      </c>
      <c r="E34" s="15" t="s">
        <v>135</v>
      </c>
      <c r="F34" s="8">
        <v>103134</v>
      </c>
    </row>
    <row r="35" spans="1:6" ht="13.5">
      <c r="A35" s="16">
        <v>201</v>
      </c>
      <c r="B35" s="16" t="s">
        <v>136</v>
      </c>
      <c r="D35" s="17">
        <v>103135</v>
      </c>
      <c r="E35" s="15" t="s">
        <v>137</v>
      </c>
      <c r="F35" s="8">
        <v>103135</v>
      </c>
    </row>
    <row r="36" spans="1:6" ht="13.5">
      <c r="A36" s="16" t="s">
        <v>138</v>
      </c>
      <c r="B36" s="16" t="s">
        <v>139</v>
      </c>
      <c r="D36" s="17">
        <v>103136</v>
      </c>
      <c r="E36" s="15" t="s">
        <v>140</v>
      </c>
      <c r="F36" s="8">
        <v>103136</v>
      </c>
    </row>
    <row r="37" spans="1:6" ht="13.5">
      <c r="A37" s="16" t="s">
        <v>141</v>
      </c>
      <c r="B37" s="16" t="s">
        <v>142</v>
      </c>
      <c r="D37" s="17">
        <v>103137</v>
      </c>
      <c r="E37" s="15" t="s">
        <v>143</v>
      </c>
      <c r="F37" s="8">
        <v>103137</v>
      </c>
    </row>
    <row r="38" spans="1:6" ht="13.5">
      <c r="A38" s="16" t="s">
        <v>144</v>
      </c>
      <c r="B38" s="16" t="s">
        <v>145</v>
      </c>
      <c r="D38" s="17">
        <v>103138</v>
      </c>
      <c r="E38" s="15" t="s">
        <v>146</v>
      </c>
      <c r="F38" s="8">
        <v>103138</v>
      </c>
    </row>
    <row r="39" spans="1:6" ht="13.5">
      <c r="A39" s="16" t="s">
        <v>147</v>
      </c>
      <c r="B39" s="16" t="s">
        <v>148</v>
      </c>
      <c r="D39" s="17">
        <v>103139</v>
      </c>
      <c r="E39" s="15" t="s">
        <v>149</v>
      </c>
      <c r="F39" s="8">
        <v>103139</v>
      </c>
    </row>
    <row r="40" spans="1:6" ht="13.5">
      <c r="A40" s="16" t="s">
        <v>150</v>
      </c>
      <c r="B40" s="16" t="s">
        <v>151</v>
      </c>
      <c r="D40" s="17">
        <v>103140</v>
      </c>
      <c r="E40" s="15" t="s">
        <v>152</v>
      </c>
      <c r="F40" s="8">
        <v>103140</v>
      </c>
    </row>
    <row r="41" spans="4:6" ht="13.5">
      <c r="D41" s="17">
        <v>103141</v>
      </c>
      <c r="E41" s="15" t="s">
        <v>153</v>
      </c>
      <c r="F41" s="8">
        <v>103141</v>
      </c>
    </row>
    <row r="42" spans="4:6" ht="13.5">
      <c r="D42" s="17">
        <v>103142</v>
      </c>
      <c r="E42" s="15" t="s">
        <v>154</v>
      </c>
      <c r="F42" s="8">
        <v>103142</v>
      </c>
    </row>
    <row r="43" spans="4:6" ht="13.5">
      <c r="D43" s="17">
        <v>103143</v>
      </c>
      <c r="E43" s="15" t="s">
        <v>155</v>
      </c>
      <c r="F43" s="8">
        <v>103143</v>
      </c>
    </row>
    <row r="44" spans="4:6" ht="13.5">
      <c r="D44" s="17">
        <v>103144</v>
      </c>
      <c r="E44" s="15" t="s">
        <v>156</v>
      </c>
      <c r="F44" s="8">
        <v>103144</v>
      </c>
    </row>
    <row r="45" spans="4:6" ht="13.5">
      <c r="D45" s="17">
        <v>103145</v>
      </c>
      <c r="E45" s="15" t="s">
        <v>157</v>
      </c>
      <c r="F45" s="8">
        <v>103145</v>
      </c>
    </row>
    <row r="46" spans="4:6" ht="13.5">
      <c r="D46" s="17">
        <v>103146</v>
      </c>
      <c r="E46" s="15" t="s">
        <v>158</v>
      </c>
      <c r="F46" s="8">
        <v>103146</v>
      </c>
    </row>
    <row r="47" spans="4:6" ht="13.5">
      <c r="D47" s="17">
        <v>103147</v>
      </c>
      <c r="E47" s="15" t="s">
        <v>159</v>
      </c>
      <c r="F47" s="8">
        <v>103147</v>
      </c>
    </row>
    <row r="48" spans="4:6" ht="13.5">
      <c r="D48" s="17">
        <v>103148</v>
      </c>
      <c r="E48" s="15" t="s">
        <v>160</v>
      </c>
      <c r="F48" s="8">
        <v>103148</v>
      </c>
    </row>
    <row r="49" spans="4:6" ht="13.5">
      <c r="D49" s="17">
        <v>103149</v>
      </c>
      <c r="E49" s="15" t="s">
        <v>161</v>
      </c>
      <c r="F49" s="8">
        <v>103149</v>
      </c>
    </row>
    <row r="50" spans="4:6" ht="13.5">
      <c r="D50" s="17">
        <v>103150</v>
      </c>
      <c r="E50" s="15" t="s">
        <v>162</v>
      </c>
      <c r="F50" s="8">
        <v>103150</v>
      </c>
    </row>
    <row r="51" spans="4:6" ht="13.5">
      <c r="D51" s="17">
        <v>103151</v>
      </c>
      <c r="E51" s="15" t="s">
        <v>163</v>
      </c>
      <c r="F51" s="8">
        <v>103151</v>
      </c>
    </row>
    <row r="52" spans="4:6" ht="13.5">
      <c r="D52" s="17">
        <v>103152</v>
      </c>
      <c r="E52" s="15" t="s">
        <v>164</v>
      </c>
      <c r="F52" s="8">
        <v>103152</v>
      </c>
    </row>
    <row r="53" spans="4:6" ht="13.5">
      <c r="D53" s="17">
        <v>103153</v>
      </c>
      <c r="E53" s="15" t="s">
        <v>165</v>
      </c>
      <c r="F53" s="8">
        <v>103153</v>
      </c>
    </row>
    <row r="54" spans="4:6" ht="13.5">
      <c r="D54" s="17">
        <v>103154</v>
      </c>
      <c r="E54" s="15" t="s">
        <v>166</v>
      </c>
      <c r="F54" s="8">
        <v>103154</v>
      </c>
    </row>
    <row r="55" spans="4:6" ht="13.5">
      <c r="D55" s="17">
        <v>103155</v>
      </c>
      <c r="E55" s="15" t="s">
        <v>167</v>
      </c>
      <c r="F55" s="8">
        <v>103155</v>
      </c>
    </row>
    <row r="56" spans="4:6" ht="13.5">
      <c r="D56" s="17">
        <v>103156</v>
      </c>
      <c r="E56" s="15" t="s">
        <v>168</v>
      </c>
      <c r="F56" s="8">
        <v>103156</v>
      </c>
    </row>
    <row r="57" spans="4:6" ht="13.5">
      <c r="D57" s="17">
        <v>103157</v>
      </c>
      <c r="E57" s="15" t="s">
        <v>169</v>
      </c>
      <c r="F57" s="8">
        <v>103157</v>
      </c>
    </row>
    <row r="58" spans="4:6" ht="13.5">
      <c r="D58" s="17">
        <v>103158</v>
      </c>
      <c r="E58" s="15" t="s">
        <v>170</v>
      </c>
      <c r="F58" s="8">
        <v>103158</v>
      </c>
    </row>
    <row r="59" spans="4:6" ht="13.5">
      <c r="D59" s="17">
        <v>103159</v>
      </c>
      <c r="E59" s="15" t="s">
        <v>171</v>
      </c>
      <c r="F59" s="8">
        <v>103159</v>
      </c>
    </row>
    <row r="60" spans="4:6" ht="13.5">
      <c r="D60" s="17">
        <v>103160</v>
      </c>
      <c r="E60" s="15" t="s">
        <v>172</v>
      </c>
      <c r="F60" s="8">
        <v>103160</v>
      </c>
    </row>
    <row r="61" spans="4:6" ht="13.5">
      <c r="D61" s="17">
        <v>103162</v>
      </c>
      <c r="E61" s="15" t="s">
        <v>173</v>
      </c>
      <c r="F61" s="8">
        <v>103162</v>
      </c>
    </row>
    <row r="62" spans="4:6" ht="13.5">
      <c r="D62" s="17">
        <v>103163</v>
      </c>
      <c r="E62" s="15"/>
      <c r="F62" s="8">
        <v>103163</v>
      </c>
    </row>
    <row r="63" spans="4:6" ht="13.5">
      <c r="D63" s="17">
        <v>103164</v>
      </c>
      <c r="E63" s="15" t="s">
        <v>174</v>
      </c>
      <c r="F63" s="8">
        <v>103164</v>
      </c>
    </row>
    <row r="64" spans="4:6" ht="13.5">
      <c r="D64" s="17">
        <v>103165</v>
      </c>
      <c r="E64" s="15" t="s">
        <v>175</v>
      </c>
      <c r="F64" s="8">
        <v>103165</v>
      </c>
    </row>
    <row r="65" spans="4:6" ht="13.5">
      <c r="D65" s="17">
        <v>103166</v>
      </c>
      <c r="E65" s="15" t="s">
        <v>176</v>
      </c>
      <c r="F65" s="8">
        <v>103166</v>
      </c>
    </row>
    <row r="66" spans="4:6" ht="13.5">
      <c r="D66" s="17">
        <v>103167</v>
      </c>
      <c r="E66" s="15" t="s">
        <v>177</v>
      </c>
      <c r="F66" s="8">
        <v>103167</v>
      </c>
    </row>
    <row r="67" spans="4:6" ht="13.5">
      <c r="D67" s="17">
        <v>103168</v>
      </c>
      <c r="E67" s="15" t="s">
        <v>178</v>
      </c>
      <c r="F67" s="8">
        <v>103168</v>
      </c>
    </row>
    <row r="68" spans="4:6" ht="13.5">
      <c r="D68" s="17">
        <v>103169</v>
      </c>
      <c r="E68" s="15" t="s">
        <v>179</v>
      </c>
      <c r="F68" s="8">
        <v>103169</v>
      </c>
    </row>
    <row r="69" spans="4:6" ht="13.5">
      <c r="D69" s="17">
        <v>103170</v>
      </c>
      <c r="E69" s="15" t="s">
        <v>180</v>
      </c>
      <c r="F69" s="8">
        <v>103170</v>
      </c>
    </row>
    <row r="70" spans="4:6" ht="13.5">
      <c r="D70" s="17">
        <v>103171</v>
      </c>
      <c r="E70" s="15" t="s">
        <v>181</v>
      </c>
      <c r="F70" s="8">
        <v>103171</v>
      </c>
    </row>
    <row r="71" spans="4:6" ht="13.5">
      <c r="D71" s="17">
        <v>103172</v>
      </c>
      <c r="E71" s="15" t="s">
        <v>182</v>
      </c>
      <c r="F71" s="8">
        <v>103172</v>
      </c>
    </row>
    <row r="72" spans="4:6" ht="13.5">
      <c r="D72" s="17">
        <v>103173</v>
      </c>
      <c r="E72" s="15" t="s">
        <v>183</v>
      </c>
      <c r="F72" s="8">
        <v>103173</v>
      </c>
    </row>
    <row r="73" spans="4:6" ht="13.5">
      <c r="D73" s="17">
        <v>103174</v>
      </c>
      <c r="E73" s="15" t="s">
        <v>27</v>
      </c>
      <c r="F73" s="8">
        <v>103174</v>
      </c>
    </row>
    <row r="74" spans="4:6" ht="13.5">
      <c r="D74" s="17">
        <v>103175</v>
      </c>
      <c r="E74" s="15" t="s">
        <v>184</v>
      </c>
      <c r="F74" s="8">
        <v>103175</v>
      </c>
    </row>
    <row r="75" spans="4:6" ht="13.5">
      <c r="D75" s="17">
        <v>103176</v>
      </c>
      <c r="E75" s="15" t="s">
        <v>185</v>
      </c>
      <c r="F75" s="8">
        <v>103176</v>
      </c>
    </row>
    <row r="76" spans="4:6" ht="13.5">
      <c r="D76" s="17">
        <v>103177</v>
      </c>
      <c r="E76" s="15" t="s">
        <v>186</v>
      </c>
      <c r="F76" s="8">
        <v>103177</v>
      </c>
    </row>
    <row r="77" spans="4:6" ht="13.5">
      <c r="D77" s="17">
        <v>103178</v>
      </c>
      <c r="E77" s="15" t="s">
        <v>187</v>
      </c>
      <c r="F77" s="8">
        <v>103178</v>
      </c>
    </row>
    <row r="78" spans="4:6" ht="13.5">
      <c r="D78" s="17">
        <v>103179</v>
      </c>
      <c r="E78" s="15" t="s">
        <v>188</v>
      </c>
      <c r="F78" s="8">
        <v>103179</v>
      </c>
    </row>
    <row r="79" spans="4:6" ht="13.5">
      <c r="D79" s="17">
        <v>103181</v>
      </c>
      <c r="E79" s="15" t="s">
        <v>189</v>
      </c>
      <c r="F79" s="8">
        <v>103181</v>
      </c>
    </row>
    <row r="80" spans="4:6" ht="13.5">
      <c r="D80" s="17">
        <v>103452</v>
      </c>
      <c r="E80" s="15" t="s">
        <v>190</v>
      </c>
      <c r="F80" s="8">
        <v>103452</v>
      </c>
    </row>
    <row r="81" spans="4:6" ht="13.5">
      <c r="D81" s="17">
        <v>103501</v>
      </c>
      <c r="E81" s="15" t="s">
        <v>191</v>
      </c>
      <c r="F81" s="8">
        <v>103501</v>
      </c>
    </row>
    <row r="82" spans="4:6" ht="13.5">
      <c r="D82" s="17">
        <v>103502</v>
      </c>
      <c r="E82" s="15" t="s">
        <v>192</v>
      </c>
      <c r="F82" s="8">
        <v>103502</v>
      </c>
    </row>
    <row r="83" spans="4:6" ht="13.5">
      <c r="D83" s="17">
        <v>103503</v>
      </c>
      <c r="E83" s="15" t="s">
        <v>193</v>
      </c>
      <c r="F83" s="8">
        <v>103503</v>
      </c>
    </row>
    <row r="84" spans="4:6" ht="13.5">
      <c r="D84" s="17">
        <v>103504</v>
      </c>
      <c r="E84" s="15" t="s">
        <v>194</v>
      </c>
      <c r="F84" s="8">
        <v>103504</v>
      </c>
    </row>
    <row r="85" spans="4:6" ht="13.5">
      <c r="D85" s="17">
        <v>103506</v>
      </c>
      <c r="E85" s="15" t="s">
        <v>195</v>
      </c>
      <c r="F85" s="8">
        <v>103506</v>
      </c>
    </row>
    <row r="86" spans="4:6" ht="13.5">
      <c r="D86" s="17">
        <v>103507</v>
      </c>
      <c r="E86" s="15" t="s">
        <v>196</v>
      </c>
      <c r="F86" s="8">
        <v>103507</v>
      </c>
    </row>
    <row r="87" spans="4:6" ht="13.5">
      <c r="D87" s="17">
        <v>103508</v>
      </c>
      <c r="E87" s="15" t="s">
        <v>197</v>
      </c>
      <c r="F87" s="8">
        <v>103508</v>
      </c>
    </row>
    <row r="88" spans="4:6" ht="13.5">
      <c r="D88" s="17">
        <v>103509</v>
      </c>
      <c r="E88" s="15" t="s">
        <v>198</v>
      </c>
      <c r="F88" s="8">
        <v>103509</v>
      </c>
    </row>
    <row r="89" spans="4:6" ht="13.5">
      <c r="D89" s="17">
        <v>103510</v>
      </c>
      <c r="E89" s="15" t="s">
        <v>199</v>
      </c>
      <c r="F89" s="8">
        <v>103510</v>
      </c>
    </row>
    <row r="90" spans="4:6" ht="13.5">
      <c r="D90" s="17">
        <v>103512</v>
      </c>
      <c r="E90" s="15" t="s">
        <v>200</v>
      </c>
      <c r="F90" s="8">
        <v>103512</v>
      </c>
    </row>
    <row r="91" spans="4:6" ht="13.5">
      <c r="D91" s="17">
        <v>103514</v>
      </c>
      <c r="E91" s="15" t="s">
        <v>201</v>
      </c>
      <c r="F91" s="8">
        <v>103514</v>
      </c>
    </row>
    <row r="92" spans="4:6" ht="13.5">
      <c r="D92" s="17">
        <v>999999</v>
      </c>
      <c r="E92" s="15" t="s">
        <v>151</v>
      </c>
      <c r="F92" s="8">
        <v>999999</v>
      </c>
    </row>
    <row r="93" spans="4:5" ht="13.5">
      <c r="D93" s="17"/>
      <c r="E9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kikai</dc:creator>
  <cp:keywords/>
  <dc:description/>
  <cp:lastModifiedBy>GAAA</cp:lastModifiedBy>
  <cp:lastPrinted>2016-02-25T02:43:13Z</cp:lastPrinted>
  <dcterms:created xsi:type="dcterms:W3CDTF">2002-02-16T23:39:42Z</dcterms:created>
  <dcterms:modified xsi:type="dcterms:W3CDTF">2016-09-15T13:03:07Z</dcterms:modified>
  <cp:category/>
  <cp:version/>
  <cp:contentType/>
  <cp:contentStatus/>
</cp:coreProperties>
</file>