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995" activeTab="0"/>
  </bookViews>
  <sheets>
    <sheet name="選抜" sheetId="1" r:id="rId1"/>
  </sheets>
  <externalReferences>
    <externalReference r:id="rId4"/>
  </externalReferences>
  <definedNames>
    <definedName name="_xlnm.Print_Area" localSheetId="0">'選抜'!$A$1:$AA$52</definedName>
    <definedName name="_xlnm.Print_Titles" localSheetId="0">'選抜'!$1:$6</definedName>
  </definedNames>
  <calcPr fullCalcOnLoad="1"/>
</workbook>
</file>

<file path=xl/sharedStrings.xml><?xml version="1.0" encoding="utf-8"?>
<sst xmlns="http://schemas.openxmlformats.org/spreadsheetml/2006/main" count="597" uniqueCount="451">
  <si>
    <t/>
  </si>
  <si>
    <t>石  川･松任中学校</t>
  </si>
  <si>
    <t>女子</t>
  </si>
  <si>
    <t xml:space="preserve"> 5:28.14</t>
  </si>
  <si>
    <t>助乗　　知美(3)</t>
  </si>
  <si>
    <t xml:space="preserve"> 5:15.33</t>
  </si>
  <si>
    <t>下田　　志穂(2)</t>
  </si>
  <si>
    <t>１５００ｍ</t>
  </si>
  <si>
    <t>3日</t>
  </si>
  <si>
    <t>OP</t>
  </si>
  <si>
    <t>石  川･野田中学校</t>
  </si>
  <si>
    <t>石  川･北辰中学校</t>
  </si>
  <si>
    <t>石  川･鹿西中学校</t>
  </si>
  <si>
    <t>石  川･能登香島中学校</t>
  </si>
  <si>
    <t>石  川･鹿島中学校</t>
  </si>
  <si>
    <t>男子</t>
  </si>
  <si>
    <t>10:07.84</t>
  </si>
  <si>
    <t>高木　　博登(3)</t>
  </si>
  <si>
    <t>10:03.60</t>
  </si>
  <si>
    <t>久司　　駿三(3)</t>
  </si>
  <si>
    <t>10:03.06</t>
  </si>
  <si>
    <t>岩本　　拓馬(3)</t>
  </si>
  <si>
    <t>10:02.66</t>
  </si>
  <si>
    <t>鴫島　　海斗(3)</t>
  </si>
  <si>
    <t>10:00.10</t>
  </si>
  <si>
    <t>三浦　　創太(2)</t>
  </si>
  <si>
    <t xml:space="preserve"> 9:54.19</t>
  </si>
  <si>
    <t>道下　　新太(2)</t>
  </si>
  <si>
    <t xml:space="preserve"> 9:49.37</t>
  </si>
  <si>
    <t>長谷川　翔大(3)</t>
  </si>
  <si>
    <t xml:space="preserve"> 9:36.59</t>
  </si>
  <si>
    <t>吉田　　大海(3)</t>
  </si>
  <si>
    <t>３０００ｍ</t>
  </si>
  <si>
    <t>大  阪･大塚高校</t>
  </si>
  <si>
    <t>群  馬･伊勢崎清明高校</t>
  </si>
  <si>
    <t>静  岡･伊豆中央高校</t>
  </si>
  <si>
    <t>長  野･上伊那農業高校</t>
  </si>
  <si>
    <t>長  野･東海大三高校</t>
  </si>
  <si>
    <t>新  潟･十日町高校</t>
  </si>
  <si>
    <t>鹿児島･鹿児島女子高校</t>
  </si>
  <si>
    <t>25:42.91</t>
  </si>
  <si>
    <t>大塚　　菜央(3)</t>
  </si>
  <si>
    <t>25:39.59</t>
  </si>
  <si>
    <t>前野　　友里(3)</t>
  </si>
  <si>
    <t>25:21.22</t>
  </si>
  <si>
    <t>白井　まなか(3)</t>
  </si>
  <si>
    <t>25:08.82</t>
  </si>
  <si>
    <t>清水　　真唯(3)</t>
  </si>
  <si>
    <t>24:49.95</t>
  </si>
  <si>
    <t>伊東　　玲奈(3)</t>
  </si>
  <si>
    <t>24:48.91</t>
  </si>
  <si>
    <t>佐藤　明日夏(3)</t>
  </si>
  <si>
    <t>24:29.12</t>
  </si>
  <si>
    <t>江口　　由真(3)</t>
  </si>
  <si>
    <t>23:36.54</t>
  </si>
  <si>
    <t>立山　　優惟(3)</t>
  </si>
  <si>
    <t>５０００ｍＷ</t>
  </si>
  <si>
    <t>選抜</t>
  </si>
  <si>
    <t>大  阪･東陽中学校</t>
  </si>
  <si>
    <t>石  川･田鶴浜中学校</t>
  </si>
  <si>
    <t>岐  阜･大垣東中学校</t>
  </si>
  <si>
    <t>長  野･駒ヶ根東中学校</t>
  </si>
  <si>
    <t>兵  庫･市立尼崎高校</t>
  </si>
  <si>
    <t>石  川･野々市中学校</t>
  </si>
  <si>
    <t>長  野･王滝中学校</t>
  </si>
  <si>
    <t>jr</t>
  </si>
  <si>
    <t>18:02.33</t>
  </si>
  <si>
    <t>小西　　芹菜(3)</t>
  </si>
  <si>
    <t>17:58.57</t>
  </si>
  <si>
    <t>舩冨　　　倫(3)</t>
  </si>
  <si>
    <t>17:30.40</t>
  </si>
  <si>
    <t>高本　　瑞季(3)</t>
  </si>
  <si>
    <t>17:27.72</t>
  </si>
  <si>
    <t>松下　　峰子(3)</t>
  </si>
  <si>
    <t>17:08.35</t>
  </si>
  <si>
    <t>杉山　　季奈(3)</t>
  </si>
  <si>
    <t>16:48.20</t>
  </si>
  <si>
    <t>今西　　瑞穂(1)</t>
  </si>
  <si>
    <t>16:34.41</t>
  </si>
  <si>
    <t>片山　　千里(2)</t>
  </si>
  <si>
    <t>14:53.08</t>
  </si>
  <si>
    <t>溝口　友己歩(3)</t>
  </si>
  <si>
    <t>３０００ｍＷ</t>
  </si>
  <si>
    <t>兵  庫･飾磨工業高校</t>
  </si>
  <si>
    <t>兵  庫･北摂三田高校</t>
  </si>
  <si>
    <t>宮  崎･宮崎工業高校</t>
  </si>
  <si>
    <t>徳  島･徳島科学技術高校</t>
  </si>
  <si>
    <t>神奈川･逗子開成高校</t>
  </si>
  <si>
    <t>長  野･豊科高校</t>
  </si>
  <si>
    <t>長  野･佐久長聖高校</t>
  </si>
  <si>
    <t>22:50.77</t>
  </si>
  <si>
    <t>荒川　　　涼(3)</t>
  </si>
  <si>
    <t>22:49.34</t>
  </si>
  <si>
    <t>田畑　　祐起(3)</t>
  </si>
  <si>
    <t>22:42.26</t>
  </si>
  <si>
    <t>渡邉　　賢司(3)</t>
  </si>
  <si>
    <t>22:40.78</t>
  </si>
  <si>
    <t>佐々木　星輝(2)</t>
  </si>
  <si>
    <t>22:38.21</t>
  </si>
  <si>
    <t>岩松　健太郎(3)</t>
  </si>
  <si>
    <t>22:29.25</t>
  </si>
  <si>
    <t>藤原　　純一(3)</t>
  </si>
  <si>
    <t>22:28.67</t>
  </si>
  <si>
    <t>鳥羽　　修平(3)</t>
  </si>
  <si>
    <t>22:11.40</t>
  </si>
  <si>
    <t>塩島　　亮太(3)</t>
  </si>
  <si>
    <t>岐  阜･各務原高校</t>
  </si>
  <si>
    <t>神奈川･逗子開成中学校</t>
  </si>
  <si>
    <t>岡  山･倉敷南中学校</t>
  </si>
  <si>
    <t>16:29.47</t>
  </si>
  <si>
    <t>土屋　　壮弘(1)</t>
  </si>
  <si>
    <t>16:23.87</t>
  </si>
  <si>
    <t>山田　　大地(1)</t>
  </si>
  <si>
    <t>16:17.76</t>
  </si>
  <si>
    <t>平野　　　祥(1)</t>
  </si>
  <si>
    <t>16:07.18</t>
  </si>
  <si>
    <t>山下　　　遼(1)</t>
  </si>
  <si>
    <t>16:02.27</t>
  </si>
  <si>
    <t>妹尾　　　光(1)</t>
  </si>
  <si>
    <t>15:29.16</t>
  </si>
  <si>
    <t>鐘ヶ江　圭亮(1)</t>
  </si>
  <si>
    <t>15:28.62</t>
  </si>
  <si>
    <t>松尾　　和弥(3)</t>
  </si>
  <si>
    <t>13:33.03</t>
  </si>
  <si>
    <t>遠山　　航平(1)</t>
  </si>
  <si>
    <t>愛  知･一宮西高校</t>
  </si>
  <si>
    <t>兵  庫･明石南高校</t>
  </si>
  <si>
    <t>岐  阜･済美高校</t>
  </si>
  <si>
    <t>新  潟･佐渡高校</t>
  </si>
  <si>
    <t>25:53.70</t>
  </si>
  <si>
    <t>橋本　　記江(2)</t>
  </si>
  <si>
    <t>25:49.96</t>
  </si>
  <si>
    <t>村上　　瑠生(3)</t>
  </si>
  <si>
    <t>25:17.64</t>
  </si>
  <si>
    <t>吉田　英里子(3)</t>
  </si>
  <si>
    <t>24:49.54</t>
  </si>
  <si>
    <t>五藤　　怜奈(2)</t>
  </si>
  <si>
    <t>24:39.41</t>
  </si>
  <si>
    <t>菊池　明日香(3)</t>
  </si>
  <si>
    <t>24:19.57</t>
  </si>
  <si>
    <t>永田　　美結(2)</t>
  </si>
  <si>
    <t>23:38.19</t>
  </si>
  <si>
    <t>新井　　志織(3)</t>
  </si>
  <si>
    <t>23:31.44</t>
  </si>
  <si>
    <t>溝田　　桃子(2)</t>
  </si>
  <si>
    <t>大  阪･星翔高校</t>
  </si>
  <si>
    <t>神奈川･白鵬女子高校</t>
  </si>
  <si>
    <t xml:space="preserve"> 7:52.53</t>
  </si>
  <si>
    <t>長尾　　　麗(2)</t>
  </si>
  <si>
    <t xml:space="preserve"> 6:46.60</t>
  </si>
  <si>
    <t>丹羽　　七海(2)</t>
  </si>
  <si>
    <t>２０００ｍＳＣ</t>
  </si>
  <si>
    <t>岡  山･興譲館高校</t>
  </si>
  <si>
    <t>大  阪･薫英女学院高校</t>
  </si>
  <si>
    <t>兵  庫･須磨学園高校</t>
  </si>
  <si>
    <t>10:23.36</t>
  </si>
  <si>
    <t>松本　　菜穂(1)</t>
  </si>
  <si>
    <t>10:04.76</t>
  </si>
  <si>
    <t>奥野　　舞子(2)</t>
  </si>
  <si>
    <t xml:space="preserve"> 9:37.40</t>
  </si>
  <si>
    <t>松田　　瑞生(2)</t>
  </si>
  <si>
    <t xml:space="preserve"> 9:21.85</t>
  </si>
  <si>
    <t>太田　　琴菜(2)</t>
  </si>
  <si>
    <t xml:space="preserve"> 9:17.19</t>
  </si>
  <si>
    <t>上原　　美幸(2)</t>
  </si>
  <si>
    <t>福  井･美方高校</t>
  </si>
  <si>
    <t>石  川･星稜高校</t>
  </si>
  <si>
    <t>千  葉･成田高校</t>
  </si>
  <si>
    <t>神奈川･希望ヶ丘高校</t>
  </si>
  <si>
    <t>ユース選手権</t>
  </si>
  <si>
    <t xml:space="preserve"> 4:50.83</t>
  </si>
  <si>
    <t>真柄　　　碧(1)</t>
  </si>
  <si>
    <t xml:space="preserve"> 4:43.78</t>
  </si>
  <si>
    <t>高野　みちる(1)</t>
  </si>
  <si>
    <t xml:space="preserve"> 4:37.90</t>
  </si>
  <si>
    <t>市村　萌捺美(2)</t>
  </si>
  <si>
    <t xml:space="preserve"> 4:35.62</t>
  </si>
  <si>
    <t>今村　　咲織(2)</t>
  </si>
  <si>
    <t>石  川･小松高校</t>
  </si>
  <si>
    <t>埼  玉･春日部東高校</t>
  </si>
  <si>
    <t>京  都･堀川高校</t>
  </si>
  <si>
    <t>岡  山･倉敷翠松高校</t>
  </si>
  <si>
    <t>茨  城･水戸工業高校</t>
  </si>
  <si>
    <t>岩  手･花巻北高校</t>
  </si>
  <si>
    <t>山  梨･山梨農林高校</t>
  </si>
  <si>
    <t>48:14.35</t>
  </si>
  <si>
    <t>奥野　　哲弥(2)</t>
  </si>
  <si>
    <t>48:04.36</t>
  </si>
  <si>
    <t>檜田　　隆宏(2)</t>
  </si>
  <si>
    <t>46:51.59</t>
  </si>
  <si>
    <t>髙橋　　直己(2)</t>
  </si>
  <si>
    <t>46:35.72</t>
  </si>
  <si>
    <t>田中　　雄也(3)</t>
  </si>
  <si>
    <t>46:10.18</t>
  </si>
  <si>
    <t>遠山　　拓馬(2)</t>
  </si>
  <si>
    <t>45:24.95</t>
  </si>
  <si>
    <t>川島　　天太(3)</t>
  </si>
  <si>
    <t>45:13.68</t>
  </si>
  <si>
    <t>松村　　広夢(3)</t>
  </si>
  <si>
    <t>44:39.58</t>
  </si>
  <si>
    <t>市川　　和明(3)</t>
  </si>
  <si>
    <t>１００００ｍＷ</t>
  </si>
  <si>
    <t>栃  木･作新学院高校</t>
  </si>
  <si>
    <t>千  葉･専修大松戸高校</t>
  </si>
  <si>
    <t xml:space="preserve"> 6:05.73</t>
  </si>
  <si>
    <t>青木　　大智(3)</t>
  </si>
  <si>
    <t xml:space="preserve"> 6:01.31</t>
  </si>
  <si>
    <t>一ノ宮　　翔(3)</t>
  </si>
  <si>
    <t>大  阪･大阪桐蔭高校</t>
  </si>
  <si>
    <t>福  岡･大牟田高校</t>
  </si>
  <si>
    <t>兵  庫･西脇工業高校</t>
  </si>
  <si>
    <t>愛  知･中京大中京高校</t>
  </si>
  <si>
    <t>千  葉･市立船橋高校</t>
  </si>
  <si>
    <t>鹿児島･鹿児島城西高校</t>
  </si>
  <si>
    <t>熊  本･九州学院高校</t>
  </si>
  <si>
    <t xml:space="preserve"> 8:32.23</t>
  </si>
  <si>
    <t>中村　　祐紀(2)</t>
  </si>
  <si>
    <t xml:space="preserve"> 8:31.90</t>
  </si>
  <si>
    <t>堀　　　龍彦(2)</t>
  </si>
  <si>
    <t xml:space="preserve"> 8:30.96</t>
  </si>
  <si>
    <t>吉田　　亮壱(2)</t>
  </si>
  <si>
    <t xml:space="preserve"> 8:29.20</t>
  </si>
  <si>
    <t>藤原　　滋記(2)</t>
  </si>
  <si>
    <t xml:space="preserve"> 8:28.11</t>
  </si>
  <si>
    <t>竹内　　大地(2)</t>
  </si>
  <si>
    <t xml:space="preserve"> 8:26.77</t>
  </si>
  <si>
    <t>安井　　雄一(2)</t>
  </si>
  <si>
    <t xml:space="preserve"> 8:23.97</t>
  </si>
  <si>
    <t>吉永　　竜聖(2)</t>
  </si>
  <si>
    <t xml:space="preserve"> 8:20.83</t>
  </si>
  <si>
    <t>内田　　　翼(2)</t>
  </si>
  <si>
    <t>和歌山･田辺工業高校</t>
  </si>
  <si>
    <t>東  京･國學院久我山高校</t>
  </si>
  <si>
    <t>京  都･桂高校</t>
  </si>
  <si>
    <t>熊  本･熊本国府高校</t>
  </si>
  <si>
    <t xml:space="preserve"> 4:00.52</t>
  </si>
  <si>
    <t>馬場　　絢也(2)</t>
  </si>
  <si>
    <t xml:space="preserve"> 4:00.42</t>
  </si>
  <si>
    <t>内本　　静也(3)</t>
  </si>
  <si>
    <t xml:space="preserve"> 4:00.36</t>
  </si>
  <si>
    <t>福原　　正治(2)</t>
  </si>
  <si>
    <t xml:space="preserve"> 3:59.45</t>
  </si>
  <si>
    <t>岡田　　　健(1)</t>
  </si>
  <si>
    <t xml:space="preserve"> 3:58.93</t>
  </si>
  <si>
    <t>仲村　　尚毅(2)</t>
  </si>
  <si>
    <t xml:space="preserve"> 3:58.68</t>
  </si>
  <si>
    <t>井谷　　成希(3)</t>
  </si>
  <si>
    <t xml:space="preserve"> 3:57.28</t>
  </si>
  <si>
    <t>竹中　　　惇(3)</t>
  </si>
  <si>
    <t xml:space="preserve"> 3:57.24</t>
  </si>
  <si>
    <t>前田　　健太(2)</t>
  </si>
  <si>
    <t>大  阪･国士舘大学</t>
  </si>
  <si>
    <t>岐  阜･中部学院大学</t>
  </si>
  <si>
    <t>福  岡･福岡大学</t>
  </si>
  <si>
    <t>大  阪･大阪芸術大学</t>
  </si>
  <si>
    <t>千  葉･佐原高校</t>
  </si>
  <si>
    <t>北海道･国士舘大学</t>
  </si>
  <si>
    <t>埼  玉･熊谷女子高校</t>
  </si>
  <si>
    <t>49:46.54</t>
  </si>
  <si>
    <t>福田　亜矢子(1)</t>
  </si>
  <si>
    <t>49:28.07</t>
  </si>
  <si>
    <t>渡邉　　志穂(3)</t>
  </si>
  <si>
    <t>49:26.06</t>
  </si>
  <si>
    <t>中原　　　舞(2)</t>
  </si>
  <si>
    <t>49:08.02</t>
  </si>
  <si>
    <t>保坂　真里奈(1)</t>
  </si>
  <si>
    <t>48:53.06</t>
  </si>
  <si>
    <t>山中　　真琴(1)</t>
  </si>
  <si>
    <t>48:50.99</t>
  </si>
  <si>
    <t>山口　　　茜(3)</t>
  </si>
  <si>
    <t>48:24.33</t>
  </si>
  <si>
    <t>松本　　彩映(1)</t>
  </si>
  <si>
    <t>47:48.49</t>
  </si>
  <si>
    <t>八木　　　望(3)</t>
  </si>
  <si>
    <t>京  都･シスメックス</t>
  </si>
  <si>
    <t>福  岡･北九州市立高校</t>
  </si>
  <si>
    <t>11:16.45</t>
  </si>
  <si>
    <t>尾崎　　聡美</t>
  </si>
  <si>
    <t>10:42.14</t>
  </si>
  <si>
    <t>金平　　裕希(2)</t>
  </si>
  <si>
    <t>10:42.10</t>
  </si>
  <si>
    <t>佐藤　美杏樹(3)</t>
  </si>
  <si>
    <t>３０００ｍＳＣ</t>
  </si>
  <si>
    <t>徳  島･大塚製薬</t>
  </si>
  <si>
    <t>鹿児島･神村学園高校</t>
  </si>
  <si>
    <t>京  都･筑波大学</t>
  </si>
  <si>
    <t>16:22.95</t>
  </si>
  <si>
    <t>岡田　　　唯</t>
  </si>
  <si>
    <t>16:22.39</t>
  </si>
  <si>
    <t>西山　のぞみ(3)</t>
  </si>
  <si>
    <t>16:19.46</t>
  </si>
  <si>
    <t>高山　　琴海()</t>
  </si>
  <si>
    <t>16:16.25</t>
  </si>
  <si>
    <t>中原　　海鈴(3)</t>
  </si>
  <si>
    <t>16:09.28</t>
  </si>
  <si>
    <t>秋山　　桃子(3)</t>
  </si>
  <si>
    <t>16:03.90</t>
  </si>
  <si>
    <t>久馬　　　悠(1)</t>
  </si>
  <si>
    <t>16:02.45</t>
  </si>
  <si>
    <t>久馬　　　萌(1)</t>
  </si>
  <si>
    <t>15:59.93</t>
  </si>
  <si>
    <t>矢野　　栞理(3)</t>
  </si>
  <si>
    <t>５０００ｍ</t>
  </si>
  <si>
    <t>岡  山･岡山大学</t>
  </si>
  <si>
    <t>兵  庫･西宮高校</t>
  </si>
  <si>
    <t>群  馬･常磐高校</t>
  </si>
  <si>
    <t>福  岡･筑紫女学園高校</t>
  </si>
  <si>
    <t xml:space="preserve"> 4:29.91</t>
  </si>
  <si>
    <t>西脇　　　舞(2)</t>
  </si>
  <si>
    <t xml:space="preserve"> 4:28.11</t>
  </si>
  <si>
    <t>足立　　知世(2)</t>
  </si>
  <si>
    <t xml:space="preserve"> 4:27.85</t>
  </si>
  <si>
    <t>矢本　　桜子(2)</t>
  </si>
  <si>
    <t xml:space="preserve"> 4:26.28</t>
  </si>
  <si>
    <t>小林　　美香(3)</t>
  </si>
  <si>
    <t xml:space="preserve"> 4:25.83</t>
  </si>
  <si>
    <t>中田　　美保(3)</t>
  </si>
  <si>
    <t xml:space="preserve"> 4:23.88</t>
  </si>
  <si>
    <t>福田　　有以(2)</t>
  </si>
  <si>
    <t xml:space="preserve"> 4:22.87</t>
  </si>
  <si>
    <t>武田　　志帆(3)</t>
  </si>
  <si>
    <t xml:space="preserve"> 4:22.66</t>
  </si>
  <si>
    <t>由水　　沙季(2)</t>
  </si>
  <si>
    <t>ジュニア選手権</t>
  </si>
  <si>
    <t>北海道･山梨学院大学</t>
  </si>
  <si>
    <t>東  京･国士舘大学</t>
  </si>
  <si>
    <t>愛  知･至学館大学</t>
  </si>
  <si>
    <t>福  島･東洋大学</t>
  </si>
  <si>
    <t>愛  媛･東洋大学</t>
  </si>
  <si>
    <t>兵  庫･龍谷大学</t>
  </si>
  <si>
    <t>広  島･東洋大学</t>
  </si>
  <si>
    <t>45:34.70</t>
  </si>
  <si>
    <t>三上　　　裕(1)</t>
  </si>
  <si>
    <t>45:20.27</t>
  </si>
  <si>
    <t>天川　康太郎(3)</t>
  </si>
  <si>
    <t>45:16.05</t>
  </si>
  <si>
    <t>星谷　　　建(1)</t>
  </si>
  <si>
    <t>45:02.95</t>
  </si>
  <si>
    <t>稲吉　　悠多(1)</t>
  </si>
  <si>
    <t>44:41.38</t>
  </si>
  <si>
    <t>管野　　智文(1)</t>
  </si>
  <si>
    <t>43:32.09</t>
  </si>
  <si>
    <t>原田　　宣行(1)</t>
  </si>
  <si>
    <t>43:13.29</t>
  </si>
  <si>
    <t>山本　　将希(2)</t>
  </si>
  <si>
    <t>41:20.30</t>
  </si>
  <si>
    <t>西塔　　拓己(2)</t>
  </si>
  <si>
    <t>兵  庫･青山学院大学</t>
  </si>
  <si>
    <t>熊  本･青山学院大学</t>
  </si>
  <si>
    <t>大  分･城西大学</t>
  </si>
  <si>
    <t>広  島･世羅高校</t>
  </si>
  <si>
    <t>愛  知･豊川高校</t>
  </si>
  <si>
    <t>和歌山･和歌山北高校</t>
  </si>
  <si>
    <t xml:space="preserve"> 9:13.18</t>
  </si>
  <si>
    <t>内村　　　亮(1)</t>
  </si>
  <si>
    <t xml:space="preserve"> 9:12.89</t>
  </si>
  <si>
    <t>森田　　清貴(3)</t>
  </si>
  <si>
    <t xml:space="preserve"> 9:12.70</t>
  </si>
  <si>
    <t>大山　　憲明(2)</t>
  </si>
  <si>
    <t xml:space="preserve"> 9:10.92</t>
  </si>
  <si>
    <t>山村　　　隼(1)</t>
  </si>
  <si>
    <t xml:space="preserve"> 9:10.34</t>
  </si>
  <si>
    <t>室井　　勇吾(1)</t>
  </si>
  <si>
    <t xml:space="preserve"> 9:08.72</t>
  </si>
  <si>
    <t>宮城　　壱成(3)</t>
  </si>
  <si>
    <t xml:space="preserve"> 9:00.19</t>
  </si>
  <si>
    <t>服部　　弾馬(3)</t>
  </si>
  <si>
    <t xml:space="preserve"> 9:00.10</t>
  </si>
  <si>
    <t>谷山　　　誠(3)</t>
  </si>
  <si>
    <t>千  葉･青山学院大学</t>
  </si>
  <si>
    <t>大  分･青山学院大学</t>
  </si>
  <si>
    <t>埼  玉･市立川口高校</t>
  </si>
  <si>
    <t>宮  城･青山学院大学</t>
  </si>
  <si>
    <t>愛  知･青山学院大学</t>
  </si>
  <si>
    <t>栃  木･明治大学</t>
  </si>
  <si>
    <t>31:48.73</t>
  </si>
  <si>
    <t>松島　　良太(1)</t>
  </si>
  <si>
    <t>31:47.23</t>
  </si>
  <si>
    <t>池田　　生成(3)</t>
  </si>
  <si>
    <t>31:13.72</t>
  </si>
  <si>
    <t>橋本　　　崚(1)</t>
  </si>
  <si>
    <t>30:23.92</t>
  </si>
  <si>
    <t>口町　　　亮(3)</t>
  </si>
  <si>
    <t>30:21.87</t>
  </si>
  <si>
    <t>渡辺　　利典(1)</t>
  </si>
  <si>
    <t>30:19.82</t>
  </si>
  <si>
    <t>神野　　大地(1)</t>
  </si>
  <si>
    <t>30:11.46</t>
  </si>
  <si>
    <t>高橋　　宗司(2)</t>
  </si>
  <si>
    <t>29:24.79</t>
  </si>
  <si>
    <t>横手　　　健(1)</t>
  </si>
  <si>
    <t>１００００ｍ</t>
  </si>
  <si>
    <t>愛  知･豊川工業高校</t>
  </si>
  <si>
    <t>兵  庫･城西大学</t>
  </si>
  <si>
    <t>埼  玉･東洋大学</t>
  </si>
  <si>
    <t>宮  城･駒澤大学</t>
  </si>
  <si>
    <t>埼  玉･城西大学</t>
  </si>
  <si>
    <t>14:37.12</t>
  </si>
  <si>
    <t>廣田　　雄希(3)</t>
  </si>
  <si>
    <t>14:36.03</t>
  </si>
  <si>
    <t>平　　　和真(3)</t>
  </si>
  <si>
    <t>14:29.27</t>
  </si>
  <si>
    <t>山本　　雄大(1)</t>
  </si>
  <si>
    <t>14:26.00</t>
  </si>
  <si>
    <t>服部　　勇馬(1)</t>
  </si>
  <si>
    <t>14:25.20</t>
  </si>
  <si>
    <t>中谷　　圭佑(3)</t>
  </si>
  <si>
    <t>14:23.73</t>
  </si>
  <si>
    <t>村山　　謙太(2)</t>
  </si>
  <si>
    <t>14:23.33</t>
  </si>
  <si>
    <t>八木沢　元樹(2)</t>
  </si>
  <si>
    <t>14:23.06</t>
  </si>
  <si>
    <t>村山　　絋太(2)</t>
  </si>
  <si>
    <t>石  川･金沢大学</t>
  </si>
  <si>
    <t>滋  賀･滋賀学園高校</t>
  </si>
  <si>
    <t>北海道･青山学院大学</t>
  </si>
  <si>
    <t>茨  城･小森ｺｰﾎﾟﾚｰｼｮﾝ</t>
  </si>
  <si>
    <t xml:space="preserve"> 4:14.05</t>
  </si>
  <si>
    <t>川端　　洋平(1)</t>
  </si>
  <si>
    <t xml:space="preserve"> 4:09.26</t>
  </si>
  <si>
    <t>木村　　優志(3)</t>
  </si>
  <si>
    <t xml:space="preserve"> 4:06.29</t>
  </si>
  <si>
    <t>下畑　　大輝(3)</t>
  </si>
  <si>
    <t xml:space="preserve"> 4:04.61</t>
  </si>
  <si>
    <t>浅川　　倖生(3)</t>
  </si>
  <si>
    <t xml:space="preserve"> 4:03.96</t>
  </si>
  <si>
    <t>村井　　　駿(1)</t>
  </si>
  <si>
    <t xml:space="preserve"> 4:03.67</t>
  </si>
  <si>
    <t>小椋　　裕介(1)</t>
  </si>
  <si>
    <t xml:space="preserve"> 4:02.60</t>
  </si>
  <si>
    <t>打越　　雄允(3)</t>
  </si>
  <si>
    <t xml:space="preserve"> 4:02.04</t>
  </si>
  <si>
    <t>楠　　　康成</t>
  </si>
  <si>
    <t>８位</t>
  </si>
  <si>
    <t>７位</t>
  </si>
  <si>
    <t>６位</t>
  </si>
  <si>
    <t>５位</t>
  </si>
  <si>
    <t>４位</t>
  </si>
  <si>
    <t>３位</t>
  </si>
  <si>
    <t>２位</t>
  </si>
  <si>
    <t>１位</t>
  </si>
  <si>
    <t>種目</t>
  </si>
  <si>
    <t>日付</t>
  </si>
  <si>
    <t>石川県西部緑地公園陸上競技場</t>
  </si>
  <si>
    <t>2012ｼﾞｭﾆｱ選抜競歩石川大会(12501510)</t>
  </si>
  <si>
    <t>第14回世界ｼﾞｭﾆｱ陸上競技選手権大会日本代表選手選考競技会</t>
  </si>
  <si>
    <t>第 6回日本ﾕｰｽ陸上競技選手権大会(長距離・競歩)(12500319)</t>
  </si>
  <si>
    <t>第28回日本ｼﾞｭﾆｱ陸上競技選手権大会(長距離・競歩)(12500246)</t>
  </si>
  <si>
    <t>入　賞　者　一　覧　表</t>
  </si>
  <si>
    <t>ＪＯＣジュニアオリンピックカップ</t>
  </si>
  <si>
    <t>NB,NJB,
NHB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</si>
</sst>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i/>
      <sz val="11"/>
      <name val="ＭＳ 明朝"/>
      <family val="1"/>
    </font>
    <font>
      <b/>
      <i/>
      <sz val="18"/>
      <name val="ＭＳ 明朝"/>
      <family val="1"/>
    </font>
    <font>
      <b/>
      <sz val="2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Continuous" vertical="center"/>
    </xf>
    <xf numFmtId="0" fontId="18" fillId="0" borderId="51" xfId="0" applyFont="1" applyBorder="1" applyAlignment="1">
      <alignment horizontal="centerContinuous" vertical="center"/>
    </xf>
    <xf numFmtId="0" fontId="18" fillId="0" borderId="52" xfId="0" applyFont="1" applyBorder="1" applyAlignment="1">
      <alignment horizontal="left" vertical="center"/>
    </xf>
    <xf numFmtId="0" fontId="18" fillId="0" borderId="53" xfId="0" applyFont="1" applyBorder="1" applyAlignment="1">
      <alignment horizontal="centerContinuous" vertical="center"/>
    </xf>
    <xf numFmtId="0" fontId="18" fillId="0" borderId="51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49" fontId="21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58" fontId="21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18" fillId="0" borderId="31" xfId="0" applyFont="1" applyBorder="1" applyAlignment="1">
      <alignment horizontal="center" vertical="center" wrapText="1"/>
    </xf>
    <xf numFmtId="58" fontId="21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561975</xdr:colOff>
      <xdr:row>0</xdr:row>
      <xdr:rowOff>209550</xdr:rowOff>
    </xdr:from>
    <xdr:to>
      <xdr:col>16</xdr:col>
      <xdr:colOff>47625</xdr:colOff>
      <xdr:row>4</xdr:row>
      <xdr:rowOff>180975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209550"/>
          <a:ext cx="135255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295275</xdr:rowOff>
    </xdr:from>
    <xdr:to>
      <xdr:col>21</xdr:col>
      <xdr:colOff>971550</xdr:colOff>
      <xdr:row>4</xdr:row>
      <xdr:rowOff>38100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68725" y="295275"/>
          <a:ext cx="3676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6085;&#26412;&#65404;&#65438;&#65389;&#65414;&#65393;&#65429;&#65392;&#654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62"/>
  <sheetViews>
    <sheetView showZeros="0" tabSelected="1" view="pageBreakPreview" zoomScale="75" zoomScaleSheetLayoutView="75" zoomScalePageLayoutView="0" workbookViewId="0" topLeftCell="A1">
      <selection activeCell="E38" sqref="E38"/>
    </sheetView>
  </sheetViews>
  <sheetFormatPr defaultColWidth="8.796875" defaultRowHeight="14.25"/>
  <cols>
    <col min="1" max="1" width="4.3984375" style="1" customWidth="1"/>
    <col min="2" max="2" width="5.5" style="3" customWidth="1"/>
    <col min="3" max="3" width="18.59765625" style="2" customWidth="1"/>
    <col min="4" max="4" width="19.59765625" style="2" customWidth="1"/>
    <col min="5" max="5" width="8.59765625" style="1" customWidth="1"/>
    <col min="6" max="6" width="0.59375" style="1" customWidth="1"/>
    <col min="7" max="7" width="19.59765625" style="2" customWidth="1"/>
    <col min="8" max="8" width="8.59765625" style="1" customWidth="1"/>
    <col min="9" max="9" width="0.59375" style="1" customWidth="1"/>
    <col min="10" max="10" width="19.59765625" style="2" customWidth="1"/>
    <col min="11" max="11" width="8.59765625" style="1" customWidth="1"/>
    <col min="12" max="12" width="0.59375" style="1" customWidth="1"/>
    <col min="13" max="13" width="19.59765625" style="2" customWidth="1"/>
    <col min="14" max="14" width="8.59765625" style="1" customWidth="1"/>
    <col min="15" max="15" width="0.59375" style="1" customWidth="1"/>
    <col min="16" max="16" width="19.59765625" style="2" customWidth="1"/>
    <col min="17" max="17" width="8.59765625" style="1" customWidth="1"/>
    <col min="18" max="18" width="0.59375" style="1" customWidth="1"/>
    <col min="19" max="19" width="19.59765625" style="2" customWidth="1"/>
    <col min="20" max="20" width="8.59765625" style="1" customWidth="1"/>
    <col min="21" max="21" width="0.59375" style="1" customWidth="1"/>
    <col min="22" max="22" width="19.59765625" style="2" customWidth="1"/>
    <col min="23" max="23" width="8.8984375" style="1" customWidth="1"/>
    <col min="24" max="24" width="0.59375" style="1" customWidth="1"/>
    <col min="25" max="25" width="19.59765625" style="2" customWidth="1"/>
    <col min="26" max="26" width="8.8984375" style="1" customWidth="1"/>
    <col min="27" max="27" width="0.59375" style="1" customWidth="1"/>
    <col min="28" max="16384" width="9" style="1" customWidth="1"/>
  </cols>
  <sheetData>
    <row r="1" spans="1:20" ht="30.75" customHeight="1">
      <c r="A1" s="69" t="s">
        <v>449</v>
      </c>
      <c r="H1" s="71" t="s">
        <v>448</v>
      </c>
      <c r="T1" s="4"/>
    </row>
    <row r="2" spans="1:26" ht="21" customHeight="1">
      <c r="A2" s="69" t="s">
        <v>447</v>
      </c>
      <c r="K2" s="4"/>
      <c r="N2" s="4"/>
      <c r="Q2" s="4"/>
      <c r="T2" s="4"/>
      <c r="W2" s="4"/>
      <c r="Y2" s="73">
        <f ca="1">TODAY()</f>
        <v>41032</v>
      </c>
      <c r="Z2" s="73"/>
    </row>
    <row r="3" spans="1:26" ht="21" customHeight="1">
      <c r="A3" s="69" t="s">
        <v>446</v>
      </c>
      <c r="K3" s="4"/>
      <c r="N3" s="4"/>
      <c r="Q3" s="4"/>
      <c r="T3" s="4"/>
      <c r="W3" s="4"/>
      <c r="Y3" s="70"/>
      <c r="Z3" s="70"/>
    </row>
    <row r="4" spans="1:26" ht="23.25">
      <c r="A4" s="69" t="s">
        <v>445</v>
      </c>
      <c r="K4" s="4"/>
      <c r="N4" s="4"/>
      <c r="Q4" s="4"/>
      <c r="T4" s="4"/>
      <c r="W4" s="4"/>
      <c r="Y4" s="62"/>
      <c r="Z4" s="68"/>
    </row>
    <row r="5" spans="1:26" ht="34.5" customHeight="1" thickBot="1">
      <c r="A5" s="67" t="s">
        <v>444</v>
      </c>
      <c r="H5" s="4"/>
      <c r="K5" s="4"/>
      <c r="N5" s="4"/>
      <c r="P5" s="66"/>
      <c r="Q5" s="65"/>
      <c r="R5" s="64"/>
      <c r="T5" s="4"/>
      <c r="V5" s="63"/>
      <c r="W5" s="4"/>
      <c r="Y5" s="62"/>
      <c r="Z5" s="61" t="s">
        <v>443</v>
      </c>
    </row>
    <row r="6" spans="1:27" s="5" customFormat="1" ht="22.5" customHeight="1" thickBot="1" thickTop="1">
      <c r="A6" s="60"/>
      <c r="B6" s="59" t="s">
        <v>442</v>
      </c>
      <c r="C6" s="58" t="s">
        <v>441</v>
      </c>
      <c r="D6" s="57" t="s">
        <v>440</v>
      </c>
      <c r="E6" s="54"/>
      <c r="F6" s="56"/>
      <c r="G6" s="55" t="s">
        <v>439</v>
      </c>
      <c r="H6" s="54"/>
      <c r="I6" s="56"/>
      <c r="J6" s="55" t="s">
        <v>438</v>
      </c>
      <c r="K6" s="54"/>
      <c r="L6" s="56"/>
      <c r="M6" s="55" t="s">
        <v>437</v>
      </c>
      <c r="N6" s="54"/>
      <c r="O6" s="56"/>
      <c r="P6" s="55" t="s">
        <v>436</v>
      </c>
      <c r="Q6" s="54"/>
      <c r="R6" s="56"/>
      <c r="S6" s="55" t="s">
        <v>435</v>
      </c>
      <c r="T6" s="54"/>
      <c r="U6" s="56"/>
      <c r="V6" s="55" t="s">
        <v>434</v>
      </c>
      <c r="W6" s="54"/>
      <c r="X6" s="56"/>
      <c r="Y6" s="55" t="s">
        <v>433</v>
      </c>
      <c r="Z6" s="54"/>
      <c r="AA6" s="53"/>
    </row>
    <row r="7" spans="1:27" s="5" customFormat="1" ht="20.25" customHeight="1" thickTop="1">
      <c r="A7" s="52"/>
      <c r="B7" s="51" t="s">
        <v>8</v>
      </c>
      <c r="C7" s="50" t="s">
        <v>7</v>
      </c>
      <c r="D7" s="49" t="s">
        <v>432</v>
      </c>
      <c r="E7" s="46" t="s">
        <v>431</v>
      </c>
      <c r="F7" s="48">
        <v>0</v>
      </c>
      <c r="G7" s="47" t="s">
        <v>430</v>
      </c>
      <c r="H7" s="46" t="s">
        <v>429</v>
      </c>
      <c r="I7" s="48">
        <v>0</v>
      </c>
      <c r="J7" s="47" t="s">
        <v>428</v>
      </c>
      <c r="K7" s="46" t="s">
        <v>427</v>
      </c>
      <c r="L7" s="48">
        <v>0</v>
      </c>
      <c r="M7" s="47" t="s">
        <v>426</v>
      </c>
      <c r="N7" s="46" t="s">
        <v>425</v>
      </c>
      <c r="O7" s="48">
        <v>0</v>
      </c>
      <c r="P7" s="47" t="s">
        <v>424</v>
      </c>
      <c r="Q7" s="46" t="s">
        <v>423</v>
      </c>
      <c r="R7" s="48">
        <v>0</v>
      </c>
      <c r="S7" s="47" t="s">
        <v>422</v>
      </c>
      <c r="T7" s="46" t="s">
        <v>421</v>
      </c>
      <c r="U7" s="48">
        <v>0</v>
      </c>
      <c r="V7" s="47" t="s">
        <v>420</v>
      </c>
      <c r="W7" s="46" t="s">
        <v>419</v>
      </c>
      <c r="X7" s="48">
        <v>0</v>
      </c>
      <c r="Y7" s="47" t="s">
        <v>418</v>
      </c>
      <c r="Z7" s="46" t="s">
        <v>417</v>
      </c>
      <c r="AA7" s="45">
        <f>'[1]DB処理用ｼｰﾄ'!AC8</f>
        <v>0</v>
      </c>
    </row>
    <row r="8" spans="1:27" s="5" customFormat="1" ht="20.25" customHeight="1" thickBot="1">
      <c r="A8" s="72" t="s">
        <v>323</v>
      </c>
      <c r="B8" s="28">
        <v>0</v>
      </c>
      <c r="C8" s="27">
        <v>0</v>
      </c>
      <c r="D8" s="26" t="s">
        <v>416</v>
      </c>
      <c r="E8" s="23">
        <v>0</v>
      </c>
      <c r="F8" s="25">
        <v>0</v>
      </c>
      <c r="G8" s="24" t="s">
        <v>232</v>
      </c>
      <c r="H8" s="23">
        <v>0</v>
      </c>
      <c r="I8" s="25">
        <v>0</v>
      </c>
      <c r="J8" s="24" t="s">
        <v>415</v>
      </c>
      <c r="K8" s="23">
        <v>0</v>
      </c>
      <c r="L8" s="25">
        <v>0</v>
      </c>
      <c r="M8" s="24" t="s">
        <v>369</v>
      </c>
      <c r="N8" s="23">
        <v>0</v>
      </c>
      <c r="O8" s="25">
        <v>0</v>
      </c>
      <c r="P8" s="24" t="s">
        <v>210</v>
      </c>
      <c r="Q8" s="23">
        <v>0</v>
      </c>
      <c r="R8" s="25">
        <v>0</v>
      </c>
      <c r="S8" s="24" t="s">
        <v>202</v>
      </c>
      <c r="T8" s="23">
        <v>0</v>
      </c>
      <c r="U8" s="25">
        <v>0</v>
      </c>
      <c r="V8" s="24" t="s">
        <v>414</v>
      </c>
      <c r="W8" s="23">
        <v>0</v>
      </c>
      <c r="X8" s="25">
        <v>0</v>
      </c>
      <c r="Y8" s="24" t="s">
        <v>413</v>
      </c>
      <c r="Z8" s="23">
        <v>0</v>
      </c>
      <c r="AA8" s="22">
        <f>'[1]DB処理用ｼｰﾄ'!AC9</f>
        <v>0</v>
      </c>
    </row>
    <row r="9" spans="1:27" s="5" customFormat="1" ht="20.25" customHeight="1">
      <c r="A9" s="72"/>
      <c r="B9" s="20" t="s">
        <v>8</v>
      </c>
      <c r="C9" s="19" t="s">
        <v>302</v>
      </c>
      <c r="D9" s="18" t="s">
        <v>412</v>
      </c>
      <c r="E9" s="15" t="s">
        <v>411</v>
      </c>
      <c r="F9" s="17">
        <v>0</v>
      </c>
      <c r="G9" s="16" t="s">
        <v>410</v>
      </c>
      <c r="H9" s="15" t="s">
        <v>409</v>
      </c>
      <c r="I9" s="17">
        <v>0</v>
      </c>
      <c r="J9" s="16" t="s">
        <v>408</v>
      </c>
      <c r="K9" s="15" t="s">
        <v>407</v>
      </c>
      <c r="L9" s="17">
        <v>0</v>
      </c>
      <c r="M9" s="16" t="s">
        <v>406</v>
      </c>
      <c r="N9" s="15" t="s">
        <v>405</v>
      </c>
      <c r="O9" s="17">
        <v>0</v>
      </c>
      <c r="P9" s="16" t="s">
        <v>404</v>
      </c>
      <c r="Q9" s="15" t="s">
        <v>403</v>
      </c>
      <c r="R9" s="17">
        <v>0</v>
      </c>
      <c r="S9" s="16" t="s">
        <v>402</v>
      </c>
      <c r="T9" s="15" t="s">
        <v>401</v>
      </c>
      <c r="U9" s="17"/>
      <c r="V9" s="16" t="s">
        <v>400</v>
      </c>
      <c r="W9" s="15" t="s">
        <v>399</v>
      </c>
      <c r="X9" s="17"/>
      <c r="Y9" s="16" t="s">
        <v>398</v>
      </c>
      <c r="Z9" s="15" t="s">
        <v>397</v>
      </c>
      <c r="AA9" s="14">
        <f>'[1]DB処理用ｼｰﾄ'!AC10</f>
        <v>0</v>
      </c>
    </row>
    <row r="10" spans="1:27" s="5" customFormat="1" ht="20.25" customHeight="1" thickBot="1">
      <c r="A10" s="72"/>
      <c r="B10" s="28">
        <v>0</v>
      </c>
      <c r="C10" s="36">
        <v>0</v>
      </c>
      <c r="D10" s="35" t="s">
        <v>396</v>
      </c>
      <c r="E10" s="32" t="s">
        <v>0</v>
      </c>
      <c r="F10" s="34">
        <v>0</v>
      </c>
      <c r="G10" s="33" t="s">
        <v>374</v>
      </c>
      <c r="H10" s="32" t="s">
        <v>0</v>
      </c>
      <c r="I10" s="34">
        <v>0</v>
      </c>
      <c r="J10" s="33" t="s">
        <v>395</v>
      </c>
      <c r="K10" s="32" t="s">
        <v>0</v>
      </c>
      <c r="L10" s="34">
        <v>0</v>
      </c>
      <c r="M10" s="33" t="s">
        <v>210</v>
      </c>
      <c r="N10" s="32" t="s">
        <v>0</v>
      </c>
      <c r="O10" s="34">
        <v>0</v>
      </c>
      <c r="P10" s="33" t="s">
        <v>394</v>
      </c>
      <c r="Q10" s="32" t="s">
        <v>0</v>
      </c>
      <c r="R10" s="34">
        <v>0</v>
      </c>
      <c r="S10" s="33" t="s">
        <v>393</v>
      </c>
      <c r="T10" s="32" t="s">
        <v>0</v>
      </c>
      <c r="U10" s="34"/>
      <c r="V10" s="33" t="s">
        <v>392</v>
      </c>
      <c r="W10" s="32" t="s">
        <v>0</v>
      </c>
      <c r="X10" s="34"/>
      <c r="Y10" s="33" t="s">
        <v>210</v>
      </c>
      <c r="Z10" s="32" t="s">
        <v>0</v>
      </c>
      <c r="AA10" s="31">
        <f>'[1]DB処理用ｼｰﾄ'!AC11</f>
        <v>0</v>
      </c>
    </row>
    <row r="11" spans="1:27" s="5" customFormat="1" ht="20.25" customHeight="1">
      <c r="A11" s="72"/>
      <c r="B11" s="20" t="s">
        <v>8</v>
      </c>
      <c r="C11" s="19" t="s">
        <v>391</v>
      </c>
      <c r="D11" s="18" t="s">
        <v>390</v>
      </c>
      <c r="E11" s="15" t="s">
        <v>389</v>
      </c>
      <c r="F11" s="17">
        <v>0</v>
      </c>
      <c r="G11" s="16" t="s">
        <v>388</v>
      </c>
      <c r="H11" s="15" t="s">
        <v>387</v>
      </c>
      <c r="I11" s="17">
        <v>0</v>
      </c>
      <c r="J11" s="16" t="s">
        <v>386</v>
      </c>
      <c r="K11" s="15" t="s">
        <v>385</v>
      </c>
      <c r="L11" s="17">
        <v>0</v>
      </c>
      <c r="M11" s="16" t="s">
        <v>384</v>
      </c>
      <c r="N11" s="15" t="s">
        <v>383</v>
      </c>
      <c r="O11" s="17">
        <v>0</v>
      </c>
      <c r="P11" s="16" t="s">
        <v>382</v>
      </c>
      <c r="Q11" s="15" t="s">
        <v>381</v>
      </c>
      <c r="R11" s="17">
        <v>0</v>
      </c>
      <c r="S11" s="16" t="s">
        <v>380</v>
      </c>
      <c r="T11" s="15" t="s">
        <v>379</v>
      </c>
      <c r="U11" s="17"/>
      <c r="V11" s="16" t="s">
        <v>378</v>
      </c>
      <c r="W11" s="15" t="s">
        <v>377</v>
      </c>
      <c r="X11" s="17"/>
      <c r="Y11" s="16" t="s">
        <v>376</v>
      </c>
      <c r="Z11" s="15" t="s">
        <v>375</v>
      </c>
      <c r="AA11" s="44">
        <f>'[1]DB処理用ｼｰﾄ'!AC12</f>
        <v>0</v>
      </c>
    </row>
    <row r="12" spans="1:27" s="5" customFormat="1" ht="20.25" customHeight="1" thickBot="1">
      <c r="A12" s="72"/>
      <c r="B12" s="43">
        <v>0</v>
      </c>
      <c r="C12" s="42">
        <v>0</v>
      </c>
      <c r="D12" s="41" t="s">
        <v>374</v>
      </c>
      <c r="E12" s="38" t="s">
        <v>0</v>
      </c>
      <c r="F12" s="40">
        <v>0</v>
      </c>
      <c r="G12" s="39" t="s">
        <v>372</v>
      </c>
      <c r="H12" s="38" t="s">
        <v>0</v>
      </c>
      <c r="I12" s="40">
        <v>0</v>
      </c>
      <c r="J12" s="39" t="s">
        <v>373</v>
      </c>
      <c r="K12" s="38" t="s">
        <v>0</v>
      </c>
      <c r="L12" s="40">
        <v>0</v>
      </c>
      <c r="M12" s="39" t="s">
        <v>372</v>
      </c>
      <c r="N12" s="38" t="s">
        <v>0</v>
      </c>
      <c r="O12" s="40">
        <v>0</v>
      </c>
      <c r="P12" s="39" t="s">
        <v>371</v>
      </c>
      <c r="Q12" s="38" t="s">
        <v>0</v>
      </c>
      <c r="R12" s="40">
        <v>0</v>
      </c>
      <c r="S12" s="39" t="s">
        <v>370</v>
      </c>
      <c r="T12" s="38" t="s">
        <v>0</v>
      </c>
      <c r="U12" s="40"/>
      <c r="V12" s="39" t="s">
        <v>89</v>
      </c>
      <c r="W12" s="38" t="s">
        <v>0</v>
      </c>
      <c r="X12" s="40"/>
      <c r="Y12" s="39" t="s">
        <v>369</v>
      </c>
      <c r="Z12" s="38" t="s">
        <v>0</v>
      </c>
      <c r="AA12" s="37">
        <f>'[1]DB処理用ｼｰﾄ'!AC13</f>
        <v>0</v>
      </c>
    </row>
    <row r="13" spans="1:27" s="5" customFormat="1" ht="20.25" customHeight="1">
      <c r="A13" s="72"/>
      <c r="B13" s="20" t="s">
        <v>8</v>
      </c>
      <c r="C13" s="19" t="s">
        <v>282</v>
      </c>
      <c r="D13" s="18" t="s">
        <v>368</v>
      </c>
      <c r="E13" s="15" t="s">
        <v>367</v>
      </c>
      <c r="F13" s="17">
        <v>0</v>
      </c>
      <c r="G13" s="16" t="s">
        <v>366</v>
      </c>
      <c r="H13" s="15" t="s">
        <v>365</v>
      </c>
      <c r="I13" s="17">
        <v>0</v>
      </c>
      <c r="J13" s="16" t="s">
        <v>364</v>
      </c>
      <c r="K13" s="15" t="s">
        <v>363</v>
      </c>
      <c r="L13" s="17">
        <v>0</v>
      </c>
      <c r="M13" s="16" t="s">
        <v>362</v>
      </c>
      <c r="N13" s="15" t="s">
        <v>361</v>
      </c>
      <c r="O13" s="17">
        <v>0</v>
      </c>
      <c r="P13" s="16" t="s">
        <v>360</v>
      </c>
      <c r="Q13" s="15" t="s">
        <v>359</v>
      </c>
      <c r="R13" s="17">
        <v>0</v>
      </c>
      <c r="S13" s="16" t="s">
        <v>358</v>
      </c>
      <c r="T13" s="15" t="s">
        <v>357</v>
      </c>
      <c r="U13" s="17">
        <v>0</v>
      </c>
      <c r="V13" s="16" t="s">
        <v>356</v>
      </c>
      <c r="W13" s="15" t="s">
        <v>355</v>
      </c>
      <c r="X13" s="17">
        <v>0</v>
      </c>
      <c r="Y13" s="16" t="s">
        <v>354</v>
      </c>
      <c r="Z13" s="15" t="s">
        <v>353</v>
      </c>
      <c r="AA13" s="14">
        <f>'[1]DB処理用ｼｰﾄ'!AC14</f>
        <v>0</v>
      </c>
    </row>
    <row r="14" spans="1:27" s="5" customFormat="1" ht="20.25" customHeight="1" thickBot="1">
      <c r="A14" s="72"/>
      <c r="B14" s="28">
        <v>0</v>
      </c>
      <c r="C14" s="27">
        <v>0</v>
      </c>
      <c r="D14" s="26" t="s">
        <v>352</v>
      </c>
      <c r="E14" s="23"/>
      <c r="F14" s="25">
        <v>0</v>
      </c>
      <c r="G14" s="24" t="s">
        <v>351</v>
      </c>
      <c r="H14" s="23">
        <v>0</v>
      </c>
      <c r="I14" s="25">
        <v>0</v>
      </c>
      <c r="J14" s="24" t="s">
        <v>350</v>
      </c>
      <c r="K14" s="23">
        <v>0</v>
      </c>
      <c r="L14" s="25">
        <v>0</v>
      </c>
      <c r="M14" s="24" t="s">
        <v>349</v>
      </c>
      <c r="N14" s="23">
        <v>0</v>
      </c>
      <c r="O14" s="25">
        <v>0</v>
      </c>
      <c r="P14" s="24" t="s">
        <v>348</v>
      </c>
      <c r="Q14" s="23">
        <v>0</v>
      </c>
      <c r="R14" s="25">
        <v>0</v>
      </c>
      <c r="S14" s="24" t="s">
        <v>209</v>
      </c>
      <c r="T14" s="23">
        <v>0</v>
      </c>
      <c r="U14" s="25">
        <v>0</v>
      </c>
      <c r="V14" s="24" t="s">
        <v>33</v>
      </c>
      <c r="W14" s="23">
        <v>0</v>
      </c>
      <c r="X14" s="25">
        <v>0</v>
      </c>
      <c r="Y14" s="24" t="s">
        <v>347</v>
      </c>
      <c r="Z14" s="23">
        <v>0</v>
      </c>
      <c r="AA14" s="22">
        <f>'[1]DB処理用ｼｰﾄ'!AC15</f>
        <v>0</v>
      </c>
    </row>
    <row r="15" spans="1:27" s="5" customFormat="1" ht="20.25" customHeight="1">
      <c r="A15" s="29" t="s">
        <v>15</v>
      </c>
      <c r="B15" s="20" t="s">
        <v>8</v>
      </c>
      <c r="C15" s="19" t="s">
        <v>201</v>
      </c>
      <c r="D15" s="18" t="s">
        <v>346</v>
      </c>
      <c r="E15" s="15" t="s">
        <v>345</v>
      </c>
      <c r="F15" s="17">
        <v>0</v>
      </c>
      <c r="G15" s="16" t="s">
        <v>344</v>
      </c>
      <c r="H15" s="15" t="s">
        <v>343</v>
      </c>
      <c r="I15" s="17">
        <v>0</v>
      </c>
      <c r="J15" s="16" t="s">
        <v>342</v>
      </c>
      <c r="K15" s="15" t="s">
        <v>341</v>
      </c>
      <c r="L15" s="17">
        <v>0</v>
      </c>
      <c r="M15" s="16" t="s">
        <v>340</v>
      </c>
      <c r="N15" s="15" t="s">
        <v>339</v>
      </c>
      <c r="O15" s="17">
        <v>0</v>
      </c>
      <c r="P15" s="16" t="s">
        <v>338</v>
      </c>
      <c r="Q15" s="15" t="s">
        <v>337</v>
      </c>
      <c r="R15" s="17">
        <v>0</v>
      </c>
      <c r="S15" s="16" t="s">
        <v>336</v>
      </c>
      <c r="T15" s="15" t="s">
        <v>335</v>
      </c>
      <c r="U15" s="17">
        <v>0</v>
      </c>
      <c r="V15" s="16" t="s">
        <v>334</v>
      </c>
      <c r="W15" s="15" t="s">
        <v>333</v>
      </c>
      <c r="X15" s="17">
        <v>0</v>
      </c>
      <c r="Y15" s="16" t="s">
        <v>332</v>
      </c>
      <c r="Z15" s="15" t="s">
        <v>331</v>
      </c>
      <c r="AA15" s="14">
        <f>'[1]DB処理用ｼｰﾄ'!AC16</f>
        <v>0</v>
      </c>
    </row>
    <row r="16" spans="1:27" s="5" customFormat="1" ht="20.25" customHeight="1" thickBot="1">
      <c r="A16" s="29"/>
      <c r="B16" s="28">
        <v>0</v>
      </c>
      <c r="C16" s="27">
        <v>0</v>
      </c>
      <c r="D16" s="26" t="s">
        <v>330</v>
      </c>
      <c r="E16" s="23"/>
      <c r="F16" s="25">
        <v>0</v>
      </c>
      <c r="G16" s="24" t="s">
        <v>329</v>
      </c>
      <c r="H16" s="23">
        <v>0</v>
      </c>
      <c r="I16" s="25">
        <v>0</v>
      </c>
      <c r="J16" s="24" t="s">
        <v>328</v>
      </c>
      <c r="K16" s="23">
        <v>0</v>
      </c>
      <c r="L16" s="25">
        <v>0</v>
      </c>
      <c r="M16" s="24" t="s">
        <v>327</v>
      </c>
      <c r="N16" s="23">
        <v>0</v>
      </c>
      <c r="O16" s="25">
        <v>0</v>
      </c>
      <c r="P16" s="24" t="s">
        <v>326</v>
      </c>
      <c r="Q16" s="23">
        <v>0</v>
      </c>
      <c r="R16" s="25">
        <v>0</v>
      </c>
      <c r="S16" s="24" t="s">
        <v>325</v>
      </c>
      <c r="T16" s="23">
        <v>0</v>
      </c>
      <c r="U16" s="25">
        <v>0</v>
      </c>
      <c r="V16" s="24" t="s">
        <v>83</v>
      </c>
      <c r="W16" s="23">
        <v>0</v>
      </c>
      <c r="X16" s="25">
        <v>0</v>
      </c>
      <c r="Y16" s="24" t="s">
        <v>324</v>
      </c>
      <c r="Z16" s="23">
        <v>0</v>
      </c>
      <c r="AA16" s="22">
        <f>'[1]DB処理用ｼｰﾄ'!AC17</f>
        <v>0</v>
      </c>
    </row>
    <row r="17" spans="1:27" s="5" customFormat="1" ht="20.25" customHeight="1">
      <c r="A17" s="74" t="s">
        <v>323</v>
      </c>
      <c r="B17" s="20" t="s">
        <v>8</v>
      </c>
      <c r="C17" s="19" t="s">
        <v>7</v>
      </c>
      <c r="D17" s="18" t="s">
        <v>322</v>
      </c>
      <c r="E17" s="15" t="s">
        <v>321</v>
      </c>
      <c r="F17" s="17">
        <v>0</v>
      </c>
      <c r="G17" s="16" t="s">
        <v>320</v>
      </c>
      <c r="H17" s="15" t="s">
        <v>319</v>
      </c>
      <c r="I17" s="17">
        <v>0</v>
      </c>
      <c r="J17" s="16" t="s">
        <v>318</v>
      </c>
      <c r="K17" s="15" t="s">
        <v>317</v>
      </c>
      <c r="L17" s="17">
        <v>0</v>
      </c>
      <c r="M17" s="16" t="s">
        <v>316</v>
      </c>
      <c r="N17" s="15" t="s">
        <v>315</v>
      </c>
      <c r="O17" s="17">
        <v>0</v>
      </c>
      <c r="P17" s="16" t="s">
        <v>314</v>
      </c>
      <c r="Q17" s="15" t="s">
        <v>313</v>
      </c>
      <c r="R17" s="17">
        <v>0</v>
      </c>
      <c r="S17" s="16" t="s">
        <v>312</v>
      </c>
      <c r="T17" s="15" t="s">
        <v>311</v>
      </c>
      <c r="U17" s="17">
        <v>0</v>
      </c>
      <c r="V17" s="16" t="s">
        <v>310</v>
      </c>
      <c r="W17" s="15" t="s">
        <v>309</v>
      </c>
      <c r="X17" s="17">
        <v>0</v>
      </c>
      <c r="Y17" s="16" t="s">
        <v>308</v>
      </c>
      <c r="Z17" s="15" t="s">
        <v>307</v>
      </c>
      <c r="AA17" s="14">
        <f>'[1]DB処理用ｼｰﾄ'!AC18</f>
        <v>0</v>
      </c>
    </row>
    <row r="18" spans="1:27" s="5" customFormat="1" ht="20.25" customHeight="1" thickBot="1">
      <c r="A18" s="75"/>
      <c r="B18" s="28">
        <v>0</v>
      </c>
      <c r="C18" s="27">
        <v>0</v>
      </c>
      <c r="D18" s="26" t="s">
        <v>306</v>
      </c>
      <c r="E18" s="23">
        <v>0</v>
      </c>
      <c r="F18" s="25">
        <v>0</v>
      </c>
      <c r="G18" s="24" t="s">
        <v>305</v>
      </c>
      <c r="H18" s="23">
        <v>0</v>
      </c>
      <c r="I18" s="25">
        <v>0</v>
      </c>
      <c r="J18" s="24" t="s">
        <v>154</v>
      </c>
      <c r="K18" s="23">
        <v>0</v>
      </c>
      <c r="L18" s="25">
        <v>0</v>
      </c>
      <c r="M18" s="24" t="s">
        <v>304</v>
      </c>
      <c r="N18" s="23">
        <v>0</v>
      </c>
      <c r="O18" s="25">
        <v>0</v>
      </c>
      <c r="P18" s="24" t="s">
        <v>154</v>
      </c>
      <c r="Q18" s="23">
        <v>0</v>
      </c>
      <c r="R18" s="25">
        <v>0</v>
      </c>
      <c r="S18" s="24" t="s">
        <v>152</v>
      </c>
      <c r="T18" s="23">
        <v>0</v>
      </c>
      <c r="U18" s="25">
        <v>0</v>
      </c>
      <c r="V18" s="24" t="s">
        <v>152</v>
      </c>
      <c r="W18" s="23">
        <v>0</v>
      </c>
      <c r="X18" s="25">
        <v>0</v>
      </c>
      <c r="Y18" s="24" t="s">
        <v>303</v>
      </c>
      <c r="Z18" s="23">
        <v>0</v>
      </c>
      <c r="AA18" s="31">
        <f>'[1]DB処理用ｼｰﾄ'!AC19</f>
        <v>0</v>
      </c>
    </row>
    <row r="19" spans="1:27" s="5" customFormat="1" ht="20.25" customHeight="1">
      <c r="A19" s="75"/>
      <c r="B19" s="20" t="s">
        <v>8</v>
      </c>
      <c r="C19" s="19" t="s">
        <v>302</v>
      </c>
      <c r="D19" s="18" t="s">
        <v>301</v>
      </c>
      <c r="E19" s="15" t="s">
        <v>300</v>
      </c>
      <c r="F19" s="17">
        <v>0</v>
      </c>
      <c r="G19" s="16" t="s">
        <v>299</v>
      </c>
      <c r="H19" s="15" t="s">
        <v>298</v>
      </c>
      <c r="I19" s="17">
        <v>0</v>
      </c>
      <c r="J19" s="16" t="s">
        <v>297</v>
      </c>
      <c r="K19" s="15" t="s">
        <v>296</v>
      </c>
      <c r="L19" s="17">
        <v>0</v>
      </c>
      <c r="M19" s="16" t="s">
        <v>295</v>
      </c>
      <c r="N19" s="15" t="s">
        <v>294</v>
      </c>
      <c r="O19" s="17">
        <v>0</v>
      </c>
      <c r="P19" s="16" t="s">
        <v>293</v>
      </c>
      <c r="Q19" s="15" t="s">
        <v>292</v>
      </c>
      <c r="R19" s="17">
        <v>0</v>
      </c>
      <c r="S19" s="16" t="s">
        <v>291</v>
      </c>
      <c r="T19" s="15" t="s">
        <v>290</v>
      </c>
      <c r="U19" s="17">
        <v>0</v>
      </c>
      <c r="V19" s="16" t="s">
        <v>289</v>
      </c>
      <c r="W19" s="15" t="s">
        <v>288</v>
      </c>
      <c r="X19" s="17">
        <v>0</v>
      </c>
      <c r="Y19" s="16" t="s">
        <v>287</v>
      </c>
      <c r="Z19" s="15" t="s">
        <v>286</v>
      </c>
      <c r="AA19" s="14">
        <f>'[1]DB処理用ｼｰﾄ'!AC20</f>
        <v>0</v>
      </c>
    </row>
    <row r="20" spans="1:27" s="5" customFormat="1" ht="20.25" customHeight="1" thickBot="1">
      <c r="A20" s="75"/>
      <c r="B20" s="28">
        <v>0</v>
      </c>
      <c r="C20" s="36">
        <v>0</v>
      </c>
      <c r="D20" s="35" t="s">
        <v>275</v>
      </c>
      <c r="E20" s="32"/>
      <c r="F20" s="34">
        <v>0</v>
      </c>
      <c r="G20" s="33" t="s">
        <v>285</v>
      </c>
      <c r="H20" s="32">
        <v>0</v>
      </c>
      <c r="I20" s="34">
        <v>0</v>
      </c>
      <c r="J20" s="33" t="s">
        <v>285</v>
      </c>
      <c r="K20" s="32">
        <v>0</v>
      </c>
      <c r="L20" s="34">
        <v>0</v>
      </c>
      <c r="M20" s="33" t="s">
        <v>146</v>
      </c>
      <c r="N20" s="32">
        <v>0</v>
      </c>
      <c r="O20" s="34">
        <v>0</v>
      </c>
      <c r="P20" s="33" t="s">
        <v>284</v>
      </c>
      <c r="Q20" s="32">
        <v>0</v>
      </c>
      <c r="R20" s="34">
        <v>0</v>
      </c>
      <c r="S20" s="33" t="s">
        <v>274</v>
      </c>
      <c r="T20" s="32">
        <v>0</v>
      </c>
      <c r="U20" s="34">
        <v>0</v>
      </c>
      <c r="V20" s="33" t="s">
        <v>284</v>
      </c>
      <c r="W20" s="32">
        <v>0</v>
      </c>
      <c r="X20" s="34">
        <v>0</v>
      </c>
      <c r="Y20" s="33" t="s">
        <v>283</v>
      </c>
      <c r="Z20" s="32">
        <v>0</v>
      </c>
      <c r="AA20" s="31">
        <f>'[1]DB処理用ｼｰﾄ'!AC21</f>
        <v>0</v>
      </c>
    </row>
    <row r="21" spans="1:27" s="5" customFormat="1" ht="20.25" customHeight="1">
      <c r="A21" s="75"/>
      <c r="B21" s="20" t="s">
        <v>8</v>
      </c>
      <c r="C21" s="19" t="s">
        <v>282</v>
      </c>
      <c r="D21" s="18" t="s">
        <v>281</v>
      </c>
      <c r="E21" s="15" t="s">
        <v>280</v>
      </c>
      <c r="F21" s="17">
        <v>0</v>
      </c>
      <c r="G21" s="16" t="s">
        <v>279</v>
      </c>
      <c r="H21" s="15" t="s">
        <v>278</v>
      </c>
      <c r="I21" s="17">
        <v>0</v>
      </c>
      <c r="J21" s="16" t="s">
        <v>277</v>
      </c>
      <c r="K21" s="15" t="s">
        <v>276</v>
      </c>
      <c r="L21" s="17">
        <v>0</v>
      </c>
      <c r="M21" s="16">
        <v>0</v>
      </c>
      <c r="N21" s="15">
        <v>0</v>
      </c>
      <c r="O21" s="17">
        <v>0</v>
      </c>
      <c r="P21" s="16">
        <v>0</v>
      </c>
      <c r="Q21" s="15">
        <v>0</v>
      </c>
      <c r="R21" s="17">
        <v>0</v>
      </c>
      <c r="S21" s="16">
        <v>0</v>
      </c>
      <c r="T21" s="15">
        <v>0</v>
      </c>
      <c r="U21" s="17"/>
      <c r="V21" s="16">
        <v>0</v>
      </c>
      <c r="W21" s="15">
        <v>0</v>
      </c>
      <c r="X21" s="17"/>
      <c r="Y21" s="16">
        <v>0</v>
      </c>
      <c r="Z21" s="15">
        <v>0</v>
      </c>
      <c r="AA21" s="44">
        <f>'[1]DB処理用ｼｰﾄ'!AC22</f>
        <v>0</v>
      </c>
    </row>
    <row r="22" spans="1:27" s="5" customFormat="1" ht="20.25" customHeight="1" thickBot="1">
      <c r="A22" s="75"/>
      <c r="B22" s="43">
        <v>0</v>
      </c>
      <c r="C22" s="42">
        <v>0</v>
      </c>
      <c r="D22" s="41" t="s">
        <v>146</v>
      </c>
      <c r="E22" s="38">
        <v>0</v>
      </c>
      <c r="F22" s="40">
        <v>0</v>
      </c>
      <c r="G22" s="39" t="s">
        <v>275</v>
      </c>
      <c r="H22" s="38">
        <v>0</v>
      </c>
      <c r="I22" s="40">
        <v>0</v>
      </c>
      <c r="J22" s="39" t="s">
        <v>274</v>
      </c>
      <c r="K22" s="38">
        <v>0</v>
      </c>
      <c r="L22" s="40">
        <v>0</v>
      </c>
      <c r="M22" s="39">
        <v>0</v>
      </c>
      <c r="N22" s="38">
        <v>0</v>
      </c>
      <c r="O22" s="40">
        <v>0</v>
      </c>
      <c r="P22" s="39">
        <v>0</v>
      </c>
      <c r="Q22" s="38">
        <v>0</v>
      </c>
      <c r="R22" s="40">
        <v>0</v>
      </c>
      <c r="S22" s="39">
        <v>0</v>
      </c>
      <c r="T22" s="38">
        <v>0</v>
      </c>
      <c r="U22" s="40"/>
      <c r="V22" s="39">
        <v>0</v>
      </c>
      <c r="W22" s="38">
        <v>0</v>
      </c>
      <c r="X22" s="40"/>
      <c r="Y22" s="39">
        <v>0</v>
      </c>
      <c r="Z22" s="38">
        <v>0</v>
      </c>
      <c r="AA22" s="37">
        <f>'[1]DB処理用ｼｰﾄ'!AC23</f>
        <v>0</v>
      </c>
    </row>
    <row r="23" spans="1:27" ht="20.25" customHeight="1">
      <c r="A23" s="75"/>
      <c r="B23" s="20" t="s">
        <v>8</v>
      </c>
      <c r="C23" s="19" t="s">
        <v>201</v>
      </c>
      <c r="D23" s="18" t="s">
        <v>273</v>
      </c>
      <c r="E23" s="15" t="s">
        <v>272</v>
      </c>
      <c r="F23" s="17">
        <v>0</v>
      </c>
      <c r="G23" s="16" t="s">
        <v>271</v>
      </c>
      <c r="H23" s="15" t="s">
        <v>270</v>
      </c>
      <c r="I23" s="17">
        <v>0</v>
      </c>
      <c r="J23" s="16" t="s">
        <v>269</v>
      </c>
      <c r="K23" s="15" t="s">
        <v>268</v>
      </c>
      <c r="L23" s="17">
        <v>0</v>
      </c>
      <c r="M23" s="16" t="s">
        <v>267</v>
      </c>
      <c r="N23" s="15" t="s">
        <v>266</v>
      </c>
      <c r="O23" s="17">
        <v>0</v>
      </c>
      <c r="P23" s="16" t="s">
        <v>265</v>
      </c>
      <c r="Q23" s="15" t="s">
        <v>264</v>
      </c>
      <c r="R23" s="17">
        <v>0</v>
      </c>
      <c r="S23" s="16" t="s">
        <v>263</v>
      </c>
      <c r="T23" s="15" t="s">
        <v>262</v>
      </c>
      <c r="U23" s="17">
        <v>0</v>
      </c>
      <c r="V23" s="16" t="s">
        <v>261</v>
      </c>
      <c r="W23" s="15" t="s">
        <v>260</v>
      </c>
      <c r="X23" s="17">
        <v>0</v>
      </c>
      <c r="Y23" s="16" t="s">
        <v>259</v>
      </c>
      <c r="Z23" s="15" t="s">
        <v>258</v>
      </c>
      <c r="AA23" s="14">
        <f>'[1]DB処理用ｼｰﾄ'!AC24</f>
        <v>0</v>
      </c>
    </row>
    <row r="24" spans="1:27" ht="20.25" customHeight="1" thickBot="1">
      <c r="A24" s="29" t="s">
        <v>2</v>
      </c>
      <c r="B24" s="28">
        <v>0</v>
      </c>
      <c r="C24" s="27">
        <v>0</v>
      </c>
      <c r="D24" s="26" t="s">
        <v>257</v>
      </c>
      <c r="E24" s="23"/>
      <c r="F24" s="25">
        <v>0</v>
      </c>
      <c r="G24" s="24" t="s">
        <v>256</v>
      </c>
      <c r="H24" s="23">
        <v>0</v>
      </c>
      <c r="I24" s="25">
        <v>0</v>
      </c>
      <c r="J24" s="24" t="s">
        <v>255</v>
      </c>
      <c r="K24" s="23">
        <v>0</v>
      </c>
      <c r="L24" s="25">
        <v>0</v>
      </c>
      <c r="M24" s="24" t="s">
        <v>254</v>
      </c>
      <c r="N24" s="23">
        <v>0</v>
      </c>
      <c r="O24" s="25">
        <v>0</v>
      </c>
      <c r="P24" s="24" t="s">
        <v>253</v>
      </c>
      <c r="Q24" s="23">
        <v>0</v>
      </c>
      <c r="R24" s="25">
        <v>0</v>
      </c>
      <c r="S24" s="24" t="s">
        <v>252</v>
      </c>
      <c r="T24" s="23">
        <v>0</v>
      </c>
      <c r="U24" s="25">
        <v>0</v>
      </c>
      <c r="V24" s="24" t="s">
        <v>179</v>
      </c>
      <c r="W24" s="23">
        <v>0</v>
      </c>
      <c r="X24" s="25">
        <v>0</v>
      </c>
      <c r="Y24" s="24" t="s">
        <v>251</v>
      </c>
      <c r="Z24" s="23">
        <v>0</v>
      </c>
      <c r="AA24" s="22">
        <f>'[1]DB処理用ｼｰﾄ'!AC25</f>
        <v>0</v>
      </c>
    </row>
    <row r="25" spans="1:27" ht="20.25" customHeight="1">
      <c r="A25" s="21"/>
      <c r="B25" s="20" t="s">
        <v>8</v>
      </c>
      <c r="C25" s="19" t="s">
        <v>7</v>
      </c>
      <c r="D25" s="18" t="s">
        <v>250</v>
      </c>
      <c r="E25" s="15" t="s">
        <v>249</v>
      </c>
      <c r="F25" s="17">
        <v>0</v>
      </c>
      <c r="G25" s="16" t="s">
        <v>248</v>
      </c>
      <c r="H25" s="15" t="s">
        <v>247</v>
      </c>
      <c r="I25" s="17">
        <v>0</v>
      </c>
      <c r="J25" s="16" t="s">
        <v>246</v>
      </c>
      <c r="K25" s="15" t="s">
        <v>245</v>
      </c>
      <c r="L25" s="17">
        <v>0</v>
      </c>
      <c r="M25" s="16" t="s">
        <v>244</v>
      </c>
      <c r="N25" s="15" t="s">
        <v>243</v>
      </c>
      <c r="O25" s="17">
        <v>0</v>
      </c>
      <c r="P25" s="16" t="s">
        <v>242</v>
      </c>
      <c r="Q25" s="15" t="s">
        <v>241</v>
      </c>
      <c r="R25" s="17">
        <v>0</v>
      </c>
      <c r="S25" s="16" t="s">
        <v>240</v>
      </c>
      <c r="T25" s="15" t="s">
        <v>239</v>
      </c>
      <c r="U25" s="17">
        <v>0</v>
      </c>
      <c r="V25" s="16" t="s">
        <v>238</v>
      </c>
      <c r="W25" s="15" t="s">
        <v>237</v>
      </c>
      <c r="X25" s="17">
        <v>0</v>
      </c>
      <c r="Y25" s="16" t="s">
        <v>236</v>
      </c>
      <c r="Z25" s="15" t="s">
        <v>235</v>
      </c>
      <c r="AA25" s="14">
        <f>'[1]DB処理用ｼｰﾄ'!AC26</f>
        <v>0</v>
      </c>
    </row>
    <row r="26" spans="1:27" ht="20.25" customHeight="1" thickBot="1">
      <c r="A26" s="72" t="s">
        <v>169</v>
      </c>
      <c r="B26" s="28">
        <v>0</v>
      </c>
      <c r="C26" s="27">
        <v>0</v>
      </c>
      <c r="D26" s="26" t="s">
        <v>234</v>
      </c>
      <c r="E26" s="23">
        <v>0</v>
      </c>
      <c r="F26" s="25">
        <v>0</v>
      </c>
      <c r="G26" s="24" t="s">
        <v>233</v>
      </c>
      <c r="H26" s="23">
        <v>0</v>
      </c>
      <c r="I26" s="25">
        <v>0</v>
      </c>
      <c r="J26" s="24" t="s">
        <v>231</v>
      </c>
      <c r="K26" s="23">
        <v>0</v>
      </c>
      <c r="L26" s="25">
        <v>0</v>
      </c>
      <c r="M26" s="24" t="s">
        <v>154</v>
      </c>
      <c r="N26" s="23">
        <v>0</v>
      </c>
      <c r="O26" s="25">
        <v>0</v>
      </c>
      <c r="P26" s="24" t="s">
        <v>232</v>
      </c>
      <c r="Q26" s="23">
        <v>0</v>
      </c>
      <c r="R26" s="25">
        <v>0</v>
      </c>
      <c r="S26" s="24" t="s">
        <v>83</v>
      </c>
      <c r="T26" s="23">
        <v>0</v>
      </c>
      <c r="U26" s="25">
        <v>0</v>
      </c>
      <c r="V26" s="24" t="s">
        <v>231</v>
      </c>
      <c r="W26" s="23">
        <v>0</v>
      </c>
      <c r="X26" s="25">
        <v>0</v>
      </c>
      <c r="Y26" s="24" t="s">
        <v>210</v>
      </c>
      <c r="Z26" s="23">
        <v>0</v>
      </c>
      <c r="AA26" s="31">
        <f>'[1]DB処理用ｼｰﾄ'!AC27</f>
        <v>0</v>
      </c>
    </row>
    <row r="27" spans="1:27" s="5" customFormat="1" ht="20.25" customHeight="1">
      <c r="A27" s="72"/>
      <c r="B27" s="20" t="s">
        <v>8</v>
      </c>
      <c r="C27" s="19" t="s">
        <v>32</v>
      </c>
      <c r="D27" s="18" t="s">
        <v>230</v>
      </c>
      <c r="E27" s="15" t="s">
        <v>229</v>
      </c>
      <c r="F27" s="17">
        <v>0</v>
      </c>
      <c r="G27" s="16" t="s">
        <v>228</v>
      </c>
      <c r="H27" s="15" t="s">
        <v>227</v>
      </c>
      <c r="I27" s="17">
        <v>0</v>
      </c>
      <c r="J27" s="16" t="s">
        <v>226</v>
      </c>
      <c r="K27" s="15" t="s">
        <v>225</v>
      </c>
      <c r="L27" s="17">
        <v>0</v>
      </c>
      <c r="M27" s="16" t="s">
        <v>224</v>
      </c>
      <c r="N27" s="15" t="s">
        <v>223</v>
      </c>
      <c r="O27" s="17">
        <v>0</v>
      </c>
      <c r="P27" s="16" t="s">
        <v>222</v>
      </c>
      <c r="Q27" s="15" t="s">
        <v>221</v>
      </c>
      <c r="R27" s="17">
        <v>0</v>
      </c>
      <c r="S27" s="16" t="s">
        <v>220</v>
      </c>
      <c r="T27" s="15" t="s">
        <v>219</v>
      </c>
      <c r="U27" s="17"/>
      <c r="V27" s="16" t="s">
        <v>218</v>
      </c>
      <c r="W27" s="15" t="s">
        <v>217</v>
      </c>
      <c r="X27" s="17"/>
      <c r="Y27" s="16" t="s">
        <v>216</v>
      </c>
      <c r="Z27" s="15" t="s">
        <v>215</v>
      </c>
      <c r="AA27" s="14">
        <f>'[1]DB処理用ｼｰﾄ'!AC28</f>
        <v>0</v>
      </c>
    </row>
    <row r="28" spans="1:27" s="5" customFormat="1" ht="20.25" customHeight="1" thickBot="1">
      <c r="A28" s="72"/>
      <c r="B28" s="28">
        <v>0</v>
      </c>
      <c r="C28" s="36">
        <v>0</v>
      </c>
      <c r="D28" s="35" t="s">
        <v>214</v>
      </c>
      <c r="E28" s="32">
        <v>0</v>
      </c>
      <c r="F28" s="34">
        <v>0</v>
      </c>
      <c r="G28" s="33" t="s">
        <v>213</v>
      </c>
      <c r="H28" s="32">
        <v>0</v>
      </c>
      <c r="I28" s="34">
        <v>0</v>
      </c>
      <c r="J28" s="33" t="s">
        <v>212</v>
      </c>
      <c r="K28" s="32">
        <v>0</v>
      </c>
      <c r="L28" s="34">
        <v>0</v>
      </c>
      <c r="M28" s="33" t="s">
        <v>211</v>
      </c>
      <c r="N28" s="32">
        <v>0</v>
      </c>
      <c r="O28" s="34">
        <v>0</v>
      </c>
      <c r="P28" s="33" t="s">
        <v>210</v>
      </c>
      <c r="Q28" s="32">
        <v>0</v>
      </c>
      <c r="R28" s="34">
        <v>0</v>
      </c>
      <c r="S28" s="33" t="s">
        <v>209</v>
      </c>
      <c r="T28" s="32">
        <v>0</v>
      </c>
      <c r="U28" s="34"/>
      <c r="V28" s="33" t="s">
        <v>209</v>
      </c>
      <c r="W28" s="32">
        <v>0</v>
      </c>
      <c r="X28" s="34"/>
      <c r="Y28" s="33" t="s">
        <v>208</v>
      </c>
      <c r="Z28" s="32">
        <v>0</v>
      </c>
      <c r="AA28" s="31">
        <f>'[1]DB処理用ｼｰﾄ'!AC29</f>
        <v>0</v>
      </c>
    </row>
    <row r="29" spans="1:27" s="5" customFormat="1" ht="20.25" customHeight="1">
      <c r="A29" s="72"/>
      <c r="B29" s="20" t="s">
        <v>8</v>
      </c>
      <c r="C29" s="19" t="s">
        <v>151</v>
      </c>
      <c r="D29" s="18" t="s">
        <v>207</v>
      </c>
      <c r="E29" s="15" t="s">
        <v>206</v>
      </c>
      <c r="F29" s="17">
        <v>0</v>
      </c>
      <c r="G29" s="16" t="s">
        <v>205</v>
      </c>
      <c r="H29" s="15" t="s">
        <v>204</v>
      </c>
      <c r="I29" s="17">
        <v>0</v>
      </c>
      <c r="J29" s="16">
        <v>0</v>
      </c>
      <c r="K29" s="15">
        <v>0</v>
      </c>
      <c r="L29" s="17">
        <v>0</v>
      </c>
      <c r="M29" s="16">
        <v>0</v>
      </c>
      <c r="N29" s="15">
        <v>0</v>
      </c>
      <c r="O29" s="17">
        <v>0</v>
      </c>
      <c r="P29" s="16">
        <v>0</v>
      </c>
      <c r="Q29" s="15">
        <v>0</v>
      </c>
      <c r="R29" s="17">
        <v>0</v>
      </c>
      <c r="S29" s="16">
        <v>0</v>
      </c>
      <c r="T29" s="15">
        <v>0</v>
      </c>
      <c r="U29" s="17">
        <v>0</v>
      </c>
      <c r="V29" s="16">
        <v>0</v>
      </c>
      <c r="W29" s="15">
        <v>0</v>
      </c>
      <c r="X29" s="17">
        <v>0</v>
      </c>
      <c r="Y29" s="16">
        <v>0</v>
      </c>
      <c r="Z29" s="15">
        <v>0</v>
      </c>
      <c r="AA29" s="14">
        <f>'[1]DB処理用ｼｰﾄ'!AC30</f>
        <v>0</v>
      </c>
    </row>
    <row r="30" spans="1:27" s="5" customFormat="1" ht="20.25" customHeight="1" thickBot="1">
      <c r="A30" s="72"/>
      <c r="B30" s="28">
        <v>0</v>
      </c>
      <c r="C30" s="27">
        <v>0</v>
      </c>
      <c r="D30" s="26" t="s">
        <v>203</v>
      </c>
      <c r="E30" s="23"/>
      <c r="F30" s="25">
        <v>0</v>
      </c>
      <c r="G30" s="24" t="s">
        <v>202</v>
      </c>
      <c r="H30" s="23">
        <v>0</v>
      </c>
      <c r="I30" s="25">
        <v>0</v>
      </c>
      <c r="J30" s="24">
        <v>0</v>
      </c>
      <c r="K30" s="23">
        <v>0</v>
      </c>
      <c r="L30" s="25">
        <v>0</v>
      </c>
      <c r="M30" s="24">
        <v>0</v>
      </c>
      <c r="N30" s="23">
        <v>0</v>
      </c>
      <c r="O30" s="25">
        <v>0</v>
      </c>
      <c r="P30" s="24">
        <v>0</v>
      </c>
      <c r="Q30" s="23">
        <v>0</v>
      </c>
      <c r="R30" s="25">
        <v>0</v>
      </c>
      <c r="S30" s="24">
        <v>0</v>
      </c>
      <c r="T30" s="23">
        <v>0</v>
      </c>
      <c r="U30" s="25">
        <v>0</v>
      </c>
      <c r="V30" s="24">
        <v>0</v>
      </c>
      <c r="W30" s="23">
        <v>0</v>
      </c>
      <c r="X30" s="25">
        <v>0</v>
      </c>
      <c r="Y30" s="24">
        <v>0</v>
      </c>
      <c r="Z30" s="23">
        <v>0</v>
      </c>
      <c r="AA30" s="22">
        <f>'[1]DB処理用ｼｰﾄ'!AC31</f>
        <v>0</v>
      </c>
    </row>
    <row r="31" spans="1:27" s="5" customFormat="1" ht="20.25" customHeight="1">
      <c r="A31" s="29" t="s">
        <v>15</v>
      </c>
      <c r="B31" s="20" t="s">
        <v>8</v>
      </c>
      <c r="C31" s="19" t="s">
        <v>201</v>
      </c>
      <c r="D31" s="18" t="s">
        <v>200</v>
      </c>
      <c r="E31" s="15" t="s">
        <v>199</v>
      </c>
      <c r="F31" s="17">
        <v>0</v>
      </c>
      <c r="G31" s="16" t="s">
        <v>198</v>
      </c>
      <c r="H31" s="15" t="s">
        <v>197</v>
      </c>
      <c r="I31" s="17">
        <v>0</v>
      </c>
      <c r="J31" s="16" t="s">
        <v>196</v>
      </c>
      <c r="K31" s="15" t="s">
        <v>195</v>
      </c>
      <c r="L31" s="17">
        <v>0</v>
      </c>
      <c r="M31" s="16" t="s">
        <v>194</v>
      </c>
      <c r="N31" s="15" t="s">
        <v>193</v>
      </c>
      <c r="O31" s="17">
        <v>0</v>
      </c>
      <c r="P31" s="16" t="s">
        <v>192</v>
      </c>
      <c r="Q31" s="15" t="s">
        <v>191</v>
      </c>
      <c r="R31" s="17">
        <v>0</v>
      </c>
      <c r="S31" s="16" t="s">
        <v>190</v>
      </c>
      <c r="T31" s="15" t="s">
        <v>189</v>
      </c>
      <c r="U31" s="17">
        <v>0</v>
      </c>
      <c r="V31" s="16" t="s">
        <v>188</v>
      </c>
      <c r="W31" s="15" t="s">
        <v>187</v>
      </c>
      <c r="X31" s="17">
        <v>0</v>
      </c>
      <c r="Y31" s="16" t="s">
        <v>186</v>
      </c>
      <c r="Z31" s="15" t="s">
        <v>185</v>
      </c>
      <c r="AA31" s="14">
        <f>'[1]DB処理用ｼｰﾄ'!AC32</f>
        <v>0</v>
      </c>
    </row>
    <row r="32" spans="1:27" s="5" customFormat="1" ht="20.25" customHeight="1" thickBot="1">
      <c r="A32" s="29"/>
      <c r="B32" s="28">
        <v>0</v>
      </c>
      <c r="C32" s="27">
        <v>0</v>
      </c>
      <c r="D32" s="26" t="s">
        <v>184</v>
      </c>
      <c r="E32" s="23"/>
      <c r="F32" s="25">
        <v>0</v>
      </c>
      <c r="G32" s="24" t="s">
        <v>183</v>
      </c>
      <c r="H32" s="23">
        <v>0</v>
      </c>
      <c r="I32" s="25">
        <v>0</v>
      </c>
      <c r="J32" s="24" t="s">
        <v>182</v>
      </c>
      <c r="K32" s="23">
        <v>0</v>
      </c>
      <c r="L32" s="25">
        <v>0</v>
      </c>
      <c r="M32" s="24" t="s">
        <v>181</v>
      </c>
      <c r="N32" s="23">
        <v>0</v>
      </c>
      <c r="O32" s="25">
        <v>0</v>
      </c>
      <c r="P32" s="24" t="s">
        <v>180</v>
      </c>
      <c r="Q32" s="23">
        <v>0</v>
      </c>
      <c r="R32" s="25">
        <v>0</v>
      </c>
      <c r="S32" s="24" t="s">
        <v>179</v>
      </c>
      <c r="T32" s="23">
        <v>0</v>
      </c>
      <c r="U32" s="25">
        <v>0</v>
      </c>
      <c r="V32" s="24" t="s">
        <v>83</v>
      </c>
      <c r="W32" s="23">
        <v>0</v>
      </c>
      <c r="X32" s="25">
        <v>0</v>
      </c>
      <c r="Y32" s="24" t="s">
        <v>178</v>
      </c>
      <c r="Z32" s="23">
        <v>0</v>
      </c>
      <c r="AA32" s="22">
        <f>'[1]DB処理用ｼｰﾄ'!AC33</f>
        <v>0</v>
      </c>
    </row>
    <row r="33" spans="1:27" ht="20.25" customHeight="1">
      <c r="A33" s="21"/>
      <c r="B33" s="20" t="s">
        <v>8</v>
      </c>
      <c r="C33" s="19" t="s">
        <v>7</v>
      </c>
      <c r="D33" s="18" t="s">
        <v>177</v>
      </c>
      <c r="E33" s="15" t="s">
        <v>176</v>
      </c>
      <c r="F33" s="17">
        <v>0</v>
      </c>
      <c r="G33" s="16" t="s">
        <v>175</v>
      </c>
      <c r="H33" s="15" t="s">
        <v>174</v>
      </c>
      <c r="I33" s="17">
        <v>0</v>
      </c>
      <c r="J33" s="16" t="s">
        <v>173</v>
      </c>
      <c r="K33" s="15" t="s">
        <v>172</v>
      </c>
      <c r="L33" s="17">
        <v>0</v>
      </c>
      <c r="M33" s="16" t="s">
        <v>171</v>
      </c>
      <c r="N33" s="15" t="s">
        <v>170</v>
      </c>
      <c r="O33" s="17">
        <v>0</v>
      </c>
      <c r="P33" s="16">
        <v>0</v>
      </c>
      <c r="Q33" s="15">
        <v>0</v>
      </c>
      <c r="R33" s="17">
        <v>0</v>
      </c>
      <c r="S33" s="16">
        <v>0</v>
      </c>
      <c r="T33" s="15">
        <v>0</v>
      </c>
      <c r="U33" s="17">
        <v>0</v>
      </c>
      <c r="V33" s="16">
        <v>0</v>
      </c>
      <c r="W33" s="15">
        <v>0</v>
      </c>
      <c r="X33" s="17">
        <v>0</v>
      </c>
      <c r="Y33" s="16">
        <v>0</v>
      </c>
      <c r="Z33" s="15">
        <v>0</v>
      </c>
      <c r="AA33" s="14">
        <f>'[1]DB処理用ｼｰﾄ'!AC34</f>
        <v>0</v>
      </c>
    </row>
    <row r="34" spans="1:27" ht="20.25" customHeight="1" thickBot="1">
      <c r="A34" s="72" t="s">
        <v>169</v>
      </c>
      <c r="B34" s="28">
        <v>0</v>
      </c>
      <c r="C34" s="27">
        <v>0</v>
      </c>
      <c r="D34" s="26" t="s">
        <v>168</v>
      </c>
      <c r="E34" s="23">
        <v>0</v>
      </c>
      <c r="F34" s="25">
        <v>0</v>
      </c>
      <c r="G34" s="24" t="s">
        <v>167</v>
      </c>
      <c r="H34" s="23">
        <v>0</v>
      </c>
      <c r="I34" s="25">
        <v>0</v>
      </c>
      <c r="J34" s="24" t="s">
        <v>166</v>
      </c>
      <c r="K34" s="23">
        <v>0</v>
      </c>
      <c r="L34" s="25">
        <v>0</v>
      </c>
      <c r="M34" s="24" t="s">
        <v>165</v>
      </c>
      <c r="N34" s="23">
        <v>0</v>
      </c>
      <c r="O34" s="25">
        <v>0</v>
      </c>
      <c r="P34" s="24">
        <v>0</v>
      </c>
      <c r="Q34" s="23">
        <v>0</v>
      </c>
      <c r="R34" s="25">
        <v>0</v>
      </c>
      <c r="S34" s="24">
        <v>0</v>
      </c>
      <c r="T34" s="23">
        <v>0</v>
      </c>
      <c r="U34" s="25">
        <v>0</v>
      </c>
      <c r="V34" s="24">
        <v>0</v>
      </c>
      <c r="W34" s="23">
        <v>0</v>
      </c>
      <c r="X34" s="25">
        <v>0</v>
      </c>
      <c r="Y34" s="24">
        <v>0</v>
      </c>
      <c r="Z34" s="23">
        <v>0</v>
      </c>
      <c r="AA34" s="31">
        <f>'[1]DB処理用ｼｰﾄ'!AC35</f>
        <v>0</v>
      </c>
    </row>
    <row r="35" spans="1:27" s="5" customFormat="1" ht="20.25" customHeight="1">
      <c r="A35" s="72"/>
      <c r="B35" s="20" t="s">
        <v>8</v>
      </c>
      <c r="C35" s="19" t="s">
        <v>32</v>
      </c>
      <c r="D35" s="18" t="s">
        <v>164</v>
      </c>
      <c r="E35" s="15" t="s">
        <v>163</v>
      </c>
      <c r="F35" s="17">
        <v>0</v>
      </c>
      <c r="G35" s="16" t="s">
        <v>162</v>
      </c>
      <c r="H35" s="15" t="s">
        <v>161</v>
      </c>
      <c r="I35" s="17">
        <v>0</v>
      </c>
      <c r="J35" s="16" t="s">
        <v>160</v>
      </c>
      <c r="K35" s="15" t="s">
        <v>159</v>
      </c>
      <c r="L35" s="17">
        <v>0</v>
      </c>
      <c r="M35" s="16" t="s">
        <v>158</v>
      </c>
      <c r="N35" s="15" t="s">
        <v>157</v>
      </c>
      <c r="O35" s="17">
        <v>0</v>
      </c>
      <c r="P35" s="16" t="s">
        <v>156</v>
      </c>
      <c r="Q35" s="15" t="s">
        <v>155</v>
      </c>
      <c r="R35" s="17">
        <v>0</v>
      </c>
      <c r="S35" s="16">
        <v>0</v>
      </c>
      <c r="T35" s="15">
        <v>0</v>
      </c>
      <c r="U35" s="17"/>
      <c r="V35" s="16">
        <v>0</v>
      </c>
      <c r="W35" s="15">
        <v>0</v>
      </c>
      <c r="X35" s="17"/>
      <c r="Y35" s="16">
        <v>0</v>
      </c>
      <c r="Z35" s="15">
        <v>0</v>
      </c>
      <c r="AA35" s="14">
        <f>'[1]DB処理用ｼｰﾄ'!AC36</f>
        <v>0</v>
      </c>
    </row>
    <row r="36" spans="1:27" s="5" customFormat="1" ht="20.25" customHeight="1" thickBot="1">
      <c r="A36" s="72"/>
      <c r="B36" s="28">
        <v>0</v>
      </c>
      <c r="C36" s="36">
        <v>0</v>
      </c>
      <c r="D36" s="35" t="s">
        <v>39</v>
      </c>
      <c r="E36" s="32">
        <v>0</v>
      </c>
      <c r="F36" s="34">
        <v>0</v>
      </c>
      <c r="G36" s="33" t="s">
        <v>154</v>
      </c>
      <c r="H36" s="32">
        <v>0</v>
      </c>
      <c r="I36" s="34">
        <v>0</v>
      </c>
      <c r="J36" s="33" t="s">
        <v>153</v>
      </c>
      <c r="K36" s="32">
        <v>0</v>
      </c>
      <c r="L36" s="34">
        <v>0</v>
      </c>
      <c r="M36" s="33" t="s">
        <v>152</v>
      </c>
      <c r="N36" s="32">
        <v>0</v>
      </c>
      <c r="O36" s="34">
        <v>0</v>
      </c>
      <c r="P36" s="33" t="s">
        <v>146</v>
      </c>
      <c r="Q36" s="32">
        <v>0</v>
      </c>
      <c r="R36" s="34">
        <v>0</v>
      </c>
      <c r="S36" s="33">
        <v>0</v>
      </c>
      <c r="T36" s="32">
        <v>0</v>
      </c>
      <c r="U36" s="34"/>
      <c r="V36" s="33">
        <v>0</v>
      </c>
      <c r="W36" s="32">
        <v>0</v>
      </c>
      <c r="X36" s="34"/>
      <c r="Y36" s="33">
        <v>0</v>
      </c>
      <c r="Z36" s="32">
        <v>0</v>
      </c>
      <c r="AA36" s="31">
        <f>'[1]DB処理用ｼｰﾄ'!AC37</f>
        <v>0</v>
      </c>
    </row>
    <row r="37" spans="1:27" s="5" customFormat="1" ht="20.25" customHeight="1">
      <c r="A37" s="72"/>
      <c r="B37" s="20" t="s">
        <v>8</v>
      </c>
      <c r="C37" s="19" t="s">
        <v>151</v>
      </c>
      <c r="D37" s="18" t="s">
        <v>150</v>
      </c>
      <c r="E37" s="15" t="s">
        <v>149</v>
      </c>
      <c r="F37" s="17">
        <v>0</v>
      </c>
      <c r="G37" s="16" t="s">
        <v>148</v>
      </c>
      <c r="H37" s="15" t="s">
        <v>147</v>
      </c>
      <c r="I37" s="17">
        <v>0</v>
      </c>
      <c r="J37" s="16">
        <v>0</v>
      </c>
      <c r="K37" s="15">
        <v>0</v>
      </c>
      <c r="L37" s="17">
        <v>0</v>
      </c>
      <c r="M37" s="16">
        <v>0</v>
      </c>
      <c r="N37" s="15">
        <v>0</v>
      </c>
      <c r="O37" s="17">
        <v>0</v>
      </c>
      <c r="P37" s="16">
        <v>0</v>
      </c>
      <c r="Q37" s="15">
        <v>0</v>
      </c>
      <c r="R37" s="17">
        <v>0</v>
      </c>
      <c r="S37" s="16">
        <v>0</v>
      </c>
      <c r="T37" s="15">
        <v>0</v>
      </c>
      <c r="U37" s="17">
        <v>0</v>
      </c>
      <c r="V37" s="16">
        <v>0</v>
      </c>
      <c r="W37" s="15">
        <v>0</v>
      </c>
      <c r="X37" s="17">
        <v>0</v>
      </c>
      <c r="Y37" s="16">
        <v>0</v>
      </c>
      <c r="Z37" s="15">
        <v>0</v>
      </c>
      <c r="AA37" s="14">
        <f>'[1]DB処理用ｼｰﾄ'!AC38</f>
        <v>0</v>
      </c>
    </row>
    <row r="38" spans="1:27" s="5" customFormat="1" ht="27.75" thickBot="1">
      <c r="A38" s="72"/>
      <c r="B38" s="28">
        <v>0</v>
      </c>
      <c r="C38" s="27">
        <v>0</v>
      </c>
      <c r="D38" s="26" t="s">
        <v>146</v>
      </c>
      <c r="E38" s="76" t="s">
        <v>450</v>
      </c>
      <c r="F38" s="25">
        <v>0</v>
      </c>
      <c r="G38" s="24" t="s">
        <v>145</v>
      </c>
      <c r="H38" s="23">
        <v>0</v>
      </c>
      <c r="I38" s="25">
        <v>0</v>
      </c>
      <c r="J38" s="24">
        <v>0</v>
      </c>
      <c r="K38" s="23">
        <v>0</v>
      </c>
      <c r="L38" s="25">
        <v>0</v>
      </c>
      <c r="M38" s="24">
        <v>0</v>
      </c>
      <c r="N38" s="23">
        <v>0</v>
      </c>
      <c r="O38" s="25">
        <v>0</v>
      </c>
      <c r="P38" s="24">
        <v>0</v>
      </c>
      <c r="Q38" s="23">
        <v>0</v>
      </c>
      <c r="R38" s="25">
        <v>0</v>
      </c>
      <c r="S38" s="24">
        <v>0</v>
      </c>
      <c r="T38" s="23">
        <v>0</v>
      </c>
      <c r="U38" s="25">
        <v>0</v>
      </c>
      <c r="V38" s="24">
        <v>0</v>
      </c>
      <c r="W38" s="23">
        <v>0</v>
      </c>
      <c r="X38" s="25">
        <v>0</v>
      </c>
      <c r="Y38" s="24">
        <v>0</v>
      </c>
      <c r="Z38" s="23">
        <v>0</v>
      </c>
      <c r="AA38" s="22">
        <f>'[1]DB処理用ｼｰﾄ'!AC39</f>
        <v>0</v>
      </c>
    </row>
    <row r="39" spans="1:27" s="5" customFormat="1" ht="20.25" customHeight="1">
      <c r="A39" s="29" t="s">
        <v>2</v>
      </c>
      <c r="B39" s="20" t="s">
        <v>8</v>
      </c>
      <c r="C39" s="19" t="s">
        <v>56</v>
      </c>
      <c r="D39" s="18" t="s">
        <v>144</v>
      </c>
      <c r="E39" s="15" t="s">
        <v>143</v>
      </c>
      <c r="F39" s="17">
        <v>0</v>
      </c>
      <c r="G39" s="16" t="s">
        <v>142</v>
      </c>
      <c r="H39" s="15" t="s">
        <v>141</v>
      </c>
      <c r="I39" s="17">
        <v>0</v>
      </c>
      <c r="J39" s="16" t="s">
        <v>140</v>
      </c>
      <c r="K39" s="15" t="s">
        <v>139</v>
      </c>
      <c r="L39" s="17">
        <v>0</v>
      </c>
      <c r="M39" s="16" t="s">
        <v>138</v>
      </c>
      <c r="N39" s="15" t="s">
        <v>137</v>
      </c>
      <c r="O39" s="17">
        <v>0</v>
      </c>
      <c r="P39" s="16" t="s">
        <v>136</v>
      </c>
      <c r="Q39" s="15" t="s">
        <v>135</v>
      </c>
      <c r="R39" s="17">
        <v>0</v>
      </c>
      <c r="S39" s="16" t="s">
        <v>134</v>
      </c>
      <c r="T39" s="15" t="s">
        <v>133</v>
      </c>
      <c r="U39" s="17">
        <v>0</v>
      </c>
      <c r="V39" s="16" t="s">
        <v>132</v>
      </c>
      <c r="W39" s="15" t="s">
        <v>131</v>
      </c>
      <c r="X39" s="17">
        <v>0</v>
      </c>
      <c r="Y39" s="16" t="s">
        <v>130</v>
      </c>
      <c r="Z39" s="15" t="s">
        <v>129</v>
      </c>
      <c r="AA39" s="14">
        <f>'[1]DB処理用ｼｰﾄ'!AC40</f>
        <v>0</v>
      </c>
    </row>
    <row r="40" spans="1:27" s="5" customFormat="1" ht="20.25" customHeight="1" thickBot="1">
      <c r="A40" s="29"/>
      <c r="B40" s="28">
        <v>0</v>
      </c>
      <c r="C40" s="27">
        <v>0</v>
      </c>
      <c r="D40" s="26" t="s">
        <v>35</v>
      </c>
      <c r="E40" s="23"/>
      <c r="F40" s="25">
        <v>0</v>
      </c>
      <c r="G40" s="24" t="s">
        <v>62</v>
      </c>
      <c r="H40" s="23" t="s">
        <v>0</v>
      </c>
      <c r="I40" s="25">
        <v>0</v>
      </c>
      <c r="J40" s="24" t="s">
        <v>62</v>
      </c>
      <c r="K40" s="23" t="s">
        <v>0</v>
      </c>
      <c r="L40" s="25">
        <v>0</v>
      </c>
      <c r="M40" s="24" t="s">
        <v>128</v>
      </c>
      <c r="N40" s="23" t="s">
        <v>0</v>
      </c>
      <c r="O40" s="25">
        <v>0</v>
      </c>
      <c r="P40" s="24" t="s">
        <v>127</v>
      </c>
      <c r="Q40" s="23" t="s">
        <v>0</v>
      </c>
      <c r="R40" s="25">
        <v>0</v>
      </c>
      <c r="S40" s="24" t="s">
        <v>37</v>
      </c>
      <c r="T40" s="23" t="s">
        <v>0</v>
      </c>
      <c r="U40" s="25">
        <v>0</v>
      </c>
      <c r="V40" s="24" t="s">
        <v>126</v>
      </c>
      <c r="W40" s="23" t="s">
        <v>0</v>
      </c>
      <c r="X40" s="25">
        <v>0</v>
      </c>
      <c r="Y40" s="24" t="s">
        <v>125</v>
      </c>
      <c r="Z40" s="23" t="s">
        <v>0</v>
      </c>
      <c r="AA40" s="22">
        <f>'[1]DB処理用ｼｰﾄ'!AC41</f>
        <v>0</v>
      </c>
    </row>
    <row r="41" spans="1:27" ht="20.25" customHeight="1">
      <c r="A41" s="21"/>
      <c r="B41" s="20" t="s">
        <v>8</v>
      </c>
      <c r="C41" s="19" t="s">
        <v>82</v>
      </c>
      <c r="D41" s="18" t="s">
        <v>124</v>
      </c>
      <c r="E41" s="15" t="s">
        <v>123</v>
      </c>
      <c r="F41" s="17">
        <v>0</v>
      </c>
      <c r="G41" s="16" t="s">
        <v>122</v>
      </c>
      <c r="H41" s="15" t="s">
        <v>121</v>
      </c>
      <c r="I41" s="17">
        <v>0</v>
      </c>
      <c r="J41" s="16" t="s">
        <v>120</v>
      </c>
      <c r="K41" s="15" t="s">
        <v>119</v>
      </c>
      <c r="L41" s="17">
        <v>0</v>
      </c>
      <c r="M41" s="16" t="s">
        <v>118</v>
      </c>
      <c r="N41" s="15" t="s">
        <v>117</v>
      </c>
      <c r="O41" s="17">
        <v>0</v>
      </c>
      <c r="P41" s="16" t="s">
        <v>116</v>
      </c>
      <c r="Q41" s="15" t="s">
        <v>115</v>
      </c>
      <c r="R41" s="17">
        <v>0</v>
      </c>
      <c r="S41" s="16" t="s">
        <v>114</v>
      </c>
      <c r="T41" s="15" t="s">
        <v>113</v>
      </c>
      <c r="U41" s="17">
        <v>0</v>
      </c>
      <c r="V41" s="16" t="s">
        <v>112</v>
      </c>
      <c r="W41" s="15" t="s">
        <v>111</v>
      </c>
      <c r="X41" s="17">
        <v>0</v>
      </c>
      <c r="Y41" s="16" t="s">
        <v>110</v>
      </c>
      <c r="Z41" s="15" t="s">
        <v>109</v>
      </c>
      <c r="AA41" s="14">
        <f>'[1]DB処理用ｼｰﾄ'!AC42</f>
        <v>0</v>
      </c>
    </row>
    <row r="42" spans="1:27" s="5" customFormat="1" ht="20.25" customHeight="1" thickBot="1">
      <c r="A42" s="30" t="s">
        <v>65</v>
      </c>
      <c r="B42" s="28">
        <v>0</v>
      </c>
      <c r="C42" s="27">
        <v>0</v>
      </c>
      <c r="D42" s="26" t="s">
        <v>108</v>
      </c>
      <c r="E42" s="23"/>
      <c r="F42" s="25">
        <v>0</v>
      </c>
      <c r="G42" s="24" t="s">
        <v>107</v>
      </c>
      <c r="H42" s="23" t="s">
        <v>0</v>
      </c>
      <c r="I42" s="25">
        <v>0</v>
      </c>
      <c r="J42" s="24" t="s">
        <v>62</v>
      </c>
      <c r="K42" s="23" t="s">
        <v>0</v>
      </c>
      <c r="L42" s="25">
        <v>0</v>
      </c>
      <c r="M42" s="24" t="s">
        <v>62</v>
      </c>
      <c r="N42" s="23" t="s">
        <v>0</v>
      </c>
      <c r="O42" s="25">
        <v>0</v>
      </c>
      <c r="P42" s="24" t="s">
        <v>62</v>
      </c>
      <c r="Q42" s="23" t="s">
        <v>0</v>
      </c>
      <c r="R42" s="25">
        <v>0</v>
      </c>
      <c r="S42" s="24" t="s">
        <v>106</v>
      </c>
      <c r="T42" s="23">
        <v>0</v>
      </c>
      <c r="U42" s="25">
        <v>0</v>
      </c>
      <c r="V42" s="24" t="s">
        <v>62</v>
      </c>
      <c r="W42" s="23">
        <v>0</v>
      </c>
      <c r="X42" s="25">
        <v>0</v>
      </c>
      <c r="Y42" s="24" t="s">
        <v>87</v>
      </c>
      <c r="Z42" s="23">
        <v>0</v>
      </c>
      <c r="AA42" s="22">
        <f>'[1]DB処理用ｼｰﾄ'!AC43</f>
        <v>0</v>
      </c>
    </row>
    <row r="43" spans="1:27" s="5" customFormat="1" ht="20.25" customHeight="1">
      <c r="A43" s="29" t="s">
        <v>57</v>
      </c>
      <c r="B43" s="20" t="s">
        <v>8</v>
      </c>
      <c r="C43" s="19" t="s">
        <v>56</v>
      </c>
      <c r="D43" s="18" t="s">
        <v>105</v>
      </c>
      <c r="E43" s="15" t="s">
        <v>104</v>
      </c>
      <c r="F43" s="17">
        <v>0</v>
      </c>
      <c r="G43" s="16" t="s">
        <v>103</v>
      </c>
      <c r="H43" s="15" t="s">
        <v>102</v>
      </c>
      <c r="I43" s="17">
        <v>0</v>
      </c>
      <c r="J43" s="16" t="s">
        <v>101</v>
      </c>
      <c r="K43" s="15" t="s">
        <v>100</v>
      </c>
      <c r="L43" s="17">
        <v>0</v>
      </c>
      <c r="M43" s="16" t="s">
        <v>99</v>
      </c>
      <c r="N43" s="15" t="s">
        <v>98</v>
      </c>
      <c r="O43" s="17">
        <v>0</v>
      </c>
      <c r="P43" s="16" t="s">
        <v>97</v>
      </c>
      <c r="Q43" s="15" t="s">
        <v>96</v>
      </c>
      <c r="R43" s="17">
        <v>0</v>
      </c>
      <c r="S43" s="16" t="s">
        <v>95</v>
      </c>
      <c r="T43" s="15" t="s">
        <v>94</v>
      </c>
      <c r="U43" s="17">
        <v>0</v>
      </c>
      <c r="V43" s="16" t="s">
        <v>93</v>
      </c>
      <c r="W43" s="15" t="s">
        <v>92</v>
      </c>
      <c r="X43" s="17">
        <v>0</v>
      </c>
      <c r="Y43" s="16" t="s">
        <v>91</v>
      </c>
      <c r="Z43" s="15" t="s">
        <v>90</v>
      </c>
      <c r="AA43" s="14">
        <f>'[1]DB処理用ｼｰﾄ'!AC44</f>
        <v>0</v>
      </c>
    </row>
    <row r="44" spans="1:27" s="5" customFormat="1" ht="20.25" customHeight="1" thickBot="1">
      <c r="A44" s="29" t="s">
        <v>15</v>
      </c>
      <c r="B44" s="28">
        <v>0</v>
      </c>
      <c r="C44" s="27">
        <v>0</v>
      </c>
      <c r="D44" s="26" t="s">
        <v>88</v>
      </c>
      <c r="E44" s="23"/>
      <c r="F44" s="25">
        <v>0</v>
      </c>
      <c r="G44" s="24" t="s">
        <v>89</v>
      </c>
      <c r="H44" s="23" t="s">
        <v>0</v>
      </c>
      <c r="I44" s="25">
        <v>0</v>
      </c>
      <c r="J44" s="24" t="s">
        <v>88</v>
      </c>
      <c r="K44" s="23" t="s">
        <v>0</v>
      </c>
      <c r="L44" s="25">
        <v>0</v>
      </c>
      <c r="M44" s="24" t="s">
        <v>87</v>
      </c>
      <c r="N44" s="23" t="s">
        <v>0</v>
      </c>
      <c r="O44" s="25">
        <v>0</v>
      </c>
      <c r="P44" s="24" t="s">
        <v>86</v>
      </c>
      <c r="Q44" s="23" t="s">
        <v>0</v>
      </c>
      <c r="R44" s="25">
        <v>0</v>
      </c>
      <c r="S44" s="24" t="s">
        <v>85</v>
      </c>
      <c r="T44" s="23" t="s">
        <v>0</v>
      </c>
      <c r="U44" s="25">
        <v>0</v>
      </c>
      <c r="V44" s="24" t="s">
        <v>84</v>
      </c>
      <c r="W44" s="23">
        <v>0</v>
      </c>
      <c r="X44" s="25">
        <v>0</v>
      </c>
      <c r="Y44" s="24" t="s">
        <v>83</v>
      </c>
      <c r="Z44" s="23">
        <v>0</v>
      </c>
      <c r="AA44" s="22">
        <f>'[1]DB処理用ｼｰﾄ'!AC45</f>
        <v>0</v>
      </c>
    </row>
    <row r="45" spans="1:27" ht="20.25" customHeight="1">
      <c r="A45" s="21"/>
      <c r="B45" s="20" t="s">
        <v>8</v>
      </c>
      <c r="C45" s="19" t="s">
        <v>82</v>
      </c>
      <c r="D45" s="18" t="s">
        <v>81</v>
      </c>
      <c r="E45" s="15" t="s">
        <v>80</v>
      </c>
      <c r="F45" s="17">
        <v>0</v>
      </c>
      <c r="G45" s="16" t="s">
        <v>79</v>
      </c>
      <c r="H45" s="15" t="s">
        <v>78</v>
      </c>
      <c r="I45" s="17">
        <v>0</v>
      </c>
      <c r="J45" s="16" t="s">
        <v>77</v>
      </c>
      <c r="K45" s="15" t="s">
        <v>76</v>
      </c>
      <c r="L45" s="17">
        <v>0</v>
      </c>
      <c r="M45" s="16" t="s">
        <v>75</v>
      </c>
      <c r="N45" s="15" t="s">
        <v>74</v>
      </c>
      <c r="O45" s="17">
        <v>0</v>
      </c>
      <c r="P45" s="16" t="s">
        <v>73</v>
      </c>
      <c r="Q45" s="15" t="s">
        <v>72</v>
      </c>
      <c r="R45" s="17">
        <v>0</v>
      </c>
      <c r="S45" s="16" t="s">
        <v>71</v>
      </c>
      <c r="T45" s="15" t="s">
        <v>70</v>
      </c>
      <c r="U45" s="17">
        <v>0</v>
      </c>
      <c r="V45" s="16" t="s">
        <v>69</v>
      </c>
      <c r="W45" s="15" t="s">
        <v>68</v>
      </c>
      <c r="X45" s="17">
        <v>0</v>
      </c>
      <c r="Y45" s="16" t="s">
        <v>67</v>
      </c>
      <c r="Z45" s="15" t="s">
        <v>66</v>
      </c>
      <c r="AA45" s="14">
        <f>'[1]DB処理用ｼｰﾄ'!AC46</f>
        <v>0</v>
      </c>
    </row>
    <row r="46" spans="1:27" s="5" customFormat="1" ht="20.25" customHeight="1" thickBot="1">
      <c r="A46" s="30" t="s">
        <v>65</v>
      </c>
      <c r="B46" s="28">
        <v>0</v>
      </c>
      <c r="C46" s="27">
        <v>0</v>
      </c>
      <c r="D46" s="26" t="s">
        <v>64</v>
      </c>
      <c r="E46" s="23" t="s">
        <v>0</v>
      </c>
      <c r="F46" s="25">
        <v>0</v>
      </c>
      <c r="G46" s="24" t="s">
        <v>63</v>
      </c>
      <c r="H46" s="23" t="s">
        <v>0</v>
      </c>
      <c r="I46" s="25">
        <v>0</v>
      </c>
      <c r="J46" s="24" t="s">
        <v>62</v>
      </c>
      <c r="K46" s="23" t="s">
        <v>0</v>
      </c>
      <c r="L46" s="25">
        <v>0</v>
      </c>
      <c r="M46" s="24" t="s">
        <v>61</v>
      </c>
      <c r="N46" s="23" t="s">
        <v>0</v>
      </c>
      <c r="O46" s="25">
        <v>0</v>
      </c>
      <c r="P46" s="24" t="s">
        <v>60</v>
      </c>
      <c r="Q46" s="23" t="s">
        <v>0</v>
      </c>
      <c r="R46" s="25">
        <v>0</v>
      </c>
      <c r="S46" s="24" t="s">
        <v>59</v>
      </c>
      <c r="T46" s="23" t="s">
        <v>0</v>
      </c>
      <c r="U46" s="25">
        <v>0</v>
      </c>
      <c r="V46" s="24" t="s">
        <v>58</v>
      </c>
      <c r="W46" s="23" t="s">
        <v>0</v>
      </c>
      <c r="X46" s="25">
        <v>0</v>
      </c>
      <c r="Y46" s="24" t="s">
        <v>58</v>
      </c>
      <c r="Z46" s="23" t="s">
        <v>0</v>
      </c>
      <c r="AA46" s="22">
        <f>'[1]DB処理用ｼｰﾄ'!AC47</f>
        <v>0</v>
      </c>
    </row>
    <row r="47" spans="1:27" s="5" customFormat="1" ht="20.25" customHeight="1">
      <c r="A47" s="29" t="s">
        <v>57</v>
      </c>
      <c r="B47" s="20" t="s">
        <v>8</v>
      </c>
      <c r="C47" s="19" t="s">
        <v>56</v>
      </c>
      <c r="D47" s="18" t="s">
        <v>55</v>
      </c>
      <c r="E47" s="15" t="s">
        <v>54</v>
      </c>
      <c r="F47" s="17">
        <v>0</v>
      </c>
      <c r="G47" s="16" t="s">
        <v>53</v>
      </c>
      <c r="H47" s="15" t="s">
        <v>52</v>
      </c>
      <c r="I47" s="17">
        <v>0</v>
      </c>
      <c r="J47" s="16" t="s">
        <v>51</v>
      </c>
      <c r="K47" s="15" t="s">
        <v>50</v>
      </c>
      <c r="L47" s="17">
        <v>0</v>
      </c>
      <c r="M47" s="16" t="s">
        <v>49</v>
      </c>
      <c r="N47" s="15" t="s">
        <v>48</v>
      </c>
      <c r="O47" s="17">
        <v>0</v>
      </c>
      <c r="P47" s="16" t="s">
        <v>47</v>
      </c>
      <c r="Q47" s="15" t="s">
        <v>46</v>
      </c>
      <c r="R47" s="17">
        <v>0</v>
      </c>
      <c r="S47" s="16" t="s">
        <v>45</v>
      </c>
      <c r="T47" s="15" t="s">
        <v>44</v>
      </c>
      <c r="U47" s="17"/>
      <c r="V47" s="16" t="s">
        <v>43</v>
      </c>
      <c r="W47" s="15" t="s">
        <v>42</v>
      </c>
      <c r="X47" s="17"/>
      <c r="Y47" s="16" t="s">
        <v>41</v>
      </c>
      <c r="Z47" s="15" t="s">
        <v>40</v>
      </c>
      <c r="AA47" s="14">
        <f>'[1]DB処理用ｼｰﾄ'!AC48</f>
        <v>0</v>
      </c>
    </row>
    <row r="48" spans="1:27" s="5" customFormat="1" ht="20.25" customHeight="1" thickBot="1">
      <c r="A48" s="29" t="s">
        <v>2</v>
      </c>
      <c r="B48" s="28">
        <v>0</v>
      </c>
      <c r="C48" s="27">
        <v>0</v>
      </c>
      <c r="D48" s="26" t="s">
        <v>39</v>
      </c>
      <c r="E48" s="23" t="s">
        <v>0</v>
      </c>
      <c r="F48" s="25">
        <v>0</v>
      </c>
      <c r="G48" s="24" t="s">
        <v>37</v>
      </c>
      <c r="H48" s="23" t="s">
        <v>0</v>
      </c>
      <c r="I48" s="25">
        <v>0</v>
      </c>
      <c r="J48" s="24" t="s">
        <v>38</v>
      </c>
      <c r="K48" s="23" t="s">
        <v>0</v>
      </c>
      <c r="L48" s="25">
        <v>0</v>
      </c>
      <c r="M48" s="24" t="s">
        <v>37</v>
      </c>
      <c r="N48" s="23" t="s">
        <v>0</v>
      </c>
      <c r="O48" s="25">
        <v>0</v>
      </c>
      <c r="P48" s="24" t="s">
        <v>36</v>
      </c>
      <c r="Q48" s="23" t="s">
        <v>0</v>
      </c>
      <c r="R48" s="25">
        <v>0</v>
      </c>
      <c r="S48" s="24" t="s">
        <v>35</v>
      </c>
      <c r="T48" s="23" t="s">
        <v>0</v>
      </c>
      <c r="U48" s="25"/>
      <c r="V48" s="24" t="s">
        <v>34</v>
      </c>
      <c r="W48" s="23" t="s">
        <v>0</v>
      </c>
      <c r="X48" s="25"/>
      <c r="Y48" s="24" t="s">
        <v>33</v>
      </c>
      <c r="Z48" s="23" t="s">
        <v>0</v>
      </c>
      <c r="AA48" s="22">
        <f>'[1]DB処理用ｼｰﾄ'!AC49</f>
        <v>0</v>
      </c>
    </row>
    <row r="49" spans="1:27" ht="20.25" customHeight="1">
      <c r="A49" s="21" t="s">
        <v>9</v>
      </c>
      <c r="B49" s="20" t="s">
        <v>8</v>
      </c>
      <c r="C49" s="19" t="s">
        <v>32</v>
      </c>
      <c r="D49" s="18" t="s">
        <v>31</v>
      </c>
      <c r="E49" s="15" t="s">
        <v>30</v>
      </c>
      <c r="F49" s="17">
        <v>0</v>
      </c>
      <c r="G49" s="16" t="s">
        <v>29</v>
      </c>
      <c r="H49" s="15" t="s">
        <v>28</v>
      </c>
      <c r="I49" s="17">
        <v>0</v>
      </c>
      <c r="J49" s="16" t="s">
        <v>27</v>
      </c>
      <c r="K49" s="15" t="s">
        <v>26</v>
      </c>
      <c r="L49" s="17">
        <v>0</v>
      </c>
      <c r="M49" s="16" t="s">
        <v>25</v>
      </c>
      <c r="N49" s="15" t="s">
        <v>24</v>
      </c>
      <c r="O49" s="17">
        <v>0</v>
      </c>
      <c r="P49" s="16" t="s">
        <v>23</v>
      </c>
      <c r="Q49" s="15" t="s">
        <v>22</v>
      </c>
      <c r="R49" s="17">
        <v>0</v>
      </c>
      <c r="S49" s="16" t="s">
        <v>21</v>
      </c>
      <c r="T49" s="15" t="s">
        <v>20</v>
      </c>
      <c r="U49" s="17">
        <v>0</v>
      </c>
      <c r="V49" s="16" t="s">
        <v>19</v>
      </c>
      <c r="W49" s="15" t="s">
        <v>18</v>
      </c>
      <c r="X49" s="17">
        <v>0</v>
      </c>
      <c r="Y49" s="16" t="s">
        <v>17</v>
      </c>
      <c r="Z49" s="15" t="s">
        <v>16</v>
      </c>
      <c r="AA49" s="14">
        <f>'[1]DB処理用ｼｰﾄ'!AC50</f>
        <v>0</v>
      </c>
    </row>
    <row r="50" spans="1:27" s="5" customFormat="1" ht="20.25" customHeight="1" thickBot="1">
      <c r="A50" s="29" t="s">
        <v>15</v>
      </c>
      <c r="B50" s="28">
        <v>0</v>
      </c>
      <c r="C50" s="27">
        <v>0</v>
      </c>
      <c r="D50" s="26" t="s">
        <v>12</v>
      </c>
      <c r="E50" s="23"/>
      <c r="F50" s="25">
        <v>0</v>
      </c>
      <c r="G50" s="24" t="s">
        <v>14</v>
      </c>
      <c r="H50" s="23" t="s">
        <v>0</v>
      </c>
      <c r="I50" s="25">
        <v>0</v>
      </c>
      <c r="J50" s="24" t="s">
        <v>13</v>
      </c>
      <c r="K50" s="23" t="s">
        <v>0</v>
      </c>
      <c r="L50" s="25">
        <v>0</v>
      </c>
      <c r="M50" s="24" t="s">
        <v>12</v>
      </c>
      <c r="N50" s="23" t="s">
        <v>0</v>
      </c>
      <c r="O50" s="25">
        <v>0</v>
      </c>
      <c r="P50" s="24" t="s">
        <v>11</v>
      </c>
      <c r="Q50" s="23" t="s">
        <v>0</v>
      </c>
      <c r="R50" s="25">
        <v>0</v>
      </c>
      <c r="S50" s="24" t="s">
        <v>11</v>
      </c>
      <c r="T50" s="23">
        <v>0</v>
      </c>
      <c r="U50" s="25">
        <v>0</v>
      </c>
      <c r="V50" s="24" t="s">
        <v>11</v>
      </c>
      <c r="W50" s="23">
        <v>0</v>
      </c>
      <c r="X50" s="25">
        <v>0</v>
      </c>
      <c r="Y50" s="24" t="s">
        <v>10</v>
      </c>
      <c r="Z50" s="23">
        <v>0</v>
      </c>
      <c r="AA50" s="22">
        <f>'[1]DB処理用ｼｰﾄ'!AC51</f>
        <v>0</v>
      </c>
    </row>
    <row r="51" spans="1:27" s="5" customFormat="1" ht="20.25" customHeight="1">
      <c r="A51" s="21" t="s">
        <v>9</v>
      </c>
      <c r="B51" s="20" t="s">
        <v>8</v>
      </c>
      <c r="C51" s="19" t="s">
        <v>7</v>
      </c>
      <c r="D51" s="18" t="s">
        <v>6</v>
      </c>
      <c r="E51" s="15" t="s">
        <v>5</v>
      </c>
      <c r="F51" s="17">
        <v>0</v>
      </c>
      <c r="G51" s="16" t="s">
        <v>4</v>
      </c>
      <c r="H51" s="15" t="s">
        <v>3</v>
      </c>
      <c r="I51" s="17">
        <v>0</v>
      </c>
      <c r="J51" s="16">
        <v>0</v>
      </c>
      <c r="K51" s="15">
        <v>0</v>
      </c>
      <c r="L51" s="17">
        <v>0</v>
      </c>
      <c r="M51" s="16">
        <v>0</v>
      </c>
      <c r="N51" s="15">
        <v>0</v>
      </c>
      <c r="O51" s="17">
        <v>0</v>
      </c>
      <c r="P51" s="16">
        <v>0</v>
      </c>
      <c r="Q51" s="15">
        <v>0</v>
      </c>
      <c r="R51" s="17">
        <v>0</v>
      </c>
      <c r="S51" s="16">
        <v>0</v>
      </c>
      <c r="T51" s="15">
        <v>0</v>
      </c>
      <c r="U51" s="17">
        <v>0</v>
      </c>
      <c r="V51" s="16">
        <v>0</v>
      </c>
      <c r="W51" s="15">
        <v>0</v>
      </c>
      <c r="X51" s="17">
        <v>0</v>
      </c>
      <c r="Y51" s="16">
        <v>0</v>
      </c>
      <c r="Z51" s="15">
        <v>0</v>
      </c>
      <c r="AA51" s="14">
        <f>'[1]DB処理用ｼｰﾄ'!AC52</f>
        <v>0</v>
      </c>
    </row>
    <row r="52" spans="1:27" s="5" customFormat="1" ht="20.25" customHeight="1" thickBot="1">
      <c r="A52" s="13" t="s">
        <v>2</v>
      </c>
      <c r="B52" s="12">
        <v>0</v>
      </c>
      <c r="C52" s="11">
        <v>0</v>
      </c>
      <c r="D52" s="10" t="s">
        <v>1</v>
      </c>
      <c r="E52" s="7"/>
      <c r="F52" s="9">
        <v>0</v>
      </c>
      <c r="G52" s="8" t="s">
        <v>1</v>
      </c>
      <c r="H52" s="7" t="s">
        <v>0</v>
      </c>
      <c r="I52" s="9">
        <v>0</v>
      </c>
      <c r="J52" s="8">
        <v>0</v>
      </c>
      <c r="K52" s="7">
        <v>0</v>
      </c>
      <c r="L52" s="9">
        <v>0</v>
      </c>
      <c r="M52" s="8">
        <v>0</v>
      </c>
      <c r="N52" s="7">
        <v>0</v>
      </c>
      <c r="O52" s="9">
        <v>0</v>
      </c>
      <c r="P52" s="8">
        <v>0</v>
      </c>
      <c r="Q52" s="7">
        <v>0</v>
      </c>
      <c r="R52" s="9">
        <v>0</v>
      </c>
      <c r="S52" s="8">
        <v>0</v>
      </c>
      <c r="T52" s="7">
        <v>0</v>
      </c>
      <c r="U52" s="9">
        <v>0</v>
      </c>
      <c r="V52" s="8">
        <v>0</v>
      </c>
      <c r="W52" s="7">
        <v>0</v>
      </c>
      <c r="X52" s="9">
        <v>0</v>
      </c>
      <c r="Y52" s="8">
        <v>0</v>
      </c>
      <c r="Z52" s="7">
        <v>0</v>
      </c>
      <c r="AA52" s="6">
        <f>'[1]DB処理用ｼｰﾄ'!AC53</f>
        <v>0</v>
      </c>
    </row>
    <row r="53" spans="14:26" ht="14.25" thickTop="1">
      <c r="N53" s="4"/>
      <c r="Q53" s="4"/>
      <c r="W53" s="4"/>
      <c r="Z53" s="4"/>
    </row>
    <row r="54" spans="14:26" ht="13.5">
      <c r="N54" s="4"/>
      <c r="Q54" s="4"/>
      <c r="W54" s="4"/>
      <c r="Z54" s="4"/>
    </row>
    <row r="55" spans="14:26" ht="13.5">
      <c r="N55" s="4"/>
      <c r="Q55" s="4"/>
      <c r="W55" s="4"/>
      <c r="Z55" s="4"/>
    </row>
    <row r="56" spans="14:26" ht="13.5">
      <c r="N56" s="4"/>
      <c r="Q56" s="4"/>
      <c r="W56" s="4"/>
      <c r="Z56" s="4"/>
    </row>
    <row r="57" spans="14:26" ht="13.5">
      <c r="N57" s="4"/>
      <c r="Q57" s="4"/>
      <c r="W57" s="4"/>
      <c r="Z57" s="4"/>
    </row>
    <row r="58" spans="14:26" ht="13.5">
      <c r="N58" s="4"/>
      <c r="Q58" s="4"/>
      <c r="W58" s="4"/>
      <c r="Z58" s="4"/>
    </row>
    <row r="59" spans="14:26" ht="13.5">
      <c r="N59" s="4"/>
      <c r="Q59" s="4"/>
      <c r="W59" s="4"/>
      <c r="Z59" s="4"/>
    </row>
    <row r="60" spans="14:26" ht="13.5">
      <c r="N60" s="4"/>
      <c r="Q60" s="4"/>
      <c r="W60" s="4"/>
      <c r="Z60" s="4"/>
    </row>
    <row r="61" spans="14:26" ht="13.5">
      <c r="N61" s="4"/>
      <c r="Q61" s="4"/>
      <c r="W61" s="4"/>
      <c r="Z61" s="4"/>
    </row>
    <row r="62" spans="14:26" ht="13.5">
      <c r="N62" s="4"/>
      <c r="Q62" s="4"/>
      <c r="W62" s="4"/>
      <c r="Z62" s="4"/>
    </row>
    <row r="63" spans="14:26" ht="13.5">
      <c r="N63" s="4"/>
      <c r="Q63" s="4"/>
      <c r="W63" s="4"/>
      <c r="Z63" s="4"/>
    </row>
    <row r="64" spans="14:26" ht="13.5">
      <c r="N64" s="4"/>
      <c r="Q64" s="4"/>
      <c r="W64" s="4"/>
      <c r="Z64" s="4"/>
    </row>
    <row r="65" spans="14:26" ht="13.5">
      <c r="N65" s="4"/>
      <c r="Q65" s="4"/>
      <c r="W65" s="4"/>
      <c r="Z65" s="4"/>
    </row>
    <row r="66" spans="14:26" ht="13.5">
      <c r="N66" s="4"/>
      <c r="Q66" s="4"/>
      <c r="W66" s="4"/>
      <c r="Z66" s="4"/>
    </row>
    <row r="67" spans="14:26" ht="13.5">
      <c r="N67" s="4"/>
      <c r="Q67" s="4"/>
      <c r="W67" s="4"/>
      <c r="Z67" s="4"/>
    </row>
    <row r="68" spans="14:26" ht="13.5">
      <c r="N68" s="4"/>
      <c r="Q68" s="4"/>
      <c r="W68" s="4"/>
      <c r="Z68" s="4"/>
    </row>
    <row r="69" spans="14:26" ht="13.5">
      <c r="N69" s="4"/>
      <c r="Q69" s="4"/>
      <c r="W69" s="4"/>
      <c r="Z69" s="4"/>
    </row>
    <row r="70" spans="14:26" ht="13.5">
      <c r="N70" s="4"/>
      <c r="Q70" s="4"/>
      <c r="W70" s="4"/>
      <c r="Z70" s="4"/>
    </row>
    <row r="71" spans="14:23" ht="13.5">
      <c r="N71" s="4"/>
      <c r="Q71" s="4"/>
      <c r="W71" s="4"/>
    </row>
    <row r="72" spans="14:23" ht="13.5">
      <c r="N72" s="4"/>
      <c r="Q72" s="4"/>
      <c r="W72" s="4"/>
    </row>
    <row r="73" spans="14:23" ht="13.5">
      <c r="N73" s="4"/>
      <c r="Q73" s="4"/>
      <c r="W73" s="4"/>
    </row>
    <row r="74" spans="14:23" ht="13.5">
      <c r="N74" s="4"/>
      <c r="Q74" s="4"/>
      <c r="W74" s="4"/>
    </row>
    <row r="75" spans="14:23" ht="13.5">
      <c r="N75" s="4"/>
      <c r="Q75" s="4"/>
      <c r="W75" s="4"/>
    </row>
    <row r="76" spans="14:23" ht="13.5">
      <c r="N76" s="4"/>
      <c r="Q76" s="4"/>
      <c r="W76" s="4"/>
    </row>
    <row r="77" spans="14:23" ht="13.5">
      <c r="N77" s="4"/>
      <c r="Q77" s="4"/>
      <c r="W77" s="4"/>
    </row>
    <row r="78" spans="14:23" ht="13.5">
      <c r="N78" s="4"/>
      <c r="Q78" s="4"/>
      <c r="W78" s="4"/>
    </row>
    <row r="79" spans="14:23" ht="13.5">
      <c r="N79" s="4"/>
      <c r="Q79" s="4"/>
      <c r="W79" s="4"/>
    </row>
    <row r="80" spans="14:23" ht="13.5">
      <c r="N80" s="4"/>
      <c r="Q80" s="4"/>
      <c r="W80" s="4"/>
    </row>
    <row r="81" spans="14:23" ht="13.5">
      <c r="N81" s="4"/>
      <c r="Q81" s="4"/>
      <c r="W81" s="4"/>
    </row>
    <row r="82" spans="14:23" ht="13.5">
      <c r="N82" s="4"/>
      <c r="Q82" s="4"/>
      <c r="W82" s="4"/>
    </row>
    <row r="83" spans="14:23" ht="13.5">
      <c r="N83" s="4"/>
      <c r="Q83" s="4"/>
      <c r="W83" s="4"/>
    </row>
    <row r="84" spans="14:23" ht="13.5">
      <c r="N84" s="4"/>
      <c r="Q84" s="4"/>
      <c r="W84" s="4"/>
    </row>
    <row r="85" spans="14:23" ht="13.5">
      <c r="N85" s="4"/>
      <c r="Q85" s="4"/>
      <c r="W85" s="4"/>
    </row>
    <row r="86" spans="14:23" ht="13.5">
      <c r="N86" s="4"/>
      <c r="Q86" s="4"/>
      <c r="W86" s="4"/>
    </row>
    <row r="87" spans="14:23" ht="13.5">
      <c r="N87" s="4"/>
      <c r="Q87" s="4"/>
      <c r="W87" s="4"/>
    </row>
    <row r="88" spans="14:23" ht="13.5">
      <c r="N88" s="4"/>
      <c r="Q88" s="4"/>
      <c r="W88" s="4"/>
    </row>
    <row r="89" spans="14:23" ht="13.5">
      <c r="N89" s="4"/>
      <c r="Q89" s="4"/>
      <c r="W89" s="4"/>
    </row>
    <row r="90" spans="14:23" ht="13.5">
      <c r="N90" s="4"/>
      <c r="Q90" s="4"/>
      <c r="W90" s="4"/>
    </row>
    <row r="91" spans="14:23" ht="13.5">
      <c r="N91" s="4"/>
      <c r="Q91" s="4"/>
      <c r="W91" s="4"/>
    </row>
    <row r="92" spans="14:23" ht="13.5">
      <c r="N92" s="4"/>
      <c r="Q92" s="4"/>
      <c r="W92" s="4"/>
    </row>
    <row r="93" spans="14:23" ht="13.5">
      <c r="N93" s="4"/>
      <c r="Q93" s="4"/>
      <c r="W93" s="4"/>
    </row>
    <row r="94" spans="14:23" ht="13.5">
      <c r="N94" s="4"/>
      <c r="Q94" s="4"/>
      <c r="W94" s="4"/>
    </row>
    <row r="95" spans="14:23" ht="13.5">
      <c r="N95" s="4"/>
      <c r="Q95" s="4"/>
      <c r="W95" s="4"/>
    </row>
    <row r="96" spans="14:23" ht="13.5">
      <c r="N96" s="4"/>
      <c r="Q96" s="4"/>
      <c r="W96" s="4"/>
    </row>
    <row r="97" spans="14:23" ht="13.5">
      <c r="N97" s="4"/>
      <c r="Q97" s="4"/>
      <c r="W97" s="4"/>
    </row>
    <row r="98" spans="14:23" ht="13.5">
      <c r="N98" s="4"/>
      <c r="Q98" s="4"/>
      <c r="W98" s="4"/>
    </row>
    <row r="99" spans="14:23" ht="13.5">
      <c r="N99" s="4"/>
      <c r="Q99" s="4"/>
      <c r="W99" s="4"/>
    </row>
    <row r="100" spans="14:23" ht="13.5">
      <c r="N100" s="4"/>
      <c r="Q100" s="4"/>
      <c r="W100" s="4"/>
    </row>
    <row r="101" spans="14:23" ht="13.5">
      <c r="N101" s="4"/>
      <c r="Q101" s="4"/>
      <c r="W101" s="4"/>
    </row>
    <row r="102" spans="14:23" ht="13.5">
      <c r="N102" s="4"/>
      <c r="Q102" s="4"/>
      <c r="W102" s="4"/>
    </row>
    <row r="103" spans="14:23" ht="13.5">
      <c r="N103" s="4"/>
      <c r="Q103" s="4"/>
      <c r="W103" s="4"/>
    </row>
    <row r="104" spans="14:17" ht="13.5">
      <c r="N104" s="4"/>
      <c r="Q104" s="4"/>
    </row>
    <row r="105" spans="14:17" ht="13.5">
      <c r="N105" s="4"/>
      <c r="Q105" s="4"/>
    </row>
    <row r="106" spans="14:17" ht="13.5">
      <c r="N106" s="4"/>
      <c r="Q106" s="4"/>
    </row>
    <row r="107" spans="14:17" ht="13.5">
      <c r="N107" s="4"/>
      <c r="Q107" s="4"/>
    </row>
    <row r="108" spans="14:17" ht="13.5">
      <c r="N108" s="4"/>
      <c r="Q108" s="4"/>
    </row>
    <row r="109" spans="14:17" ht="13.5">
      <c r="N109" s="4"/>
      <c r="Q109" s="4"/>
    </row>
    <row r="110" spans="14:17" ht="13.5">
      <c r="N110" s="4"/>
      <c r="Q110" s="4"/>
    </row>
    <row r="111" spans="14:17" ht="13.5">
      <c r="N111" s="4"/>
      <c r="Q111" s="4"/>
    </row>
    <row r="112" spans="14:17" ht="13.5">
      <c r="N112" s="4"/>
      <c r="Q112" s="4"/>
    </row>
    <row r="113" spans="14:17" ht="13.5">
      <c r="N113" s="4"/>
      <c r="Q113" s="4"/>
    </row>
    <row r="114" spans="14:17" ht="13.5">
      <c r="N114" s="4"/>
      <c r="Q114" s="4"/>
    </row>
    <row r="115" spans="14:17" ht="13.5">
      <c r="N115" s="4"/>
      <c r="Q115" s="4"/>
    </row>
    <row r="116" spans="14:17" ht="13.5">
      <c r="N116" s="4"/>
      <c r="Q116" s="4"/>
    </row>
    <row r="117" spans="14:17" ht="13.5">
      <c r="N117" s="4"/>
      <c r="Q117" s="4"/>
    </row>
    <row r="118" spans="14:17" ht="13.5">
      <c r="N118" s="4"/>
      <c r="Q118" s="4"/>
    </row>
    <row r="119" spans="14:17" ht="13.5">
      <c r="N119" s="4"/>
      <c r="Q119" s="4"/>
    </row>
    <row r="120" spans="14:17" ht="13.5">
      <c r="N120" s="4"/>
      <c r="Q120" s="4"/>
    </row>
    <row r="121" spans="14:17" ht="13.5">
      <c r="N121" s="4"/>
      <c r="Q121" s="4"/>
    </row>
    <row r="122" spans="14:17" ht="13.5">
      <c r="N122" s="4"/>
      <c r="Q122" s="4"/>
    </row>
    <row r="123" spans="14:17" ht="13.5">
      <c r="N123" s="4"/>
      <c r="Q123" s="4"/>
    </row>
    <row r="124" spans="14:17" ht="13.5">
      <c r="N124" s="4"/>
      <c r="Q124" s="4"/>
    </row>
    <row r="125" spans="14:17" ht="13.5">
      <c r="N125" s="4"/>
      <c r="Q125" s="4"/>
    </row>
    <row r="126" spans="14:17" ht="13.5">
      <c r="N126" s="4"/>
      <c r="Q126" s="4"/>
    </row>
    <row r="127" spans="14:17" ht="13.5">
      <c r="N127" s="4"/>
      <c r="Q127" s="4"/>
    </row>
    <row r="128" spans="14:17" ht="13.5">
      <c r="N128" s="4"/>
      <c r="Q128" s="4"/>
    </row>
    <row r="129" spans="14:17" ht="13.5">
      <c r="N129" s="4"/>
      <c r="Q129" s="4"/>
    </row>
    <row r="130" spans="14:17" ht="13.5">
      <c r="N130" s="4"/>
      <c r="Q130" s="4"/>
    </row>
    <row r="131" spans="14:17" ht="13.5">
      <c r="N131" s="4"/>
      <c r="Q131" s="4"/>
    </row>
    <row r="132" spans="14:17" ht="13.5">
      <c r="N132" s="4"/>
      <c r="Q132" s="4"/>
    </row>
    <row r="133" spans="14:17" ht="13.5">
      <c r="N133" s="4"/>
      <c r="Q133" s="4"/>
    </row>
    <row r="134" spans="14:17" ht="13.5">
      <c r="N134" s="4"/>
      <c r="Q134" s="4"/>
    </row>
    <row r="135" spans="14:17" ht="13.5">
      <c r="N135" s="4"/>
      <c r="Q135" s="4"/>
    </row>
    <row r="136" ht="13.5">
      <c r="N136" s="4"/>
    </row>
    <row r="137" ht="13.5">
      <c r="N137" s="4"/>
    </row>
    <row r="138" ht="13.5">
      <c r="N138" s="4"/>
    </row>
    <row r="139" ht="13.5">
      <c r="N139" s="4"/>
    </row>
    <row r="140" ht="13.5">
      <c r="N140" s="4"/>
    </row>
    <row r="141" ht="13.5">
      <c r="N141" s="4"/>
    </row>
    <row r="142" ht="13.5">
      <c r="N142" s="4"/>
    </row>
    <row r="143" ht="13.5">
      <c r="N143" s="4"/>
    </row>
    <row r="144" ht="13.5">
      <c r="N144" s="4"/>
    </row>
    <row r="145" ht="13.5">
      <c r="N145" s="4"/>
    </row>
    <row r="146" ht="13.5">
      <c r="N146" s="4"/>
    </row>
    <row r="147" ht="13.5">
      <c r="N147" s="4"/>
    </row>
    <row r="148" ht="13.5">
      <c r="N148" s="4"/>
    </row>
    <row r="149" ht="13.5">
      <c r="N149" s="4"/>
    </row>
    <row r="150" ht="13.5">
      <c r="N150" s="4"/>
    </row>
    <row r="151" ht="13.5">
      <c r="N151" s="4"/>
    </row>
    <row r="152" ht="13.5">
      <c r="N152" s="4"/>
    </row>
    <row r="153" ht="13.5">
      <c r="N153" s="4"/>
    </row>
    <row r="154" ht="13.5">
      <c r="N154" s="4"/>
    </row>
    <row r="155" ht="13.5">
      <c r="N155" s="4"/>
    </row>
    <row r="156" ht="13.5">
      <c r="N156" s="4"/>
    </row>
    <row r="157" ht="13.5">
      <c r="N157" s="4"/>
    </row>
    <row r="158" ht="13.5">
      <c r="N158" s="4"/>
    </row>
    <row r="159" ht="13.5">
      <c r="N159" s="4"/>
    </row>
    <row r="160" ht="13.5">
      <c r="N160" s="4"/>
    </row>
    <row r="161" ht="13.5">
      <c r="N161" s="4"/>
    </row>
    <row r="162" ht="13.5">
      <c r="N162" s="4"/>
    </row>
  </sheetData>
  <sheetProtection/>
  <mergeCells count="5">
    <mergeCell ref="A26:A30"/>
    <mergeCell ref="A34:A38"/>
    <mergeCell ref="Y2:Z2"/>
    <mergeCell ref="A8:A14"/>
    <mergeCell ref="A17:A23"/>
  </mergeCells>
  <printOptions horizontalCentered="1"/>
  <pageMargins left="0.1968503937007874" right="0.1968503937007874" top="0" bottom="0" header="0.35433070866141736" footer="0.3937007874015748"/>
  <pageSetup fitToHeight="2" horizontalDpi="300" verticalDpi="300" orientation="landscape" paperSize="9" scale="55" r:id="rId4"/>
  <headerFooter alignWithMargins="0">
    <oddFooter>&amp;R［NB:日本最高記録,NJB:日本ｼﾞｭﾆｱ最高記録,NHB:日本高校最高記録］</oddFooter>
  </headerFooter>
  <drawing r:id="rId3"/>
  <legacyDrawing r:id="rId2"/>
  <oleObjects>
    <oleObject progId="CDraw" shapeId="22059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at17101-cab</dc:creator>
  <cp:keywords/>
  <dc:description/>
  <cp:lastModifiedBy>naka</cp:lastModifiedBy>
  <cp:lastPrinted>2012-05-03T12:04:14Z</cp:lastPrinted>
  <dcterms:created xsi:type="dcterms:W3CDTF">2012-05-03T08:43:00Z</dcterms:created>
  <dcterms:modified xsi:type="dcterms:W3CDTF">2012-05-03T12:04:21Z</dcterms:modified>
  <cp:category/>
  <cp:version/>
  <cp:contentType/>
  <cp:contentStatus/>
</cp:coreProperties>
</file>