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令和６年度\２６石川県記録会\"/>
    </mc:Choice>
  </mc:AlternateContent>
  <xr:revisionPtr revIDLastSave="0" documentId="13_ncr:1_{16EEF2F6-A3C9-4109-AA16-8DCA8C515976}" xr6:coauthVersionLast="47" xr6:coauthVersionMax="47" xr10:uidLastSave="{00000000-0000-0000-0000-000000000000}"/>
  <bookViews>
    <workbookView xWindow="2685" yWindow="2685" windowWidth="21600" windowHeight="11715" activeTab="1" xr2:uid="{00000000-000D-0000-FFFF-FFFF00000000}"/>
  </bookViews>
  <sheets>
    <sheet name="入力方法" sheetId="11" r:id="rId1"/>
    <sheet name="参加申込書" sheetId="1" r:id="rId2"/>
    <sheet name="参加申込書 (2)" sheetId="15" r:id="rId3"/>
    <sheet name="参加申込書 (3)" sheetId="16" r:id="rId4"/>
    <sheet name="参加申込書 (4)" sheetId="17" r:id="rId5"/>
  </sheets>
  <definedNames>
    <definedName name="_xlnm.Print_Area" localSheetId="1">参加申込書!$A$1:$R$53</definedName>
    <definedName name="_xlnm.Print_Area" localSheetId="2">'参加申込書 (2)'!$A$1:$Q$52</definedName>
    <definedName name="_xlnm.Print_Area" localSheetId="3">'参加申込書 (3)'!$A$1:$Q$52</definedName>
    <definedName name="_xlnm.Print_Area" localSheetId="4">'参加申込書 (4)'!$A$1:$Q$52</definedName>
    <definedName name="_xlnm.Print_Area" localSheetId="0">入力方法!$A$1:$R$47</definedName>
    <definedName name="プルダウン">入力方法!$U$2:$U$19</definedName>
    <definedName name="種目">入力方法!$U$2:$U$19</definedName>
    <definedName name="性別">入力方法!$T$2:$T$3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17" l="1"/>
  <c r="K34" i="17"/>
  <c r="J34" i="17"/>
  <c r="L33" i="17"/>
  <c r="K33" i="17"/>
  <c r="J33" i="17"/>
  <c r="L32" i="17"/>
  <c r="K32" i="17"/>
  <c r="J32" i="17"/>
  <c r="L31" i="17"/>
  <c r="K31" i="17"/>
  <c r="J31" i="17"/>
  <c r="L30" i="17"/>
  <c r="K30" i="17"/>
  <c r="J30" i="17"/>
  <c r="L29" i="17"/>
  <c r="K29" i="17"/>
  <c r="J29" i="17"/>
  <c r="L28" i="17"/>
  <c r="K28" i="17"/>
  <c r="J28" i="17"/>
  <c r="L27" i="17"/>
  <c r="K27" i="17"/>
  <c r="J27" i="17"/>
  <c r="L26" i="17"/>
  <c r="K26" i="17"/>
  <c r="J26" i="17"/>
  <c r="L25" i="17"/>
  <c r="K25" i="17"/>
  <c r="J25" i="17"/>
  <c r="L24" i="17"/>
  <c r="K24" i="17"/>
  <c r="J24" i="17"/>
  <c r="L23" i="17"/>
  <c r="K23" i="17"/>
  <c r="J23" i="17"/>
  <c r="L22" i="17"/>
  <c r="K22" i="17"/>
  <c r="J22" i="17"/>
  <c r="L21" i="17"/>
  <c r="K21" i="17"/>
  <c r="J21" i="17"/>
  <c r="L20" i="17"/>
  <c r="K20" i="17"/>
  <c r="J20" i="17"/>
  <c r="L19" i="17"/>
  <c r="K19" i="17"/>
  <c r="J19" i="17"/>
  <c r="L18" i="17"/>
  <c r="K18" i="17"/>
  <c r="J18" i="17"/>
  <c r="L17" i="17"/>
  <c r="K17" i="17"/>
  <c r="J17" i="17"/>
  <c r="L16" i="17"/>
  <c r="K16" i="17"/>
  <c r="J16" i="17"/>
  <c r="L15" i="17"/>
  <c r="K15" i="17"/>
  <c r="J15" i="17"/>
  <c r="L14" i="17"/>
  <c r="K14" i="17"/>
  <c r="J14" i="17"/>
  <c r="L13" i="17"/>
  <c r="K13" i="17"/>
  <c r="J13" i="17"/>
  <c r="L12" i="17"/>
  <c r="K12" i="17"/>
  <c r="J12" i="17"/>
  <c r="L11" i="17"/>
  <c r="K11" i="17"/>
  <c r="J11" i="17"/>
  <c r="L10" i="17"/>
  <c r="K10" i="17"/>
  <c r="J10" i="17"/>
  <c r="T9" i="17"/>
  <c r="L9" i="17"/>
  <c r="K9" i="17"/>
  <c r="J9" i="17"/>
  <c r="T8" i="17"/>
  <c r="L8" i="17"/>
  <c r="K8" i="17"/>
  <c r="J8" i="17"/>
  <c r="T7" i="17"/>
  <c r="L7" i="17"/>
  <c r="K7" i="17"/>
  <c r="J7" i="17"/>
  <c r="T6" i="17"/>
  <c r="L6" i="17"/>
  <c r="K6" i="17"/>
  <c r="J6" i="17"/>
  <c r="T5" i="17"/>
  <c r="L5" i="17"/>
  <c r="K5" i="17"/>
  <c r="J5" i="17"/>
  <c r="T4" i="17"/>
  <c r="T3" i="17"/>
  <c r="T2" i="17"/>
  <c r="D1" i="17"/>
  <c r="L34" i="16"/>
  <c r="K34" i="16"/>
  <c r="J34" i="16"/>
  <c r="L33" i="16"/>
  <c r="K33" i="16"/>
  <c r="J33" i="16"/>
  <c r="L32" i="16"/>
  <c r="K32" i="16"/>
  <c r="J32" i="16"/>
  <c r="L31" i="16"/>
  <c r="K31" i="16"/>
  <c r="J31" i="16"/>
  <c r="L30" i="16"/>
  <c r="K30" i="16"/>
  <c r="J30" i="16"/>
  <c r="L29" i="16"/>
  <c r="K29" i="16"/>
  <c r="J29" i="16"/>
  <c r="L28" i="16"/>
  <c r="K28" i="16"/>
  <c r="J28" i="16"/>
  <c r="L27" i="16"/>
  <c r="K27" i="16"/>
  <c r="J27" i="16"/>
  <c r="L26" i="16"/>
  <c r="K26" i="16"/>
  <c r="J26" i="16"/>
  <c r="L25" i="16"/>
  <c r="K25" i="16"/>
  <c r="J25" i="16"/>
  <c r="L24" i="16"/>
  <c r="K24" i="16"/>
  <c r="J24" i="16"/>
  <c r="L23" i="16"/>
  <c r="K23" i="16"/>
  <c r="J23" i="16"/>
  <c r="L22" i="16"/>
  <c r="K22" i="16"/>
  <c r="J22" i="16"/>
  <c r="L21" i="16"/>
  <c r="K21" i="16"/>
  <c r="J21" i="16"/>
  <c r="L20" i="16"/>
  <c r="K20" i="16"/>
  <c r="J20" i="16"/>
  <c r="L19" i="16"/>
  <c r="K19" i="16"/>
  <c r="J19" i="16"/>
  <c r="L18" i="16"/>
  <c r="K18" i="16"/>
  <c r="J18" i="16"/>
  <c r="L17" i="16"/>
  <c r="K17" i="16"/>
  <c r="J17" i="16"/>
  <c r="L16" i="16"/>
  <c r="K16" i="16"/>
  <c r="J16" i="16"/>
  <c r="L15" i="16"/>
  <c r="K15" i="16"/>
  <c r="J15" i="16"/>
  <c r="L14" i="16"/>
  <c r="K14" i="16"/>
  <c r="J14" i="16"/>
  <c r="L13" i="16"/>
  <c r="K13" i="16"/>
  <c r="J13" i="16"/>
  <c r="L12" i="16"/>
  <c r="K12" i="16"/>
  <c r="J12" i="16"/>
  <c r="L11" i="16"/>
  <c r="K11" i="16"/>
  <c r="J11" i="16"/>
  <c r="L10" i="16"/>
  <c r="K10" i="16"/>
  <c r="J10" i="16"/>
  <c r="T9" i="16"/>
  <c r="L9" i="16"/>
  <c r="K9" i="16"/>
  <c r="J9" i="16"/>
  <c r="T8" i="16"/>
  <c r="L8" i="16"/>
  <c r="K8" i="16"/>
  <c r="J8" i="16"/>
  <c r="T7" i="16"/>
  <c r="L7" i="16"/>
  <c r="K7" i="16"/>
  <c r="J7" i="16"/>
  <c r="T6" i="16"/>
  <c r="L6" i="16"/>
  <c r="K6" i="16"/>
  <c r="J6" i="16"/>
  <c r="T5" i="16"/>
  <c r="L5" i="16"/>
  <c r="K5" i="16"/>
  <c r="J5" i="16"/>
  <c r="T4" i="16"/>
  <c r="T3" i="16"/>
  <c r="T2" i="16"/>
  <c r="D1" i="16"/>
  <c r="L34" i="15"/>
  <c r="K34" i="15"/>
  <c r="J34" i="15"/>
  <c r="L33" i="15"/>
  <c r="K33" i="15"/>
  <c r="J33" i="15"/>
  <c r="L32" i="15"/>
  <c r="K32" i="15"/>
  <c r="J32" i="15"/>
  <c r="L31" i="15"/>
  <c r="K31" i="15"/>
  <c r="J31" i="15"/>
  <c r="L30" i="15"/>
  <c r="K30" i="15"/>
  <c r="J30" i="15"/>
  <c r="L29" i="15"/>
  <c r="K29" i="15"/>
  <c r="J29" i="15"/>
  <c r="L28" i="15"/>
  <c r="K28" i="15"/>
  <c r="J28" i="15"/>
  <c r="L27" i="15"/>
  <c r="K27" i="15"/>
  <c r="J27" i="15"/>
  <c r="L26" i="15"/>
  <c r="K26" i="15"/>
  <c r="J26" i="15"/>
  <c r="L25" i="15"/>
  <c r="K25" i="15"/>
  <c r="J25" i="15"/>
  <c r="L24" i="15"/>
  <c r="K24" i="15"/>
  <c r="J24" i="15"/>
  <c r="L23" i="15"/>
  <c r="K23" i="15"/>
  <c r="J23" i="15"/>
  <c r="L22" i="15"/>
  <c r="K22" i="15"/>
  <c r="J22" i="15"/>
  <c r="L21" i="15"/>
  <c r="K21" i="15"/>
  <c r="J21" i="15"/>
  <c r="L20" i="15"/>
  <c r="K20" i="15"/>
  <c r="J20" i="15"/>
  <c r="L19" i="15"/>
  <c r="K19" i="15"/>
  <c r="J19" i="15"/>
  <c r="L18" i="15"/>
  <c r="K18" i="15"/>
  <c r="J18" i="15"/>
  <c r="L17" i="15"/>
  <c r="K17" i="15"/>
  <c r="J17" i="15"/>
  <c r="L16" i="15"/>
  <c r="K16" i="15"/>
  <c r="J16" i="15"/>
  <c r="L15" i="15"/>
  <c r="K15" i="15"/>
  <c r="J15" i="15"/>
  <c r="L14" i="15"/>
  <c r="K14" i="15"/>
  <c r="J14" i="15"/>
  <c r="L13" i="15"/>
  <c r="K13" i="15"/>
  <c r="J13" i="15"/>
  <c r="L12" i="15"/>
  <c r="K12" i="15"/>
  <c r="J12" i="15"/>
  <c r="L11" i="15"/>
  <c r="K11" i="15"/>
  <c r="J11" i="15"/>
  <c r="L10" i="15"/>
  <c r="K10" i="15"/>
  <c r="J10" i="15"/>
  <c r="T9" i="15"/>
  <c r="L9" i="15"/>
  <c r="K9" i="15"/>
  <c r="J9" i="15"/>
  <c r="T8" i="15"/>
  <c r="L8" i="15"/>
  <c r="K8" i="15"/>
  <c r="J8" i="15"/>
  <c r="T7" i="15"/>
  <c r="L7" i="15"/>
  <c r="K7" i="15"/>
  <c r="J7" i="15"/>
  <c r="T6" i="15"/>
  <c r="L6" i="15"/>
  <c r="K6" i="15"/>
  <c r="J6" i="15"/>
  <c r="T5" i="15"/>
  <c r="L5" i="15"/>
  <c r="K5" i="15"/>
  <c r="J5" i="15"/>
  <c r="T4" i="15"/>
  <c r="T3" i="15"/>
  <c r="T2" i="15"/>
  <c r="D1" i="15"/>
  <c r="T7" i="1"/>
  <c r="T6" i="1"/>
  <c r="T5" i="1"/>
  <c r="T4" i="1"/>
  <c r="T3" i="1"/>
  <c r="T2" i="1"/>
  <c r="T9" i="1"/>
  <c r="T8" i="1"/>
  <c r="J34" i="1" l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U7" i="11"/>
  <c r="U6" i="11"/>
  <c r="U5" i="11"/>
  <c r="U4" i="11"/>
  <c r="U3" i="11"/>
  <c r="U2" i="11"/>
  <c r="J27" i="11"/>
  <c r="J26" i="11"/>
  <c r="J25" i="11"/>
  <c r="J24" i="11"/>
  <c r="J23" i="11"/>
  <c r="J22" i="11"/>
  <c r="J21" i="11"/>
  <c r="J20" i="11"/>
  <c r="J19" i="11"/>
  <c r="J18" i="1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  <c r="L6" i="1"/>
  <c r="K6" i="1"/>
  <c r="L5" i="1"/>
  <c r="L27" i="11"/>
  <c r="L26" i="11"/>
  <c r="L25" i="11"/>
  <c r="L24" i="11"/>
  <c r="L23" i="11"/>
  <c r="L22" i="11"/>
  <c r="L21" i="11"/>
  <c r="L20" i="11"/>
  <c r="L19" i="11"/>
  <c r="L18" i="11"/>
  <c r="D14" i="11" l="1"/>
  <c r="K5" i="1"/>
  <c r="K27" i="11"/>
  <c r="K26" i="11"/>
  <c r="K25" i="11"/>
  <c r="K24" i="11"/>
  <c r="K23" i="11"/>
  <c r="K22" i="11"/>
  <c r="K21" i="11"/>
  <c r="K20" i="11"/>
  <c r="K19" i="11"/>
  <c r="K18" i="11"/>
  <c r="D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金沢市中体連　理事長</author>
  </authors>
  <commentList>
    <comment ref="M4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ドロップダウンリストから選択してください。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金沢市中体連　理事長</author>
  </authors>
  <commentList>
    <comment ref="M4" authorId="0" shapeId="0" xr:uid="{534AE57A-709B-4665-AC0C-0D72400F577A}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ドロップダウンリストから選択してください。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金沢市中体連　理事長</author>
  </authors>
  <commentList>
    <comment ref="M4" authorId="0" shapeId="0" xr:uid="{2BCB4E10-F1D8-4E94-BD8B-1472EF6E3946}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ドロップダウンリストから選択してください。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金沢市中体連　理事長</author>
  </authors>
  <commentList>
    <comment ref="M4" authorId="0" shapeId="0" xr:uid="{74373026-B96C-4960-9F6D-A35FDEB2A0E1}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ドロップダウンリストから選択してください。
</t>
        </r>
      </text>
    </comment>
  </commentList>
</comments>
</file>

<file path=xl/sharedStrings.xml><?xml version="1.0" encoding="utf-8"?>
<sst xmlns="http://schemas.openxmlformats.org/spreadsheetml/2006/main" count="359" uniqueCount="95">
  <si>
    <t>ﾅﾝﾊﾞｰ</t>
    <phoneticPr fontId="2"/>
  </si>
  <si>
    <t>氏　名</t>
    <rPh sb="0" eb="1">
      <t>シ</t>
    </rPh>
    <rPh sb="2" eb="3">
      <t>メイ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</si>
  <si>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</si>
  <si>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</si>
  <si>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種目</t>
    <rPh sb="0" eb="2">
      <t>シュモク</t>
    </rPh>
    <phoneticPr fontId="2"/>
  </si>
  <si>
    <t>種別</t>
    <rPh sb="0" eb="2">
      <t>シュベツ</t>
    </rPh>
    <phoneticPr fontId="2"/>
  </si>
  <si>
    <t>記録</t>
    <rPh sb="0" eb="2">
      <t>キロク</t>
    </rPh>
    <phoneticPr fontId="2"/>
  </si>
  <si>
    <t>年</t>
    <rPh sb="0" eb="1">
      <t>ネン</t>
    </rPh>
    <phoneticPr fontId="2"/>
  </si>
  <si>
    <t>※記入方法について</t>
    <rPh sb="1" eb="3">
      <t>キニュウ</t>
    </rPh>
    <rPh sb="3" eb="5">
      <t>ホウホウ</t>
    </rPh>
    <phoneticPr fontId="2"/>
  </si>
  <si>
    <t>１．ナンバーは石川陸協の登録ナンバーを記入</t>
    <rPh sb="7" eb="9">
      <t>イシカワ</t>
    </rPh>
    <rPh sb="9" eb="10">
      <t>リク</t>
    </rPh>
    <rPh sb="10" eb="11">
      <t>キョウ</t>
    </rPh>
    <rPh sb="12" eb="14">
      <t>トウロク</t>
    </rPh>
    <rPh sb="19" eb="21">
      <t>キニュウ</t>
    </rPh>
    <phoneticPr fontId="2"/>
  </si>
  <si>
    <t>種目　(　　　)種目×(　　　　　　円)＝</t>
    <rPh sb="0" eb="2">
      <t>シュモク</t>
    </rPh>
    <rPh sb="8" eb="10">
      <t>シュモク</t>
    </rPh>
    <rPh sb="18" eb="19">
      <t>エン</t>
    </rPh>
    <phoneticPr fontId="2"/>
  </si>
  <si>
    <t>円</t>
    <rPh sb="0" eb="1">
      <t>エン</t>
    </rPh>
    <phoneticPr fontId="2"/>
  </si>
  <si>
    <t>合　計</t>
    <rPh sb="0" eb="1">
      <t>ゴウ</t>
    </rPh>
    <rPh sb="2" eb="3">
      <t>ケイ</t>
    </rPh>
    <phoneticPr fontId="2"/>
  </si>
  <si>
    <t>リレー(　　　)種目×(　　　　　　円)＝</t>
    <rPh sb="8" eb="10">
      <t>シュモク</t>
    </rPh>
    <rPh sb="18" eb="19">
      <t>エン</t>
    </rPh>
    <phoneticPr fontId="2"/>
  </si>
  <si>
    <t>大会名</t>
    <rPh sb="0" eb="3">
      <t>タイカイメイ</t>
    </rPh>
    <phoneticPr fontId="2"/>
  </si>
  <si>
    <t>（記載責任者・所属団体）住所</t>
    <rPh sb="1" eb="3">
      <t>キサイ</t>
    </rPh>
    <rPh sb="3" eb="6">
      <t>セキニンシャ</t>
    </rPh>
    <rPh sb="7" eb="9">
      <t>ショゾク</t>
    </rPh>
    <rPh sb="9" eb="11">
      <t>ダンタイ</t>
    </rPh>
    <rPh sb="12" eb="14">
      <t>ジュウショ</t>
    </rPh>
    <phoneticPr fontId="2"/>
  </si>
  <si>
    <t>※どちらかに○をつけて下さい。</t>
    <rPh sb="11" eb="12">
      <t>クダ</t>
    </rPh>
    <phoneticPr fontId="2"/>
  </si>
  <si>
    <t>電話</t>
    <rPh sb="0" eb="2">
      <t>デンワ</t>
    </rPh>
    <phoneticPr fontId="2"/>
  </si>
  <si>
    <t>所属名（学校の場合は学校長出場承認印）</t>
    <rPh sb="0" eb="2">
      <t>ショゾク</t>
    </rPh>
    <rPh sb="2" eb="3">
      <t>メイ</t>
    </rPh>
    <rPh sb="4" eb="6">
      <t>ガッコウ</t>
    </rPh>
    <rPh sb="7" eb="9">
      <t>バアイ</t>
    </rPh>
    <rPh sb="10" eb="11">
      <t>ガク</t>
    </rPh>
    <rPh sb="11" eb="13">
      <t>コウチョウ</t>
    </rPh>
    <rPh sb="13" eb="15">
      <t>シュツジョウ</t>
    </rPh>
    <rPh sb="15" eb="18">
      <t>ショウニンイン</t>
    </rPh>
    <phoneticPr fontId="2"/>
  </si>
  <si>
    <t>FAX</t>
    <phoneticPr fontId="2"/>
  </si>
  <si>
    <t>個人情報保護について</t>
    <rPh sb="0" eb="2">
      <t>コジン</t>
    </rPh>
    <rPh sb="2" eb="4">
      <t>ジョウホウ</t>
    </rPh>
    <rPh sb="4" eb="6">
      <t>ホゴ</t>
    </rPh>
    <phoneticPr fontId="2"/>
  </si>
  <si>
    <t xml:space="preserve">所属学校・団体名 </t>
    <rPh sb="0" eb="2">
      <t>ショゾク</t>
    </rPh>
    <rPh sb="2" eb="4">
      <t>ガッコウ</t>
    </rPh>
    <rPh sb="5" eb="7">
      <t>ダンタイ</t>
    </rPh>
    <rPh sb="7" eb="8">
      <t>メイ</t>
    </rPh>
    <phoneticPr fontId="2"/>
  </si>
  <si>
    <t>年、月</t>
    <rPh sb="0" eb="1">
      <t>ネン</t>
    </rPh>
    <rPh sb="2" eb="3">
      <t>ツキ</t>
    </rPh>
    <phoneticPr fontId="2"/>
  </si>
  <si>
    <t>場所</t>
    <rPh sb="0" eb="2">
      <t>バショ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</si>
  <si>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</si>
  <si>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</si>
  <si>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種目のパーソナルベスト or 参加資格記録</t>
    <rPh sb="0" eb="2">
      <t>シュモク</t>
    </rPh>
    <rPh sb="15" eb="17">
      <t>サンカ</t>
    </rPh>
    <rPh sb="17" eb="19">
      <t>シカク</t>
    </rPh>
    <rPh sb="19" eb="21">
      <t>キロク</t>
    </rPh>
    <phoneticPr fontId="2"/>
  </si>
  <si>
    <t>４．個人申込書は不要</t>
    <rPh sb="2" eb="4">
      <t>コジン</t>
    </rPh>
    <rPh sb="4" eb="7">
      <t>モウシコミショ</t>
    </rPh>
    <rPh sb="8" eb="10">
      <t>フヨウ</t>
    </rPh>
    <phoneticPr fontId="2"/>
  </si>
  <si>
    <t>ここに書かれている内容については本大会の運営だけに利用し、</t>
    <rPh sb="3" eb="4">
      <t>カ</t>
    </rPh>
    <rPh sb="9" eb="11">
      <t>ナイヨウ</t>
    </rPh>
    <rPh sb="16" eb="19">
      <t>ホンタイカイ</t>
    </rPh>
    <rPh sb="20" eb="22">
      <t>ウンエイ</t>
    </rPh>
    <rPh sb="25" eb="27">
      <t>リヨウ</t>
    </rPh>
    <phoneticPr fontId="2"/>
  </si>
  <si>
    <t>その他、外部への情報供与は一切行いません。</t>
    <rPh sb="2" eb="3">
      <t>タ</t>
    </rPh>
    <rPh sb="4" eb="6">
      <t>ガイブ</t>
    </rPh>
    <rPh sb="8" eb="10">
      <t>ジョウホウ</t>
    </rPh>
    <rPh sb="10" eb="12">
      <t>キョウヨ</t>
    </rPh>
    <rPh sb="13" eb="15">
      <t>イッサイ</t>
    </rPh>
    <rPh sb="15" eb="16">
      <t>オコナ</t>
    </rPh>
    <phoneticPr fontId="2"/>
  </si>
  <si>
    <t>５．入力方法を参考に種目等を記入してください。</t>
    <rPh sb="2" eb="4">
      <t>ニュウリョク</t>
    </rPh>
    <rPh sb="4" eb="6">
      <t>ホウホウ</t>
    </rPh>
    <rPh sb="7" eb="9">
      <t>サンコウ</t>
    </rPh>
    <rPh sb="10" eb="12">
      <t>シュモク</t>
    </rPh>
    <rPh sb="12" eb="13">
      <t>トウ</t>
    </rPh>
    <rPh sb="14" eb="16">
      <t>キニュウ</t>
    </rPh>
    <phoneticPr fontId="2"/>
  </si>
  <si>
    <t>※</t>
    <phoneticPr fontId="2"/>
  </si>
  <si>
    <t>〒</t>
    <phoneticPr fontId="2"/>
  </si>
  <si>
    <t>競技会参加申込の入力方法</t>
    <rPh sb="0" eb="3">
      <t>キョウギカイ</t>
    </rPh>
    <rPh sb="3" eb="5">
      <t>サンカ</t>
    </rPh>
    <rPh sb="5" eb="7">
      <t>モウシコミ</t>
    </rPh>
    <rPh sb="8" eb="10">
      <t>ニュウリョク</t>
    </rPh>
    <rPh sb="10" eb="12">
      <t>ホウホウ</t>
    </rPh>
    <phoneticPr fontId="1"/>
  </si>
  <si>
    <t>１．競技会名、男女の欄は不必要な文字を削除する。所属名・学校名、記載責任者はスペースを削除して記入する。</t>
    <rPh sb="2" eb="5">
      <t>キョウギカイ</t>
    </rPh>
    <rPh sb="5" eb="6">
      <t>メイ</t>
    </rPh>
    <rPh sb="7" eb="9">
      <t>ダンジョ</t>
    </rPh>
    <rPh sb="10" eb="11">
      <t>ラン</t>
    </rPh>
    <rPh sb="12" eb="15">
      <t>フヒツヨウ</t>
    </rPh>
    <rPh sb="16" eb="18">
      <t>モジ</t>
    </rPh>
    <rPh sb="19" eb="21">
      <t>サクジョ</t>
    </rPh>
    <rPh sb="24" eb="26">
      <t>ショゾク</t>
    </rPh>
    <rPh sb="26" eb="27">
      <t>メイ</t>
    </rPh>
    <rPh sb="28" eb="31">
      <t>ガッコウメイ</t>
    </rPh>
    <rPh sb="32" eb="34">
      <t>キサイ</t>
    </rPh>
    <rPh sb="34" eb="37">
      <t>セキニンシャ</t>
    </rPh>
    <rPh sb="43" eb="45">
      <t>サクジョ</t>
    </rPh>
    <rPh sb="47" eb="49">
      <t>キニュウ</t>
    </rPh>
    <phoneticPr fontId="1"/>
  </si>
  <si>
    <t>２．ナンバー、選手名、学年、登録都道府県（申込用紙の下部に記載通り）を記入する。</t>
    <rPh sb="7" eb="10">
      <t>センシュメイ</t>
    </rPh>
    <rPh sb="11" eb="13">
      <t>ガクネン</t>
    </rPh>
    <rPh sb="14" eb="16">
      <t>トウロク</t>
    </rPh>
    <rPh sb="16" eb="20">
      <t>トドウフケン</t>
    </rPh>
    <rPh sb="21" eb="23">
      <t>モウシコミ</t>
    </rPh>
    <rPh sb="23" eb="25">
      <t>ヨウシ</t>
    </rPh>
    <rPh sb="26" eb="28">
      <t>カブ</t>
    </rPh>
    <rPh sb="29" eb="31">
      <t>キサイ</t>
    </rPh>
    <rPh sb="31" eb="32">
      <t>ドオ</t>
    </rPh>
    <rPh sb="35" eb="37">
      <t>キニュウ</t>
    </rPh>
    <phoneticPr fontId="1"/>
  </si>
  <si>
    <t>３．種目は以下のように記載する。</t>
    <rPh sb="2" eb="4">
      <t>シュモク</t>
    </rPh>
    <rPh sb="5" eb="7">
      <t>イカ</t>
    </rPh>
    <rPh sb="11" eb="13">
      <t>キサイ</t>
    </rPh>
    <phoneticPr fontId="1"/>
  </si>
  <si>
    <t>４．記録は分秒、m(ﾒｰﾄﾙ)は省略する。</t>
    <rPh sb="2" eb="4">
      <t>キロク</t>
    </rPh>
    <rPh sb="5" eb="6">
      <t>フン</t>
    </rPh>
    <rPh sb="6" eb="7">
      <t>ビョウ</t>
    </rPh>
    <rPh sb="16" eb="18">
      <t>ショウリャク</t>
    </rPh>
    <phoneticPr fontId="1"/>
  </si>
  <si>
    <t>＜記入例＞</t>
    <rPh sb="1" eb="3">
      <t>キニュウ</t>
    </rPh>
    <rPh sb="3" eb="4">
      <t>レイ</t>
    </rPh>
    <phoneticPr fontId="1"/>
  </si>
  <si>
    <t>登録</t>
    <rPh sb="0" eb="2">
      <t>トウロク</t>
    </rPh>
    <phoneticPr fontId="2"/>
  </si>
  <si>
    <t>都道府県</t>
    <rPh sb="0" eb="4">
      <t>トドウフケン</t>
    </rPh>
    <phoneticPr fontId="2"/>
  </si>
  <si>
    <t>～</t>
    <phoneticPr fontId="2"/>
  </si>
  <si>
    <t>小松　太郎</t>
  </si>
  <si>
    <t>石川　次郎</t>
  </si>
  <si>
    <t>日本　三郎</t>
  </si>
  <si>
    <t>世界　四郎</t>
  </si>
  <si>
    <t>宇宙　五郎</t>
  </si>
  <si>
    <t>石川</t>
    <rPh sb="0" eb="2">
      <t>イシカワ</t>
    </rPh>
    <phoneticPr fontId="2"/>
  </si>
  <si>
    <t>なし</t>
  </si>
  <si>
    <t>↑</t>
    <phoneticPr fontId="2"/>
  </si>
  <si>
    <t>必要な大会で記入する。</t>
    <rPh sb="0" eb="2">
      <t>ヒツヨウ</t>
    </rPh>
    <rPh sb="3" eb="5">
      <t>タイカイ</t>
    </rPh>
    <rPh sb="6" eb="8">
      <t>キニュウ</t>
    </rPh>
    <phoneticPr fontId="2"/>
  </si>
  <si>
    <t>国体予選</t>
    <rPh sb="0" eb="2">
      <t>コクタイ</t>
    </rPh>
    <rPh sb="2" eb="4">
      <t>ヨセン</t>
    </rPh>
    <phoneticPr fontId="2"/>
  </si>
  <si>
    <t>第３回小松記録会</t>
    <rPh sb="0" eb="1">
      <t>ダイ</t>
    </rPh>
    <rPh sb="2" eb="3">
      <t>カイ</t>
    </rPh>
    <rPh sb="3" eb="5">
      <t>コマツ</t>
    </rPh>
    <rPh sb="5" eb="8">
      <t>キロクカイ</t>
    </rPh>
    <phoneticPr fontId="2"/>
  </si>
  <si>
    <t>西部</t>
    <rPh sb="0" eb="2">
      <t>セイブ</t>
    </rPh>
    <phoneticPr fontId="2"/>
  </si>
  <si>
    <t>末広</t>
    <rPh sb="0" eb="2">
      <t>スエヒロ</t>
    </rPh>
    <phoneticPr fontId="2"/>
  </si>
  <si>
    <t>11"45→1145</t>
    <phoneticPr fontId="1"/>
  </si>
  <si>
    <t>1m45→145</t>
    <phoneticPr fontId="1"/>
  </si>
  <si>
    <t>4'28"35→42835</t>
    <phoneticPr fontId="1"/>
  </si>
  <si>
    <t>48m32→4832</t>
    <phoneticPr fontId="1"/>
  </si>
  <si>
    <t>11'35"6→113560</t>
    <phoneticPr fontId="1"/>
  </si>
  <si>
    <t>ローマ字表記</t>
    <rPh sb="3" eb="4">
      <t>ジ</t>
    </rPh>
    <rPh sb="4" eb="6">
      <t>ヒョウキ</t>
    </rPh>
    <phoneticPr fontId="2"/>
  </si>
  <si>
    <t>19-7</t>
    <phoneticPr fontId="2"/>
  </si>
  <si>
    <t>19-5</t>
    <phoneticPr fontId="2"/>
  </si>
  <si>
    <t>２．最高記録は2021.1.1～大会申込締切までの最高記録を記入</t>
    <rPh sb="2" eb="4">
      <t>サイコウ</t>
    </rPh>
    <rPh sb="4" eb="6">
      <t>キロク</t>
    </rPh>
    <rPh sb="16" eb="18">
      <t>タイカイ</t>
    </rPh>
    <rPh sb="18" eb="20">
      <t>モウシコ</t>
    </rPh>
    <rPh sb="20" eb="22">
      <t>シメキリ</t>
    </rPh>
    <rPh sb="25" eb="27">
      <t>サイコウ</t>
    </rPh>
    <rPh sb="27" eb="29">
      <t>キロク</t>
    </rPh>
    <rPh sb="30" eb="32">
      <t>キニュウ</t>
    </rPh>
    <phoneticPr fontId="2"/>
  </si>
  <si>
    <t>３．種目の年は記録を出した年を西暦下二けた(21or22)と月で記入</t>
    <rPh sb="2" eb="4">
      <t>シュモク</t>
    </rPh>
    <rPh sb="5" eb="6">
      <t>ネン</t>
    </rPh>
    <rPh sb="7" eb="9">
      <t>キロク</t>
    </rPh>
    <rPh sb="10" eb="11">
      <t>ダ</t>
    </rPh>
    <rPh sb="13" eb="14">
      <t>トシ</t>
    </rPh>
    <rPh sb="15" eb="17">
      <t>セイレキ</t>
    </rPh>
    <rPh sb="17" eb="19">
      <t>シモフタ</t>
    </rPh>
    <rPh sb="30" eb="31">
      <t>ツキ</t>
    </rPh>
    <rPh sb="32" eb="34">
      <t>キニュウ</t>
    </rPh>
    <phoneticPr fontId="2"/>
  </si>
  <si>
    <t>ISHIKAWA Jiro</t>
    <phoneticPr fontId="2"/>
  </si>
  <si>
    <t>NIHON Saburou</t>
    <phoneticPr fontId="2"/>
  </si>
  <si>
    <t>SEKAI Shirou</t>
    <phoneticPr fontId="2"/>
  </si>
  <si>
    <t>KOMATSU Taro</t>
    <phoneticPr fontId="2"/>
  </si>
  <si>
    <t>UCHU Goro</t>
    <phoneticPr fontId="2"/>
  </si>
  <si>
    <t>・プルダウンリストより選択する。</t>
    <rPh sb="11" eb="13">
      <t>センタク</t>
    </rPh>
    <phoneticPr fontId="1"/>
  </si>
  <si>
    <t>プルダウン</t>
    <phoneticPr fontId="2"/>
  </si>
  <si>
    <t>高校</t>
    <rPh sb="0" eb="2">
      <t>コウコウ</t>
    </rPh>
    <phoneticPr fontId="2"/>
  </si>
  <si>
    <t>金沢第一高等学校</t>
    <rPh sb="0" eb="2">
      <t>カナザワ</t>
    </rPh>
    <rPh sb="2" eb="4">
      <t>ダイイチ</t>
    </rPh>
    <rPh sb="4" eb="8">
      <t>コウトウガッコウ</t>
    </rPh>
    <phoneticPr fontId="2"/>
  </si>
  <si>
    <t>「領収書名」となります</t>
    <rPh sb="1" eb="5">
      <t>リョウシュウショメイ</t>
    </rPh>
    <phoneticPr fontId="2"/>
  </si>
  <si>
    <t>プログラム掲載名称</t>
    <rPh sb="5" eb="9">
      <t>ケイサイメイショウ</t>
    </rPh>
    <phoneticPr fontId="2"/>
  </si>
  <si>
    <t>金沢第一高</t>
    <rPh sb="0" eb="5">
      <t>カナザワダイイチコウ</t>
    </rPh>
    <phoneticPr fontId="2"/>
  </si>
  <si>
    <t>参加申込一覧表　　性別</t>
    <rPh sb="0" eb="2">
      <t>サンカ</t>
    </rPh>
    <rPh sb="2" eb="4">
      <t>モウシコミ</t>
    </rPh>
    <rPh sb="4" eb="7">
      <t>イチランヒョウ</t>
    </rPh>
    <rPh sb="9" eb="11">
      <t>セイベツ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</si>
  <si>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</si>
  <si>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</si>
  <si>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性別</t>
    <rPh sb="0" eb="2">
      <t>セイベツ</t>
    </rPh>
    <phoneticPr fontId="2"/>
  </si>
  <si>
    <t>第１回　石川県中・長距離・競歩陸上競技記録会２０２４</t>
  </si>
  <si>
    <t>小学1000m　</t>
  </si>
  <si>
    <t>小学1000m　</t>
    <rPh sb="0" eb="2">
      <t>ショウガク</t>
    </rPh>
    <phoneticPr fontId="2"/>
  </si>
  <si>
    <t>800m　　</t>
  </si>
  <si>
    <t>800m　　</t>
    <phoneticPr fontId="2"/>
  </si>
  <si>
    <t>3000m　　</t>
  </si>
  <si>
    <t>3000m　　</t>
    <phoneticPr fontId="2"/>
  </si>
  <si>
    <t>5000m　　</t>
  </si>
  <si>
    <t>5000m　　</t>
    <phoneticPr fontId="2"/>
  </si>
  <si>
    <t>3000mW　　</t>
  </si>
  <si>
    <t>3000mW　　</t>
    <phoneticPr fontId="2"/>
  </si>
  <si>
    <t>5000mW</t>
  </si>
  <si>
    <t>5000mW</t>
    <phoneticPr fontId="2"/>
  </si>
  <si>
    <t>プルダウン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</si>
</sst>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9.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6"/>
      <name val="BIZ UD明朝 Medium"/>
      <family val="1"/>
      <charset val="128"/>
    </font>
    <font>
      <sz val="9.6"/>
      <name val="BIZ UD明朝 Medium"/>
      <family val="1"/>
      <charset val="128"/>
    </font>
    <font>
      <sz val="10"/>
      <name val="BIZ UD明朝 Medium"/>
      <family val="1"/>
      <charset val="128"/>
    </font>
    <font>
      <b/>
      <i/>
      <sz val="18"/>
      <name val="BIZ UD明朝 Medium"/>
      <family val="1"/>
      <charset val="128"/>
    </font>
    <font>
      <b/>
      <i/>
      <sz val="16"/>
      <name val="BIZ UD明朝 Medium"/>
      <family val="1"/>
      <charset val="128"/>
    </font>
    <font>
      <b/>
      <sz val="15"/>
      <name val="BIZ UD明朝 Medium"/>
      <family val="1"/>
      <charset val="128"/>
    </font>
    <font>
      <sz val="12"/>
      <name val="BIZ UD明朝 Medium"/>
      <family val="1"/>
      <charset val="128"/>
    </font>
    <font>
      <sz val="8"/>
      <name val="BIZ UD明朝 Medium"/>
      <family val="1"/>
      <charset val="128"/>
    </font>
    <font>
      <b/>
      <i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7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3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49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49" fontId="6" fillId="0" borderId="7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37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5" fillId="0" borderId="7" xfId="0" applyNumberFormat="1" applyFont="1" applyBorder="1" applyAlignment="1">
      <alignment vertical="center"/>
    </xf>
    <xf numFmtId="0" fontId="5" fillId="0" borderId="33" xfId="0" applyFont="1" applyBorder="1" applyAlignment="1">
      <alignment horizontal="center" vertical="center" shrinkToFit="1"/>
    </xf>
    <xf numFmtId="0" fontId="6" fillId="0" borderId="38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5" fillId="0" borderId="40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shrinkToFit="1"/>
    </xf>
    <xf numFmtId="0" fontId="5" fillId="0" borderId="10" xfId="0" applyFont="1" applyBorder="1" applyAlignment="1">
      <alignment vertical="center" shrinkToFit="1"/>
    </xf>
    <xf numFmtId="0" fontId="7" fillId="0" borderId="32" xfId="0" applyFont="1" applyBorder="1" applyAlignment="1">
      <alignment vertical="center"/>
    </xf>
    <xf numFmtId="0" fontId="12" fillId="0" borderId="3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833438</xdr:colOff>
      <xdr:row>23</xdr:row>
      <xdr:rowOff>171450</xdr:rowOff>
    </xdr:from>
    <xdr:to>
      <xdr:col>12</xdr:col>
      <xdr:colOff>9525</xdr:colOff>
      <xdr:row>26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33513" y="5900738"/>
          <a:ext cx="2914650" cy="8096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ローマ字表記は以下の点に注意してください。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・選手登録と同じものを記載すること。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・次郎→”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JIRO"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なのか”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JIRO</a:t>
          </a:r>
          <a:r>
            <a:rPr kumimoji="1" lang="en-US" altLang="ja-JP" sz="11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U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"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なのか</a:t>
          </a:r>
        </a:p>
      </xdr:txBody>
    </xdr:sp>
    <xdr:clientData/>
  </xdr:twoCellAnchor>
  <xdr:twoCellAnchor>
    <xdr:from>
      <xdr:col>12</xdr:col>
      <xdr:colOff>1285875</xdr:colOff>
      <xdr:row>23</xdr:row>
      <xdr:rowOff>123825</xdr:rowOff>
    </xdr:from>
    <xdr:to>
      <xdr:col>16</xdr:col>
      <xdr:colOff>180975</xdr:colOff>
      <xdr:row>26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943600" y="5133975"/>
          <a:ext cx="1762125" cy="819150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種別には</a:t>
          </a:r>
        </a:p>
        <a:p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"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一般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","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大学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","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高校”</a:t>
          </a:r>
        </a:p>
        <a:p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"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中学“と入力すること。</a:t>
          </a:r>
        </a:p>
        <a:p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</sheetPr>
  <dimension ref="A1:W47"/>
  <sheetViews>
    <sheetView showZeros="0" topLeftCell="F1" zoomScaleNormal="100" workbookViewId="0">
      <selection activeCell="X15" sqref="X15"/>
    </sheetView>
  </sheetViews>
  <sheetFormatPr defaultRowHeight="12"/>
  <cols>
    <col min="1" max="1" width="3.140625" style="15" customWidth="1"/>
    <col min="2" max="2" width="6.5703125" style="15" customWidth="1"/>
    <col min="3" max="4" width="17.140625" style="15" customWidth="1"/>
    <col min="5" max="5" width="5.28515625" style="15" customWidth="1"/>
    <col min="6" max="8" width="4.5703125" style="15" customWidth="1"/>
    <col min="9" max="9" width="8.28515625" style="15" customWidth="1"/>
    <col min="10" max="10" width="5" style="15" customWidth="1"/>
    <col min="11" max="11" width="2.85546875" style="15" hidden="1" customWidth="1"/>
    <col min="12" max="12" width="4" style="15" hidden="1" customWidth="1"/>
    <col min="13" max="13" width="14.42578125" style="15" customWidth="1"/>
    <col min="14" max="14" width="5.28515625" style="15" customWidth="1"/>
    <col min="15" max="15" width="9.140625" style="15"/>
    <col min="16" max="16" width="6.85546875" style="15" customWidth="1"/>
    <col min="17" max="17" width="19.85546875" style="15" customWidth="1"/>
    <col min="18" max="19" width="9.140625" style="15"/>
    <col min="20" max="20" width="6" style="15" customWidth="1"/>
    <col min="21" max="21" width="19.140625" style="15" customWidth="1"/>
    <col min="22" max="23" width="21.5703125" style="15" hidden="1" customWidth="1"/>
    <col min="24" max="16384" width="9.140625" style="15"/>
  </cols>
  <sheetData>
    <row r="1" spans="1:23" ht="18.75">
      <c r="A1" s="41" t="s">
        <v>33</v>
      </c>
      <c r="I1" s="15" t="s">
        <v>81</v>
      </c>
      <c r="U1" s="42" t="s">
        <v>71</v>
      </c>
    </row>
    <row r="2" spans="1:23" s="43" customFormat="1" ht="13.35" customHeight="1">
      <c r="B2" s="43" t="s">
        <v>34</v>
      </c>
      <c r="T2" s="43" t="s">
        <v>79</v>
      </c>
      <c r="U2" s="16" t="str">
        <f t="shared" ref="U2:U7" si="0">IF($R$14="","",IF($R$14="男子",$V2,$W2))</f>
        <v>小学1000m　</v>
      </c>
      <c r="V2" s="43" t="s">
        <v>83</v>
      </c>
      <c r="W2" s="43" t="s">
        <v>83</v>
      </c>
    </row>
    <row r="3" spans="1:23" s="43" customFormat="1" ht="13.35" customHeight="1">
      <c r="B3" s="43" t="s">
        <v>35</v>
      </c>
      <c r="T3" s="43" t="s">
        <v>78</v>
      </c>
      <c r="U3" s="16" t="str">
        <f t="shared" si="0"/>
        <v>800m　　</v>
      </c>
      <c r="V3" s="43" t="s">
        <v>85</v>
      </c>
      <c r="W3" s="43" t="s">
        <v>85</v>
      </c>
    </row>
    <row r="4" spans="1:23" s="43" customFormat="1" ht="13.35" customHeight="1">
      <c r="B4" s="43" t="s">
        <v>36</v>
      </c>
      <c r="U4" s="16" t="str">
        <f t="shared" si="0"/>
        <v>3000m　　</v>
      </c>
      <c r="V4" s="43" t="s">
        <v>87</v>
      </c>
      <c r="W4" s="43" t="s">
        <v>87</v>
      </c>
    </row>
    <row r="5" spans="1:23" s="43" customFormat="1" ht="13.35" customHeight="1">
      <c r="C5" s="43" t="s">
        <v>70</v>
      </c>
      <c r="U5" s="16" t="str">
        <f t="shared" si="0"/>
        <v>5000m　　</v>
      </c>
      <c r="V5" s="43" t="s">
        <v>89</v>
      </c>
      <c r="W5" s="43" t="s">
        <v>89</v>
      </c>
    </row>
    <row r="6" spans="1:23" s="43" customFormat="1" ht="13.35" customHeight="1">
      <c r="U6" s="16" t="str">
        <f t="shared" si="0"/>
        <v>3000mW　　</v>
      </c>
      <c r="V6" s="43" t="s">
        <v>91</v>
      </c>
      <c r="W6" s="43" t="s">
        <v>91</v>
      </c>
    </row>
    <row r="7" spans="1:23" s="43" customFormat="1" ht="13.35" customHeight="1">
      <c r="U7" s="16" t="str">
        <f t="shared" si="0"/>
        <v>5000mW</v>
      </c>
      <c r="V7" s="43" t="s">
        <v>93</v>
      </c>
      <c r="W7" s="43" t="s">
        <v>93</v>
      </c>
    </row>
    <row r="8" spans="1:23" s="43" customFormat="1" ht="13.35" customHeight="1">
      <c r="B8" s="43" t="s">
        <v>37</v>
      </c>
      <c r="G8" s="43" t="s">
        <v>55</v>
      </c>
      <c r="N8" s="43" t="s">
        <v>56</v>
      </c>
      <c r="U8" s="15"/>
    </row>
    <row r="9" spans="1:23" s="43" customFormat="1" ht="13.35" customHeight="1">
      <c r="G9" s="43" t="s">
        <v>57</v>
      </c>
      <c r="N9" s="43" t="s">
        <v>58</v>
      </c>
      <c r="U9" s="15"/>
      <c r="W9" s="15"/>
    </row>
    <row r="10" spans="1:23" s="43" customFormat="1" ht="13.35" customHeight="1">
      <c r="G10" s="43" t="s">
        <v>59</v>
      </c>
      <c r="U10" s="15"/>
      <c r="W10" s="15"/>
    </row>
    <row r="11" spans="1:23" s="43" customFormat="1" ht="13.35" customHeight="1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U11" s="15"/>
    </row>
    <row r="12" spans="1:23" ht="13.35" customHeight="1">
      <c r="W12" s="43"/>
    </row>
    <row r="13" spans="1:23" ht="18.75">
      <c r="A13" s="41" t="s">
        <v>38</v>
      </c>
    </row>
    <row r="14" spans="1:23" ht="21">
      <c r="A14" s="44" t="s">
        <v>14</v>
      </c>
      <c r="B14" s="44"/>
      <c r="C14" s="44"/>
      <c r="D14" s="94" t="str">
        <f>I1</f>
        <v>第１回　石川県中・長距離・競歩陸上競技記録会２０２４</v>
      </c>
      <c r="E14" s="95"/>
      <c r="F14" s="95"/>
      <c r="G14" s="95"/>
      <c r="H14" s="95"/>
      <c r="I14" s="95"/>
      <c r="J14" s="95"/>
      <c r="K14" s="95"/>
      <c r="L14" s="95"/>
      <c r="M14" s="95"/>
      <c r="N14" s="62" t="s">
        <v>77</v>
      </c>
      <c r="O14" s="1"/>
      <c r="R14" s="45" t="s">
        <v>78</v>
      </c>
      <c r="V14" s="43"/>
    </row>
    <row r="15" spans="1:23" ht="30" customHeight="1" thickBot="1">
      <c r="A15" s="46" t="s">
        <v>21</v>
      </c>
      <c r="D15" s="92" t="s">
        <v>73</v>
      </c>
      <c r="E15" s="92"/>
      <c r="F15" s="93"/>
      <c r="G15" s="93"/>
      <c r="H15" s="93"/>
      <c r="I15" s="59" t="s">
        <v>75</v>
      </c>
      <c r="J15" s="59"/>
      <c r="K15" s="47"/>
      <c r="L15" s="47"/>
      <c r="M15" s="46"/>
      <c r="N15" s="96" t="s">
        <v>76</v>
      </c>
      <c r="O15" s="97"/>
      <c r="P15" s="97"/>
      <c r="Q15" s="97"/>
      <c r="R15" s="97"/>
      <c r="V15" s="43"/>
    </row>
    <row r="16" spans="1:23" ht="15.75" customHeight="1" thickTop="1" thickBot="1">
      <c r="A16" s="55" t="s">
        <v>74</v>
      </c>
      <c r="F16" s="87" t="s">
        <v>3</v>
      </c>
      <c r="G16" s="88"/>
      <c r="H16" s="88"/>
      <c r="I16" s="48" t="s">
        <v>39</v>
      </c>
      <c r="J16" s="49"/>
      <c r="K16" s="49"/>
      <c r="L16" s="49"/>
      <c r="O16" s="89" t="s">
        <v>26</v>
      </c>
      <c r="P16" s="90"/>
      <c r="Q16" s="90"/>
      <c r="R16" s="91"/>
      <c r="V16" s="43"/>
    </row>
    <row r="17" spans="1:22" s="50" customFormat="1" ht="15" customHeight="1" thickBot="1">
      <c r="A17" s="2"/>
      <c r="B17" s="3" t="s">
        <v>0</v>
      </c>
      <c r="C17" s="3" t="s">
        <v>1</v>
      </c>
      <c r="D17" s="3" t="s">
        <v>60</v>
      </c>
      <c r="E17" s="4" t="s">
        <v>2</v>
      </c>
      <c r="F17" s="2" t="s">
        <v>7</v>
      </c>
      <c r="G17" s="3" t="s">
        <v>24</v>
      </c>
      <c r="H17" s="4" t="s">
        <v>25</v>
      </c>
      <c r="I17" s="80" t="s">
        <v>40</v>
      </c>
      <c r="J17" s="83" t="s">
        <v>80</v>
      </c>
      <c r="K17" s="2" t="s">
        <v>21</v>
      </c>
      <c r="L17" s="40" t="s">
        <v>75</v>
      </c>
      <c r="M17" s="3" t="s">
        <v>4</v>
      </c>
      <c r="N17" s="3" t="s">
        <v>5</v>
      </c>
      <c r="O17" s="3" t="s">
        <v>6</v>
      </c>
      <c r="P17" s="3" t="s">
        <v>22</v>
      </c>
      <c r="Q17" s="3" t="s">
        <v>14</v>
      </c>
      <c r="R17" s="39" t="s">
        <v>23</v>
      </c>
      <c r="U17" s="15"/>
      <c r="V17" s="43"/>
    </row>
    <row r="18" spans="1:22" ht="22.5" customHeight="1">
      <c r="A18" s="6">
        <v>1</v>
      </c>
      <c r="B18" s="7">
        <v>555</v>
      </c>
      <c r="C18" s="7" t="s">
        <v>42</v>
      </c>
      <c r="D18" s="7" t="s">
        <v>68</v>
      </c>
      <c r="E18" s="8">
        <v>2</v>
      </c>
      <c r="F18" s="6"/>
      <c r="G18" s="9"/>
      <c r="H18" s="10"/>
      <c r="I18" s="60" t="s">
        <v>47</v>
      </c>
      <c r="J18" s="85" t="str">
        <f>IF(C18="","",$R$14)</f>
        <v>女子</v>
      </c>
      <c r="K18" s="11" t="str">
        <f>IF(B18="","",$D$15)</f>
        <v>金沢第一高等学校</v>
      </c>
      <c r="L18" s="11" t="str">
        <f>IF(B18="","",$N$15)</f>
        <v>金沢第一高</v>
      </c>
      <c r="M18" s="84" t="s">
        <v>82</v>
      </c>
      <c r="N18" s="7" t="s">
        <v>72</v>
      </c>
      <c r="O18" s="7">
        <v>1189</v>
      </c>
      <c r="P18" s="12" t="s">
        <v>61</v>
      </c>
      <c r="Q18" s="13" t="s">
        <v>51</v>
      </c>
      <c r="R18" s="14" t="s">
        <v>53</v>
      </c>
    </row>
    <row r="19" spans="1:22" ht="22.5" customHeight="1">
      <c r="A19" s="17">
        <v>2</v>
      </c>
      <c r="B19" s="18">
        <v>557</v>
      </c>
      <c r="C19" s="18" t="s">
        <v>43</v>
      </c>
      <c r="D19" s="18" t="s">
        <v>65</v>
      </c>
      <c r="E19" s="19">
        <v>2</v>
      </c>
      <c r="F19" s="17"/>
      <c r="G19" s="16"/>
      <c r="H19" s="20"/>
      <c r="I19" s="81" t="s">
        <v>47</v>
      </c>
      <c r="J19" s="21" t="str">
        <f t="shared" ref="J19:J27" si="1">IF(C19="","",$R$14)</f>
        <v>女子</v>
      </c>
      <c r="K19" s="22" t="str">
        <f t="shared" ref="K19:K27" si="2">IF(B19="","",$D$15)</f>
        <v>金沢第一高等学校</v>
      </c>
      <c r="L19" s="27" t="str">
        <f t="shared" ref="L19:L27" si="3">IF(B19="","",$N$15)</f>
        <v>金沢第一高</v>
      </c>
      <c r="M19" s="18" t="s">
        <v>84</v>
      </c>
      <c r="N19" s="18" t="s">
        <v>72</v>
      </c>
      <c r="O19" s="18">
        <v>1234</v>
      </c>
      <c r="P19" s="23" t="s">
        <v>62</v>
      </c>
      <c r="Q19" s="24" t="s">
        <v>52</v>
      </c>
      <c r="R19" s="25" t="s">
        <v>54</v>
      </c>
    </row>
    <row r="20" spans="1:22" ht="22.5" customHeight="1">
      <c r="A20" s="17">
        <v>3</v>
      </c>
      <c r="B20" s="18">
        <v>557</v>
      </c>
      <c r="C20" s="18" t="s">
        <v>43</v>
      </c>
      <c r="D20" s="18" t="s">
        <v>65</v>
      </c>
      <c r="E20" s="19">
        <v>2</v>
      </c>
      <c r="F20" s="17"/>
      <c r="G20" s="16"/>
      <c r="H20" s="20"/>
      <c r="I20" s="81" t="s">
        <v>47</v>
      </c>
      <c r="J20" s="21" t="str">
        <f t="shared" si="1"/>
        <v>女子</v>
      </c>
      <c r="K20" s="22" t="str">
        <f t="shared" si="2"/>
        <v>金沢第一高等学校</v>
      </c>
      <c r="L20" s="27" t="str">
        <f t="shared" si="3"/>
        <v>金沢第一高</v>
      </c>
      <c r="M20" s="18" t="s">
        <v>86</v>
      </c>
      <c r="N20" s="18" t="s">
        <v>72</v>
      </c>
      <c r="O20" s="18">
        <v>4567</v>
      </c>
      <c r="P20" s="23"/>
      <c r="Q20" s="24"/>
      <c r="R20" s="25"/>
      <c r="U20" s="43"/>
      <c r="V20" s="43"/>
    </row>
    <row r="21" spans="1:22" ht="22.5" customHeight="1">
      <c r="A21" s="17">
        <v>4</v>
      </c>
      <c r="B21" s="18">
        <v>562</v>
      </c>
      <c r="C21" s="18" t="s">
        <v>44</v>
      </c>
      <c r="D21" s="18" t="s">
        <v>66</v>
      </c>
      <c r="E21" s="19">
        <v>3</v>
      </c>
      <c r="F21" s="17"/>
      <c r="G21" s="16"/>
      <c r="H21" s="20"/>
      <c r="I21" s="81" t="s">
        <v>47</v>
      </c>
      <c r="J21" s="21" t="str">
        <f t="shared" si="1"/>
        <v>女子</v>
      </c>
      <c r="K21" s="22" t="str">
        <f t="shared" si="2"/>
        <v>金沢第一高等学校</v>
      </c>
      <c r="L21" s="27" t="str">
        <f t="shared" si="3"/>
        <v>金沢第一高</v>
      </c>
      <c r="M21" s="18" t="s">
        <v>88</v>
      </c>
      <c r="N21" s="18" t="s">
        <v>72</v>
      </c>
      <c r="O21" s="18">
        <v>1654</v>
      </c>
      <c r="P21" s="23"/>
      <c r="Q21" s="24"/>
      <c r="R21" s="25"/>
      <c r="U21" s="43"/>
      <c r="V21" s="43"/>
    </row>
    <row r="22" spans="1:22" ht="22.5" customHeight="1">
      <c r="A22" s="17">
        <v>5</v>
      </c>
      <c r="B22" s="18">
        <v>565</v>
      </c>
      <c r="C22" s="18" t="s">
        <v>45</v>
      </c>
      <c r="D22" s="18" t="s">
        <v>67</v>
      </c>
      <c r="E22" s="19">
        <v>3</v>
      </c>
      <c r="F22" s="17"/>
      <c r="G22" s="16"/>
      <c r="H22" s="20"/>
      <c r="I22" s="81" t="s">
        <v>47</v>
      </c>
      <c r="J22" s="21" t="str">
        <f t="shared" si="1"/>
        <v>女子</v>
      </c>
      <c r="K22" s="22" t="str">
        <f t="shared" si="2"/>
        <v>金沢第一高等学校</v>
      </c>
      <c r="L22" s="27" t="str">
        <f t="shared" si="3"/>
        <v>金沢第一高</v>
      </c>
      <c r="M22" s="18" t="s">
        <v>90</v>
      </c>
      <c r="N22" s="18" t="s">
        <v>72</v>
      </c>
      <c r="O22" s="18">
        <v>154321</v>
      </c>
      <c r="P22" s="23"/>
      <c r="Q22" s="24"/>
      <c r="R22" s="25"/>
      <c r="V22" s="43"/>
    </row>
    <row r="23" spans="1:22" ht="22.5" customHeight="1">
      <c r="A23" s="17">
        <v>6</v>
      </c>
      <c r="B23" s="18">
        <v>570</v>
      </c>
      <c r="C23" s="18" t="s">
        <v>46</v>
      </c>
      <c r="D23" s="18" t="s">
        <v>69</v>
      </c>
      <c r="E23" s="19">
        <v>3</v>
      </c>
      <c r="F23" s="17"/>
      <c r="G23" s="16"/>
      <c r="H23" s="20"/>
      <c r="I23" s="81" t="s">
        <v>47</v>
      </c>
      <c r="J23" s="21" t="str">
        <f t="shared" si="1"/>
        <v>女子</v>
      </c>
      <c r="K23" s="22" t="str">
        <f t="shared" si="2"/>
        <v>金沢第一高等学校</v>
      </c>
      <c r="L23" s="27" t="str">
        <f t="shared" si="3"/>
        <v>金沢第一高</v>
      </c>
      <c r="M23" s="18" t="s">
        <v>92</v>
      </c>
      <c r="N23" s="18" t="s">
        <v>72</v>
      </c>
      <c r="O23" s="18" t="s">
        <v>48</v>
      </c>
      <c r="P23" s="23"/>
      <c r="Q23" s="24"/>
      <c r="R23" s="25"/>
    </row>
    <row r="24" spans="1:22" ht="22.5" customHeight="1">
      <c r="A24" s="17">
        <v>7</v>
      </c>
      <c r="B24" s="18"/>
      <c r="C24" s="18"/>
      <c r="D24" s="18"/>
      <c r="E24" s="19"/>
      <c r="F24" s="17"/>
      <c r="G24" s="16"/>
      <c r="H24" s="20"/>
      <c r="I24" s="81"/>
      <c r="J24" s="21" t="str">
        <f t="shared" si="1"/>
        <v/>
      </c>
      <c r="K24" s="22" t="str">
        <f t="shared" si="2"/>
        <v/>
      </c>
      <c r="L24" s="27" t="str">
        <f t="shared" si="3"/>
        <v/>
      </c>
      <c r="M24" s="18"/>
      <c r="N24" s="18"/>
      <c r="O24" s="18"/>
      <c r="P24" s="23"/>
      <c r="Q24" s="24"/>
      <c r="R24" s="25"/>
    </row>
    <row r="25" spans="1:22" ht="22.5" customHeight="1">
      <c r="A25" s="17" t="s">
        <v>41</v>
      </c>
      <c r="B25" s="18"/>
      <c r="C25" s="18"/>
      <c r="D25" s="18"/>
      <c r="E25" s="19"/>
      <c r="F25" s="17"/>
      <c r="G25" s="16"/>
      <c r="H25" s="20"/>
      <c r="I25" s="81"/>
      <c r="J25" s="21" t="str">
        <f t="shared" si="1"/>
        <v/>
      </c>
      <c r="K25" s="22" t="str">
        <f t="shared" si="2"/>
        <v/>
      </c>
      <c r="L25" s="27" t="str">
        <f t="shared" si="3"/>
        <v/>
      </c>
      <c r="M25" s="18"/>
      <c r="N25" s="18"/>
      <c r="O25" s="18"/>
      <c r="P25" s="23"/>
      <c r="Q25" s="24"/>
      <c r="R25" s="25"/>
    </row>
    <row r="26" spans="1:22" ht="22.5" customHeight="1">
      <c r="A26" s="17">
        <v>29</v>
      </c>
      <c r="B26" s="24"/>
      <c r="C26" s="24"/>
      <c r="D26" s="24"/>
      <c r="E26" s="26"/>
      <c r="F26" s="17"/>
      <c r="G26" s="16"/>
      <c r="H26" s="20"/>
      <c r="I26" s="81"/>
      <c r="J26" s="21" t="str">
        <f t="shared" si="1"/>
        <v/>
      </c>
      <c r="K26" s="22" t="str">
        <f t="shared" si="2"/>
        <v/>
      </c>
      <c r="L26" s="27" t="str">
        <f t="shared" si="3"/>
        <v/>
      </c>
      <c r="M26" s="24"/>
      <c r="N26" s="24"/>
      <c r="O26" s="24"/>
      <c r="P26" s="28"/>
      <c r="Q26" s="24"/>
      <c r="R26" s="25"/>
    </row>
    <row r="27" spans="1:22" ht="22.5" customHeight="1" thickBot="1">
      <c r="A27" s="29">
        <v>30</v>
      </c>
      <c r="B27" s="30"/>
      <c r="C27" s="30"/>
      <c r="D27" s="30"/>
      <c r="E27" s="31"/>
      <c r="F27" s="29"/>
      <c r="G27" s="32"/>
      <c r="H27" s="33"/>
      <c r="I27" s="82"/>
      <c r="J27" s="34" t="str">
        <f t="shared" si="1"/>
        <v/>
      </c>
      <c r="K27" s="35" t="str">
        <f t="shared" si="2"/>
        <v/>
      </c>
      <c r="L27" s="36" t="str">
        <f t="shared" si="3"/>
        <v/>
      </c>
      <c r="M27" s="30"/>
      <c r="N27" s="30"/>
      <c r="O27" s="30"/>
      <c r="P27" s="37"/>
      <c r="Q27" s="30"/>
      <c r="R27" s="38"/>
    </row>
    <row r="28" spans="1:22" ht="15" customHeight="1">
      <c r="N28" s="15" t="s">
        <v>49</v>
      </c>
    </row>
    <row r="29" spans="1:22" s="43" customFormat="1" ht="15" customHeight="1">
      <c r="N29" s="43" t="s">
        <v>50</v>
      </c>
      <c r="U29" s="15"/>
    </row>
    <row r="30" spans="1:22" s="43" customFormat="1" ht="15" customHeight="1">
      <c r="U30" s="15"/>
    </row>
    <row r="31" spans="1:22" s="43" customFormat="1">
      <c r="A31" s="43" t="s">
        <v>8</v>
      </c>
      <c r="U31" s="15"/>
    </row>
    <row r="32" spans="1:22" s="43" customFormat="1">
      <c r="A32" s="43" t="s">
        <v>9</v>
      </c>
      <c r="P32" s="51" t="s">
        <v>10</v>
      </c>
      <c r="Q32" s="52"/>
      <c r="R32" s="53" t="s">
        <v>11</v>
      </c>
      <c r="U32" s="15"/>
    </row>
    <row r="33" spans="1:21" s="43" customFormat="1">
      <c r="A33" s="43" t="s">
        <v>63</v>
      </c>
      <c r="P33" s="51"/>
      <c r="U33" s="15"/>
    </row>
    <row r="34" spans="1:21" s="43" customFormat="1">
      <c r="A34" s="43" t="s">
        <v>64</v>
      </c>
      <c r="P34" s="51" t="s">
        <v>13</v>
      </c>
      <c r="Q34" s="52"/>
      <c r="R34" s="53" t="s">
        <v>11</v>
      </c>
      <c r="U34" s="15"/>
    </row>
    <row r="35" spans="1:21" s="43" customFormat="1">
      <c r="A35" s="43" t="s">
        <v>27</v>
      </c>
      <c r="P35" s="51"/>
      <c r="U35" s="15"/>
    </row>
    <row r="36" spans="1:21" s="43" customFormat="1">
      <c r="A36" s="43" t="s">
        <v>30</v>
      </c>
      <c r="P36" s="51"/>
      <c r="R36" s="51"/>
      <c r="U36" s="15"/>
    </row>
    <row r="37" spans="1:21" s="43" customFormat="1">
      <c r="A37" s="51" t="s">
        <v>31</v>
      </c>
      <c r="B37" s="43" t="s">
        <v>20</v>
      </c>
      <c r="C37" s="54"/>
      <c r="D37" s="54"/>
      <c r="E37" s="54"/>
      <c r="F37" s="54"/>
      <c r="U37" s="15"/>
    </row>
    <row r="38" spans="1:21" s="43" customFormat="1">
      <c r="A38" s="51"/>
      <c r="B38" s="54" t="s">
        <v>28</v>
      </c>
      <c r="P38" s="51" t="s">
        <v>12</v>
      </c>
      <c r="Q38" s="52"/>
      <c r="R38" s="53" t="s">
        <v>11</v>
      </c>
      <c r="U38" s="15"/>
    </row>
    <row r="39" spans="1:21" s="43" customFormat="1">
      <c r="B39" s="43" t="s">
        <v>29</v>
      </c>
      <c r="U39" s="15"/>
    </row>
    <row r="40" spans="1:21" s="43" customFormat="1">
      <c r="U40" s="15"/>
    </row>
    <row r="41" spans="1:21" ht="14.25">
      <c r="B41" s="55" t="s">
        <v>15</v>
      </c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</row>
    <row r="42" spans="1:21" ht="12.75" customHeight="1">
      <c r="B42" s="56" t="s">
        <v>16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</row>
    <row r="43" spans="1:21" ht="19.5" customHeight="1">
      <c r="B43" s="55" t="s">
        <v>32</v>
      </c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 t="s">
        <v>18</v>
      </c>
      <c r="O43" s="55"/>
      <c r="P43" s="55"/>
    </row>
    <row r="44" spans="1:21" ht="19.5" customHeight="1">
      <c r="B44" s="57"/>
      <c r="C44" s="57"/>
      <c r="D44" s="57"/>
      <c r="E44" s="57"/>
      <c r="F44" s="57"/>
      <c r="G44" s="55"/>
      <c r="H44" s="55"/>
      <c r="I44" s="55"/>
      <c r="J44" s="55"/>
      <c r="K44" s="55"/>
      <c r="L44" s="55"/>
      <c r="M44" s="55"/>
      <c r="N44" s="55"/>
      <c r="O44" s="55"/>
      <c r="P44" s="55"/>
    </row>
    <row r="45" spans="1:21" ht="28.5" customHeight="1">
      <c r="B45" s="57" t="s">
        <v>17</v>
      </c>
      <c r="C45" s="57"/>
      <c r="D45" s="57"/>
      <c r="E45" s="57"/>
      <c r="F45" s="57"/>
      <c r="G45" s="55"/>
      <c r="H45" s="55"/>
      <c r="I45" s="55"/>
      <c r="J45" s="55"/>
      <c r="K45" s="55"/>
      <c r="L45" s="55"/>
      <c r="M45" s="55"/>
      <c r="N45" s="55"/>
      <c r="O45" s="55"/>
      <c r="P45" s="55"/>
    </row>
    <row r="46" spans="1:21" ht="14.25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</row>
    <row r="47" spans="1:21" ht="14.25">
      <c r="B47" s="57" t="s">
        <v>19</v>
      </c>
      <c r="C47" s="57"/>
      <c r="D47" s="57"/>
      <c r="E47" s="57"/>
      <c r="F47" s="57"/>
      <c r="G47" s="55"/>
      <c r="H47" s="55"/>
      <c r="I47" s="55"/>
      <c r="J47" s="55"/>
      <c r="K47" s="55"/>
      <c r="L47" s="55"/>
      <c r="M47" s="55"/>
      <c r="N47" s="57"/>
      <c r="O47" s="57"/>
      <c r="P47" s="57"/>
      <c r="Q47" s="58"/>
      <c r="R47" s="58"/>
    </row>
  </sheetData>
  <mergeCells count="5">
    <mergeCell ref="F16:H16"/>
    <mergeCell ref="O16:R16"/>
    <mergeCell ref="D15:H15"/>
    <mergeCell ref="D14:M14"/>
    <mergeCell ref="N15:R15"/>
  </mergeCells>
  <phoneticPr fontId="2"/>
  <dataValidations count="2">
    <dataValidation type="list" allowBlank="1" showInputMessage="1" showErrorMessage="1" sqref="M18:M27" xr:uid="{00000000-0002-0000-0000-000000000000}">
      <formula1>プルダウン</formula1>
    </dataValidation>
    <dataValidation type="list" allowBlank="1" showInputMessage="1" showErrorMessage="1" sqref="R14" xr:uid="{18255348-6CCD-4EFA-B7AD-903E9EF607FD}">
      <formula1>性別</formula1>
    </dataValidation>
  </dataValidations>
  <printOptions horizontalCentered="1"/>
  <pageMargins left="0.19685039370078741" right="0.19685039370078741" top="0.59055118110236227" bottom="0.55118110236220474" header="0.51181102362204722" footer="0.51181102362204722"/>
  <pageSetup paperSize="9" scale="80" orientation="portrait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52"/>
  <sheetViews>
    <sheetView showZeros="0"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U1" sqref="U1:V1048576"/>
    </sheetView>
  </sheetViews>
  <sheetFormatPr defaultRowHeight="12"/>
  <cols>
    <col min="1" max="1" width="3.140625" style="15" customWidth="1"/>
    <col min="2" max="2" width="6.5703125" style="15" customWidth="1"/>
    <col min="3" max="3" width="17.140625" style="15" customWidth="1"/>
    <col min="4" max="4" width="19.140625" style="15" customWidth="1"/>
    <col min="5" max="5" width="5.28515625" style="15" customWidth="1"/>
    <col min="6" max="8" width="4.5703125" style="15" customWidth="1"/>
    <col min="9" max="9" width="7.140625" style="15" customWidth="1"/>
    <col min="10" max="10" width="5.42578125" style="15" customWidth="1"/>
    <col min="11" max="11" width="3.5703125" style="15" hidden="1" customWidth="1"/>
    <col min="12" max="12" width="3.7109375" style="15" hidden="1" customWidth="1"/>
    <col min="13" max="13" width="11" style="15" customWidth="1"/>
    <col min="14" max="14" width="5.28515625" style="15" customWidth="1"/>
    <col min="15" max="15" width="9.140625" style="15"/>
    <col min="16" max="16" width="7.5703125" style="15" bestFit="1" customWidth="1"/>
    <col min="17" max="17" width="19.85546875" style="15" customWidth="1"/>
    <col min="18" max="19" width="9.140625" style="15"/>
    <col min="20" max="20" width="13.28515625" style="15" customWidth="1"/>
    <col min="21" max="21" width="7.140625" style="15" hidden="1" customWidth="1"/>
    <col min="22" max="22" width="12.42578125" style="15" hidden="1" customWidth="1"/>
    <col min="23" max="16384" width="9.140625" style="15"/>
  </cols>
  <sheetData>
    <row r="1" spans="1:22" ht="21">
      <c r="A1" s="44" t="s">
        <v>14</v>
      </c>
      <c r="B1" s="44"/>
      <c r="C1" s="44"/>
      <c r="D1" s="94" t="str">
        <f>入力方法!I1</f>
        <v>第１回　石川県中・長距離・競歩陸上競技記録会２０２４</v>
      </c>
      <c r="E1" s="94"/>
      <c r="F1" s="94"/>
      <c r="G1" s="94"/>
      <c r="H1" s="94"/>
      <c r="I1" s="95"/>
      <c r="J1" s="95"/>
      <c r="K1" s="95"/>
      <c r="L1" s="95"/>
      <c r="M1" s="95"/>
      <c r="N1" s="62" t="s">
        <v>77</v>
      </c>
      <c r="O1" s="1"/>
      <c r="R1" s="45" t="s">
        <v>78</v>
      </c>
      <c r="T1" s="42" t="s">
        <v>94</v>
      </c>
    </row>
    <row r="2" spans="1:22" ht="30" customHeight="1" thickBot="1">
      <c r="A2" s="46" t="s">
        <v>21</v>
      </c>
      <c r="D2" s="92"/>
      <c r="E2" s="92"/>
      <c r="F2" s="93"/>
      <c r="G2" s="93"/>
      <c r="H2" s="93"/>
      <c r="I2" s="59" t="s">
        <v>75</v>
      </c>
      <c r="J2" s="59"/>
      <c r="K2" s="47"/>
      <c r="L2" s="47"/>
      <c r="M2" s="46"/>
      <c r="N2" s="96"/>
      <c r="O2" s="97"/>
      <c r="P2" s="97"/>
      <c r="Q2" s="97"/>
      <c r="R2" s="97"/>
      <c r="T2" s="16" t="str">
        <f>IF($R$1="","",IF($R$1="男子",$U2,$V2))</f>
        <v>小学1000m　</v>
      </c>
      <c r="U2" s="43" t="s">
        <v>83</v>
      </c>
      <c r="V2" s="43" t="s">
        <v>83</v>
      </c>
    </row>
    <row r="3" spans="1:22" ht="15.75" customHeight="1" thickTop="1" thickBot="1">
      <c r="A3" s="55" t="s">
        <v>74</v>
      </c>
      <c r="F3" s="87" t="s">
        <v>3</v>
      </c>
      <c r="G3" s="88"/>
      <c r="H3" s="88"/>
      <c r="I3" s="48" t="s">
        <v>39</v>
      </c>
      <c r="J3" s="49"/>
      <c r="K3" s="49"/>
      <c r="L3" s="49"/>
      <c r="O3" s="89" t="s">
        <v>26</v>
      </c>
      <c r="P3" s="90"/>
      <c r="Q3" s="90"/>
      <c r="R3" s="91"/>
      <c r="T3" s="16" t="str">
        <f t="shared" ref="T3:T7" si="0">IF($R$1="","",IF($R$1="男子",$U3,$V3))</f>
        <v>800m　　</v>
      </c>
      <c r="U3" s="43" t="s">
        <v>84</v>
      </c>
      <c r="V3" s="43" t="s">
        <v>84</v>
      </c>
    </row>
    <row r="4" spans="1:22" s="50" customFormat="1" ht="15" customHeight="1" thickBot="1">
      <c r="A4" s="2"/>
      <c r="B4" s="3" t="s">
        <v>0</v>
      </c>
      <c r="C4" s="3" t="s">
        <v>1</v>
      </c>
      <c r="D4" s="3" t="s">
        <v>60</v>
      </c>
      <c r="E4" s="4" t="s">
        <v>2</v>
      </c>
      <c r="F4" s="2" t="s">
        <v>7</v>
      </c>
      <c r="G4" s="3" t="s">
        <v>24</v>
      </c>
      <c r="H4" s="39" t="s">
        <v>25</v>
      </c>
      <c r="I4" s="5" t="s">
        <v>40</v>
      </c>
      <c r="J4" s="83" t="s">
        <v>80</v>
      </c>
      <c r="K4" s="2" t="s">
        <v>21</v>
      </c>
      <c r="L4" s="40" t="s">
        <v>75</v>
      </c>
      <c r="M4" s="40" t="s">
        <v>4</v>
      </c>
      <c r="N4" s="3" t="s">
        <v>5</v>
      </c>
      <c r="O4" s="3" t="s">
        <v>6</v>
      </c>
      <c r="P4" s="3" t="s">
        <v>22</v>
      </c>
      <c r="Q4" s="3" t="s">
        <v>14</v>
      </c>
      <c r="R4" s="39" t="s">
        <v>23</v>
      </c>
      <c r="T4" s="16" t="str">
        <f t="shared" si="0"/>
        <v>3000m　　</v>
      </c>
      <c r="U4" s="43" t="s">
        <v>86</v>
      </c>
      <c r="V4" s="43" t="s">
        <v>86</v>
      </c>
    </row>
    <row r="5" spans="1:22" ht="22.5" customHeight="1">
      <c r="A5" s="6">
        <v>1</v>
      </c>
      <c r="B5" s="63"/>
      <c r="C5" s="63"/>
      <c r="D5" s="63"/>
      <c r="E5" s="64"/>
      <c r="F5" s="6"/>
      <c r="G5" s="9"/>
      <c r="H5" s="10"/>
      <c r="I5" s="65"/>
      <c r="J5" s="85" t="str">
        <f>IF(C5="","",$R$1)</f>
        <v/>
      </c>
      <c r="K5" s="60" t="str">
        <f>IF(B5="","",$D$2)</f>
        <v/>
      </c>
      <c r="L5" s="61" t="str">
        <f>IF(B5="","",$N$2)</f>
        <v/>
      </c>
      <c r="M5" s="66"/>
      <c r="N5" s="63"/>
      <c r="O5" s="63"/>
      <c r="P5" s="67"/>
      <c r="Q5" s="9"/>
      <c r="R5" s="10"/>
      <c r="T5" s="16" t="str">
        <f t="shared" si="0"/>
        <v>5000m　　</v>
      </c>
      <c r="U5" s="43" t="s">
        <v>88</v>
      </c>
      <c r="V5" s="43" t="s">
        <v>88</v>
      </c>
    </row>
    <row r="6" spans="1:22" ht="22.5" customHeight="1">
      <c r="A6" s="17">
        <v>2</v>
      </c>
      <c r="B6" s="68"/>
      <c r="C6" s="68"/>
      <c r="D6" s="68"/>
      <c r="E6" s="69"/>
      <c r="F6" s="17"/>
      <c r="G6" s="16"/>
      <c r="H6" s="20"/>
      <c r="I6" s="70"/>
      <c r="J6" s="21" t="str">
        <f t="shared" ref="J6:J34" si="1">IF(C6="","",$R$1)</f>
        <v/>
      </c>
      <c r="K6" s="22" t="str">
        <f t="shared" ref="K6:K34" si="2">IF(B6="","",$D$2)</f>
        <v/>
      </c>
      <c r="L6" s="27" t="str">
        <f t="shared" ref="L6:L34" si="3">IF(B6="","",$N$2)</f>
        <v/>
      </c>
      <c r="M6" s="71"/>
      <c r="N6" s="68"/>
      <c r="O6" s="68"/>
      <c r="P6" s="72"/>
      <c r="Q6" s="16"/>
      <c r="R6" s="20"/>
      <c r="T6" s="16" t="str">
        <f t="shared" si="0"/>
        <v>3000mW　　</v>
      </c>
      <c r="U6" s="43" t="s">
        <v>90</v>
      </c>
      <c r="V6" s="43" t="s">
        <v>90</v>
      </c>
    </row>
    <row r="7" spans="1:22" ht="22.5" customHeight="1">
      <c r="A7" s="17">
        <v>3</v>
      </c>
      <c r="B7" s="68"/>
      <c r="C7" s="68"/>
      <c r="D7" s="68"/>
      <c r="E7" s="69"/>
      <c r="F7" s="17"/>
      <c r="G7" s="16"/>
      <c r="H7" s="20"/>
      <c r="I7" s="70"/>
      <c r="J7" s="21" t="str">
        <f t="shared" si="1"/>
        <v/>
      </c>
      <c r="K7" s="17" t="str">
        <f t="shared" si="2"/>
        <v/>
      </c>
      <c r="L7" s="73" t="str">
        <f t="shared" si="3"/>
        <v/>
      </c>
      <c r="M7" s="71"/>
      <c r="N7" s="68"/>
      <c r="O7" s="68"/>
      <c r="P7" s="72"/>
      <c r="Q7" s="16"/>
      <c r="R7" s="20"/>
      <c r="T7" s="16" t="str">
        <f t="shared" si="0"/>
        <v>5000mW</v>
      </c>
      <c r="U7" s="43" t="s">
        <v>92</v>
      </c>
      <c r="V7" s="43" t="s">
        <v>92</v>
      </c>
    </row>
    <row r="8" spans="1:22" ht="22.5" customHeight="1">
      <c r="A8" s="17">
        <v>4</v>
      </c>
      <c r="B8" s="68"/>
      <c r="C8" s="68"/>
      <c r="D8" s="68"/>
      <c r="E8" s="69"/>
      <c r="F8" s="17"/>
      <c r="G8" s="16"/>
      <c r="H8" s="20"/>
      <c r="I8" s="70"/>
      <c r="J8" s="21" t="str">
        <f t="shared" si="1"/>
        <v/>
      </c>
      <c r="K8" s="17" t="str">
        <f t="shared" si="2"/>
        <v/>
      </c>
      <c r="L8" s="73" t="str">
        <f t="shared" si="3"/>
        <v/>
      </c>
      <c r="M8" s="71"/>
      <c r="N8" s="68"/>
      <c r="O8" s="68"/>
      <c r="P8" s="72"/>
      <c r="Q8" s="16"/>
      <c r="R8" s="20"/>
      <c r="T8" s="15">
        <f t="shared" ref="T8:T9" si="4">IF($R$1="","",IF($R$1="男子",$V8,$W8))</f>
        <v>0</v>
      </c>
      <c r="U8" s="43"/>
      <c r="V8" s="43"/>
    </row>
    <row r="9" spans="1:22" ht="22.5" customHeight="1">
      <c r="A9" s="17">
        <v>5</v>
      </c>
      <c r="B9" s="68"/>
      <c r="C9" s="68"/>
      <c r="D9" s="68"/>
      <c r="E9" s="69"/>
      <c r="F9" s="17"/>
      <c r="G9" s="16"/>
      <c r="H9" s="20"/>
      <c r="I9" s="70"/>
      <c r="J9" s="21" t="str">
        <f t="shared" si="1"/>
        <v/>
      </c>
      <c r="K9" s="17" t="str">
        <f t="shared" si="2"/>
        <v/>
      </c>
      <c r="L9" s="73" t="str">
        <f t="shared" si="3"/>
        <v/>
      </c>
      <c r="M9" s="71"/>
      <c r="N9" s="68"/>
      <c r="O9" s="68"/>
      <c r="P9" s="72"/>
      <c r="Q9" s="16"/>
      <c r="R9" s="20"/>
      <c r="T9" s="15">
        <f t="shared" si="4"/>
        <v>0</v>
      </c>
      <c r="U9" s="43"/>
    </row>
    <row r="10" spans="1:22" ht="22.5" customHeight="1">
      <c r="A10" s="17">
        <v>6</v>
      </c>
      <c r="B10" s="68"/>
      <c r="C10" s="68"/>
      <c r="D10" s="68"/>
      <c r="E10" s="69"/>
      <c r="F10" s="17"/>
      <c r="G10" s="16"/>
      <c r="H10" s="20"/>
      <c r="I10" s="70"/>
      <c r="J10" s="21" t="str">
        <f t="shared" si="1"/>
        <v/>
      </c>
      <c r="K10" s="17" t="str">
        <f t="shared" si="2"/>
        <v/>
      </c>
      <c r="L10" s="73" t="str">
        <f t="shared" si="3"/>
        <v/>
      </c>
      <c r="M10" s="71"/>
      <c r="N10" s="68"/>
      <c r="O10" s="68"/>
      <c r="P10" s="72"/>
      <c r="Q10" s="16"/>
      <c r="R10" s="20"/>
      <c r="U10" s="43"/>
    </row>
    <row r="11" spans="1:22" ht="22.5" customHeight="1">
      <c r="A11" s="17">
        <v>7</v>
      </c>
      <c r="B11" s="68"/>
      <c r="C11" s="68"/>
      <c r="D11" s="68"/>
      <c r="E11" s="69"/>
      <c r="F11" s="17"/>
      <c r="G11" s="16"/>
      <c r="H11" s="20"/>
      <c r="I11" s="70"/>
      <c r="J11" s="21" t="str">
        <f t="shared" si="1"/>
        <v/>
      </c>
      <c r="K11" s="17" t="str">
        <f t="shared" si="2"/>
        <v/>
      </c>
      <c r="L11" s="73" t="str">
        <f t="shared" si="3"/>
        <v/>
      </c>
      <c r="M11" s="71"/>
      <c r="N11" s="68"/>
      <c r="O11" s="68"/>
      <c r="P11" s="72"/>
      <c r="Q11" s="16"/>
      <c r="R11" s="20"/>
      <c r="U11" s="43"/>
      <c r="V11" s="43"/>
    </row>
    <row r="12" spans="1:22" ht="22.5" customHeight="1">
      <c r="A12" s="17">
        <v>8</v>
      </c>
      <c r="B12" s="68"/>
      <c r="C12" s="68"/>
      <c r="D12" s="68"/>
      <c r="E12" s="69"/>
      <c r="F12" s="17"/>
      <c r="G12" s="16"/>
      <c r="H12" s="20"/>
      <c r="I12" s="70"/>
      <c r="J12" s="21" t="str">
        <f t="shared" si="1"/>
        <v/>
      </c>
      <c r="K12" s="17" t="str">
        <f t="shared" si="2"/>
        <v/>
      </c>
      <c r="L12" s="73" t="str">
        <f t="shared" si="3"/>
        <v/>
      </c>
      <c r="M12" s="71"/>
      <c r="N12" s="68"/>
      <c r="O12" s="68"/>
      <c r="P12" s="72"/>
      <c r="Q12" s="16"/>
      <c r="R12" s="20"/>
      <c r="V12" s="43"/>
    </row>
    <row r="13" spans="1:22" ht="22.5" customHeight="1">
      <c r="A13" s="17">
        <v>9</v>
      </c>
      <c r="B13" s="68"/>
      <c r="C13" s="68"/>
      <c r="D13" s="68"/>
      <c r="E13" s="69"/>
      <c r="F13" s="17"/>
      <c r="G13" s="16"/>
      <c r="H13" s="20"/>
      <c r="I13" s="70"/>
      <c r="J13" s="21" t="str">
        <f t="shared" si="1"/>
        <v/>
      </c>
      <c r="K13" s="17" t="str">
        <f t="shared" si="2"/>
        <v/>
      </c>
      <c r="L13" s="73" t="str">
        <f t="shared" si="3"/>
        <v/>
      </c>
      <c r="M13" s="71"/>
      <c r="N13" s="68"/>
      <c r="O13" s="68"/>
      <c r="P13" s="72"/>
      <c r="Q13" s="16"/>
      <c r="R13" s="20"/>
    </row>
    <row r="14" spans="1:22" ht="22.5" customHeight="1">
      <c r="A14" s="17">
        <v>10</v>
      </c>
      <c r="B14" s="68"/>
      <c r="C14" s="68"/>
      <c r="D14" s="68"/>
      <c r="E14" s="69"/>
      <c r="F14" s="17"/>
      <c r="G14" s="16"/>
      <c r="H14" s="20"/>
      <c r="I14" s="70"/>
      <c r="J14" s="21" t="str">
        <f t="shared" si="1"/>
        <v/>
      </c>
      <c r="K14" s="17" t="str">
        <f t="shared" si="2"/>
        <v/>
      </c>
      <c r="L14" s="73" t="str">
        <f t="shared" si="3"/>
        <v/>
      </c>
      <c r="M14" s="71"/>
      <c r="N14" s="68"/>
      <c r="O14" s="68"/>
      <c r="P14" s="72"/>
      <c r="Q14" s="16"/>
      <c r="R14" s="20"/>
      <c r="U14" s="43"/>
    </row>
    <row r="15" spans="1:22" ht="22.5" customHeight="1">
      <c r="A15" s="17">
        <v>11</v>
      </c>
      <c r="B15" s="68"/>
      <c r="C15" s="68"/>
      <c r="D15" s="68"/>
      <c r="E15" s="69"/>
      <c r="F15" s="17"/>
      <c r="G15" s="16"/>
      <c r="H15" s="20"/>
      <c r="I15" s="70"/>
      <c r="J15" s="86" t="str">
        <f t="shared" si="1"/>
        <v/>
      </c>
      <c r="K15" s="17" t="str">
        <f t="shared" si="2"/>
        <v/>
      </c>
      <c r="L15" s="73" t="str">
        <f t="shared" si="3"/>
        <v/>
      </c>
      <c r="M15" s="71"/>
      <c r="N15" s="68"/>
      <c r="O15" s="68"/>
      <c r="P15" s="72"/>
      <c r="Q15" s="16"/>
      <c r="R15" s="20"/>
      <c r="U15" s="43"/>
    </row>
    <row r="16" spans="1:22" ht="22.5" customHeight="1">
      <c r="A16" s="17">
        <v>12</v>
      </c>
      <c r="B16" s="68"/>
      <c r="C16" s="68"/>
      <c r="D16" s="68"/>
      <c r="E16" s="69"/>
      <c r="F16" s="17"/>
      <c r="G16" s="16"/>
      <c r="H16" s="20"/>
      <c r="I16" s="70"/>
      <c r="J16" s="70" t="str">
        <f t="shared" si="1"/>
        <v/>
      </c>
      <c r="K16" s="17" t="str">
        <f t="shared" si="2"/>
        <v/>
      </c>
      <c r="L16" s="73" t="str">
        <f t="shared" si="3"/>
        <v/>
      </c>
      <c r="M16" s="71"/>
      <c r="N16" s="68"/>
      <c r="O16" s="68"/>
      <c r="P16" s="72"/>
      <c r="Q16" s="16"/>
      <c r="R16" s="20"/>
      <c r="U16" s="43"/>
    </row>
    <row r="17" spans="1:22" ht="22.5" customHeight="1">
      <c r="A17" s="17">
        <v>13</v>
      </c>
      <c r="B17" s="16"/>
      <c r="C17" s="16"/>
      <c r="D17" s="16"/>
      <c r="E17" s="74"/>
      <c r="F17" s="17"/>
      <c r="G17" s="16"/>
      <c r="H17" s="20"/>
      <c r="I17" s="70"/>
      <c r="J17" s="70" t="str">
        <f t="shared" si="1"/>
        <v/>
      </c>
      <c r="K17" s="17" t="str">
        <f t="shared" si="2"/>
        <v/>
      </c>
      <c r="L17" s="73" t="str">
        <f t="shared" si="3"/>
        <v/>
      </c>
      <c r="M17" s="71"/>
      <c r="N17" s="68"/>
      <c r="O17" s="68"/>
      <c r="P17" s="72"/>
      <c r="Q17" s="16"/>
      <c r="R17" s="20"/>
      <c r="U17" s="43"/>
      <c r="V17" s="50"/>
    </row>
    <row r="18" spans="1:22" ht="22.5" customHeight="1">
      <c r="A18" s="17">
        <v>14</v>
      </c>
      <c r="B18" s="16"/>
      <c r="C18" s="16"/>
      <c r="D18" s="16"/>
      <c r="E18" s="74"/>
      <c r="F18" s="17"/>
      <c r="G18" s="16"/>
      <c r="H18" s="20"/>
      <c r="I18" s="70"/>
      <c r="J18" s="70" t="str">
        <f t="shared" si="1"/>
        <v/>
      </c>
      <c r="K18" s="17" t="str">
        <f t="shared" si="2"/>
        <v/>
      </c>
      <c r="L18" s="73" t="str">
        <f t="shared" si="3"/>
        <v/>
      </c>
      <c r="M18" s="71"/>
      <c r="N18" s="68"/>
      <c r="O18" s="68"/>
      <c r="P18" s="72"/>
      <c r="Q18" s="16"/>
      <c r="R18" s="20"/>
    </row>
    <row r="19" spans="1:22" ht="22.5" customHeight="1">
      <c r="A19" s="17">
        <v>15</v>
      </c>
      <c r="B19" s="16"/>
      <c r="C19" s="16"/>
      <c r="D19" s="16"/>
      <c r="E19" s="74"/>
      <c r="F19" s="17"/>
      <c r="G19" s="16"/>
      <c r="H19" s="20"/>
      <c r="I19" s="70"/>
      <c r="J19" s="70" t="str">
        <f t="shared" si="1"/>
        <v/>
      </c>
      <c r="K19" s="17" t="str">
        <f t="shared" si="2"/>
        <v/>
      </c>
      <c r="L19" s="73" t="str">
        <f t="shared" si="3"/>
        <v/>
      </c>
      <c r="M19" s="71"/>
      <c r="N19" s="68"/>
      <c r="O19" s="68"/>
      <c r="P19" s="72"/>
      <c r="Q19" s="16"/>
      <c r="R19" s="20"/>
    </row>
    <row r="20" spans="1:22" ht="22.5" customHeight="1">
      <c r="A20" s="17">
        <v>16</v>
      </c>
      <c r="B20" s="16"/>
      <c r="C20" s="16"/>
      <c r="D20" s="16"/>
      <c r="E20" s="74"/>
      <c r="F20" s="17"/>
      <c r="G20" s="16"/>
      <c r="H20" s="20"/>
      <c r="I20" s="70"/>
      <c r="J20" s="70" t="str">
        <f t="shared" si="1"/>
        <v/>
      </c>
      <c r="K20" s="17" t="str">
        <f t="shared" si="2"/>
        <v/>
      </c>
      <c r="L20" s="73" t="str">
        <f t="shared" si="3"/>
        <v/>
      </c>
      <c r="M20" s="73"/>
      <c r="N20" s="16"/>
      <c r="O20" s="16"/>
      <c r="P20" s="75"/>
      <c r="Q20" s="16"/>
      <c r="R20" s="20"/>
      <c r="T20" s="43"/>
      <c r="U20" s="43"/>
    </row>
    <row r="21" spans="1:22" ht="22.5" customHeight="1">
      <c r="A21" s="17">
        <v>17</v>
      </c>
      <c r="B21" s="16"/>
      <c r="C21" s="16"/>
      <c r="D21" s="16"/>
      <c r="E21" s="74"/>
      <c r="F21" s="17"/>
      <c r="G21" s="16"/>
      <c r="H21" s="20"/>
      <c r="I21" s="70"/>
      <c r="J21" s="70" t="str">
        <f t="shared" si="1"/>
        <v/>
      </c>
      <c r="K21" s="17" t="str">
        <f t="shared" si="2"/>
        <v/>
      </c>
      <c r="L21" s="73" t="str">
        <f t="shared" si="3"/>
        <v/>
      </c>
      <c r="M21" s="73"/>
      <c r="N21" s="16"/>
      <c r="O21" s="16"/>
      <c r="P21" s="75"/>
      <c r="Q21" s="16"/>
      <c r="R21" s="20"/>
      <c r="T21" s="43"/>
      <c r="U21" s="43"/>
    </row>
    <row r="22" spans="1:22" ht="22.5" customHeight="1">
      <c r="A22" s="17">
        <v>18</v>
      </c>
      <c r="B22" s="16"/>
      <c r="C22" s="16"/>
      <c r="D22" s="16"/>
      <c r="E22" s="74"/>
      <c r="F22" s="17"/>
      <c r="G22" s="16"/>
      <c r="H22" s="20"/>
      <c r="I22" s="70"/>
      <c r="J22" s="70" t="str">
        <f t="shared" si="1"/>
        <v/>
      </c>
      <c r="K22" s="17" t="str">
        <f t="shared" si="2"/>
        <v/>
      </c>
      <c r="L22" s="73" t="str">
        <f t="shared" si="3"/>
        <v/>
      </c>
      <c r="M22" s="73"/>
      <c r="N22" s="16"/>
      <c r="O22" s="16"/>
      <c r="P22" s="75"/>
      <c r="Q22" s="16"/>
      <c r="R22" s="20"/>
      <c r="U22" s="43"/>
    </row>
    <row r="23" spans="1:22" ht="22.5" customHeight="1">
      <c r="A23" s="17">
        <v>19</v>
      </c>
      <c r="B23" s="16"/>
      <c r="C23" s="16"/>
      <c r="D23" s="16"/>
      <c r="E23" s="74"/>
      <c r="F23" s="17"/>
      <c r="G23" s="16"/>
      <c r="H23" s="20"/>
      <c r="I23" s="70"/>
      <c r="J23" s="70" t="str">
        <f t="shared" si="1"/>
        <v/>
      </c>
      <c r="K23" s="17" t="str">
        <f t="shared" si="2"/>
        <v/>
      </c>
      <c r="L23" s="73" t="str">
        <f t="shared" si="3"/>
        <v/>
      </c>
      <c r="M23" s="73"/>
      <c r="N23" s="16"/>
      <c r="O23" s="16"/>
      <c r="P23" s="75"/>
      <c r="Q23" s="16"/>
      <c r="R23" s="20"/>
    </row>
    <row r="24" spans="1:22" ht="22.5" customHeight="1">
      <c r="A24" s="17">
        <v>20</v>
      </c>
      <c r="B24" s="16"/>
      <c r="C24" s="16"/>
      <c r="D24" s="16"/>
      <c r="E24" s="74"/>
      <c r="F24" s="17"/>
      <c r="G24" s="16"/>
      <c r="H24" s="20"/>
      <c r="I24" s="70"/>
      <c r="J24" s="70" t="str">
        <f t="shared" si="1"/>
        <v/>
      </c>
      <c r="K24" s="17" t="str">
        <f t="shared" si="2"/>
        <v/>
      </c>
      <c r="L24" s="73" t="str">
        <f t="shared" si="3"/>
        <v/>
      </c>
      <c r="M24" s="73"/>
      <c r="N24" s="16"/>
      <c r="O24" s="16"/>
      <c r="P24" s="75"/>
      <c r="Q24" s="16"/>
      <c r="R24" s="20"/>
    </row>
    <row r="25" spans="1:22" ht="22.5" customHeight="1">
      <c r="A25" s="17">
        <v>21</v>
      </c>
      <c r="B25" s="16"/>
      <c r="C25" s="16"/>
      <c r="D25" s="16"/>
      <c r="E25" s="74"/>
      <c r="F25" s="17"/>
      <c r="G25" s="16"/>
      <c r="H25" s="20"/>
      <c r="I25" s="70"/>
      <c r="J25" s="70" t="str">
        <f t="shared" si="1"/>
        <v/>
      </c>
      <c r="K25" s="17" t="str">
        <f t="shared" si="2"/>
        <v/>
      </c>
      <c r="L25" s="73" t="str">
        <f t="shared" si="3"/>
        <v/>
      </c>
      <c r="M25" s="73"/>
      <c r="N25" s="16"/>
      <c r="O25" s="16"/>
      <c r="P25" s="75"/>
      <c r="Q25" s="16"/>
      <c r="R25" s="20"/>
    </row>
    <row r="26" spans="1:22" ht="22.5" customHeight="1">
      <c r="A26" s="17">
        <v>22</v>
      </c>
      <c r="B26" s="16"/>
      <c r="C26" s="16"/>
      <c r="D26" s="16"/>
      <c r="E26" s="74"/>
      <c r="F26" s="17"/>
      <c r="G26" s="16"/>
      <c r="H26" s="20"/>
      <c r="I26" s="70"/>
      <c r="J26" s="70" t="str">
        <f t="shared" si="1"/>
        <v/>
      </c>
      <c r="K26" s="17" t="str">
        <f t="shared" si="2"/>
        <v/>
      </c>
      <c r="L26" s="73" t="str">
        <f t="shared" si="3"/>
        <v/>
      </c>
      <c r="M26" s="73"/>
      <c r="N26" s="16"/>
      <c r="O26" s="16"/>
      <c r="P26" s="75"/>
      <c r="Q26" s="16"/>
      <c r="R26" s="20"/>
    </row>
    <row r="27" spans="1:22" ht="22.5" customHeight="1">
      <c r="A27" s="17">
        <v>23</v>
      </c>
      <c r="B27" s="16"/>
      <c r="C27" s="16"/>
      <c r="D27" s="16"/>
      <c r="E27" s="74"/>
      <c r="F27" s="17"/>
      <c r="G27" s="16"/>
      <c r="H27" s="20"/>
      <c r="I27" s="70"/>
      <c r="J27" s="70" t="str">
        <f t="shared" si="1"/>
        <v/>
      </c>
      <c r="K27" s="17" t="str">
        <f t="shared" si="2"/>
        <v/>
      </c>
      <c r="L27" s="73" t="str">
        <f t="shared" si="3"/>
        <v/>
      </c>
      <c r="M27" s="73"/>
      <c r="N27" s="16"/>
      <c r="O27" s="16"/>
      <c r="P27" s="75"/>
      <c r="Q27" s="16"/>
      <c r="R27" s="20"/>
    </row>
    <row r="28" spans="1:22" ht="22.5" customHeight="1">
      <c r="A28" s="17">
        <v>24</v>
      </c>
      <c r="B28" s="16"/>
      <c r="C28" s="16"/>
      <c r="D28" s="16"/>
      <c r="E28" s="74"/>
      <c r="F28" s="17"/>
      <c r="G28" s="16"/>
      <c r="H28" s="20"/>
      <c r="I28" s="70"/>
      <c r="J28" s="70" t="str">
        <f t="shared" si="1"/>
        <v/>
      </c>
      <c r="K28" s="17" t="str">
        <f t="shared" si="2"/>
        <v/>
      </c>
      <c r="L28" s="73" t="str">
        <f t="shared" si="3"/>
        <v/>
      </c>
      <c r="M28" s="73"/>
      <c r="N28" s="16"/>
      <c r="O28" s="16"/>
      <c r="P28" s="75"/>
      <c r="Q28" s="16"/>
      <c r="R28" s="20"/>
    </row>
    <row r="29" spans="1:22" ht="22.5" customHeight="1">
      <c r="A29" s="17">
        <v>25</v>
      </c>
      <c r="B29" s="16"/>
      <c r="C29" s="16"/>
      <c r="D29" s="16"/>
      <c r="E29" s="74"/>
      <c r="F29" s="17"/>
      <c r="G29" s="16"/>
      <c r="H29" s="20"/>
      <c r="I29" s="70"/>
      <c r="J29" s="70" t="str">
        <f t="shared" si="1"/>
        <v/>
      </c>
      <c r="K29" s="17" t="str">
        <f t="shared" si="2"/>
        <v/>
      </c>
      <c r="L29" s="73" t="str">
        <f t="shared" si="3"/>
        <v/>
      </c>
      <c r="M29" s="73"/>
      <c r="N29" s="16"/>
      <c r="O29" s="16"/>
      <c r="P29" s="75"/>
      <c r="Q29" s="16"/>
      <c r="R29" s="20"/>
      <c r="U29" s="43"/>
      <c r="V29" s="43"/>
    </row>
    <row r="30" spans="1:22" ht="22.5" customHeight="1">
      <c r="A30" s="17">
        <v>26</v>
      </c>
      <c r="B30" s="16"/>
      <c r="C30" s="16"/>
      <c r="D30" s="16"/>
      <c r="E30" s="74"/>
      <c r="F30" s="17"/>
      <c r="G30" s="16"/>
      <c r="H30" s="20"/>
      <c r="I30" s="70"/>
      <c r="J30" s="70" t="str">
        <f t="shared" si="1"/>
        <v/>
      </c>
      <c r="K30" s="17" t="str">
        <f t="shared" si="2"/>
        <v/>
      </c>
      <c r="L30" s="73" t="str">
        <f t="shared" si="3"/>
        <v/>
      </c>
      <c r="M30" s="73"/>
      <c r="N30" s="16"/>
      <c r="O30" s="16"/>
      <c r="P30" s="75"/>
      <c r="Q30" s="16"/>
      <c r="R30" s="20"/>
      <c r="U30" s="43"/>
      <c r="V30" s="43"/>
    </row>
    <row r="31" spans="1:22" ht="22.5" customHeight="1">
      <c r="A31" s="17">
        <v>27</v>
      </c>
      <c r="B31" s="16"/>
      <c r="C31" s="16"/>
      <c r="D31" s="16"/>
      <c r="E31" s="74"/>
      <c r="F31" s="17"/>
      <c r="G31" s="16"/>
      <c r="H31" s="20"/>
      <c r="I31" s="70"/>
      <c r="J31" s="70" t="str">
        <f t="shared" si="1"/>
        <v/>
      </c>
      <c r="K31" s="17" t="str">
        <f t="shared" si="2"/>
        <v/>
      </c>
      <c r="L31" s="73" t="str">
        <f t="shared" si="3"/>
        <v/>
      </c>
      <c r="M31" s="73"/>
      <c r="N31" s="16"/>
      <c r="O31" s="16"/>
      <c r="P31" s="75"/>
      <c r="Q31" s="16"/>
      <c r="R31" s="20"/>
      <c r="U31" s="43"/>
      <c r="V31" s="43"/>
    </row>
    <row r="32" spans="1:22" ht="22.5" customHeight="1">
      <c r="A32" s="17">
        <v>28</v>
      </c>
      <c r="B32" s="16"/>
      <c r="C32" s="16"/>
      <c r="D32" s="16"/>
      <c r="E32" s="74"/>
      <c r="F32" s="17"/>
      <c r="G32" s="16"/>
      <c r="H32" s="20"/>
      <c r="I32" s="70"/>
      <c r="J32" s="70" t="str">
        <f t="shared" si="1"/>
        <v/>
      </c>
      <c r="K32" s="17" t="str">
        <f t="shared" si="2"/>
        <v/>
      </c>
      <c r="L32" s="73" t="str">
        <f t="shared" si="3"/>
        <v/>
      </c>
      <c r="M32" s="73"/>
      <c r="N32" s="16"/>
      <c r="O32" s="16"/>
      <c r="P32" s="75"/>
      <c r="Q32" s="16"/>
      <c r="R32" s="20"/>
      <c r="U32" s="43"/>
      <c r="V32" s="43"/>
    </row>
    <row r="33" spans="1:22" ht="22.5" customHeight="1">
      <c r="A33" s="17">
        <v>29</v>
      </c>
      <c r="B33" s="16"/>
      <c r="C33" s="16"/>
      <c r="D33" s="16"/>
      <c r="E33" s="74"/>
      <c r="F33" s="17"/>
      <c r="G33" s="16"/>
      <c r="H33" s="20"/>
      <c r="I33" s="70"/>
      <c r="J33" s="70" t="str">
        <f t="shared" si="1"/>
        <v/>
      </c>
      <c r="K33" s="17" t="str">
        <f t="shared" si="2"/>
        <v/>
      </c>
      <c r="L33" s="73" t="str">
        <f t="shared" si="3"/>
        <v/>
      </c>
      <c r="M33" s="73"/>
      <c r="N33" s="16"/>
      <c r="O33" s="16"/>
      <c r="P33" s="75"/>
      <c r="Q33" s="16"/>
      <c r="R33" s="20"/>
      <c r="U33" s="43"/>
      <c r="V33" s="43"/>
    </row>
    <row r="34" spans="1:22" ht="22.5" customHeight="1" thickBot="1">
      <c r="A34" s="29">
        <v>30</v>
      </c>
      <c r="B34" s="32"/>
      <c r="C34" s="32"/>
      <c r="D34" s="32"/>
      <c r="E34" s="76"/>
      <c r="F34" s="29"/>
      <c r="G34" s="32"/>
      <c r="H34" s="33"/>
      <c r="I34" s="77"/>
      <c r="J34" s="77" t="str">
        <f t="shared" si="1"/>
        <v/>
      </c>
      <c r="K34" s="29" t="str">
        <f t="shared" si="2"/>
        <v/>
      </c>
      <c r="L34" s="78" t="str">
        <f t="shared" si="3"/>
        <v/>
      </c>
      <c r="M34" s="78"/>
      <c r="N34" s="32"/>
      <c r="O34" s="32"/>
      <c r="P34" s="79"/>
      <c r="Q34" s="32"/>
      <c r="R34" s="33"/>
      <c r="U34" s="43"/>
      <c r="V34" s="43"/>
    </row>
    <row r="35" spans="1:22" ht="15" customHeight="1">
      <c r="U35" s="43"/>
      <c r="V35" s="43"/>
    </row>
    <row r="36" spans="1:22" s="43" customFormat="1">
      <c r="A36" s="43" t="s">
        <v>8</v>
      </c>
      <c r="T36" s="15"/>
    </row>
    <row r="37" spans="1:22" s="43" customFormat="1">
      <c r="A37" s="43" t="s">
        <v>9</v>
      </c>
      <c r="P37" s="51" t="s">
        <v>10</v>
      </c>
      <c r="Q37" s="52"/>
      <c r="R37" s="53" t="s">
        <v>11</v>
      </c>
      <c r="T37" s="15"/>
    </row>
    <row r="38" spans="1:22" s="43" customFormat="1">
      <c r="A38" s="43" t="s">
        <v>63</v>
      </c>
      <c r="P38" s="51"/>
      <c r="T38" s="15"/>
    </row>
    <row r="39" spans="1:22" s="43" customFormat="1">
      <c r="A39" s="43" t="s">
        <v>64</v>
      </c>
      <c r="P39" s="51" t="s">
        <v>13</v>
      </c>
      <c r="Q39" s="52"/>
      <c r="R39" s="53" t="s">
        <v>11</v>
      </c>
      <c r="T39" s="15"/>
    </row>
    <row r="40" spans="1:22" s="43" customFormat="1">
      <c r="A40" s="43" t="s">
        <v>27</v>
      </c>
      <c r="P40" s="51"/>
      <c r="T40" s="15"/>
    </row>
    <row r="41" spans="1:22" s="43" customFormat="1">
      <c r="A41" s="43" t="s">
        <v>30</v>
      </c>
      <c r="P41" s="51" t="s">
        <v>12</v>
      </c>
      <c r="Q41" s="52"/>
      <c r="R41" s="53" t="s">
        <v>11</v>
      </c>
      <c r="T41" s="15"/>
      <c r="U41" s="15"/>
      <c r="V41" s="15"/>
    </row>
    <row r="42" spans="1:22" s="43" customFormat="1">
      <c r="A42" s="51" t="s">
        <v>31</v>
      </c>
      <c r="B42" s="43" t="s">
        <v>20</v>
      </c>
      <c r="C42" s="54"/>
      <c r="D42" s="54"/>
      <c r="E42" s="54"/>
      <c r="F42" s="54"/>
      <c r="T42" s="15"/>
      <c r="U42" s="15"/>
      <c r="V42" s="15"/>
    </row>
    <row r="43" spans="1:22" s="43" customFormat="1">
      <c r="A43" s="51"/>
      <c r="B43" s="54" t="s">
        <v>28</v>
      </c>
      <c r="T43" s="15"/>
      <c r="U43" s="15"/>
      <c r="V43" s="15"/>
    </row>
    <row r="44" spans="1:22" s="43" customFormat="1">
      <c r="B44" s="43" t="s">
        <v>29</v>
      </c>
      <c r="T44" s="15"/>
      <c r="U44" s="15"/>
      <c r="V44" s="15"/>
    </row>
    <row r="46" spans="1:22" ht="14.25">
      <c r="B46" s="55" t="s">
        <v>15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</row>
    <row r="47" spans="1:22" ht="12.75" customHeight="1">
      <c r="B47" s="56" t="s">
        <v>16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</row>
    <row r="48" spans="1:22" ht="19.5" customHeight="1">
      <c r="B48" s="55" t="s">
        <v>32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 t="s">
        <v>18</v>
      </c>
      <c r="O48" s="55"/>
      <c r="P48" s="55"/>
    </row>
    <row r="49" spans="2:18" ht="19.5" customHeight="1">
      <c r="B49" s="57"/>
      <c r="C49" s="57"/>
      <c r="D49" s="57"/>
      <c r="E49" s="57"/>
      <c r="F49" s="57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2:18" ht="28.5" customHeight="1">
      <c r="B50" s="57" t="s">
        <v>17</v>
      </c>
      <c r="C50" s="57"/>
      <c r="D50" s="57"/>
      <c r="E50" s="57"/>
      <c r="F50" s="57"/>
      <c r="G50" s="55"/>
      <c r="H50" s="55"/>
      <c r="I50" s="55"/>
      <c r="J50" s="55"/>
      <c r="K50" s="55"/>
      <c r="L50" s="55"/>
      <c r="M50" s="55"/>
      <c r="N50" s="55"/>
      <c r="O50" s="55"/>
      <c r="P50" s="55"/>
    </row>
    <row r="51" spans="2:18" ht="14.25"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</row>
    <row r="52" spans="2:18" ht="14.25">
      <c r="B52" s="57" t="s">
        <v>19</v>
      </c>
      <c r="C52" s="57"/>
      <c r="D52" s="57"/>
      <c r="E52" s="57"/>
      <c r="F52" s="57"/>
      <c r="G52" s="55"/>
      <c r="H52" s="55"/>
      <c r="I52" s="55"/>
      <c r="J52" s="55"/>
      <c r="K52" s="55"/>
      <c r="L52" s="55"/>
      <c r="M52" s="55"/>
      <c r="N52" s="57"/>
      <c r="O52" s="57"/>
      <c r="P52" s="57"/>
      <c r="Q52" s="58"/>
      <c r="R52" s="58"/>
    </row>
  </sheetData>
  <mergeCells count="5">
    <mergeCell ref="F3:H3"/>
    <mergeCell ref="O3:R3"/>
    <mergeCell ref="D2:H2"/>
    <mergeCell ref="D1:M1"/>
    <mergeCell ref="N2:R2"/>
  </mergeCells>
  <phoneticPr fontId="2"/>
  <dataValidations count="3">
    <dataValidation type="list" allowBlank="1" showInputMessage="1" showErrorMessage="1" sqref="S26 M4" xr:uid="{00000000-0002-0000-0100-000000000000}">
      <formula1>#REF!</formula1>
    </dataValidation>
    <dataValidation type="list" allowBlank="1" showInputMessage="1" showErrorMessage="1" sqref="M5:M34" xr:uid="{00000000-0002-0000-0100-000001000000}">
      <formula1>プルダウン</formula1>
    </dataValidation>
    <dataValidation type="list" allowBlank="1" showInputMessage="1" showErrorMessage="1" sqref="R1" xr:uid="{6945F75F-CA94-4E1C-AF4E-0204FF36C770}">
      <formula1>性別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7" orientation="portrait" verticalDpi="36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2"/>
  <sheetViews>
    <sheetView showZeros="0" zoomScaleNormal="100" workbookViewId="0">
      <selection activeCell="R1" sqref="R1"/>
    </sheetView>
  </sheetViews>
  <sheetFormatPr defaultRowHeight="12"/>
  <cols>
    <col min="1" max="1" width="3.140625" style="15" customWidth="1"/>
    <col min="2" max="2" width="6.5703125" style="15" customWidth="1"/>
    <col min="3" max="3" width="17.140625" style="15" customWidth="1"/>
    <col min="4" max="4" width="19.140625" style="15" customWidth="1"/>
    <col min="5" max="5" width="5.28515625" style="15" customWidth="1"/>
    <col min="6" max="8" width="4.5703125" style="15" customWidth="1"/>
    <col min="9" max="9" width="7.140625" style="15" customWidth="1"/>
    <col min="10" max="10" width="5.42578125" style="15" customWidth="1"/>
    <col min="11" max="11" width="3.5703125" style="15" hidden="1" customWidth="1"/>
    <col min="12" max="12" width="3.7109375" style="15" hidden="1" customWidth="1"/>
    <col min="13" max="13" width="11" style="15" customWidth="1"/>
    <col min="14" max="14" width="5.28515625" style="15" customWidth="1"/>
    <col min="15" max="15" width="9.140625" style="15"/>
    <col min="16" max="16" width="7.5703125" style="15" bestFit="1" customWidth="1"/>
    <col min="17" max="17" width="19.85546875" style="15" customWidth="1"/>
    <col min="18" max="19" width="9.140625" style="15"/>
    <col min="20" max="20" width="13.28515625" style="15" customWidth="1"/>
    <col min="21" max="21" width="5.85546875" style="15" hidden="1" customWidth="1"/>
    <col min="22" max="22" width="7.42578125" style="15" hidden="1" customWidth="1"/>
    <col min="23" max="16384" width="9.140625" style="15"/>
  </cols>
  <sheetData>
    <row r="1" spans="1:22" ht="21">
      <c r="A1" s="44" t="s">
        <v>14</v>
      </c>
      <c r="B1" s="44"/>
      <c r="C1" s="44"/>
      <c r="D1" s="94" t="str">
        <f>入力方法!I1</f>
        <v>第１回　石川県中・長距離・競歩陸上競技記録会２０２４</v>
      </c>
      <c r="E1" s="94"/>
      <c r="F1" s="94"/>
      <c r="G1" s="94"/>
      <c r="H1" s="94"/>
      <c r="I1" s="95"/>
      <c r="J1" s="95"/>
      <c r="K1" s="95"/>
      <c r="L1" s="95"/>
      <c r="M1" s="95"/>
      <c r="N1" s="62" t="s">
        <v>77</v>
      </c>
      <c r="O1" s="1"/>
      <c r="R1" s="45"/>
      <c r="T1" s="42" t="s">
        <v>94</v>
      </c>
    </row>
    <row r="2" spans="1:22" ht="30" customHeight="1" thickBot="1">
      <c r="A2" s="46" t="s">
        <v>21</v>
      </c>
      <c r="D2" s="92"/>
      <c r="E2" s="92"/>
      <c r="F2" s="93"/>
      <c r="G2" s="93"/>
      <c r="H2" s="93"/>
      <c r="I2" s="59" t="s">
        <v>75</v>
      </c>
      <c r="J2" s="59"/>
      <c r="K2" s="47"/>
      <c r="L2" s="47"/>
      <c r="M2" s="46"/>
      <c r="N2" s="96"/>
      <c r="O2" s="97"/>
      <c r="P2" s="97"/>
      <c r="Q2" s="97"/>
      <c r="R2" s="97"/>
      <c r="T2" s="16" t="str">
        <f>IF($R$1="","",IF($R$1="男子",$U2,$V2))</f>
        <v/>
      </c>
      <c r="U2" s="43" t="s">
        <v>83</v>
      </c>
      <c r="V2" s="43" t="s">
        <v>83</v>
      </c>
    </row>
    <row r="3" spans="1:22" ht="15.75" customHeight="1" thickTop="1" thickBot="1">
      <c r="A3" s="55" t="s">
        <v>74</v>
      </c>
      <c r="F3" s="87" t="s">
        <v>3</v>
      </c>
      <c r="G3" s="88"/>
      <c r="H3" s="88"/>
      <c r="I3" s="48" t="s">
        <v>39</v>
      </c>
      <c r="J3" s="49"/>
      <c r="K3" s="49"/>
      <c r="L3" s="49"/>
      <c r="O3" s="89" t="s">
        <v>26</v>
      </c>
      <c r="P3" s="90"/>
      <c r="Q3" s="90"/>
      <c r="R3" s="91"/>
      <c r="T3" s="16" t="str">
        <f t="shared" ref="T3:T7" si="0">IF($R$1="","",IF($R$1="男子",$U3,$V3))</f>
        <v/>
      </c>
      <c r="U3" s="43" t="s">
        <v>84</v>
      </c>
      <c r="V3" s="43" t="s">
        <v>84</v>
      </c>
    </row>
    <row r="4" spans="1:22" s="50" customFormat="1" ht="15" customHeight="1" thickBot="1">
      <c r="A4" s="2"/>
      <c r="B4" s="3" t="s">
        <v>0</v>
      </c>
      <c r="C4" s="3" t="s">
        <v>1</v>
      </c>
      <c r="D4" s="3" t="s">
        <v>60</v>
      </c>
      <c r="E4" s="4" t="s">
        <v>2</v>
      </c>
      <c r="F4" s="2" t="s">
        <v>7</v>
      </c>
      <c r="G4" s="3" t="s">
        <v>24</v>
      </c>
      <c r="H4" s="39" t="s">
        <v>25</v>
      </c>
      <c r="I4" s="5" t="s">
        <v>40</v>
      </c>
      <c r="J4" s="83" t="s">
        <v>80</v>
      </c>
      <c r="K4" s="2" t="s">
        <v>21</v>
      </c>
      <c r="L4" s="40" t="s">
        <v>75</v>
      </c>
      <c r="M4" s="40" t="s">
        <v>4</v>
      </c>
      <c r="N4" s="3" t="s">
        <v>5</v>
      </c>
      <c r="O4" s="3" t="s">
        <v>6</v>
      </c>
      <c r="P4" s="3" t="s">
        <v>22</v>
      </c>
      <c r="Q4" s="3" t="s">
        <v>14</v>
      </c>
      <c r="R4" s="39" t="s">
        <v>23</v>
      </c>
      <c r="T4" s="16" t="str">
        <f t="shared" si="0"/>
        <v/>
      </c>
      <c r="U4" s="43" t="s">
        <v>86</v>
      </c>
      <c r="V4" s="43" t="s">
        <v>86</v>
      </c>
    </row>
    <row r="5" spans="1:22" ht="22.5" customHeight="1">
      <c r="A5" s="6">
        <v>1</v>
      </c>
      <c r="B5" s="63"/>
      <c r="C5" s="63"/>
      <c r="D5" s="63"/>
      <c r="E5" s="64"/>
      <c r="F5" s="6"/>
      <c r="G5" s="9"/>
      <c r="H5" s="10"/>
      <c r="I5" s="65"/>
      <c r="J5" s="85" t="str">
        <f>IF(C5="","",$R$1)</f>
        <v/>
      </c>
      <c r="K5" s="60" t="str">
        <f>IF(B5="","",$D$2)</f>
        <v/>
      </c>
      <c r="L5" s="61" t="str">
        <f>IF(B5="","",$N$2)</f>
        <v/>
      </c>
      <c r="M5" s="66"/>
      <c r="N5" s="63"/>
      <c r="O5" s="63"/>
      <c r="P5" s="67"/>
      <c r="Q5" s="9"/>
      <c r="R5" s="10"/>
      <c r="T5" s="16" t="str">
        <f t="shared" si="0"/>
        <v/>
      </c>
      <c r="U5" s="43" t="s">
        <v>88</v>
      </c>
      <c r="V5" s="43" t="s">
        <v>88</v>
      </c>
    </row>
    <row r="6" spans="1:22" ht="22.5" customHeight="1">
      <c r="A6" s="17">
        <v>2</v>
      </c>
      <c r="B6" s="68"/>
      <c r="C6" s="68"/>
      <c r="D6" s="68"/>
      <c r="E6" s="69"/>
      <c r="F6" s="17"/>
      <c r="G6" s="16"/>
      <c r="H6" s="20"/>
      <c r="I6" s="70"/>
      <c r="J6" s="21" t="str">
        <f t="shared" ref="J6:J34" si="1">IF(C6="","",$R$1)</f>
        <v/>
      </c>
      <c r="K6" s="22" t="str">
        <f t="shared" ref="K6:K34" si="2">IF(B6="","",$D$2)</f>
        <v/>
      </c>
      <c r="L6" s="27" t="str">
        <f t="shared" ref="L6:L34" si="3">IF(B6="","",$N$2)</f>
        <v/>
      </c>
      <c r="M6" s="71"/>
      <c r="N6" s="68"/>
      <c r="O6" s="68"/>
      <c r="P6" s="72"/>
      <c r="Q6" s="16"/>
      <c r="R6" s="20"/>
      <c r="T6" s="16" t="str">
        <f t="shared" si="0"/>
        <v/>
      </c>
      <c r="U6" s="43" t="s">
        <v>90</v>
      </c>
      <c r="V6" s="43" t="s">
        <v>90</v>
      </c>
    </row>
    <row r="7" spans="1:22" ht="22.5" customHeight="1">
      <c r="A7" s="17">
        <v>3</v>
      </c>
      <c r="B7" s="68"/>
      <c r="C7" s="68"/>
      <c r="D7" s="68"/>
      <c r="E7" s="69"/>
      <c r="F7" s="17"/>
      <c r="G7" s="16"/>
      <c r="H7" s="20"/>
      <c r="I7" s="70"/>
      <c r="J7" s="21" t="str">
        <f t="shared" si="1"/>
        <v/>
      </c>
      <c r="K7" s="17" t="str">
        <f t="shared" si="2"/>
        <v/>
      </c>
      <c r="L7" s="73" t="str">
        <f t="shared" si="3"/>
        <v/>
      </c>
      <c r="M7" s="71"/>
      <c r="N7" s="68"/>
      <c r="O7" s="68"/>
      <c r="P7" s="72"/>
      <c r="Q7" s="16"/>
      <c r="R7" s="20"/>
      <c r="T7" s="16" t="str">
        <f t="shared" si="0"/>
        <v/>
      </c>
      <c r="U7" s="43" t="s">
        <v>92</v>
      </c>
      <c r="V7" s="43" t="s">
        <v>92</v>
      </c>
    </row>
    <row r="8" spans="1:22" ht="22.5" customHeight="1">
      <c r="A8" s="17">
        <v>4</v>
      </c>
      <c r="B8" s="68"/>
      <c r="C8" s="68"/>
      <c r="D8" s="68"/>
      <c r="E8" s="69"/>
      <c r="F8" s="17"/>
      <c r="G8" s="16"/>
      <c r="H8" s="20"/>
      <c r="I8" s="70"/>
      <c r="J8" s="21" t="str">
        <f t="shared" si="1"/>
        <v/>
      </c>
      <c r="K8" s="17" t="str">
        <f t="shared" si="2"/>
        <v/>
      </c>
      <c r="L8" s="73" t="str">
        <f t="shared" si="3"/>
        <v/>
      </c>
      <c r="M8" s="71"/>
      <c r="N8" s="68"/>
      <c r="O8" s="68"/>
      <c r="P8" s="72"/>
      <c r="Q8" s="16"/>
      <c r="R8" s="20"/>
      <c r="T8" s="15" t="str">
        <f t="shared" ref="T8:T9" si="4">IF($R$1="","",IF($R$1="男子",$V8,$W8))</f>
        <v/>
      </c>
      <c r="U8" s="43"/>
      <c r="V8" s="43"/>
    </row>
    <row r="9" spans="1:22" ht="22.5" customHeight="1">
      <c r="A9" s="17">
        <v>5</v>
      </c>
      <c r="B9" s="68"/>
      <c r="C9" s="68"/>
      <c r="D9" s="68"/>
      <c r="E9" s="69"/>
      <c r="F9" s="17"/>
      <c r="G9" s="16"/>
      <c r="H9" s="20"/>
      <c r="I9" s="70"/>
      <c r="J9" s="21" t="str">
        <f t="shared" si="1"/>
        <v/>
      </c>
      <c r="K9" s="17" t="str">
        <f t="shared" si="2"/>
        <v/>
      </c>
      <c r="L9" s="73" t="str">
        <f t="shared" si="3"/>
        <v/>
      </c>
      <c r="M9" s="71"/>
      <c r="N9" s="68"/>
      <c r="O9" s="68"/>
      <c r="P9" s="72"/>
      <c r="Q9" s="16"/>
      <c r="R9" s="20"/>
      <c r="T9" s="15" t="str">
        <f t="shared" si="4"/>
        <v/>
      </c>
      <c r="U9" s="43"/>
    </row>
    <row r="10" spans="1:22" ht="22.5" customHeight="1">
      <c r="A10" s="17">
        <v>6</v>
      </c>
      <c r="B10" s="68"/>
      <c r="C10" s="68"/>
      <c r="D10" s="68"/>
      <c r="E10" s="69"/>
      <c r="F10" s="17"/>
      <c r="G10" s="16"/>
      <c r="H10" s="20"/>
      <c r="I10" s="70"/>
      <c r="J10" s="21" t="str">
        <f t="shared" si="1"/>
        <v/>
      </c>
      <c r="K10" s="17" t="str">
        <f t="shared" si="2"/>
        <v/>
      </c>
      <c r="L10" s="73" t="str">
        <f t="shared" si="3"/>
        <v/>
      </c>
      <c r="M10" s="71"/>
      <c r="N10" s="68"/>
      <c r="O10" s="68"/>
      <c r="P10" s="72"/>
      <c r="Q10" s="16"/>
      <c r="R10" s="20"/>
      <c r="U10" s="43"/>
    </row>
    <row r="11" spans="1:22" ht="22.5" customHeight="1">
      <c r="A11" s="17">
        <v>7</v>
      </c>
      <c r="B11" s="68"/>
      <c r="C11" s="68"/>
      <c r="D11" s="68"/>
      <c r="E11" s="69"/>
      <c r="F11" s="17"/>
      <c r="G11" s="16"/>
      <c r="H11" s="20"/>
      <c r="I11" s="70"/>
      <c r="J11" s="21" t="str">
        <f t="shared" si="1"/>
        <v/>
      </c>
      <c r="K11" s="17" t="str">
        <f t="shared" si="2"/>
        <v/>
      </c>
      <c r="L11" s="73" t="str">
        <f t="shared" si="3"/>
        <v/>
      </c>
      <c r="M11" s="71"/>
      <c r="N11" s="68"/>
      <c r="O11" s="68"/>
      <c r="P11" s="72"/>
      <c r="Q11" s="16"/>
      <c r="R11" s="20"/>
      <c r="U11" s="43"/>
      <c r="V11" s="43"/>
    </row>
    <row r="12" spans="1:22" ht="22.5" customHeight="1">
      <c r="A12" s="17">
        <v>8</v>
      </c>
      <c r="B12" s="68"/>
      <c r="C12" s="68"/>
      <c r="D12" s="68"/>
      <c r="E12" s="69"/>
      <c r="F12" s="17"/>
      <c r="G12" s="16"/>
      <c r="H12" s="20"/>
      <c r="I12" s="70"/>
      <c r="J12" s="21" t="str">
        <f t="shared" si="1"/>
        <v/>
      </c>
      <c r="K12" s="17" t="str">
        <f t="shared" si="2"/>
        <v/>
      </c>
      <c r="L12" s="73" t="str">
        <f t="shared" si="3"/>
        <v/>
      </c>
      <c r="M12" s="71"/>
      <c r="N12" s="68"/>
      <c r="O12" s="68"/>
      <c r="P12" s="72"/>
      <c r="Q12" s="16"/>
      <c r="R12" s="20"/>
      <c r="V12" s="43"/>
    </row>
    <row r="13" spans="1:22" ht="22.5" customHeight="1">
      <c r="A13" s="17">
        <v>9</v>
      </c>
      <c r="B13" s="68"/>
      <c r="C13" s="68"/>
      <c r="D13" s="68"/>
      <c r="E13" s="69"/>
      <c r="F13" s="17"/>
      <c r="G13" s="16"/>
      <c r="H13" s="20"/>
      <c r="I13" s="70"/>
      <c r="J13" s="21" t="str">
        <f t="shared" si="1"/>
        <v/>
      </c>
      <c r="K13" s="17" t="str">
        <f t="shared" si="2"/>
        <v/>
      </c>
      <c r="L13" s="73" t="str">
        <f t="shared" si="3"/>
        <v/>
      </c>
      <c r="M13" s="71"/>
      <c r="N13" s="68"/>
      <c r="O13" s="68"/>
      <c r="P13" s="72"/>
      <c r="Q13" s="16"/>
      <c r="R13" s="20"/>
    </row>
    <row r="14" spans="1:22" ht="22.5" customHeight="1">
      <c r="A14" s="17">
        <v>10</v>
      </c>
      <c r="B14" s="68"/>
      <c r="C14" s="68"/>
      <c r="D14" s="68"/>
      <c r="E14" s="69"/>
      <c r="F14" s="17"/>
      <c r="G14" s="16"/>
      <c r="H14" s="20"/>
      <c r="I14" s="70"/>
      <c r="J14" s="21" t="str">
        <f t="shared" si="1"/>
        <v/>
      </c>
      <c r="K14" s="17" t="str">
        <f t="shared" si="2"/>
        <v/>
      </c>
      <c r="L14" s="73" t="str">
        <f t="shared" si="3"/>
        <v/>
      </c>
      <c r="M14" s="71"/>
      <c r="N14" s="68"/>
      <c r="O14" s="68"/>
      <c r="P14" s="72"/>
      <c r="Q14" s="16"/>
      <c r="R14" s="20"/>
      <c r="U14" s="43"/>
    </row>
    <row r="15" spans="1:22" ht="22.5" customHeight="1">
      <c r="A15" s="17">
        <v>11</v>
      </c>
      <c r="B15" s="68"/>
      <c r="C15" s="68"/>
      <c r="D15" s="68"/>
      <c r="E15" s="69"/>
      <c r="F15" s="17"/>
      <c r="G15" s="16"/>
      <c r="H15" s="20"/>
      <c r="I15" s="70"/>
      <c r="J15" s="86" t="str">
        <f t="shared" si="1"/>
        <v/>
      </c>
      <c r="K15" s="17" t="str">
        <f t="shared" si="2"/>
        <v/>
      </c>
      <c r="L15" s="73" t="str">
        <f t="shared" si="3"/>
        <v/>
      </c>
      <c r="M15" s="71"/>
      <c r="N15" s="68"/>
      <c r="O15" s="68"/>
      <c r="P15" s="72"/>
      <c r="Q15" s="16"/>
      <c r="R15" s="20"/>
      <c r="U15" s="43"/>
    </row>
    <row r="16" spans="1:22" ht="22.5" customHeight="1">
      <c r="A16" s="17">
        <v>12</v>
      </c>
      <c r="B16" s="68"/>
      <c r="C16" s="68"/>
      <c r="D16" s="68"/>
      <c r="E16" s="69"/>
      <c r="F16" s="17"/>
      <c r="G16" s="16"/>
      <c r="H16" s="20"/>
      <c r="I16" s="70"/>
      <c r="J16" s="70" t="str">
        <f t="shared" si="1"/>
        <v/>
      </c>
      <c r="K16" s="17" t="str">
        <f t="shared" si="2"/>
        <v/>
      </c>
      <c r="L16" s="73" t="str">
        <f t="shared" si="3"/>
        <v/>
      </c>
      <c r="M16" s="71"/>
      <c r="N16" s="68"/>
      <c r="O16" s="68"/>
      <c r="P16" s="72"/>
      <c r="Q16" s="16"/>
      <c r="R16" s="20"/>
      <c r="U16" s="43"/>
    </row>
    <row r="17" spans="1:22" ht="22.5" customHeight="1">
      <c r="A17" s="17">
        <v>13</v>
      </c>
      <c r="B17" s="16"/>
      <c r="C17" s="16"/>
      <c r="D17" s="16"/>
      <c r="E17" s="74"/>
      <c r="F17" s="17"/>
      <c r="G17" s="16"/>
      <c r="H17" s="20"/>
      <c r="I17" s="70"/>
      <c r="J17" s="70" t="str">
        <f t="shared" si="1"/>
        <v/>
      </c>
      <c r="K17" s="17" t="str">
        <f t="shared" si="2"/>
        <v/>
      </c>
      <c r="L17" s="73" t="str">
        <f t="shared" si="3"/>
        <v/>
      </c>
      <c r="M17" s="71"/>
      <c r="N17" s="68"/>
      <c r="O17" s="68"/>
      <c r="P17" s="72"/>
      <c r="Q17" s="16"/>
      <c r="R17" s="20"/>
      <c r="U17" s="43"/>
      <c r="V17" s="50"/>
    </row>
    <row r="18" spans="1:22" ht="22.5" customHeight="1">
      <c r="A18" s="17">
        <v>14</v>
      </c>
      <c r="B18" s="16"/>
      <c r="C18" s="16"/>
      <c r="D18" s="16"/>
      <c r="E18" s="74"/>
      <c r="F18" s="17"/>
      <c r="G18" s="16"/>
      <c r="H18" s="20"/>
      <c r="I18" s="70"/>
      <c r="J18" s="70" t="str">
        <f t="shared" si="1"/>
        <v/>
      </c>
      <c r="K18" s="17" t="str">
        <f t="shared" si="2"/>
        <v/>
      </c>
      <c r="L18" s="73" t="str">
        <f t="shared" si="3"/>
        <v/>
      </c>
      <c r="M18" s="71"/>
      <c r="N18" s="68"/>
      <c r="O18" s="68"/>
      <c r="P18" s="72"/>
      <c r="Q18" s="16"/>
      <c r="R18" s="20"/>
    </row>
    <row r="19" spans="1:22" ht="22.5" customHeight="1">
      <c r="A19" s="17">
        <v>15</v>
      </c>
      <c r="B19" s="16"/>
      <c r="C19" s="16"/>
      <c r="D19" s="16"/>
      <c r="E19" s="74"/>
      <c r="F19" s="17"/>
      <c r="G19" s="16"/>
      <c r="H19" s="20"/>
      <c r="I19" s="70"/>
      <c r="J19" s="70" t="str">
        <f t="shared" si="1"/>
        <v/>
      </c>
      <c r="K19" s="17" t="str">
        <f t="shared" si="2"/>
        <v/>
      </c>
      <c r="L19" s="73" t="str">
        <f t="shared" si="3"/>
        <v/>
      </c>
      <c r="M19" s="71"/>
      <c r="N19" s="68"/>
      <c r="O19" s="68"/>
      <c r="P19" s="72"/>
      <c r="Q19" s="16"/>
      <c r="R19" s="20"/>
    </row>
    <row r="20" spans="1:22" ht="22.5" customHeight="1">
      <c r="A20" s="17">
        <v>16</v>
      </c>
      <c r="B20" s="16"/>
      <c r="C20" s="16"/>
      <c r="D20" s="16"/>
      <c r="E20" s="74"/>
      <c r="F20" s="17"/>
      <c r="G20" s="16"/>
      <c r="H20" s="20"/>
      <c r="I20" s="70"/>
      <c r="J20" s="70" t="str">
        <f t="shared" si="1"/>
        <v/>
      </c>
      <c r="K20" s="17" t="str">
        <f t="shared" si="2"/>
        <v/>
      </c>
      <c r="L20" s="73" t="str">
        <f t="shared" si="3"/>
        <v/>
      </c>
      <c r="M20" s="73"/>
      <c r="N20" s="16"/>
      <c r="O20" s="16"/>
      <c r="P20" s="75"/>
      <c r="Q20" s="16"/>
      <c r="R20" s="20"/>
      <c r="T20" s="43"/>
      <c r="U20" s="43"/>
    </row>
    <row r="21" spans="1:22" ht="22.5" customHeight="1">
      <c r="A21" s="17">
        <v>17</v>
      </c>
      <c r="B21" s="16"/>
      <c r="C21" s="16"/>
      <c r="D21" s="16"/>
      <c r="E21" s="74"/>
      <c r="F21" s="17"/>
      <c r="G21" s="16"/>
      <c r="H21" s="20"/>
      <c r="I21" s="70"/>
      <c r="J21" s="70" t="str">
        <f t="shared" si="1"/>
        <v/>
      </c>
      <c r="K21" s="17" t="str">
        <f t="shared" si="2"/>
        <v/>
      </c>
      <c r="L21" s="73" t="str">
        <f t="shared" si="3"/>
        <v/>
      </c>
      <c r="M21" s="73"/>
      <c r="N21" s="16"/>
      <c r="O21" s="16"/>
      <c r="P21" s="75"/>
      <c r="Q21" s="16"/>
      <c r="R21" s="20"/>
      <c r="T21" s="43"/>
      <c r="U21" s="43"/>
    </row>
    <row r="22" spans="1:22" ht="22.5" customHeight="1">
      <c r="A22" s="17">
        <v>18</v>
      </c>
      <c r="B22" s="16"/>
      <c r="C22" s="16"/>
      <c r="D22" s="16"/>
      <c r="E22" s="74"/>
      <c r="F22" s="17"/>
      <c r="G22" s="16"/>
      <c r="H22" s="20"/>
      <c r="I22" s="70"/>
      <c r="J22" s="70" t="str">
        <f t="shared" si="1"/>
        <v/>
      </c>
      <c r="K22" s="17" t="str">
        <f t="shared" si="2"/>
        <v/>
      </c>
      <c r="L22" s="73" t="str">
        <f t="shared" si="3"/>
        <v/>
      </c>
      <c r="M22" s="73"/>
      <c r="N22" s="16"/>
      <c r="O22" s="16"/>
      <c r="P22" s="75"/>
      <c r="Q22" s="16"/>
      <c r="R22" s="20"/>
      <c r="U22" s="43"/>
    </row>
    <row r="23" spans="1:22" ht="22.5" customHeight="1">
      <c r="A23" s="17">
        <v>19</v>
      </c>
      <c r="B23" s="16"/>
      <c r="C23" s="16"/>
      <c r="D23" s="16"/>
      <c r="E23" s="74"/>
      <c r="F23" s="17"/>
      <c r="G23" s="16"/>
      <c r="H23" s="20"/>
      <c r="I23" s="70"/>
      <c r="J23" s="70" t="str">
        <f t="shared" si="1"/>
        <v/>
      </c>
      <c r="K23" s="17" t="str">
        <f t="shared" si="2"/>
        <v/>
      </c>
      <c r="L23" s="73" t="str">
        <f t="shared" si="3"/>
        <v/>
      </c>
      <c r="M23" s="73"/>
      <c r="N23" s="16"/>
      <c r="O23" s="16"/>
      <c r="P23" s="75"/>
      <c r="Q23" s="16"/>
      <c r="R23" s="20"/>
    </row>
    <row r="24" spans="1:22" ht="22.5" customHeight="1">
      <c r="A24" s="17">
        <v>20</v>
      </c>
      <c r="B24" s="16"/>
      <c r="C24" s="16"/>
      <c r="D24" s="16"/>
      <c r="E24" s="74"/>
      <c r="F24" s="17"/>
      <c r="G24" s="16"/>
      <c r="H24" s="20"/>
      <c r="I24" s="70"/>
      <c r="J24" s="70" t="str">
        <f t="shared" si="1"/>
        <v/>
      </c>
      <c r="K24" s="17" t="str">
        <f t="shared" si="2"/>
        <v/>
      </c>
      <c r="L24" s="73" t="str">
        <f t="shared" si="3"/>
        <v/>
      </c>
      <c r="M24" s="73"/>
      <c r="N24" s="16"/>
      <c r="O24" s="16"/>
      <c r="P24" s="75"/>
      <c r="Q24" s="16"/>
      <c r="R24" s="20"/>
    </row>
    <row r="25" spans="1:22" ht="22.5" customHeight="1">
      <c r="A25" s="17">
        <v>21</v>
      </c>
      <c r="B25" s="16"/>
      <c r="C25" s="16"/>
      <c r="D25" s="16"/>
      <c r="E25" s="74"/>
      <c r="F25" s="17"/>
      <c r="G25" s="16"/>
      <c r="H25" s="20"/>
      <c r="I25" s="70"/>
      <c r="J25" s="70" t="str">
        <f t="shared" si="1"/>
        <v/>
      </c>
      <c r="K25" s="17" t="str">
        <f t="shared" si="2"/>
        <v/>
      </c>
      <c r="L25" s="73" t="str">
        <f t="shared" si="3"/>
        <v/>
      </c>
      <c r="M25" s="73"/>
      <c r="N25" s="16"/>
      <c r="O25" s="16"/>
      <c r="P25" s="75"/>
      <c r="Q25" s="16"/>
      <c r="R25" s="20"/>
    </row>
    <row r="26" spans="1:22" ht="22.5" customHeight="1">
      <c r="A26" s="17">
        <v>22</v>
      </c>
      <c r="B26" s="16"/>
      <c r="C26" s="16"/>
      <c r="D26" s="16"/>
      <c r="E26" s="74"/>
      <c r="F26" s="17"/>
      <c r="G26" s="16"/>
      <c r="H26" s="20"/>
      <c r="I26" s="70"/>
      <c r="J26" s="70" t="str">
        <f t="shared" si="1"/>
        <v/>
      </c>
      <c r="K26" s="17" t="str">
        <f t="shared" si="2"/>
        <v/>
      </c>
      <c r="L26" s="73" t="str">
        <f t="shared" si="3"/>
        <v/>
      </c>
      <c r="M26" s="73"/>
      <c r="N26" s="16"/>
      <c r="O26" s="16"/>
      <c r="P26" s="75"/>
      <c r="Q26" s="16"/>
      <c r="R26" s="20"/>
    </row>
    <row r="27" spans="1:22" ht="22.5" customHeight="1">
      <c r="A27" s="17">
        <v>23</v>
      </c>
      <c r="B27" s="16"/>
      <c r="C27" s="16"/>
      <c r="D27" s="16"/>
      <c r="E27" s="74"/>
      <c r="F27" s="17"/>
      <c r="G27" s="16"/>
      <c r="H27" s="20"/>
      <c r="I27" s="70"/>
      <c r="J27" s="70" t="str">
        <f t="shared" si="1"/>
        <v/>
      </c>
      <c r="K27" s="17" t="str">
        <f t="shared" si="2"/>
        <v/>
      </c>
      <c r="L27" s="73" t="str">
        <f t="shared" si="3"/>
        <v/>
      </c>
      <c r="M27" s="73"/>
      <c r="N27" s="16"/>
      <c r="O27" s="16"/>
      <c r="P27" s="75"/>
      <c r="Q27" s="16"/>
      <c r="R27" s="20"/>
    </row>
    <row r="28" spans="1:22" ht="22.5" customHeight="1">
      <c r="A28" s="17">
        <v>24</v>
      </c>
      <c r="B28" s="16"/>
      <c r="C28" s="16"/>
      <c r="D28" s="16"/>
      <c r="E28" s="74"/>
      <c r="F28" s="17"/>
      <c r="G28" s="16"/>
      <c r="H28" s="20"/>
      <c r="I28" s="70"/>
      <c r="J28" s="70" t="str">
        <f t="shared" si="1"/>
        <v/>
      </c>
      <c r="K28" s="17" t="str">
        <f t="shared" si="2"/>
        <v/>
      </c>
      <c r="L28" s="73" t="str">
        <f t="shared" si="3"/>
        <v/>
      </c>
      <c r="M28" s="73"/>
      <c r="N28" s="16"/>
      <c r="O28" s="16"/>
      <c r="P28" s="75"/>
      <c r="Q28" s="16"/>
      <c r="R28" s="20"/>
    </row>
    <row r="29" spans="1:22" ht="22.5" customHeight="1">
      <c r="A29" s="17">
        <v>25</v>
      </c>
      <c r="B29" s="16"/>
      <c r="C29" s="16"/>
      <c r="D29" s="16"/>
      <c r="E29" s="74"/>
      <c r="F29" s="17"/>
      <c r="G29" s="16"/>
      <c r="H29" s="20"/>
      <c r="I29" s="70"/>
      <c r="J29" s="70" t="str">
        <f t="shared" si="1"/>
        <v/>
      </c>
      <c r="K29" s="17" t="str">
        <f t="shared" si="2"/>
        <v/>
      </c>
      <c r="L29" s="73" t="str">
        <f t="shared" si="3"/>
        <v/>
      </c>
      <c r="M29" s="73"/>
      <c r="N29" s="16"/>
      <c r="O29" s="16"/>
      <c r="P29" s="75"/>
      <c r="Q29" s="16"/>
      <c r="R29" s="20"/>
      <c r="U29" s="43"/>
      <c r="V29" s="43"/>
    </row>
    <row r="30" spans="1:22" ht="22.5" customHeight="1">
      <c r="A30" s="17">
        <v>26</v>
      </c>
      <c r="B30" s="16"/>
      <c r="C30" s="16"/>
      <c r="D30" s="16"/>
      <c r="E30" s="74"/>
      <c r="F30" s="17"/>
      <c r="G30" s="16"/>
      <c r="H30" s="20"/>
      <c r="I30" s="70"/>
      <c r="J30" s="70" t="str">
        <f t="shared" si="1"/>
        <v/>
      </c>
      <c r="K30" s="17" t="str">
        <f t="shared" si="2"/>
        <v/>
      </c>
      <c r="L30" s="73" t="str">
        <f t="shared" si="3"/>
        <v/>
      </c>
      <c r="M30" s="73"/>
      <c r="N30" s="16"/>
      <c r="O30" s="16"/>
      <c r="P30" s="75"/>
      <c r="Q30" s="16"/>
      <c r="R30" s="20"/>
      <c r="U30" s="43"/>
      <c r="V30" s="43"/>
    </row>
    <row r="31" spans="1:22" ht="22.5" customHeight="1">
      <c r="A31" s="17">
        <v>27</v>
      </c>
      <c r="B31" s="16"/>
      <c r="C31" s="16"/>
      <c r="D31" s="16"/>
      <c r="E31" s="74"/>
      <c r="F31" s="17"/>
      <c r="G31" s="16"/>
      <c r="H31" s="20"/>
      <c r="I31" s="70"/>
      <c r="J31" s="70" t="str">
        <f t="shared" si="1"/>
        <v/>
      </c>
      <c r="K31" s="17" t="str">
        <f t="shared" si="2"/>
        <v/>
      </c>
      <c r="L31" s="73" t="str">
        <f t="shared" si="3"/>
        <v/>
      </c>
      <c r="M31" s="73"/>
      <c r="N31" s="16"/>
      <c r="O31" s="16"/>
      <c r="P31" s="75"/>
      <c r="Q31" s="16"/>
      <c r="R31" s="20"/>
      <c r="U31" s="43"/>
      <c r="V31" s="43"/>
    </row>
    <row r="32" spans="1:22" ht="22.5" customHeight="1">
      <c r="A32" s="17">
        <v>28</v>
      </c>
      <c r="B32" s="16"/>
      <c r="C32" s="16"/>
      <c r="D32" s="16"/>
      <c r="E32" s="74"/>
      <c r="F32" s="17"/>
      <c r="G32" s="16"/>
      <c r="H32" s="20"/>
      <c r="I32" s="70"/>
      <c r="J32" s="70" t="str">
        <f t="shared" si="1"/>
        <v/>
      </c>
      <c r="K32" s="17" t="str">
        <f t="shared" si="2"/>
        <v/>
      </c>
      <c r="L32" s="73" t="str">
        <f t="shared" si="3"/>
        <v/>
      </c>
      <c r="M32" s="73"/>
      <c r="N32" s="16"/>
      <c r="O32" s="16"/>
      <c r="P32" s="75"/>
      <c r="Q32" s="16"/>
      <c r="R32" s="20"/>
      <c r="U32" s="43"/>
      <c r="V32" s="43"/>
    </row>
    <row r="33" spans="1:22" ht="22.5" customHeight="1">
      <c r="A33" s="17">
        <v>29</v>
      </c>
      <c r="B33" s="16"/>
      <c r="C33" s="16"/>
      <c r="D33" s="16"/>
      <c r="E33" s="74"/>
      <c r="F33" s="17"/>
      <c r="G33" s="16"/>
      <c r="H33" s="20"/>
      <c r="I33" s="70"/>
      <c r="J33" s="70" t="str">
        <f t="shared" si="1"/>
        <v/>
      </c>
      <c r="K33" s="17" t="str">
        <f t="shared" si="2"/>
        <v/>
      </c>
      <c r="L33" s="73" t="str">
        <f t="shared" si="3"/>
        <v/>
      </c>
      <c r="M33" s="73"/>
      <c r="N33" s="16"/>
      <c r="O33" s="16"/>
      <c r="P33" s="75"/>
      <c r="Q33" s="16"/>
      <c r="R33" s="20"/>
      <c r="U33" s="43"/>
      <c r="V33" s="43"/>
    </row>
    <row r="34" spans="1:22" ht="22.5" customHeight="1" thickBot="1">
      <c r="A34" s="29">
        <v>30</v>
      </c>
      <c r="B34" s="32"/>
      <c r="C34" s="32"/>
      <c r="D34" s="32"/>
      <c r="E34" s="76"/>
      <c r="F34" s="29"/>
      <c r="G34" s="32"/>
      <c r="H34" s="33"/>
      <c r="I34" s="77"/>
      <c r="J34" s="77" t="str">
        <f t="shared" si="1"/>
        <v/>
      </c>
      <c r="K34" s="29" t="str">
        <f t="shared" si="2"/>
        <v/>
      </c>
      <c r="L34" s="78" t="str">
        <f t="shared" si="3"/>
        <v/>
      </c>
      <c r="M34" s="78"/>
      <c r="N34" s="32"/>
      <c r="O34" s="32"/>
      <c r="P34" s="79"/>
      <c r="Q34" s="32"/>
      <c r="R34" s="33"/>
      <c r="U34" s="43"/>
      <c r="V34" s="43"/>
    </row>
    <row r="35" spans="1:22" ht="15" customHeight="1">
      <c r="U35" s="43"/>
      <c r="V35" s="43"/>
    </row>
    <row r="36" spans="1:22" s="43" customFormat="1">
      <c r="A36" s="43" t="s">
        <v>8</v>
      </c>
      <c r="T36" s="15"/>
    </row>
    <row r="37" spans="1:22" s="43" customFormat="1">
      <c r="A37" s="43" t="s">
        <v>9</v>
      </c>
      <c r="P37" s="51" t="s">
        <v>10</v>
      </c>
      <c r="Q37" s="52"/>
      <c r="R37" s="53" t="s">
        <v>11</v>
      </c>
      <c r="T37" s="15"/>
    </row>
    <row r="38" spans="1:22" s="43" customFormat="1">
      <c r="A38" s="43" t="s">
        <v>63</v>
      </c>
      <c r="P38" s="51"/>
      <c r="T38" s="15"/>
    </row>
    <row r="39" spans="1:22" s="43" customFormat="1">
      <c r="A39" s="43" t="s">
        <v>64</v>
      </c>
      <c r="P39" s="51" t="s">
        <v>13</v>
      </c>
      <c r="Q39" s="52"/>
      <c r="R39" s="53" t="s">
        <v>11</v>
      </c>
      <c r="T39" s="15"/>
    </row>
    <row r="40" spans="1:22" s="43" customFormat="1">
      <c r="A40" s="43" t="s">
        <v>27</v>
      </c>
      <c r="P40" s="51"/>
      <c r="T40" s="15"/>
    </row>
    <row r="41" spans="1:22" s="43" customFormat="1">
      <c r="A41" s="43" t="s">
        <v>30</v>
      </c>
      <c r="P41" s="51" t="s">
        <v>12</v>
      </c>
      <c r="Q41" s="52"/>
      <c r="R41" s="53" t="s">
        <v>11</v>
      </c>
      <c r="T41" s="15"/>
      <c r="U41" s="15"/>
      <c r="V41" s="15"/>
    </row>
    <row r="42" spans="1:22" s="43" customFormat="1">
      <c r="A42" s="51" t="s">
        <v>31</v>
      </c>
      <c r="B42" s="43" t="s">
        <v>20</v>
      </c>
      <c r="C42" s="54"/>
      <c r="D42" s="54"/>
      <c r="E42" s="54"/>
      <c r="F42" s="54"/>
      <c r="T42" s="15"/>
      <c r="U42" s="15"/>
      <c r="V42" s="15"/>
    </row>
    <row r="43" spans="1:22" s="43" customFormat="1">
      <c r="A43" s="51"/>
      <c r="B43" s="54" t="s">
        <v>28</v>
      </c>
      <c r="T43" s="15"/>
      <c r="U43" s="15"/>
      <c r="V43" s="15"/>
    </row>
    <row r="44" spans="1:22" s="43" customFormat="1">
      <c r="B44" s="43" t="s">
        <v>29</v>
      </c>
      <c r="T44" s="15"/>
      <c r="U44" s="15"/>
      <c r="V44" s="15"/>
    </row>
    <row r="46" spans="1:22" ht="14.25">
      <c r="B46" s="55" t="s">
        <v>15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</row>
    <row r="47" spans="1:22" ht="12.75" customHeight="1">
      <c r="B47" s="56" t="s">
        <v>16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</row>
    <row r="48" spans="1:22" ht="19.5" customHeight="1">
      <c r="B48" s="55" t="s">
        <v>32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 t="s">
        <v>18</v>
      </c>
      <c r="O48" s="55"/>
      <c r="P48" s="55"/>
    </row>
    <row r="49" spans="2:18" ht="19.5" customHeight="1">
      <c r="B49" s="57"/>
      <c r="C49" s="57"/>
      <c r="D49" s="57"/>
      <c r="E49" s="57"/>
      <c r="F49" s="57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2:18" ht="28.5" customHeight="1">
      <c r="B50" s="57" t="s">
        <v>17</v>
      </c>
      <c r="C50" s="57"/>
      <c r="D50" s="57"/>
      <c r="E50" s="57"/>
      <c r="F50" s="57"/>
      <c r="G50" s="55"/>
      <c r="H50" s="55"/>
      <c r="I50" s="55"/>
      <c r="J50" s="55"/>
      <c r="K50" s="55"/>
      <c r="L50" s="55"/>
      <c r="M50" s="55"/>
      <c r="N50" s="55"/>
      <c r="O50" s="55"/>
      <c r="P50" s="55"/>
    </row>
    <row r="51" spans="2:18" ht="14.25"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</row>
    <row r="52" spans="2:18" ht="14.25">
      <c r="B52" s="57" t="s">
        <v>19</v>
      </c>
      <c r="C52" s="57"/>
      <c r="D52" s="57"/>
      <c r="E52" s="57"/>
      <c r="F52" s="57"/>
      <c r="G52" s="55"/>
      <c r="H52" s="55"/>
      <c r="I52" s="55"/>
      <c r="J52" s="55"/>
      <c r="K52" s="55"/>
      <c r="L52" s="55"/>
      <c r="M52" s="55"/>
      <c r="N52" s="57"/>
      <c r="O52" s="57"/>
      <c r="P52" s="57"/>
      <c r="Q52" s="58"/>
      <c r="R52" s="58"/>
    </row>
  </sheetData>
  <mergeCells count="5">
    <mergeCell ref="F3:H3"/>
    <mergeCell ref="D2:H2"/>
    <mergeCell ref="D1:M1"/>
    <mergeCell ref="N2:R2"/>
    <mergeCell ref="O3:R3"/>
  </mergeCells>
  <phoneticPr fontId="2"/>
  <dataValidations count="3">
    <dataValidation type="list" allowBlank="1" showInputMessage="1" showErrorMessage="1" sqref="M5:M34" xr:uid="{9381C676-B11E-4000-9800-1977AD8C36FC}">
      <formula1>プルダウン</formula1>
    </dataValidation>
    <dataValidation type="list" allowBlank="1" showInputMessage="1" showErrorMessage="1" sqref="R1" xr:uid="{43911B28-6740-48CB-9E86-E26342FA0D72}">
      <formula1>性別</formula1>
    </dataValidation>
    <dataValidation type="list" allowBlank="1" showInputMessage="1" showErrorMessage="1" sqref="S26 M4" xr:uid="{FB968BE5-4080-4197-A4C6-431BB8435AAC}">
      <formula1>#REF!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7" orientation="portrait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52"/>
  <sheetViews>
    <sheetView showZeros="0" zoomScaleNormal="100" workbookViewId="0">
      <selection activeCell="R1" sqref="R1"/>
    </sheetView>
  </sheetViews>
  <sheetFormatPr defaultRowHeight="12"/>
  <cols>
    <col min="1" max="1" width="3.140625" style="15" customWidth="1"/>
    <col min="2" max="2" width="6.5703125" style="15" customWidth="1"/>
    <col min="3" max="3" width="17.140625" style="15" customWidth="1"/>
    <col min="4" max="4" width="19.140625" style="15" customWidth="1"/>
    <col min="5" max="5" width="5.28515625" style="15" customWidth="1"/>
    <col min="6" max="8" width="4.5703125" style="15" customWidth="1"/>
    <col min="9" max="9" width="7.140625" style="15" customWidth="1"/>
    <col min="10" max="10" width="5.42578125" style="15" customWidth="1"/>
    <col min="11" max="11" width="3.5703125" style="15" hidden="1" customWidth="1"/>
    <col min="12" max="12" width="3.7109375" style="15" hidden="1" customWidth="1"/>
    <col min="13" max="13" width="11" style="15" customWidth="1"/>
    <col min="14" max="14" width="5.28515625" style="15" customWidth="1"/>
    <col min="15" max="15" width="9.140625" style="15"/>
    <col min="16" max="16" width="7.5703125" style="15" bestFit="1" customWidth="1"/>
    <col min="17" max="17" width="19.85546875" style="15" customWidth="1"/>
    <col min="18" max="19" width="9.140625" style="15"/>
    <col min="20" max="20" width="13.28515625" style="15" customWidth="1"/>
    <col min="21" max="21" width="5.85546875" style="15" hidden="1" customWidth="1"/>
    <col min="22" max="22" width="7.42578125" style="15" hidden="1" customWidth="1"/>
    <col min="23" max="16384" width="9.140625" style="15"/>
  </cols>
  <sheetData>
    <row r="1" spans="1:22" ht="21">
      <c r="A1" s="44" t="s">
        <v>14</v>
      </c>
      <c r="B1" s="44"/>
      <c r="C1" s="44"/>
      <c r="D1" s="94" t="str">
        <f>入力方法!I1</f>
        <v>第１回　石川県中・長距離・競歩陸上競技記録会２０２４</v>
      </c>
      <c r="E1" s="94"/>
      <c r="F1" s="94"/>
      <c r="G1" s="94"/>
      <c r="H1" s="94"/>
      <c r="I1" s="95"/>
      <c r="J1" s="95"/>
      <c r="K1" s="95"/>
      <c r="L1" s="95"/>
      <c r="M1" s="95"/>
      <c r="N1" s="62" t="s">
        <v>77</v>
      </c>
      <c r="O1" s="1"/>
      <c r="R1" s="45"/>
      <c r="T1" s="42" t="s">
        <v>94</v>
      </c>
    </row>
    <row r="2" spans="1:22" ht="30" customHeight="1" thickBot="1">
      <c r="A2" s="46" t="s">
        <v>21</v>
      </c>
      <c r="D2" s="92"/>
      <c r="E2" s="92"/>
      <c r="F2" s="93"/>
      <c r="G2" s="93"/>
      <c r="H2" s="93"/>
      <c r="I2" s="59" t="s">
        <v>75</v>
      </c>
      <c r="J2" s="59"/>
      <c r="K2" s="47"/>
      <c r="L2" s="47"/>
      <c r="M2" s="46"/>
      <c r="N2" s="96"/>
      <c r="O2" s="97"/>
      <c r="P2" s="97"/>
      <c r="Q2" s="97"/>
      <c r="R2" s="97"/>
      <c r="T2" s="16" t="str">
        <f>IF($R$1="","",IF($R$1="男子",$U2,$V2))</f>
        <v/>
      </c>
      <c r="U2" s="43" t="s">
        <v>83</v>
      </c>
      <c r="V2" s="43" t="s">
        <v>83</v>
      </c>
    </row>
    <row r="3" spans="1:22" ht="15.75" customHeight="1" thickTop="1" thickBot="1">
      <c r="A3" s="55" t="s">
        <v>74</v>
      </c>
      <c r="F3" s="87" t="s">
        <v>3</v>
      </c>
      <c r="G3" s="88"/>
      <c r="H3" s="88"/>
      <c r="I3" s="48" t="s">
        <v>39</v>
      </c>
      <c r="J3" s="49"/>
      <c r="K3" s="49"/>
      <c r="L3" s="49"/>
      <c r="O3" s="89" t="s">
        <v>26</v>
      </c>
      <c r="P3" s="90"/>
      <c r="Q3" s="90"/>
      <c r="R3" s="91"/>
      <c r="T3" s="16" t="str">
        <f t="shared" ref="T3:T7" si="0">IF($R$1="","",IF($R$1="男子",$U3,$V3))</f>
        <v/>
      </c>
      <c r="U3" s="43" t="s">
        <v>84</v>
      </c>
      <c r="V3" s="43" t="s">
        <v>84</v>
      </c>
    </row>
    <row r="4" spans="1:22" s="50" customFormat="1" ht="15" customHeight="1" thickBot="1">
      <c r="A4" s="2"/>
      <c r="B4" s="3" t="s">
        <v>0</v>
      </c>
      <c r="C4" s="3" t="s">
        <v>1</v>
      </c>
      <c r="D4" s="3" t="s">
        <v>60</v>
      </c>
      <c r="E4" s="4" t="s">
        <v>2</v>
      </c>
      <c r="F4" s="2" t="s">
        <v>7</v>
      </c>
      <c r="G4" s="3" t="s">
        <v>24</v>
      </c>
      <c r="H4" s="39" t="s">
        <v>25</v>
      </c>
      <c r="I4" s="5" t="s">
        <v>40</v>
      </c>
      <c r="J4" s="83" t="s">
        <v>80</v>
      </c>
      <c r="K4" s="2" t="s">
        <v>21</v>
      </c>
      <c r="L4" s="40" t="s">
        <v>75</v>
      </c>
      <c r="M4" s="40" t="s">
        <v>4</v>
      </c>
      <c r="N4" s="3" t="s">
        <v>5</v>
      </c>
      <c r="O4" s="3" t="s">
        <v>6</v>
      </c>
      <c r="P4" s="3" t="s">
        <v>22</v>
      </c>
      <c r="Q4" s="3" t="s">
        <v>14</v>
      </c>
      <c r="R4" s="39" t="s">
        <v>23</v>
      </c>
      <c r="T4" s="16" t="str">
        <f t="shared" si="0"/>
        <v/>
      </c>
      <c r="U4" s="43" t="s">
        <v>86</v>
      </c>
      <c r="V4" s="43" t="s">
        <v>86</v>
      </c>
    </row>
    <row r="5" spans="1:22" ht="22.5" customHeight="1">
      <c r="A5" s="6">
        <v>1</v>
      </c>
      <c r="B5" s="63"/>
      <c r="C5" s="63"/>
      <c r="D5" s="63"/>
      <c r="E5" s="64"/>
      <c r="F5" s="6"/>
      <c r="G5" s="9"/>
      <c r="H5" s="10"/>
      <c r="I5" s="65"/>
      <c r="J5" s="85" t="str">
        <f>IF(C5="","",$R$1)</f>
        <v/>
      </c>
      <c r="K5" s="60" t="str">
        <f>IF(B5="","",$D$2)</f>
        <v/>
      </c>
      <c r="L5" s="61" t="str">
        <f>IF(B5="","",$N$2)</f>
        <v/>
      </c>
      <c r="M5" s="66"/>
      <c r="N5" s="63"/>
      <c r="O5" s="63"/>
      <c r="P5" s="67"/>
      <c r="Q5" s="9"/>
      <c r="R5" s="10"/>
      <c r="T5" s="16" t="str">
        <f t="shared" si="0"/>
        <v/>
      </c>
      <c r="U5" s="43" t="s">
        <v>88</v>
      </c>
      <c r="V5" s="43" t="s">
        <v>88</v>
      </c>
    </row>
    <row r="6" spans="1:22" ht="22.5" customHeight="1">
      <c r="A6" s="17">
        <v>2</v>
      </c>
      <c r="B6" s="68"/>
      <c r="C6" s="68"/>
      <c r="D6" s="68"/>
      <c r="E6" s="69"/>
      <c r="F6" s="17"/>
      <c r="G6" s="16"/>
      <c r="H6" s="20"/>
      <c r="I6" s="70"/>
      <c r="J6" s="21" t="str">
        <f t="shared" ref="J6:J34" si="1">IF(C6="","",$R$1)</f>
        <v/>
      </c>
      <c r="K6" s="22" t="str">
        <f t="shared" ref="K6:K34" si="2">IF(B6="","",$D$2)</f>
        <v/>
      </c>
      <c r="L6" s="27" t="str">
        <f t="shared" ref="L6:L34" si="3">IF(B6="","",$N$2)</f>
        <v/>
      </c>
      <c r="M6" s="71"/>
      <c r="N6" s="68"/>
      <c r="O6" s="68"/>
      <c r="P6" s="72"/>
      <c r="Q6" s="16"/>
      <c r="R6" s="20"/>
      <c r="T6" s="16" t="str">
        <f t="shared" si="0"/>
        <v/>
      </c>
      <c r="U6" s="43" t="s">
        <v>90</v>
      </c>
      <c r="V6" s="43" t="s">
        <v>90</v>
      </c>
    </row>
    <row r="7" spans="1:22" ht="22.5" customHeight="1">
      <c r="A7" s="17">
        <v>3</v>
      </c>
      <c r="B7" s="68"/>
      <c r="C7" s="68"/>
      <c r="D7" s="68"/>
      <c r="E7" s="69"/>
      <c r="F7" s="17"/>
      <c r="G7" s="16"/>
      <c r="H7" s="20"/>
      <c r="I7" s="70"/>
      <c r="J7" s="21" t="str">
        <f t="shared" si="1"/>
        <v/>
      </c>
      <c r="K7" s="17" t="str">
        <f t="shared" si="2"/>
        <v/>
      </c>
      <c r="L7" s="73" t="str">
        <f t="shared" si="3"/>
        <v/>
      </c>
      <c r="M7" s="71"/>
      <c r="N7" s="68"/>
      <c r="O7" s="68"/>
      <c r="P7" s="72"/>
      <c r="Q7" s="16"/>
      <c r="R7" s="20"/>
      <c r="T7" s="16" t="str">
        <f t="shared" si="0"/>
        <v/>
      </c>
      <c r="U7" s="43" t="s">
        <v>92</v>
      </c>
      <c r="V7" s="43" t="s">
        <v>92</v>
      </c>
    </row>
    <row r="8" spans="1:22" ht="22.5" customHeight="1">
      <c r="A8" s="17">
        <v>4</v>
      </c>
      <c r="B8" s="68"/>
      <c r="C8" s="68"/>
      <c r="D8" s="68"/>
      <c r="E8" s="69"/>
      <c r="F8" s="17"/>
      <c r="G8" s="16"/>
      <c r="H8" s="20"/>
      <c r="I8" s="70"/>
      <c r="J8" s="21" t="str">
        <f t="shared" si="1"/>
        <v/>
      </c>
      <c r="K8" s="17" t="str">
        <f t="shared" si="2"/>
        <v/>
      </c>
      <c r="L8" s="73" t="str">
        <f t="shared" si="3"/>
        <v/>
      </c>
      <c r="M8" s="71"/>
      <c r="N8" s="68"/>
      <c r="O8" s="68"/>
      <c r="P8" s="72"/>
      <c r="Q8" s="16"/>
      <c r="R8" s="20"/>
      <c r="T8" s="15" t="str">
        <f t="shared" ref="T8:T9" si="4">IF($R$1="","",IF($R$1="男子",$V8,$W8))</f>
        <v/>
      </c>
      <c r="U8" s="43"/>
      <c r="V8" s="43"/>
    </row>
    <row r="9" spans="1:22" ht="22.5" customHeight="1">
      <c r="A9" s="17">
        <v>5</v>
      </c>
      <c r="B9" s="68"/>
      <c r="C9" s="68"/>
      <c r="D9" s="68"/>
      <c r="E9" s="69"/>
      <c r="F9" s="17"/>
      <c r="G9" s="16"/>
      <c r="H9" s="20"/>
      <c r="I9" s="70"/>
      <c r="J9" s="21" t="str">
        <f t="shared" si="1"/>
        <v/>
      </c>
      <c r="K9" s="17" t="str">
        <f t="shared" si="2"/>
        <v/>
      </c>
      <c r="L9" s="73" t="str">
        <f t="shared" si="3"/>
        <v/>
      </c>
      <c r="M9" s="71"/>
      <c r="N9" s="68"/>
      <c r="O9" s="68"/>
      <c r="P9" s="72"/>
      <c r="Q9" s="16"/>
      <c r="R9" s="20"/>
      <c r="T9" s="15" t="str">
        <f t="shared" si="4"/>
        <v/>
      </c>
      <c r="U9" s="43"/>
    </row>
    <row r="10" spans="1:22" ht="22.5" customHeight="1">
      <c r="A10" s="17">
        <v>6</v>
      </c>
      <c r="B10" s="68"/>
      <c r="C10" s="68"/>
      <c r="D10" s="68"/>
      <c r="E10" s="69"/>
      <c r="F10" s="17"/>
      <c r="G10" s="16"/>
      <c r="H10" s="20"/>
      <c r="I10" s="70"/>
      <c r="J10" s="21" t="str">
        <f t="shared" si="1"/>
        <v/>
      </c>
      <c r="K10" s="17" t="str">
        <f t="shared" si="2"/>
        <v/>
      </c>
      <c r="L10" s="73" t="str">
        <f t="shared" si="3"/>
        <v/>
      </c>
      <c r="M10" s="71"/>
      <c r="N10" s="68"/>
      <c r="O10" s="68"/>
      <c r="P10" s="72"/>
      <c r="Q10" s="16"/>
      <c r="R10" s="20"/>
      <c r="U10" s="43"/>
    </row>
    <row r="11" spans="1:22" ht="22.5" customHeight="1">
      <c r="A11" s="17">
        <v>7</v>
      </c>
      <c r="B11" s="68"/>
      <c r="C11" s="68"/>
      <c r="D11" s="68"/>
      <c r="E11" s="69"/>
      <c r="F11" s="17"/>
      <c r="G11" s="16"/>
      <c r="H11" s="20"/>
      <c r="I11" s="70"/>
      <c r="J11" s="21" t="str">
        <f t="shared" si="1"/>
        <v/>
      </c>
      <c r="K11" s="17" t="str">
        <f t="shared" si="2"/>
        <v/>
      </c>
      <c r="L11" s="73" t="str">
        <f t="shared" si="3"/>
        <v/>
      </c>
      <c r="M11" s="71"/>
      <c r="N11" s="68"/>
      <c r="O11" s="68"/>
      <c r="P11" s="72"/>
      <c r="Q11" s="16"/>
      <c r="R11" s="20"/>
      <c r="U11" s="43"/>
      <c r="V11" s="43"/>
    </row>
    <row r="12" spans="1:22" ht="22.5" customHeight="1">
      <c r="A12" s="17">
        <v>8</v>
      </c>
      <c r="B12" s="68"/>
      <c r="C12" s="68"/>
      <c r="D12" s="68"/>
      <c r="E12" s="69"/>
      <c r="F12" s="17"/>
      <c r="G12" s="16"/>
      <c r="H12" s="20"/>
      <c r="I12" s="70"/>
      <c r="J12" s="21" t="str">
        <f t="shared" si="1"/>
        <v/>
      </c>
      <c r="K12" s="17" t="str">
        <f t="shared" si="2"/>
        <v/>
      </c>
      <c r="L12" s="73" t="str">
        <f t="shared" si="3"/>
        <v/>
      </c>
      <c r="M12" s="71"/>
      <c r="N12" s="68"/>
      <c r="O12" s="68"/>
      <c r="P12" s="72"/>
      <c r="Q12" s="16"/>
      <c r="R12" s="20"/>
      <c r="V12" s="43"/>
    </row>
    <row r="13" spans="1:22" ht="22.5" customHeight="1">
      <c r="A13" s="17">
        <v>9</v>
      </c>
      <c r="B13" s="68"/>
      <c r="C13" s="68"/>
      <c r="D13" s="68"/>
      <c r="E13" s="69"/>
      <c r="F13" s="17"/>
      <c r="G13" s="16"/>
      <c r="H13" s="20"/>
      <c r="I13" s="70"/>
      <c r="J13" s="21" t="str">
        <f t="shared" si="1"/>
        <v/>
      </c>
      <c r="K13" s="17" t="str">
        <f t="shared" si="2"/>
        <v/>
      </c>
      <c r="L13" s="73" t="str">
        <f t="shared" si="3"/>
        <v/>
      </c>
      <c r="M13" s="71"/>
      <c r="N13" s="68"/>
      <c r="O13" s="68"/>
      <c r="P13" s="72"/>
      <c r="Q13" s="16"/>
      <c r="R13" s="20"/>
    </row>
    <row r="14" spans="1:22" ht="22.5" customHeight="1">
      <c r="A14" s="17">
        <v>10</v>
      </c>
      <c r="B14" s="68"/>
      <c r="C14" s="68"/>
      <c r="D14" s="68"/>
      <c r="E14" s="69"/>
      <c r="F14" s="17"/>
      <c r="G14" s="16"/>
      <c r="H14" s="20"/>
      <c r="I14" s="70"/>
      <c r="J14" s="21" t="str">
        <f t="shared" si="1"/>
        <v/>
      </c>
      <c r="K14" s="17" t="str">
        <f t="shared" si="2"/>
        <v/>
      </c>
      <c r="L14" s="73" t="str">
        <f t="shared" si="3"/>
        <v/>
      </c>
      <c r="M14" s="71"/>
      <c r="N14" s="68"/>
      <c r="O14" s="68"/>
      <c r="P14" s="72"/>
      <c r="Q14" s="16"/>
      <c r="R14" s="20"/>
      <c r="U14" s="43"/>
    </row>
    <row r="15" spans="1:22" ht="22.5" customHeight="1">
      <c r="A15" s="17">
        <v>11</v>
      </c>
      <c r="B15" s="68"/>
      <c r="C15" s="68"/>
      <c r="D15" s="68"/>
      <c r="E15" s="69"/>
      <c r="F15" s="17"/>
      <c r="G15" s="16"/>
      <c r="H15" s="20"/>
      <c r="I15" s="70"/>
      <c r="J15" s="86" t="str">
        <f t="shared" si="1"/>
        <v/>
      </c>
      <c r="K15" s="17" t="str">
        <f t="shared" si="2"/>
        <v/>
      </c>
      <c r="L15" s="73" t="str">
        <f t="shared" si="3"/>
        <v/>
      </c>
      <c r="M15" s="71"/>
      <c r="N15" s="68"/>
      <c r="O15" s="68"/>
      <c r="P15" s="72"/>
      <c r="Q15" s="16"/>
      <c r="R15" s="20"/>
      <c r="U15" s="43"/>
    </row>
    <row r="16" spans="1:22" ht="22.5" customHeight="1">
      <c r="A16" s="17">
        <v>12</v>
      </c>
      <c r="B16" s="68"/>
      <c r="C16" s="68"/>
      <c r="D16" s="68"/>
      <c r="E16" s="69"/>
      <c r="F16" s="17"/>
      <c r="G16" s="16"/>
      <c r="H16" s="20"/>
      <c r="I16" s="70"/>
      <c r="J16" s="70" t="str">
        <f t="shared" si="1"/>
        <v/>
      </c>
      <c r="K16" s="17" t="str">
        <f t="shared" si="2"/>
        <v/>
      </c>
      <c r="L16" s="73" t="str">
        <f t="shared" si="3"/>
        <v/>
      </c>
      <c r="M16" s="71"/>
      <c r="N16" s="68"/>
      <c r="O16" s="68"/>
      <c r="P16" s="72"/>
      <c r="Q16" s="16"/>
      <c r="R16" s="20"/>
      <c r="U16" s="43"/>
    </row>
    <row r="17" spans="1:22" ht="22.5" customHeight="1">
      <c r="A17" s="17">
        <v>13</v>
      </c>
      <c r="B17" s="16"/>
      <c r="C17" s="16"/>
      <c r="D17" s="16"/>
      <c r="E17" s="74"/>
      <c r="F17" s="17"/>
      <c r="G17" s="16"/>
      <c r="H17" s="20"/>
      <c r="I17" s="70"/>
      <c r="J17" s="70" t="str">
        <f t="shared" si="1"/>
        <v/>
      </c>
      <c r="K17" s="17" t="str">
        <f t="shared" si="2"/>
        <v/>
      </c>
      <c r="L17" s="73" t="str">
        <f t="shared" si="3"/>
        <v/>
      </c>
      <c r="M17" s="71"/>
      <c r="N17" s="68"/>
      <c r="O17" s="68"/>
      <c r="P17" s="72"/>
      <c r="Q17" s="16"/>
      <c r="R17" s="20"/>
      <c r="U17" s="43"/>
      <c r="V17" s="50"/>
    </row>
    <row r="18" spans="1:22" ht="22.5" customHeight="1">
      <c r="A18" s="17">
        <v>14</v>
      </c>
      <c r="B18" s="16"/>
      <c r="C18" s="16"/>
      <c r="D18" s="16"/>
      <c r="E18" s="74"/>
      <c r="F18" s="17"/>
      <c r="G18" s="16"/>
      <c r="H18" s="20"/>
      <c r="I18" s="70"/>
      <c r="J18" s="70" t="str">
        <f t="shared" si="1"/>
        <v/>
      </c>
      <c r="K18" s="17" t="str">
        <f t="shared" si="2"/>
        <v/>
      </c>
      <c r="L18" s="73" t="str">
        <f t="shared" si="3"/>
        <v/>
      </c>
      <c r="M18" s="71"/>
      <c r="N18" s="68"/>
      <c r="O18" s="68"/>
      <c r="P18" s="72"/>
      <c r="Q18" s="16"/>
      <c r="R18" s="20"/>
    </row>
    <row r="19" spans="1:22" ht="22.5" customHeight="1">
      <c r="A19" s="17">
        <v>15</v>
      </c>
      <c r="B19" s="16"/>
      <c r="C19" s="16"/>
      <c r="D19" s="16"/>
      <c r="E19" s="74"/>
      <c r="F19" s="17"/>
      <c r="G19" s="16"/>
      <c r="H19" s="20"/>
      <c r="I19" s="70"/>
      <c r="J19" s="70" t="str">
        <f t="shared" si="1"/>
        <v/>
      </c>
      <c r="K19" s="17" t="str">
        <f t="shared" si="2"/>
        <v/>
      </c>
      <c r="L19" s="73" t="str">
        <f t="shared" si="3"/>
        <v/>
      </c>
      <c r="M19" s="71"/>
      <c r="N19" s="68"/>
      <c r="O19" s="68"/>
      <c r="P19" s="72"/>
      <c r="Q19" s="16"/>
      <c r="R19" s="20"/>
    </row>
    <row r="20" spans="1:22" ht="22.5" customHeight="1">
      <c r="A20" s="17">
        <v>16</v>
      </c>
      <c r="B20" s="16"/>
      <c r="C20" s="16"/>
      <c r="D20" s="16"/>
      <c r="E20" s="74"/>
      <c r="F20" s="17"/>
      <c r="G20" s="16"/>
      <c r="H20" s="20"/>
      <c r="I20" s="70"/>
      <c r="J20" s="70" t="str">
        <f t="shared" si="1"/>
        <v/>
      </c>
      <c r="K20" s="17" t="str">
        <f t="shared" si="2"/>
        <v/>
      </c>
      <c r="L20" s="73" t="str">
        <f t="shared" si="3"/>
        <v/>
      </c>
      <c r="M20" s="73"/>
      <c r="N20" s="16"/>
      <c r="O20" s="16"/>
      <c r="P20" s="75"/>
      <c r="Q20" s="16"/>
      <c r="R20" s="20"/>
      <c r="T20" s="43"/>
      <c r="U20" s="43"/>
    </row>
    <row r="21" spans="1:22" ht="22.5" customHeight="1">
      <c r="A21" s="17">
        <v>17</v>
      </c>
      <c r="B21" s="16"/>
      <c r="C21" s="16"/>
      <c r="D21" s="16"/>
      <c r="E21" s="74"/>
      <c r="F21" s="17"/>
      <c r="G21" s="16"/>
      <c r="H21" s="20"/>
      <c r="I21" s="70"/>
      <c r="J21" s="70" t="str">
        <f t="shared" si="1"/>
        <v/>
      </c>
      <c r="K21" s="17" t="str">
        <f t="shared" si="2"/>
        <v/>
      </c>
      <c r="L21" s="73" t="str">
        <f t="shared" si="3"/>
        <v/>
      </c>
      <c r="M21" s="73"/>
      <c r="N21" s="16"/>
      <c r="O21" s="16"/>
      <c r="P21" s="75"/>
      <c r="Q21" s="16"/>
      <c r="R21" s="20"/>
      <c r="T21" s="43"/>
      <c r="U21" s="43"/>
    </row>
    <row r="22" spans="1:22" ht="22.5" customHeight="1">
      <c r="A22" s="17">
        <v>18</v>
      </c>
      <c r="B22" s="16"/>
      <c r="C22" s="16"/>
      <c r="D22" s="16"/>
      <c r="E22" s="74"/>
      <c r="F22" s="17"/>
      <c r="G22" s="16"/>
      <c r="H22" s="20"/>
      <c r="I22" s="70"/>
      <c r="J22" s="70" t="str">
        <f t="shared" si="1"/>
        <v/>
      </c>
      <c r="K22" s="17" t="str">
        <f t="shared" si="2"/>
        <v/>
      </c>
      <c r="L22" s="73" t="str">
        <f t="shared" si="3"/>
        <v/>
      </c>
      <c r="M22" s="73"/>
      <c r="N22" s="16"/>
      <c r="O22" s="16"/>
      <c r="P22" s="75"/>
      <c r="Q22" s="16"/>
      <c r="R22" s="20"/>
      <c r="U22" s="43"/>
    </row>
    <row r="23" spans="1:22" ht="22.5" customHeight="1">
      <c r="A23" s="17">
        <v>19</v>
      </c>
      <c r="B23" s="16"/>
      <c r="C23" s="16"/>
      <c r="D23" s="16"/>
      <c r="E23" s="74"/>
      <c r="F23" s="17"/>
      <c r="G23" s="16"/>
      <c r="H23" s="20"/>
      <c r="I23" s="70"/>
      <c r="J23" s="70" t="str">
        <f t="shared" si="1"/>
        <v/>
      </c>
      <c r="K23" s="17" t="str">
        <f t="shared" si="2"/>
        <v/>
      </c>
      <c r="L23" s="73" t="str">
        <f t="shared" si="3"/>
        <v/>
      </c>
      <c r="M23" s="73"/>
      <c r="N23" s="16"/>
      <c r="O23" s="16"/>
      <c r="P23" s="75"/>
      <c r="Q23" s="16"/>
      <c r="R23" s="20"/>
    </row>
    <row r="24" spans="1:22" ht="22.5" customHeight="1">
      <c r="A24" s="17">
        <v>20</v>
      </c>
      <c r="B24" s="16"/>
      <c r="C24" s="16"/>
      <c r="D24" s="16"/>
      <c r="E24" s="74"/>
      <c r="F24" s="17"/>
      <c r="G24" s="16"/>
      <c r="H24" s="20"/>
      <c r="I24" s="70"/>
      <c r="J24" s="70" t="str">
        <f t="shared" si="1"/>
        <v/>
      </c>
      <c r="K24" s="17" t="str">
        <f t="shared" si="2"/>
        <v/>
      </c>
      <c r="L24" s="73" t="str">
        <f t="shared" si="3"/>
        <v/>
      </c>
      <c r="M24" s="73"/>
      <c r="N24" s="16"/>
      <c r="O24" s="16"/>
      <c r="P24" s="75"/>
      <c r="Q24" s="16"/>
      <c r="R24" s="20"/>
    </row>
    <row r="25" spans="1:22" ht="22.5" customHeight="1">
      <c r="A25" s="17">
        <v>21</v>
      </c>
      <c r="B25" s="16"/>
      <c r="C25" s="16"/>
      <c r="D25" s="16"/>
      <c r="E25" s="74"/>
      <c r="F25" s="17"/>
      <c r="G25" s="16"/>
      <c r="H25" s="20"/>
      <c r="I25" s="70"/>
      <c r="J25" s="70" t="str">
        <f t="shared" si="1"/>
        <v/>
      </c>
      <c r="K25" s="17" t="str">
        <f t="shared" si="2"/>
        <v/>
      </c>
      <c r="L25" s="73" t="str">
        <f t="shared" si="3"/>
        <v/>
      </c>
      <c r="M25" s="73"/>
      <c r="N25" s="16"/>
      <c r="O25" s="16"/>
      <c r="P25" s="75"/>
      <c r="Q25" s="16"/>
      <c r="R25" s="20"/>
    </row>
    <row r="26" spans="1:22" ht="22.5" customHeight="1">
      <c r="A26" s="17">
        <v>22</v>
      </c>
      <c r="B26" s="16"/>
      <c r="C26" s="16"/>
      <c r="D26" s="16"/>
      <c r="E26" s="74"/>
      <c r="F26" s="17"/>
      <c r="G26" s="16"/>
      <c r="H26" s="20"/>
      <c r="I26" s="70"/>
      <c r="J26" s="70" t="str">
        <f t="shared" si="1"/>
        <v/>
      </c>
      <c r="K26" s="17" t="str">
        <f t="shared" si="2"/>
        <v/>
      </c>
      <c r="L26" s="73" t="str">
        <f t="shared" si="3"/>
        <v/>
      </c>
      <c r="M26" s="73"/>
      <c r="N26" s="16"/>
      <c r="O26" s="16"/>
      <c r="P26" s="75"/>
      <c r="Q26" s="16"/>
      <c r="R26" s="20"/>
    </row>
    <row r="27" spans="1:22" ht="22.5" customHeight="1">
      <c r="A27" s="17">
        <v>23</v>
      </c>
      <c r="B27" s="16"/>
      <c r="C27" s="16"/>
      <c r="D27" s="16"/>
      <c r="E27" s="74"/>
      <c r="F27" s="17"/>
      <c r="G27" s="16"/>
      <c r="H27" s="20"/>
      <c r="I27" s="70"/>
      <c r="J27" s="70" t="str">
        <f t="shared" si="1"/>
        <v/>
      </c>
      <c r="K27" s="17" t="str">
        <f t="shared" si="2"/>
        <v/>
      </c>
      <c r="L27" s="73" t="str">
        <f t="shared" si="3"/>
        <v/>
      </c>
      <c r="M27" s="73"/>
      <c r="N27" s="16"/>
      <c r="O27" s="16"/>
      <c r="P27" s="75"/>
      <c r="Q27" s="16"/>
      <c r="R27" s="20"/>
    </row>
    <row r="28" spans="1:22" ht="22.5" customHeight="1">
      <c r="A28" s="17">
        <v>24</v>
      </c>
      <c r="B28" s="16"/>
      <c r="C28" s="16"/>
      <c r="D28" s="16"/>
      <c r="E28" s="74"/>
      <c r="F28" s="17"/>
      <c r="G28" s="16"/>
      <c r="H28" s="20"/>
      <c r="I28" s="70"/>
      <c r="J28" s="70" t="str">
        <f t="shared" si="1"/>
        <v/>
      </c>
      <c r="K28" s="17" t="str">
        <f t="shared" si="2"/>
        <v/>
      </c>
      <c r="L28" s="73" t="str">
        <f t="shared" si="3"/>
        <v/>
      </c>
      <c r="M28" s="73"/>
      <c r="N28" s="16"/>
      <c r="O28" s="16"/>
      <c r="P28" s="75"/>
      <c r="Q28" s="16"/>
      <c r="R28" s="20"/>
    </row>
    <row r="29" spans="1:22" ht="22.5" customHeight="1">
      <c r="A29" s="17">
        <v>25</v>
      </c>
      <c r="B29" s="16"/>
      <c r="C29" s="16"/>
      <c r="D29" s="16"/>
      <c r="E29" s="74"/>
      <c r="F29" s="17"/>
      <c r="G29" s="16"/>
      <c r="H29" s="20"/>
      <c r="I29" s="70"/>
      <c r="J29" s="70" t="str">
        <f t="shared" si="1"/>
        <v/>
      </c>
      <c r="K29" s="17" t="str">
        <f t="shared" si="2"/>
        <v/>
      </c>
      <c r="L29" s="73" t="str">
        <f t="shared" si="3"/>
        <v/>
      </c>
      <c r="M29" s="73"/>
      <c r="N29" s="16"/>
      <c r="O29" s="16"/>
      <c r="P29" s="75"/>
      <c r="Q29" s="16"/>
      <c r="R29" s="20"/>
      <c r="U29" s="43"/>
      <c r="V29" s="43"/>
    </row>
    <row r="30" spans="1:22" ht="22.5" customHeight="1">
      <c r="A30" s="17">
        <v>26</v>
      </c>
      <c r="B30" s="16"/>
      <c r="C30" s="16"/>
      <c r="D30" s="16"/>
      <c r="E30" s="74"/>
      <c r="F30" s="17"/>
      <c r="G30" s="16"/>
      <c r="H30" s="20"/>
      <c r="I30" s="70"/>
      <c r="J30" s="70" t="str">
        <f t="shared" si="1"/>
        <v/>
      </c>
      <c r="K30" s="17" t="str">
        <f t="shared" si="2"/>
        <v/>
      </c>
      <c r="L30" s="73" t="str">
        <f t="shared" si="3"/>
        <v/>
      </c>
      <c r="M30" s="73"/>
      <c r="N30" s="16"/>
      <c r="O30" s="16"/>
      <c r="P30" s="75"/>
      <c r="Q30" s="16"/>
      <c r="R30" s="20"/>
      <c r="U30" s="43"/>
      <c r="V30" s="43"/>
    </row>
    <row r="31" spans="1:22" ht="22.5" customHeight="1">
      <c r="A31" s="17">
        <v>27</v>
      </c>
      <c r="B31" s="16"/>
      <c r="C31" s="16"/>
      <c r="D31" s="16"/>
      <c r="E31" s="74"/>
      <c r="F31" s="17"/>
      <c r="G31" s="16"/>
      <c r="H31" s="20"/>
      <c r="I31" s="70"/>
      <c r="J31" s="70" t="str">
        <f t="shared" si="1"/>
        <v/>
      </c>
      <c r="K31" s="17" t="str">
        <f t="shared" si="2"/>
        <v/>
      </c>
      <c r="L31" s="73" t="str">
        <f t="shared" si="3"/>
        <v/>
      </c>
      <c r="M31" s="73"/>
      <c r="N31" s="16"/>
      <c r="O31" s="16"/>
      <c r="P31" s="75"/>
      <c r="Q31" s="16"/>
      <c r="R31" s="20"/>
      <c r="U31" s="43"/>
      <c r="V31" s="43"/>
    </row>
    <row r="32" spans="1:22" ht="22.5" customHeight="1">
      <c r="A32" s="17">
        <v>28</v>
      </c>
      <c r="B32" s="16"/>
      <c r="C32" s="16"/>
      <c r="D32" s="16"/>
      <c r="E32" s="74"/>
      <c r="F32" s="17"/>
      <c r="G32" s="16"/>
      <c r="H32" s="20"/>
      <c r="I32" s="70"/>
      <c r="J32" s="70" t="str">
        <f t="shared" si="1"/>
        <v/>
      </c>
      <c r="K32" s="17" t="str">
        <f t="shared" si="2"/>
        <v/>
      </c>
      <c r="L32" s="73" t="str">
        <f t="shared" si="3"/>
        <v/>
      </c>
      <c r="M32" s="73"/>
      <c r="N32" s="16"/>
      <c r="O32" s="16"/>
      <c r="P32" s="75"/>
      <c r="Q32" s="16"/>
      <c r="R32" s="20"/>
      <c r="U32" s="43"/>
      <c r="V32" s="43"/>
    </row>
    <row r="33" spans="1:22" ht="22.5" customHeight="1">
      <c r="A33" s="17">
        <v>29</v>
      </c>
      <c r="B33" s="16"/>
      <c r="C33" s="16"/>
      <c r="D33" s="16"/>
      <c r="E33" s="74"/>
      <c r="F33" s="17"/>
      <c r="G33" s="16"/>
      <c r="H33" s="20"/>
      <c r="I33" s="70"/>
      <c r="J33" s="70" t="str">
        <f t="shared" si="1"/>
        <v/>
      </c>
      <c r="K33" s="17" t="str">
        <f t="shared" si="2"/>
        <v/>
      </c>
      <c r="L33" s="73" t="str">
        <f t="shared" si="3"/>
        <v/>
      </c>
      <c r="M33" s="73"/>
      <c r="N33" s="16"/>
      <c r="O33" s="16"/>
      <c r="P33" s="75"/>
      <c r="Q33" s="16"/>
      <c r="R33" s="20"/>
      <c r="U33" s="43"/>
      <c r="V33" s="43"/>
    </row>
    <row r="34" spans="1:22" ht="22.5" customHeight="1" thickBot="1">
      <c r="A34" s="29">
        <v>30</v>
      </c>
      <c r="B34" s="32"/>
      <c r="C34" s="32"/>
      <c r="D34" s="32"/>
      <c r="E34" s="76"/>
      <c r="F34" s="29"/>
      <c r="G34" s="32"/>
      <c r="H34" s="33"/>
      <c r="I34" s="77"/>
      <c r="J34" s="77" t="str">
        <f t="shared" si="1"/>
        <v/>
      </c>
      <c r="K34" s="29" t="str">
        <f t="shared" si="2"/>
        <v/>
      </c>
      <c r="L34" s="78" t="str">
        <f t="shared" si="3"/>
        <v/>
      </c>
      <c r="M34" s="78"/>
      <c r="N34" s="32"/>
      <c r="O34" s="32"/>
      <c r="P34" s="79"/>
      <c r="Q34" s="32"/>
      <c r="R34" s="33"/>
      <c r="U34" s="43"/>
      <c r="V34" s="43"/>
    </row>
    <row r="35" spans="1:22" ht="15" customHeight="1">
      <c r="U35" s="43"/>
      <c r="V35" s="43"/>
    </row>
    <row r="36" spans="1:22" s="43" customFormat="1">
      <c r="A36" s="43" t="s">
        <v>8</v>
      </c>
      <c r="T36" s="15"/>
    </row>
    <row r="37" spans="1:22" s="43" customFormat="1">
      <c r="A37" s="43" t="s">
        <v>9</v>
      </c>
      <c r="P37" s="51" t="s">
        <v>10</v>
      </c>
      <c r="Q37" s="52"/>
      <c r="R37" s="53" t="s">
        <v>11</v>
      </c>
      <c r="T37" s="15"/>
    </row>
    <row r="38" spans="1:22" s="43" customFormat="1">
      <c r="A38" s="43" t="s">
        <v>63</v>
      </c>
      <c r="P38" s="51"/>
      <c r="T38" s="15"/>
    </row>
    <row r="39" spans="1:22" s="43" customFormat="1">
      <c r="A39" s="43" t="s">
        <v>64</v>
      </c>
      <c r="P39" s="51" t="s">
        <v>13</v>
      </c>
      <c r="Q39" s="52"/>
      <c r="R39" s="53" t="s">
        <v>11</v>
      </c>
      <c r="T39" s="15"/>
    </row>
    <row r="40" spans="1:22" s="43" customFormat="1">
      <c r="A40" s="43" t="s">
        <v>27</v>
      </c>
      <c r="P40" s="51"/>
      <c r="T40" s="15"/>
    </row>
    <row r="41" spans="1:22" s="43" customFormat="1">
      <c r="A41" s="43" t="s">
        <v>30</v>
      </c>
      <c r="P41" s="51" t="s">
        <v>12</v>
      </c>
      <c r="Q41" s="52"/>
      <c r="R41" s="53" t="s">
        <v>11</v>
      </c>
      <c r="T41" s="15"/>
      <c r="U41" s="15"/>
      <c r="V41" s="15"/>
    </row>
    <row r="42" spans="1:22" s="43" customFormat="1">
      <c r="A42" s="51" t="s">
        <v>31</v>
      </c>
      <c r="B42" s="43" t="s">
        <v>20</v>
      </c>
      <c r="C42" s="54"/>
      <c r="D42" s="54"/>
      <c r="E42" s="54"/>
      <c r="F42" s="54"/>
      <c r="T42" s="15"/>
      <c r="U42" s="15"/>
      <c r="V42" s="15"/>
    </row>
    <row r="43" spans="1:22" s="43" customFormat="1">
      <c r="A43" s="51"/>
      <c r="B43" s="54" t="s">
        <v>28</v>
      </c>
      <c r="T43" s="15"/>
      <c r="U43" s="15"/>
      <c r="V43" s="15"/>
    </row>
    <row r="44" spans="1:22" s="43" customFormat="1">
      <c r="B44" s="43" t="s">
        <v>29</v>
      </c>
      <c r="T44" s="15"/>
      <c r="U44" s="15"/>
      <c r="V44" s="15"/>
    </row>
    <row r="46" spans="1:22" ht="14.25">
      <c r="B46" s="55" t="s">
        <v>15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</row>
    <row r="47" spans="1:22" ht="12.75" customHeight="1">
      <c r="B47" s="56" t="s">
        <v>16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</row>
    <row r="48" spans="1:22" ht="19.5" customHeight="1">
      <c r="B48" s="55" t="s">
        <v>32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 t="s">
        <v>18</v>
      </c>
      <c r="O48" s="55"/>
      <c r="P48" s="55"/>
    </row>
    <row r="49" spans="2:18" ht="19.5" customHeight="1">
      <c r="B49" s="57"/>
      <c r="C49" s="57"/>
      <c r="D49" s="57"/>
      <c r="E49" s="57"/>
      <c r="F49" s="57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2:18" ht="28.5" customHeight="1">
      <c r="B50" s="57" t="s">
        <v>17</v>
      </c>
      <c r="C50" s="57"/>
      <c r="D50" s="57"/>
      <c r="E50" s="57"/>
      <c r="F50" s="57"/>
      <c r="G50" s="55"/>
      <c r="H50" s="55"/>
      <c r="I50" s="55"/>
      <c r="J50" s="55"/>
      <c r="K50" s="55"/>
      <c r="L50" s="55"/>
      <c r="M50" s="55"/>
      <c r="N50" s="55"/>
      <c r="O50" s="55"/>
      <c r="P50" s="55"/>
    </row>
    <row r="51" spans="2:18" ht="14.25"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</row>
    <row r="52" spans="2:18" ht="14.25">
      <c r="B52" s="57" t="s">
        <v>19</v>
      </c>
      <c r="C52" s="57"/>
      <c r="D52" s="57"/>
      <c r="E52" s="57"/>
      <c r="F52" s="57"/>
      <c r="G52" s="55"/>
      <c r="H52" s="55"/>
      <c r="I52" s="55"/>
      <c r="J52" s="55"/>
      <c r="K52" s="55"/>
      <c r="L52" s="55"/>
      <c r="M52" s="55"/>
      <c r="N52" s="57"/>
      <c r="O52" s="57"/>
      <c r="P52" s="57"/>
      <c r="Q52" s="58"/>
      <c r="R52" s="58"/>
    </row>
  </sheetData>
  <mergeCells count="5">
    <mergeCell ref="F3:H3"/>
    <mergeCell ref="D2:H2"/>
    <mergeCell ref="D1:M1"/>
    <mergeCell ref="N2:R2"/>
    <mergeCell ref="O3:R3"/>
  </mergeCells>
  <phoneticPr fontId="2"/>
  <dataValidations count="3">
    <dataValidation type="list" allowBlank="1" showInputMessage="1" showErrorMessage="1" sqref="M5:M34" xr:uid="{43FF5A22-9D49-4F4E-BAE3-6E3309681A36}">
      <formula1>プルダウン</formula1>
    </dataValidation>
    <dataValidation type="list" allowBlank="1" showInputMessage="1" showErrorMessage="1" sqref="R1" xr:uid="{85049494-B36C-4290-A300-2FA81AFD346A}">
      <formula1>性別</formula1>
    </dataValidation>
    <dataValidation type="list" allowBlank="1" showInputMessage="1" showErrorMessage="1" sqref="S26 M4" xr:uid="{3E68C0C0-91D9-4590-AC45-78D67A1EC9FF}">
      <formula1>#REF!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7" orientation="portrait" verticalDpi="36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52"/>
  <sheetViews>
    <sheetView showZeros="0" zoomScaleNormal="100" workbookViewId="0">
      <selection activeCell="R1" sqref="R1"/>
    </sheetView>
  </sheetViews>
  <sheetFormatPr defaultRowHeight="12"/>
  <cols>
    <col min="1" max="1" width="3.140625" style="15" customWidth="1"/>
    <col min="2" max="2" width="6.5703125" style="15" customWidth="1"/>
    <col min="3" max="3" width="17.140625" style="15" customWidth="1"/>
    <col min="4" max="4" width="19.140625" style="15" customWidth="1"/>
    <col min="5" max="5" width="5.28515625" style="15" customWidth="1"/>
    <col min="6" max="8" width="4.5703125" style="15" customWidth="1"/>
    <col min="9" max="9" width="7.140625" style="15" customWidth="1"/>
    <col min="10" max="10" width="5.42578125" style="15" customWidth="1"/>
    <col min="11" max="11" width="3.5703125" style="15" hidden="1" customWidth="1"/>
    <col min="12" max="12" width="3.7109375" style="15" hidden="1" customWidth="1"/>
    <col min="13" max="13" width="11" style="15" customWidth="1"/>
    <col min="14" max="14" width="5.28515625" style="15" customWidth="1"/>
    <col min="15" max="15" width="9.140625" style="15"/>
    <col min="16" max="16" width="7.5703125" style="15" bestFit="1" customWidth="1"/>
    <col min="17" max="17" width="19.85546875" style="15" customWidth="1"/>
    <col min="18" max="19" width="9.140625" style="15"/>
    <col min="20" max="20" width="13.28515625" style="15" customWidth="1"/>
    <col min="21" max="21" width="5.85546875" style="15" hidden="1" customWidth="1"/>
    <col min="22" max="22" width="7.42578125" style="15" hidden="1" customWidth="1"/>
    <col min="23" max="16384" width="9.140625" style="15"/>
  </cols>
  <sheetData>
    <row r="1" spans="1:22" ht="21">
      <c r="A1" s="44" t="s">
        <v>14</v>
      </c>
      <c r="B1" s="44"/>
      <c r="C1" s="44"/>
      <c r="D1" s="94" t="str">
        <f>入力方法!I1</f>
        <v>第１回　石川県中・長距離・競歩陸上競技記録会２０２４</v>
      </c>
      <c r="E1" s="94"/>
      <c r="F1" s="94"/>
      <c r="G1" s="94"/>
      <c r="H1" s="94"/>
      <c r="I1" s="95"/>
      <c r="J1" s="95"/>
      <c r="K1" s="95"/>
      <c r="L1" s="95"/>
      <c r="M1" s="95"/>
      <c r="N1" s="62" t="s">
        <v>77</v>
      </c>
      <c r="O1" s="1"/>
      <c r="R1" s="45"/>
      <c r="T1" s="42" t="s">
        <v>94</v>
      </c>
    </row>
    <row r="2" spans="1:22" ht="30" customHeight="1" thickBot="1">
      <c r="A2" s="46" t="s">
        <v>21</v>
      </c>
      <c r="D2" s="92"/>
      <c r="E2" s="92"/>
      <c r="F2" s="93"/>
      <c r="G2" s="93"/>
      <c r="H2" s="93"/>
      <c r="I2" s="59" t="s">
        <v>75</v>
      </c>
      <c r="J2" s="59"/>
      <c r="K2" s="47"/>
      <c r="L2" s="47"/>
      <c r="M2" s="46"/>
      <c r="N2" s="96"/>
      <c r="O2" s="97"/>
      <c r="P2" s="97"/>
      <c r="Q2" s="97"/>
      <c r="R2" s="97"/>
      <c r="T2" s="16" t="str">
        <f>IF($R$1="","",IF($R$1="男子",$U2,$V2))</f>
        <v/>
      </c>
      <c r="U2" s="43" t="s">
        <v>83</v>
      </c>
      <c r="V2" s="43" t="s">
        <v>83</v>
      </c>
    </row>
    <row r="3" spans="1:22" ht="15.75" customHeight="1" thickTop="1" thickBot="1">
      <c r="A3" s="55" t="s">
        <v>74</v>
      </c>
      <c r="F3" s="87" t="s">
        <v>3</v>
      </c>
      <c r="G3" s="88"/>
      <c r="H3" s="88"/>
      <c r="I3" s="48" t="s">
        <v>39</v>
      </c>
      <c r="J3" s="49"/>
      <c r="K3" s="49"/>
      <c r="L3" s="49"/>
      <c r="O3" s="89" t="s">
        <v>26</v>
      </c>
      <c r="P3" s="90"/>
      <c r="Q3" s="90"/>
      <c r="R3" s="91"/>
      <c r="T3" s="16" t="str">
        <f t="shared" ref="T3:T7" si="0">IF($R$1="","",IF($R$1="男子",$U3,$V3))</f>
        <v/>
      </c>
      <c r="U3" s="43" t="s">
        <v>84</v>
      </c>
      <c r="V3" s="43" t="s">
        <v>84</v>
      </c>
    </row>
    <row r="4" spans="1:22" s="50" customFormat="1" ht="15" customHeight="1" thickBot="1">
      <c r="A4" s="2"/>
      <c r="B4" s="3" t="s">
        <v>0</v>
      </c>
      <c r="C4" s="3" t="s">
        <v>1</v>
      </c>
      <c r="D4" s="3" t="s">
        <v>60</v>
      </c>
      <c r="E4" s="4" t="s">
        <v>2</v>
      </c>
      <c r="F4" s="2" t="s">
        <v>7</v>
      </c>
      <c r="G4" s="3" t="s">
        <v>24</v>
      </c>
      <c r="H4" s="39" t="s">
        <v>25</v>
      </c>
      <c r="I4" s="5" t="s">
        <v>40</v>
      </c>
      <c r="J4" s="83" t="s">
        <v>80</v>
      </c>
      <c r="K4" s="2" t="s">
        <v>21</v>
      </c>
      <c r="L4" s="40" t="s">
        <v>75</v>
      </c>
      <c r="M4" s="40" t="s">
        <v>4</v>
      </c>
      <c r="N4" s="3" t="s">
        <v>5</v>
      </c>
      <c r="O4" s="3" t="s">
        <v>6</v>
      </c>
      <c r="P4" s="3" t="s">
        <v>22</v>
      </c>
      <c r="Q4" s="3" t="s">
        <v>14</v>
      </c>
      <c r="R4" s="39" t="s">
        <v>23</v>
      </c>
      <c r="T4" s="16" t="str">
        <f t="shared" si="0"/>
        <v/>
      </c>
      <c r="U4" s="43" t="s">
        <v>86</v>
      </c>
      <c r="V4" s="43" t="s">
        <v>86</v>
      </c>
    </row>
    <row r="5" spans="1:22" ht="22.5" customHeight="1">
      <c r="A5" s="6">
        <v>1</v>
      </c>
      <c r="B5" s="63"/>
      <c r="C5" s="63"/>
      <c r="D5" s="63"/>
      <c r="E5" s="64"/>
      <c r="F5" s="6"/>
      <c r="G5" s="9"/>
      <c r="H5" s="10"/>
      <c r="I5" s="65"/>
      <c r="J5" s="85" t="str">
        <f>IF(C5="","",$R$1)</f>
        <v/>
      </c>
      <c r="K5" s="60" t="str">
        <f>IF(B5="","",$D$2)</f>
        <v/>
      </c>
      <c r="L5" s="61" t="str">
        <f>IF(B5="","",$N$2)</f>
        <v/>
      </c>
      <c r="M5" s="66"/>
      <c r="N5" s="63"/>
      <c r="O5" s="63"/>
      <c r="P5" s="67"/>
      <c r="Q5" s="9"/>
      <c r="R5" s="10"/>
      <c r="T5" s="16" t="str">
        <f t="shared" si="0"/>
        <v/>
      </c>
      <c r="U5" s="43" t="s">
        <v>88</v>
      </c>
      <c r="V5" s="43" t="s">
        <v>88</v>
      </c>
    </row>
    <row r="6" spans="1:22" ht="22.5" customHeight="1">
      <c r="A6" s="17">
        <v>2</v>
      </c>
      <c r="B6" s="68"/>
      <c r="C6" s="68"/>
      <c r="D6" s="68"/>
      <c r="E6" s="69"/>
      <c r="F6" s="17"/>
      <c r="G6" s="16"/>
      <c r="H6" s="20"/>
      <c r="I6" s="70"/>
      <c r="J6" s="21" t="str">
        <f t="shared" ref="J6:J34" si="1">IF(C6="","",$R$1)</f>
        <v/>
      </c>
      <c r="K6" s="22" t="str">
        <f t="shared" ref="K6:K34" si="2">IF(B6="","",$D$2)</f>
        <v/>
      </c>
      <c r="L6" s="27" t="str">
        <f t="shared" ref="L6:L34" si="3">IF(B6="","",$N$2)</f>
        <v/>
      </c>
      <c r="M6" s="71"/>
      <c r="N6" s="68"/>
      <c r="O6" s="68"/>
      <c r="P6" s="72"/>
      <c r="Q6" s="16"/>
      <c r="R6" s="20"/>
      <c r="T6" s="16" t="str">
        <f t="shared" si="0"/>
        <v/>
      </c>
      <c r="U6" s="43" t="s">
        <v>90</v>
      </c>
      <c r="V6" s="43" t="s">
        <v>90</v>
      </c>
    </row>
    <row r="7" spans="1:22" ht="22.5" customHeight="1">
      <c r="A7" s="17">
        <v>3</v>
      </c>
      <c r="B7" s="68"/>
      <c r="C7" s="68"/>
      <c r="D7" s="68"/>
      <c r="E7" s="69"/>
      <c r="F7" s="17"/>
      <c r="G7" s="16"/>
      <c r="H7" s="20"/>
      <c r="I7" s="70"/>
      <c r="J7" s="21" t="str">
        <f t="shared" si="1"/>
        <v/>
      </c>
      <c r="K7" s="17" t="str">
        <f t="shared" si="2"/>
        <v/>
      </c>
      <c r="L7" s="73" t="str">
        <f t="shared" si="3"/>
        <v/>
      </c>
      <c r="M7" s="71"/>
      <c r="N7" s="68"/>
      <c r="O7" s="68"/>
      <c r="P7" s="72"/>
      <c r="Q7" s="16"/>
      <c r="R7" s="20"/>
      <c r="T7" s="16" t="str">
        <f t="shared" si="0"/>
        <v/>
      </c>
      <c r="U7" s="43" t="s">
        <v>92</v>
      </c>
      <c r="V7" s="43" t="s">
        <v>92</v>
      </c>
    </row>
    <row r="8" spans="1:22" ht="22.5" customHeight="1">
      <c r="A8" s="17">
        <v>4</v>
      </c>
      <c r="B8" s="68"/>
      <c r="C8" s="68"/>
      <c r="D8" s="68"/>
      <c r="E8" s="69"/>
      <c r="F8" s="17"/>
      <c r="G8" s="16"/>
      <c r="H8" s="20"/>
      <c r="I8" s="70"/>
      <c r="J8" s="21" t="str">
        <f t="shared" si="1"/>
        <v/>
      </c>
      <c r="K8" s="17" t="str">
        <f t="shared" si="2"/>
        <v/>
      </c>
      <c r="L8" s="73" t="str">
        <f t="shared" si="3"/>
        <v/>
      </c>
      <c r="M8" s="71"/>
      <c r="N8" s="68"/>
      <c r="O8" s="68"/>
      <c r="P8" s="72"/>
      <c r="Q8" s="16"/>
      <c r="R8" s="20"/>
      <c r="T8" s="15" t="str">
        <f t="shared" ref="T8:T9" si="4">IF($R$1="","",IF($R$1="男子",$V8,$W8))</f>
        <v/>
      </c>
      <c r="U8" s="43"/>
      <c r="V8" s="43"/>
    </row>
    <row r="9" spans="1:22" ht="22.5" customHeight="1">
      <c r="A9" s="17">
        <v>5</v>
      </c>
      <c r="B9" s="68"/>
      <c r="C9" s="68"/>
      <c r="D9" s="68"/>
      <c r="E9" s="69"/>
      <c r="F9" s="17"/>
      <c r="G9" s="16"/>
      <c r="H9" s="20"/>
      <c r="I9" s="70"/>
      <c r="J9" s="21" t="str">
        <f t="shared" si="1"/>
        <v/>
      </c>
      <c r="K9" s="17" t="str">
        <f t="shared" si="2"/>
        <v/>
      </c>
      <c r="L9" s="73" t="str">
        <f t="shared" si="3"/>
        <v/>
      </c>
      <c r="M9" s="71"/>
      <c r="N9" s="68"/>
      <c r="O9" s="68"/>
      <c r="P9" s="72"/>
      <c r="Q9" s="16"/>
      <c r="R9" s="20"/>
      <c r="T9" s="15" t="str">
        <f t="shared" si="4"/>
        <v/>
      </c>
      <c r="U9" s="43"/>
    </row>
    <row r="10" spans="1:22" ht="22.5" customHeight="1">
      <c r="A10" s="17">
        <v>6</v>
      </c>
      <c r="B10" s="68"/>
      <c r="C10" s="68"/>
      <c r="D10" s="68"/>
      <c r="E10" s="69"/>
      <c r="F10" s="17"/>
      <c r="G10" s="16"/>
      <c r="H10" s="20"/>
      <c r="I10" s="70"/>
      <c r="J10" s="21" t="str">
        <f t="shared" si="1"/>
        <v/>
      </c>
      <c r="K10" s="17" t="str">
        <f t="shared" si="2"/>
        <v/>
      </c>
      <c r="L10" s="73" t="str">
        <f t="shared" si="3"/>
        <v/>
      </c>
      <c r="M10" s="71"/>
      <c r="N10" s="68"/>
      <c r="O10" s="68"/>
      <c r="P10" s="72"/>
      <c r="Q10" s="16"/>
      <c r="R10" s="20"/>
      <c r="U10" s="43"/>
    </row>
    <row r="11" spans="1:22" ht="22.5" customHeight="1">
      <c r="A11" s="17">
        <v>7</v>
      </c>
      <c r="B11" s="68"/>
      <c r="C11" s="68"/>
      <c r="D11" s="68"/>
      <c r="E11" s="69"/>
      <c r="F11" s="17"/>
      <c r="G11" s="16"/>
      <c r="H11" s="20"/>
      <c r="I11" s="70"/>
      <c r="J11" s="21" t="str">
        <f t="shared" si="1"/>
        <v/>
      </c>
      <c r="K11" s="17" t="str">
        <f t="shared" si="2"/>
        <v/>
      </c>
      <c r="L11" s="73" t="str">
        <f t="shared" si="3"/>
        <v/>
      </c>
      <c r="M11" s="71"/>
      <c r="N11" s="68"/>
      <c r="O11" s="68"/>
      <c r="P11" s="72"/>
      <c r="Q11" s="16"/>
      <c r="R11" s="20"/>
      <c r="U11" s="43"/>
      <c r="V11" s="43"/>
    </row>
    <row r="12" spans="1:22" ht="22.5" customHeight="1">
      <c r="A12" s="17">
        <v>8</v>
      </c>
      <c r="B12" s="68"/>
      <c r="C12" s="68"/>
      <c r="D12" s="68"/>
      <c r="E12" s="69"/>
      <c r="F12" s="17"/>
      <c r="G12" s="16"/>
      <c r="H12" s="20"/>
      <c r="I12" s="70"/>
      <c r="J12" s="21" t="str">
        <f t="shared" si="1"/>
        <v/>
      </c>
      <c r="K12" s="17" t="str">
        <f t="shared" si="2"/>
        <v/>
      </c>
      <c r="L12" s="73" t="str">
        <f t="shared" si="3"/>
        <v/>
      </c>
      <c r="M12" s="71"/>
      <c r="N12" s="68"/>
      <c r="O12" s="68"/>
      <c r="P12" s="72"/>
      <c r="Q12" s="16"/>
      <c r="R12" s="20"/>
      <c r="V12" s="43"/>
    </row>
    <row r="13" spans="1:22" ht="22.5" customHeight="1">
      <c r="A13" s="17">
        <v>9</v>
      </c>
      <c r="B13" s="68"/>
      <c r="C13" s="68"/>
      <c r="D13" s="68"/>
      <c r="E13" s="69"/>
      <c r="F13" s="17"/>
      <c r="G13" s="16"/>
      <c r="H13" s="20"/>
      <c r="I13" s="70"/>
      <c r="J13" s="21" t="str">
        <f t="shared" si="1"/>
        <v/>
      </c>
      <c r="K13" s="17" t="str">
        <f t="shared" si="2"/>
        <v/>
      </c>
      <c r="L13" s="73" t="str">
        <f t="shared" si="3"/>
        <v/>
      </c>
      <c r="M13" s="71"/>
      <c r="N13" s="68"/>
      <c r="O13" s="68"/>
      <c r="P13" s="72"/>
      <c r="Q13" s="16"/>
      <c r="R13" s="20"/>
    </row>
    <row r="14" spans="1:22" ht="22.5" customHeight="1">
      <c r="A14" s="17">
        <v>10</v>
      </c>
      <c r="B14" s="68"/>
      <c r="C14" s="68"/>
      <c r="D14" s="68"/>
      <c r="E14" s="69"/>
      <c r="F14" s="17"/>
      <c r="G14" s="16"/>
      <c r="H14" s="20"/>
      <c r="I14" s="70"/>
      <c r="J14" s="21" t="str">
        <f t="shared" si="1"/>
        <v/>
      </c>
      <c r="K14" s="17" t="str">
        <f t="shared" si="2"/>
        <v/>
      </c>
      <c r="L14" s="73" t="str">
        <f t="shared" si="3"/>
        <v/>
      </c>
      <c r="M14" s="71"/>
      <c r="N14" s="68"/>
      <c r="O14" s="68"/>
      <c r="P14" s="72"/>
      <c r="Q14" s="16"/>
      <c r="R14" s="20"/>
      <c r="U14" s="43"/>
    </row>
    <row r="15" spans="1:22" ht="22.5" customHeight="1">
      <c r="A15" s="17">
        <v>11</v>
      </c>
      <c r="B15" s="68"/>
      <c r="C15" s="68"/>
      <c r="D15" s="68"/>
      <c r="E15" s="69"/>
      <c r="F15" s="17"/>
      <c r="G15" s="16"/>
      <c r="H15" s="20"/>
      <c r="I15" s="70"/>
      <c r="J15" s="86" t="str">
        <f t="shared" si="1"/>
        <v/>
      </c>
      <c r="K15" s="17" t="str">
        <f t="shared" si="2"/>
        <v/>
      </c>
      <c r="L15" s="73" t="str">
        <f t="shared" si="3"/>
        <v/>
      </c>
      <c r="M15" s="71"/>
      <c r="N15" s="68"/>
      <c r="O15" s="68"/>
      <c r="P15" s="72"/>
      <c r="Q15" s="16"/>
      <c r="R15" s="20"/>
      <c r="U15" s="43"/>
    </row>
    <row r="16" spans="1:22" ht="22.5" customHeight="1">
      <c r="A16" s="17">
        <v>12</v>
      </c>
      <c r="B16" s="68"/>
      <c r="C16" s="68"/>
      <c r="D16" s="68"/>
      <c r="E16" s="69"/>
      <c r="F16" s="17"/>
      <c r="G16" s="16"/>
      <c r="H16" s="20"/>
      <c r="I16" s="70"/>
      <c r="J16" s="70" t="str">
        <f t="shared" si="1"/>
        <v/>
      </c>
      <c r="K16" s="17" t="str">
        <f t="shared" si="2"/>
        <v/>
      </c>
      <c r="L16" s="73" t="str">
        <f t="shared" si="3"/>
        <v/>
      </c>
      <c r="M16" s="71"/>
      <c r="N16" s="68"/>
      <c r="O16" s="68"/>
      <c r="P16" s="72"/>
      <c r="Q16" s="16"/>
      <c r="R16" s="20"/>
      <c r="U16" s="43"/>
    </row>
    <row r="17" spans="1:22" ht="22.5" customHeight="1">
      <c r="A17" s="17">
        <v>13</v>
      </c>
      <c r="B17" s="16"/>
      <c r="C17" s="16"/>
      <c r="D17" s="16"/>
      <c r="E17" s="74"/>
      <c r="F17" s="17"/>
      <c r="G17" s="16"/>
      <c r="H17" s="20"/>
      <c r="I17" s="70"/>
      <c r="J17" s="70" t="str">
        <f t="shared" si="1"/>
        <v/>
      </c>
      <c r="K17" s="17" t="str">
        <f t="shared" si="2"/>
        <v/>
      </c>
      <c r="L17" s="73" t="str">
        <f t="shared" si="3"/>
        <v/>
      </c>
      <c r="M17" s="71"/>
      <c r="N17" s="68"/>
      <c r="O17" s="68"/>
      <c r="P17" s="72"/>
      <c r="Q17" s="16"/>
      <c r="R17" s="20"/>
      <c r="U17" s="43"/>
      <c r="V17" s="50"/>
    </row>
    <row r="18" spans="1:22" ht="22.5" customHeight="1">
      <c r="A18" s="17">
        <v>14</v>
      </c>
      <c r="B18" s="16"/>
      <c r="C18" s="16"/>
      <c r="D18" s="16"/>
      <c r="E18" s="74"/>
      <c r="F18" s="17"/>
      <c r="G18" s="16"/>
      <c r="H18" s="20"/>
      <c r="I18" s="70"/>
      <c r="J18" s="70" t="str">
        <f t="shared" si="1"/>
        <v/>
      </c>
      <c r="K18" s="17" t="str">
        <f t="shared" si="2"/>
        <v/>
      </c>
      <c r="L18" s="73" t="str">
        <f t="shared" si="3"/>
        <v/>
      </c>
      <c r="M18" s="71"/>
      <c r="N18" s="68"/>
      <c r="O18" s="68"/>
      <c r="P18" s="72"/>
      <c r="Q18" s="16"/>
      <c r="R18" s="20"/>
    </row>
    <row r="19" spans="1:22" ht="22.5" customHeight="1">
      <c r="A19" s="17">
        <v>15</v>
      </c>
      <c r="B19" s="16"/>
      <c r="C19" s="16"/>
      <c r="D19" s="16"/>
      <c r="E19" s="74"/>
      <c r="F19" s="17"/>
      <c r="G19" s="16"/>
      <c r="H19" s="20"/>
      <c r="I19" s="70"/>
      <c r="J19" s="70" t="str">
        <f t="shared" si="1"/>
        <v/>
      </c>
      <c r="K19" s="17" t="str">
        <f t="shared" si="2"/>
        <v/>
      </c>
      <c r="L19" s="73" t="str">
        <f t="shared" si="3"/>
        <v/>
      </c>
      <c r="M19" s="71"/>
      <c r="N19" s="68"/>
      <c r="O19" s="68"/>
      <c r="P19" s="72"/>
      <c r="Q19" s="16"/>
      <c r="R19" s="20"/>
    </row>
    <row r="20" spans="1:22" ht="22.5" customHeight="1">
      <c r="A20" s="17">
        <v>16</v>
      </c>
      <c r="B20" s="16"/>
      <c r="C20" s="16"/>
      <c r="D20" s="16"/>
      <c r="E20" s="74"/>
      <c r="F20" s="17"/>
      <c r="G20" s="16"/>
      <c r="H20" s="20"/>
      <c r="I20" s="70"/>
      <c r="J20" s="70" t="str">
        <f t="shared" si="1"/>
        <v/>
      </c>
      <c r="K20" s="17" t="str">
        <f t="shared" si="2"/>
        <v/>
      </c>
      <c r="L20" s="73" t="str">
        <f t="shared" si="3"/>
        <v/>
      </c>
      <c r="M20" s="73"/>
      <c r="N20" s="16"/>
      <c r="O20" s="16"/>
      <c r="P20" s="75"/>
      <c r="Q20" s="16"/>
      <c r="R20" s="20"/>
      <c r="T20" s="43"/>
      <c r="U20" s="43"/>
    </row>
    <row r="21" spans="1:22" ht="22.5" customHeight="1">
      <c r="A21" s="17">
        <v>17</v>
      </c>
      <c r="B21" s="16"/>
      <c r="C21" s="16"/>
      <c r="D21" s="16"/>
      <c r="E21" s="74"/>
      <c r="F21" s="17"/>
      <c r="G21" s="16"/>
      <c r="H21" s="20"/>
      <c r="I21" s="70"/>
      <c r="J21" s="70" t="str">
        <f t="shared" si="1"/>
        <v/>
      </c>
      <c r="K21" s="17" t="str">
        <f t="shared" si="2"/>
        <v/>
      </c>
      <c r="L21" s="73" t="str">
        <f t="shared" si="3"/>
        <v/>
      </c>
      <c r="M21" s="73"/>
      <c r="N21" s="16"/>
      <c r="O21" s="16"/>
      <c r="P21" s="75"/>
      <c r="Q21" s="16"/>
      <c r="R21" s="20"/>
      <c r="T21" s="43"/>
      <c r="U21" s="43"/>
    </row>
    <row r="22" spans="1:22" ht="22.5" customHeight="1">
      <c r="A22" s="17">
        <v>18</v>
      </c>
      <c r="B22" s="16"/>
      <c r="C22" s="16"/>
      <c r="D22" s="16"/>
      <c r="E22" s="74"/>
      <c r="F22" s="17"/>
      <c r="G22" s="16"/>
      <c r="H22" s="20"/>
      <c r="I22" s="70"/>
      <c r="J22" s="70" t="str">
        <f t="shared" si="1"/>
        <v/>
      </c>
      <c r="K22" s="17" t="str">
        <f t="shared" si="2"/>
        <v/>
      </c>
      <c r="L22" s="73" t="str">
        <f t="shared" si="3"/>
        <v/>
      </c>
      <c r="M22" s="73"/>
      <c r="N22" s="16"/>
      <c r="O22" s="16"/>
      <c r="P22" s="75"/>
      <c r="Q22" s="16"/>
      <c r="R22" s="20"/>
      <c r="U22" s="43"/>
    </row>
    <row r="23" spans="1:22" ht="22.5" customHeight="1">
      <c r="A23" s="17">
        <v>19</v>
      </c>
      <c r="B23" s="16"/>
      <c r="C23" s="16"/>
      <c r="D23" s="16"/>
      <c r="E23" s="74"/>
      <c r="F23" s="17"/>
      <c r="G23" s="16"/>
      <c r="H23" s="20"/>
      <c r="I23" s="70"/>
      <c r="J23" s="70" t="str">
        <f t="shared" si="1"/>
        <v/>
      </c>
      <c r="K23" s="17" t="str">
        <f t="shared" si="2"/>
        <v/>
      </c>
      <c r="L23" s="73" t="str">
        <f t="shared" si="3"/>
        <v/>
      </c>
      <c r="M23" s="73"/>
      <c r="N23" s="16"/>
      <c r="O23" s="16"/>
      <c r="P23" s="75"/>
      <c r="Q23" s="16"/>
      <c r="R23" s="20"/>
    </row>
    <row r="24" spans="1:22" ht="22.5" customHeight="1">
      <c r="A24" s="17">
        <v>20</v>
      </c>
      <c r="B24" s="16"/>
      <c r="C24" s="16"/>
      <c r="D24" s="16"/>
      <c r="E24" s="74"/>
      <c r="F24" s="17"/>
      <c r="G24" s="16"/>
      <c r="H24" s="20"/>
      <c r="I24" s="70"/>
      <c r="J24" s="70" t="str">
        <f t="shared" si="1"/>
        <v/>
      </c>
      <c r="K24" s="17" t="str">
        <f t="shared" si="2"/>
        <v/>
      </c>
      <c r="L24" s="73" t="str">
        <f t="shared" si="3"/>
        <v/>
      </c>
      <c r="M24" s="73"/>
      <c r="N24" s="16"/>
      <c r="O24" s="16"/>
      <c r="P24" s="75"/>
      <c r="Q24" s="16"/>
      <c r="R24" s="20"/>
    </row>
    <row r="25" spans="1:22" ht="22.5" customHeight="1">
      <c r="A25" s="17">
        <v>21</v>
      </c>
      <c r="B25" s="16"/>
      <c r="C25" s="16"/>
      <c r="D25" s="16"/>
      <c r="E25" s="74"/>
      <c r="F25" s="17"/>
      <c r="G25" s="16"/>
      <c r="H25" s="20"/>
      <c r="I25" s="70"/>
      <c r="J25" s="70" t="str">
        <f t="shared" si="1"/>
        <v/>
      </c>
      <c r="K25" s="17" t="str">
        <f t="shared" si="2"/>
        <v/>
      </c>
      <c r="L25" s="73" t="str">
        <f t="shared" si="3"/>
        <v/>
      </c>
      <c r="M25" s="73"/>
      <c r="N25" s="16"/>
      <c r="O25" s="16"/>
      <c r="P25" s="75"/>
      <c r="Q25" s="16"/>
      <c r="R25" s="20"/>
    </row>
    <row r="26" spans="1:22" ht="22.5" customHeight="1">
      <c r="A26" s="17">
        <v>22</v>
      </c>
      <c r="B26" s="16"/>
      <c r="C26" s="16"/>
      <c r="D26" s="16"/>
      <c r="E26" s="74"/>
      <c r="F26" s="17"/>
      <c r="G26" s="16"/>
      <c r="H26" s="20"/>
      <c r="I26" s="70"/>
      <c r="J26" s="70" t="str">
        <f t="shared" si="1"/>
        <v/>
      </c>
      <c r="K26" s="17" t="str">
        <f t="shared" si="2"/>
        <v/>
      </c>
      <c r="L26" s="73" t="str">
        <f t="shared" si="3"/>
        <v/>
      </c>
      <c r="M26" s="73"/>
      <c r="N26" s="16"/>
      <c r="O26" s="16"/>
      <c r="P26" s="75"/>
      <c r="Q26" s="16"/>
      <c r="R26" s="20"/>
    </row>
    <row r="27" spans="1:22" ht="22.5" customHeight="1">
      <c r="A27" s="17">
        <v>23</v>
      </c>
      <c r="B27" s="16"/>
      <c r="C27" s="16"/>
      <c r="D27" s="16"/>
      <c r="E27" s="74"/>
      <c r="F27" s="17"/>
      <c r="G27" s="16"/>
      <c r="H27" s="20"/>
      <c r="I27" s="70"/>
      <c r="J27" s="70" t="str">
        <f t="shared" si="1"/>
        <v/>
      </c>
      <c r="K27" s="17" t="str">
        <f t="shared" si="2"/>
        <v/>
      </c>
      <c r="L27" s="73" t="str">
        <f t="shared" si="3"/>
        <v/>
      </c>
      <c r="M27" s="73"/>
      <c r="N27" s="16"/>
      <c r="O27" s="16"/>
      <c r="P27" s="75"/>
      <c r="Q27" s="16"/>
      <c r="R27" s="20"/>
    </row>
    <row r="28" spans="1:22" ht="22.5" customHeight="1">
      <c r="A28" s="17">
        <v>24</v>
      </c>
      <c r="B28" s="16"/>
      <c r="C28" s="16"/>
      <c r="D28" s="16"/>
      <c r="E28" s="74"/>
      <c r="F28" s="17"/>
      <c r="G28" s="16"/>
      <c r="H28" s="20"/>
      <c r="I28" s="70"/>
      <c r="J28" s="70" t="str">
        <f t="shared" si="1"/>
        <v/>
      </c>
      <c r="K28" s="17" t="str">
        <f t="shared" si="2"/>
        <v/>
      </c>
      <c r="L28" s="73" t="str">
        <f t="shared" si="3"/>
        <v/>
      </c>
      <c r="M28" s="73"/>
      <c r="N28" s="16"/>
      <c r="O28" s="16"/>
      <c r="P28" s="75"/>
      <c r="Q28" s="16"/>
      <c r="R28" s="20"/>
    </row>
    <row r="29" spans="1:22" ht="22.5" customHeight="1">
      <c r="A29" s="17">
        <v>25</v>
      </c>
      <c r="B29" s="16"/>
      <c r="C29" s="16"/>
      <c r="D29" s="16"/>
      <c r="E29" s="74"/>
      <c r="F29" s="17"/>
      <c r="G29" s="16"/>
      <c r="H29" s="20"/>
      <c r="I29" s="70"/>
      <c r="J29" s="70" t="str">
        <f t="shared" si="1"/>
        <v/>
      </c>
      <c r="K29" s="17" t="str">
        <f t="shared" si="2"/>
        <v/>
      </c>
      <c r="L29" s="73" t="str">
        <f t="shared" si="3"/>
        <v/>
      </c>
      <c r="M29" s="73"/>
      <c r="N29" s="16"/>
      <c r="O29" s="16"/>
      <c r="P29" s="75"/>
      <c r="Q29" s="16"/>
      <c r="R29" s="20"/>
      <c r="U29" s="43"/>
      <c r="V29" s="43"/>
    </row>
    <row r="30" spans="1:22" ht="22.5" customHeight="1">
      <c r="A30" s="17">
        <v>26</v>
      </c>
      <c r="B30" s="16"/>
      <c r="C30" s="16"/>
      <c r="D30" s="16"/>
      <c r="E30" s="74"/>
      <c r="F30" s="17"/>
      <c r="G30" s="16"/>
      <c r="H30" s="20"/>
      <c r="I30" s="70"/>
      <c r="J30" s="70" t="str">
        <f t="shared" si="1"/>
        <v/>
      </c>
      <c r="K30" s="17" t="str">
        <f t="shared" si="2"/>
        <v/>
      </c>
      <c r="L30" s="73" t="str">
        <f t="shared" si="3"/>
        <v/>
      </c>
      <c r="M30" s="73"/>
      <c r="N30" s="16"/>
      <c r="O30" s="16"/>
      <c r="P30" s="75"/>
      <c r="Q30" s="16"/>
      <c r="R30" s="20"/>
      <c r="U30" s="43"/>
      <c r="V30" s="43"/>
    </row>
    <row r="31" spans="1:22" ht="22.5" customHeight="1">
      <c r="A31" s="17">
        <v>27</v>
      </c>
      <c r="B31" s="16"/>
      <c r="C31" s="16"/>
      <c r="D31" s="16"/>
      <c r="E31" s="74"/>
      <c r="F31" s="17"/>
      <c r="G31" s="16"/>
      <c r="H31" s="20"/>
      <c r="I31" s="70"/>
      <c r="J31" s="70" t="str">
        <f t="shared" si="1"/>
        <v/>
      </c>
      <c r="K31" s="17" t="str">
        <f t="shared" si="2"/>
        <v/>
      </c>
      <c r="L31" s="73" t="str">
        <f t="shared" si="3"/>
        <v/>
      </c>
      <c r="M31" s="73"/>
      <c r="N31" s="16"/>
      <c r="O31" s="16"/>
      <c r="P31" s="75"/>
      <c r="Q31" s="16"/>
      <c r="R31" s="20"/>
      <c r="U31" s="43"/>
      <c r="V31" s="43"/>
    </row>
    <row r="32" spans="1:22" ht="22.5" customHeight="1">
      <c r="A32" s="17">
        <v>28</v>
      </c>
      <c r="B32" s="16"/>
      <c r="C32" s="16"/>
      <c r="D32" s="16"/>
      <c r="E32" s="74"/>
      <c r="F32" s="17"/>
      <c r="G32" s="16"/>
      <c r="H32" s="20"/>
      <c r="I32" s="70"/>
      <c r="J32" s="70" t="str">
        <f t="shared" si="1"/>
        <v/>
      </c>
      <c r="K32" s="17" t="str">
        <f t="shared" si="2"/>
        <v/>
      </c>
      <c r="L32" s="73" t="str">
        <f t="shared" si="3"/>
        <v/>
      </c>
      <c r="M32" s="73"/>
      <c r="N32" s="16"/>
      <c r="O32" s="16"/>
      <c r="P32" s="75"/>
      <c r="Q32" s="16"/>
      <c r="R32" s="20"/>
      <c r="U32" s="43"/>
      <c r="V32" s="43"/>
    </row>
    <row r="33" spans="1:22" ht="22.5" customHeight="1">
      <c r="A33" s="17">
        <v>29</v>
      </c>
      <c r="B33" s="16"/>
      <c r="C33" s="16"/>
      <c r="D33" s="16"/>
      <c r="E33" s="74"/>
      <c r="F33" s="17"/>
      <c r="G33" s="16"/>
      <c r="H33" s="20"/>
      <c r="I33" s="70"/>
      <c r="J33" s="70" t="str">
        <f t="shared" si="1"/>
        <v/>
      </c>
      <c r="K33" s="17" t="str">
        <f t="shared" si="2"/>
        <v/>
      </c>
      <c r="L33" s="73" t="str">
        <f t="shared" si="3"/>
        <v/>
      </c>
      <c r="M33" s="73"/>
      <c r="N33" s="16"/>
      <c r="O33" s="16"/>
      <c r="P33" s="75"/>
      <c r="Q33" s="16"/>
      <c r="R33" s="20"/>
      <c r="U33" s="43"/>
      <c r="V33" s="43"/>
    </row>
    <row r="34" spans="1:22" ht="22.5" customHeight="1" thickBot="1">
      <c r="A34" s="29">
        <v>30</v>
      </c>
      <c r="B34" s="32"/>
      <c r="C34" s="32"/>
      <c r="D34" s="32"/>
      <c r="E34" s="76"/>
      <c r="F34" s="29"/>
      <c r="G34" s="32"/>
      <c r="H34" s="33"/>
      <c r="I34" s="77"/>
      <c r="J34" s="77" t="str">
        <f t="shared" si="1"/>
        <v/>
      </c>
      <c r="K34" s="29" t="str">
        <f t="shared" si="2"/>
        <v/>
      </c>
      <c r="L34" s="78" t="str">
        <f t="shared" si="3"/>
        <v/>
      </c>
      <c r="M34" s="78"/>
      <c r="N34" s="32"/>
      <c r="O34" s="32"/>
      <c r="P34" s="79"/>
      <c r="Q34" s="32"/>
      <c r="R34" s="33"/>
      <c r="U34" s="43"/>
      <c r="V34" s="43"/>
    </row>
    <row r="35" spans="1:22" ht="15" customHeight="1">
      <c r="U35" s="43"/>
      <c r="V35" s="43"/>
    </row>
    <row r="36" spans="1:22" s="43" customFormat="1">
      <c r="A36" s="43" t="s">
        <v>8</v>
      </c>
      <c r="T36" s="15"/>
    </row>
    <row r="37" spans="1:22" s="43" customFormat="1">
      <c r="A37" s="43" t="s">
        <v>9</v>
      </c>
      <c r="P37" s="51" t="s">
        <v>10</v>
      </c>
      <c r="Q37" s="52"/>
      <c r="R37" s="53" t="s">
        <v>11</v>
      </c>
      <c r="T37" s="15"/>
    </row>
    <row r="38" spans="1:22" s="43" customFormat="1">
      <c r="A38" s="43" t="s">
        <v>63</v>
      </c>
      <c r="P38" s="51"/>
      <c r="T38" s="15"/>
    </row>
    <row r="39" spans="1:22" s="43" customFormat="1">
      <c r="A39" s="43" t="s">
        <v>64</v>
      </c>
      <c r="P39" s="51" t="s">
        <v>13</v>
      </c>
      <c r="Q39" s="52"/>
      <c r="R39" s="53" t="s">
        <v>11</v>
      </c>
      <c r="T39" s="15"/>
    </row>
    <row r="40" spans="1:22" s="43" customFormat="1">
      <c r="A40" s="43" t="s">
        <v>27</v>
      </c>
      <c r="P40" s="51"/>
      <c r="T40" s="15"/>
    </row>
    <row r="41" spans="1:22" s="43" customFormat="1">
      <c r="A41" s="43" t="s">
        <v>30</v>
      </c>
      <c r="P41" s="51" t="s">
        <v>12</v>
      </c>
      <c r="Q41" s="52"/>
      <c r="R41" s="53" t="s">
        <v>11</v>
      </c>
      <c r="T41" s="15"/>
      <c r="U41" s="15"/>
      <c r="V41" s="15"/>
    </row>
    <row r="42" spans="1:22" s="43" customFormat="1">
      <c r="A42" s="51" t="s">
        <v>31</v>
      </c>
      <c r="B42" s="43" t="s">
        <v>20</v>
      </c>
      <c r="C42" s="54"/>
      <c r="D42" s="54"/>
      <c r="E42" s="54"/>
      <c r="F42" s="54"/>
      <c r="T42" s="15"/>
      <c r="U42" s="15"/>
      <c r="V42" s="15"/>
    </row>
    <row r="43" spans="1:22" s="43" customFormat="1">
      <c r="A43" s="51"/>
      <c r="B43" s="54" t="s">
        <v>28</v>
      </c>
      <c r="T43" s="15"/>
      <c r="U43" s="15"/>
      <c r="V43" s="15"/>
    </row>
    <row r="44" spans="1:22" s="43" customFormat="1">
      <c r="B44" s="43" t="s">
        <v>29</v>
      </c>
      <c r="T44" s="15"/>
      <c r="U44" s="15"/>
      <c r="V44" s="15"/>
    </row>
    <row r="46" spans="1:22" ht="14.25">
      <c r="B46" s="55" t="s">
        <v>15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</row>
    <row r="47" spans="1:22" ht="12.75" customHeight="1">
      <c r="B47" s="56" t="s">
        <v>16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</row>
    <row r="48" spans="1:22" ht="19.5" customHeight="1">
      <c r="B48" s="55" t="s">
        <v>32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 t="s">
        <v>18</v>
      </c>
      <c r="O48" s="55"/>
      <c r="P48" s="55"/>
    </row>
    <row r="49" spans="2:18" ht="19.5" customHeight="1">
      <c r="B49" s="57"/>
      <c r="C49" s="57"/>
      <c r="D49" s="57"/>
      <c r="E49" s="57"/>
      <c r="F49" s="57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2:18" ht="28.5" customHeight="1">
      <c r="B50" s="57" t="s">
        <v>17</v>
      </c>
      <c r="C50" s="57"/>
      <c r="D50" s="57"/>
      <c r="E50" s="57"/>
      <c r="F50" s="57"/>
      <c r="G50" s="55"/>
      <c r="H50" s="55"/>
      <c r="I50" s="55"/>
      <c r="J50" s="55"/>
      <c r="K50" s="55"/>
      <c r="L50" s="55"/>
      <c r="M50" s="55"/>
      <c r="N50" s="55"/>
      <c r="O50" s="55"/>
      <c r="P50" s="55"/>
    </row>
    <row r="51" spans="2:18" ht="14.25"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</row>
    <row r="52" spans="2:18" ht="14.25">
      <c r="B52" s="57" t="s">
        <v>19</v>
      </c>
      <c r="C52" s="57"/>
      <c r="D52" s="57"/>
      <c r="E52" s="57"/>
      <c r="F52" s="57"/>
      <c r="G52" s="55"/>
      <c r="H52" s="55"/>
      <c r="I52" s="55"/>
      <c r="J52" s="55"/>
      <c r="K52" s="55"/>
      <c r="L52" s="55"/>
      <c r="M52" s="55"/>
      <c r="N52" s="57"/>
      <c r="O52" s="57"/>
      <c r="P52" s="57"/>
      <c r="Q52" s="58"/>
      <c r="R52" s="58"/>
    </row>
  </sheetData>
  <mergeCells count="5">
    <mergeCell ref="F3:H3"/>
    <mergeCell ref="D2:H2"/>
    <mergeCell ref="D1:M1"/>
    <mergeCell ref="N2:R2"/>
    <mergeCell ref="O3:R3"/>
  </mergeCells>
  <phoneticPr fontId="2"/>
  <dataValidations count="3">
    <dataValidation type="list" allowBlank="1" showInputMessage="1" showErrorMessage="1" sqref="M5:M34" xr:uid="{80C5238A-EDF1-4839-B986-16CCB9D2896F}">
      <formula1>プルダウン</formula1>
    </dataValidation>
    <dataValidation type="list" allowBlank="1" showInputMessage="1" showErrorMessage="1" sqref="R1" xr:uid="{BB5A6199-1316-4B83-9182-76B78AD301A2}">
      <formula1>性別</formula1>
    </dataValidation>
    <dataValidation type="list" allowBlank="1" showInputMessage="1" showErrorMessage="1" sqref="S26 M4" xr:uid="{64FF4CE2-7FE3-40EE-B1B8-5B8D077998D2}">
      <formula1>#REF!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7" orientation="portrait" verticalDpi="36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入力方法</vt:lpstr>
      <vt:lpstr>参加申込書</vt:lpstr>
      <vt:lpstr>参加申込書 (2)</vt:lpstr>
      <vt:lpstr>参加申込書 (3)</vt:lpstr>
      <vt:lpstr>参加申込書 (4)</vt:lpstr>
      <vt:lpstr>参加申込書!Print_Area</vt:lpstr>
      <vt:lpstr>'参加申込書 (2)'!Print_Area</vt:lpstr>
      <vt:lpstr>'参加申込書 (3)'!Print_Area</vt:lpstr>
      <vt:lpstr>'参加申込書 (4)'!Print_Area</vt:lpstr>
      <vt:lpstr>入力方法!Print_Area</vt:lpstr>
      <vt:lpstr>プルダウン</vt:lpstr>
      <vt:lpstr>種目</vt:lpstr>
      <vt:lpstr>性別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</cp:lastModifiedBy>
  <cp:lastPrinted>2024-03-15T06:03:45Z</cp:lastPrinted>
  <dcterms:created xsi:type="dcterms:W3CDTF">2006-03-12T23:44:18Z</dcterms:created>
  <dcterms:modified xsi:type="dcterms:W3CDTF">2024-08-19T04:00:16Z</dcterms:modified>
</cp:coreProperties>
</file>