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127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kazutaka/Desktop/"/>
    </mc:Choice>
  </mc:AlternateContent>
  <xr:revisionPtr revIDLastSave="0" documentId="8_{39AAB88B-712F-894A-98A6-79858C0A463A}" xr6:coauthVersionLast="47" xr6:coauthVersionMax="47" xr10:uidLastSave="{00000000-0000-0000-0000-000000000000}"/>
  <bookViews>
    <workbookView xWindow="14240" yWindow="4240" windowWidth="22680" windowHeight="14080" activeTab="1" xr2:uid="{00000000-000D-0000-FFFF-FFFF00000000}"/>
  </bookViews>
  <sheets>
    <sheet name="000000" sheetId="4" state="veryHidden" r:id="rId1"/>
    <sheet name="申込書5-A" sheetId="8" r:id="rId2"/>
  </sheets>
  <definedNames>
    <definedName name="_xlnm.Print_Area" localSheetId="1">'申込書5-A'!$A$1:$M$51</definedName>
    <definedName name="_xlnm.Print_Titles" localSheetId="1">'申込書5-A'!$15:$15</definedName>
    <definedName name="女">'申込書5-A'!$R$16:$R$18</definedName>
    <definedName name="男">'申込書5-A'!$Q$16:$Q$19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8" i="8" l="1"/>
  <c r="L7" i="8"/>
  <c r="L6" i="8"/>
  <c r="L9" i="8" s="1"/>
  <c r="H18" i="8"/>
  <c r="H19" i="8"/>
  <c r="H20" i="8"/>
  <c r="H21" i="8"/>
  <c r="H22" i="8"/>
  <c r="H23" i="8"/>
  <c r="H24" i="8"/>
  <c r="H25" i="8"/>
  <c r="H26" i="8"/>
  <c r="H27" i="8"/>
  <c r="H28" i="8"/>
  <c r="H29" i="8"/>
  <c r="H30" i="8"/>
  <c r="H31" i="8"/>
  <c r="H32" i="8"/>
  <c r="H33" i="8"/>
  <c r="H34" i="8"/>
  <c r="H35" i="8"/>
  <c r="H36" i="8"/>
  <c r="H37" i="8"/>
  <c r="H38" i="8"/>
  <c r="H39" i="8"/>
  <c r="H40" i="8"/>
  <c r="H41" i="8"/>
  <c r="H42" i="8"/>
  <c r="H43" i="8"/>
  <c r="H44" i="8"/>
  <c r="H45" i="8"/>
  <c r="H46" i="8"/>
  <c r="H47" i="8"/>
  <c r="H48" i="8"/>
  <c r="H49" i="8"/>
  <c r="H50" i="8"/>
  <c r="H51" i="8"/>
  <c r="H52" i="8"/>
  <c r="H53" i="8"/>
  <c r="H54" i="8"/>
  <c r="H55" i="8"/>
  <c r="H56" i="8"/>
  <c r="H57" i="8"/>
  <c r="H58" i="8"/>
  <c r="H59" i="8"/>
  <c r="H60" i="8"/>
  <c r="H61" i="8"/>
  <c r="H62" i="8"/>
  <c r="H63" i="8"/>
  <c r="H64" i="8"/>
  <c r="H65" i="8"/>
  <c r="H66" i="8"/>
  <c r="H67" i="8"/>
  <c r="H68" i="8"/>
  <c r="H69" i="8"/>
  <c r="H70" i="8"/>
  <c r="H71" i="8"/>
  <c r="H72" i="8"/>
  <c r="H73" i="8"/>
  <c r="H74" i="8"/>
  <c r="H75" i="8"/>
  <c r="H76" i="8"/>
  <c r="H77" i="8"/>
  <c r="H78" i="8"/>
  <c r="H79" i="8"/>
  <c r="H80" i="8"/>
  <c r="H81" i="8"/>
  <c r="H82" i="8"/>
  <c r="H83" i="8"/>
  <c r="H84" i="8"/>
  <c r="H85" i="8"/>
  <c r="H86" i="8"/>
  <c r="H17" i="8"/>
  <c r="L87" i="8" l="1"/>
  <c r="K9" i="8" s="1"/>
  <c r="G85" i="8" l="1"/>
  <c r="G84" i="8"/>
  <c r="G83" i="8"/>
  <c r="G82" i="8"/>
  <c r="G81" i="8"/>
  <c r="G80" i="8"/>
  <c r="G79" i="8"/>
  <c r="G78" i="8"/>
  <c r="G77" i="8"/>
  <c r="G76" i="8"/>
  <c r="G75" i="8"/>
  <c r="G74" i="8"/>
  <c r="G73" i="8"/>
  <c r="G72" i="8"/>
  <c r="G71" i="8"/>
  <c r="G70" i="8"/>
  <c r="G69" i="8"/>
  <c r="G68" i="8"/>
  <c r="G67" i="8"/>
  <c r="G66" i="8"/>
  <c r="G65" i="8"/>
  <c r="G64" i="8"/>
  <c r="G63" i="8"/>
  <c r="G62" i="8"/>
  <c r="G61" i="8"/>
  <c r="G60" i="8"/>
  <c r="G59" i="8"/>
  <c r="G58" i="8"/>
  <c r="G57" i="8"/>
  <c r="G56" i="8"/>
  <c r="G55" i="8"/>
  <c r="G54" i="8"/>
  <c r="G35" i="8"/>
  <c r="G36" i="8"/>
  <c r="G37" i="8"/>
  <c r="G38" i="8"/>
  <c r="G39" i="8"/>
  <c r="G40" i="8"/>
  <c r="G41" i="8"/>
  <c r="G42" i="8"/>
  <c r="G43" i="8"/>
  <c r="G44" i="8"/>
  <c r="G45" i="8"/>
  <c r="G46" i="8"/>
  <c r="G47" i="8"/>
  <c r="G49" i="8"/>
  <c r="G50" i="8"/>
  <c r="G51" i="8"/>
  <c r="G52" i="8"/>
  <c r="G53" i="8"/>
  <c r="G86" i="8"/>
  <c r="G34" i="8"/>
  <c r="G48" i="8"/>
  <c r="G18" i="8"/>
  <c r="G19" i="8"/>
  <c r="G20" i="8"/>
  <c r="G21" i="8"/>
  <c r="G22" i="8"/>
  <c r="G23" i="8"/>
  <c r="G24" i="8"/>
  <c r="G25" i="8"/>
  <c r="G26" i="8"/>
  <c r="G27" i="8"/>
  <c r="G28" i="8"/>
  <c r="G29" i="8"/>
  <c r="G30" i="8"/>
  <c r="G31" i="8"/>
  <c r="G32" i="8"/>
  <c r="G33" i="8"/>
  <c r="G17" i="8"/>
  <c r="F38" i="8"/>
  <c r="E20" i="8"/>
  <c r="E79" i="8"/>
  <c r="F52" i="8"/>
  <c r="F67" i="8"/>
  <c r="E46" i="8"/>
  <c r="F63" i="8"/>
  <c r="F23" i="8"/>
  <c r="E85" i="8"/>
  <c r="E55" i="8"/>
  <c r="F82" i="8"/>
  <c r="E51" i="8"/>
  <c r="E41" i="8"/>
  <c r="F53" i="8"/>
  <c r="E23" i="8"/>
  <c r="E42" i="8"/>
  <c r="F76" i="8"/>
  <c r="E28" i="8"/>
  <c r="F39" i="8"/>
  <c r="E82" i="8"/>
  <c r="E73" i="8"/>
  <c r="E52" i="8"/>
  <c r="E48" i="8"/>
  <c r="F54" i="8"/>
  <c r="E53" i="8"/>
  <c r="F61" i="8"/>
  <c r="E63" i="8"/>
  <c r="E29" i="8"/>
  <c r="F35" i="8"/>
  <c r="E65" i="8"/>
  <c r="F79" i="8"/>
  <c r="F30" i="8"/>
  <c r="F86" i="8"/>
  <c r="F65" i="8"/>
  <c r="F49" i="8"/>
  <c r="E69" i="8"/>
  <c r="E50" i="8"/>
  <c r="E21" i="8"/>
  <c r="E62" i="8"/>
  <c r="F64" i="8"/>
  <c r="F69" i="8"/>
  <c r="F20" i="8"/>
  <c r="F29" i="8"/>
  <c r="E83" i="8"/>
  <c r="E44" i="8"/>
  <c r="F75" i="8"/>
  <c r="F36" i="8"/>
  <c r="E84" i="8"/>
  <c r="E66" i="8"/>
  <c r="E45" i="8"/>
  <c r="F78" i="8"/>
  <c r="F83" i="8"/>
  <c r="E80" i="8"/>
  <c r="F70" i="8"/>
  <c r="F31" i="8"/>
  <c r="E37" i="8"/>
  <c r="F59" i="8"/>
  <c r="E34" i="8"/>
  <c r="F42" i="8"/>
  <c r="E22" i="8"/>
  <c r="E31" i="8"/>
  <c r="F62" i="8"/>
  <c r="F55" i="8"/>
  <c r="E56" i="8"/>
  <c r="E26" i="8"/>
  <c r="E27" i="8"/>
  <c r="F81" i="8"/>
  <c r="E72" i="8"/>
  <c r="E77" i="8"/>
  <c r="F34" i="8"/>
  <c r="E54" i="8"/>
  <c r="F80" i="8"/>
  <c r="E75" i="8"/>
  <c r="F21" i="8"/>
  <c r="F68" i="8"/>
  <c r="F72" i="8"/>
  <c r="F44" i="8"/>
  <c r="E19" i="8"/>
  <c r="E71" i="8"/>
  <c r="F47" i="8"/>
  <c r="F41" i="8"/>
  <c r="E30" i="8"/>
  <c r="F66" i="8"/>
  <c r="E67" i="8"/>
  <c r="F46" i="8"/>
  <c r="E68" i="8"/>
  <c r="E78" i="8"/>
  <c r="E76" i="8"/>
  <c r="F48" i="8"/>
  <c r="F19" i="8"/>
  <c r="E43" i="8"/>
  <c r="E59" i="8"/>
  <c r="E86" i="8"/>
  <c r="F43" i="8"/>
  <c r="E36" i="8"/>
  <c r="E25" i="8"/>
  <c r="E47" i="8"/>
  <c r="E58" i="8"/>
  <c r="F40" i="8"/>
  <c r="F74" i="8"/>
  <c r="E64" i="8"/>
  <c r="F33" i="8"/>
  <c r="F58" i="8"/>
  <c r="E17" i="8"/>
  <c r="E60" i="8"/>
  <c r="F71" i="8"/>
  <c r="E39" i="8"/>
  <c r="E81" i="8"/>
  <c r="F51" i="8"/>
  <c r="F32" i="8"/>
  <c r="F26" i="8"/>
  <c r="E35" i="8"/>
  <c r="F56" i="8"/>
  <c r="F24" i="8"/>
  <c r="E32" i="8"/>
  <c r="F85" i="8"/>
  <c r="E18" i="8"/>
  <c r="F27" i="8"/>
  <c r="E40" i="8"/>
  <c r="F73" i="8"/>
  <c r="E49" i="8"/>
  <c r="F22" i="8"/>
  <c r="F28" i="8"/>
  <c r="E24" i="8"/>
  <c r="E38" i="8"/>
  <c r="F37" i="8"/>
  <c r="F45" i="8"/>
  <c r="F50" i="8"/>
  <c r="F57" i="8"/>
  <c r="F25" i="8"/>
  <c r="F84" i="8"/>
  <c r="F18" i="8"/>
  <c r="E74" i="8"/>
  <c r="E33" i="8"/>
  <c r="F60" i="8"/>
  <c r="F77" i="8"/>
  <c r="F17" i="8"/>
  <c r="E61" i="8"/>
  <c r="E57" i="8"/>
  <c r="E70" i="8"/>
</calcChain>
</file>

<file path=xl/sharedStrings.xml><?xml version="1.0" encoding="utf-8"?>
<sst xmlns="http://schemas.openxmlformats.org/spreadsheetml/2006/main" count="67" uniqueCount="61">
  <si>
    <t>学年</t>
    <rPh sb="0" eb="2">
      <t>ガクネン</t>
    </rPh>
    <phoneticPr fontId="1"/>
  </si>
  <si>
    <t>№</t>
    <phoneticPr fontId="1"/>
  </si>
  <si>
    <t>登録番号</t>
    <rPh sb="0" eb="2">
      <t>トウロク</t>
    </rPh>
    <rPh sb="2" eb="4">
      <t>バンゴウ</t>
    </rPh>
    <phoneticPr fontId="1"/>
  </si>
  <si>
    <t>姓(漢字）</t>
    <rPh sb="0" eb="1">
      <t>セイ</t>
    </rPh>
    <rPh sb="2" eb="4">
      <t>カンジ</t>
    </rPh>
    <phoneticPr fontId="1"/>
  </si>
  <si>
    <t>参加種目</t>
    <rPh sb="0" eb="2">
      <t>サンカ</t>
    </rPh>
    <rPh sb="2" eb="4">
      <t>シュモク</t>
    </rPh>
    <phoneticPr fontId="1"/>
  </si>
  <si>
    <t>所属団体・学校</t>
    <rPh sb="0" eb="2">
      <t>ショゾク</t>
    </rPh>
    <rPh sb="2" eb="4">
      <t>ダンタイ</t>
    </rPh>
    <rPh sb="5" eb="7">
      <t>ガッコウ</t>
    </rPh>
    <phoneticPr fontId="1"/>
  </si>
  <si>
    <t>所属長名</t>
    <rPh sb="0" eb="3">
      <t>ショゾクチョウ</t>
    </rPh>
    <rPh sb="3" eb="4">
      <t>メイ</t>
    </rPh>
    <phoneticPr fontId="1"/>
  </si>
  <si>
    <t>性別</t>
    <rPh sb="0" eb="2">
      <t>セイベツ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</si>
  <si>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</si>
  <si>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</si>
  <si>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所属住所</t>
    <rPh sb="0" eb="2">
      <t>ショゾク</t>
    </rPh>
    <rPh sb="2" eb="4">
      <t>ジュウショ</t>
    </rPh>
    <phoneticPr fontId="1"/>
  </si>
  <si>
    <t>中学</t>
    <rPh sb="0" eb="2">
      <t>チュウガク</t>
    </rPh>
    <phoneticPr fontId="1"/>
  </si>
  <si>
    <t>高校</t>
    <rPh sb="0" eb="2">
      <t>コウコウ</t>
    </rPh>
    <phoneticPr fontId="1"/>
  </si>
  <si>
    <t>申込料</t>
    <rPh sb="0" eb="2">
      <t>モウシコミ</t>
    </rPh>
    <rPh sb="2" eb="3">
      <t>リョウ</t>
    </rPh>
    <phoneticPr fontId="1"/>
  </si>
  <si>
    <t>申込数</t>
    <rPh sb="0" eb="2">
      <t>モウシコミ</t>
    </rPh>
    <rPh sb="2" eb="3">
      <t>スウ</t>
    </rPh>
    <phoneticPr fontId="1"/>
  </si>
  <si>
    <t>区分</t>
    <rPh sb="0" eb="2">
      <t>クブン</t>
    </rPh>
    <phoneticPr fontId="1"/>
  </si>
  <si>
    <t>申込責任者
連絡先(携帯)</t>
    <rPh sb="0" eb="2">
      <t>モウシコミ</t>
    </rPh>
    <rPh sb="2" eb="5">
      <t>セキニンシャ</t>
    </rPh>
    <rPh sb="6" eb="9">
      <t>レンラクサキ</t>
    </rPh>
    <rPh sb="10" eb="12">
      <t>ケイタイ</t>
    </rPh>
    <phoneticPr fontId="1"/>
  </si>
  <si>
    <t>監督
連絡先(携帯)</t>
    <rPh sb="0" eb="2">
      <t>カントク</t>
    </rPh>
    <rPh sb="3" eb="6">
      <t>レンラクサキ</t>
    </rPh>
    <rPh sb="7" eb="9">
      <t>ケイタイ</t>
    </rPh>
    <phoneticPr fontId="1"/>
  </si>
  <si>
    <t>監督氏名</t>
    <rPh sb="0" eb="2">
      <t>カントク</t>
    </rPh>
    <rPh sb="2" eb="4">
      <t>シメイ</t>
    </rPh>
    <rPh sb="3" eb="4">
      <t>メイ</t>
    </rPh>
    <phoneticPr fontId="1"/>
  </si>
  <si>
    <t>申込責任者
氏名</t>
    <rPh sb="0" eb="2">
      <t>モウシコミ</t>
    </rPh>
    <rPh sb="2" eb="5">
      <t>セキニンシャ</t>
    </rPh>
    <rPh sb="6" eb="8">
      <t>シメイ</t>
    </rPh>
    <phoneticPr fontId="1"/>
  </si>
  <si>
    <t>所属陸協
都道府県</t>
    <rPh sb="0" eb="2">
      <t>ショゾク</t>
    </rPh>
    <rPh sb="5" eb="9">
      <t>トドウフケン</t>
    </rPh>
    <phoneticPr fontId="1"/>
  </si>
  <si>
    <t>鹿児島</t>
    <rPh sb="0" eb="3">
      <t>カゴシマ</t>
    </rPh>
    <phoneticPr fontId="1"/>
  </si>
  <si>
    <t>姓（ｶﾅ）</t>
    <rPh sb="0" eb="1">
      <t>セイ</t>
    </rPh>
    <phoneticPr fontId="1"/>
  </si>
  <si>
    <t>例</t>
    <rPh sb="0" eb="1">
      <t>レイ</t>
    </rPh>
    <phoneticPr fontId="1"/>
  </si>
  <si>
    <t>花子</t>
    <rPh sb="0" eb="2">
      <t>ハナコ</t>
    </rPh>
    <phoneticPr fontId="1"/>
  </si>
  <si>
    <t>ｶｺﾞｼﾏ</t>
    <phoneticPr fontId="1"/>
  </si>
  <si>
    <t>ﾊﾅｺ</t>
    <phoneticPr fontId="1"/>
  </si>
  <si>
    <t>○○高</t>
    <rPh sb="2" eb="3">
      <t>コウ</t>
    </rPh>
    <phoneticPr fontId="1"/>
  </si>
  <si>
    <t>参考記録</t>
    <rPh sb="0" eb="2">
      <t>サンコウ</t>
    </rPh>
    <rPh sb="2" eb="4">
      <t>キロク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</si>
  <si>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</si>
  <si>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</si>
  <si>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男中1年 2000m</t>
    <rPh sb="0" eb="1">
      <t>オトコ</t>
    </rPh>
    <rPh sb="1" eb="2">
      <t>チュウ</t>
    </rPh>
    <rPh sb="3" eb="4">
      <t>ネン</t>
    </rPh>
    <phoneticPr fontId="1"/>
  </si>
  <si>
    <t>男中2・3年 3000m</t>
    <rPh sb="0" eb="1">
      <t>オトコ</t>
    </rPh>
    <rPh sb="1" eb="2">
      <t>チュウ</t>
    </rPh>
    <rPh sb="5" eb="6">
      <t>ネン</t>
    </rPh>
    <phoneticPr fontId="1"/>
  </si>
  <si>
    <t>女中1年 2000m</t>
    <rPh sb="0" eb="1">
      <t>オンナ</t>
    </rPh>
    <rPh sb="3" eb="4">
      <t>ネン</t>
    </rPh>
    <phoneticPr fontId="1"/>
  </si>
  <si>
    <t>女中2・3年 3000m</t>
    <rPh sb="0" eb="1">
      <t>オンナ</t>
    </rPh>
    <rPh sb="5" eb="6">
      <t>ネン</t>
    </rPh>
    <phoneticPr fontId="1"/>
  </si>
  <si>
    <t>合計</t>
    <rPh sb="0" eb="2">
      <t>ゴウケイ</t>
    </rPh>
    <phoneticPr fontId="1"/>
  </si>
  <si>
    <t>所属郵便番号</t>
    <rPh sb="0" eb="2">
      <t>ショゾク</t>
    </rPh>
    <rPh sb="2" eb="6">
      <t>ユウビンバンゴウ</t>
    </rPh>
    <phoneticPr fontId="1"/>
  </si>
  <si>
    <r>
      <t xml:space="preserve">※7文字以内  </t>
    </r>
    <r>
      <rPr>
        <sz val="11"/>
        <color rgb="FFFF0000"/>
        <rFont val="ＭＳ Ｐ明朝"/>
        <family val="1"/>
        <charset val="128"/>
      </rPr>
      <t>中・高は○○中，○○高と記載してください。</t>
    </r>
    <rPh sb="2" eb="4">
      <t>モジ</t>
    </rPh>
    <rPh sb="4" eb="6">
      <t>イナイ</t>
    </rPh>
    <rPh sb="8" eb="9">
      <t>チュウ</t>
    </rPh>
    <rPh sb="10" eb="11">
      <t>コウ</t>
    </rPh>
    <rPh sb="14" eb="15">
      <t>チュウ</t>
    </rPh>
    <rPh sb="18" eb="19">
      <t>コウ</t>
    </rPh>
    <rPh sb="20" eb="22">
      <t>キサイ</t>
    </rPh>
    <phoneticPr fontId="1"/>
  </si>
  <si>
    <t>注意
事項</t>
    <rPh sb="0" eb="2">
      <t>チュウイ</t>
    </rPh>
    <rPh sb="3" eb="5">
      <t>ジコウ</t>
    </rPh>
    <phoneticPr fontId="1"/>
  </si>
  <si>
    <t>JAAF登録の
ナンバーを
記入（必須）</t>
    <phoneticPr fontId="1"/>
  </si>
  <si>
    <t>自動で入力されますが，
間違っている場合は
直接入力（半角ｶﾅ）</t>
    <phoneticPr fontId="1"/>
  </si>
  <si>
    <t>自動で入力されます</t>
    <rPh sb="0" eb="2">
      <t>ジドウ</t>
    </rPh>
    <rPh sb="3" eb="5">
      <t>ニュウリョク</t>
    </rPh>
    <phoneticPr fontId="1"/>
  </si>
  <si>
    <t>プルダウン
メニュー
より選択</t>
    <phoneticPr fontId="1"/>
  </si>
  <si>
    <t>プルダウンメニュー
より選択
（性別を入力しないと
選択できません）</t>
    <phoneticPr fontId="1"/>
  </si>
  <si>
    <t>16分50秒12→165012
7分45秒23→
74523</t>
    <rPh sb="2" eb="3">
      <t>フン</t>
    </rPh>
    <rPh sb="5" eb="6">
      <t>ビョウ</t>
    </rPh>
    <rPh sb="17" eb="18">
      <t>フン</t>
    </rPh>
    <rPh sb="20" eb="21">
      <t>ビョウ</t>
    </rPh>
    <phoneticPr fontId="1"/>
  </si>
  <si>
    <t>性，名は
別々に記入</t>
    <rPh sb="0" eb="1">
      <t>セイ</t>
    </rPh>
    <rPh sb="2" eb="3">
      <t>メイ</t>
    </rPh>
    <phoneticPr fontId="1"/>
  </si>
  <si>
    <t>名(漢字）</t>
    <rPh sb="0" eb="1">
      <t>ナ</t>
    </rPh>
    <rPh sb="2" eb="4">
      <t>カンジ</t>
    </rPh>
    <phoneticPr fontId="1"/>
  </si>
  <si>
    <t>名（ｶﾅ）</t>
    <rPh sb="0" eb="1">
      <t>メイ</t>
    </rPh>
    <phoneticPr fontId="1"/>
  </si>
  <si>
    <t>所属団体・学校
(ﾌﾘｶﾞﾅ)</t>
    <rPh sb="0" eb="2">
      <t>ショゾク</t>
    </rPh>
    <rPh sb="2" eb="4">
      <t>ダンタイ</t>
    </rPh>
    <rPh sb="5" eb="7">
      <t>ガッコウ</t>
    </rPh>
    <phoneticPr fontId="1"/>
  </si>
  <si>
    <t>※半角ｶﾅで入力すること</t>
    <rPh sb="1" eb="3">
      <t>ハンカク</t>
    </rPh>
    <rPh sb="6" eb="8">
      <t>ニュウリョク</t>
    </rPh>
    <phoneticPr fontId="1"/>
  </si>
  <si>
    <t>所属ﾌﾘｶﾞﾅ</t>
    <rPh sb="0" eb="2">
      <t>ショゾク</t>
    </rPh>
    <phoneticPr fontId="1"/>
  </si>
  <si>
    <t>半角
数字
で入力</t>
    <rPh sb="0" eb="2">
      <t>ハンカク</t>
    </rPh>
    <rPh sb="3" eb="5">
      <t>スウジ</t>
    </rPh>
    <rPh sb="7" eb="9">
      <t>ニュウリョク</t>
    </rPh>
    <phoneticPr fontId="1"/>
  </si>
  <si>
    <t>一般</t>
    <rPh sb="0" eb="2">
      <t>イッパン</t>
    </rPh>
    <phoneticPr fontId="1"/>
  </si>
  <si>
    <t>必ず記入</t>
    <rPh sb="0" eb="1">
      <t>カナラ</t>
    </rPh>
    <rPh sb="2" eb="4">
      <t>キニュウ</t>
    </rPh>
    <phoneticPr fontId="1"/>
  </si>
  <si>
    <t>女高・一般 5000m</t>
    <rPh sb="0" eb="1">
      <t>オンナ</t>
    </rPh>
    <rPh sb="1" eb="2">
      <t>コウ</t>
    </rPh>
    <rPh sb="3" eb="5">
      <t>イッパン</t>
    </rPh>
    <phoneticPr fontId="1"/>
  </si>
  <si>
    <t>小計</t>
    <rPh sb="0" eb="2">
      <t>ショウケイ</t>
    </rPh>
    <phoneticPr fontId="1"/>
  </si>
  <si>
    <t>○○ｺｳ</t>
    <phoneticPr fontId="1"/>
  </si>
  <si>
    <t>男高 5000m</t>
    <rPh sb="0" eb="1">
      <t>オトコ</t>
    </rPh>
    <rPh sb="1" eb="2">
      <t>タカ</t>
    </rPh>
    <phoneticPr fontId="1"/>
  </si>
  <si>
    <t>※参考記録をもとに番組編成をしますので，必ず記入してください。（自己ベストだけでなく，練習時の記録でも可）</t>
    <rPh sb="1" eb="3">
      <t>サンコウ</t>
    </rPh>
    <rPh sb="3" eb="5">
      <t>キロク</t>
    </rPh>
    <rPh sb="9" eb="11">
      <t>バングミ</t>
    </rPh>
    <rPh sb="11" eb="13">
      <t>ヘンセイ</t>
    </rPh>
    <rPh sb="20" eb="21">
      <t>カナラ</t>
    </rPh>
    <rPh sb="22" eb="24">
      <t>キニュウ</t>
    </rPh>
    <rPh sb="32" eb="34">
      <t xml:space="preserve">ジコベスト </t>
    </rPh>
    <rPh sb="43" eb="45">
      <t>レンシュウ</t>
    </rPh>
    <rPh sb="45" eb="46">
      <t>ジ</t>
    </rPh>
    <rPh sb="47" eb="49">
      <t>キロク</t>
    </rPh>
    <rPh sb="51" eb="52">
      <t>カ</t>
    </rPh>
    <phoneticPr fontId="1"/>
  </si>
  <si>
    <t>男高･一般 10km</t>
    <rPh sb="0" eb="1">
      <t>オトコ</t>
    </rPh>
    <rPh sb="1" eb="2">
      <t xml:space="preserve">コウコウ </t>
    </rPh>
    <rPh sb="3" eb="5">
      <t>イッパン</t>
    </rPh>
    <phoneticPr fontId="1"/>
  </si>
  <si>
    <t>第61回南日本長距離走大会　申込書</t>
    <rPh sb="0" eb="1">
      <t>ダイ</t>
    </rPh>
    <rPh sb="3" eb="4">
      <t>カイ</t>
    </rPh>
    <rPh sb="4" eb="5">
      <t>ミナミ</t>
    </rPh>
    <rPh sb="5" eb="7">
      <t>ニホン</t>
    </rPh>
    <rPh sb="7" eb="10">
      <t>チョウキョリ</t>
    </rPh>
    <rPh sb="10" eb="11">
      <t>ソウ</t>
    </rPh>
    <rPh sb="11" eb="13">
      <t>タイカイ</t>
    </rPh>
    <rPh sb="14" eb="16">
      <t>モウシコミ</t>
    </rPh>
    <rPh sb="16" eb="17">
      <t>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</si>
</sst>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b/>
      <sz val="16"/>
      <name val="ＭＳ Ｐ明朝"/>
      <family val="1"/>
      <charset val="128"/>
    </font>
    <font>
      <b/>
      <sz val="11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1"/>
      <color rgb="FFFF0000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b/>
      <sz val="14"/>
      <color rgb="FFFF0000"/>
      <name val="ＭＳ Ｐ明朝"/>
      <family val="1"/>
      <charset val="128"/>
    </font>
    <font>
      <sz val="8"/>
      <color rgb="FFFF0000"/>
      <name val="ＭＳ Ｐ明朝"/>
      <family val="1"/>
      <charset val="128"/>
    </font>
    <font>
      <sz val="9"/>
      <color rgb="FFFF0000"/>
      <name val="ＭＳ Ｐ明朝"/>
      <family val="1"/>
      <charset val="128"/>
    </font>
    <font>
      <sz val="10"/>
      <color rgb="FFFF0000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tted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63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4" fillId="2" borderId="3" xfId="0" applyFont="1" applyFill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4" fillId="2" borderId="9" xfId="0" applyFont="1" applyFill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8" fillId="0" borderId="12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 shrinkToFit="1"/>
    </xf>
    <xf numFmtId="0" fontId="4" fillId="0" borderId="24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17" xfId="0" applyFont="1" applyBorder="1" applyAlignment="1">
      <alignment horizontal="center" vertical="center" shrinkToFit="1"/>
    </xf>
    <xf numFmtId="0" fontId="4" fillId="0" borderId="26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 shrinkToFit="1"/>
    </xf>
    <xf numFmtId="0" fontId="4" fillId="3" borderId="16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 vertical="center" shrinkToFit="1"/>
    </xf>
    <xf numFmtId="0" fontId="4" fillId="0" borderId="14" xfId="0" applyFont="1" applyBorder="1" applyAlignment="1">
      <alignment horizontal="center" vertical="center" shrinkToFit="1"/>
    </xf>
    <xf numFmtId="0" fontId="8" fillId="0" borderId="8" xfId="0" applyFont="1" applyBorder="1" applyAlignment="1">
      <alignment horizontal="center" vertical="center"/>
    </xf>
    <xf numFmtId="0" fontId="3" fillId="3" borderId="28" xfId="0" applyFont="1" applyFill="1" applyBorder="1" applyAlignment="1">
      <alignment horizontal="center" vertical="center"/>
    </xf>
    <xf numFmtId="0" fontId="4" fillId="3" borderId="29" xfId="0" applyFont="1" applyFill="1" applyBorder="1" applyAlignment="1">
      <alignment horizontal="center" vertical="center" wrapText="1"/>
    </xf>
    <xf numFmtId="0" fontId="4" fillId="3" borderId="30" xfId="0" applyFont="1" applyFill="1" applyBorder="1" applyAlignment="1">
      <alignment horizontal="center" vertical="center"/>
    </xf>
    <xf numFmtId="0" fontId="4" fillId="3" borderId="29" xfId="0" applyFont="1" applyFill="1" applyBorder="1" applyAlignment="1">
      <alignment horizontal="center" vertical="center"/>
    </xf>
    <xf numFmtId="0" fontId="4" fillId="3" borderId="31" xfId="0" applyFont="1" applyFill="1" applyBorder="1" applyAlignment="1">
      <alignment horizontal="center" vertical="center" wrapText="1"/>
    </xf>
    <xf numFmtId="0" fontId="4" fillId="3" borderId="32" xfId="0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shrinkToFit="1"/>
    </xf>
    <xf numFmtId="0" fontId="4" fillId="3" borderId="33" xfId="0" applyFont="1" applyFill="1" applyBorder="1" applyAlignment="1">
      <alignment horizontal="center" vertical="center" shrinkToFit="1"/>
    </xf>
    <xf numFmtId="0" fontId="6" fillId="0" borderId="0" xfId="0" applyFont="1" applyAlignment="1">
      <alignment horizontal="left" vertical="center"/>
    </xf>
    <xf numFmtId="0" fontId="4" fillId="3" borderId="34" xfId="0" applyFont="1" applyFill="1" applyBorder="1" applyAlignment="1">
      <alignment horizontal="center" vertical="center" shrinkToFit="1"/>
    </xf>
    <xf numFmtId="0" fontId="12" fillId="0" borderId="33" xfId="0" applyFont="1" applyBorder="1" applyAlignment="1">
      <alignment horizontal="center" vertical="center" wrapText="1"/>
    </xf>
    <xf numFmtId="0" fontId="13" fillId="0" borderId="28" xfId="0" applyFont="1" applyBorder="1" applyAlignment="1">
      <alignment horizontal="center" vertical="center" wrapText="1"/>
    </xf>
    <xf numFmtId="0" fontId="14" fillId="0" borderId="29" xfId="0" applyFont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wrapText="1"/>
    </xf>
    <xf numFmtId="0" fontId="14" fillId="0" borderId="32" xfId="0" applyFont="1" applyBorder="1" applyAlignment="1">
      <alignment horizontal="center" vertical="center" wrapText="1"/>
    </xf>
    <xf numFmtId="0" fontId="10" fillId="0" borderId="0" xfId="0" applyFont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11" fillId="0" borderId="27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14" fillId="0" borderId="35" xfId="0" applyFont="1" applyBorder="1" applyAlignment="1">
      <alignment horizontal="center" vertical="center" wrapText="1"/>
    </xf>
    <xf numFmtId="0" fontId="14" fillId="0" borderId="26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showGridLines="0" showRowColHeaders="0" showZeros="0" showOutlineSymbols="0" topLeftCell="B16896" zoomScaleSheetLayoutView="4" workbookViewId="0"/>
  </sheetViews>
  <sheetFormatPr baseColWidth="10" defaultColWidth="8.83203125" defaultRowHeight="14"/>
  <sheetData/>
  <phoneticPr fontId="1"/>
  <pageMargins left="0.75" right="0.75" top="1" bottom="1" header="0.51200000000000001" footer="0.5120000000000000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90"/>
  <sheetViews>
    <sheetView tabSelected="1" zoomScaleNormal="100" zoomScaleSheetLayoutView="100" workbookViewId="0">
      <selection activeCell="G14" sqref="G14"/>
    </sheetView>
  </sheetViews>
  <sheetFormatPr baseColWidth="10" defaultColWidth="9" defaultRowHeight="14"/>
  <cols>
    <col min="1" max="1" width="4.6640625" style="2" customWidth="1"/>
    <col min="2" max="2" width="9.5" style="1" customWidth="1"/>
    <col min="3" max="4" width="9.6640625" style="1" customWidth="1"/>
    <col min="5" max="6" width="11.5" style="1" customWidth="1"/>
    <col min="7" max="8" width="15.83203125" style="1" bestFit="1" customWidth="1"/>
    <col min="9" max="9" width="8" style="1" bestFit="1" customWidth="1"/>
    <col min="10" max="10" width="7.1640625" style="1" bestFit="1" customWidth="1"/>
    <col min="11" max="11" width="8.33203125" style="1" customWidth="1"/>
    <col min="12" max="12" width="14.6640625" style="1" customWidth="1"/>
    <col min="13" max="13" width="9.6640625" style="1" bestFit="1" customWidth="1"/>
    <col min="14" max="15" width="9" style="1"/>
    <col min="16" max="16" width="5.6640625" style="2" hidden="1" customWidth="1"/>
    <col min="17" max="18" width="16.1640625" style="1" hidden="1" customWidth="1"/>
    <col min="19" max="16384" width="9" style="1"/>
  </cols>
  <sheetData>
    <row r="1" spans="1:18" ht="20" customHeight="1">
      <c r="A1" s="59" t="s">
        <v>60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</row>
    <row r="2" spans="1:18" ht="24" customHeight="1">
      <c r="A2" s="52" t="s">
        <v>5</v>
      </c>
      <c r="B2" s="53"/>
      <c r="C2" s="49"/>
      <c r="D2" s="49"/>
      <c r="E2" s="54" t="s">
        <v>37</v>
      </c>
      <c r="F2" s="54"/>
      <c r="G2" s="54"/>
      <c r="H2" s="54"/>
      <c r="I2" s="54"/>
      <c r="J2" s="54"/>
      <c r="K2" s="54"/>
    </row>
    <row r="3" spans="1:18" ht="24" customHeight="1">
      <c r="A3" s="52" t="s">
        <v>48</v>
      </c>
      <c r="B3" s="53"/>
      <c r="C3" s="55"/>
      <c r="D3" s="55"/>
      <c r="E3" s="54" t="s">
        <v>49</v>
      </c>
      <c r="F3" s="54"/>
      <c r="G3" s="54"/>
      <c r="H3" s="54"/>
      <c r="I3" s="54"/>
      <c r="J3" s="54"/>
      <c r="K3" s="54"/>
    </row>
    <row r="4" spans="1:18" ht="24" customHeight="1">
      <c r="A4" s="61" t="s">
        <v>36</v>
      </c>
      <c r="B4" s="61"/>
      <c r="C4" s="49"/>
      <c r="D4" s="49"/>
      <c r="E4" s="41"/>
      <c r="F4" s="41"/>
      <c r="G4" s="41"/>
      <c r="H4" s="41"/>
      <c r="I4" s="41"/>
      <c r="J4" s="41"/>
      <c r="K4" s="41"/>
    </row>
    <row r="5" spans="1:18" ht="24" customHeight="1">
      <c r="A5" s="56" t="s">
        <v>10</v>
      </c>
      <c r="B5" s="56"/>
      <c r="C5" s="49"/>
      <c r="D5" s="49"/>
      <c r="E5" s="49"/>
      <c r="F5" s="49"/>
      <c r="I5" s="4" t="s">
        <v>15</v>
      </c>
      <c r="J5" s="4" t="s">
        <v>13</v>
      </c>
      <c r="K5" s="4" t="s">
        <v>14</v>
      </c>
      <c r="L5" s="4" t="s">
        <v>55</v>
      </c>
      <c r="M5" s="5"/>
    </row>
    <row r="6" spans="1:18" ht="24" customHeight="1">
      <c r="A6" s="55" t="s">
        <v>6</v>
      </c>
      <c r="B6" s="55"/>
      <c r="C6" s="50"/>
      <c r="D6" s="50"/>
      <c r="E6" s="7"/>
      <c r="F6" s="7"/>
      <c r="I6" s="4" t="s">
        <v>52</v>
      </c>
      <c r="J6" s="4">
        <v>1500</v>
      </c>
      <c r="K6" s="4"/>
      <c r="L6" s="4">
        <f>J6*K6</f>
        <v>0</v>
      </c>
      <c r="M6" s="6"/>
    </row>
    <row r="7" spans="1:18" ht="24" customHeight="1">
      <c r="A7" s="56" t="s">
        <v>18</v>
      </c>
      <c r="B7" s="56"/>
      <c r="C7" s="50"/>
      <c r="D7" s="50"/>
      <c r="E7" s="7"/>
      <c r="F7" s="7"/>
      <c r="I7" s="4" t="s">
        <v>12</v>
      </c>
      <c r="J7" s="4">
        <v>1000</v>
      </c>
      <c r="K7" s="4"/>
      <c r="L7" s="4">
        <f>J7*K7</f>
        <v>0</v>
      </c>
      <c r="M7" s="6"/>
    </row>
    <row r="8" spans="1:18" ht="24" customHeight="1" thickBot="1">
      <c r="A8" s="61" t="s">
        <v>17</v>
      </c>
      <c r="B8" s="62"/>
      <c r="C8" s="55"/>
      <c r="D8" s="55"/>
      <c r="E8" s="7"/>
      <c r="F8" s="7"/>
      <c r="I8" s="4" t="s">
        <v>11</v>
      </c>
      <c r="J8" s="4">
        <v>800</v>
      </c>
      <c r="K8" s="4"/>
      <c r="L8" s="4">
        <f>J8*K8</f>
        <v>0</v>
      </c>
    </row>
    <row r="9" spans="1:18" ht="24" customHeight="1" thickBot="1">
      <c r="A9" s="61" t="s">
        <v>19</v>
      </c>
      <c r="B9" s="62"/>
      <c r="C9" s="55"/>
      <c r="D9" s="55"/>
      <c r="E9" s="7"/>
      <c r="F9" s="7"/>
      <c r="J9" s="32" t="s">
        <v>35</v>
      </c>
      <c r="K9" s="12">
        <f>L87</f>
        <v>0</v>
      </c>
      <c r="L9" s="12">
        <f>SUM(L6:L8)</f>
        <v>0</v>
      </c>
    </row>
    <row r="10" spans="1:18" ht="24" customHeight="1">
      <c r="A10" s="61" t="s">
        <v>16</v>
      </c>
      <c r="B10" s="62"/>
      <c r="C10" s="50"/>
      <c r="D10" s="50"/>
      <c r="E10" s="7"/>
      <c r="F10" s="7"/>
    </row>
    <row r="11" spans="1:18" ht="3.75" customHeight="1"/>
    <row r="12" spans="1:18" ht="17">
      <c r="A12" s="60" t="s">
        <v>58</v>
      </c>
      <c r="B12" s="60"/>
      <c r="C12" s="60"/>
      <c r="D12" s="60"/>
      <c r="E12" s="60"/>
      <c r="F12" s="60"/>
      <c r="G12" s="60"/>
      <c r="H12" s="60"/>
      <c r="I12" s="60"/>
      <c r="J12" s="60"/>
      <c r="K12" s="60"/>
      <c r="L12" s="60"/>
      <c r="M12" s="60"/>
    </row>
    <row r="13" spans="1:18" ht="18" thickBot="1">
      <c r="A13" s="51"/>
      <c r="B13" s="51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</row>
    <row r="14" spans="1:18" ht="76" thickBot="1">
      <c r="A14" s="44" t="s">
        <v>38</v>
      </c>
      <c r="B14" s="45" t="s">
        <v>39</v>
      </c>
      <c r="C14" s="57" t="s">
        <v>45</v>
      </c>
      <c r="D14" s="58"/>
      <c r="E14" s="57" t="s">
        <v>40</v>
      </c>
      <c r="F14" s="58"/>
      <c r="G14" s="46" t="s">
        <v>41</v>
      </c>
      <c r="H14" s="46" t="s">
        <v>41</v>
      </c>
      <c r="I14" s="47" t="s">
        <v>53</v>
      </c>
      <c r="J14" s="46" t="s">
        <v>51</v>
      </c>
      <c r="K14" s="46" t="s">
        <v>42</v>
      </c>
      <c r="L14" s="47" t="s">
        <v>43</v>
      </c>
      <c r="M14" s="43" t="s">
        <v>44</v>
      </c>
    </row>
    <row r="15" spans="1:18" ht="24.75" customHeight="1" thickBot="1">
      <c r="A15" s="13" t="s">
        <v>1</v>
      </c>
      <c r="B15" s="14" t="s">
        <v>2</v>
      </c>
      <c r="C15" s="27" t="s">
        <v>3</v>
      </c>
      <c r="D15" s="26" t="s">
        <v>46</v>
      </c>
      <c r="E15" s="27" t="s">
        <v>22</v>
      </c>
      <c r="F15" s="26" t="s">
        <v>47</v>
      </c>
      <c r="G15" s="14" t="s">
        <v>5</v>
      </c>
      <c r="H15" s="14" t="s">
        <v>50</v>
      </c>
      <c r="I15" s="14" t="s">
        <v>20</v>
      </c>
      <c r="J15" s="14" t="s">
        <v>0</v>
      </c>
      <c r="K15" s="14" t="s">
        <v>7</v>
      </c>
      <c r="L15" s="15" t="s">
        <v>4</v>
      </c>
      <c r="M15" s="16" t="s">
        <v>28</v>
      </c>
      <c r="P15" s="2" t="s">
        <v>7</v>
      </c>
      <c r="Q15" s="1" t="s">
        <v>29</v>
      </c>
      <c r="R15" s="1" t="s">
        <v>30</v>
      </c>
    </row>
    <row r="16" spans="1:18" ht="22.5" customHeight="1">
      <c r="A16" s="33" t="s">
        <v>23</v>
      </c>
      <c r="B16" s="34">
        <v>123</v>
      </c>
      <c r="C16" s="35" t="s">
        <v>21</v>
      </c>
      <c r="D16" s="36" t="s">
        <v>24</v>
      </c>
      <c r="E16" s="35" t="s">
        <v>25</v>
      </c>
      <c r="F16" s="29" t="s">
        <v>26</v>
      </c>
      <c r="G16" s="37" t="s">
        <v>27</v>
      </c>
      <c r="H16" s="38" t="s">
        <v>56</v>
      </c>
      <c r="I16" s="38" t="s">
        <v>21</v>
      </c>
      <c r="J16" s="39">
        <v>2</v>
      </c>
      <c r="K16" s="39" t="s">
        <v>9</v>
      </c>
      <c r="L16" s="42" t="s">
        <v>54</v>
      </c>
      <c r="M16" s="40">
        <v>165000</v>
      </c>
      <c r="P16" s="2" t="s">
        <v>8</v>
      </c>
      <c r="Q16" s="1" t="s">
        <v>31</v>
      </c>
      <c r="R16" s="48" t="s">
        <v>33</v>
      </c>
    </row>
    <row r="17" spans="1:18" ht="22.5" customHeight="1">
      <c r="A17" s="17">
        <v>1</v>
      </c>
      <c r="B17" s="24"/>
      <c r="C17" s="25"/>
      <c r="D17" s="10"/>
      <c r="E17" s="25" t="str">
        <f>ASC(PHONETIC(C17))</f>
        <v/>
      </c>
      <c r="F17" s="10" t="str">
        <f>ASC(PHONETIC(D17))</f>
        <v/>
      </c>
      <c r="G17" s="3" t="str">
        <f>IF(C17="","",$C$2)</f>
        <v/>
      </c>
      <c r="H17" s="3" t="str">
        <f>IF(C17="","",$C$3)</f>
        <v/>
      </c>
      <c r="I17" s="24"/>
      <c r="J17" s="24"/>
      <c r="K17" s="24"/>
      <c r="L17" s="20"/>
      <c r="M17" s="30"/>
      <c r="P17" s="2" t="s">
        <v>9</v>
      </c>
      <c r="Q17" s="1" t="s">
        <v>32</v>
      </c>
      <c r="R17" s="48" t="s">
        <v>34</v>
      </c>
    </row>
    <row r="18" spans="1:18" ht="22.5" customHeight="1">
      <c r="A18" s="17">
        <v>2</v>
      </c>
      <c r="B18" s="10"/>
      <c r="C18" s="25"/>
      <c r="D18" s="9"/>
      <c r="E18" s="19" t="str">
        <f t="shared" ref="E18:E86" si="0">ASC(PHONETIC(C18))</f>
        <v/>
      </c>
      <c r="F18" s="9" t="str">
        <f t="shared" ref="F18:F86" si="1">ASC(PHONETIC(D18))</f>
        <v/>
      </c>
      <c r="G18" s="3" t="str">
        <f t="shared" ref="G18:G86" si="2">IF(C18="","",$C$2)</f>
        <v/>
      </c>
      <c r="H18" s="3" t="str">
        <f t="shared" ref="H18:H81" si="3">IF(C18="","",$C$3)</f>
        <v/>
      </c>
      <c r="I18" s="20"/>
      <c r="J18" s="24"/>
      <c r="K18" s="24"/>
      <c r="L18" s="20"/>
      <c r="M18" s="30"/>
      <c r="Q18" s="1" t="s">
        <v>57</v>
      </c>
      <c r="R18" s="48" t="s">
        <v>54</v>
      </c>
    </row>
    <row r="19" spans="1:18" ht="22.5" customHeight="1">
      <c r="A19" s="17">
        <v>3</v>
      </c>
      <c r="B19" s="10"/>
      <c r="C19" s="25"/>
      <c r="D19" s="9"/>
      <c r="E19" s="19" t="str">
        <f t="shared" si="0"/>
        <v/>
      </c>
      <c r="F19" s="9" t="str">
        <f t="shared" si="1"/>
        <v/>
      </c>
      <c r="G19" s="3" t="str">
        <f t="shared" si="2"/>
        <v/>
      </c>
      <c r="H19" s="3" t="str">
        <f t="shared" si="3"/>
        <v/>
      </c>
      <c r="I19" s="20"/>
      <c r="J19" s="24"/>
      <c r="K19" s="24"/>
      <c r="L19" s="20"/>
      <c r="M19" s="30"/>
      <c r="Q19" s="1" t="s">
        <v>59</v>
      </c>
    </row>
    <row r="20" spans="1:18" ht="22.5" customHeight="1">
      <c r="A20" s="17">
        <v>4</v>
      </c>
      <c r="B20" s="10"/>
      <c r="C20" s="25"/>
      <c r="D20" s="9"/>
      <c r="E20" s="19" t="str">
        <f t="shared" si="0"/>
        <v/>
      </c>
      <c r="F20" s="9" t="str">
        <f t="shared" si="1"/>
        <v/>
      </c>
      <c r="G20" s="3" t="str">
        <f t="shared" si="2"/>
        <v/>
      </c>
      <c r="H20" s="3" t="str">
        <f t="shared" si="3"/>
        <v/>
      </c>
      <c r="I20" s="20"/>
      <c r="J20" s="24"/>
      <c r="K20" s="24"/>
      <c r="L20" s="20"/>
      <c r="M20" s="30"/>
    </row>
    <row r="21" spans="1:18" ht="22.5" customHeight="1">
      <c r="A21" s="17">
        <v>5</v>
      </c>
      <c r="B21" s="10"/>
      <c r="C21" s="25"/>
      <c r="D21" s="9"/>
      <c r="E21" s="19" t="str">
        <f t="shared" si="0"/>
        <v/>
      </c>
      <c r="F21" s="9" t="str">
        <f t="shared" si="1"/>
        <v/>
      </c>
      <c r="G21" s="3" t="str">
        <f t="shared" si="2"/>
        <v/>
      </c>
      <c r="H21" s="3" t="str">
        <f t="shared" si="3"/>
        <v/>
      </c>
      <c r="I21" s="20"/>
      <c r="J21" s="24"/>
      <c r="K21" s="24"/>
      <c r="L21" s="20"/>
      <c r="M21" s="30"/>
    </row>
    <row r="22" spans="1:18" ht="22.5" customHeight="1">
      <c r="A22" s="17">
        <v>6</v>
      </c>
      <c r="B22" s="10"/>
      <c r="C22" s="25"/>
      <c r="D22" s="9"/>
      <c r="E22" s="19" t="str">
        <f t="shared" si="0"/>
        <v/>
      </c>
      <c r="F22" s="9" t="str">
        <f t="shared" si="1"/>
        <v/>
      </c>
      <c r="G22" s="3" t="str">
        <f t="shared" si="2"/>
        <v/>
      </c>
      <c r="H22" s="3" t="str">
        <f t="shared" si="3"/>
        <v/>
      </c>
      <c r="I22" s="20"/>
      <c r="J22" s="24"/>
      <c r="K22" s="24"/>
      <c r="L22" s="20"/>
      <c r="M22" s="30"/>
    </row>
    <row r="23" spans="1:18" ht="22.5" customHeight="1">
      <c r="A23" s="17">
        <v>7</v>
      </c>
      <c r="B23" s="10"/>
      <c r="C23" s="25"/>
      <c r="D23" s="9"/>
      <c r="E23" s="19" t="str">
        <f t="shared" si="0"/>
        <v/>
      </c>
      <c r="F23" s="9" t="str">
        <f t="shared" si="1"/>
        <v/>
      </c>
      <c r="G23" s="3" t="str">
        <f t="shared" si="2"/>
        <v/>
      </c>
      <c r="H23" s="3" t="str">
        <f t="shared" si="3"/>
        <v/>
      </c>
      <c r="I23" s="20"/>
      <c r="J23" s="24"/>
      <c r="K23" s="24"/>
      <c r="L23" s="20"/>
      <c r="M23" s="30"/>
    </row>
    <row r="24" spans="1:18" ht="22.5" customHeight="1">
      <c r="A24" s="17">
        <v>8</v>
      </c>
      <c r="B24" s="10"/>
      <c r="C24" s="25"/>
      <c r="D24" s="9"/>
      <c r="E24" s="19" t="str">
        <f t="shared" si="0"/>
        <v/>
      </c>
      <c r="F24" s="9" t="str">
        <f t="shared" si="1"/>
        <v/>
      </c>
      <c r="G24" s="3" t="str">
        <f t="shared" si="2"/>
        <v/>
      </c>
      <c r="H24" s="3" t="str">
        <f t="shared" si="3"/>
        <v/>
      </c>
      <c r="I24" s="20"/>
      <c r="J24" s="24"/>
      <c r="K24" s="24"/>
      <c r="L24" s="20"/>
      <c r="M24" s="30"/>
    </row>
    <row r="25" spans="1:18" ht="22.5" customHeight="1">
      <c r="A25" s="17">
        <v>9</v>
      </c>
      <c r="B25" s="10"/>
      <c r="C25" s="25"/>
      <c r="D25" s="9"/>
      <c r="E25" s="19" t="str">
        <f t="shared" si="0"/>
        <v/>
      </c>
      <c r="F25" s="9" t="str">
        <f t="shared" si="1"/>
        <v/>
      </c>
      <c r="G25" s="3" t="str">
        <f t="shared" si="2"/>
        <v/>
      </c>
      <c r="H25" s="3" t="str">
        <f t="shared" si="3"/>
        <v/>
      </c>
      <c r="I25" s="20"/>
      <c r="J25" s="24"/>
      <c r="K25" s="24"/>
      <c r="L25" s="20"/>
      <c r="M25" s="30"/>
    </row>
    <row r="26" spans="1:18" ht="22.5" customHeight="1">
      <c r="A26" s="17">
        <v>10</v>
      </c>
      <c r="B26" s="10"/>
      <c r="C26" s="25"/>
      <c r="D26" s="9"/>
      <c r="E26" s="19" t="str">
        <f t="shared" si="0"/>
        <v/>
      </c>
      <c r="F26" s="9" t="str">
        <f t="shared" si="1"/>
        <v/>
      </c>
      <c r="G26" s="3" t="str">
        <f t="shared" si="2"/>
        <v/>
      </c>
      <c r="H26" s="3" t="str">
        <f t="shared" si="3"/>
        <v/>
      </c>
      <c r="I26" s="20"/>
      <c r="J26" s="24"/>
      <c r="K26" s="24"/>
      <c r="L26" s="20"/>
      <c r="M26" s="30"/>
    </row>
    <row r="27" spans="1:18" ht="22.5" customHeight="1">
      <c r="A27" s="17">
        <v>11</v>
      </c>
      <c r="B27" s="10"/>
      <c r="C27" s="25"/>
      <c r="D27" s="9"/>
      <c r="E27" s="19" t="str">
        <f t="shared" si="0"/>
        <v/>
      </c>
      <c r="F27" s="9" t="str">
        <f t="shared" si="1"/>
        <v/>
      </c>
      <c r="G27" s="3" t="str">
        <f t="shared" si="2"/>
        <v/>
      </c>
      <c r="H27" s="3" t="str">
        <f t="shared" si="3"/>
        <v/>
      </c>
      <c r="I27" s="20"/>
      <c r="J27" s="24"/>
      <c r="K27" s="24"/>
      <c r="L27" s="20"/>
      <c r="M27" s="30"/>
    </row>
    <row r="28" spans="1:18" ht="22.5" customHeight="1">
      <c r="A28" s="17">
        <v>12</v>
      </c>
      <c r="B28" s="10"/>
      <c r="C28" s="25"/>
      <c r="D28" s="9"/>
      <c r="E28" s="19" t="str">
        <f t="shared" si="0"/>
        <v/>
      </c>
      <c r="F28" s="9" t="str">
        <f t="shared" si="1"/>
        <v/>
      </c>
      <c r="G28" s="3" t="str">
        <f t="shared" si="2"/>
        <v/>
      </c>
      <c r="H28" s="3" t="str">
        <f t="shared" si="3"/>
        <v/>
      </c>
      <c r="I28" s="20"/>
      <c r="J28" s="24"/>
      <c r="K28" s="24"/>
      <c r="L28" s="20"/>
      <c r="M28" s="30"/>
    </row>
    <row r="29" spans="1:18" ht="22.5" customHeight="1">
      <c r="A29" s="17">
        <v>13</v>
      </c>
      <c r="B29" s="10"/>
      <c r="C29" s="25"/>
      <c r="D29" s="9"/>
      <c r="E29" s="19" t="str">
        <f t="shared" si="0"/>
        <v/>
      </c>
      <c r="F29" s="9" t="str">
        <f t="shared" si="1"/>
        <v/>
      </c>
      <c r="G29" s="3" t="str">
        <f t="shared" si="2"/>
        <v/>
      </c>
      <c r="H29" s="3" t="str">
        <f t="shared" si="3"/>
        <v/>
      </c>
      <c r="I29" s="20"/>
      <c r="J29" s="24"/>
      <c r="K29" s="24"/>
      <c r="L29" s="20"/>
      <c r="M29" s="30"/>
    </row>
    <row r="30" spans="1:18" ht="22.5" customHeight="1">
      <c r="A30" s="17">
        <v>14</v>
      </c>
      <c r="B30" s="10"/>
      <c r="C30" s="25"/>
      <c r="D30" s="9"/>
      <c r="E30" s="19" t="str">
        <f t="shared" si="0"/>
        <v/>
      </c>
      <c r="F30" s="9" t="str">
        <f t="shared" si="1"/>
        <v/>
      </c>
      <c r="G30" s="3" t="str">
        <f t="shared" si="2"/>
        <v/>
      </c>
      <c r="H30" s="3" t="str">
        <f t="shared" si="3"/>
        <v/>
      </c>
      <c r="I30" s="20"/>
      <c r="J30" s="24"/>
      <c r="K30" s="24"/>
      <c r="L30" s="20"/>
      <c r="M30" s="30"/>
    </row>
    <row r="31" spans="1:18" ht="22.5" customHeight="1">
      <c r="A31" s="17">
        <v>15</v>
      </c>
      <c r="B31" s="10"/>
      <c r="C31" s="25"/>
      <c r="D31" s="9"/>
      <c r="E31" s="19" t="str">
        <f t="shared" si="0"/>
        <v/>
      </c>
      <c r="F31" s="9" t="str">
        <f t="shared" si="1"/>
        <v/>
      </c>
      <c r="G31" s="3" t="str">
        <f t="shared" si="2"/>
        <v/>
      </c>
      <c r="H31" s="3" t="str">
        <f t="shared" si="3"/>
        <v/>
      </c>
      <c r="I31" s="20"/>
      <c r="J31" s="24"/>
      <c r="K31" s="24"/>
      <c r="L31" s="20"/>
      <c r="M31" s="30"/>
    </row>
    <row r="32" spans="1:18" ht="22.5" customHeight="1">
      <c r="A32" s="17">
        <v>16</v>
      </c>
      <c r="B32" s="10"/>
      <c r="C32" s="25"/>
      <c r="D32" s="9"/>
      <c r="E32" s="19" t="str">
        <f t="shared" si="0"/>
        <v/>
      </c>
      <c r="F32" s="9" t="str">
        <f t="shared" si="1"/>
        <v/>
      </c>
      <c r="G32" s="3" t="str">
        <f t="shared" si="2"/>
        <v/>
      </c>
      <c r="H32" s="3" t="str">
        <f t="shared" si="3"/>
        <v/>
      </c>
      <c r="I32" s="20"/>
      <c r="J32" s="24"/>
      <c r="K32" s="24"/>
      <c r="L32" s="20"/>
      <c r="M32" s="30"/>
    </row>
    <row r="33" spans="1:13" ht="22.5" customHeight="1">
      <c r="A33" s="17">
        <v>17</v>
      </c>
      <c r="B33" s="10"/>
      <c r="C33" s="25"/>
      <c r="D33" s="9"/>
      <c r="E33" s="19" t="str">
        <f t="shared" si="0"/>
        <v/>
      </c>
      <c r="F33" s="9" t="str">
        <f t="shared" si="1"/>
        <v/>
      </c>
      <c r="G33" s="3" t="str">
        <f t="shared" si="2"/>
        <v/>
      </c>
      <c r="H33" s="3" t="str">
        <f t="shared" si="3"/>
        <v/>
      </c>
      <c r="I33" s="20"/>
      <c r="J33" s="24"/>
      <c r="K33" s="24"/>
      <c r="L33" s="20"/>
      <c r="M33" s="30"/>
    </row>
    <row r="34" spans="1:13" ht="22.5" customHeight="1">
      <c r="A34" s="17">
        <v>18</v>
      </c>
      <c r="B34" s="10"/>
      <c r="C34" s="25"/>
      <c r="D34" s="9"/>
      <c r="E34" s="19" t="str">
        <f t="shared" si="0"/>
        <v/>
      </c>
      <c r="F34" s="9" t="str">
        <f t="shared" si="1"/>
        <v/>
      </c>
      <c r="G34" s="3" t="str">
        <f>IF(C34="","",$C$2)</f>
        <v/>
      </c>
      <c r="H34" s="3" t="str">
        <f t="shared" si="3"/>
        <v/>
      </c>
      <c r="I34" s="20"/>
      <c r="J34" s="24"/>
      <c r="K34" s="24"/>
      <c r="L34" s="20"/>
      <c r="M34" s="30"/>
    </row>
    <row r="35" spans="1:13" ht="22.5" customHeight="1">
      <c r="A35" s="17">
        <v>19</v>
      </c>
      <c r="B35" s="10"/>
      <c r="C35" s="25"/>
      <c r="D35" s="9"/>
      <c r="E35" s="19" t="str">
        <f t="shared" si="0"/>
        <v/>
      </c>
      <c r="F35" s="9" t="str">
        <f t="shared" si="1"/>
        <v/>
      </c>
      <c r="G35" s="3" t="str">
        <f t="shared" ref="G35:G47" si="4">IF(C35="","",$C$2)</f>
        <v/>
      </c>
      <c r="H35" s="3" t="str">
        <f t="shared" si="3"/>
        <v/>
      </c>
      <c r="I35" s="20"/>
      <c r="J35" s="24"/>
      <c r="K35" s="24"/>
      <c r="L35" s="20"/>
      <c r="M35" s="30"/>
    </row>
    <row r="36" spans="1:13" ht="22.5" customHeight="1">
      <c r="A36" s="17">
        <v>20</v>
      </c>
      <c r="B36" s="10"/>
      <c r="C36" s="25"/>
      <c r="D36" s="9"/>
      <c r="E36" s="19" t="str">
        <f t="shared" si="0"/>
        <v/>
      </c>
      <c r="F36" s="9" t="str">
        <f t="shared" si="1"/>
        <v/>
      </c>
      <c r="G36" s="3" t="str">
        <f t="shared" si="4"/>
        <v/>
      </c>
      <c r="H36" s="3" t="str">
        <f t="shared" si="3"/>
        <v/>
      </c>
      <c r="I36" s="20"/>
      <c r="J36" s="24"/>
      <c r="K36" s="24"/>
      <c r="L36" s="20"/>
      <c r="M36" s="30"/>
    </row>
    <row r="37" spans="1:13" ht="22.5" customHeight="1">
      <c r="A37" s="17">
        <v>21</v>
      </c>
      <c r="B37" s="10"/>
      <c r="C37" s="25"/>
      <c r="D37" s="9"/>
      <c r="E37" s="19" t="str">
        <f t="shared" si="0"/>
        <v/>
      </c>
      <c r="F37" s="9" t="str">
        <f t="shared" si="1"/>
        <v/>
      </c>
      <c r="G37" s="3" t="str">
        <f t="shared" si="4"/>
        <v/>
      </c>
      <c r="H37" s="3" t="str">
        <f t="shared" si="3"/>
        <v/>
      </c>
      <c r="I37" s="20"/>
      <c r="J37" s="24"/>
      <c r="K37" s="24"/>
      <c r="L37" s="20"/>
      <c r="M37" s="30"/>
    </row>
    <row r="38" spans="1:13" ht="22.5" customHeight="1">
      <c r="A38" s="17">
        <v>22</v>
      </c>
      <c r="B38" s="10"/>
      <c r="C38" s="25"/>
      <c r="D38" s="9"/>
      <c r="E38" s="19" t="str">
        <f t="shared" si="0"/>
        <v/>
      </c>
      <c r="F38" s="9" t="str">
        <f t="shared" si="1"/>
        <v/>
      </c>
      <c r="G38" s="3" t="str">
        <f t="shared" si="4"/>
        <v/>
      </c>
      <c r="H38" s="3" t="str">
        <f t="shared" si="3"/>
        <v/>
      </c>
      <c r="I38" s="20"/>
      <c r="J38" s="24"/>
      <c r="K38" s="24"/>
      <c r="L38" s="20"/>
      <c r="M38" s="30"/>
    </row>
    <row r="39" spans="1:13" ht="22.5" customHeight="1">
      <c r="A39" s="17">
        <v>23</v>
      </c>
      <c r="B39" s="10"/>
      <c r="C39" s="25"/>
      <c r="D39" s="9"/>
      <c r="E39" s="19" t="str">
        <f t="shared" si="0"/>
        <v/>
      </c>
      <c r="F39" s="9" t="str">
        <f t="shared" si="1"/>
        <v/>
      </c>
      <c r="G39" s="3" t="str">
        <f t="shared" si="4"/>
        <v/>
      </c>
      <c r="H39" s="3" t="str">
        <f t="shared" si="3"/>
        <v/>
      </c>
      <c r="I39" s="20"/>
      <c r="J39" s="24"/>
      <c r="K39" s="24"/>
      <c r="L39" s="20"/>
      <c r="M39" s="30"/>
    </row>
    <row r="40" spans="1:13" ht="22.5" customHeight="1">
      <c r="A40" s="17">
        <v>24</v>
      </c>
      <c r="B40" s="10"/>
      <c r="C40" s="25"/>
      <c r="D40" s="9"/>
      <c r="E40" s="19" t="str">
        <f t="shared" si="0"/>
        <v/>
      </c>
      <c r="F40" s="9" t="str">
        <f t="shared" si="1"/>
        <v/>
      </c>
      <c r="G40" s="3" t="str">
        <f t="shared" si="4"/>
        <v/>
      </c>
      <c r="H40" s="3" t="str">
        <f t="shared" si="3"/>
        <v/>
      </c>
      <c r="I40" s="20"/>
      <c r="J40" s="24"/>
      <c r="K40" s="24"/>
      <c r="L40" s="20"/>
      <c r="M40" s="30"/>
    </row>
    <row r="41" spans="1:13" ht="22.5" customHeight="1">
      <c r="A41" s="17">
        <v>25</v>
      </c>
      <c r="B41" s="10"/>
      <c r="C41" s="25"/>
      <c r="D41" s="9"/>
      <c r="E41" s="19" t="str">
        <f t="shared" si="0"/>
        <v/>
      </c>
      <c r="F41" s="9" t="str">
        <f t="shared" si="1"/>
        <v/>
      </c>
      <c r="G41" s="3" t="str">
        <f t="shared" si="4"/>
        <v/>
      </c>
      <c r="H41" s="3" t="str">
        <f t="shared" si="3"/>
        <v/>
      </c>
      <c r="I41" s="20"/>
      <c r="J41" s="24"/>
      <c r="K41" s="24"/>
      <c r="L41" s="20"/>
      <c r="M41" s="30"/>
    </row>
    <row r="42" spans="1:13" ht="22.5" customHeight="1">
      <c r="A42" s="17">
        <v>26</v>
      </c>
      <c r="B42" s="10"/>
      <c r="C42" s="25"/>
      <c r="D42" s="9"/>
      <c r="E42" s="19" t="str">
        <f t="shared" si="0"/>
        <v/>
      </c>
      <c r="F42" s="9" t="str">
        <f t="shared" si="1"/>
        <v/>
      </c>
      <c r="G42" s="3" t="str">
        <f t="shared" si="4"/>
        <v/>
      </c>
      <c r="H42" s="3" t="str">
        <f t="shared" si="3"/>
        <v/>
      </c>
      <c r="I42" s="20"/>
      <c r="J42" s="24"/>
      <c r="K42" s="24"/>
      <c r="L42" s="20"/>
      <c r="M42" s="30"/>
    </row>
    <row r="43" spans="1:13" ht="22.5" customHeight="1">
      <c r="A43" s="17">
        <v>27</v>
      </c>
      <c r="B43" s="10"/>
      <c r="C43" s="25"/>
      <c r="D43" s="9"/>
      <c r="E43" s="19" t="str">
        <f t="shared" si="0"/>
        <v/>
      </c>
      <c r="F43" s="9" t="str">
        <f t="shared" si="1"/>
        <v/>
      </c>
      <c r="G43" s="3" t="str">
        <f t="shared" si="4"/>
        <v/>
      </c>
      <c r="H43" s="3" t="str">
        <f t="shared" si="3"/>
        <v/>
      </c>
      <c r="I43" s="20"/>
      <c r="J43" s="24"/>
      <c r="K43" s="24"/>
      <c r="L43" s="20"/>
      <c r="M43" s="30"/>
    </row>
    <row r="44" spans="1:13" ht="22.5" customHeight="1">
      <c r="A44" s="17">
        <v>28</v>
      </c>
      <c r="B44" s="10"/>
      <c r="C44" s="25"/>
      <c r="D44" s="9"/>
      <c r="E44" s="19" t="str">
        <f t="shared" si="0"/>
        <v/>
      </c>
      <c r="F44" s="9" t="str">
        <f t="shared" si="1"/>
        <v/>
      </c>
      <c r="G44" s="3" t="str">
        <f t="shared" si="4"/>
        <v/>
      </c>
      <c r="H44" s="3" t="str">
        <f t="shared" si="3"/>
        <v/>
      </c>
      <c r="I44" s="20"/>
      <c r="J44" s="24"/>
      <c r="K44" s="24"/>
      <c r="L44" s="20"/>
      <c r="M44" s="30"/>
    </row>
    <row r="45" spans="1:13" ht="22.5" customHeight="1">
      <c r="A45" s="17">
        <v>29</v>
      </c>
      <c r="B45" s="10"/>
      <c r="C45" s="25"/>
      <c r="D45" s="9"/>
      <c r="E45" s="19" t="str">
        <f t="shared" si="0"/>
        <v/>
      </c>
      <c r="F45" s="9" t="str">
        <f t="shared" si="1"/>
        <v/>
      </c>
      <c r="G45" s="3" t="str">
        <f t="shared" si="4"/>
        <v/>
      </c>
      <c r="H45" s="3" t="str">
        <f t="shared" si="3"/>
        <v/>
      </c>
      <c r="I45" s="20"/>
      <c r="J45" s="24"/>
      <c r="K45" s="24"/>
      <c r="L45" s="20"/>
      <c r="M45" s="30"/>
    </row>
    <row r="46" spans="1:13" ht="22.5" customHeight="1">
      <c r="A46" s="17">
        <v>30</v>
      </c>
      <c r="B46" s="10"/>
      <c r="C46" s="25"/>
      <c r="D46" s="9"/>
      <c r="E46" s="19" t="str">
        <f t="shared" si="0"/>
        <v/>
      </c>
      <c r="F46" s="9" t="str">
        <f t="shared" si="1"/>
        <v/>
      </c>
      <c r="G46" s="3" t="str">
        <f t="shared" si="4"/>
        <v/>
      </c>
      <c r="H46" s="3" t="str">
        <f t="shared" si="3"/>
        <v/>
      </c>
      <c r="I46" s="20"/>
      <c r="J46" s="24"/>
      <c r="K46" s="24"/>
      <c r="L46" s="20"/>
      <c r="M46" s="30"/>
    </row>
    <row r="47" spans="1:13" ht="22.5" customHeight="1">
      <c r="A47" s="17">
        <v>31</v>
      </c>
      <c r="B47" s="10"/>
      <c r="C47" s="25"/>
      <c r="D47" s="9"/>
      <c r="E47" s="19" t="str">
        <f t="shared" si="0"/>
        <v/>
      </c>
      <c r="F47" s="9" t="str">
        <f t="shared" si="1"/>
        <v/>
      </c>
      <c r="G47" s="3" t="str">
        <f t="shared" si="4"/>
        <v/>
      </c>
      <c r="H47" s="3" t="str">
        <f t="shared" si="3"/>
        <v/>
      </c>
      <c r="I47" s="20"/>
      <c r="J47" s="24"/>
      <c r="K47" s="24"/>
      <c r="L47" s="20"/>
      <c r="M47" s="30"/>
    </row>
    <row r="48" spans="1:13" ht="22.5" customHeight="1">
      <c r="A48" s="17">
        <v>32</v>
      </c>
      <c r="B48" s="10"/>
      <c r="C48" s="25"/>
      <c r="D48" s="9"/>
      <c r="E48" s="19" t="str">
        <f t="shared" si="0"/>
        <v/>
      </c>
      <c r="F48" s="9" t="str">
        <f t="shared" si="1"/>
        <v/>
      </c>
      <c r="G48" s="3" t="str">
        <f t="shared" si="2"/>
        <v/>
      </c>
      <c r="H48" s="3" t="str">
        <f t="shared" si="3"/>
        <v/>
      </c>
      <c r="I48" s="20"/>
      <c r="J48" s="24"/>
      <c r="K48" s="24"/>
      <c r="L48" s="20"/>
      <c r="M48" s="30"/>
    </row>
    <row r="49" spans="1:13" ht="22.5" customHeight="1">
      <c r="A49" s="17">
        <v>33</v>
      </c>
      <c r="B49" s="10"/>
      <c r="C49" s="25"/>
      <c r="D49" s="9"/>
      <c r="E49" s="19" t="str">
        <f t="shared" si="0"/>
        <v/>
      </c>
      <c r="F49" s="9" t="str">
        <f t="shared" si="1"/>
        <v/>
      </c>
      <c r="G49" s="3" t="str">
        <f>IF(C49="","",$C$2)</f>
        <v/>
      </c>
      <c r="H49" s="3" t="str">
        <f t="shared" si="3"/>
        <v/>
      </c>
      <c r="I49" s="20"/>
      <c r="J49" s="24"/>
      <c r="K49" s="24"/>
      <c r="L49" s="20"/>
      <c r="M49" s="30"/>
    </row>
    <row r="50" spans="1:13" ht="22.5" customHeight="1">
      <c r="A50" s="17">
        <v>34</v>
      </c>
      <c r="B50" s="10"/>
      <c r="C50" s="25"/>
      <c r="D50" s="9"/>
      <c r="E50" s="19" t="str">
        <f t="shared" si="0"/>
        <v/>
      </c>
      <c r="F50" s="9" t="str">
        <f t="shared" si="1"/>
        <v/>
      </c>
      <c r="G50" s="3" t="str">
        <f t="shared" si="2"/>
        <v/>
      </c>
      <c r="H50" s="3" t="str">
        <f t="shared" si="3"/>
        <v/>
      </c>
      <c r="I50" s="20"/>
      <c r="J50" s="24"/>
      <c r="K50" s="24"/>
      <c r="L50" s="20"/>
      <c r="M50" s="30"/>
    </row>
    <row r="51" spans="1:13" ht="22.5" customHeight="1">
      <c r="A51" s="17">
        <v>35</v>
      </c>
      <c r="B51" s="10"/>
      <c r="C51" s="25"/>
      <c r="D51" s="9"/>
      <c r="E51" s="19" t="str">
        <f t="shared" si="0"/>
        <v/>
      </c>
      <c r="F51" s="9" t="str">
        <f t="shared" si="1"/>
        <v/>
      </c>
      <c r="G51" s="3" t="str">
        <f t="shared" si="2"/>
        <v/>
      </c>
      <c r="H51" s="3" t="str">
        <f t="shared" si="3"/>
        <v/>
      </c>
      <c r="I51" s="20"/>
      <c r="J51" s="24"/>
      <c r="K51" s="24"/>
      <c r="L51" s="20"/>
      <c r="M51" s="30"/>
    </row>
    <row r="52" spans="1:13" ht="22.5" customHeight="1">
      <c r="A52" s="17">
        <v>36</v>
      </c>
      <c r="B52" s="10"/>
      <c r="C52" s="25"/>
      <c r="D52" s="9"/>
      <c r="E52" s="19" t="str">
        <f t="shared" si="0"/>
        <v/>
      </c>
      <c r="F52" s="9" t="str">
        <f t="shared" si="1"/>
        <v/>
      </c>
      <c r="G52" s="3" t="str">
        <f t="shared" si="2"/>
        <v/>
      </c>
      <c r="H52" s="3" t="str">
        <f t="shared" si="3"/>
        <v/>
      </c>
      <c r="I52" s="20"/>
      <c r="J52" s="24"/>
      <c r="K52" s="24"/>
      <c r="L52" s="20"/>
      <c r="M52" s="30"/>
    </row>
    <row r="53" spans="1:13" ht="22.5" customHeight="1">
      <c r="A53" s="17">
        <v>37</v>
      </c>
      <c r="B53" s="10"/>
      <c r="C53" s="25"/>
      <c r="D53" s="9"/>
      <c r="E53" s="19" t="str">
        <f t="shared" si="0"/>
        <v/>
      </c>
      <c r="F53" s="9" t="str">
        <f t="shared" si="1"/>
        <v/>
      </c>
      <c r="G53" s="3" t="str">
        <f t="shared" si="2"/>
        <v/>
      </c>
      <c r="H53" s="3" t="str">
        <f t="shared" si="3"/>
        <v/>
      </c>
      <c r="I53" s="20"/>
      <c r="J53" s="24"/>
      <c r="K53" s="24"/>
      <c r="L53" s="20"/>
      <c r="M53" s="30"/>
    </row>
    <row r="54" spans="1:13" ht="22.5" customHeight="1">
      <c r="A54" s="17">
        <v>38</v>
      </c>
      <c r="B54" s="10"/>
      <c r="C54" s="25"/>
      <c r="D54" s="9"/>
      <c r="E54" s="19" t="str">
        <f t="shared" ref="E54:E85" si="5">ASC(PHONETIC(C54))</f>
        <v/>
      </c>
      <c r="F54" s="9" t="str">
        <f t="shared" ref="F54:F85" si="6">ASC(PHONETIC(D54))</f>
        <v/>
      </c>
      <c r="G54" s="3" t="str">
        <f t="shared" ref="G54:G85" si="7">IF(C54="","",$C$2)</f>
        <v/>
      </c>
      <c r="H54" s="3" t="str">
        <f t="shared" si="3"/>
        <v/>
      </c>
      <c r="I54" s="20"/>
      <c r="J54" s="24"/>
      <c r="K54" s="24"/>
      <c r="L54" s="20"/>
      <c r="M54" s="30"/>
    </row>
    <row r="55" spans="1:13" ht="22.5" customHeight="1">
      <c r="A55" s="17">
        <v>39</v>
      </c>
      <c r="B55" s="10"/>
      <c r="C55" s="25"/>
      <c r="D55" s="9"/>
      <c r="E55" s="19" t="str">
        <f t="shared" si="5"/>
        <v/>
      </c>
      <c r="F55" s="9" t="str">
        <f t="shared" si="6"/>
        <v/>
      </c>
      <c r="G55" s="3" t="str">
        <f t="shared" si="7"/>
        <v/>
      </c>
      <c r="H55" s="3" t="str">
        <f t="shared" si="3"/>
        <v/>
      </c>
      <c r="I55" s="20"/>
      <c r="J55" s="24"/>
      <c r="K55" s="24"/>
      <c r="L55" s="20"/>
      <c r="M55" s="30"/>
    </row>
    <row r="56" spans="1:13" ht="22.5" customHeight="1">
      <c r="A56" s="17">
        <v>40</v>
      </c>
      <c r="B56" s="10"/>
      <c r="C56" s="25"/>
      <c r="D56" s="9"/>
      <c r="E56" s="19" t="str">
        <f t="shared" si="5"/>
        <v/>
      </c>
      <c r="F56" s="9" t="str">
        <f t="shared" si="6"/>
        <v/>
      </c>
      <c r="G56" s="3" t="str">
        <f t="shared" si="7"/>
        <v/>
      </c>
      <c r="H56" s="3" t="str">
        <f t="shared" si="3"/>
        <v/>
      </c>
      <c r="I56" s="20"/>
      <c r="J56" s="24"/>
      <c r="K56" s="24"/>
      <c r="L56" s="20"/>
      <c r="M56" s="30"/>
    </row>
    <row r="57" spans="1:13" ht="22.5" customHeight="1">
      <c r="A57" s="17">
        <v>41</v>
      </c>
      <c r="B57" s="10"/>
      <c r="C57" s="25"/>
      <c r="D57" s="9"/>
      <c r="E57" s="19" t="str">
        <f t="shared" si="5"/>
        <v/>
      </c>
      <c r="F57" s="9" t="str">
        <f t="shared" si="6"/>
        <v/>
      </c>
      <c r="G57" s="3" t="str">
        <f t="shared" si="7"/>
        <v/>
      </c>
      <c r="H57" s="3" t="str">
        <f t="shared" si="3"/>
        <v/>
      </c>
      <c r="I57" s="20"/>
      <c r="J57" s="24"/>
      <c r="K57" s="24"/>
      <c r="L57" s="20"/>
      <c r="M57" s="30"/>
    </row>
    <row r="58" spans="1:13" ht="22.5" customHeight="1">
      <c r="A58" s="17">
        <v>42</v>
      </c>
      <c r="B58" s="10"/>
      <c r="C58" s="25"/>
      <c r="D58" s="9"/>
      <c r="E58" s="19" t="str">
        <f t="shared" si="5"/>
        <v/>
      </c>
      <c r="F58" s="9" t="str">
        <f t="shared" si="6"/>
        <v/>
      </c>
      <c r="G58" s="3" t="str">
        <f t="shared" si="7"/>
        <v/>
      </c>
      <c r="H58" s="3" t="str">
        <f t="shared" si="3"/>
        <v/>
      </c>
      <c r="I58" s="20"/>
      <c r="J58" s="24"/>
      <c r="K58" s="24"/>
      <c r="L58" s="20"/>
      <c r="M58" s="30"/>
    </row>
    <row r="59" spans="1:13" ht="22.5" customHeight="1">
      <c r="A59" s="17">
        <v>43</v>
      </c>
      <c r="B59" s="10"/>
      <c r="C59" s="25"/>
      <c r="D59" s="9"/>
      <c r="E59" s="19" t="str">
        <f t="shared" si="5"/>
        <v/>
      </c>
      <c r="F59" s="9" t="str">
        <f t="shared" si="6"/>
        <v/>
      </c>
      <c r="G59" s="3" t="str">
        <f t="shared" si="7"/>
        <v/>
      </c>
      <c r="H59" s="3" t="str">
        <f t="shared" si="3"/>
        <v/>
      </c>
      <c r="I59" s="20"/>
      <c r="J59" s="24"/>
      <c r="K59" s="24"/>
      <c r="L59" s="20"/>
      <c r="M59" s="30"/>
    </row>
    <row r="60" spans="1:13" ht="22.5" customHeight="1">
      <c r="A60" s="17">
        <v>44</v>
      </c>
      <c r="B60" s="10"/>
      <c r="C60" s="25"/>
      <c r="D60" s="9"/>
      <c r="E60" s="19" t="str">
        <f t="shared" si="5"/>
        <v/>
      </c>
      <c r="F60" s="9" t="str">
        <f t="shared" si="6"/>
        <v/>
      </c>
      <c r="G60" s="3" t="str">
        <f t="shared" si="7"/>
        <v/>
      </c>
      <c r="H60" s="3" t="str">
        <f t="shared" si="3"/>
        <v/>
      </c>
      <c r="I60" s="20"/>
      <c r="J60" s="24"/>
      <c r="K60" s="24"/>
      <c r="L60" s="20"/>
      <c r="M60" s="30"/>
    </row>
    <row r="61" spans="1:13" ht="22.5" customHeight="1">
      <c r="A61" s="17">
        <v>45</v>
      </c>
      <c r="B61" s="10"/>
      <c r="C61" s="25"/>
      <c r="D61" s="9"/>
      <c r="E61" s="19" t="str">
        <f t="shared" si="5"/>
        <v/>
      </c>
      <c r="F61" s="9" t="str">
        <f t="shared" si="6"/>
        <v/>
      </c>
      <c r="G61" s="3" t="str">
        <f t="shared" si="7"/>
        <v/>
      </c>
      <c r="H61" s="3" t="str">
        <f t="shared" si="3"/>
        <v/>
      </c>
      <c r="I61" s="20"/>
      <c r="J61" s="24"/>
      <c r="K61" s="24"/>
      <c r="L61" s="20"/>
      <c r="M61" s="30"/>
    </row>
    <row r="62" spans="1:13" ht="22.5" customHeight="1">
      <c r="A62" s="17">
        <v>46</v>
      </c>
      <c r="B62" s="10"/>
      <c r="C62" s="25"/>
      <c r="D62" s="9"/>
      <c r="E62" s="19" t="str">
        <f t="shared" si="5"/>
        <v/>
      </c>
      <c r="F62" s="9" t="str">
        <f t="shared" si="6"/>
        <v/>
      </c>
      <c r="G62" s="3" t="str">
        <f t="shared" si="7"/>
        <v/>
      </c>
      <c r="H62" s="3" t="str">
        <f t="shared" si="3"/>
        <v/>
      </c>
      <c r="I62" s="20"/>
      <c r="J62" s="24"/>
      <c r="K62" s="24"/>
      <c r="L62" s="20"/>
      <c r="M62" s="30"/>
    </row>
    <row r="63" spans="1:13" ht="22.5" customHeight="1">
      <c r="A63" s="17">
        <v>47</v>
      </c>
      <c r="B63" s="10"/>
      <c r="C63" s="25"/>
      <c r="D63" s="9"/>
      <c r="E63" s="19" t="str">
        <f t="shared" si="5"/>
        <v/>
      </c>
      <c r="F63" s="9" t="str">
        <f t="shared" si="6"/>
        <v/>
      </c>
      <c r="G63" s="3" t="str">
        <f t="shared" si="7"/>
        <v/>
      </c>
      <c r="H63" s="3" t="str">
        <f t="shared" si="3"/>
        <v/>
      </c>
      <c r="I63" s="20"/>
      <c r="J63" s="24"/>
      <c r="K63" s="24"/>
      <c r="L63" s="20"/>
      <c r="M63" s="30"/>
    </row>
    <row r="64" spans="1:13" ht="22.5" customHeight="1">
      <c r="A64" s="17">
        <v>48</v>
      </c>
      <c r="B64" s="10"/>
      <c r="C64" s="25"/>
      <c r="D64" s="9"/>
      <c r="E64" s="19" t="str">
        <f t="shared" si="5"/>
        <v/>
      </c>
      <c r="F64" s="9" t="str">
        <f t="shared" si="6"/>
        <v/>
      </c>
      <c r="G64" s="3" t="str">
        <f t="shared" si="7"/>
        <v/>
      </c>
      <c r="H64" s="3" t="str">
        <f t="shared" si="3"/>
        <v/>
      </c>
      <c r="I64" s="20"/>
      <c r="J64" s="24"/>
      <c r="K64" s="24"/>
      <c r="L64" s="20"/>
      <c r="M64" s="30"/>
    </row>
    <row r="65" spans="1:13" ht="22.5" customHeight="1">
      <c r="A65" s="17">
        <v>49</v>
      </c>
      <c r="B65" s="10"/>
      <c r="C65" s="25"/>
      <c r="D65" s="9"/>
      <c r="E65" s="19" t="str">
        <f t="shared" si="5"/>
        <v/>
      </c>
      <c r="F65" s="9" t="str">
        <f t="shared" si="6"/>
        <v/>
      </c>
      <c r="G65" s="3" t="str">
        <f t="shared" si="7"/>
        <v/>
      </c>
      <c r="H65" s="3" t="str">
        <f t="shared" si="3"/>
        <v/>
      </c>
      <c r="I65" s="20"/>
      <c r="J65" s="24"/>
      <c r="K65" s="24"/>
      <c r="L65" s="20"/>
      <c r="M65" s="30"/>
    </row>
    <row r="66" spans="1:13" ht="22.5" customHeight="1">
      <c r="A66" s="17">
        <v>50</v>
      </c>
      <c r="B66" s="10"/>
      <c r="C66" s="25"/>
      <c r="D66" s="9"/>
      <c r="E66" s="19" t="str">
        <f t="shared" si="5"/>
        <v/>
      </c>
      <c r="F66" s="9" t="str">
        <f t="shared" si="6"/>
        <v/>
      </c>
      <c r="G66" s="3" t="str">
        <f t="shared" si="7"/>
        <v/>
      </c>
      <c r="H66" s="3" t="str">
        <f t="shared" si="3"/>
        <v/>
      </c>
      <c r="I66" s="20"/>
      <c r="J66" s="24"/>
      <c r="K66" s="24"/>
      <c r="L66" s="20"/>
      <c r="M66" s="30"/>
    </row>
    <row r="67" spans="1:13" ht="22.5" customHeight="1">
      <c r="A67" s="17">
        <v>51</v>
      </c>
      <c r="B67" s="10"/>
      <c r="C67" s="25"/>
      <c r="D67" s="9"/>
      <c r="E67" s="19" t="str">
        <f t="shared" si="5"/>
        <v/>
      </c>
      <c r="F67" s="9" t="str">
        <f t="shared" si="6"/>
        <v/>
      </c>
      <c r="G67" s="3" t="str">
        <f t="shared" si="7"/>
        <v/>
      </c>
      <c r="H67" s="3" t="str">
        <f t="shared" si="3"/>
        <v/>
      </c>
      <c r="I67" s="20"/>
      <c r="J67" s="24"/>
      <c r="K67" s="24"/>
      <c r="L67" s="20"/>
      <c r="M67" s="30"/>
    </row>
    <row r="68" spans="1:13" ht="22.5" customHeight="1">
      <c r="A68" s="17">
        <v>52</v>
      </c>
      <c r="B68" s="10"/>
      <c r="C68" s="25"/>
      <c r="D68" s="9"/>
      <c r="E68" s="19" t="str">
        <f t="shared" si="5"/>
        <v/>
      </c>
      <c r="F68" s="9" t="str">
        <f t="shared" si="6"/>
        <v/>
      </c>
      <c r="G68" s="3" t="str">
        <f t="shared" si="7"/>
        <v/>
      </c>
      <c r="H68" s="3" t="str">
        <f t="shared" si="3"/>
        <v/>
      </c>
      <c r="I68" s="20"/>
      <c r="J68" s="24"/>
      <c r="K68" s="24"/>
      <c r="L68" s="20"/>
      <c r="M68" s="30"/>
    </row>
    <row r="69" spans="1:13" ht="22.5" customHeight="1">
      <c r="A69" s="17">
        <v>53</v>
      </c>
      <c r="B69" s="10"/>
      <c r="C69" s="25"/>
      <c r="D69" s="9"/>
      <c r="E69" s="19" t="str">
        <f t="shared" si="5"/>
        <v/>
      </c>
      <c r="F69" s="9" t="str">
        <f t="shared" si="6"/>
        <v/>
      </c>
      <c r="G69" s="3" t="str">
        <f t="shared" si="7"/>
        <v/>
      </c>
      <c r="H69" s="3" t="str">
        <f t="shared" si="3"/>
        <v/>
      </c>
      <c r="I69" s="20"/>
      <c r="J69" s="24"/>
      <c r="K69" s="24"/>
      <c r="L69" s="20"/>
      <c r="M69" s="30"/>
    </row>
    <row r="70" spans="1:13" ht="22.5" customHeight="1">
      <c r="A70" s="17">
        <v>54</v>
      </c>
      <c r="B70" s="10"/>
      <c r="C70" s="25"/>
      <c r="D70" s="9"/>
      <c r="E70" s="19" t="str">
        <f t="shared" si="5"/>
        <v/>
      </c>
      <c r="F70" s="9" t="str">
        <f t="shared" si="6"/>
        <v/>
      </c>
      <c r="G70" s="3" t="str">
        <f t="shared" si="7"/>
        <v/>
      </c>
      <c r="H70" s="3" t="str">
        <f t="shared" si="3"/>
        <v/>
      </c>
      <c r="I70" s="20"/>
      <c r="J70" s="24"/>
      <c r="K70" s="24"/>
      <c r="L70" s="20"/>
      <c r="M70" s="30"/>
    </row>
    <row r="71" spans="1:13" ht="22.5" customHeight="1">
      <c r="A71" s="17">
        <v>55</v>
      </c>
      <c r="B71" s="10"/>
      <c r="C71" s="25"/>
      <c r="D71" s="9"/>
      <c r="E71" s="19" t="str">
        <f t="shared" si="5"/>
        <v/>
      </c>
      <c r="F71" s="9" t="str">
        <f t="shared" si="6"/>
        <v/>
      </c>
      <c r="G71" s="3" t="str">
        <f t="shared" si="7"/>
        <v/>
      </c>
      <c r="H71" s="3" t="str">
        <f t="shared" si="3"/>
        <v/>
      </c>
      <c r="I71" s="20"/>
      <c r="J71" s="24"/>
      <c r="K71" s="24"/>
      <c r="L71" s="20"/>
      <c r="M71" s="30"/>
    </row>
    <row r="72" spans="1:13" ht="22.5" customHeight="1">
      <c r="A72" s="17">
        <v>56</v>
      </c>
      <c r="B72" s="10"/>
      <c r="C72" s="25"/>
      <c r="D72" s="9"/>
      <c r="E72" s="19" t="str">
        <f t="shared" si="5"/>
        <v/>
      </c>
      <c r="F72" s="9" t="str">
        <f t="shared" si="6"/>
        <v/>
      </c>
      <c r="G72" s="3" t="str">
        <f t="shared" si="7"/>
        <v/>
      </c>
      <c r="H72" s="3" t="str">
        <f t="shared" si="3"/>
        <v/>
      </c>
      <c r="I72" s="20"/>
      <c r="J72" s="24"/>
      <c r="K72" s="24"/>
      <c r="L72" s="20"/>
      <c r="M72" s="30"/>
    </row>
    <row r="73" spans="1:13" ht="22.5" customHeight="1">
      <c r="A73" s="17">
        <v>57</v>
      </c>
      <c r="B73" s="10"/>
      <c r="C73" s="25"/>
      <c r="D73" s="9"/>
      <c r="E73" s="19" t="str">
        <f t="shared" si="5"/>
        <v/>
      </c>
      <c r="F73" s="9" t="str">
        <f t="shared" si="6"/>
        <v/>
      </c>
      <c r="G73" s="3" t="str">
        <f t="shared" si="7"/>
        <v/>
      </c>
      <c r="H73" s="3" t="str">
        <f t="shared" si="3"/>
        <v/>
      </c>
      <c r="I73" s="20"/>
      <c r="J73" s="24"/>
      <c r="K73" s="24"/>
      <c r="L73" s="20"/>
      <c r="M73" s="30"/>
    </row>
    <row r="74" spans="1:13" ht="22.5" customHeight="1">
      <c r="A74" s="17">
        <v>58</v>
      </c>
      <c r="B74" s="10"/>
      <c r="C74" s="25"/>
      <c r="D74" s="9"/>
      <c r="E74" s="19" t="str">
        <f t="shared" si="5"/>
        <v/>
      </c>
      <c r="F74" s="9" t="str">
        <f t="shared" si="6"/>
        <v/>
      </c>
      <c r="G74" s="3" t="str">
        <f t="shared" si="7"/>
        <v/>
      </c>
      <c r="H74" s="3" t="str">
        <f t="shared" si="3"/>
        <v/>
      </c>
      <c r="I74" s="20"/>
      <c r="J74" s="24"/>
      <c r="K74" s="24"/>
      <c r="L74" s="20"/>
      <c r="M74" s="30"/>
    </row>
    <row r="75" spans="1:13" ht="22.5" customHeight="1">
      <c r="A75" s="17">
        <v>59</v>
      </c>
      <c r="B75" s="10"/>
      <c r="C75" s="25"/>
      <c r="D75" s="9"/>
      <c r="E75" s="19" t="str">
        <f t="shared" si="5"/>
        <v/>
      </c>
      <c r="F75" s="9" t="str">
        <f t="shared" si="6"/>
        <v/>
      </c>
      <c r="G75" s="3" t="str">
        <f t="shared" si="7"/>
        <v/>
      </c>
      <c r="H75" s="3" t="str">
        <f t="shared" si="3"/>
        <v/>
      </c>
      <c r="I75" s="20"/>
      <c r="J75" s="24"/>
      <c r="K75" s="24"/>
      <c r="L75" s="20"/>
      <c r="M75" s="30"/>
    </row>
    <row r="76" spans="1:13" ht="22.5" customHeight="1">
      <c r="A76" s="17">
        <v>60</v>
      </c>
      <c r="B76" s="10"/>
      <c r="C76" s="25"/>
      <c r="D76" s="9"/>
      <c r="E76" s="19" t="str">
        <f t="shared" si="5"/>
        <v/>
      </c>
      <c r="F76" s="9" t="str">
        <f t="shared" si="6"/>
        <v/>
      </c>
      <c r="G76" s="3" t="str">
        <f t="shared" si="7"/>
        <v/>
      </c>
      <c r="H76" s="3" t="str">
        <f t="shared" si="3"/>
        <v/>
      </c>
      <c r="I76" s="20"/>
      <c r="J76" s="24"/>
      <c r="K76" s="24"/>
      <c r="L76" s="20"/>
      <c r="M76" s="30"/>
    </row>
    <row r="77" spans="1:13" ht="22.5" customHeight="1">
      <c r="A77" s="17">
        <v>61</v>
      </c>
      <c r="B77" s="10"/>
      <c r="C77" s="25"/>
      <c r="D77" s="9"/>
      <c r="E77" s="19" t="str">
        <f t="shared" si="5"/>
        <v/>
      </c>
      <c r="F77" s="9" t="str">
        <f t="shared" si="6"/>
        <v/>
      </c>
      <c r="G77" s="3" t="str">
        <f t="shared" si="7"/>
        <v/>
      </c>
      <c r="H77" s="3" t="str">
        <f t="shared" si="3"/>
        <v/>
      </c>
      <c r="I77" s="20"/>
      <c r="J77" s="24"/>
      <c r="K77" s="24"/>
      <c r="L77" s="20"/>
      <c r="M77" s="30"/>
    </row>
    <row r="78" spans="1:13" ht="22.5" customHeight="1">
      <c r="A78" s="17">
        <v>62</v>
      </c>
      <c r="B78" s="10"/>
      <c r="C78" s="25"/>
      <c r="D78" s="9"/>
      <c r="E78" s="19" t="str">
        <f t="shared" si="5"/>
        <v/>
      </c>
      <c r="F78" s="9" t="str">
        <f t="shared" si="6"/>
        <v/>
      </c>
      <c r="G78" s="3" t="str">
        <f t="shared" si="7"/>
        <v/>
      </c>
      <c r="H78" s="3" t="str">
        <f t="shared" si="3"/>
        <v/>
      </c>
      <c r="I78" s="20"/>
      <c r="J78" s="24"/>
      <c r="K78" s="24"/>
      <c r="L78" s="20"/>
      <c r="M78" s="30"/>
    </row>
    <row r="79" spans="1:13" ht="22.5" customHeight="1">
      <c r="A79" s="17">
        <v>63</v>
      </c>
      <c r="B79" s="10"/>
      <c r="C79" s="25"/>
      <c r="D79" s="9"/>
      <c r="E79" s="19" t="str">
        <f t="shared" si="5"/>
        <v/>
      </c>
      <c r="F79" s="9" t="str">
        <f t="shared" si="6"/>
        <v/>
      </c>
      <c r="G79" s="3" t="str">
        <f t="shared" si="7"/>
        <v/>
      </c>
      <c r="H79" s="3" t="str">
        <f t="shared" si="3"/>
        <v/>
      </c>
      <c r="I79" s="20"/>
      <c r="J79" s="24"/>
      <c r="K79" s="24"/>
      <c r="L79" s="20"/>
      <c r="M79" s="30"/>
    </row>
    <row r="80" spans="1:13" ht="22.5" customHeight="1">
      <c r="A80" s="17">
        <v>64</v>
      </c>
      <c r="B80" s="10"/>
      <c r="C80" s="25"/>
      <c r="D80" s="9"/>
      <c r="E80" s="19" t="str">
        <f t="shared" si="5"/>
        <v/>
      </c>
      <c r="F80" s="9" t="str">
        <f t="shared" si="6"/>
        <v/>
      </c>
      <c r="G80" s="3" t="str">
        <f t="shared" si="7"/>
        <v/>
      </c>
      <c r="H80" s="3" t="str">
        <f t="shared" si="3"/>
        <v/>
      </c>
      <c r="I80" s="20"/>
      <c r="J80" s="24"/>
      <c r="K80" s="24"/>
      <c r="L80" s="20"/>
      <c r="M80" s="30"/>
    </row>
    <row r="81" spans="1:13" ht="22.5" customHeight="1">
      <c r="A81" s="17">
        <v>65</v>
      </c>
      <c r="B81" s="10"/>
      <c r="C81" s="25"/>
      <c r="D81" s="9"/>
      <c r="E81" s="19" t="str">
        <f t="shared" si="5"/>
        <v/>
      </c>
      <c r="F81" s="9" t="str">
        <f t="shared" si="6"/>
        <v/>
      </c>
      <c r="G81" s="3" t="str">
        <f t="shared" si="7"/>
        <v/>
      </c>
      <c r="H81" s="3" t="str">
        <f t="shared" si="3"/>
        <v/>
      </c>
      <c r="I81" s="20"/>
      <c r="J81" s="24"/>
      <c r="K81" s="24"/>
      <c r="L81" s="20"/>
      <c r="M81" s="30"/>
    </row>
    <row r="82" spans="1:13" ht="22.5" customHeight="1">
      <c r="A82" s="17">
        <v>66</v>
      </c>
      <c r="B82" s="10"/>
      <c r="C82" s="25"/>
      <c r="D82" s="9"/>
      <c r="E82" s="19" t="str">
        <f t="shared" si="5"/>
        <v/>
      </c>
      <c r="F82" s="9" t="str">
        <f t="shared" si="6"/>
        <v/>
      </c>
      <c r="G82" s="3" t="str">
        <f t="shared" si="7"/>
        <v/>
      </c>
      <c r="H82" s="3" t="str">
        <f t="shared" ref="H82:H86" si="8">IF(C82="","",$C$3)</f>
        <v/>
      </c>
      <c r="I82" s="20"/>
      <c r="J82" s="24"/>
      <c r="K82" s="24"/>
      <c r="L82" s="20"/>
      <c r="M82" s="30"/>
    </row>
    <row r="83" spans="1:13" ht="22.5" customHeight="1">
      <c r="A83" s="17">
        <v>67</v>
      </c>
      <c r="B83" s="10"/>
      <c r="C83" s="25"/>
      <c r="D83" s="9"/>
      <c r="E83" s="19" t="str">
        <f t="shared" si="5"/>
        <v/>
      </c>
      <c r="F83" s="9" t="str">
        <f t="shared" si="6"/>
        <v/>
      </c>
      <c r="G83" s="3" t="str">
        <f t="shared" si="7"/>
        <v/>
      </c>
      <c r="H83" s="3" t="str">
        <f t="shared" si="8"/>
        <v/>
      </c>
      <c r="I83" s="20"/>
      <c r="J83" s="24"/>
      <c r="K83" s="24"/>
      <c r="L83" s="20"/>
      <c r="M83" s="30"/>
    </row>
    <row r="84" spans="1:13" ht="22.5" customHeight="1">
      <c r="A84" s="17">
        <v>68</v>
      </c>
      <c r="B84" s="10"/>
      <c r="C84" s="25"/>
      <c r="D84" s="9"/>
      <c r="E84" s="19" t="str">
        <f t="shared" si="5"/>
        <v/>
      </c>
      <c r="F84" s="9" t="str">
        <f t="shared" si="6"/>
        <v/>
      </c>
      <c r="G84" s="3" t="str">
        <f t="shared" si="7"/>
        <v/>
      </c>
      <c r="H84" s="3" t="str">
        <f t="shared" si="8"/>
        <v/>
      </c>
      <c r="I84" s="20"/>
      <c r="J84" s="24"/>
      <c r="K84" s="24"/>
      <c r="L84" s="20"/>
      <c r="M84" s="30"/>
    </row>
    <row r="85" spans="1:13" ht="22.5" customHeight="1">
      <c r="A85" s="17">
        <v>69</v>
      </c>
      <c r="B85" s="10"/>
      <c r="C85" s="25"/>
      <c r="D85" s="9"/>
      <c r="E85" s="19" t="str">
        <f t="shared" si="5"/>
        <v/>
      </c>
      <c r="F85" s="9" t="str">
        <f t="shared" si="6"/>
        <v/>
      </c>
      <c r="G85" s="3" t="str">
        <f t="shared" si="7"/>
        <v/>
      </c>
      <c r="H85" s="3" t="str">
        <f t="shared" si="8"/>
        <v/>
      </c>
      <c r="I85" s="20"/>
      <c r="J85" s="24"/>
      <c r="K85" s="24"/>
      <c r="L85" s="20"/>
      <c r="M85" s="30"/>
    </row>
    <row r="86" spans="1:13" ht="23" customHeight="1" thickBot="1">
      <c r="A86" s="18">
        <v>70</v>
      </c>
      <c r="B86" s="21"/>
      <c r="C86" s="28"/>
      <c r="D86" s="11"/>
      <c r="E86" s="23" t="str">
        <f t="shared" si="0"/>
        <v/>
      </c>
      <c r="F86" s="11" t="str">
        <f t="shared" si="1"/>
        <v/>
      </c>
      <c r="G86" s="8" t="str">
        <f t="shared" si="2"/>
        <v/>
      </c>
      <c r="H86" s="3" t="str">
        <f t="shared" si="8"/>
        <v/>
      </c>
      <c r="I86" s="22"/>
      <c r="J86" s="21"/>
      <c r="K86" s="21"/>
      <c r="L86" s="22"/>
      <c r="M86" s="31"/>
    </row>
    <row r="87" spans="1:13" ht="23" customHeight="1">
      <c r="L87" s="1">
        <f>COUNTA(L17:L86)</f>
        <v>0</v>
      </c>
    </row>
    <row r="88" spans="1:13" ht="20" customHeight="1"/>
    <row r="89" spans="1:13" ht="20" customHeight="1"/>
    <row r="90" spans="1:13" ht="20" customHeight="1"/>
  </sheetData>
  <protectedRanges>
    <protectedRange sqref="D5 E6" name="範囲1_1_2"/>
  </protectedRanges>
  <mergeCells count="25">
    <mergeCell ref="C14:D14"/>
    <mergeCell ref="E14:F14"/>
    <mergeCell ref="E2:K2"/>
    <mergeCell ref="A1:M1"/>
    <mergeCell ref="A12:M12"/>
    <mergeCell ref="C2:D2"/>
    <mergeCell ref="A10:B10"/>
    <mergeCell ref="C10:D10"/>
    <mergeCell ref="A2:B2"/>
    <mergeCell ref="A9:B9"/>
    <mergeCell ref="C9:D9"/>
    <mergeCell ref="A8:B8"/>
    <mergeCell ref="C8:D8"/>
    <mergeCell ref="A4:B4"/>
    <mergeCell ref="C4:D4"/>
    <mergeCell ref="A7:B7"/>
    <mergeCell ref="C5:F5"/>
    <mergeCell ref="C6:D6"/>
    <mergeCell ref="C7:D7"/>
    <mergeCell ref="A13:M13"/>
    <mergeCell ref="A3:B3"/>
    <mergeCell ref="E3:K3"/>
    <mergeCell ref="C3:D3"/>
    <mergeCell ref="A6:B6"/>
    <mergeCell ref="A5:B5"/>
  </mergeCells>
  <phoneticPr fontId="1"/>
  <dataValidations count="5">
    <dataValidation allowBlank="1" showInputMessage="1" showErrorMessage="1" promptTitle="記入例" prompt="16分50秒00_x000a_→165000_x000a_10m50_x000a_→1050" sqref="M16" xr:uid="{00000000-0002-0000-0100-000000000000}"/>
    <dataValidation type="list" allowBlank="1" showInputMessage="1" showErrorMessage="1" sqref="K16:K86" xr:uid="{00000000-0002-0000-0100-000001000000}">
      <formula1>$P$16:$P$17</formula1>
    </dataValidation>
    <dataValidation type="list" allowBlank="1" showInputMessage="1" showErrorMessage="1" sqref="L16:L86" xr:uid="{00000000-0002-0000-0100-000002000000}">
      <formula1>INDIRECT(K16)</formula1>
    </dataValidation>
    <dataValidation type="list" allowBlank="1" showInputMessage="1" showErrorMessage="1" sqref="J16" xr:uid="{00000000-0002-0000-0100-000003000000}">
      <formula1>#REF!</formula1>
    </dataValidation>
    <dataValidation allowBlank="1" showInputMessage="1" showErrorMessage="1" promptTitle="記入例" prompt="16分50秒00_x000a_→165000_x000a_7分05秒_x000a_→70500" sqref="M17:M86" xr:uid="{00000000-0002-0000-0100-000004000000}"/>
  </dataValidations>
  <printOptions horizontalCentered="1"/>
  <pageMargins left="0.39370078740157483" right="0.39370078740157483" top="0.39370078740157483" bottom="0.39370078740157483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4</vt:i4>
      </vt:variant>
    </vt:vector>
  </HeadingPairs>
  <TitlesOfParts>
    <vt:vector size="5" baseType="lpstr">
      <vt:lpstr>申込書5-A</vt:lpstr>
      <vt:lpstr>'申込書5-A'!Print_Area</vt:lpstr>
      <vt:lpstr>'申込書5-A'!Print_Titles</vt:lpstr>
      <vt:lpstr>女</vt:lpstr>
      <vt:lpstr>男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KRK</dc:creator>
  <cp:lastModifiedBy>寿孝 中江</cp:lastModifiedBy>
  <cp:lastPrinted>2017-11-27T01:51:19Z</cp:lastPrinted>
  <dcterms:created xsi:type="dcterms:W3CDTF">2009-03-13T00:59:45Z</dcterms:created>
  <dcterms:modified xsi:type="dcterms:W3CDTF">2023-12-01T00:46:26Z</dcterms:modified>
</cp:coreProperties>
</file>