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C:\Users\suzuki\OneDrive - 独立行政法人 国立高等専門学校機構\03.福島陸協\2022\4.強化委員会\強化記録会\"/>
    </mc:Choice>
  </mc:AlternateContent>
  <xr:revisionPtr revIDLastSave="0" documentId="13_ncr:1_{D7C1E75E-8170-4882-A0C1-912A5CC5FCE6}" xr6:coauthVersionLast="36" xr6:coauthVersionMax="36" xr10:uidLastSave="{00000000-0000-0000-0000-000000000000}"/>
  <bookViews>
    <workbookView xWindow="32760" yWindow="32760" windowWidth="12000" windowHeight="9525" tabRatio="718" activeTab="4" xr2:uid="{00000000-000D-0000-FFFF-FFFF00000000}"/>
  </bookViews>
  <sheets>
    <sheet name="Sheet1" sheetId="12" r:id="rId1"/>
    <sheet name="学校名" sheetId="7" r:id="rId2"/>
    <sheet name="種目コード" sheetId="6" r:id="rId3"/>
    <sheet name="①選手データ" sheetId="8" r:id="rId4"/>
    <sheet name="②大会申し込みデータ（個人種目）" sheetId="1" r:id="rId5"/>
    <sheet name="MAT" sheetId="9" r:id="rId6"/>
  </sheets>
  <definedNames>
    <definedName name="学校番号">学校名!$A$2:$C$285</definedName>
    <definedName name="種別">種目コード!$A$4:$A$8</definedName>
    <definedName name="種目">種目コード!$D$4:$D$40</definedName>
    <definedName name="種目コード">種目コード!$D$4:$E$40</definedName>
    <definedName name="選手">①選手データ!$A$2:$H$4511</definedName>
    <definedName name="大会コード">種目コード!$A$4:$B$8</definedName>
  </definedNames>
  <calcPr calcId="191029"/>
</workbook>
</file>

<file path=xl/calcChain.xml><?xml version="1.0" encoding="utf-8"?>
<calcChain xmlns="http://schemas.openxmlformats.org/spreadsheetml/2006/main">
  <c r="G3877" i="8" l="1"/>
  <c r="G3878" i="8"/>
  <c r="G3879" i="8"/>
  <c r="G3880" i="8"/>
  <c r="G3881" i="8"/>
  <c r="G3882" i="8"/>
  <c r="G3883" i="8"/>
  <c r="G3884" i="8"/>
  <c r="G3885" i="8"/>
  <c r="G3886" i="8"/>
  <c r="G3887" i="8"/>
  <c r="G3888" i="8"/>
  <c r="G3889" i="8"/>
  <c r="G3890" i="8"/>
  <c r="G3891" i="8"/>
  <c r="G3876" i="8"/>
  <c r="E3891" i="8"/>
  <c r="E3890" i="8"/>
  <c r="E3889" i="8"/>
  <c r="E3888" i="8"/>
  <c r="E3887" i="8"/>
  <c r="E3886" i="8"/>
  <c r="E3885" i="8"/>
  <c r="E3884" i="8"/>
  <c r="E3883" i="8"/>
  <c r="E3882" i="8"/>
  <c r="E3881" i="8"/>
  <c r="E3880" i="8"/>
  <c r="E3879" i="8"/>
  <c r="E3878" i="8"/>
  <c r="E3877" i="8"/>
  <c r="E3876" i="8"/>
  <c r="E3875" i="8"/>
  <c r="E2853" i="8"/>
  <c r="G3875" i="8"/>
  <c r="G3874" i="8"/>
  <c r="E3874" i="8"/>
  <c r="G3873" i="8"/>
  <c r="E3873" i="8"/>
  <c r="G3872" i="8"/>
  <c r="E3872" i="8"/>
  <c r="G3871" i="8"/>
  <c r="E3871" i="8"/>
  <c r="G3870" i="8"/>
  <c r="E3870" i="8"/>
  <c r="G3869" i="8"/>
  <c r="E3869" i="8"/>
  <c r="G3868" i="8"/>
  <c r="E3868" i="8"/>
  <c r="G3867" i="8"/>
  <c r="E3867" i="8"/>
  <c r="G3866" i="8"/>
  <c r="E3866" i="8"/>
  <c r="G3865" i="8"/>
  <c r="E3865" i="8"/>
  <c r="G3864" i="8"/>
  <c r="E3864" i="8"/>
  <c r="G3863" i="8"/>
  <c r="E3863" i="8"/>
  <c r="G3862" i="8"/>
  <c r="E3862" i="8"/>
  <c r="G3861" i="8"/>
  <c r="E3861" i="8"/>
  <c r="G3860" i="8"/>
  <c r="E3860" i="8"/>
  <c r="G3859" i="8"/>
  <c r="E3859" i="8"/>
  <c r="G3858" i="8"/>
  <c r="E3858" i="8"/>
  <c r="G3857" i="8"/>
  <c r="E3857" i="8"/>
  <c r="G3856" i="8"/>
  <c r="E3856" i="8"/>
  <c r="G3855" i="8"/>
  <c r="E3855" i="8"/>
  <c r="G3854" i="8"/>
  <c r="E3854" i="8"/>
  <c r="G3853" i="8"/>
  <c r="E3853" i="8"/>
  <c r="G3852" i="8"/>
  <c r="E3852" i="8"/>
  <c r="G3851" i="8"/>
  <c r="E3851" i="8"/>
  <c r="G3850" i="8"/>
  <c r="E3850" i="8"/>
  <c r="G3849" i="8"/>
  <c r="E3849" i="8"/>
  <c r="G3848" i="8"/>
  <c r="E3848" i="8"/>
  <c r="G3847" i="8"/>
  <c r="E3847" i="8"/>
  <c r="G3846" i="8"/>
  <c r="E3846" i="8"/>
  <c r="G3845" i="8"/>
  <c r="E3845" i="8"/>
  <c r="G3844" i="8"/>
  <c r="E3844" i="8"/>
  <c r="G3843" i="8"/>
  <c r="E3843" i="8"/>
  <c r="G3842" i="8"/>
  <c r="E3842" i="8"/>
  <c r="G3841" i="8"/>
  <c r="E3841" i="8"/>
  <c r="G3840" i="8"/>
  <c r="E3840" i="8"/>
  <c r="G3839" i="8"/>
  <c r="E3839" i="8"/>
  <c r="G3838" i="8"/>
  <c r="E3838" i="8"/>
  <c r="G3837" i="8"/>
  <c r="E3837" i="8"/>
  <c r="G3836" i="8"/>
  <c r="E3836" i="8"/>
  <c r="G3835" i="8"/>
  <c r="E3835" i="8"/>
  <c r="G3834" i="8"/>
  <c r="E3834" i="8"/>
  <c r="G3833" i="8"/>
  <c r="E3833" i="8"/>
  <c r="G3832" i="8"/>
  <c r="E3832" i="8"/>
  <c r="G3831" i="8"/>
  <c r="E3831" i="8"/>
  <c r="G3830" i="8"/>
  <c r="E3830" i="8"/>
  <c r="G3829" i="8"/>
  <c r="E3829" i="8"/>
  <c r="G3828" i="8"/>
  <c r="E3828" i="8"/>
  <c r="G3827" i="8"/>
  <c r="E3827" i="8"/>
  <c r="G3826" i="8"/>
  <c r="E3826" i="8"/>
  <c r="G3825" i="8"/>
  <c r="E3825" i="8"/>
  <c r="G3824" i="8"/>
  <c r="E3824" i="8"/>
  <c r="G3823" i="8"/>
  <c r="E3823" i="8"/>
  <c r="G3822" i="8"/>
  <c r="E3822" i="8"/>
  <c r="G3821" i="8"/>
  <c r="E3821" i="8"/>
  <c r="G3820" i="8"/>
  <c r="E3820" i="8"/>
  <c r="G3819" i="8"/>
  <c r="E3819" i="8"/>
  <c r="G3818" i="8"/>
  <c r="E3818" i="8"/>
  <c r="G3817" i="8"/>
  <c r="E3817" i="8"/>
  <c r="G3816" i="8"/>
  <c r="E3816" i="8"/>
  <c r="G3815" i="8"/>
  <c r="E3815" i="8"/>
  <c r="G3814" i="8"/>
  <c r="E3814" i="8"/>
  <c r="G3813" i="8"/>
  <c r="E3813" i="8"/>
  <c r="G3812" i="8"/>
  <c r="E3812" i="8"/>
  <c r="G3811" i="8"/>
  <c r="E3811" i="8"/>
  <c r="G3810" i="8"/>
  <c r="E3810" i="8"/>
  <c r="G3809" i="8"/>
  <c r="E3809" i="8"/>
  <c r="G3808" i="8"/>
  <c r="E3808" i="8"/>
  <c r="G3807" i="8"/>
  <c r="E3807" i="8"/>
  <c r="G3806" i="8"/>
  <c r="E3806" i="8"/>
  <c r="G3805" i="8"/>
  <c r="E3805" i="8"/>
  <c r="G3804" i="8"/>
  <c r="E3804" i="8"/>
  <c r="G3803" i="8"/>
  <c r="E3803" i="8"/>
  <c r="G3802" i="8"/>
  <c r="E3802" i="8"/>
  <c r="G3801" i="8"/>
  <c r="E3801" i="8"/>
  <c r="G3800" i="8"/>
  <c r="E3800" i="8"/>
  <c r="G3799" i="8"/>
  <c r="E3799" i="8"/>
  <c r="G3798" i="8"/>
  <c r="E3798" i="8"/>
  <c r="G3797" i="8"/>
  <c r="E3797" i="8"/>
  <c r="G3796" i="8"/>
  <c r="E3796" i="8"/>
  <c r="G3795" i="8"/>
  <c r="E3795" i="8"/>
  <c r="G3794" i="8"/>
  <c r="E3794" i="8"/>
  <c r="G3793" i="8"/>
  <c r="E3793" i="8"/>
  <c r="G3792" i="8"/>
  <c r="E3792" i="8"/>
  <c r="G3791" i="8"/>
  <c r="E3791" i="8"/>
  <c r="G3790" i="8"/>
  <c r="E3790" i="8"/>
  <c r="G3789" i="8"/>
  <c r="E3789" i="8"/>
  <c r="G3788" i="8"/>
  <c r="E3788" i="8"/>
  <c r="G3787" i="8"/>
  <c r="E3787" i="8"/>
  <c r="G3786" i="8"/>
  <c r="E3786" i="8"/>
  <c r="G3785" i="8"/>
  <c r="E3785" i="8"/>
  <c r="G3784" i="8"/>
  <c r="E3784" i="8"/>
  <c r="G3783" i="8"/>
  <c r="E3783" i="8"/>
  <c r="G3782" i="8"/>
  <c r="E3782" i="8"/>
  <c r="G3781" i="8"/>
  <c r="E3781" i="8"/>
  <c r="G3780" i="8"/>
  <c r="E3780" i="8"/>
  <c r="G3779" i="8"/>
  <c r="E3779" i="8"/>
  <c r="G3778" i="8"/>
  <c r="E3778" i="8"/>
  <c r="G3777" i="8"/>
  <c r="E3777" i="8"/>
  <c r="G3776" i="8"/>
  <c r="E3776" i="8"/>
  <c r="G3775" i="8"/>
  <c r="E3775" i="8"/>
  <c r="G3774" i="8"/>
  <c r="E3774" i="8"/>
  <c r="G3773" i="8"/>
  <c r="E3773" i="8"/>
  <c r="G3772" i="8"/>
  <c r="E3772" i="8"/>
  <c r="G3771" i="8"/>
  <c r="E3771" i="8"/>
  <c r="G3770" i="8"/>
  <c r="E3770" i="8"/>
  <c r="G3769" i="8"/>
  <c r="E3769" i="8"/>
  <c r="G3768" i="8"/>
  <c r="E3768" i="8"/>
  <c r="G3767" i="8"/>
  <c r="E3767" i="8"/>
  <c r="G3766" i="8"/>
  <c r="E3766" i="8"/>
  <c r="G3765" i="8"/>
  <c r="E3765" i="8"/>
  <c r="G3764" i="8"/>
  <c r="E3764" i="8"/>
  <c r="G3763" i="8"/>
  <c r="E3763" i="8"/>
  <c r="G3762" i="8"/>
  <c r="E3762" i="8"/>
  <c r="G3761" i="8"/>
  <c r="E3761" i="8"/>
  <c r="G3760" i="8"/>
  <c r="E3760" i="8"/>
  <c r="G3759" i="8"/>
  <c r="E3759" i="8"/>
  <c r="G3758" i="8"/>
  <c r="E3758" i="8"/>
  <c r="G3757" i="8"/>
  <c r="E3757" i="8"/>
  <c r="G3756" i="8"/>
  <c r="E3756" i="8"/>
  <c r="G3755" i="8"/>
  <c r="E3755" i="8"/>
  <c r="G3754" i="8"/>
  <c r="E3754" i="8"/>
  <c r="G3753" i="8"/>
  <c r="E3753" i="8"/>
  <c r="G3752" i="8"/>
  <c r="E3752" i="8"/>
  <c r="G3751" i="8"/>
  <c r="E3751" i="8"/>
  <c r="G3750" i="8"/>
  <c r="E3750" i="8"/>
  <c r="G3749" i="8"/>
  <c r="E3749" i="8"/>
  <c r="G3748" i="8"/>
  <c r="E3748" i="8"/>
  <c r="G3747" i="8"/>
  <c r="E3747" i="8"/>
  <c r="G3746" i="8"/>
  <c r="E3746" i="8"/>
  <c r="G3745" i="8"/>
  <c r="E3745" i="8"/>
  <c r="G3744" i="8"/>
  <c r="E3744" i="8"/>
  <c r="G3743" i="8"/>
  <c r="E3743" i="8"/>
  <c r="G3742" i="8"/>
  <c r="E3742" i="8"/>
  <c r="G3741" i="8"/>
  <c r="E3741" i="8"/>
  <c r="G3740" i="8"/>
  <c r="E3740" i="8"/>
  <c r="G3739" i="8"/>
  <c r="E3739" i="8"/>
  <c r="G3738" i="8"/>
  <c r="E3738" i="8"/>
  <c r="G3737" i="8"/>
  <c r="E3737" i="8"/>
  <c r="G3736" i="8"/>
  <c r="E3736" i="8"/>
  <c r="G3735" i="8"/>
  <c r="E3735" i="8"/>
  <c r="G3734" i="8"/>
  <c r="E3734" i="8"/>
  <c r="G3733" i="8"/>
  <c r="E3733" i="8"/>
  <c r="G3732" i="8"/>
  <c r="E3732" i="8"/>
  <c r="G3731" i="8"/>
  <c r="E3731" i="8"/>
  <c r="G3730" i="8"/>
  <c r="E3730" i="8"/>
  <c r="G3729" i="8"/>
  <c r="E3729" i="8"/>
  <c r="G3728" i="8"/>
  <c r="E3728" i="8"/>
  <c r="G3727" i="8"/>
  <c r="E3727" i="8"/>
  <c r="G3726" i="8"/>
  <c r="E3726" i="8"/>
  <c r="G3725" i="8"/>
  <c r="E3725" i="8"/>
  <c r="G3724" i="8"/>
  <c r="E3724" i="8"/>
  <c r="G3723" i="8"/>
  <c r="E3723" i="8"/>
  <c r="G3722" i="8"/>
  <c r="E3722" i="8"/>
  <c r="G3721" i="8"/>
  <c r="E3721" i="8"/>
  <c r="G3720" i="8"/>
  <c r="E3720" i="8"/>
  <c r="G3719" i="8"/>
  <c r="E3719" i="8"/>
  <c r="G3718" i="8"/>
  <c r="E3718" i="8"/>
  <c r="G3717" i="8"/>
  <c r="E3717" i="8"/>
  <c r="G3716" i="8"/>
  <c r="E3716" i="8"/>
  <c r="G3715" i="8"/>
  <c r="E3715" i="8"/>
  <c r="G3714" i="8"/>
  <c r="E3714" i="8"/>
  <c r="G3713" i="8"/>
  <c r="E3713" i="8"/>
  <c r="G3712" i="8"/>
  <c r="E3712" i="8"/>
  <c r="G3711" i="8"/>
  <c r="E3711" i="8"/>
  <c r="G3710" i="8"/>
  <c r="E3710" i="8"/>
  <c r="G3709" i="8"/>
  <c r="E3709" i="8"/>
  <c r="G3708" i="8"/>
  <c r="E3708" i="8"/>
  <c r="G3707" i="8"/>
  <c r="E3707" i="8"/>
  <c r="G3706" i="8"/>
  <c r="E3706" i="8"/>
  <c r="G3705" i="8"/>
  <c r="E3705" i="8"/>
  <c r="G3704" i="8"/>
  <c r="E3704" i="8"/>
  <c r="G3703" i="8"/>
  <c r="E3703" i="8"/>
  <c r="G3702" i="8"/>
  <c r="E3702" i="8"/>
  <c r="G3701" i="8"/>
  <c r="E3701" i="8"/>
  <c r="G3700" i="8"/>
  <c r="E3700" i="8"/>
  <c r="G3699" i="8"/>
  <c r="E3699" i="8"/>
  <c r="G3698" i="8"/>
  <c r="E3698" i="8"/>
  <c r="G3697" i="8"/>
  <c r="E3697" i="8"/>
  <c r="G3696" i="8"/>
  <c r="E3696" i="8"/>
  <c r="G3695" i="8"/>
  <c r="E3695" i="8"/>
  <c r="G3694" i="8"/>
  <c r="E3694" i="8"/>
  <c r="G3693" i="8"/>
  <c r="E3693" i="8"/>
  <c r="G3692" i="8"/>
  <c r="E3692" i="8"/>
  <c r="G3691" i="8"/>
  <c r="E3691" i="8"/>
  <c r="G3690" i="8"/>
  <c r="E3690" i="8"/>
  <c r="G3689" i="8"/>
  <c r="E3689" i="8"/>
  <c r="G3688" i="8"/>
  <c r="E3688" i="8"/>
  <c r="G3687" i="8"/>
  <c r="E3687" i="8"/>
  <c r="G3686" i="8"/>
  <c r="E3686" i="8"/>
  <c r="G3685" i="8"/>
  <c r="E3685" i="8"/>
  <c r="G3684" i="8"/>
  <c r="E3684" i="8"/>
  <c r="G3683" i="8"/>
  <c r="E3683" i="8"/>
  <c r="G3682" i="8"/>
  <c r="E3682" i="8"/>
  <c r="G3681" i="8"/>
  <c r="E3681" i="8"/>
  <c r="G3680" i="8"/>
  <c r="E3680" i="8"/>
  <c r="G3679" i="8"/>
  <c r="E3679" i="8"/>
  <c r="G3678" i="8"/>
  <c r="E3678" i="8"/>
  <c r="G3677" i="8"/>
  <c r="E3677" i="8"/>
  <c r="G3676" i="8"/>
  <c r="E3676" i="8"/>
  <c r="G3675" i="8"/>
  <c r="E3675" i="8"/>
  <c r="G3674" i="8"/>
  <c r="E3674" i="8"/>
  <c r="G3673" i="8"/>
  <c r="E3673" i="8"/>
  <c r="G3672" i="8"/>
  <c r="E3672" i="8"/>
  <c r="G3671" i="8"/>
  <c r="E3671" i="8"/>
  <c r="G3670" i="8"/>
  <c r="E3670" i="8"/>
  <c r="G3669" i="8"/>
  <c r="E3669" i="8"/>
  <c r="G3668" i="8"/>
  <c r="E3668" i="8"/>
  <c r="G3667" i="8"/>
  <c r="E3667" i="8"/>
  <c r="G3666" i="8"/>
  <c r="E3666" i="8"/>
  <c r="G3665" i="8"/>
  <c r="E3665" i="8"/>
  <c r="G3664" i="8"/>
  <c r="E3664" i="8"/>
  <c r="G3663" i="8"/>
  <c r="E3663" i="8"/>
  <c r="G3662" i="8"/>
  <c r="E3662" i="8"/>
  <c r="G3661" i="8"/>
  <c r="E3661" i="8"/>
  <c r="G3660" i="8"/>
  <c r="E3660" i="8"/>
  <c r="G3659" i="8"/>
  <c r="E3659" i="8"/>
  <c r="G3658" i="8"/>
  <c r="E3658" i="8"/>
  <c r="G3657" i="8"/>
  <c r="E3657" i="8"/>
  <c r="G3656" i="8"/>
  <c r="E3656" i="8"/>
  <c r="G3655" i="8"/>
  <c r="E3655" i="8"/>
  <c r="G3654" i="8"/>
  <c r="E3654" i="8"/>
  <c r="G3653" i="8"/>
  <c r="E3653" i="8"/>
  <c r="G3652" i="8"/>
  <c r="E3652" i="8"/>
  <c r="G3651" i="8"/>
  <c r="E3651" i="8"/>
  <c r="G3650" i="8"/>
  <c r="E3650" i="8"/>
  <c r="G3649" i="8"/>
  <c r="E3649" i="8"/>
  <c r="G3648" i="8"/>
  <c r="E3648" i="8"/>
  <c r="G3647" i="8"/>
  <c r="E3647" i="8"/>
  <c r="G3646" i="8"/>
  <c r="E3646" i="8"/>
  <c r="G3645" i="8"/>
  <c r="E3645" i="8"/>
  <c r="G3644" i="8"/>
  <c r="E3644" i="8"/>
  <c r="G3643" i="8"/>
  <c r="E3643" i="8"/>
  <c r="G3642" i="8"/>
  <c r="E3642" i="8"/>
  <c r="G3641" i="8"/>
  <c r="E3641" i="8"/>
  <c r="G3640" i="8"/>
  <c r="E3640" i="8"/>
  <c r="G3639" i="8"/>
  <c r="E3639" i="8"/>
  <c r="G3638" i="8"/>
  <c r="E3638" i="8"/>
  <c r="G3637" i="8"/>
  <c r="E3637" i="8"/>
  <c r="G3636" i="8"/>
  <c r="E3636" i="8"/>
  <c r="G3635" i="8"/>
  <c r="E3635" i="8"/>
  <c r="G3634" i="8"/>
  <c r="E3634" i="8"/>
  <c r="G3633" i="8"/>
  <c r="E3633" i="8"/>
  <c r="G3632" i="8"/>
  <c r="E3632" i="8"/>
  <c r="G3631" i="8"/>
  <c r="E3631" i="8"/>
  <c r="G3630" i="8"/>
  <c r="E3630" i="8"/>
  <c r="G3629" i="8"/>
  <c r="E3629" i="8"/>
  <c r="G3628" i="8"/>
  <c r="E3628" i="8"/>
  <c r="G3627" i="8"/>
  <c r="E3627" i="8"/>
  <c r="G3626" i="8"/>
  <c r="E3626" i="8"/>
  <c r="G3625" i="8"/>
  <c r="E3625" i="8"/>
  <c r="G3624" i="8"/>
  <c r="E3624" i="8"/>
  <c r="G3623" i="8"/>
  <c r="E3623" i="8"/>
  <c r="G3622" i="8"/>
  <c r="E3622" i="8"/>
  <c r="G3621" i="8"/>
  <c r="E3621" i="8"/>
  <c r="G3620" i="8"/>
  <c r="E3620" i="8"/>
  <c r="G3619" i="8"/>
  <c r="E3619" i="8"/>
  <c r="G3618" i="8"/>
  <c r="E3618" i="8"/>
  <c r="G3617" i="8"/>
  <c r="E3617" i="8"/>
  <c r="G3616" i="8"/>
  <c r="E3616" i="8"/>
  <c r="G3615" i="8"/>
  <c r="E3615" i="8"/>
  <c r="G3614" i="8"/>
  <c r="E3614" i="8"/>
  <c r="G3613" i="8"/>
  <c r="E3613" i="8"/>
  <c r="G3612" i="8"/>
  <c r="E3612" i="8"/>
  <c r="G3611" i="8"/>
  <c r="E3611" i="8"/>
  <c r="G3610" i="8"/>
  <c r="E3610" i="8"/>
  <c r="G3609" i="8"/>
  <c r="E3609" i="8"/>
  <c r="G3608" i="8"/>
  <c r="E3608" i="8"/>
  <c r="G3607" i="8"/>
  <c r="E3607" i="8"/>
  <c r="G3606" i="8"/>
  <c r="E3606" i="8"/>
  <c r="G3605" i="8"/>
  <c r="E3605" i="8"/>
  <c r="G3604" i="8"/>
  <c r="E3604" i="8"/>
  <c r="G3603" i="8"/>
  <c r="E3603" i="8"/>
  <c r="G3602" i="8"/>
  <c r="E3602" i="8"/>
  <c r="G3601" i="8"/>
  <c r="E3601" i="8"/>
  <c r="G3600" i="8"/>
  <c r="E3600" i="8"/>
  <c r="G3599" i="8"/>
  <c r="E3599" i="8"/>
  <c r="G3598" i="8"/>
  <c r="E3598" i="8"/>
  <c r="G3597" i="8"/>
  <c r="E3597" i="8"/>
  <c r="G3596" i="8"/>
  <c r="E3596" i="8"/>
  <c r="G3595" i="8"/>
  <c r="E3595" i="8"/>
  <c r="G3594" i="8"/>
  <c r="E3594" i="8"/>
  <c r="G3593" i="8"/>
  <c r="E3593" i="8"/>
  <c r="G3592" i="8"/>
  <c r="E3592" i="8"/>
  <c r="G3591" i="8"/>
  <c r="E3591" i="8"/>
  <c r="G3590" i="8"/>
  <c r="E3590" i="8"/>
  <c r="G3589" i="8"/>
  <c r="E3589" i="8"/>
  <c r="G3588" i="8"/>
  <c r="E3588" i="8"/>
  <c r="G3587" i="8"/>
  <c r="E3587" i="8"/>
  <c r="G3586" i="8"/>
  <c r="E3586" i="8"/>
  <c r="G3585" i="8"/>
  <c r="E3585" i="8"/>
  <c r="G3584" i="8"/>
  <c r="E3584" i="8"/>
  <c r="G3583" i="8"/>
  <c r="E3583" i="8"/>
  <c r="G3582" i="8"/>
  <c r="E3582" i="8"/>
  <c r="G3581" i="8"/>
  <c r="E3581" i="8"/>
  <c r="G3580" i="8"/>
  <c r="E3580" i="8"/>
  <c r="G3579" i="8"/>
  <c r="E3579" i="8"/>
  <c r="G3578" i="8"/>
  <c r="E3578" i="8"/>
  <c r="G3577" i="8"/>
  <c r="E3577" i="8"/>
  <c r="G3576" i="8"/>
  <c r="E3576" i="8"/>
  <c r="G3575" i="8"/>
  <c r="E3575" i="8"/>
  <c r="G3574" i="8"/>
  <c r="E3574" i="8"/>
  <c r="G3573" i="8"/>
  <c r="E3573" i="8"/>
  <c r="G3572" i="8"/>
  <c r="E3572" i="8"/>
  <c r="G3571" i="8"/>
  <c r="E3571" i="8"/>
  <c r="G3570" i="8"/>
  <c r="E3570" i="8"/>
  <c r="G3569" i="8"/>
  <c r="E3569" i="8"/>
  <c r="G3568" i="8"/>
  <c r="E3568" i="8"/>
  <c r="G3567" i="8"/>
  <c r="E3567" i="8"/>
  <c r="G3566" i="8"/>
  <c r="E3566" i="8"/>
  <c r="G3565" i="8"/>
  <c r="E3565" i="8"/>
  <c r="G3564" i="8"/>
  <c r="E3564" i="8"/>
  <c r="G3563" i="8"/>
  <c r="E3563" i="8"/>
  <c r="G3562" i="8"/>
  <c r="E3562" i="8"/>
  <c r="G3561" i="8"/>
  <c r="E3561" i="8"/>
  <c r="G3560" i="8"/>
  <c r="E3560" i="8"/>
  <c r="G3559" i="8"/>
  <c r="E3559" i="8"/>
  <c r="G3558" i="8"/>
  <c r="E3558" i="8"/>
  <c r="G3557" i="8"/>
  <c r="E3557" i="8"/>
  <c r="G3556" i="8"/>
  <c r="E3556" i="8"/>
  <c r="G3555" i="8"/>
  <c r="E3555" i="8"/>
  <c r="G3554" i="8"/>
  <c r="E3554" i="8"/>
  <c r="G3553" i="8"/>
  <c r="E3553" i="8"/>
  <c r="G3552" i="8"/>
  <c r="E3552" i="8"/>
  <c r="G3551" i="8"/>
  <c r="E3551" i="8"/>
  <c r="G3550" i="8"/>
  <c r="E3550" i="8"/>
  <c r="G3549" i="8"/>
  <c r="E3549" i="8"/>
  <c r="G3548" i="8"/>
  <c r="E3548" i="8"/>
  <c r="G3547" i="8"/>
  <c r="E3547" i="8"/>
  <c r="G3546" i="8"/>
  <c r="E3546" i="8"/>
  <c r="G3545" i="8"/>
  <c r="E3545" i="8"/>
  <c r="G3544" i="8"/>
  <c r="E3544" i="8"/>
  <c r="G3543" i="8"/>
  <c r="E3543" i="8"/>
  <c r="G3542" i="8"/>
  <c r="E3542" i="8"/>
  <c r="G3541" i="8"/>
  <c r="E3541" i="8"/>
  <c r="G3540" i="8"/>
  <c r="E3540" i="8"/>
  <c r="G3539" i="8"/>
  <c r="E3539" i="8"/>
  <c r="G3538" i="8"/>
  <c r="E3538" i="8"/>
  <c r="G3537" i="8"/>
  <c r="E3537" i="8"/>
  <c r="G3536" i="8"/>
  <c r="E3536" i="8"/>
  <c r="G3535" i="8"/>
  <c r="E3535" i="8"/>
  <c r="G3534" i="8"/>
  <c r="E3534" i="8"/>
  <c r="G3533" i="8"/>
  <c r="E3533" i="8"/>
  <c r="G3532" i="8"/>
  <c r="E3532" i="8"/>
  <c r="G3531" i="8"/>
  <c r="E3531" i="8"/>
  <c r="G3530" i="8"/>
  <c r="E3530" i="8"/>
  <c r="G3529" i="8"/>
  <c r="E3529" i="8"/>
  <c r="G3528" i="8"/>
  <c r="E3528" i="8"/>
  <c r="G3527" i="8"/>
  <c r="E3527" i="8"/>
  <c r="G3526" i="8"/>
  <c r="E3526" i="8"/>
  <c r="G3525" i="8"/>
  <c r="E3525" i="8"/>
  <c r="G3524" i="8"/>
  <c r="E3524" i="8"/>
  <c r="G3523" i="8"/>
  <c r="E3523" i="8"/>
  <c r="G3522" i="8"/>
  <c r="E3522" i="8"/>
  <c r="G3521" i="8"/>
  <c r="E3521" i="8"/>
  <c r="G3520" i="8"/>
  <c r="E3520" i="8"/>
  <c r="G3519" i="8"/>
  <c r="E3519" i="8"/>
  <c r="G3518" i="8"/>
  <c r="E3518" i="8"/>
  <c r="G3517" i="8"/>
  <c r="E3517" i="8"/>
  <c r="G3516" i="8"/>
  <c r="E3516" i="8"/>
  <c r="G3515" i="8"/>
  <c r="E3515" i="8"/>
  <c r="G3514" i="8"/>
  <c r="E3514" i="8"/>
  <c r="G3513" i="8"/>
  <c r="E3513" i="8"/>
  <c r="G3512" i="8"/>
  <c r="E3512" i="8"/>
  <c r="G3511" i="8"/>
  <c r="E3511" i="8"/>
  <c r="G3510" i="8"/>
  <c r="E3510" i="8"/>
  <c r="G3509" i="8"/>
  <c r="E3509" i="8"/>
  <c r="G3508" i="8"/>
  <c r="E3508" i="8"/>
  <c r="G3507" i="8"/>
  <c r="E3507" i="8"/>
  <c r="G3506" i="8"/>
  <c r="E3506" i="8"/>
  <c r="G3505" i="8"/>
  <c r="E3505" i="8"/>
  <c r="G3504" i="8"/>
  <c r="E3504" i="8"/>
  <c r="G3503" i="8"/>
  <c r="E3503" i="8"/>
  <c r="G3502" i="8"/>
  <c r="E3502" i="8"/>
  <c r="G3501" i="8"/>
  <c r="E3501" i="8"/>
  <c r="G3500" i="8"/>
  <c r="E3500" i="8"/>
  <c r="G3499" i="8"/>
  <c r="E3499" i="8"/>
  <c r="G3498" i="8"/>
  <c r="E3498" i="8"/>
  <c r="G3497" i="8"/>
  <c r="E3497" i="8"/>
  <c r="G3496" i="8"/>
  <c r="E3496" i="8"/>
  <c r="G3495" i="8"/>
  <c r="E3495" i="8"/>
  <c r="G3494" i="8"/>
  <c r="E3494" i="8"/>
  <c r="G3493" i="8"/>
  <c r="E3493" i="8"/>
  <c r="G3492" i="8"/>
  <c r="E3492" i="8"/>
  <c r="G3491" i="8"/>
  <c r="E3491" i="8"/>
  <c r="G3490" i="8"/>
  <c r="E3490" i="8"/>
  <c r="G3489" i="8"/>
  <c r="E3489" i="8"/>
  <c r="G3488" i="8"/>
  <c r="E3488" i="8"/>
  <c r="G3487" i="8"/>
  <c r="E3487" i="8"/>
  <c r="G3486" i="8"/>
  <c r="E3486" i="8"/>
  <c r="G3485" i="8"/>
  <c r="E3485" i="8"/>
  <c r="G3484" i="8"/>
  <c r="E3484" i="8"/>
  <c r="G3483" i="8"/>
  <c r="E3483" i="8"/>
  <c r="G3482" i="8"/>
  <c r="E3482" i="8"/>
  <c r="G3481" i="8"/>
  <c r="E3481" i="8"/>
  <c r="G3480" i="8"/>
  <c r="E3480" i="8"/>
  <c r="G3479" i="8"/>
  <c r="E3479" i="8"/>
  <c r="G3478" i="8"/>
  <c r="E3478" i="8"/>
  <c r="G3477" i="8"/>
  <c r="E3477" i="8"/>
  <c r="G3476" i="8"/>
  <c r="E3476" i="8"/>
  <c r="G3475" i="8"/>
  <c r="E3475" i="8"/>
  <c r="G3474" i="8"/>
  <c r="E3474" i="8"/>
  <c r="G3473" i="8"/>
  <c r="E3473" i="8"/>
  <c r="G3472" i="8"/>
  <c r="E3472" i="8"/>
  <c r="G3471" i="8"/>
  <c r="E3471" i="8"/>
  <c r="G3470" i="8"/>
  <c r="E3470" i="8"/>
  <c r="G3469" i="8"/>
  <c r="E3469" i="8"/>
  <c r="G3468" i="8"/>
  <c r="E3468" i="8"/>
  <c r="G3467" i="8"/>
  <c r="E3467" i="8"/>
  <c r="G3466" i="8"/>
  <c r="E3466" i="8"/>
  <c r="G3465" i="8"/>
  <c r="E3465" i="8"/>
  <c r="G3464" i="8"/>
  <c r="E3464" i="8"/>
  <c r="G3463" i="8"/>
  <c r="E3463" i="8"/>
  <c r="G3462" i="8"/>
  <c r="E3462" i="8"/>
  <c r="G3461" i="8"/>
  <c r="E3461" i="8"/>
  <c r="G3460" i="8"/>
  <c r="E3460" i="8"/>
  <c r="G3459" i="8"/>
  <c r="E3459" i="8"/>
  <c r="G3458" i="8"/>
  <c r="E3458" i="8"/>
  <c r="G3457" i="8"/>
  <c r="E3457" i="8"/>
  <c r="G3456" i="8"/>
  <c r="E3456" i="8"/>
  <c r="G3455" i="8"/>
  <c r="E3455" i="8"/>
  <c r="G3454" i="8"/>
  <c r="E3454" i="8"/>
  <c r="G3453" i="8"/>
  <c r="E3453" i="8"/>
  <c r="G3452" i="8"/>
  <c r="E3452" i="8"/>
  <c r="G3451" i="8"/>
  <c r="E3451" i="8"/>
  <c r="G3450" i="8"/>
  <c r="E3450" i="8"/>
  <c r="G3449" i="8"/>
  <c r="E3449" i="8"/>
  <c r="G3448" i="8"/>
  <c r="E3448" i="8"/>
  <c r="G3447" i="8"/>
  <c r="E3447" i="8"/>
  <c r="G3446" i="8"/>
  <c r="E3446" i="8"/>
  <c r="G3445" i="8"/>
  <c r="E3445" i="8"/>
  <c r="G3444" i="8"/>
  <c r="E3444" i="8"/>
  <c r="G3443" i="8"/>
  <c r="E3443" i="8"/>
  <c r="G3442" i="8"/>
  <c r="E3442" i="8"/>
  <c r="G3441" i="8"/>
  <c r="E3441" i="8"/>
  <c r="G3440" i="8"/>
  <c r="E3440" i="8"/>
  <c r="G3439" i="8"/>
  <c r="E3439" i="8"/>
  <c r="G3438" i="8"/>
  <c r="E3438" i="8"/>
  <c r="G3437" i="8"/>
  <c r="E3437" i="8"/>
  <c r="G3436" i="8"/>
  <c r="E3436" i="8"/>
  <c r="G3435" i="8"/>
  <c r="E3435" i="8"/>
  <c r="G3434" i="8"/>
  <c r="E3434" i="8"/>
  <c r="G3433" i="8"/>
  <c r="E3433" i="8"/>
  <c r="G3432" i="8"/>
  <c r="E3432" i="8"/>
  <c r="G3431" i="8"/>
  <c r="E3431" i="8"/>
  <c r="G3430" i="8"/>
  <c r="E3430" i="8"/>
  <c r="G3429" i="8"/>
  <c r="E3429" i="8"/>
  <c r="G3428" i="8"/>
  <c r="E3428" i="8"/>
  <c r="G3427" i="8"/>
  <c r="E3427" i="8"/>
  <c r="G3426" i="8"/>
  <c r="E3426" i="8"/>
  <c r="G3425" i="8"/>
  <c r="E3425" i="8"/>
  <c r="G3424" i="8"/>
  <c r="E3424" i="8"/>
  <c r="G3423" i="8"/>
  <c r="E3423" i="8"/>
  <c r="G3422" i="8"/>
  <c r="E3422" i="8"/>
  <c r="G3421" i="8"/>
  <c r="E3421" i="8"/>
  <c r="G3420" i="8"/>
  <c r="E3420" i="8"/>
  <c r="G3419" i="8"/>
  <c r="E3419" i="8"/>
  <c r="G3418" i="8"/>
  <c r="E3418" i="8"/>
  <c r="G3417" i="8"/>
  <c r="E3417" i="8"/>
  <c r="G3416" i="8"/>
  <c r="E3416" i="8"/>
  <c r="G3415" i="8"/>
  <c r="E3415" i="8"/>
  <c r="G3414" i="8"/>
  <c r="E3414" i="8"/>
  <c r="G3413" i="8"/>
  <c r="E3413" i="8"/>
  <c r="G3412" i="8"/>
  <c r="E3412" i="8"/>
  <c r="G3411" i="8"/>
  <c r="E3411" i="8"/>
  <c r="G3410" i="8"/>
  <c r="E3410" i="8"/>
  <c r="G3409" i="8"/>
  <c r="E3409" i="8"/>
  <c r="G3408" i="8"/>
  <c r="E3408" i="8"/>
  <c r="G3407" i="8"/>
  <c r="E3407" i="8"/>
  <c r="G3406" i="8"/>
  <c r="E3406" i="8"/>
  <c r="G3405" i="8"/>
  <c r="E3405" i="8"/>
  <c r="G3404" i="8"/>
  <c r="E3404" i="8"/>
  <c r="G3403" i="8"/>
  <c r="E3403" i="8"/>
  <c r="G3402" i="8"/>
  <c r="E3402" i="8"/>
  <c r="G3401" i="8"/>
  <c r="E3401" i="8"/>
  <c r="G3400" i="8"/>
  <c r="E3400" i="8"/>
  <c r="G3399" i="8"/>
  <c r="E3399" i="8"/>
  <c r="G3398" i="8"/>
  <c r="E3398" i="8"/>
  <c r="G3397" i="8"/>
  <c r="E3397" i="8"/>
  <c r="G3396" i="8"/>
  <c r="E3396" i="8"/>
  <c r="G3395" i="8"/>
  <c r="E3395" i="8"/>
  <c r="G3394" i="8"/>
  <c r="E3394" i="8"/>
  <c r="G3393" i="8"/>
  <c r="E3393" i="8"/>
  <c r="G3392" i="8"/>
  <c r="E3392" i="8"/>
  <c r="G3391" i="8"/>
  <c r="E3391" i="8"/>
  <c r="G3390" i="8"/>
  <c r="E3390" i="8"/>
  <c r="G3389" i="8"/>
  <c r="E3389" i="8"/>
  <c r="G3388" i="8"/>
  <c r="E3388" i="8"/>
  <c r="G3387" i="8"/>
  <c r="E3387" i="8"/>
  <c r="G3386" i="8"/>
  <c r="E3386" i="8"/>
  <c r="G3385" i="8"/>
  <c r="E3385" i="8"/>
  <c r="G3384" i="8"/>
  <c r="E3384" i="8"/>
  <c r="G3383" i="8"/>
  <c r="E3383" i="8"/>
  <c r="G3382" i="8"/>
  <c r="E3382" i="8"/>
  <c r="G3381" i="8"/>
  <c r="E3381" i="8"/>
  <c r="G3380" i="8"/>
  <c r="E3380" i="8"/>
  <c r="G3379" i="8"/>
  <c r="E3379" i="8"/>
  <c r="G3378" i="8"/>
  <c r="E3378" i="8"/>
  <c r="G3377" i="8"/>
  <c r="E3377" i="8"/>
  <c r="G3376" i="8"/>
  <c r="E3376" i="8"/>
  <c r="G3375" i="8"/>
  <c r="E3375" i="8"/>
  <c r="G3374" i="8"/>
  <c r="E3374" i="8"/>
  <c r="G3373" i="8"/>
  <c r="E3373" i="8"/>
  <c r="G3372" i="8"/>
  <c r="E3372" i="8"/>
  <c r="G3371" i="8"/>
  <c r="E3371" i="8"/>
  <c r="G3370" i="8"/>
  <c r="E3370" i="8"/>
  <c r="G3369" i="8"/>
  <c r="E3369" i="8"/>
  <c r="G3368" i="8"/>
  <c r="E3368" i="8"/>
  <c r="G3367" i="8"/>
  <c r="E3367" i="8"/>
  <c r="G3366" i="8"/>
  <c r="E3366" i="8"/>
  <c r="G3365" i="8"/>
  <c r="E3365" i="8"/>
  <c r="G3364" i="8"/>
  <c r="E3364" i="8"/>
  <c r="G3363" i="8"/>
  <c r="E3363" i="8"/>
  <c r="G3362" i="8"/>
  <c r="E3362" i="8"/>
  <c r="G3361" i="8"/>
  <c r="E3361" i="8"/>
  <c r="G3360" i="8"/>
  <c r="E3360" i="8"/>
  <c r="G3359" i="8"/>
  <c r="E3359" i="8"/>
  <c r="G3358" i="8"/>
  <c r="E3358" i="8"/>
  <c r="G3357" i="8"/>
  <c r="E3357" i="8"/>
  <c r="G3356" i="8"/>
  <c r="E3356" i="8"/>
  <c r="G3355" i="8"/>
  <c r="E3355" i="8"/>
  <c r="G3354" i="8"/>
  <c r="E3354" i="8"/>
  <c r="G3353" i="8"/>
  <c r="E3353" i="8"/>
  <c r="G3352" i="8"/>
  <c r="E3352" i="8"/>
  <c r="G3351" i="8"/>
  <c r="E3351" i="8"/>
  <c r="G3350" i="8"/>
  <c r="E3350" i="8"/>
  <c r="G3349" i="8"/>
  <c r="E3349" i="8"/>
  <c r="G3348" i="8"/>
  <c r="E3348" i="8"/>
  <c r="G3347" i="8"/>
  <c r="E3347" i="8"/>
  <c r="G3346" i="8"/>
  <c r="E3346" i="8"/>
  <c r="G3345" i="8"/>
  <c r="E3345" i="8"/>
  <c r="G3344" i="8"/>
  <c r="E3344" i="8"/>
  <c r="G3343" i="8"/>
  <c r="E3343" i="8"/>
  <c r="G3342" i="8"/>
  <c r="E3342" i="8"/>
  <c r="G3341" i="8"/>
  <c r="E3341" i="8"/>
  <c r="G3340" i="8"/>
  <c r="E3340" i="8"/>
  <c r="G3339" i="8"/>
  <c r="E3339" i="8"/>
  <c r="G3338" i="8"/>
  <c r="E3338" i="8"/>
  <c r="G3337" i="8"/>
  <c r="E3337" i="8"/>
  <c r="G3336" i="8"/>
  <c r="E3336" i="8"/>
  <c r="G3335" i="8"/>
  <c r="E3335" i="8"/>
  <c r="G3334" i="8"/>
  <c r="E3334" i="8"/>
  <c r="G3333" i="8"/>
  <c r="E3333" i="8"/>
  <c r="G3332" i="8"/>
  <c r="E3332" i="8"/>
  <c r="G3331" i="8"/>
  <c r="E3331" i="8"/>
  <c r="G3330" i="8"/>
  <c r="E3330" i="8"/>
  <c r="G3329" i="8"/>
  <c r="E3329" i="8"/>
  <c r="G3328" i="8"/>
  <c r="E3328" i="8"/>
  <c r="G3327" i="8"/>
  <c r="E3327" i="8"/>
  <c r="G3326" i="8"/>
  <c r="E3326" i="8"/>
  <c r="G3325" i="8"/>
  <c r="E3325" i="8"/>
  <c r="G3324" i="8"/>
  <c r="E3324" i="8"/>
  <c r="G3323" i="8"/>
  <c r="E3323" i="8"/>
  <c r="G3322" i="8"/>
  <c r="E3322" i="8"/>
  <c r="G3321" i="8"/>
  <c r="E3321" i="8"/>
  <c r="G3320" i="8"/>
  <c r="E3320" i="8"/>
  <c r="G3319" i="8"/>
  <c r="E3319" i="8"/>
  <c r="G3318" i="8"/>
  <c r="E3318" i="8"/>
  <c r="G3317" i="8"/>
  <c r="E3317" i="8"/>
  <c r="G3316" i="8"/>
  <c r="E3316" i="8"/>
  <c r="G3315" i="8"/>
  <c r="E3315" i="8"/>
  <c r="G3314" i="8"/>
  <c r="E3314" i="8"/>
  <c r="G3313" i="8"/>
  <c r="E3313" i="8"/>
  <c r="G3312" i="8"/>
  <c r="E3312" i="8"/>
  <c r="G3311" i="8"/>
  <c r="E3311" i="8"/>
  <c r="G3310" i="8"/>
  <c r="E3310" i="8"/>
  <c r="G3309" i="8"/>
  <c r="E3309" i="8"/>
  <c r="G3308" i="8"/>
  <c r="E3308" i="8"/>
  <c r="G3307" i="8"/>
  <c r="E3307" i="8"/>
  <c r="G3306" i="8"/>
  <c r="E3306" i="8"/>
  <c r="G3305" i="8"/>
  <c r="E3305" i="8"/>
  <c r="G3304" i="8"/>
  <c r="E3304" i="8"/>
  <c r="G3303" i="8"/>
  <c r="E3303" i="8"/>
  <c r="G3302" i="8"/>
  <c r="E3302" i="8"/>
  <c r="G3301" i="8"/>
  <c r="E3301" i="8"/>
  <c r="G3300" i="8"/>
  <c r="E3300" i="8"/>
  <c r="G3299" i="8"/>
  <c r="E3299" i="8"/>
  <c r="G3298" i="8"/>
  <c r="E3298" i="8"/>
  <c r="G3297" i="8"/>
  <c r="E3297" i="8"/>
  <c r="G3296" i="8"/>
  <c r="E3296" i="8"/>
  <c r="G3295" i="8"/>
  <c r="E3295" i="8"/>
  <c r="G3294" i="8"/>
  <c r="E3294" i="8"/>
  <c r="G3293" i="8"/>
  <c r="E3293" i="8"/>
  <c r="G3292" i="8"/>
  <c r="E3292" i="8"/>
  <c r="G3291" i="8"/>
  <c r="E3291" i="8"/>
  <c r="G3290" i="8"/>
  <c r="E3290" i="8"/>
  <c r="G3289" i="8"/>
  <c r="E3289" i="8"/>
  <c r="G3288" i="8"/>
  <c r="E3288" i="8"/>
  <c r="G3287" i="8"/>
  <c r="E3287" i="8"/>
  <c r="G3286" i="8"/>
  <c r="E3286" i="8"/>
  <c r="G3285" i="8"/>
  <c r="E3285" i="8"/>
  <c r="G3284" i="8"/>
  <c r="E3284" i="8"/>
  <c r="G3283" i="8"/>
  <c r="E3283" i="8"/>
  <c r="G3282" i="8"/>
  <c r="E3282" i="8"/>
  <c r="G3281" i="8"/>
  <c r="E3281" i="8"/>
  <c r="G3280" i="8"/>
  <c r="E3280" i="8"/>
  <c r="G3279" i="8"/>
  <c r="E3279" i="8"/>
  <c r="G3278" i="8"/>
  <c r="E3278" i="8"/>
  <c r="G3277" i="8"/>
  <c r="E3277" i="8"/>
  <c r="G3276" i="8"/>
  <c r="E3276" i="8"/>
  <c r="G3275" i="8"/>
  <c r="E3275" i="8"/>
  <c r="G3274" i="8"/>
  <c r="E3274" i="8"/>
  <c r="G3273" i="8"/>
  <c r="E3273" i="8"/>
  <c r="G3272" i="8"/>
  <c r="E3272" i="8"/>
  <c r="G3271" i="8"/>
  <c r="E3271" i="8"/>
  <c r="G3270" i="8"/>
  <c r="E3270" i="8"/>
  <c r="G3269" i="8"/>
  <c r="E3269" i="8"/>
  <c r="G3268" i="8"/>
  <c r="E3268" i="8"/>
  <c r="G3267" i="8"/>
  <c r="E3267" i="8"/>
  <c r="G3266" i="8"/>
  <c r="E3266" i="8"/>
  <c r="G3265" i="8"/>
  <c r="E3265" i="8"/>
  <c r="G3264" i="8"/>
  <c r="E3264" i="8"/>
  <c r="G3263" i="8"/>
  <c r="E3263" i="8"/>
  <c r="G3262" i="8"/>
  <c r="E3262" i="8"/>
  <c r="G3261" i="8"/>
  <c r="E3261" i="8"/>
  <c r="G3260" i="8"/>
  <c r="E3260" i="8"/>
  <c r="G3259" i="8"/>
  <c r="E3259" i="8"/>
  <c r="G3258" i="8"/>
  <c r="E3258" i="8"/>
  <c r="G3257" i="8"/>
  <c r="E3257" i="8"/>
  <c r="G3256" i="8"/>
  <c r="E3256" i="8"/>
  <c r="G3255" i="8"/>
  <c r="E3255" i="8"/>
  <c r="G3254" i="8"/>
  <c r="E3254" i="8"/>
  <c r="G3253" i="8"/>
  <c r="E3253" i="8"/>
  <c r="G3252" i="8"/>
  <c r="E3252" i="8"/>
  <c r="G3251" i="8"/>
  <c r="E3251" i="8"/>
  <c r="G3250" i="8"/>
  <c r="E3250" i="8"/>
  <c r="G3249" i="8"/>
  <c r="E3249" i="8"/>
  <c r="G3248" i="8"/>
  <c r="E3248" i="8"/>
  <c r="G3247" i="8"/>
  <c r="E3247" i="8"/>
  <c r="G3246" i="8"/>
  <c r="E3246" i="8"/>
  <c r="G3245" i="8"/>
  <c r="E3245" i="8"/>
  <c r="G3244" i="8"/>
  <c r="E3244" i="8"/>
  <c r="G3243" i="8"/>
  <c r="E3243" i="8"/>
  <c r="G3242" i="8"/>
  <c r="E3242" i="8"/>
  <c r="G3241" i="8"/>
  <c r="E3241" i="8"/>
  <c r="G3240" i="8"/>
  <c r="E3240" i="8"/>
  <c r="G3239" i="8"/>
  <c r="E3239" i="8"/>
  <c r="G3238" i="8"/>
  <c r="E3238" i="8"/>
  <c r="G3237" i="8"/>
  <c r="E3237" i="8"/>
  <c r="G3236" i="8"/>
  <c r="E3236" i="8"/>
  <c r="G3235" i="8"/>
  <c r="E3235" i="8"/>
  <c r="G3234" i="8"/>
  <c r="E3234" i="8"/>
  <c r="G3233" i="8"/>
  <c r="E3233" i="8"/>
  <c r="G3232" i="8"/>
  <c r="E3232" i="8"/>
  <c r="G3231" i="8"/>
  <c r="E3231" i="8"/>
  <c r="G3230" i="8"/>
  <c r="E3230" i="8"/>
  <c r="G3229" i="8"/>
  <c r="E3229" i="8"/>
  <c r="G3228" i="8"/>
  <c r="E3228" i="8"/>
  <c r="G3227" i="8"/>
  <c r="E3227" i="8"/>
  <c r="G3226" i="8"/>
  <c r="E3226" i="8"/>
  <c r="G3225" i="8"/>
  <c r="E3225" i="8"/>
  <c r="G3224" i="8"/>
  <c r="E3224" i="8"/>
  <c r="G3223" i="8"/>
  <c r="E3223" i="8"/>
  <c r="G3222" i="8"/>
  <c r="E3222" i="8"/>
  <c r="G3221" i="8"/>
  <c r="E3221" i="8"/>
  <c r="G3220" i="8"/>
  <c r="E3220" i="8"/>
  <c r="G3219" i="8"/>
  <c r="E3219" i="8"/>
  <c r="G3218" i="8"/>
  <c r="E3218" i="8"/>
  <c r="G3217" i="8"/>
  <c r="E3217" i="8"/>
  <c r="G3216" i="8"/>
  <c r="E3216" i="8"/>
  <c r="G3215" i="8"/>
  <c r="E3215" i="8"/>
  <c r="G3214" i="8"/>
  <c r="E3214" i="8"/>
  <c r="G3213" i="8"/>
  <c r="E3213" i="8"/>
  <c r="G3212" i="8"/>
  <c r="E3212" i="8"/>
  <c r="G3211" i="8"/>
  <c r="E3211" i="8"/>
  <c r="G3210" i="8"/>
  <c r="E3210" i="8"/>
  <c r="G3209" i="8"/>
  <c r="E3209" i="8"/>
  <c r="G3208" i="8"/>
  <c r="E3208" i="8"/>
  <c r="G3207" i="8"/>
  <c r="E3207" i="8"/>
  <c r="G3206" i="8"/>
  <c r="E3206" i="8"/>
  <c r="G3205" i="8"/>
  <c r="E3205" i="8"/>
  <c r="G3204" i="8"/>
  <c r="E3204" i="8"/>
  <c r="G3203" i="8"/>
  <c r="E3203" i="8"/>
  <c r="G3202" i="8"/>
  <c r="E3202" i="8"/>
  <c r="G3201" i="8"/>
  <c r="E3201" i="8"/>
  <c r="G3200" i="8"/>
  <c r="E3200" i="8"/>
  <c r="G3199" i="8"/>
  <c r="E3199" i="8"/>
  <c r="G3198" i="8"/>
  <c r="E3198" i="8"/>
  <c r="G3197" i="8"/>
  <c r="E3197" i="8"/>
  <c r="G3196" i="8"/>
  <c r="E3196" i="8"/>
  <c r="G3195" i="8"/>
  <c r="E3195" i="8"/>
  <c r="G3194" i="8"/>
  <c r="E3194" i="8"/>
  <c r="G3193" i="8"/>
  <c r="E3193" i="8"/>
  <c r="G3192" i="8"/>
  <c r="E3192" i="8"/>
  <c r="G3191" i="8"/>
  <c r="E3191" i="8"/>
  <c r="G3190" i="8"/>
  <c r="E3190" i="8"/>
  <c r="G3189" i="8"/>
  <c r="E3189" i="8"/>
  <c r="G3188" i="8"/>
  <c r="E3188" i="8"/>
  <c r="G3187" i="8"/>
  <c r="E3187" i="8"/>
  <c r="G3186" i="8"/>
  <c r="E3186" i="8"/>
  <c r="G3185" i="8"/>
  <c r="E3185" i="8"/>
  <c r="G3184" i="8"/>
  <c r="E3184" i="8"/>
  <c r="G3183" i="8"/>
  <c r="E3183" i="8"/>
  <c r="G3182" i="8"/>
  <c r="E3182" i="8"/>
  <c r="G3181" i="8"/>
  <c r="E3181" i="8"/>
  <c r="G3180" i="8"/>
  <c r="E3180" i="8"/>
  <c r="G3179" i="8"/>
  <c r="E3179" i="8"/>
  <c r="G3178" i="8"/>
  <c r="E3178" i="8"/>
  <c r="G3177" i="8"/>
  <c r="E3177" i="8"/>
  <c r="G3176" i="8"/>
  <c r="E3176" i="8"/>
  <c r="G3175" i="8"/>
  <c r="E3175" i="8"/>
  <c r="G3174" i="8"/>
  <c r="E3174" i="8"/>
  <c r="G3173" i="8"/>
  <c r="E3173" i="8"/>
  <c r="G3172" i="8"/>
  <c r="E3172" i="8"/>
  <c r="G3171" i="8"/>
  <c r="E3171" i="8"/>
  <c r="G3170" i="8"/>
  <c r="E3170" i="8"/>
  <c r="G3169" i="8"/>
  <c r="E3169" i="8"/>
  <c r="G3168" i="8"/>
  <c r="E3168" i="8"/>
  <c r="G3167" i="8"/>
  <c r="E3167" i="8"/>
  <c r="G3166" i="8"/>
  <c r="E3166" i="8"/>
  <c r="G3165" i="8"/>
  <c r="E3165" i="8"/>
  <c r="G3164" i="8"/>
  <c r="E3164" i="8"/>
  <c r="G3163" i="8"/>
  <c r="E3163" i="8"/>
  <c r="G3162" i="8"/>
  <c r="E3162" i="8"/>
  <c r="G3161" i="8"/>
  <c r="E3161" i="8"/>
  <c r="G3160" i="8"/>
  <c r="E3160" i="8"/>
  <c r="G3159" i="8"/>
  <c r="E3159" i="8"/>
  <c r="G3158" i="8"/>
  <c r="E3158" i="8"/>
  <c r="G3157" i="8"/>
  <c r="E3157" i="8"/>
  <c r="G3156" i="8"/>
  <c r="E3156" i="8"/>
  <c r="G3155" i="8"/>
  <c r="E3155" i="8"/>
  <c r="G3154" i="8"/>
  <c r="E3154" i="8"/>
  <c r="G3153" i="8"/>
  <c r="E3153" i="8"/>
  <c r="G3152" i="8"/>
  <c r="E3152" i="8"/>
  <c r="G3151" i="8"/>
  <c r="E3151" i="8"/>
  <c r="G3150" i="8"/>
  <c r="E3150" i="8"/>
  <c r="G3149" i="8"/>
  <c r="E3149" i="8"/>
  <c r="G3148" i="8"/>
  <c r="E3148" i="8"/>
  <c r="G3147" i="8"/>
  <c r="E3147" i="8"/>
  <c r="G3146" i="8"/>
  <c r="E3146" i="8"/>
  <c r="G3145" i="8"/>
  <c r="E3145" i="8"/>
  <c r="G3144" i="8"/>
  <c r="E3144" i="8"/>
  <c r="G3143" i="8"/>
  <c r="E3143" i="8"/>
  <c r="G3142" i="8"/>
  <c r="E3142" i="8"/>
  <c r="G3141" i="8"/>
  <c r="E3141" i="8"/>
  <c r="G3140" i="8"/>
  <c r="E3140" i="8"/>
  <c r="G3139" i="8"/>
  <c r="E3139" i="8"/>
  <c r="G3138" i="8"/>
  <c r="E3138" i="8"/>
  <c r="G3137" i="8"/>
  <c r="E3137" i="8"/>
  <c r="G3136" i="8"/>
  <c r="E3136" i="8"/>
  <c r="G3135" i="8"/>
  <c r="E3135" i="8"/>
  <c r="G3134" i="8"/>
  <c r="E3134" i="8"/>
  <c r="G3133" i="8"/>
  <c r="E3133" i="8"/>
  <c r="G3132" i="8"/>
  <c r="E3132" i="8"/>
  <c r="G3131" i="8"/>
  <c r="E3131" i="8"/>
  <c r="G3130" i="8"/>
  <c r="E3130" i="8"/>
  <c r="G3129" i="8"/>
  <c r="E3129" i="8"/>
  <c r="G3128" i="8"/>
  <c r="E3128" i="8"/>
  <c r="G3127" i="8"/>
  <c r="E3127" i="8"/>
  <c r="G3126" i="8"/>
  <c r="E3126" i="8"/>
  <c r="G3125" i="8"/>
  <c r="E3125" i="8"/>
  <c r="G3124" i="8"/>
  <c r="E3124" i="8"/>
  <c r="G3123" i="8"/>
  <c r="E3123" i="8"/>
  <c r="G3122" i="8"/>
  <c r="E3122" i="8"/>
  <c r="G3121" i="8"/>
  <c r="E3121" i="8"/>
  <c r="G3120" i="8"/>
  <c r="E3120" i="8"/>
  <c r="G3119" i="8"/>
  <c r="E3119" i="8"/>
  <c r="G3118" i="8"/>
  <c r="E3118" i="8"/>
  <c r="G3117" i="8"/>
  <c r="E3117" i="8"/>
  <c r="G3116" i="8"/>
  <c r="E3116" i="8"/>
  <c r="G3115" i="8"/>
  <c r="E3115" i="8"/>
  <c r="G3114" i="8"/>
  <c r="E3114" i="8"/>
  <c r="G3113" i="8"/>
  <c r="E3113" i="8"/>
  <c r="G3112" i="8"/>
  <c r="E3112" i="8"/>
  <c r="G3111" i="8"/>
  <c r="E3111" i="8"/>
  <c r="G3110" i="8"/>
  <c r="E3110" i="8"/>
  <c r="G3109" i="8"/>
  <c r="E3109" i="8"/>
  <c r="G3108" i="8"/>
  <c r="E3108" i="8"/>
  <c r="G3107" i="8"/>
  <c r="E3107" i="8"/>
  <c r="G3106" i="8"/>
  <c r="E3106" i="8"/>
  <c r="G3105" i="8"/>
  <c r="E3105" i="8"/>
  <c r="G3104" i="8"/>
  <c r="E3104" i="8"/>
  <c r="G3103" i="8"/>
  <c r="E3103" i="8"/>
  <c r="G3102" i="8"/>
  <c r="E3102" i="8"/>
  <c r="G3101" i="8"/>
  <c r="E3101" i="8"/>
  <c r="G3100" i="8"/>
  <c r="E3100" i="8"/>
  <c r="G3099" i="8"/>
  <c r="E3099" i="8"/>
  <c r="G3098" i="8"/>
  <c r="E3098" i="8"/>
  <c r="G3097" i="8"/>
  <c r="E3097" i="8"/>
  <c r="G3096" i="8"/>
  <c r="E3096" i="8"/>
  <c r="G3095" i="8"/>
  <c r="E3095" i="8"/>
  <c r="G3094" i="8"/>
  <c r="E3094" i="8"/>
  <c r="G3093" i="8"/>
  <c r="E3093" i="8"/>
  <c r="G3092" i="8"/>
  <c r="E3092" i="8"/>
  <c r="G3091" i="8"/>
  <c r="E3091" i="8"/>
  <c r="G3090" i="8"/>
  <c r="E3090" i="8"/>
  <c r="G3089" i="8"/>
  <c r="E3089" i="8"/>
  <c r="G3088" i="8"/>
  <c r="E3088" i="8"/>
  <c r="G3087" i="8"/>
  <c r="E3087" i="8"/>
  <c r="G3086" i="8"/>
  <c r="E3086" i="8"/>
  <c r="G3085" i="8"/>
  <c r="E3085" i="8"/>
  <c r="G3084" i="8"/>
  <c r="E3084" i="8"/>
  <c r="G3083" i="8"/>
  <c r="E3083" i="8"/>
  <c r="G3082" i="8"/>
  <c r="E3082" i="8"/>
  <c r="G3081" i="8"/>
  <c r="E3081" i="8"/>
  <c r="G3080" i="8"/>
  <c r="E3080" i="8"/>
  <c r="G3079" i="8"/>
  <c r="E3079" i="8"/>
  <c r="G3078" i="8"/>
  <c r="E3078" i="8"/>
  <c r="G3077" i="8"/>
  <c r="E3077" i="8"/>
  <c r="G3076" i="8"/>
  <c r="E3076" i="8"/>
  <c r="G3075" i="8"/>
  <c r="E3075" i="8"/>
  <c r="G3074" i="8"/>
  <c r="E3074" i="8"/>
  <c r="G3073" i="8"/>
  <c r="E3073" i="8"/>
  <c r="G3072" i="8"/>
  <c r="E3072" i="8"/>
  <c r="G3071" i="8"/>
  <c r="E3071" i="8"/>
  <c r="G3070" i="8"/>
  <c r="E3070" i="8"/>
  <c r="G3069" i="8"/>
  <c r="E3069" i="8"/>
  <c r="G3068" i="8"/>
  <c r="E3068" i="8"/>
  <c r="G3067" i="8"/>
  <c r="E3067" i="8"/>
  <c r="G3066" i="8"/>
  <c r="E3066" i="8"/>
  <c r="G3065" i="8"/>
  <c r="E3065" i="8"/>
  <c r="G3064" i="8"/>
  <c r="E3064" i="8"/>
  <c r="G3063" i="8"/>
  <c r="E3063" i="8"/>
  <c r="G3062" i="8"/>
  <c r="E3062" i="8"/>
  <c r="G3061" i="8"/>
  <c r="E3061" i="8"/>
  <c r="G3060" i="8"/>
  <c r="E3060" i="8"/>
  <c r="G3059" i="8"/>
  <c r="E3059" i="8"/>
  <c r="G3058" i="8"/>
  <c r="E3058" i="8"/>
  <c r="G3057" i="8"/>
  <c r="E3057" i="8"/>
  <c r="G3056" i="8"/>
  <c r="E3056" i="8"/>
  <c r="G3055" i="8"/>
  <c r="E3055" i="8"/>
  <c r="G3054" i="8"/>
  <c r="E3054" i="8"/>
  <c r="G3053" i="8"/>
  <c r="E3053" i="8"/>
  <c r="G3052" i="8"/>
  <c r="E3052" i="8"/>
  <c r="G3051" i="8"/>
  <c r="E3051" i="8"/>
  <c r="G3050" i="8"/>
  <c r="E3050" i="8"/>
  <c r="G3049" i="8"/>
  <c r="E3049" i="8"/>
  <c r="G3048" i="8"/>
  <c r="E3048" i="8"/>
  <c r="G3047" i="8"/>
  <c r="E3047" i="8"/>
  <c r="G3046" i="8"/>
  <c r="E3046" i="8"/>
  <c r="G3045" i="8"/>
  <c r="E3045" i="8"/>
  <c r="G3044" i="8"/>
  <c r="E3044" i="8"/>
  <c r="G3043" i="8"/>
  <c r="E3043" i="8"/>
  <c r="G3042" i="8"/>
  <c r="E3042" i="8"/>
  <c r="G3041" i="8"/>
  <c r="E3041" i="8"/>
  <c r="G3040" i="8"/>
  <c r="E3040" i="8"/>
  <c r="G3039" i="8"/>
  <c r="E3039" i="8"/>
  <c r="G3038" i="8"/>
  <c r="E3038" i="8"/>
  <c r="G3037" i="8"/>
  <c r="E3037" i="8"/>
  <c r="G3036" i="8"/>
  <c r="E3036" i="8"/>
  <c r="G3035" i="8"/>
  <c r="E3035" i="8"/>
  <c r="G3034" i="8"/>
  <c r="E3034" i="8"/>
  <c r="G3033" i="8"/>
  <c r="E3033" i="8"/>
  <c r="G3032" i="8"/>
  <c r="E3032" i="8"/>
  <c r="G3031" i="8"/>
  <c r="E3031" i="8"/>
  <c r="G3030" i="8"/>
  <c r="E3030" i="8"/>
  <c r="G3029" i="8"/>
  <c r="E3029" i="8"/>
  <c r="G3028" i="8"/>
  <c r="E3028" i="8"/>
  <c r="G3027" i="8"/>
  <c r="E3027" i="8"/>
  <c r="G3026" i="8"/>
  <c r="E3026" i="8"/>
  <c r="G3025" i="8"/>
  <c r="E3025" i="8"/>
  <c r="G3024" i="8"/>
  <c r="E3024" i="8"/>
  <c r="G3023" i="8"/>
  <c r="E3023" i="8"/>
  <c r="G3022" i="8"/>
  <c r="E3022" i="8"/>
  <c r="G3021" i="8"/>
  <c r="E3021" i="8"/>
  <c r="G3020" i="8"/>
  <c r="E3020" i="8"/>
  <c r="G3019" i="8"/>
  <c r="E3019" i="8"/>
  <c r="G3018" i="8"/>
  <c r="E3018" i="8"/>
  <c r="G3017" i="8"/>
  <c r="E3017" i="8"/>
  <c r="G3016" i="8"/>
  <c r="E3016" i="8"/>
  <c r="G3015" i="8"/>
  <c r="E3015" i="8"/>
  <c r="G3014" i="8"/>
  <c r="E3014" i="8"/>
  <c r="G3013" i="8"/>
  <c r="E3013" i="8"/>
  <c r="G3012" i="8"/>
  <c r="E3012" i="8"/>
  <c r="G3011" i="8"/>
  <c r="E3011" i="8"/>
  <c r="G3010" i="8"/>
  <c r="E3010" i="8"/>
  <c r="G3009" i="8"/>
  <c r="E3009" i="8"/>
  <c r="G3008" i="8"/>
  <c r="E3008" i="8"/>
  <c r="G3007" i="8"/>
  <c r="E3007" i="8"/>
  <c r="G3006" i="8"/>
  <c r="E3006" i="8"/>
  <c r="G3005" i="8"/>
  <c r="E3005" i="8"/>
  <c r="G3004" i="8"/>
  <c r="E3004" i="8"/>
  <c r="G3003" i="8"/>
  <c r="E3003" i="8"/>
  <c r="G3002" i="8"/>
  <c r="E3002" i="8"/>
  <c r="G3001" i="8"/>
  <c r="E3001" i="8"/>
  <c r="G3000" i="8"/>
  <c r="E3000" i="8"/>
  <c r="G2999" i="8"/>
  <c r="E2999" i="8"/>
  <c r="G2998" i="8"/>
  <c r="E2998" i="8"/>
  <c r="G2997" i="8"/>
  <c r="E2997" i="8"/>
  <c r="G2996" i="8"/>
  <c r="E2996" i="8"/>
  <c r="G2995" i="8"/>
  <c r="E2995" i="8"/>
  <c r="G2994" i="8"/>
  <c r="E2994" i="8"/>
  <c r="G2993" i="8"/>
  <c r="E2993" i="8"/>
  <c r="G2992" i="8"/>
  <c r="E2992" i="8"/>
  <c r="G2991" i="8"/>
  <c r="E2991" i="8"/>
  <c r="G2990" i="8"/>
  <c r="E2990" i="8"/>
  <c r="G2989" i="8"/>
  <c r="E2989" i="8"/>
  <c r="G2988" i="8"/>
  <c r="E2988" i="8"/>
  <c r="G2987" i="8"/>
  <c r="E2987" i="8"/>
  <c r="G2986" i="8"/>
  <c r="E2986" i="8"/>
  <c r="G2985" i="8"/>
  <c r="E2985" i="8"/>
  <c r="G2984" i="8"/>
  <c r="E2984" i="8"/>
  <c r="G2983" i="8"/>
  <c r="E2983" i="8"/>
  <c r="G2982" i="8"/>
  <c r="E2982" i="8"/>
  <c r="G2981" i="8"/>
  <c r="E2981" i="8"/>
  <c r="G2980" i="8"/>
  <c r="E2980" i="8"/>
  <c r="G2979" i="8"/>
  <c r="E2979" i="8"/>
  <c r="G2978" i="8"/>
  <c r="E2978" i="8"/>
  <c r="G2977" i="8"/>
  <c r="E2977" i="8"/>
  <c r="G2976" i="8"/>
  <c r="E2976" i="8"/>
  <c r="G2975" i="8"/>
  <c r="E2975" i="8"/>
  <c r="G2974" i="8"/>
  <c r="E2974" i="8"/>
  <c r="G2973" i="8"/>
  <c r="E2973" i="8"/>
  <c r="G2972" i="8"/>
  <c r="E2972" i="8"/>
  <c r="G2971" i="8"/>
  <c r="E2971" i="8"/>
  <c r="G2970" i="8"/>
  <c r="E2970" i="8"/>
  <c r="G2969" i="8"/>
  <c r="E2969" i="8"/>
  <c r="G2968" i="8"/>
  <c r="E2968" i="8"/>
  <c r="G2967" i="8"/>
  <c r="E2967" i="8"/>
  <c r="G2966" i="8"/>
  <c r="E2966" i="8"/>
  <c r="G2965" i="8"/>
  <c r="E2965" i="8"/>
  <c r="G2964" i="8"/>
  <c r="E2964" i="8"/>
  <c r="G2963" i="8"/>
  <c r="E2963" i="8"/>
  <c r="G2962" i="8"/>
  <c r="E2962" i="8"/>
  <c r="G2961" i="8"/>
  <c r="E2961" i="8"/>
  <c r="G2960" i="8"/>
  <c r="E2960" i="8"/>
  <c r="G2959" i="8"/>
  <c r="E2959" i="8"/>
  <c r="G2958" i="8"/>
  <c r="E2958" i="8"/>
  <c r="G2957" i="8"/>
  <c r="E2957" i="8"/>
  <c r="G2956" i="8"/>
  <c r="E2956" i="8"/>
  <c r="G2955" i="8"/>
  <c r="E2955" i="8"/>
  <c r="G2954" i="8"/>
  <c r="E2954" i="8"/>
  <c r="G2953" i="8"/>
  <c r="E2953" i="8"/>
  <c r="G2952" i="8"/>
  <c r="E2952" i="8"/>
  <c r="G2951" i="8"/>
  <c r="E2951" i="8"/>
  <c r="G2950" i="8"/>
  <c r="E2950" i="8"/>
  <c r="G2949" i="8"/>
  <c r="E2949" i="8"/>
  <c r="G2948" i="8"/>
  <c r="E2948" i="8"/>
  <c r="G2947" i="8"/>
  <c r="E2947" i="8"/>
  <c r="G2946" i="8"/>
  <c r="E2946" i="8"/>
  <c r="G2945" i="8"/>
  <c r="E2945" i="8"/>
  <c r="G2944" i="8"/>
  <c r="E2944" i="8"/>
  <c r="G2943" i="8"/>
  <c r="E2943" i="8"/>
  <c r="G2942" i="8"/>
  <c r="E2942" i="8"/>
  <c r="G2941" i="8"/>
  <c r="E2941" i="8"/>
  <c r="G2940" i="8"/>
  <c r="E2940" i="8"/>
  <c r="G2939" i="8"/>
  <c r="E2939" i="8"/>
  <c r="G2938" i="8"/>
  <c r="E2938" i="8"/>
  <c r="G2937" i="8"/>
  <c r="E2937" i="8"/>
  <c r="G2936" i="8"/>
  <c r="E2936" i="8"/>
  <c r="G2935" i="8"/>
  <c r="E2935" i="8"/>
  <c r="G2934" i="8"/>
  <c r="E2934" i="8"/>
  <c r="G2933" i="8"/>
  <c r="E2933" i="8"/>
  <c r="G2932" i="8"/>
  <c r="E2932" i="8"/>
  <c r="G2931" i="8"/>
  <c r="E2931" i="8"/>
  <c r="G2930" i="8"/>
  <c r="E2930" i="8"/>
  <c r="G2929" i="8"/>
  <c r="E2929" i="8"/>
  <c r="G2928" i="8"/>
  <c r="E2928" i="8"/>
  <c r="G2927" i="8"/>
  <c r="E2927" i="8"/>
  <c r="G2926" i="8"/>
  <c r="E2926" i="8"/>
  <c r="G2925" i="8"/>
  <c r="E2925" i="8"/>
  <c r="G2924" i="8"/>
  <c r="E2924" i="8"/>
  <c r="G2923" i="8"/>
  <c r="E2923" i="8"/>
  <c r="G2922" i="8"/>
  <c r="E2922" i="8"/>
  <c r="G2921" i="8"/>
  <c r="E2921" i="8"/>
  <c r="G2920" i="8"/>
  <c r="E2920" i="8"/>
  <c r="G2919" i="8"/>
  <c r="E2919" i="8"/>
  <c r="G2918" i="8"/>
  <c r="E2918" i="8"/>
  <c r="G2917" i="8"/>
  <c r="E2917" i="8"/>
  <c r="G2916" i="8"/>
  <c r="E2916" i="8"/>
  <c r="G2915" i="8"/>
  <c r="E2915" i="8"/>
  <c r="G2914" i="8"/>
  <c r="E2914" i="8"/>
  <c r="G2913" i="8"/>
  <c r="E2913" i="8"/>
  <c r="G2912" i="8"/>
  <c r="E2912" i="8"/>
  <c r="G2911" i="8"/>
  <c r="E2911" i="8"/>
  <c r="G2910" i="8"/>
  <c r="E2910" i="8"/>
  <c r="G2909" i="8"/>
  <c r="E2909" i="8"/>
  <c r="G2908" i="8"/>
  <c r="E2908" i="8"/>
  <c r="G2907" i="8"/>
  <c r="E2907" i="8"/>
  <c r="G2906" i="8"/>
  <c r="E2906" i="8"/>
  <c r="G2905" i="8"/>
  <c r="E2905" i="8"/>
  <c r="G2904" i="8"/>
  <c r="E2904" i="8"/>
  <c r="G2903" i="8"/>
  <c r="E2903" i="8"/>
  <c r="G2902" i="8"/>
  <c r="E2902" i="8"/>
  <c r="G2901" i="8"/>
  <c r="E2901" i="8"/>
  <c r="G2900" i="8"/>
  <c r="E2900" i="8"/>
  <c r="G2899" i="8"/>
  <c r="E2899" i="8"/>
  <c r="G2898" i="8"/>
  <c r="E2898" i="8"/>
  <c r="G2897" i="8"/>
  <c r="E2897" i="8"/>
  <c r="G2896" i="8"/>
  <c r="E2896" i="8"/>
  <c r="G2895" i="8"/>
  <c r="E2895" i="8"/>
  <c r="G2894" i="8"/>
  <c r="E2894" i="8"/>
  <c r="G2893" i="8"/>
  <c r="E2893" i="8"/>
  <c r="G2892" i="8"/>
  <c r="E2892" i="8"/>
  <c r="G2891" i="8"/>
  <c r="E2891" i="8"/>
  <c r="G2890" i="8"/>
  <c r="E2890" i="8"/>
  <c r="G2889" i="8"/>
  <c r="E2889" i="8"/>
  <c r="G2888" i="8"/>
  <c r="E2888" i="8"/>
  <c r="G2887" i="8"/>
  <c r="E2887" i="8"/>
  <c r="G2886" i="8"/>
  <c r="E2886" i="8"/>
  <c r="G2885" i="8"/>
  <c r="E2885" i="8"/>
  <c r="G2884" i="8"/>
  <c r="E2884" i="8"/>
  <c r="G2883" i="8"/>
  <c r="E2883" i="8"/>
  <c r="G2882" i="8"/>
  <c r="E2882" i="8"/>
  <c r="G2881" i="8"/>
  <c r="E2881" i="8"/>
  <c r="G2880" i="8"/>
  <c r="E2880" i="8"/>
  <c r="G2879" i="8"/>
  <c r="E2879" i="8"/>
  <c r="G2878" i="8"/>
  <c r="E2878" i="8"/>
  <c r="G2877" i="8"/>
  <c r="E2877" i="8"/>
  <c r="G2876" i="8"/>
  <c r="E2876" i="8"/>
  <c r="G2875" i="8"/>
  <c r="E2875" i="8"/>
  <c r="G2874" i="8"/>
  <c r="E2874" i="8"/>
  <c r="G2873" i="8"/>
  <c r="E2873" i="8"/>
  <c r="G2872" i="8"/>
  <c r="E2872" i="8"/>
  <c r="G2871" i="8"/>
  <c r="E2871" i="8"/>
  <c r="G2870" i="8"/>
  <c r="E2870" i="8"/>
  <c r="G2869" i="8"/>
  <c r="E2869" i="8"/>
  <c r="G2868" i="8"/>
  <c r="E2868" i="8"/>
  <c r="G2867" i="8"/>
  <c r="E2867" i="8"/>
  <c r="G2866" i="8"/>
  <c r="E2866" i="8"/>
  <c r="G2865" i="8"/>
  <c r="E2865" i="8"/>
  <c r="G2864" i="8"/>
  <c r="E2864" i="8"/>
  <c r="G2863" i="8"/>
  <c r="E2863" i="8"/>
  <c r="G2862" i="8"/>
  <c r="E2862" i="8"/>
  <c r="G2861" i="8"/>
  <c r="E2861" i="8"/>
  <c r="G2860" i="8"/>
  <c r="E2860" i="8"/>
  <c r="G2859" i="8"/>
  <c r="E2859" i="8"/>
  <c r="G2858" i="8"/>
  <c r="E2858" i="8"/>
  <c r="G2857" i="8"/>
  <c r="E2857" i="8"/>
  <c r="G2856" i="8"/>
  <c r="E2856" i="8"/>
  <c r="G2855" i="8"/>
  <c r="E2855" i="8"/>
  <c r="G2854" i="8"/>
  <c r="E2854" i="8"/>
  <c r="G2852" i="8"/>
  <c r="E2852" i="8"/>
  <c r="G2851" i="8"/>
  <c r="E2851" i="8"/>
  <c r="G2850" i="8"/>
  <c r="E2850" i="8"/>
  <c r="G2849" i="8"/>
  <c r="E2849" i="8"/>
  <c r="G2848" i="8"/>
  <c r="E2848" i="8"/>
  <c r="G2847" i="8"/>
  <c r="E2847" i="8"/>
  <c r="G2846" i="8"/>
  <c r="E2846" i="8"/>
  <c r="G2845" i="8"/>
  <c r="E2845" i="8"/>
  <c r="G2844" i="8"/>
  <c r="E2844" i="8"/>
  <c r="G2843" i="8"/>
  <c r="E2843" i="8"/>
  <c r="G2842" i="8"/>
  <c r="E2842" i="8"/>
  <c r="G2841" i="8"/>
  <c r="E2841" i="8"/>
  <c r="G2840" i="8"/>
  <c r="E2840" i="8"/>
  <c r="G2839" i="8"/>
  <c r="E2839" i="8"/>
  <c r="G2838" i="8"/>
  <c r="E2838" i="8"/>
  <c r="G2837" i="8"/>
  <c r="E2837" i="8"/>
  <c r="G2836" i="8"/>
  <c r="E2836" i="8"/>
  <c r="G2835" i="8"/>
  <c r="E2835" i="8"/>
  <c r="G2834" i="8"/>
  <c r="E2834" i="8"/>
  <c r="G2833" i="8"/>
  <c r="E2833" i="8"/>
  <c r="G2832" i="8"/>
  <c r="E2832" i="8"/>
  <c r="G2831" i="8"/>
  <c r="E2831" i="8"/>
  <c r="G2830" i="8"/>
  <c r="E2830" i="8"/>
  <c r="G2829" i="8"/>
  <c r="E2829" i="8"/>
  <c r="G2828" i="8"/>
  <c r="E2828" i="8"/>
  <c r="G2827" i="8"/>
  <c r="E2827" i="8"/>
  <c r="G2826" i="8"/>
  <c r="E2826" i="8"/>
  <c r="G2825" i="8"/>
  <c r="E2825" i="8"/>
  <c r="G2824" i="8"/>
  <c r="E2824" i="8"/>
  <c r="G2823" i="8"/>
  <c r="E2823" i="8"/>
  <c r="G2822" i="8"/>
  <c r="E2822" i="8"/>
  <c r="G2821" i="8"/>
  <c r="E2821" i="8"/>
  <c r="G2820" i="8"/>
  <c r="E2820" i="8"/>
  <c r="G2819" i="8"/>
  <c r="E2819" i="8"/>
  <c r="G2818" i="8"/>
  <c r="E2818" i="8"/>
  <c r="G2817" i="8"/>
  <c r="E2817" i="8"/>
  <c r="G2816" i="8"/>
  <c r="E2816" i="8"/>
  <c r="G2815" i="8"/>
  <c r="E2815" i="8"/>
  <c r="G2814" i="8"/>
  <c r="E2814" i="8"/>
  <c r="G2813" i="8"/>
  <c r="E2813" i="8"/>
  <c r="G2812" i="8"/>
  <c r="E2812" i="8"/>
  <c r="G2811" i="8"/>
  <c r="E2811" i="8"/>
  <c r="G2810" i="8"/>
  <c r="E2810" i="8"/>
  <c r="G2809" i="8"/>
  <c r="E2809" i="8"/>
  <c r="G2808" i="8"/>
  <c r="E2808" i="8"/>
  <c r="G2807" i="8"/>
  <c r="E2807" i="8"/>
  <c r="G2806" i="8"/>
  <c r="E2806" i="8"/>
  <c r="G2805" i="8"/>
  <c r="E2805" i="8"/>
  <c r="G2804" i="8"/>
  <c r="E2804" i="8"/>
  <c r="G2803" i="8"/>
  <c r="E2803" i="8"/>
  <c r="G2802" i="8"/>
  <c r="E2802" i="8"/>
  <c r="G2801" i="8"/>
  <c r="E2801" i="8"/>
  <c r="G2800" i="8"/>
  <c r="E2800" i="8"/>
  <c r="G2799" i="8"/>
  <c r="E2799" i="8"/>
  <c r="G2798" i="8"/>
  <c r="E2798" i="8"/>
  <c r="G2797" i="8"/>
  <c r="E2797" i="8"/>
  <c r="G2796" i="8"/>
  <c r="E2796" i="8"/>
  <c r="G2795" i="8"/>
  <c r="E2795" i="8"/>
  <c r="G2794" i="8"/>
  <c r="E2794" i="8"/>
  <c r="G2793" i="8"/>
  <c r="E2793" i="8"/>
  <c r="G2792" i="8"/>
  <c r="E2792" i="8"/>
  <c r="G2790" i="8"/>
  <c r="E2790" i="8"/>
  <c r="G2788" i="8"/>
  <c r="E2788" i="8"/>
  <c r="G2787" i="8"/>
  <c r="E2787" i="8"/>
  <c r="G2786" i="8"/>
  <c r="E2786" i="8"/>
  <c r="G2785" i="8"/>
  <c r="E2785" i="8"/>
  <c r="G2784" i="8"/>
  <c r="E2784" i="8"/>
  <c r="G2783" i="8"/>
  <c r="E2783" i="8"/>
  <c r="G2782" i="8"/>
  <c r="E2782" i="8"/>
  <c r="G2781" i="8"/>
  <c r="E2781" i="8"/>
  <c r="G2780" i="8"/>
  <c r="E2780" i="8"/>
  <c r="G2779" i="8"/>
  <c r="E2779" i="8"/>
  <c r="G2778" i="8"/>
  <c r="E2778" i="8"/>
  <c r="G2777" i="8"/>
  <c r="E2777" i="8"/>
  <c r="G2776" i="8"/>
  <c r="E2776" i="8"/>
  <c r="G2775" i="8"/>
  <c r="E2775" i="8"/>
  <c r="G2774" i="8"/>
  <c r="E2774" i="8"/>
  <c r="G2773" i="8"/>
  <c r="E2773" i="8"/>
  <c r="G2772" i="8"/>
  <c r="E2772" i="8"/>
  <c r="G2771" i="8"/>
  <c r="E2771" i="8"/>
  <c r="G2770" i="8"/>
  <c r="E2770" i="8"/>
  <c r="G2769" i="8"/>
  <c r="E2769" i="8"/>
  <c r="G2768" i="8"/>
  <c r="E2768" i="8"/>
  <c r="G2767" i="8"/>
  <c r="E2767" i="8"/>
  <c r="G2766" i="8"/>
  <c r="E2766" i="8"/>
  <c r="G2765" i="8"/>
  <c r="E2765" i="8"/>
  <c r="G2764" i="8"/>
  <c r="E2764" i="8"/>
  <c r="G2763" i="8"/>
  <c r="E2763" i="8"/>
  <c r="G2762" i="8"/>
  <c r="E2762" i="8"/>
  <c r="G2761" i="8"/>
  <c r="E2761" i="8"/>
  <c r="G2760" i="8"/>
  <c r="E2760" i="8"/>
  <c r="G2759" i="8"/>
  <c r="E2759" i="8"/>
  <c r="G2758" i="8"/>
  <c r="E2758" i="8"/>
  <c r="G2757" i="8"/>
  <c r="E2757" i="8"/>
  <c r="G2756" i="8"/>
  <c r="E2756" i="8"/>
  <c r="G2755" i="8"/>
  <c r="E2755" i="8"/>
  <c r="G2754" i="8"/>
  <c r="E2754" i="8"/>
  <c r="G2753" i="8"/>
  <c r="E2753" i="8"/>
  <c r="G2752" i="8"/>
  <c r="E2752" i="8"/>
  <c r="G2751" i="8"/>
  <c r="E2751" i="8"/>
  <c r="G2750" i="8"/>
  <c r="E2750" i="8"/>
  <c r="G2749" i="8"/>
  <c r="E2749" i="8"/>
  <c r="G2748" i="8"/>
  <c r="E2748" i="8"/>
  <c r="G2747" i="8"/>
  <c r="E2747" i="8"/>
  <c r="G2746" i="8"/>
  <c r="E2746" i="8"/>
  <c r="G2745" i="8"/>
  <c r="E2745" i="8"/>
  <c r="G2744" i="8"/>
  <c r="E2744" i="8"/>
  <c r="G2743" i="8"/>
  <c r="E2743" i="8"/>
  <c r="G2742" i="8"/>
  <c r="E2742" i="8"/>
  <c r="G2741" i="8"/>
  <c r="E2741" i="8"/>
  <c r="G2740" i="8"/>
  <c r="E2740" i="8"/>
  <c r="G2739" i="8"/>
  <c r="E2739" i="8"/>
  <c r="G2738" i="8"/>
  <c r="E2738" i="8"/>
  <c r="G2737" i="8"/>
  <c r="E2737" i="8"/>
  <c r="G2736" i="8"/>
  <c r="E2736" i="8"/>
  <c r="G2735" i="8"/>
  <c r="E2735" i="8"/>
  <c r="G2734" i="8"/>
  <c r="E2734" i="8"/>
  <c r="G2733" i="8"/>
  <c r="E2733" i="8"/>
  <c r="G2732" i="8"/>
  <c r="E2732" i="8"/>
  <c r="G2731" i="8"/>
  <c r="E2731" i="8"/>
  <c r="G2722" i="8"/>
  <c r="E2722" i="8"/>
  <c r="G2721" i="8"/>
  <c r="E2721" i="8"/>
  <c r="G2720" i="8"/>
  <c r="E2720" i="8"/>
  <c r="G2719" i="8"/>
  <c r="E2719" i="8"/>
  <c r="G2718" i="8"/>
  <c r="E2718" i="8"/>
  <c r="G2717" i="8"/>
  <c r="E2717" i="8"/>
  <c r="G2716" i="8"/>
  <c r="E2716" i="8"/>
  <c r="G2715" i="8"/>
  <c r="E2715" i="8"/>
  <c r="G2714" i="8"/>
  <c r="E2714" i="8"/>
  <c r="G2713" i="8"/>
  <c r="E2713" i="8"/>
  <c r="G2712" i="8"/>
  <c r="E2712" i="8"/>
  <c r="G2711" i="8"/>
  <c r="E2711" i="8"/>
  <c r="G2710" i="8"/>
  <c r="E2710" i="8"/>
  <c r="G2709" i="8"/>
  <c r="E2709" i="8"/>
  <c r="G2708" i="8"/>
  <c r="E2708" i="8"/>
  <c r="G2707" i="8"/>
  <c r="E2707" i="8"/>
  <c r="G2706" i="8"/>
  <c r="E2706" i="8"/>
  <c r="G2705" i="8"/>
  <c r="E2705" i="8"/>
  <c r="G2704" i="8"/>
  <c r="E2704" i="8"/>
  <c r="G2703" i="8"/>
  <c r="E2703" i="8"/>
  <c r="G2702" i="8"/>
  <c r="E2702" i="8"/>
  <c r="G2701" i="8"/>
  <c r="E2701" i="8"/>
  <c r="G2700" i="8"/>
  <c r="E2700" i="8"/>
  <c r="G2699" i="8"/>
  <c r="E2699" i="8"/>
  <c r="G2698" i="8"/>
  <c r="E2698" i="8"/>
  <c r="G2697" i="8"/>
  <c r="E2697" i="8"/>
  <c r="G2696" i="8"/>
  <c r="E2696" i="8"/>
  <c r="G2693" i="8"/>
  <c r="E2693" i="8"/>
  <c r="G2692" i="8"/>
  <c r="E2692" i="8"/>
  <c r="G2691" i="8"/>
  <c r="E2691" i="8"/>
  <c r="G2690" i="8"/>
  <c r="E2690" i="8"/>
  <c r="G2689" i="8"/>
  <c r="E2689" i="8"/>
  <c r="G2688" i="8"/>
  <c r="E2688" i="8"/>
  <c r="G2687" i="8"/>
  <c r="E2687" i="8"/>
  <c r="G2686" i="8"/>
  <c r="E2686" i="8"/>
  <c r="G2685" i="8"/>
  <c r="E2685" i="8"/>
  <c r="G2684" i="8"/>
  <c r="E2684" i="8"/>
  <c r="G2683" i="8"/>
  <c r="E2683" i="8"/>
  <c r="G2682" i="8"/>
  <c r="E2682" i="8"/>
  <c r="G2681" i="8"/>
  <c r="E2681" i="8"/>
  <c r="G2680" i="8"/>
  <c r="E2680" i="8"/>
  <c r="G2679" i="8"/>
  <c r="E2679" i="8"/>
  <c r="G2678" i="8"/>
  <c r="E2678" i="8"/>
  <c r="G2677" i="8"/>
  <c r="E2677" i="8"/>
  <c r="G2676" i="8"/>
  <c r="E2676" i="8"/>
  <c r="G2675" i="8"/>
  <c r="E2675" i="8"/>
  <c r="G2674" i="8"/>
  <c r="E2674" i="8"/>
  <c r="G2673" i="8"/>
  <c r="E2673" i="8"/>
  <c r="G2672" i="8"/>
  <c r="E2672" i="8"/>
  <c r="G2671" i="8"/>
  <c r="E2671" i="8"/>
  <c r="G2670" i="8"/>
  <c r="E2670" i="8"/>
  <c r="G2669" i="8"/>
  <c r="E2669" i="8"/>
  <c r="G2668" i="8"/>
  <c r="E2668" i="8"/>
  <c r="G2667" i="8"/>
  <c r="E2667" i="8"/>
  <c r="G2666" i="8"/>
  <c r="E2666" i="8"/>
  <c r="G2665" i="8"/>
  <c r="E2665" i="8"/>
  <c r="G2664" i="8"/>
  <c r="E2664" i="8"/>
  <c r="G2663" i="8"/>
  <c r="E2663" i="8"/>
  <c r="G2662" i="8"/>
  <c r="E2662" i="8"/>
  <c r="G2661" i="8"/>
  <c r="E2661" i="8"/>
  <c r="G2660" i="8"/>
  <c r="E2660" i="8"/>
  <c r="G2659" i="8"/>
  <c r="E2659" i="8"/>
  <c r="G2658" i="8"/>
  <c r="E2658" i="8"/>
  <c r="G2657" i="8"/>
  <c r="E2657" i="8"/>
  <c r="G2656" i="8"/>
  <c r="E2656" i="8"/>
  <c r="G2655" i="8"/>
  <c r="E2655" i="8"/>
  <c r="G2654" i="8"/>
  <c r="E2654" i="8"/>
  <c r="G2653" i="8"/>
  <c r="E2653" i="8"/>
  <c r="G2652" i="8"/>
  <c r="E2652" i="8"/>
  <c r="G2651" i="8"/>
  <c r="E2651" i="8"/>
  <c r="G2650" i="8"/>
  <c r="E2650" i="8"/>
  <c r="G2649" i="8"/>
  <c r="E2649" i="8"/>
  <c r="G2648" i="8"/>
  <c r="E2648" i="8"/>
  <c r="G2647" i="8"/>
  <c r="E2647" i="8"/>
  <c r="G2645" i="8"/>
  <c r="E2645" i="8"/>
  <c r="G2638" i="8"/>
  <c r="E2638" i="8"/>
  <c r="G2637" i="8"/>
  <c r="E2637" i="8"/>
  <c r="G2636" i="8"/>
  <c r="E2636" i="8"/>
  <c r="G2635" i="8"/>
  <c r="E2635" i="8"/>
  <c r="G2634" i="8"/>
  <c r="E2634" i="8"/>
  <c r="G2633" i="8"/>
  <c r="E2633" i="8"/>
  <c r="G2632" i="8"/>
  <c r="E2632" i="8"/>
  <c r="G2631" i="8"/>
  <c r="E2631" i="8"/>
  <c r="G2630" i="8"/>
  <c r="E2630" i="8"/>
  <c r="G2629" i="8"/>
  <c r="E2629" i="8"/>
  <c r="G2628" i="8"/>
  <c r="E2628" i="8"/>
  <c r="G2627" i="8"/>
  <c r="E2627" i="8"/>
  <c r="G2626" i="8"/>
  <c r="E2626" i="8"/>
  <c r="G2625" i="8"/>
  <c r="E2625" i="8"/>
  <c r="G2624" i="8"/>
  <c r="E2624" i="8"/>
  <c r="G2623" i="8"/>
  <c r="E2623" i="8"/>
  <c r="G2622" i="8"/>
  <c r="E2622" i="8"/>
  <c r="G2621" i="8"/>
  <c r="E2621" i="8"/>
  <c r="G2620" i="8"/>
  <c r="E2620" i="8"/>
  <c r="G2619" i="8"/>
  <c r="E2619" i="8"/>
  <c r="G2618" i="8"/>
  <c r="E2618" i="8"/>
  <c r="G2617" i="8"/>
  <c r="E2617" i="8"/>
  <c r="G2616" i="8"/>
  <c r="E2616" i="8"/>
  <c r="G2615" i="8"/>
  <c r="E2615" i="8"/>
  <c r="G2614" i="8"/>
  <c r="E2614" i="8"/>
  <c r="G2613" i="8"/>
  <c r="E2613" i="8"/>
  <c r="G2612" i="8"/>
  <c r="E2612" i="8"/>
  <c r="G2611" i="8"/>
  <c r="E2611" i="8"/>
  <c r="G2610" i="8"/>
  <c r="E2610" i="8"/>
  <c r="G2609" i="8"/>
  <c r="E2609" i="8"/>
  <c r="G2608" i="8"/>
  <c r="E2608" i="8"/>
  <c r="G2607" i="8"/>
  <c r="E2607" i="8"/>
  <c r="G2606" i="8"/>
  <c r="E2606" i="8"/>
  <c r="G2605" i="8"/>
  <c r="E2605" i="8"/>
  <c r="G2604" i="8"/>
  <c r="E2604" i="8"/>
  <c r="G2603" i="8"/>
  <c r="E2603" i="8"/>
  <c r="G2602" i="8"/>
  <c r="E2602" i="8"/>
  <c r="G2601" i="8"/>
  <c r="E2601" i="8"/>
  <c r="G2600" i="8"/>
  <c r="E2600" i="8"/>
  <c r="G2599" i="8"/>
  <c r="E2599" i="8"/>
  <c r="G2598" i="8"/>
  <c r="E2598" i="8"/>
  <c r="G2597" i="8"/>
  <c r="E2597" i="8"/>
  <c r="G2596" i="8"/>
  <c r="E2596" i="8"/>
  <c r="G2595" i="8"/>
  <c r="E2595" i="8"/>
  <c r="G2594" i="8"/>
  <c r="E2594" i="8"/>
  <c r="G2593" i="8"/>
  <c r="E2593" i="8"/>
  <c r="G2592" i="8"/>
  <c r="E2592" i="8"/>
  <c r="G2591" i="8"/>
  <c r="E2591" i="8"/>
  <c r="G2590" i="8"/>
  <c r="E2590" i="8"/>
  <c r="G2589" i="8"/>
  <c r="E2589" i="8"/>
  <c r="G2588" i="8"/>
  <c r="E2588" i="8"/>
  <c r="G2587" i="8"/>
  <c r="E2587" i="8"/>
  <c r="G2586" i="8"/>
  <c r="E2586" i="8"/>
  <c r="G2585" i="8"/>
  <c r="E2585" i="8"/>
  <c r="G2584" i="8"/>
  <c r="E2584" i="8"/>
  <c r="G2583" i="8"/>
  <c r="E2583" i="8"/>
  <c r="G2582" i="8"/>
  <c r="E2582" i="8"/>
  <c r="G2581" i="8"/>
  <c r="E2581" i="8"/>
  <c r="G2580" i="8"/>
  <c r="E2580" i="8"/>
  <c r="G2579" i="8"/>
  <c r="E2579" i="8"/>
  <c r="G2578" i="8"/>
  <c r="E2578" i="8"/>
  <c r="G2577" i="8"/>
  <c r="E2577" i="8"/>
  <c r="G2576" i="8"/>
  <c r="E2576" i="8"/>
  <c r="G2575" i="8"/>
  <c r="E2575" i="8"/>
  <c r="G2574" i="8"/>
  <c r="E2574" i="8"/>
  <c r="G2573" i="8"/>
  <c r="E2573" i="8"/>
  <c r="G2572" i="8"/>
  <c r="E2572" i="8"/>
  <c r="G2571" i="8"/>
  <c r="E2571" i="8"/>
  <c r="G2570" i="8"/>
  <c r="E2570" i="8"/>
  <c r="G2569" i="8"/>
  <c r="E2569" i="8"/>
  <c r="G2568" i="8"/>
  <c r="E2568" i="8"/>
  <c r="G2567" i="8"/>
  <c r="E2567" i="8"/>
  <c r="G2566" i="8"/>
  <c r="E2566" i="8"/>
  <c r="G2565" i="8"/>
  <c r="E2565" i="8"/>
  <c r="G2564" i="8"/>
  <c r="E2564" i="8"/>
  <c r="G2563" i="8"/>
  <c r="E2563" i="8"/>
  <c r="G2562" i="8"/>
  <c r="E2562" i="8"/>
  <c r="G2561" i="8"/>
  <c r="E2561" i="8"/>
  <c r="G2560" i="8"/>
  <c r="E2560" i="8"/>
  <c r="G2559" i="8"/>
  <c r="E2559" i="8"/>
  <c r="G2558" i="8"/>
  <c r="E2558" i="8"/>
  <c r="G2557" i="8"/>
  <c r="E2557" i="8"/>
  <c r="G2556" i="8"/>
  <c r="E2556" i="8"/>
  <c r="G2555" i="8"/>
  <c r="E2555" i="8"/>
  <c r="G2554" i="8"/>
  <c r="E2554" i="8"/>
  <c r="G2553" i="8"/>
  <c r="E2553" i="8"/>
  <c r="G2552" i="8"/>
  <c r="E2552" i="8"/>
  <c r="G2551" i="8"/>
  <c r="E2551" i="8"/>
  <c r="G2550" i="8"/>
  <c r="E2550" i="8"/>
  <c r="G2549" i="8"/>
  <c r="E2549" i="8"/>
  <c r="G2548" i="8"/>
  <c r="E2548" i="8"/>
  <c r="G2547" i="8"/>
  <c r="E2547" i="8"/>
  <c r="G2546" i="8"/>
  <c r="E2546" i="8"/>
  <c r="G2545" i="8"/>
  <c r="E2545" i="8"/>
  <c r="G2544" i="8"/>
  <c r="E2544" i="8"/>
  <c r="G2543" i="8"/>
  <c r="E2543" i="8"/>
  <c r="G2542" i="8"/>
  <c r="E2542" i="8"/>
  <c r="G2541" i="8"/>
  <c r="E2541" i="8"/>
  <c r="G2540" i="8"/>
  <c r="E2540" i="8"/>
  <c r="G2539" i="8"/>
  <c r="E2539" i="8"/>
  <c r="G2538" i="8"/>
  <c r="E2538" i="8"/>
  <c r="G2537" i="8"/>
  <c r="E2537" i="8"/>
  <c r="G2536" i="8"/>
  <c r="E2536" i="8"/>
  <c r="G2535" i="8"/>
  <c r="E2535" i="8"/>
  <c r="G2534" i="8"/>
  <c r="E2534" i="8"/>
  <c r="G2533" i="8"/>
  <c r="E2533" i="8"/>
  <c r="G2532" i="8"/>
  <c r="E2532" i="8"/>
  <c r="G2531" i="8"/>
  <c r="E2531" i="8"/>
  <c r="G2530" i="8"/>
  <c r="E2530" i="8"/>
  <c r="G2529" i="8"/>
  <c r="E2529" i="8"/>
  <c r="G2528" i="8"/>
  <c r="E2528" i="8"/>
  <c r="G2527" i="8"/>
  <c r="E2527" i="8"/>
  <c r="G2526" i="8"/>
  <c r="E2526" i="8"/>
  <c r="G2525" i="8"/>
  <c r="E2525" i="8"/>
  <c r="G2524" i="8"/>
  <c r="E2524" i="8"/>
  <c r="G2523" i="8"/>
  <c r="E2523" i="8"/>
  <c r="G2522" i="8"/>
  <c r="E2522" i="8"/>
  <c r="G2521" i="8"/>
  <c r="E2521" i="8"/>
  <c r="G2520" i="8"/>
  <c r="E2520" i="8"/>
  <c r="G2519" i="8"/>
  <c r="E2519" i="8"/>
  <c r="G2518" i="8"/>
  <c r="E2518" i="8"/>
  <c r="G2517" i="8"/>
  <c r="E2517" i="8"/>
  <c r="G2516" i="8"/>
  <c r="E2516" i="8"/>
  <c r="G2515" i="8"/>
  <c r="E2515" i="8"/>
  <c r="G2514" i="8"/>
  <c r="E2514" i="8"/>
  <c r="G2513" i="8"/>
  <c r="E2513" i="8"/>
  <c r="G2512" i="8"/>
  <c r="E2512" i="8"/>
  <c r="G2511" i="8"/>
  <c r="E2511" i="8"/>
  <c r="G2510" i="8"/>
  <c r="E2510" i="8"/>
  <c r="G2509" i="8"/>
  <c r="E2509" i="8"/>
  <c r="G2508" i="8"/>
  <c r="E2508" i="8"/>
  <c r="G2507" i="8"/>
  <c r="E2507" i="8"/>
  <c r="G2506" i="8"/>
  <c r="E2506" i="8"/>
  <c r="G2505" i="8"/>
  <c r="E2505" i="8"/>
  <c r="G2504" i="8"/>
  <c r="E2504" i="8"/>
  <c r="G2503" i="8"/>
  <c r="E2503" i="8"/>
  <c r="G2502" i="8"/>
  <c r="E2502" i="8"/>
  <c r="G2501" i="8"/>
  <c r="E2501" i="8"/>
  <c r="G2500" i="8"/>
  <c r="E2500" i="8"/>
  <c r="G2499" i="8"/>
  <c r="E2499" i="8"/>
  <c r="G2498" i="8"/>
  <c r="E2498" i="8"/>
  <c r="G2497" i="8"/>
  <c r="E2497" i="8"/>
  <c r="G2496" i="8"/>
  <c r="E2496" i="8"/>
  <c r="G2495" i="8"/>
  <c r="E2495" i="8"/>
  <c r="G2494" i="8"/>
  <c r="E2494" i="8"/>
  <c r="G2493" i="8"/>
  <c r="E2493" i="8"/>
  <c r="G2492" i="8"/>
  <c r="E2492" i="8"/>
  <c r="G2491" i="8"/>
  <c r="E2491" i="8"/>
  <c r="G2490" i="8"/>
  <c r="E2490" i="8"/>
  <c r="G2489" i="8"/>
  <c r="E2489" i="8"/>
  <c r="G2488" i="8"/>
  <c r="E2488" i="8"/>
  <c r="G2487" i="8"/>
  <c r="E2487" i="8"/>
  <c r="G2486" i="8"/>
  <c r="E2486" i="8"/>
  <c r="G2485" i="8"/>
  <c r="E2485" i="8"/>
  <c r="G2484" i="8"/>
  <c r="E2484" i="8"/>
  <c r="G2483" i="8"/>
  <c r="E2483" i="8"/>
  <c r="G2482" i="8"/>
  <c r="E2482" i="8"/>
  <c r="G2481" i="8"/>
  <c r="E2481" i="8"/>
  <c r="G2480" i="8"/>
  <c r="E2480" i="8"/>
  <c r="G2479" i="8"/>
  <c r="E2479" i="8"/>
  <c r="G2478" i="8"/>
  <c r="E2478" i="8"/>
  <c r="G2477" i="8"/>
  <c r="E2477" i="8"/>
  <c r="G2476" i="8"/>
  <c r="E2476" i="8"/>
  <c r="G2475" i="8"/>
  <c r="E2475" i="8"/>
  <c r="G2474" i="8"/>
  <c r="E2474" i="8"/>
  <c r="G2473" i="8"/>
  <c r="E2473" i="8"/>
  <c r="G2472" i="8"/>
  <c r="E2472" i="8"/>
  <c r="G2471" i="8"/>
  <c r="E2471" i="8"/>
  <c r="G2470" i="8"/>
  <c r="E2470" i="8"/>
  <c r="G2469" i="8"/>
  <c r="E2469" i="8"/>
  <c r="G2468" i="8"/>
  <c r="E2468" i="8"/>
  <c r="G2467" i="8"/>
  <c r="E2467" i="8"/>
  <c r="G2466" i="8"/>
  <c r="E2466" i="8"/>
  <c r="G2465" i="8"/>
  <c r="E2465" i="8"/>
  <c r="G2464" i="8"/>
  <c r="E2464" i="8"/>
  <c r="G2463" i="8"/>
  <c r="E2463" i="8"/>
  <c r="G2462" i="8"/>
  <c r="E2462" i="8"/>
  <c r="G2461" i="8"/>
  <c r="E2461" i="8"/>
  <c r="G2460" i="8"/>
  <c r="E2460" i="8"/>
  <c r="G2459" i="8"/>
  <c r="E2459" i="8"/>
  <c r="G2458" i="8"/>
  <c r="E2458" i="8"/>
  <c r="G2457" i="8"/>
  <c r="E2457" i="8"/>
  <c r="G2456" i="8"/>
  <c r="E2456" i="8"/>
  <c r="G2455" i="8"/>
  <c r="E2455" i="8"/>
  <c r="G2454" i="8"/>
  <c r="E2454" i="8"/>
  <c r="G2453" i="8"/>
  <c r="E2453" i="8"/>
  <c r="G2452" i="8"/>
  <c r="E2452" i="8"/>
  <c r="G2451" i="8"/>
  <c r="E2451" i="8"/>
  <c r="G2450" i="8"/>
  <c r="E2450" i="8"/>
  <c r="G2449" i="8"/>
  <c r="E2449" i="8"/>
  <c r="G2448" i="8"/>
  <c r="E2448" i="8"/>
  <c r="G2447" i="8"/>
  <c r="E2447" i="8"/>
  <c r="G2446" i="8"/>
  <c r="E2446" i="8"/>
  <c r="G2445" i="8"/>
  <c r="E2445" i="8"/>
  <c r="G2444" i="8"/>
  <c r="E2444" i="8"/>
  <c r="G2443" i="8"/>
  <c r="E2443" i="8"/>
  <c r="G2442" i="8"/>
  <c r="E2442" i="8"/>
  <c r="G2441" i="8"/>
  <c r="E2441" i="8"/>
  <c r="G2440" i="8"/>
  <c r="E2440" i="8"/>
  <c r="G2439" i="8"/>
  <c r="E2439" i="8"/>
  <c r="G2438" i="8"/>
  <c r="E2438" i="8"/>
  <c r="G2437" i="8"/>
  <c r="E2437" i="8"/>
  <c r="G2436" i="8"/>
  <c r="E2436" i="8"/>
  <c r="G2435" i="8"/>
  <c r="E2435" i="8"/>
  <c r="G2434" i="8"/>
  <c r="E2434" i="8"/>
  <c r="G2433" i="8"/>
  <c r="E2433" i="8"/>
  <c r="G2432" i="8"/>
  <c r="E2432" i="8"/>
  <c r="G2431" i="8"/>
  <c r="E2431" i="8"/>
  <c r="G2430" i="8"/>
  <c r="E2430" i="8"/>
  <c r="G2429" i="8"/>
  <c r="E2429" i="8"/>
  <c r="G2428" i="8"/>
  <c r="E2428" i="8"/>
  <c r="G2427" i="8"/>
  <c r="E2427" i="8"/>
  <c r="G2426" i="8"/>
  <c r="E2426" i="8"/>
  <c r="G2425" i="8"/>
  <c r="E2425" i="8"/>
  <c r="G2424" i="8"/>
  <c r="E2424" i="8"/>
  <c r="G2423" i="8"/>
  <c r="E2423" i="8"/>
  <c r="G2422" i="8"/>
  <c r="E2422" i="8"/>
  <c r="G2421" i="8"/>
  <c r="E2421" i="8"/>
  <c r="G2420" i="8"/>
  <c r="E2420" i="8"/>
  <c r="G2419" i="8"/>
  <c r="E2419" i="8"/>
  <c r="G2418" i="8"/>
  <c r="E2418" i="8"/>
  <c r="G2417" i="8"/>
  <c r="E2417" i="8"/>
  <c r="G2416" i="8"/>
  <c r="E2416" i="8"/>
  <c r="G2415" i="8"/>
  <c r="E2415" i="8"/>
  <c r="G2414" i="8"/>
  <c r="E2414" i="8"/>
  <c r="G2413" i="8"/>
  <c r="E2413" i="8"/>
  <c r="G2412" i="8"/>
  <c r="E2412" i="8"/>
  <c r="G2411" i="8"/>
  <c r="E2411" i="8"/>
  <c r="G2410" i="8"/>
  <c r="E2410" i="8"/>
  <c r="G2409" i="8"/>
  <c r="E2409" i="8"/>
  <c r="G2408" i="8"/>
  <c r="E2408" i="8"/>
  <c r="G2407" i="8"/>
  <c r="E2407" i="8"/>
  <c r="G2406" i="8"/>
  <c r="E2406" i="8"/>
  <c r="G2405" i="8"/>
  <c r="E2405" i="8"/>
  <c r="G2404" i="8"/>
  <c r="E2404" i="8"/>
  <c r="G2403" i="8"/>
  <c r="E2403" i="8"/>
  <c r="G2402" i="8"/>
  <c r="E2402" i="8"/>
  <c r="G2401" i="8"/>
  <c r="E2401" i="8"/>
  <c r="G2400" i="8"/>
  <c r="E2400" i="8"/>
  <c r="G2399" i="8"/>
  <c r="E2399" i="8"/>
  <c r="G2398" i="8"/>
  <c r="E2398" i="8"/>
  <c r="G2397" i="8"/>
  <c r="E2397" i="8"/>
  <c r="G2396" i="8"/>
  <c r="E2396" i="8"/>
  <c r="G2395" i="8"/>
  <c r="E2395" i="8"/>
  <c r="G2394" i="8"/>
  <c r="E2394" i="8"/>
  <c r="G2393" i="8"/>
  <c r="E2393" i="8"/>
  <c r="G2392" i="8"/>
  <c r="E2392" i="8"/>
  <c r="G2391" i="8"/>
  <c r="E2391" i="8"/>
  <c r="G2390" i="8"/>
  <c r="E2390" i="8"/>
  <c r="G2389" i="8"/>
  <c r="E2389" i="8"/>
  <c r="G2388" i="8"/>
  <c r="E2388" i="8"/>
  <c r="G2387" i="8"/>
  <c r="E2387" i="8"/>
  <c r="G2386" i="8"/>
  <c r="E2386" i="8"/>
  <c r="G2385" i="8"/>
  <c r="E2385" i="8"/>
  <c r="G2384" i="8"/>
  <c r="E2384" i="8"/>
  <c r="G2383" i="8"/>
  <c r="E2383" i="8"/>
  <c r="G2382" i="8"/>
  <c r="E2382" i="8"/>
  <c r="G2381" i="8"/>
  <c r="E2381" i="8"/>
  <c r="G2380" i="8"/>
  <c r="E2380" i="8"/>
  <c r="G2379" i="8"/>
  <c r="E2379" i="8"/>
  <c r="G2378" i="8"/>
  <c r="E2378" i="8"/>
  <c r="G2377" i="8"/>
  <c r="E2377" i="8"/>
  <c r="G2376" i="8"/>
  <c r="E2376" i="8"/>
  <c r="G2375" i="8"/>
  <c r="E2375" i="8"/>
  <c r="G2374" i="8"/>
  <c r="E2374" i="8"/>
  <c r="G2373" i="8"/>
  <c r="E2373" i="8"/>
  <c r="G2372" i="8"/>
  <c r="E2372" i="8"/>
  <c r="G2371" i="8"/>
  <c r="E2371" i="8"/>
  <c r="G2370" i="8"/>
  <c r="E2370" i="8"/>
  <c r="G2369" i="8"/>
  <c r="E2369" i="8"/>
  <c r="G2368" i="8"/>
  <c r="E2368" i="8"/>
  <c r="G2366" i="8"/>
  <c r="E2366" i="8"/>
  <c r="G2365" i="8"/>
  <c r="E2365" i="8"/>
  <c r="G2364" i="8"/>
  <c r="E2364" i="8"/>
  <c r="G2363" i="8"/>
  <c r="E2363" i="8"/>
  <c r="G2362" i="8"/>
  <c r="E2362" i="8"/>
  <c r="G2361" i="8"/>
  <c r="E2361" i="8"/>
  <c r="G2360" i="8"/>
  <c r="E2360" i="8"/>
  <c r="G2359" i="8"/>
  <c r="E2359" i="8"/>
  <c r="G2358" i="8"/>
  <c r="E2358" i="8"/>
  <c r="G2357" i="8"/>
  <c r="E2357" i="8"/>
  <c r="G2356" i="8"/>
  <c r="E2356" i="8"/>
  <c r="G2355" i="8"/>
  <c r="E2355" i="8"/>
  <c r="G2354" i="8"/>
  <c r="E2354" i="8"/>
  <c r="G2353" i="8"/>
  <c r="E2353" i="8"/>
  <c r="G2352" i="8"/>
  <c r="E2352" i="8"/>
  <c r="G2351" i="8"/>
  <c r="E2351" i="8"/>
  <c r="G2350" i="8"/>
  <c r="E2350" i="8"/>
  <c r="G2349" i="8"/>
  <c r="E2349" i="8"/>
  <c r="G2348" i="8"/>
  <c r="E2348" i="8"/>
  <c r="G2347" i="8"/>
  <c r="E2347" i="8"/>
  <c r="G2346" i="8"/>
  <c r="E2346" i="8"/>
  <c r="G2345" i="8"/>
  <c r="E2345" i="8"/>
  <c r="G2344" i="8"/>
  <c r="E2344" i="8"/>
  <c r="G2343" i="8"/>
  <c r="E2343" i="8"/>
  <c r="G2342" i="8"/>
  <c r="E2342" i="8"/>
  <c r="G2341" i="8"/>
  <c r="E2341" i="8"/>
  <c r="G2340" i="8"/>
  <c r="E2340" i="8"/>
  <c r="G2339" i="8"/>
  <c r="E2339" i="8"/>
  <c r="G2338" i="8"/>
  <c r="E2338" i="8"/>
  <c r="G2337" i="8"/>
  <c r="E2337" i="8"/>
  <c r="G2336" i="8"/>
  <c r="E2336" i="8"/>
  <c r="G2335" i="8"/>
  <c r="E2335" i="8"/>
  <c r="G2334" i="8"/>
  <c r="E2334" i="8"/>
  <c r="G2333" i="8"/>
  <c r="E2333" i="8"/>
  <c r="G2332" i="8"/>
  <c r="E2332" i="8"/>
  <c r="G2331" i="8"/>
  <c r="E2331" i="8"/>
  <c r="G2330" i="8"/>
  <c r="E2330" i="8"/>
  <c r="G2329" i="8"/>
  <c r="E2329" i="8"/>
  <c r="G2328" i="8"/>
  <c r="E2328" i="8"/>
  <c r="G2327" i="8"/>
  <c r="E2327" i="8"/>
  <c r="G2326" i="8"/>
  <c r="E2326" i="8"/>
  <c r="G2325" i="8"/>
  <c r="E2325" i="8"/>
  <c r="G2324" i="8"/>
  <c r="E2324" i="8"/>
  <c r="G2323" i="8"/>
  <c r="E2323" i="8"/>
  <c r="G2322" i="8"/>
  <c r="E2322" i="8"/>
  <c r="G2321" i="8"/>
  <c r="E2321" i="8"/>
  <c r="G2320" i="8"/>
  <c r="E2320" i="8"/>
  <c r="G2319" i="8"/>
  <c r="E2319" i="8"/>
  <c r="G2318" i="8"/>
  <c r="E2318" i="8"/>
  <c r="G2317" i="8"/>
  <c r="E2317" i="8"/>
  <c r="G2316" i="8"/>
  <c r="E2316" i="8"/>
  <c r="G2315" i="8"/>
  <c r="E2315" i="8"/>
  <c r="G2314" i="8"/>
  <c r="E2314" i="8"/>
  <c r="G2313" i="8"/>
  <c r="E2313" i="8"/>
  <c r="G2312" i="8"/>
  <c r="E2312" i="8"/>
  <c r="G2311" i="8"/>
  <c r="E2311" i="8"/>
  <c r="G2310" i="8"/>
  <c r="E2310" i="8"/>
  <c r="G2309" i="8"/>
  <c r="E2309" i="8"/>
  <c r="G2308" i="8"/>
  <c r="E2308" i="8"/>
  <c r="G2307" i="8"/>
  <c r="E2307" i="8"/>
  <c r="G2306" i="8"/>
  <c r="E2306" i="8"/>
  <c r="G2305" i="8"/>
  <c r="E2305" i="8"/>
  <c r="G2304" i="8"/>
  <c r="E2304" i="8"/>
  <c r="G2303" i="8"/>
  <c r="E2303" i="8"/>
  <c r="G2302" i="8"/>
  <c r="E2302" i="8"/>
  <c r="G2301" i="8"/>
  <c r="E2301" i="8"/>
  <c r="G2300" i="8"/>
  <c r="E2300" i="8"/>
  <c r="G2299" i="8"/>
  <c r="E2299" i="8"/>
  <c r="G2298" i="8"/>
  <c r="E2298" i="8"/>
  <c r="G2297" i="8"/>
  <c r="E2297" i="8"/>
  <c r="G2296" i="8"/>
  <c r="E2296" i="8"/>
  <c r="G2295" i="8"/>
  <c r="E2295" i="8"/>
  <c r="G2294" i="8"/>
  <c r="E2294" i="8"/>
  <c r="G2293" i="8"/>
  <c r="E2293" i="8"/>
  <c r="G2292" i="8"/>
  <c r="E2292" i="8"/>
  <c r="G2291" i="8"/>
  <c r="E2291" i="8"/>
  <c r="G2290" i="8"/>
  <c r="E2290" i="8"/>
  <c r="G2289" i="8"/>
  <c r="E2289" i="8"/>
  <c r="G2288" i="8"/>
  <c r="E2288" i="8"/>
  <c r="G2287" i="8"/>
  <c r="E2287" i="8"/>
  <c r="G2286" i="8"/>
  <c r="E2286" i="8"/>
  <c r="G2285" i="8"/>
  <c r="E2285" i="8"/>
  <c r="G2284" i="8"/>
  <c r="E2284" i="8"/>
  <c r="G2283" i="8"/>
  <c r="E2283" i="8"/>
  <c r="G2282" i="8"/>
  <c r="E2282" i="8"/>
  <c r="G2281" i="8"/>
  <c r="E2281" i="8"/>
  <c r="G2280" i="8"/>
  <c r="E2280" i="8"/>
  <c r="G2279" i="8"/>
  <c r="E2279" i="8"/>
  <c r="G2278" i="8"/>
  <c r="E2278" i="8"/>
  <c r="G2277" i="8"/>
  <c r="E2277" i="8"/>
  <c r="G2276" i="8"/>
  <c r="E2276" i="8"/>
  <c r="G2275" i="8"/>
  <c r="E2275" i="8"/>
  <c r="G2274" i="8"/>
  <c r="E2274" i="8"/>
  <c r="G2273" i="8"/>
  <c r="E2273" i="8"/>
  <c r="G2272" i="8"/>
  <c r="E2272" i="8"/>
  <c r="G2271" i="8"/>
  <c r="E2271" i="8"/>
  <c r="G2270" i="8"/>
  <c r="E2270" i="8"/>
  <c r="G2269" i="8"/>
  <c r="E2269" i="8"/>
  <c r="G2268" i="8"/>
  <c r="E2268" i="8"/>
  <c r="G2267" i="8"/>
  <c r="E2267" i="8"/>
  <c r="G2266" i="8"/>
  <c r="E2266" i="8"/>
  <c r="G2265" i="8"/>
  <c r="E2265" i="8"/>
  <c r="G2264" i="8"/>
  <c r="E2264" i="8"/>
  <c r="G2263" i="8"/>
  <c r="E2263" i="8"/>
  <c r="G2262" i="8"/>
  <c r="E2262" i="8"/>
  <c r="G2261" i="8"/>
  <c r="E2261" i="8"/>
  <c r="G2260" i="8"/>
  <c r="E2260" i="8"/>
  <c r="G2259" i="8"/>
  <c r="E2259" i="8"/>
  <c r="G2258" i="8"/>
  <c r="E2258" i="8"/>
  <c r="G2257" i="8"/>
  <c r="E2257" i="8"/>
  <c r="G2256" i="8"/>
  <c r="E2256" i="8"/>
  <c r="G2255" i="8"/>
  <c r="E2255" i="8"/>
  <c r="G2254" i="8"/>
  <c r="E2254" i="8"/>
  <c r="G2253" i="8"/>
  <c r="E2253" i="8"/>
  <c r="G2252" i="8"/>
  <c r="E2252" i="8"/>
  <c r="G2251" i="8"/>
  <c r="E2251" i="8"/>
  <c r="G2250" i="8"/>
  <c r="E2250" i="8"/>
  <c r="G2249" i="8"/>
  <c r="E2249" i="8"/>
  <c r="G2248" i="8"/>
  <c r="E2248" i="8"/>
  <c r="G2247" i="8"/>
  <c r="E2247" i="8"/>
  <c r="G2246" i="8"/>
  <c r="E2246" i="8"/>
  <c r="G2245" i="8"/>
  <c r="E2245" i="8"/>
  <c r="G2244" i="8"/>
  <c r="E2244" i="8"/>
  <c r="G2243" i="8"/>
  <c r="E2243" i="8"/>
  <c r="G2242" i="8"/>
  <c r="E2242" i="8"/>
  <c r="G2241" i="8"/>
  <c r="E2241" i="8"/>
  <c r="G2240" i="8"/>
  <c r="E2240" i="8"/>
  <c r="G2239" i="8"/>
  <c r="E2239" i="8"/>
  <c r="G2238" i="8"/>
  <c r="E2238" i="8"/>
  <c r="G2237" i="8"/>
  <c r="E2237" i="8"/>
  <c r="G2236" i="8"/>
  <c r="E2236" i="8"/>
  <c r="G2235" i="8"/>
  <c r="E2235" i="8"/>
  <c r="G2234" i="8"/>
  <c r="E2234" i="8"/>
  <c r="G2233" i="8"/>
  <c r="E2233" i="8"/>
  <c r="G2232" i="8"/>
  <c r="E2232" i="8"/>
  <c r="G2231" i="8"/>
  <c r="E2231" i="8"/>
  <c r="G2230" i="8"/>
  <c r="E2230" i="8"/>
  <c r="G2229" i="8"/>
  <c r="E2229" i="8"/>
  <c r="G2228" i="8"/>
  <c r="E2228" i="8"/>
  <c r="G2227" i="8"/>
  <c r="E2227" i="8"/>
  <c r="G2226" i="8"/>
  <c r="E2226" i="8"/>
  <c r="G2225" i="8"/>
  <c r="E2225" i="8"/>
  <c r="G2224" i="8"/>
  <c r="E2224" i="8"/>
  <c r="G2223" i="8"/>
  <c r="E2223" i="8"/>
  <c r="G2222" i="8"/>
  <c r="E2222" i="8"/>
  <c r="G2221" i="8"/>
  <c r="E2221" i="8"/>
  <c r="G2220" i="8"/>
  <c r="E2220" i="8"/>
  <c r="G2219" i="8"/>
  <c r="E2219" i="8"/>
  <c r="G2218" i="8"/>
  <c r="E2218" i="8"/>
  <c r="G2217" i="8"/>
  <c r="E2217" i="8"/>
  <c r="G2216" i="8"/>
  <c r="E2216" i="8"/>
  <c r="G2215" i="8"/>
  <c r="E2215" i="8"/>
  <c r="G2214" i="8"/>
  <c r="E2214" i="8"/>
  <c r="G2213" i="8"/>
  <c r="E2213" i="8"/>
  <c r="G2212" i="8"/>
  <c r="E2212" i="8"/>
  <c r="G2211" i="8"/>
  <c r="E2211" i="8"/>
  <c r="G2210" i="8"/>
  <c r="E2210" i="8"/>
  <c r="G2209" i="8"/>
  <c r="E2209" i="8"/>
  <c r="G2208" i="8"/>
  <c r="E2208" i="8"/>
  <c r="G2207" i="8"/>
  <c r="E2207" i="8"/>
  <c r="G2206" i="8"/>
  <c r="E2206" i="8"/>
  <c r="G2205" i="8"/>
  <c r="E2205" i="8"/>
  <c r="G2204" i="8"/>
  <c r="E2204" i="8"/>
  <c r="G2203" i="8"/>
  <c r="E2203" i="8"/>
  <c r="G2202" i="8"/>
  <c r="E2202" i="8"/>
  <c r="G2201" i="8"/>
  <c r="E2201" i="8"/>
  <c r="G2200" i="8"/>
  <c r="E2200" i="8"/>
  <c r="G2199" i="8"/>
  <c r="E2199" i="8"/>
  <c r="G2198" i="8"/>
  <c r="E2198" i="8"/>
  <c r="G2197" i="8"/>
  <c r="E2197" i="8"/>
  <c r="G2196" i="8"/>
  <c r="E2196" i="8"/>
  <c r="G2195" i="8"/>
  <c r="E2195" i="8"/>
  <c r="G2194" i="8"/>
  <c r="E2194" i="8"/>
  <c r="G2193" i="8"/>
  <c r="E2193" i="8"/>
  <c r="G2192" i="8"/>
  <c r="E2192" i="8"/>
  <c r="G2191" i="8"/>
  <c r="E2191" i="8"/>
  <c r="G2190" i="8"/>
  <c r="E2190" i="8"/>
  <c r="G2189" i="8"/>
  <c r="E2189" i="8"/>
  <c r="G2188" i="8"/>
  <c r="E2188" i="8"/>
  <c r="G2187" i="8"/>
  <c r="E2187" i="8"/>
  <c r="G2186" i="8"/>
  <c r="E2186" i="8"/>
  <c r="G2185" i="8"/>
  <c r="E2185" i="8"/>
  <c r="G2184" i="8"/>
  <c r="E2184" i="8"/>
  <c r="G2183" i="8"/>
  <c r="E2183" i="8"/>
  <c r="G2182" i="8"/>
  <c r="E2182" i="8"/>
  <c r="G2181" i="8"/>
  <c r="E2181" i="8"/>
  <c r="G2180" i="8"/>
  <c r="E2180" i="8"/>
  <c r="G2179" i="8"/>
  <c r="E2179" i="8"/>
  <c r="G2178" i="8"/>
  <c r="E2178" i="8"/>
  <c r="G2177" i="8"/>
  <c r="E2177" i="8"/>
  <c r="G2176" i="8"/>
  <c r="E2176" i="8"/>
  <c r="G2175" i="8"/>
  <c r="E2175" i="8"/>
  <c r="G2174" i="8"/>
  <c r="E2174" i="8"/>
  <c r="G2173" i="8"/>
  <c r="E2173" i="8"/>
  <c r="G2172" i="8"/>
  <c r="E2172" i="8"/>
  <c r="G2171" i="8"/>
  <c r="E2171" i="8"/>
  <c r="G2170" i="8"/>
  <c r="E2170" i="8"/>
  <c r="G2169" i="8"/>
  <c r="E2169" i="8"/>
  <c r="G2168" i="8"/>
  <c r="E2168" i="8"/>
  <c r="G2167" i="8"/>
  <c r="E2167" i="8"/>
  <c r="G2166" i="8"/>
  <c r="E2166" i="8"/>
  <c r="G2165" i="8"/>
  <c r="E2165" i="8"/>
  <c r="G2164" i="8"/>
  <c r="E2164" i="8"/>
  <c r="G2163" i="8"/>
  <c r="E2163" i="8"/>
  <c r="G2162" i="8"/>
  <c r="E2162" i="8"/>
  <c r="G2161" i="8"/>
  <c r="E2161" i="8"/>
  <c r="G2160" i="8"/>
  <c r="E2160" i="8"/>
  <c r="G2159" i="8"/>
  <c r="E2159" i="8"/>
  <c r="G2158" i="8"/>
  <c r="E2158" i="8"/>
  <c r="G2157" i="8"/>
  <c r="E2157" i="8"/>
  <c r="G2156" i="8"/>
  <c r="E2156" i="8"/>
  <c r="G2155" i="8"/>
  <c r="E2155" i="8"/>
  <c r="G2154" i="8"/>
  <c r="E2154" i="8"/>
  <c r="G2153" i="8"/>
  <c r="E2153" i="8"/>
  <c r="G2152" i="8"/>
  <c r="E2152" i="8"/>
  <c r="G2151" i="8"/>
  <c r="E2151" i="8"/>
  <c r="G2150" i="8"/>
  <c r="E2150" i="8"/>
  <c r="G2149" i="8"/>
  <c r="E2149" i="8"/>
  <c r="G2148" i="8"/>
  <c r="E2148" i="8"/>
  <c r="G2147" i="8"/>
  <c r="E2147" i="8"/>
  <c r="G2146" i="8"/>
  <c r="E2146" i="8"/>
  <c r="G2145" i="8"/>
  <c r="E2145" i="8"/>
  <c r="G2144" i="8"/>
  <c r="E2144" i="8"/>
  <c r="G2143" i="8"/>
  <c r="E2143" i="8"/>
  <c r="G2142" i="8"/>
  <c r="E2142" i="8"/>
  <c r="G2141" i="8"/>
  <c r="E2141" i="8"/>
  <c r="G2140" i="8"/>
  <c r="E2140" i="8"/>
  <c r="G2139" i="8"/>
  <c r="E2139" i="8"/>
  <c r="G2138" i="8"/>
  <c r="E2138" i="8"/>
  <c r="G2137" i="8"/>
  <c r="E2137" i="8"/>
  <c r="G2136" i="8"/>
  <c r="E2136" i="8"/>
  <c r="G2135" i="8"/>
  <c r="E2135" i="8"/>
  <c r="G2134" i="8"/>
  <c r="E2134" i="8"/>
  <c r="G2133" i="8"/>
  <c r="E2133" i="8"/>
  <c r="G2132" i="8"/>
  <c r="E2132" i="8"/>
  <c r="G2131" i="8"/>
  <c r="E2131" i="8"/>
  <c r="G2130" i="8"/>
  <c r="E2130" i="8"/>
  <c r="G2129" i="8"/>
  <c r="E2129" i="8"/>
  <c r="G2128" i="8"/>
  <c r="E2128" i="8"/>
  <c r="G2127" i="8"/>
  <c r="E2127" i="8"/>
  <c r="G2126" i="8"/>
  <c r="E2126" i="8"/>
  <c r="G2125" i="8"/>
  <c r="E2125" i="8"/>
  <c r="G2124" i="8"/>
  <c r="E2124" i="8"/>
  <c r="G2123" i="8"/>
  <c r="E2123" i="8"/>
  <c r="G2122" i="8"/>
  <c r="E2122" i="8"/>
  <c r="G2121" i="8"/>
  <c r="E2121" i="8"/>
  <c r="G2120" i="8"/>
  <c r="E2120" i="8"/>
  <c r="G2119" i="8"/>
  <c r="E2119" i="8"/>
  <c r="G2118" i="8"/>
  <c r="E2118" i="8"/>
  <c r="G2117" i="8"/>
  <c r="E2117" i="8"/>
  <c r="G2116" i="8"/>
  <c r="E2116" i="8"/>
  <c r="G2115" i="8"/>
  <c r="E2115" i="8"/>
  <c r="G2114" i="8"/>
  <c r="E2114" i="8"/>
  <c r="G2113" i="8"/>
  <c r="E2113" i="8"/>
  <c r="G2112" i="8"/>
  <c r="E2112" i="8"/>
  <c r="G2111" i="8"/>
  <c r="E2111" i="8"/>
  <c r="G2110" i="8"/>
  <c r="E2110" i="8"/>
  <c r="G2109" i="8"/>
  <c r="E2109" i="8"/>
  <c r="G2108" i="8"/>
  <c r="E2108" i="8"/>
  <c r="G2107" i="8"/>
  <c r="E2107" i="8"/>
  <c r="G2106" i="8"/>
  <c r="E2106" i="8"/>
  <c r="G2105" i="8"/>
  <c r="E2105" i="8"/>
  <c r="G2104" i="8"/>
  <c r="E2104" i="8"/>
  <c r="G2103" i="8"/>
  <c r="E2103" i="8"/>
  <c r="G2102" i="8"/>
  <c r="E2102" i="8"/>
  <c r="G2101" i="8"/>
  <c r="E2101" i="8"/>
  <c r="G2100" i="8"/>
  <c r="E2100" i="8"/>
  <c r="G2099" i="8"/>
  <c r="E2099" i="8"/>
  <c r="G2098" i="8"/>
  <c r="E2098" i="8"/>
  <c r="G2097" i="8"/>
  <c r="E2097" i="8"/>
  <c r="G2096" i="8"/>
  <c r="E2096" i="8"/>
  <c r="G2095" i="8"/>
  <c r="E2095" i="8"/>
  <c r="G2094" i="8"/>
  <c r="E2094" i="8"/>
  <c r="G2093" i="8"/>
  <c r="E2093" i="8"/>
  <c r="G2092" i="8"/>
  <c r="E2092" i="8"/>
  <c r="G2091" i="8"/>
  <c r="E2091" i="8"/>
  <c r="G2090" i="8"/>
  <c r="E2090" i="8"/>
  <c r="G2089" i="8"/>
  <c r="E2089" i="8"/>
  <c r="G2088" i="8"/>
  <c r="E2088" i="8"/>
  <c r="G2087" i="8"/>
  <c r="E2087" i="8"/>
  <c r="G2086" i="8"/>
  <c r="E2086" i="8"/>
  <c r="G2085" i="8"/>
  <c r="E2085" i="8"/>
  <c r="G2084" i="8"/>
  <c r="E2084" i="8"/>
  <c r="G2083" i="8"/>
  <c r="E2083" i="8"/>
  <c r="G2082" i="8"/>
  <c r="E2082" i="8"/>
  <c r="G2081" i="8"/>
  <c r="E2081" i="8"/>
  <c r="G2080" i="8"/>
  <c r="E2080" i="8"/>
  <c r="G2079" i="8"/>
  <c r="E2079" i="8"/>
  <c r="G2078" i="8"/>
  <c r="E2078" i="8"/>
  <c r="G2077" i="8"/>
  <c r="E2077" i="8"/>
  <c r="G2076" i="8"/>
  <c r="E2076" i="8"/>
  <c r="G2075" i="8"/>
  <c r="E2075" i="8"/>
  <c r="G2074" i="8"/>
  <c r="E2074" i="8"/>
  <c r="G2073" i="8"/>
  <c r="E2073" i="8"/>
  <c r="G2072" i="8"/>
  <c r="E2072" i="8"/>
  <c r="G2071" i="8"/>
  <c r="E2071" i="8"/>
  <c r="G2070" i="8"/>
  <c r="E2070" i="8"/>
  <c r="G2069" i="8"/>
  <c r="E2069" i="8"/>
  <c r="G2068" i="8"/>
  <c r="E2068" i="8"/>
  <c r="G2067" i="8"/>
  <c r="E2067" i="8"/>
  <c r="G2066" i="8"/>
  <c r="E2066" i="8"/>
  <c r="G2065" i="8"/>
  <c r="E2065" i="8"/>
  <c r="G2064" i="8"/>
  <c r="E2064" i="8"/>
  <c r="G2063" i="8"/>
  <c r="E2063" i="8"/>
  <c r="G2062" i="8"/>
  <c r="E2062" i="8"/>
  <c r="G2061" i="8"/>
  <c r="E2061" i="8"/>
  <c r="G2060" i="8"/>
  <c r="E2060" i="8"/>
  <c r="G2059" i="8"/>
  <c r="E2059" i="8"/>
  <c r="G2058" i="8"/>
  <c r="E2058" i="8"/>
  <c r="G2057" i="8"/>
  <c r="E2057" i="8"/>
  <c r="G2056" i="8"/>
  <c r="E2056" i="8"/>
  <c r="G2055" i="8"/>
  <c r="E2055" i="8"/>
  <c r="G2054" i="8"/>
  <c r="E2054" i="8"/>
  <c r="G2053" i="8"/>
  <c r="E2053" i="8"/>
  <c r="G2052" i="8"/>
  <c r="E2052" i="8"/>
  <c r="G2051" i="8"/>
  <c r="E2051" i="8"/>
  <c r="G2050" i="8"/>
  <c r="E2050" i="8"/>
  <c r="G2049" i="8"/>
  <c r="E2049" i="8"/>
  <c r="G2048" i="8"/>
  <c r="E2048" i="8"/>
  <c r="G2047" i="8"/>
  <c r="E2047" i="8"/>
  <c r="G2046" i="8"/>
  <c r="E2046" i="8"/>
  <c r="G2045" i="8"/>
  <c r="E2045" i="8"/>
  <c r="G2044" i="8"/>
  <c r="E2044" i="8"/>
  <c r="G2043" i="8"/>
  <c r="E2043" i="8"/>
  <c r="G2042" i="8"/>
  <c r="E2042" i="8"/>
  <c r="G2041" i="8"/>
  <c r="E2041" i="8"/>
  <c r="G2040" i="8"/>
  <c r="E2040" i="8"/>
  <c r="G2039" i="8"/>
  <c r="E2039" i="8"/>
  <c r="G2038" i="8"/>
  <c r="E2038" i="8"/>
  <c r="G2037" i="8"/>
  <c r="E2037" i="8"/>
  <c r="G2036" i="8"/>
  <c r="E2036" i="8"/>
  <c r="G2035" i="8"/>
  <c r="E2035" i="8"/>
  <c r="G2034" i="8"/>
  <c r="E2034" i="8"/>
  <c r="G2033" i="8"/>
  <c r="E2033" i="8"/>
  <c r="G2032" i="8"/>
  <c r="E2032" i="8"/>
  <c r="G2031" i="8"/>
  <c r="E2031" i="8"/>
  <c r="G2030" i="8"/>
  <c r="E2030" i="8"/>
  <c r="G2029" i="8"/>
  <c r="E2029" i="8"/>
  <c r="G2028" i="8"/>
  <c r="E2028" i="8"/>
  <c r="G2027" i="8"/>
  <c r="E2027" i="8"/>
  <c r="G2026" i="8"/>
  <c r="E2026" i="8"/>
  <c r="G2025" i="8"/>
  <c r="E2025" i="8"/>
  <c r="G2024" i="8"/>
  <c r="E2024" i="8"/>
  <c r="G2023" i="8"/>
  <c r="E2023" i="8"/>
  <c r="G2022" i="8"/>
  <c r="E2022" i="8"/>
  <c r="G2021" i="8"/>
  <c r="E2021" i="8"/>
  <c r="G2020" i="8"/>
  <c r="E2020" i="8"/>
  <c r="G2019" i="8"/>
  <c r="E2019" i="8"/>
  <c r="G2018" i="8"/>
  <c r="E2018" i="8"/>
  <c r="G2017" i="8"/>
  <c r="E2017" i="8"/>
  <c r="G2016" i="8"/>
  <c r="E2016" i="8"/>
  <c r="G2015" i="8"/>
  <c r="E2015" i="8"/>
  <c r="G2014" i="8"/>
  <c r="E2014" i="8"/>
  <c r="G2013" i="8"/>
  <c r="E2013" i="8"/>
  <c r="G2012" i="8"/>
  <c r="E2012" i="8"/>
  <c r="G2011" i="8"/>
  <c r="E2011" i="8"/>
  <c r="G2010" i="8"/>
  <c r="E2010" i="8"/>
  <c r="G2009" i="8"/>
  <c r="E2009" i="8"/>
  <c r="G2008" i="8"/>
  <c r="E2008" i="8"/>
  <c r="G2007" i="8"/>
  <c r="E2007" i="8"/>
  <c r="G2006" i="8"/>
  <c r="E2006" i="8"/>
  <c r="G2005" i="8"/>
  <c r="E2005" i="8"/>
  <c r="G2004" i="8"/>
  <c r="E2004" i="8"/>
  <c r="G2003" i="8"/>
  <c r="E2003" i="8"/>
  <c r="G2002" i="8"/>
  <c r="E2002" i="8"/>
  <c r="G2001" i="8"/>
  <c r="E2001" i="8"/>
  <c r="G2000" i="8"/>
  <c r="E2000" i="8"/>
  <c r="G1999" i="8"/>
  <c r="E1999" i="8"/>
  <c r="G1998" i="8"/>
  <c r="E1998" i="8"/>
  <c r="G1997" i="8"/>
  <c r="E1997" i="8"/>
  <c r="G1996" i="8"/>
  <c r="E1996" i="8"/>
  <c r="G1995" i="8"/>
  <c r="E1995" i="8"/>
  <c r="G1994" i="8"/>
  <c r="E1994" i="8"/>
  <c r="G1993" i="8"/>
  <c r="E1993" i="8"/>
  <c r="G1992" i="8"/>
  <c r="E1992" i="8"/>
  <c r="G1991" i="8"/>
  <c r="E1991" i="8"/>
  <c r="G1990" i="8"/>
  <c r="E1990" i="8"/>
  <c r="G1989" i="8"/>
  <c r="E1989" i="8"/>
  <c r="G1988" i="8"/>
  <c r="E1988" i="8"/>
  <c r="G1987" i="8"/>
  <c r="E1987" i="8"/>
  <c r="G1986" i="8"/>
  <c r="E1986" i="8"/>
  <c r="G1985" i="8"/>
  <c r="E1985" i="8"/>
  <c r="G1984" i="8"/>
  <c r="E1984" i="8"/>
  <c r="G1983" i="8"/>
  <c r="E1983" i="8"/>
  <c r="G1982" i="8"/>
  <c r="E1982" i="8"/>
  <c r="G1981" i="8"/>
  <c r="E1981" i="8"/>
  <c r="G1980" i="8"/>
  <c r="E1980" i="8"/>
  <c r="G1979" i="8"/>
  <c r="E1979" i="8"/>
  <c r="G1978" i="8"/>
  <c r="E1978" i="8"/>
  <c r="G1977" i="8"/>
  <c r="E1977" i="8"/>
  <c r="G1976" i="8"/>
  <c r="E1976" i="8"/>
  <c r="G1975" i="8"/>
  <c r="E1975" i="8"/>
  <c r="G1974" i="8"/>
  <c r="E1974" i="8"/>
  <c r="G1973" i="8"/>
  <c r="E1973" i="8"/>
  <c r="G1972" i="8"/>
  <c r="E1972" i="8"/>
  <c r="G1971" i="8"/>
  <c r="E1971" i="8"/>
  <c r="G1970" i="8"/>
  <c r="E1970" i="8"/>
  <c r="G1969" i="8"/>
  <c r="E1969" i="8"/>
  <c r="G1968" i="8"/>
  <c r="E1968" i="8"/>
  <c r="G1967" i="8"/>
  <c r="E1967" i="8"/>
  <c r="G1966" i="8"/>
  <c r="E1966" i="8"/>
  <c r="G1965" i="8"/>
  <c r="E1965" i="8"/>
  <c r="G1964" i="8"/>
  <c r="E1964" i="8"/>
  <c r="G1963" i="8"/>
  <c r="E1963" i="8"/>
  <c r="G1962" i="8"/>
  <c r="E1962" i="8"/>
  <c r="G1961" i="8"/>
  <c r="E1961" i="8"/>
  <c r="G1960" i="8"/>
  <c r="E1960" i="8"/>
  <c r="G1959" i="8"/>
  <c r="E1959" i="8"/>
  <c r="G1958" i="8"/>
  <c r="E1958" i="8"/>
  <c r="G1957" i="8"/>
  <c r="E1957" i="8"/>
  <c r="G1956" i="8"/>
  <c r="E1956" i="8"/>
  <c r="G1955" i="8"/>
  <c r="E1955" i="8"/>
  <c r="G1954" i="8"/>
  <c r="E1954" i="8"/>
  <c r="G1953" i="8"/>
  <c r="E1953" i="8"/>
  <c r="G1952" i="8"/>
  <c r="E1952" i="8"/>
  <c r="G1951" i="8"/>
  <c r="E1951" i="8"/>
  <c r="G1950" i="8"/>
  <c r="E1950" i="8"/>
  <c r="G1949" i="8"/>
  <c r="E1949" i="8"/>
  <c r="G1948" i="8"/>
  <c r="E1948" i="8"/>
  <c r="G1947" i="8"/>
  <c r="E1947" i="8"/>
  <c r="G1946" i="8"/>
  <c r="E1946" i="8"/>
  <c r="G1945" i="8"/>
  <c r="E1945" i="8"/>
  <c r="G1944" i="8"/>
  <c r="E1944" i="8"/>
  <c r="G1943" i="8"/>
  <c r="E1943" i="8"/>
  <c r="G1942" i="8"/>
  <c r="E1942" i="8"/>
  <c r="G1941" i="8"/>
  <c r="E1941" i="8"/>
  <c r="G1940" i="8"/>
  <c r="E1940" i="8"/>
  <c r="G1939" i="8"/>
  <c r="E1939" i="8"/>
  <c r="G1938" i="8"/>
  <c r="E1938" i="8"/>
  <c r="G1937" i="8"/>
  <c r="E1937" i="8"/>
  <c r="G1936" i="8"/>
  <c r="E1936" i="8"/>
  <c r="G1935" i="8"/>
  <c r="E1935" i="8"/>
  <c r="G1934" i="8"/>
  <c r="E1934" i="8"/>
  <c r="G1933" i="8"/>
  <c r="E1933" i="8"/>
  <c r="G1932" i="8"/>
  <c r="E1932" i="8"/>
  <c r="G1931" i="8"/>
  <c r="E1931" i="8"/>
  <c r="G1930" i="8"/>
  <c r="E1930" i="8"/>
  <c r="G1929" i="8"/>
  <c r="E1929" i="8"/>
  <c r="G1928" i="8"/>
  <c r="E1928" i="8"/>
  <c r="G1927" i="8"/>
  <c r="E1927" i="8"/>
  <c r="G1926" i="8"/>
  <c r="E1926" i="8"/>
  <c r="G1925" i="8"/>
  <c r="E1925" i="8"/>
  <c r="G1924" i="8"/>
  <c r="E1924" i="8"/>
  <c r="G1923" i="8"/>
  <c r="E1923" i="8"/>
  <c r="G1922" i="8"/>
  <c r="E1922" i="8"/>
  <c r="G1921" i="8"/>
  <c r="E1921" i="8"/>
  <c r="G1920" i="8"/>
  <c r="E1920" i="8"/>
  <c r="G1919" i="8"/>
  <c r="E1919" i="8"/>
  <c r="G1918" i="8"/>
  <c r="E1918" i="8"/>
  <c r="G1917" i="8"/>
  <c r="E1917" i="8"/>
  <c r="G1916" i="8"/>
  <c r="E1916" i="8"/>
  <c r="G1915" i="8"/>
  <c r="E1915" i="8"/>
  <c r="G1914" i="8"/>
  <c r="E1914" i="8"/>
  <c r="G1913" i="8"/>
  <c r="E1913" i="8"/>
  <c r="G1912" i="8"/>
  <c r="E1912" i="8"/>
  <c r="G1911" i="8"/>
  <c r="E1911" i="8"/>
  <c r="G1910" i="8"/>
  <c r="E1910" i="8"/>
  <c r="G1909" i="8"/>
  <c r="E1909" i="8"/>
  <c r="G1908" i="8"/>
  <c r="E1908" i="8"/>
  <c r="G1907" i="8"/>
  <c r="E1907" i="8"/>
  <c r="G1906" i="8"/>
  <c r="E1906" i="8"/>
  <c r="G1905" i="8"/>
  <c r="E1905" i="8"/>
  <c r="G1904" i="8"/>
  <c r="E1904" i="8"/>
  <c r="G1903" i="8"/>
  <c r="E1903" i="8"/>
  <c r="G1902" i="8"/>
  <c r="E1902" i="8"/>
  <c r="G1901" i="8"/>
  <c r="E1901" i="8"/>
  <c r="G1900" i="8"/>
  <c r="E1900" i="8"/>
  <c r="G1899" i="8"/>
  <c r="E1899" i="8"/>
  <c r="G1898" i="8"/>
  <c r="E1898" i="8"/>
  <c r="G1897" i="8"/>
  <c r="E1897" i="8"/>
  <c r="G1896" i="8"/>
  <c r="E1896" i="8"/>
  <c r="G1895" i="8"/>
  <c r="E1895" i="8"/>
  <c r="G1894" i="8"/>
  <c r="E1894" i="8"/>
  <c r="G1893" i="8"/>
  <c r="E1893" i="8"/>
  <c r="G1892" i="8"/>
  <c r="E1892" i="8"/>
  <c r="G1891" i="8"/>
  <c r="E1891" i="8"/>
  <c r="G1890" i="8"/>
  <c r="E1890" i="8"/>
  <c r="G1889" i="8"/>
  <c r="E1889" i="8"/>
  <c r="G1888" i="8"/>
  <c r="E1888" i="8"/>
  <c r="G1887" i="8"/>
  <c r="E1887" i="8"/>
  <c r="G1886" i="8"/>
  <c r="E1886" i="8"/>
  <c r="G1885" i="8"/>
  <c r="E1885" i="8"/>
  <c r="G1884" i="8"/>
  <c r="E1884" i="8"/>
  <c r="G1883" i="8"/>
  <c r="E1883" i="8"/>
  <c r="G1882" i="8"/>
  <c r="E1882" i="8"/>
  <c r="G1881" i="8"/>
  <c r="E1881" i="8"/>
  <c r="G1880" i="8"/>
  <c r="E1880" i="8"/>
  <c r="G1879" i="8"/>
  <c r="E1879" i="8"/>
  <c r="G1878" i="8"/>
  <c r="E1878" i="8"/>
  <c r="G1877" i="8"/>
  <c r="E1877" i="8"/>
  <c r="G1876" i="8"/>
  <c r="E1876" i="8"/>
  <c r="G1875" i="8"/>
  <c r="E1875" i="8"/>
  <c r="G1874" i="8"/>
  <c r="E1874" i="8"/>
  <c r="G1873" i="8"/>
  <c r="E1873" i="8"/>
  <c r="G1872" i="8"/>
  <c r="E1872" i="8"/>
  <c r="G1871" i="8"/>
  <c r="E1871" i="8"/>
  <c r="G1870" i="8"/>
  <c r="E1870" i="8"/>
  <c r="G1869" i="8"/>
  <c r="E1869" i="8"/>
  <c r="G1868" i="8"/>
  <c r="E1868" i="8"/>
  <c r="G1867" i="8"/>
  <c r="E1867" i="8"/>
  <c r="G1866" i="8"/>
  <c r="E1866" i="8"/>
  <c r="G1865" i="8"/>
  <c r="E1865" i="8"/>
  <c r="G1864" i="8"/>
  <c r="E1864" i="8"/>
  <c r="G1863" i="8"/>
  <c r="E1863" i="8"/>
  <c r="G1862" i="8"/>
  <c r="E1862" i="8"/>
  <c r="G1861" i="8"/>
  <c r="E1861" i="8"/>
  <c r="G1860" i="8"/>
  <c r="E1860" i="8"/>
  <c r="G1859" i="8"/>
  <c r="E1859" i="8"/>
  <c r="G1858" i="8"/>
  <c r="E1858" i="8"/>
  <c r="G1857" i="8"/>
  <c r="E1857" i="8"/>
  <c r="G1856" i="8"/>
  <c r="E1856" i="8"/>
  <c r="G1855" i="8"/>
  <c r="E1855" i="8"/>
  <c r="G1854" i="8"/>
  <c r="E1854" i="8"/>
  <c r="G1853" i="8"/>
  <c r="E1853" i="8"/>
  <c r="G1852" i="8"/>
  <c r="E1852" i="8"/>
  <c r="G1851" i="8"/>
  <c r="E1851" i="8"/>
  <c r="G1850" i="8"/>
  <c r="E1850" i="8"/>
  <c r="G1849" i="8"/>
  <c r="E1849" i="8"/>
  <c r="G1848" i="8"/>
  <c r="E1848" i="8"/>
  <c r="G1847" i="8"/>
  <c r="E1847" i="8"/>
  <c r="G1846" i="8"/>
  <c r="E1846" i="8"/>
  <c r="G1845" i="8"/>
  <c r="E1845" i="8"/>
  <c r="G1844" i="8"/>
  <c r="E1844" i="8"/>
  <c r="G1843" i="8"/>
  <c r="E1843" i="8"/>
  <c r="G1842" i="8"/>
  <c r="E1842" i="8"/>
  <c r="G1841" i="8"/>
  <c r="E1841" i="8"/>
  <c r="G1840" i="8"/>
  <c r="E1840" i="8"/>
  <c r="G1839" i="8"/>
  <c r="E1839" i="8"/>
  <c r="G1838" i="8"/>
  <c r="E1838" i="8"/>
  <c r="G1837" i="8"/>
  <c r="E1837" i="8"/>
  <c r="G1836" i="8"/>
  <c r="E1836" i="8"/>
  <c r="G1835" i="8"/>
  <c r="E1835" i="8"/>
  <c r="G1834" i="8"/>
  <c r="E1834" i="8"/>
  <c r="G1833" i="8"/>
  <c r="E1833" i="8"/>
  <c r="G1832" i="8"/>
  <c r="E1832" i="8"/>
  <c r="G1831" i="8"/>
  <c r="E1831" i="8"/>
  <c r="G1830" i="8"/>
  <c r="E1830" i="8"/>
  <c r="G1829" i="8"/>
  <c r="E1829" i="8"/>
  <c r="G1828" i="8"/>
  <c r="E1828" i="8"/>
  <c r="G1827" i="8"/>
  <c r="E1827" i="8"/>
  <c r="G1826" i="8"/>
  <c r="E1826" i="8"/>
  <c r="G1825" i="8"/>
  <c r="E1825" i="8"/>
  <c r="G1824" i="8"/>
  <c r="E1824" i="8"/>
  <c r="G1823" i="8"/>
  <c r="E1823" i="8"/>
  <c r="G1822" i="8"/>
  <c r="E1822" i="8"/>
  <c r="G1821" i="8"/>
  <c r="E1821" i="8"/>
  <c r="G1820" i="8"/>
  <c r="E1820" i="8"/>
  <c r="G1819" i="8"/>
  <c r="E1819" i="8"/>
  <c r="G1818" i="8"/>
  <c r="E1818" i="8"/>
  <c r="G1817" i="8"/>
  <c r="E1817" i="8"/>
  <c r="G1816" i="8"/>
  <c r="E1816" i="8"/>
  <c r="G1815" i="8"/>
  <c r="E1815" i="8"/>
  <c r="G1814" i="8"/>
  <c r="E1814" i="8"/>
  <c r="G1813" i="8"/>
  <c r="E1813" i="8"/>
  <c r="G1812" i="8"/>
  <c r="E1812" i="8"/>
  <c r="G1811" i="8"/>
  <c r="E1811" i="8"/>
  <c r="G1810" i="8"/>
  <c r="E1810" i="8"/>
  <c r="G1809" i="8"/>
  <c r="E1809" i="8"/>
  <c r="G1808" i="8"/>
  <c r="E1808" i="8"/>
  <c r="G1807" i="8"/>
  <c r="E1807" i="8"/>
  <c r="G1806" i="8"/>
  <c r="E1806" i="8"/>
  <c r="G1805" i="8"/>
  <c r="E1805" i="8"/>
  <c r="G1804" i="8"/>
  <c r="E1804" i="8"/>
  <c r="G1803" i="8"/>
  <c r="E1803" i="8"/>
  <c r="G1802" i="8"/>
  <c r="E1802" i="8"/>
  <c r="G1801" i="8"/>
  <c r="E1801" i="8"/>
  <c r="G1800" i="8"/>
  <c r="E1800" i="8"/>
  <c r="G1799" i="8"/>
  <c r="E1799" i="8"/>
  <c r="G1798" i="8"/>
  <c r="E1798" i="8"/>
  <c r="G1797" i="8"/>
  <c r="E1797" i="8"/>
  <c r="G1796" i="8"/>
  <c r="E1796" i="8"/>
  <c r="G1795" i="8"/>
  <c r="E1795" i="8"/>
  <c r="G1794" i="8"/>
  <c r="E1794" i="8"/>
  <c r="G1793" i="8"/>
  <c r="E1793" i="8"/>
  <c r="G1792" i="8"/>
  <c r="E1792" i="8"/>
  <c r="G1791" i="8"/>
  <c r="E1791" i="8"/>
  <c r="G1790" i="8"/>
  <c r="E1790" i="8"/>
  <c r="G1789" i="8"/>
  <c r="E1789" i="8"/>
  <c r="G1788" i="8"/>
  <c r="E1788" i="8"/>
  <c r="G1787" i="8"/>
  <c r="E1787" i="8"/>
  <c r="G1786" i="8"/>
  <c r="E1786" i="8"/>
  <c r="G1785" i="8"/>
  <c r="E1785" i="8"/>
  <c r="G1784" i="8"/>
  <c r="E1784" i="8"/>
  <c r="G1783" i="8"/>
  <c r="E1783" i="8"/>
  <c r="G1782" i="8"/>
  <c r="E1782" i="8"/>
  <c r="G1781" i="8"/>
  <c r="E1781" i="8"/>
  <c r="G1780" i="8"/>
  <c r="E1780" i="8"/>
  <c r="G1779" i="8"/>
  <c r="E1779" i="8"/>
  <c r="G1778" i="8"/>
  <c r="E1778" i="8"/>
  <c r="G1777" i="8"/>
  <c r="E1777" i="8"/>
  <c r="G1776" i="8"/>
  <c r="E1776" i="8"/>
  <c r="G1775" i="8"/>
  <c r="E1775" i="8"/>
  <c r="G1774" i="8"/>
  <c r="E1774" i="8"/>
  <c r="G1773" i="8"/>
  <c r="E1773" i="8"/>
  <c r="G1772" i="8"/>
  <c r="E1772" i="8"/>
  <c r="G1771" i="8"/>
  <c r="E1771" i="8"/>
  <c r="G1770" i="8"/>
  <c r="E1770" i="8"/>
  <c r="G1769" i="8"/>
  <c r="E1769" i="8"/>
  <c r="G1768" i="8"/>
  <c r="E1768" i="8"/>
  <c r="G1767" i="8"/>
  <c r="E1767" i="8"/>
  <c r="G1766" i="8"/>
  <c r="E1766" i="8"/>
  <c r="G1765" i="8"/>
  <c r="E1765" i="8"/>
  <c r="G1764" i="8"/>
  <c r="E1764" i="8"/>
  <c r="G1763" i="8"/>
  <c r="E1763" i="8"/>
  <c r="G1762" i="8"/>
  <c r="E1762" i="8"/>
  <c r="G1761" i="8"/>
  <c r="E1761" i="8"/>
  <c r="G1760" i="8"/>
  <c r="E1760" i="8"/>
  <c r="G1759" i="8"/>
  <c r="E1759" i="8"/>
  <c r="G1758" i="8"/>
  <c r="E1758" i="8"/>
  <c r="G1757" i="8"/>
  <c r="E1757" i="8"/>
  <c r="G1756" i="8"/>
  <c r="E1756" i="8"/>
  <c r="G1755" i="8"/>
  <c r="E1755" i="8"/>
  <c r="G1754" i="8"/>
  <c r="E1754" i="8"/>
  <c r="G1753" i="8"/>
  <c r="E1753" i="8"/>
  <c r="G1752" i="8"/>
  <c r="E1752" i="8"/>
  <c r="G1751" i="8"/>
  <c r="E1751" i="8"/>
  <c r="G1750" i="8"/>
  <c r="E1750" i="8"/>
  <c r="G1749" i="8"/>
  <c r="E1749" i="8"/>
  <c r="G1748" i="8"/>
  <c r="E1748" i="8"/>
  <c r="G1747" i="8"/>
  <c r="E1747" i="8"/>
  <c r="G1746" i="8"/>
  <c r="E1746" i="8"/>
  <c r="G1745" i="8"/>
  <c r="E1745" i="8"/>
  <c r="G1744" i="8"/>
  <c r="E1744" i="8"/>
  <c r="G1743" i="8"/>
  <c r="E1743" i="8"/>
  <c r="G1742" i="8"/>
  <c r="E1742" i="8"/>
  <c r="G1741" i="8"/>
  <c r="E1741" i="8"/>
  <c r="G1740" i="8"/>
  <c r="E1740" i="8"/>
  <c r="G1739" i="8"/>
  <c r="E1739" i="8"/>
  <c r="G1738" i="8"/>
  <c r="E1738" i="8"/>
  <c r="G1737" i="8"/>
  <c r="E1737" i="8"/>
  <c r="G1736" i="8"/>
  <c r="E1736" i="8"/>
  <c r="G1735" i="8"/>
  <c r="E1735" i="8"/>
  <c r="G1734" i="8"/>
  <c r="E1734" i="8"/>
  <c r="G1733" i="8"/>
  <c r="E1733" i="8"/>
  <c r="G1732" i="8"/>
  <c r="E1732" i="8"/>
  <c r="G1731" i="8"/>
  <c r="E1731" i="8"/>
  <c r="G1730" i="8"/>
  <c r="E1730" i="8"/>
  <c r="G1729" i="8"/>
  <c r="E1729" i="8"/>
  <c r="G1728" i="8"/>
  <c r="E1728" i="8"/>
  <c r="G1727" i="8"/>
  <c r="E1727" i="8"/>
  <c r="G1726" i="8"/>
  <c r="E1726" i="8"/>
  <c r="G1725" i="8"/>
  <c r="E1725" i="8"/>
  <c r="G1724" i="8"/>
  <c r="E1724" i="8"/>
  <c r="G1723" i="8"/>
  <c r="E1723" i="8"/>
  <c r="G1722" i="8"/>
  <c r="E1722" i="8"/>
  <c r="G1721" i="8"/>
  <c r="E1721" i="8"/>
  <c r="G1720" i="8"/>
  <c r="E1720" i="8"/>
  <c r="G1719" i="8"/>
  <c r="E1719" i="8"/>
  <c r="G1718" i="8"/>
  <c r="E1718" i="8"/>
  <c r="G1717" i="8"/>
  <c r="E1717" i="8"/>
  <c r="G1716" i="8"/>
  <c r="E1716" i="8"/>
  <c r="G1715" i="8"/>
  <c r="E1715" i="8"/>
  <c r="G1714" i="8"/>
  <c r="E1714" i="8"/>
  <c r="G1713" i="8"/>
  <c r="E1713" i="8"/>
  <c r="G1712" i="8"/>
  <c r="E1712" i="8"/>
  <c r="G1711" i="8"/>
  <c r="E1711" i="8"/>
  <c r="G1710" i="8"/>
  <c r="E1710" i="8"/>
  <c r="G1709" i="8"/>
  <c r="E1709" i="8"/>
  <c r="G1708" i="8"/>
  <c r="E1708" i="8"/>
  <c r="G1707" i="8"/>
  <c r="E1707" i="8"/>
  <c r="G1706" i="8"/>
  <c r="E1706" i="8"/>
  <c r="G1705" i="8"/>
  <c r="E1705" i="8"/>
  <c r="G1704" i="8"/>
  <c r="E1704" i="8"/>
  <c r="G1703" i="8"/>
  <c r="E1703" i="8"/>
  <c r="G1702" i="8"/>
  <c r="E1702" i="8"/>
  <c r="G1701" i="8"/>
  <c r="E1701" i="8"/>
  <c r="G1700" i="8"/>
  <c r="E1700" i="8"/>
  <c r="G1699" i="8"/>
  <c r="E1699" i="8"/>
  <c r="G1698" i="8"/>
  <c r="E1698" i="8"/>
  <c r="G1697" i="8"/>
  <c r="E1697" i="8"/>
  <c r="G1696" i="8"/>
  <c r="E1696" i="8"/>
  <c r="G1695" i="8"/>
  <c r="E1695" i="8"/>
  <c r="G1694" i="8"/>
  <c r="E1694" i="8"/>
  <c r="G1693" i="8"/>
  <c r="E1693" i="8"/>
  <c r="G1692" i="8"/>
  <c r="E1692" i="8"/>
  <c r="G1691" i="8"/>
  <c r="E1691" i="8"/>
  <c r="G1690" i="8"/>
  <c r="E1690" i="8"/>
  <c r="G1689" i="8"/>
  <c r="E1689" i="8"/>
  <c r="G1688" i="8"/>
  <c r="E1688" i="8"/>
  <c r="G1687" i="8"/>
  <c r="E1687" i="8"/>
  <c r="G1686" i="8"/>
  <c r="E1686" i="8"/>
  <c r="G1685" i="8"/>
  <c r="E1685" i="8"/>
  <c r="G1684" i="8"/>
  <c r="E1684" i="8"/>
  <c r="G1683" i="8"/>
  <c r="E1683" i="8"/>
  <c r="G1682" i="8"/>
  <c r="E1682" i="8"/>
  <c r="G1681" i="8"/>
  <c r="E1681" i="8"/>
  <c r="G1680" i="8"/>
  <c r="E1680" i="8"/>
  <c r="G1679" i="8"/>
  <c r="E1679" i="8"/>
  <c r="G1678" i="8"/>
  <c r="E1678" i="8"/>
  <c r="G1677" i="8"/>
  <c r="E1677" i="8"/>
  <c r="G1676" i="8"/>
  <c r="E1676" i="8"/>
  <c r="G1675" i="8"/>
  <c r="E1675" i="8"/>
  <c r="G1674" i="8"/>
  <c r="E1674" i="8"/>
  <c r="G1673" i="8"/>
  <c r="E1673" i="8"/>
  <c r="G1672" i="8"/>
  <c r="E1672" i="8"/>
  <c r="G1671" i="8"/>
  <c r="E1671" i="8"/>
  <c r="G1670" i="8"/>
  <c r="E1670" i="8"/>
  <c r="G1669" i="8"/>
  <c r="E1669" i="8"/>
  <c r="G1668" i="8"/>
  <c r="E1668" i="8"/>
  <c r="G1667" i="8"/>
  <c r="E1667" i="8"/>
  <c r="G1666" i="8"/>
  <c r="E1666" i="8"/>
  <c r="G1665" i="8"/>
  <c r="E1665" i="8"/>
  <c r="G1664" i="8"/>
  <c r="E1664" i="8"/>
  <c r="G1663" i="8"/>
  <c r="E1663" i="8"/>
  <c r="G1662" i="8"/>
  <c r="E1662" i="8"/>
  <c r="G1661" i="8"/>
  <c r="E1661" i="8"/>
  <c r="G1660" i="8"/>
  <c r="E1660" i="8"/>
  <c r="G1659" i="8"/>
  <c r="E1659" i="8"/>
  <c r="G1658" i="8"/>
  <c r="E1658" i="8"/>
  <c r="G1657" i="8"/>
  <c r="E1657" i="8"/>
  <c r="G1656" i="8"/>
  <c r="E1656" i="8"/>
  <c r="G1655" i="8"/>
  <c r="E1655" i="8"/>
  <c r="G1654" i="8"/>
  <c r="E1654" i="8"/>
  <c r="G1653" i="8"/>
  <c r="E1653" i="8"/>
  <c r="G1652" i="8"/>
  <c r="E1652" i="8"/>
  <c r="G1651" i="8"/>
  <c r="E1651" i="8"/>
  <c r="G1650" i="8"/>
  <c r="E1650" i="8"/>
  <c r="G1649" i="8"/>
  <c r="E1649" i="8"/>
  <c r="G1648" i="8"/>
  <c r="E1648" i="8"/>
  <c r="G1647" i="8"/>
  <c r="E1647" i="8"/>
  <c r="G1646" i="8"/>
  <c r="E1646" i="8"/>
  <c r="G1645" i="8"/>
  <c r="E1645" i="8"/>
  <c r="G1644" i="8"/>
  <c r="E1644" i="8"/>
  <c r="G1643" i="8"/>
  <c r="E1643" i="8"/>
  <c r="G1642" i="8"/>
  <c r="E1642" i="8"/>
  <c r="G1641" i="8"/>
  <c r="E1641" i="8"/>
  <c r="G1640" i="8"/>
  <c r="E1640" i="8"/>
  <c r="G1639" i="8"/>
  <c r="E1639" i="8"/>
  <c r="G1638" i="8"/>
  <c r="E1638" i="8"/>
  <c r="G1637" i="8"/>
  <c r="E1637" i="8"/>
  <c r="G1636" i="8"/>
  <c r="E1636" i="8"/>
  <c r="G1635" i="8"/>
  <c r="E1635" i="8"/>
  <c r="G1634" i="8"/>
  <c r="E1634" i="8"/>
  <c r="G1633" i="8"/>
  <c r="E1633" i="8"/>
  <c r="G1632" i="8"/>
  <c r="E1632" i="8"/>
  <c r="G1631" i="8"/>
  <c r="E1631" i="8"/>
  <c r="G1630" i="8"/>
  <c r="E1630" i="8"/>
  <c r="G1629" i="8"/>
  <c r="E1629" i="8"/>
  <c r="G1628" i="8"/>
  <c r="E1628" i="8"/>
  <c r="G1627" i="8"/>
  <c r="E1627" i="8"/>
  <c r="G1626" i="8"/>
  <c r="E1626" i="8"/>
  <c r="G1625" i="8"/>
  <c r="E1625" i="8"/>
  <c r="G1624" i="8"/>
  <c r="E1624" i="8"/>
  <c r="G1623" i="8"/>
  <c r="E1623" i="8"/>
  <c r="G1622" i="8"/>
  <c r="E1622" i="8"/>
  <c r="G1621" i="8"/>
  <c r="E1621" i="8"/>
  <c r="G1620" i="8"/>
  <c r="E1620" i="8"/>
  <c r="G1619" i="8"/>
  <c r="E1619" i="8"/>
  <c r="G1618" i="8"/>
  <c r="E1618" i="8"/>
  <c r="G1617" i="8"/>
  <c r="E1617" i="8"/>
  <c r="G1616" i="8"/>
  <c r="E1616" i="8"/>
  <c r="G1615" i="8"/>
  <c r="E1615" i="8"/>
  <c r="G1614" i="8"/>
  <c r="E1614" i="8"/>
  <c r="G1613" i="8"/>
  <c r="E1613" i="8"/>
  <c r="G1612" i="8"/>
  <c r="E1612" i="8"/>
  <c r="G1611" i="8"/>
  <c r="E1611" i="8"/>
  <c r="G1610" i="8"/>
  <c r="E1610" i="8"/>
  <c r="G1609" i="8"/>
  <c r="E1609" i="8"/>
  <c r="G1608" i="8"/>
  <c r="E1608" i="8"/>
  <c r="G1607" i="8"/>
  <c r="E1607" i="8"/>
  <c r="G1606" i="8"/>
  <c r="E1606" i="8"/>
  <c r="G1605" i="8"/>
  <c r="E1605" i="8"/>
  <c r="G1604" i="8"/>
  <c r="E1604" i="8"/>
  <c r="G1603" i="8"/>
  <c r="E1603" i="8"/>
  <c r="G1602" i="8"/>
  <c r="E1602" i="8"/>
  <c r="G1601" i="8"/>
  <c r="E1601" i="8"/>
  <c r="G1600" i="8"/>
  <c r="E1600" i="8"/>
  <c r="G1599" i="8"/>
  <c r="E1599" i="8"/>
  <c r="G1598" i="8"/>
  <c r="E1598" i="8"/>
  <c r="G1597" i="8"/>
  <c r="E1597" i="8"/>
  <c r="G1596" i="8"/>
  <c r="E1596" i="8"/>
  <c r="G1595" i="8"/>
  <c r="E1595" i="8"/>
  <c r="G1594" i="8"/>
  <c r="E1594" i="8"/>
  <c r="G1593" i="8"/>
  <c r="E1593" i="8"/>
  <c r="G1592" i="8"/>
  <c r="E1592" i="8"/>
  <c r="G1591" i="8"/>
  <c r="E1591" i="8"/>
  <c r="G1590" i="8"/>
  <c r="E1590" i="8"/>
  <c r="G1589" i="8"/>
  <c r="E1589" i="8"/>
  <c r="G1588" i="8"/>
  <c r="E1588" i="8"/>
  <c r="G1587" i="8"/>
  <c r="E1587" i="8"/>
  <c r="G1586" i="8"/>
  <c r="E1586" i="8"/>
  <c r="G1585" i="8"/>
  <c r="E1585" i="8"/>
  <c r="G1584" i="8"/>
  <c r="E1584" i="8"/>
  <c r="G1583" i="8"/>
  <c r="E1583" i="8"/>
  <c r="G1582" i="8"/>
  <c r="E1582" i="8"/>
  <c r="G1581" i="8"/>
  <c r="E1581" i="8"/>
  <c r="G1580" i="8"/>
  <c r="E1580" i="8"/>
  <c r="G1579" i="8"/>
  <c r="E1579" i="8"/>
  <c r="G1578" i="8"/>
  <c r="E1578" i="8"/>
  <c r="G1577" i="8"/>
  <c r="E1577" i="8"/>
  <c r="G1576" i="8"/>
  <c r="E1576" i="8"/>
  <c r="G1575" i="8"/>
  <c r="E1575" i="8"/>
  <c r="G1574" i="8"/>
  <c r="E1574" i="8"/>
  <c r="G1573" i="8"/>
  <c r="E1573" i="8"/>
  <c r="G1572" i="8"/>
  <c r="E1572" i="8"/>
  <c r="G1571" i="8"/>
  <c r="E1571" i="8"/>
  <c r="G1570" i="8"/>
  <c r="E1570" i="8"/>
  <c r="G1569" i="8"/>
  <c r="E1569" i="8"/>
  <c r="G1568" i="8"/>
  <c r="E1568" i="8"/>
  <c r="G1567" i="8"/>
  <c r="E1567" i="8"/>
  <c r="G1566" i="8"/>
  <c r="E1566" i="8"/>
  <c r="G1565" i="8"/>
  <c r="E1565" i="8"/>
  <c r="G1564" i="8"/>
  <c r="E1564" i="8"/>
  <c r="G1563" i="8"/>
  <c r="E1563" i="8"/>
  <c r="G1562" i="8"/>
  <c r="E1562" i="8"/>
  <c r="G1561" i="8"/>
  <c r="E1561" i="8"/>
  <c r="G1560" i="8"/>
  <c r="E1560" i="8"/>
  <c r="G1559" i="8"/>
  <c r="E1559" i="8"/>
  <c r="G1558" i="8"/>
  <c r="E1558" i="8"/>
  <c r="G1557" i="8"/>
  <c r="E1557" i="8"/>
  <c r="G1556" i="8"/>
  <c r="E1556" i="8"/>
  <c r="G1555" i="8"/>
  <c r="E1555" i="8"/>
  <c r="G1554" i="8"/>
  <c r="E1554" i="8"/>
  <c r="G1553" i="8"/>
  <c r="E1553" i="8"/>
  <c r="G1552" i="8"/>
  <c r="E1552" i="8"/>
  <c r="G1551" i="8"/>
  <c r="E1551" i="8"/>
  <c r="G1550" i="8"/>
  <c r="E1550" i="8"/>
  <c r="G1549" i="8"/>
  <c r="E1549" i="8"/>
  <c r="G1548" i="8"/>
  <c r="E1548" i="8"/>
  <c r="G1547" i="8"/>
  <c r="E1547" i="8"/>
  <c r="G1546" i="8"/>
  <c r="E1546" i="8"/>
  <c r="G1545" i="8"/>
  <c r="E1545" i="8"/>
  <c r="G1544" i="8"/>
  <c r="E1544" i="8"/>
  <c r="G1543" i="8"/>
  <c r="E1543" i="8"/>
  <c r="G1542" i="8"/>
  <c r="E1542" i="8"/>
  <c r="G1541" i="8"/>
  <c r="E1541" i="8"/>
  <c r="G1540" i="8"/>
  <c r="E1540" i="8"/>
  <c r="G1539" i="8"/>
  <c r="E1539" i="8"/>
  <c r="G1538" i="8"/>
  <c r="E1538" i="8"/>
  <c r="G1537" i="8"/>
  <c r="E1537" i="8"/>
  <c r="G1536" i="8"/>
  <c r="E1536" i="8"/>
  <c r="G1535" i="8"/>
  <c r="E1535" i="8"/>
  <c r="G1534" i="8"/>
  <c r="E1534" i="8"/>
  <c r="G1533" i="8"/>
  <c r="E1533" i="8"/>
  <c r="G1532" i="8"/>
  <c r="E1532" i="8"/>
  <c r="G1531" i="8"/>
  <c r="E1531" i="8"/>
  <c r="G1530" i="8"/>
  <c r="E1530" i="8"/>
  <c r="G1529" i="8"/>
  <c r="E1529" i="8"/>
  <c r="G1528" i="8"/>
  <c r="E1528" i="8"/>
  <c r="G1527" i="8"/>
  <c r="E1527" i="8"/>
  <c r="G1526" i="8"/>
  <c r="E1526" i="8"/>
  <c r="G1525" i="8"/>
  <c r="E1525" i="8"/>
  <c r="G1524" i="8"/>
  <c r="E1524" i="8"/>
  <c r="G1523" i="8"/>
  <c r="E1523" i="8"/>
  <c r="G1522" i="8"/>
  <c r="E1522" i="8"/>
  <c r="G1521" i="8"/>
  <c r="E1521" i="8"/>
  <c r="G1520" i="8"/>
  <c r="E1520" i="8"/>
  <c r="G1519" i="8"/>
  <c r="E1519" i="8"/>
  <c r="G1518" i="8"/>
  <c r="E1518" i="8"/>
  <c r="G1517" i="8"/>
  <c r="E1517" i="8"/>
  <c r="G1516" i="8"/>
  <c r="E1516" i="8"/>
  <c r="G1515" i="8"/>
  <c r="E1515" i="8"/>
  <c r="G1514" i="8"/>
  <c r="E1514" i="8"/>
  <c r="G1513" i="8"/>
  <c r="E1513" i="8"/>
  <c r="G1512" i="8"/>
  <c r="E1512" i="8"/>
  <c r="G1511" i="8"/>
  <c r="E1511" i="8"/>
  <c r="G1510" i="8"/>
  <c r="E1510" i="8"/>
  <c r="G1509" i="8"/>
  <c r="E1509" i="8"/>
  <c r="G1508" i="8"/>
  <c r="E1508" i="8"/>
  <c r="G1507" i="8"/>
  <c r="E1507" i="8"/>
  <c r="G1506" i="8"/>
  <c r="E1506" i="8"/>
  <c r="G1505" i="8"/>
  <c r="E1505" i="8"/>
  <c r="G1504" i="8"/>
  <c r="E1504" i="8"/>
  <c r="G1503" i="8"/>
  <c r="E1503" i="8"/>
  <c r="G1502" i="8"/>
  <c r="E1502" i="8"/>
  <c r="G1501" i="8"/>
  <c r="E1501" i="8"/>
  <c r="G1500" i="8"/>
  <c r="E1500" i="8"/>
  <c r="G1499" i="8"/>
  <c r="E1499" i="8"/>
  <c r="G1498" i="8"/>
  <c r="E1498" i="8"/>
  <c r="G1497" i="8"/>
  <c r="E1497" i="8"/>
  <c r="G1496" i="8"/>
  <c r="E1496" i="8"/>
  <c r="G1495" i="8"/>
  <c r="E1495" i="8"/>
  <c r="G1494" i="8"/>
  <c r="E1494" i="8"/>
  <c r="G1493" i="8"/>
  <c r="E1493" i="8"/>
  <c r="G1492" i="8"/>
  <c r="E1492" i="8"/>
  <c r="G1491" i="8"/>
  <c r="E1491" i="8"/>
  <c r="G1490" i="8"/>
  <c r="E1490" i="8"/>
  <c r="G1489" i="8"/>
  <c r="E1489" i="8"/>
  <c r="G1488" i="8"/>
  <c r="E1488" i="8"/>
  <c r="G1487" i="8"/>
  <c r="E1487" i="8"/>
  <c r="G1486" i="8"/>
  <c r="E1486" i="8"/>
  <c r="G1485" i="8"/>
  <c r="E1485" i="8"/>
  <c r="G1484" i="8"/>
  <c r="E1484" i="8"/>
  <c r="G1483" i="8"/>
  <c r="E1483" i="8"/>
  <c r="G1482" i="8"/>
  <c r="E1482" i="8"/>
  <c r="G1481" i="8"/>
  <c r="E1481" i="8"/>
  <c r="G1480" i="8"/>
  <c r="E1480" i="8"/>
  <c r="G1479" i="8"/>
  <c r="E1479" i="8"/>
  <c r="G1478" i="8"/>
  <c r="E1478" i="8"/>
  <c r="G1477" i="8"/>
  <c r="E1477" i="8"/>
  <c r="G1476" i="8"/>
  <c r="E1476" i="8"/>
  <c r="G1475" i="8"/>
  <c r="E1475" i="8"/>
  <c r="G1474" i="8"/>
  <c r="E1474" i="8"/>
  <c r="G1473" i="8"/>
  <c r="E1473" i="8"/>
  <c r="G1472" i="8"/>
  <c r="E1472" i="8"/>
  <c r="G1471" i="8"/>
  <c r="E1471" i="8"/>
  <c r="G1470" i="8"/>
  <c r="E1470" i="8"/>
  <c r="G1469" i="8"/>
  <c r="E1469" i="8"/>
  <c r="G1468" i="8"/>
  <c r="E1468" i="8"/>
  <c r="G1467" i="8"/>
  <c r="E1467" i="8"/>
  <c r="G1466" i="8"/>
  <c r="E1466" i="8"/>
  <c r="G1465" i="8"/>
  <c r="E1465" i="8"/>
  <c r="G1464" i="8"/>
  <c r="E1464" i="8"/>
  <c r="G1463" i="8"/>
  <c r="E1463" i="8"/>
  <c r="G1462" i="8"/>
  <c r="E1462" i="8"/>
  <c r="G1461" i="8"/>
  <c r="E1461" i="8"/>
  <c r="G1460" i="8"/>
  <c r="E1460" i="8"/>
  <c r="G1459" i="8"/>
  <c r="E1459" i="8"/>
  <c r="G1458" i="8"/>
  <c r="E1458" i="8"/>
  <c r="G1457" i="8"/>
  <c r="E1457" i="8"/>
  <c r="G1456" i="8"/>
  <c r="E1456" i="8"/>
  <c r="G1455" i="8"/>
  <c r="E1455" i="8"/>
  <c r="G1454" i="8"/>
  <c r="E1454" i="8"/>
  <c r="G1453" i="8"/>
  <c r="E1453" i="8"/>
  <c r="G1452" i="8"/>
  <c r="E1452" i="8"/>
  <c r="G1451" i="8"/>
  <c r="E1451" i="8"/>
  <c r="G1450" i="8"/>
  <c r="E1450" i="8"/>
  <c r="G1449" i="8"/>
  <c r="E1449" i="8"/>
  <c r="G1448" i="8"/>
  <c r="E1448" i="8"/>
  <c r="G1447" i="8"/>
  <c r="E1447" i="8"/>
  <c r="G1446" i="8"/>
  <c r="E1446" i="8"/>
  <c r="G1445" i="8"/>
  <c r="E1445" i="8"/>
  <c r="G1444" i="8"/>
  <c r="E1444" i="8"/>
  <c r="G1443" i="8"/>
  <c r="E1443" i="8"/>
  <c r="G1442" i="8"/>
  <c r="E1442" i="8"/>
  <c r="G1441" i="8"/>
  <c r="E1441" i="8"/>
  <c r="G1440" i="8"/>
  <c r="E1440" i="8"/>
  <c r="G1439" i="8"/>
  <c r="E1439" i="8"/>
  <c r="G1438" i="8"/>
  <c r="E1438" i="8"/>
  <c r="G1437" i="8"/>
  <c r="E1437" i="8"/>
  <c r="G1436" i="8"/>
  <c r="E1436" i="8"/>
  <c r="G1435" i="8"/>
  <c r="E1435" i="8"/>
  <c r="G1434" i="8"/>
  <c r="E1434" i="8"/>
  <c r="G1433" i="8"/>
  <c r="E1433" i="8"/>
  <c r="G1432" i="8"/>
  <c r="E1432" i="8"/>
  <c r="G1431" i="8"/>
  <c r="E1431" i="8"/>
  <c r="G1430" i="8"/>
  <c r="E1430" i="8"/>
  <c r="G1429" i="8"/>
  <c r="E1429" i="8"/>
  <c r="G1428" i="8"/>
  <c r="E1428" i="8"/>
  <c r="G1427" i="8"/>
  <c r="E1427" i="8"/>
  <c r="G1426" i="8"/>
  <c r="E1426" i="8"/>
  <c r="G1425" i="8"/>
  <c r="E1425" i="8"/>
  <c r="G1424" i="8"/>
  <c r="E1424" i="8"/>
  <c r="G1423" i="8"/>
  <c r="E1423" i="8"/>
  <c r="G1422" i="8"/>
  <c r="E1422" i="8"/>
  <c r="G1421" i="8"/>
  <c r="E1421" i="8"/>
  <c r="G1420" i="8"/>
  <c r="E1420" i="8"/>
  <c r="G1419" i="8"/>
  <c r="E1419" i="8"/>
  <c r="G1418" i="8"/>
  <c r="E1418" i="8"/>
  <c r="G1417" i="8"/>
  <c r="E1417" i="8"/>
  <c r="G1416" i="8"/>
  <c r="E1416" i="8"/>
  <c r="G1415" i="8"/>
  <c r="E1415" i="8"/>
  <c r="G1414" i="8"/>
  <c r="E1414" i="8"/>
  <c r="G1413" i="8"/>
  <c r="E1413" i="8"/>
  <c r="G1412" i="8"/>
  <c r="E1412" i="8"/>
  <c r="G1411" i="8"/>
  <c r="E1411" i="8"/>
  <c r="G1410" i="8"/>
  <c r="E1410" i="8"/>
  <c r="G1409" i="8"/>
  <c r="E1409" i="8"/>
  <c r="G1408" i="8"/>
  <c r="E1408" i="8"/>
  <c r="G1407" i="8"/>
  <c r="E1407" i="8"/>
  <c r="G1406" i="8"/>
  <c r="E1406" i="8"/>
  <c r="G1405" i="8"/>
  <c r="E1405" i="8"/>
  <c r="G1404" i="8"/>
  <c r="E1404" i="8"/>
  <c r="G1403" i="8"/>
  <c r="E1403" i="8"/>
  <c r="G1402" i="8"/>
  <c r="E1402" i="8"/>
  <c r="G1401" i="8"/>
  <c r="E1401" i="8"/>
  <c r="G1400" i="8"/>
  <c r="E1400" i="8"/>
  <c r="G1399" i="8"/>
  <c r="E1399" i="8"/>
  <c r="G1398" i="8"/>
  <c r="E1398" i="8"/>
  <c r="G1397" i="8"/>
  <c r="E1397" i="8"/>
  <c r="G1396" i="8"/>
  <c r="E1396" i="8"/>
  <c r="G1395" i="8"/>
  <c r="E1395" i="8"/>
  <c r="G1394" i="8"/>
  <c r="E1394" i="8"/>
  <c r="G1393" i="8"/>
  <c r="E1393" i="8"/>
  <c r="G1392" i="8"/>
  <c r="E1392" i="8"/>
  <c r="G1391" i="8"/>
  <c r="E1391" i="8"/>
  <c r="G1390" i="8"/>
  <c r="E1390" i="8"/>
  <c r="G1389" i="8"/>
  <c r="E1389" i="8"/>
  <c r="G1388" i="8"/>
  <c r="E1388" i="8"/>
  <c r="G1387" i="8"/>
  <c r="E1387" i="8"/>
  <c r="G1386" i="8"/>
  <c r="E1386" i="8"/>
  <c r="G1385" i="8"/>
  <c r="E1385" i="8"/>
  <c r="G1384" i="8"/>
  <c r="E1384" i="8"/>
  <c r="G1383" i="8"/>
  <c r="E1383" i="8"/>
  <c r="G1382" i="8"/>
  <c r="E1382" i="8"/>
  <c r="G1381" i="8"/>
  <c r="E1381" i="8"/>
  <c r="G1380" i="8"/>
  <c r="E1380" i="8"/>
  <c r="G1379" i="8"/>
  <c r="E1379" i="8"/>
  <c r="G1378" i="8"/>
  <c r="E1378" i="8"/>
  <c r="G1377" i="8"/>
  <c r="E1377" i="8"/>
  <c r="G1376" i="8"/>
  <c r="E1376" i="8"/>
  <c r="G1375" i="8"/>
  <c r="E1375" i="8"/>
  <c r="G1374" i="8"/>
  <c r="E1374" i="8"/>
  <c r="G1373" i="8"/>
  <c r="E1373" i="8"/>
  <c r="G1372" i="8"/>
  <c r="E1372" i="8"/>
  <c r="G1371" i="8"/>
  <c r="E1371" i="8"/>
  <c r="G1370" i="8"/>
  <c r="E1370" i="8"/>
  <c r="G1369" i="8"/>
  <c r="E1369" i="8"/>
  <c r="G1368" i="8"/>
  <c r="E1368" i="8"/>
  <c r="G1367" i="8"/>
  <c r="E1367" i="8"/>
  <c r="G1366" i="8"/>
  <c r="E1366" i="8"/>
  <c r="G1365" i="8"/>
  <c r="E1365" i="8"/>
  <c r="G1364" i="8"/>
  <c r="E1364" i="8"/>
  <c r="G1363" i="8"/>
  <c r="E1363" i="8"/>
  <c r="G1362" i="8"/>
  <c r="E1362" i="8"/>
  <c r="G1361" i="8"/>
  <c r="E1361" i="8"/>
  <c r="G1360" i="8"/>
  <c r="E1360" i="8"/>
  <c r="G1359" i="8"/>
  <c r="E1359" i="8"/>
  <c r="G1358" i="8"/>
  <c r="E1358" i="8"/>
  <c r="G1357" i="8"/>
  <c r="E1357" i="8"/>
  <c r="G1356" i="8"/>
  <c r="E1356" i="8"/>
  <c r="G1355" i="8"/>
  <c r="E1355" i="8"/>
  <c r="G1354" i="8"/>
  <c r="E1354" i="8"/>
  <c r="G1353" i="8"/>
  <c r="E1353" i="8"/>
  <c r="G1352" i="8"/>
  <c r="E1352" i="8"/>
  <c r="G1351" i="8"/>
  <c r="E1351" i="8"/>
  <c r="G1350" i="8"/>
  <c r="E1350" i="8"/>
  <c r="G1349" i="8"/>
  <c r="E1349" i="8"/>
  <c r="G1348" i="8"/>
  <c r="E1348" i="8"/>
  <c r="G1347" i="8"/>
  <c r="E1347" i="8"/>
  <c r="G1346" i="8"/>
  <c r="E1346" i="8"/>
  <c r="G1345" i="8"/>
  <c r="E1345" i="8"/>
  <c r="G1344" i="8"/>
  <c r="E1344" i="8"/>
  <c r="G1343" i="8"/>
  <c r="E1343" i="8"/>
  <c r="G1342" i="8"/>
  <c r="E1342" i="8"/>
  <c r="G1341" i="8"/>
  <c r="E1341" i="8"/>
  <c r="G1340" i="8"/>
  <c r="E1340" i="8"/>
  <c r="G1339" i="8"/>
  <c r="E1339" i="8"/>
  <c r="G1338" i="8"/>
  <c r="E1338" i="8"/>
  <c r="G1337" i="8"/>
  <c r="E1337" i="8"/>
  <c r="G1336" i="8"/>
  <c r="E1336" i="8"/>
  <c r="G1335" i="8"/>
  <c r="E1335" i="8"/>
  <c r="G1334" i="8"/>
  <c r="E1334" i="8"/>
  <c r="G1333" i="8"/>
  <c r="E1333" i="8"/>
  <c r="G1332" i="8"/>
  <c r="E1332" i="8"/>
  <c r="G1331" i="8"/>
  <c r="E1331" i="8"/>
  <c r="G1330" i="8"/>
  <c r="E1330" i="8"/>
  <c r="G1329" i="8"/>
  <c r="E1329" i="8"/>
  <c r="G1328" i="8"/>
  <c r="E1328" i="8"/>
  <c r="G1327" i="8"/>
  <c r="E1327" i="8"/>
  <c r="G1326" i="8"/>
  <c r="E1326" i="8"/>
  <c r="G1325" i="8"/>
  <c r="E1325" i="8"/>
  <c r="G1324" i="8"/>
  <c r="E1324" i="8"/>
  <c r="G1323" i="8"/>
  <c r="E1323" i="8"/>
  <c r="G1322" i="8"/>
  <c r="E1322" i="8"/>
  <c r="G1321" i="8"/>
  <c r="E1321" i="8"/>
  <c r="G1320" i="8"/>
  <c r="E1320" i="8"/>
  <c r="G1319" i="8"/>
  <c r="E1319" i="8"/>
  <c r="G1318" i="8"/>
  <c r="E1318" i="8"/>
  <c r="G1317" i="8"/>
  <c r="E1317" i="8"/>
  <c r="G1316" i="8"/>
  <c r="E1316" i="8"/>
  <c r="G1315" i="8"/>
  <c r="E1315" i="8"/>
  <c r="G1314" i="8"/>
  <c r="E1314" i="8"/>
  <c r="G1313" i="8"/>
  <c r="E1313" i="8"/>
  <c r="G1312" i="8"/>
  <c r="E1312" i="8"/>
  <c r="G1311" i="8"/>
  <c r="E1311" i="8"/>
  <c r="G1310" i="8"/>
  <c r="E1310" i="8"/>
  <c r="G1309" i="8"/>
  <c r="E1309" i="8"/>
  <c r="G1308" i="8"/>
  <c r="E1308" i="8"/>
  <c r="G1307" i="8"/>
  <c r="E1307" i="8"/>
  <c r="G1306" i="8"/>
  <c r="E1306" i="8"/>
  <c r="G1305" i="8"/>
  <c r="E1305" i="8"/>
  <c r="G1304" i="8"/>
  <c r="E1304" i="8"/>
  <c r="G1303" i="8"/>
  <c r="E1303" i="8"/>
  <c r="G1302" i="8"/>
  <c r="E1302" i="8"/>
  <c r="G1301" i="8"/>
  <c r="E1301" i="8"/>
  <c r="G1300" i="8"/>
  <c r="E1300" i="8"/>
  <c r="G1299" i="8"/>
  <c r="E1299" i="8"/>
  <c r="G1298" i="8"/>
  <c r="E1298" i="8"/>
  <c r="G1297" i="8"/>
  <c r="E1297" i="8"/>
  <c r="G1296" i="8"/>
  <c r="E1296" i="8"/>
  <c r="G1295" i="8"/>
  <c r="E1295" i="8"/>
  <c r="G1294" i="8"/>
  <c r="E1294" i="8"/>
  <c r="G1293" i="8"/>
  <c r="E1293" i="8"/>
  <c r="G1292" i="8"/>
  <c r="E1292" i="8"/>
  <c r="G1291" i="8"/>
  <c r="E1291" i="8"/>
  <c r="G1290" i="8"/>
  <c r="E1290" i="8"/>
  <c r="G1289" i="8"/>
  <c r="E1289" i="8"/>
  <c r="G1288" i="8"/>
  <c r="E1288" i="8"/>
  <c r="G1287" i="8"/>
  <c r="E1287" i="8"/>
  <c r="G1286" i="8"/>
  <c r="E1286" i="8"/>
  <c r="G1285" i="8"/>
  <c r="E1285" i="8"/>
  <c r="G1284" i="8"/>
  <c r="E1284" i="8"/>
  <c r="G1283" i="8"/>
  <c r="E1283" i="8"/>
  <c r="G1282" i="8"/>
  <c r="E1282" i="8"/>
  <c r="G1281" i="8"/>
  <c r="E1281" i="8"/>
  <c r="G1280" i="8"/>
  <c r="E1280" i="8"/>
  <c r="G1279" i="8"/>
  <c r="E1279" i="8"/>
  <c r="G1278" i="8"/>
  <c r="E1278" i="8"/>
  <c r="G1277" i="8"/>
  <c r="E1277" i="8"/>
  <c r="G1276" i="8"/>
  <c r="E1276" i="8"/>
  <c r="G1275" i="8"/>
  <c r="E1275" i="8"/>
  <c r="G1274" i="8"/>
  <c r="E1274" i="8"/>
  <c r="G1273" i="8"/>
  <c r="E1273" i="8"/>
  <c r="G1272" i="8"/>
  <c r="E1272" i="8"/>
  <c r="G1271" i="8"/>
  <c r="E1271" i="8"/>
  <c r="G1270" i="8"/>
  <c r="E1270" i="8"/>
  <c r="G1269" i="8"/>
  <c r="E1269" i="8"/>
  <c r="G1268" i="8"/>
  <c r="E1268" i="8"/>
  <c r="G1267" i="8"/>
  <c r="E1267" i="8"/>
  <c r="G1266" i="8"/>
  <c r="E1266" i="8"/>
  <c r="G1265" i="8"/>
  <c r="E1265" i="8"/>
  <c r="G1264" i="8"/>
  <c r="E1264" i="8"/>
  <c r="G1263" i="8"/>
  <c r="E1263" i="8"/>
  <c r="G1262" i="8"/>
  <c r="E1262" i="8"/>
  <c r="G1261" i="8"/>
  <c r="E1261" i="8"/>
  <c r="G1260" i="8"/>
  <c r="E1260" i="8"/>
  <c r="G1259" i="8"/>
  <c r="E1259" i="8"/>
  <c r="G1258" i="8"/>
  <c r="E1258" i="8"/>
  <c r="G1257" i="8"/>
  <c r="E1257" i="8"/>
  <c r="G1256" i="8"/>
  <c r="E1256" i="8"/>
  <c r="G1255" i="8"/>
  <c r="E1255" i="8"/>
  <c r="G1254" i="8"/>
  <c r="E1254" i="8"/>
  <c r="G1253" i="8"/>
  <c r="E1253" i="8"/>
  <c r="G1252" i="8"/>
  <c r="E1252" i="8"/>
  <c r="G1251" i="8"/>
  <c r="E1251" i="8"/>
  <c r="G1250" i="8"/>
  <c r="E1250" i="8"/>
  <c r="G1249" i="8"/>
  <c r="E1249" i="8"/>
  <c r="G1248" i="8"/>
  <c r="E1248" i="8"/>
  <c r="G1247" i="8"/>
  <c r="E1247" i="8"/>
  <c r="G1246" i="8"/>
  <c r="E1246" i="8"/>
  <c r="G1245" i="8"/>
  <c r="E1245" i="8"/>
  <c r="G1244" i="8"/>
  <c r="E1244" i="8"/>
  <c r="G1243" i="8"/>
  <c r="E1243" i="8"/>
  <c r="G1242" i="8"/>
  <c r="E1242" i="8"/>
  <c r="G1241" i="8"/>
  <c r="E1241" i="8"/>
  <c r="G1240" i="8"/>
  <c r="E1240" i="8"/>
  <c r="G1239" i="8"/>
  <c r="E1239" i="8"/>
  <c r="G1238" i="8"/>
  <c r="E1238" i="8"/>
  <c r="G1237" i="8"/>
  <c r="E1237" i="8"/>
  <c r="G1236" i="8"/>
  <c r="E1236" i="8"/>
  <c r="G1235" i="8"/>
  <c r="E1235" i="8"/>
  <c r="G1234" i="8"/>
  <c r="E1234" i="8"/>
  <c r="G1233" i="8"/>
  <c r="E1233" i="8"/>
  <c r="G1232" i="8"/>
  <c r="E1232" i="8"/>
  <c r="G1231" i="8"/>
  <c r="E1231" i="8"/>
  <c r="G1230" i="8"/>
  <c r="E1230" i="8"/>
  <c r="G1229" i="8"/>
  <c r="E1229" i="8"/>
  <c r="G1228" i="8"/>
  <c r="E1228" i="8"/>
  <c r="G1227" i="8"/>
  <c r="E1227" i="8"/>
  <c r="G1226" i="8"/>
  <c r="E1226" i="8"/>
  <c r="G1225" i="8"/>
  <c r="E1225" i="8"/>
  <c r="G1224" i="8"/>
  <c r="E1224" i="8"/>
  <c r="G1223" i="8"/>
  <c r="E1223" i="8"/>
  <c r="G1222" i="8"/>
  <c r="E1222" i="8"/>
  <c r="G1221" i="8"/>
  <c r="E1221" i="8"/>
  <c r="G1220" i="8"/>
  <c r="E1220" i="8"/>
  <c r="G1219" i="8"/>
  <c r="E1219" i="8"/>
  <c r="G1218" i="8"/>
  <c r="E1218" i="8"/>
  <c r="G1217" i="8"/>
  <c r="E1217" i="8"/>
  <c r="G1216" i="8"/>
  <c r="E1216" i="8"/>
  <c r="G1215" i="8"/>
  <c r="E1215" i="8"/>
  <c r="G1214" i="8"/>
  <c r="E1214" i="8"/>
  <c r="G1213" i="8"/>
  <c r="E1213" i="8"/>
  <c r="G1212" i="8"/>
  <c r="E1212" i="8"/>
  <c r="G1211" i="8"/>
  <c r="E1211" i="8"/>
  <c r="G1210" i="8"/>
  <c r="E1210" i="8"/>
  <c r="G1209" i="8"/>
  <c r="E1209" i="8"/>
  <c r="G1208" i="8"/>
  <c r="E1208" i="8"/>
  <c r="G1207" i="8"/>
  <c r="E1207" i="8"/>
  <c r="G1206" i="8"/>
  <c r="E1206" i="8"/>
  <c r="G1205" i="8"/>
  <c r="E1205" i="8"/>
  <c r="G1204" i="8"/>
  <c r="E1204" i="8"/>
  <c r="G1203" i="8"/>
  <c r="E1203" i="8"/>
  <c r="G1202" i="8"/>
  <c r="E1202" i="8"/>
  <c r="G1201" i="8"/>
  <c r="E1201" i="8"/>
  <c r="G1200" i="8"/>
  <c r="E1200" i="8"/>
  <c r="G1199" i="8"/>
  <c r="E1199" i="8"/>
  <c r="G1198" i="8"/>
  <c r="E1198" i="8"/>
  <c r="G1197" i="8"/>
  <c r="E1197" i="8"/>
  <c r="G1196" i="8"/>
  <c r="E1196" i="8"/>
  <c r="G1195" i="8"/>
  <c r="E1195" i="8"/>
  <c r="G1194" i="8"/>
  <c r="E1194" i="8"/>
  <c r="G1193" i="8"/>
  <c r="E1193" i="8"/>
  <c r="G1192" i="8"/>
  <c r="E1192" i="8"/>
  <c r="G1191" i="8"/>
  <c r="E1191" i="8"/>
  <c r="G1190" i="8"/>
  <c r="E1190" i="8"/>
  <c r="G1189" i="8"/>
  <c r="E1189" i="8"/>
  <c r="G1188" i="8"/>
  <c r="E1188" i="8"/>
  <c r="G1187" i="8"/>
  <c r="E1187" i="8"/>
  <c r="G1186" i="8"/>
  <c r="E1186" i="8"/>
  <c r="G1185" i="8"/>
  <c r="E1185" i="8"/>
  <c r="G1184" i="8"/>
  <c r="E1184" i="8"/>
  <c r="G1183" i="8"/>
  <c r="E1183" i="8"/>
  <c r="G1182" i="8"/>
  <c r="E1182" i="8"/>
  <c r="G1181" i="8"/>
  <c r="E1181" i="8"/>
  <c r="G1180" i="8"/>
  <c r="E1180" i="8"/>
  <c r="G1179" i="8"/>
  <c r="E1179" i="8"/>
  <c r="G1178" i="8"/>
  <c r="E1178" i="8"/>
  <c r="G1177" i="8"/>
  <c r="E1177" i="8"/>
  <c r="G1176" i="8"/>
  <c r="E1176" i="8"/>
  <c r="G1175" i="8"/>
  <c r="E1175" i="8"/>
  <c r="G1174" i="8"/>
  <c r="E1174" i="8"/>
  <c r="G1173" i="8"/>
  <c r="E1173" i="8"/>
  <c r="G1172" i="8"/>
  <c r="E1172" i="8"/>
  <c r="G1171" i="8"/>
  <c r="E1171" i="8"/>
  <c r="G1170" i="8"/>
  <c r="E1170" i="8"/>
  <c r="G1169" i="8"/>
  <c r="E1169" i="8"/>
  <c r="G1168" i="8"/>
  <c r="E1168" i="8"/>
  <c r="G1167" i="8"/>
  <c r="E1167" i="8"/>
  <c r="G1166" i="8"/>
  <c r="E1166" i="8"/>
  <c r="G1165" i="8"/>
  <c r="E1165" i="8"/>
  <c r="G1164" i="8"/>
  <c r="E1164" i="8"/>
  <c r="G1163" i="8"/>
  <c r="E1163" i="8"/>
  <c r="G1162" i="8"/>
  <c r="E1162" i="8"/>
  <c r="G1161" i="8"/>
  <c r="E1161" i="8"/>
  <c r="G1160" i="8"/>
  <c r="E1160" i="8"/>
  <c r="G1159" i="8"/>
  <c r="E1159" i="8"/>
  <c r="G1158" i="8"/>
  <c r="E1158" i="8"/>
  <c r="G1157" i="8"/>
  <c r="E1157" i="8"/>
  <c r="G1156" i="8"/>
  <c r="E1156" i="8"/>
  <c r="G1155" i="8"/>
  <c r="E1155" i="8"/>
  <c r="G1154" i="8"/>
  <c r="E1154" i="8"/>
  <c r="G1153" i="8"/>
  <c r="E1153" i="8"/>
  <c r="G1152" i="8"/>
  <c r="E1152" i="8"/>
  <c r="G1151" i="8"/>
  <c r="E1151" i="8"/>
  <c r="G1150" i="8"/>
  <c r="E1150" i="8"/>
  <c r="G1149" i="8"/>
  <c r="E1149" i="8"/>
  <c r="G1148" i="8"/>
  <c r="E1148" i="8"/>
  <c r="G1147" i="8"/>
  <c r="E1147" i="8"/>
  <c r="G1146" i="8"/>
  <c r="E1146" i="8"/>
  <c r="G1145" i="8"/>
  <c r="E1145" i="8"/>
  <c r="G1144" i="8"/>
  <c r="E1144" i="8"/>
  <c r="G1143" i="8"/>
  <c r="E1143" i="8"/>
  <c r="G1142" i="8"/>
  <c r="E1142" i="8"/>
  <c r="G1141" i="8"/>
  <c r="E1141" i="8"/>
  <c r="G1140" i="8"/>
  <c r="E1140" i="8"/>
  <c r="G1139" i="8"/>
  <c r="E1139" i="8"/>
  <c r="G1138" i="8"/>
  <c r="E1138" i="8"/>
  <c r="G1137" i="8"/>
  <c r="E1137" i="8"/>
  <c r="G1136" i="8"/>
  <c r="E1136" i="8"/>
  <c r="G1135" i="8"/>
  <c r="E1135" i="8"/>
  <c r="G1134" i="8"/>
  <c r="E1134" i="8"/>
  <c r="G1133" i="8"/>
  <c r="E1133" i="8"/>
  <c r="G1132" i="8"/>
  <c r="E1132" i="8"/>
  <c r="G1131" i="8"/>
  <c r="E1131" i="8"/>
  <c r="G1130" i="8"/>
  <c r="E1130" i="8"/>
  <c r="G1129" i="8"/>
  <c r="E1129" i="8"/>
  <c r="G1128" i="8"/>
  <c r="E1128" i="8"/>
  <c r="G1127" i="8"/>
  <c r="E1127" i="8"/>
  <c r="G1126" i="8"/>
  <c r="E1126" i="8"/>
  <c r="G1125" i="8"/>
  <c r="E1125" i="8"/>
  <c r="G1124" i="8"/>
  <c r="E1124" i="8"/>
  <c r="G1123" i="8"/>
  <c r="E1123" i="8"/>
  <c r="G1122" i="8"/>
  <c r="E1122" i="8"/>
  <c r="G1121" i="8"/>
  <c r="E1121" i="8"/>
  <c r="G1120" i="8"/>
  <c r="E1120" i="8"/>
  <c r="G1119" i="8"/>
  <c r="E1119" i="8"/>
  <c r="G1118" i="8"/>
  <c r="E1118" i="8"/>
  <c r="G1117" i="8"/>
  <c r="E1117" i="8"/>
  <c r="G1116" i="8"/>
  <c r="E1116" i="8"/>
  <c r="G1115" i="8"/>
  <c r="E1115" i="8"/>
  <c r="G1114" i="8"/>
  <c r="E1114" i="8"/>
  <c r="G1113" i="8"/>
  <c r="E1113" i="8"/>
  <c r="G1112" i="8"/>
  <c r="E1112" i="8"/>
  <c r="G1111" i="8"/>
  <c r="E1111" i="8"/>
  <c r="G1110" i="8"/>
  <c r="E1110" i="8"/>
  <c r="G1109" i="8"/>
  <c r="E1109" i="8"/>
  <c r="G1108" i="8"/>
  <c r="E1108" i="8"/>
  <c r="G1107" i="8"/>
  <c r="E1107" i="8"/>
  <c r="G1106" i="8"/>
  <c r="E1106" i="8"/>
  <c r="G1105" i="8"/>
  <c r="E1105" i="8"/>
  <c r="G1104" i="8"/>
  <c r="E1104" i="8"/>
  <c r="G1103" i="8"/>
  <c r="E1103" i="8"/>
  <c r="G1102" i="8"/>
  <c r="E1102" i="8"/>
  <c r="G1101" i="8"/>
  <c r="E1101" i="8"/>
  <c r="G1100" i="8"/>
  <c r="E1100" i="8"/>
  <c r="G1099" i="8"/>
  <c r="E1099" i="8"/>
  <c r="G1098" i="8"/>
  <c r="E1098" i="8"/>
  <c r="G1097" i="8"/>
  <c r="E1097" i="8"/>
  <c r="G1096" i="8"/>
  <c r="E1096" i="8"/>
  <c r="G1095" i="8"/>
  <c r="E1095" i="8"/>
  <c r="G1094" i="8"/>
  <c r="E1094" i="8"/>
  <c r="G1093" i="8"/>
  <c r="E1093" i="8"/>
  <c r="G1092" i="8"/>
  <c r="E1092" i="8"/>
  <c r="G1091" i="8"/>
  <c r="E1091" i="8"/>
  <c r="G1090" i="8"/>
  <c r="E1090" i="8"/>
  <c r="G1089" i="8"/>
  <c r="E1089" i="8"/>
  <c r="G1088" i="8"/>
  <c r="E1088" i="8"/>
  <c r="G1087" i="8"/>
  <c r="E1087" i="8"/>
  <c r="G1086" i="8"/>
  <c r="E1086" i="8"/>
  <c r="G1085" i="8"/>
  <c r="E1085" i="8"/>
  <c r="G1084" i="8"/>
  <c r="E1084" i="8"/>
  <c r="G1083" i="8"/>
  <c r="E1083" i="8"/>
  <c r="G1082" i="8"/>
  <c r="E1082" i="8"/>
  <c r="G1081" i="8"/>
  <c r="E1081" i="8"/>
  <c r="G1080" i="8"/>
  <c r="E1080" i="8"/>
  <c r="G1079" i="8"/>
  <c r="E1079" i="8"/>
  <c r="G1078" i="8"/>
  <c r="E1078" i="8"/>
  <c r="G1077" i="8"/>
  <c r="E1077" i="8"/>
  <c r="G1076" i="8"/>
  <c r="E1076" i="8"/>
  <c r="G1075" i="8"/>
  <c r="E1075" i="8"/>
  <c r="G1074" i="8"/>
  <c r="E1074" i="8"/>
  <c r="G1073" i="8"/>
  <c r="E1073" i="8"/>
  <c r="G1072" i="8"/>
  <c r="E1072" i="8"/>
  <c r="G1071" i="8"/>
  <c r="E1071" i="8"/>
  <c r="G1070" i="8"/>
  <c r="E1070" i="8"/>
  <c r="G1069" i="8"/>
  <c r="E1069" i="8"/>
  <c r="G1068" i="8"/>
  <c r="E1068" i="8"/>
  <c r="G1067" i="8"/>
  <c r="E1067" i="8"/>
  <c r="G1066" i="8"/>
  <c r="E1066" i="8"/>
  <c r="G1065" i="8"/>
  <c r="E1065" i="8"/>
  <c r="G1064" i="8"/>
  <c r="E1064" i="8"/>
  <c r="G1063" i="8"/>
  <c r="E1063" i="8"/>
  <c r="G1062" i="8"/>
  <c r="E1062" i="8"/>
  <c r="G1061" i="8"/>
  <c r="E1061" i="8"/>
  <c r="G1060" i="8"/>
  <c r="E1060" i="8"/>
  <c r="G1059" i="8"/>
  <c r="E1059" i="8"/>
  <c r="G1058" i="8"/>
  <c r="E1058" i="8"/>
  <c r="G1057" i="8"/>
  <c r="E1057" i="8"/>
  <c r="G1056" i="8"/>
  <c r="E1056" i="8"/>
  <c r="G1055" i="8"/>
  <c r="E1055" i="8"/>
  <c r="G1054" i="8"/>
  <c r="E1054" i="8"/>
  <c r="G1053" i="8"/>
  <c r="E1053" i="8"/>
  <c r="G1052" i="8"/>
  <c r="E1052" i="8"/>
  <c r="G1051" i="8"/>
  <c r="E1051" i="8"/>
  <c r="G1050" i="8"/>
  <c r="E1050" i="8"/>
  <c r="G1049" i="8"/>
  <c r="E1049" i="8"/>
  <c r="G1048" i="8"/>
  <c r="E1048" i="8"/>
  <c r="G1047" i="8"/>
  <c r="E1047" i="8"/>
  <c r="G1046" i="8"/>
  <c r="E1046" i="8"/>
  <c r="G1045" i="8"/>
  <c r="E1045" i="8"/>
  <c r="G1044" i="8"/>
  <c r="E1044" i="8"/>
  <c r="G1043" i="8"/>
  <c r="E1043" i="8"/>
  <c r="G1042" i="8"/>
  <c r="E1042" i="8"/>
  <c r="G1041" i="8"/>
  <c r="E1041" i="8"/>
  <c r="G1040" i="8"/>
  <c r="E1040" i="8"/>
  <c r="G1039" i="8"/>
  <c r="E1039" i="8"/>
  <c r="G1038" i="8"/>
  <c r="E1038" i="8"/>
  <c r="G1037" i="8"/>
  <c r="E1037" i="8"/>
  <c r="G1036" i="8"/>
  <c r="E1036" i="8"/>
  <c r="G1035" i="8"/>
  <c r="E1035" i="8"/>
  <c r="G1034" i="8"/>
  <c r="E1034" i="8"/>
  <c r="G1033" i="8"/>
  <c r="E1033" i="8"/>
  <c r="G1032" i="8"/>
  <c r="E1032" i="8"/>
  <c r="G1031" i="8"/>
  <c r="E1031" i="8"/>
  <c r="G1030" i="8"/>
  <c r="E1030" i="8"/>
  <c r="G1029" i="8"/>
  <c r="E1029" i="8"/>
  <c r="G1028" i="8"/>
  <c r="E1028" i="8"/>
  <c r="G1027" i="8"/>
  <c r="E1027" i="8"/>
  <c r="G1026" i="8"/>
  <c r="E1026" i="8"/>
  <c r="G1025" i="8"/>
  <c r="E1025" i="8"/>
  <c r="G1024" i="8"/>
  <c r="E1024" i="8"/>
  <c r="G1023" i="8"/>
  <c r="E1023" i="8"/>
  <c r="G1022" i="8"/>
  <c r="E1022" i="8"/>
  <c r="G1021" i="8"/>
  <c r="E1021" i="8"/>
  <c r="G1020" i="8"/>
  <c r="E1020" i="8"/>
  <c r="G1019" i="8"/>
  <c r="E1019" i="8"/>
  <c r="G1018" i="8"/>
  <c r="E1018" i="8"/>
  <c r="G1017" i="8"/>
  <c r="E1017" i="8"/>
  <c r="G1016" i="8"/>
  <c r="E1016" i="8"/>
  <c r="G1015" i="8"/>
  <c r="E1015" i="8"/>
  <c r="G1014" i="8"/>
  <c r="E1014" i="8"/>
  <c r="G1013" i="8"/>
  <c r="E1013" i="8"/>
  <c r="G1012" i="8"/>
  <c r="E1012" i="8"/>
  <c r="G1011" i="8"/>
  <c r="E1011" i="8"/>
  <c r="G1010" i="8"/>
  <c r="E1010" i="8"/>
  <c r="G1009" i="8"/>
  <c r="E1009" i="8"/>
  <c r="G1008" i="8"/>
  <c r="E1008" i="8"/>
  <c r="G1007" i="8"/>
  <c r="E1007" i="8"/>
  <c r="G1006" i="8"/>
  <c r="E1006" i="8"/>
  <c r="G1005" i="8"/>
  <c r="E1005" i="8"/>
  <c r="G1004" i="8"/>
  <c r="E1004" i="8"/>
  <c r="G1003" i="8"/>
  <c r="E1003" i="8"/>
  <c r="G1002" i="8"/>
  <c r="E1002" i="8"/>
  <c r="G1001" i="8"/>
  <c r="E1001" i="8"/>
  <c r="G1000" i="8"/>
  <c r="E1000" i="8"/>
  <c r="G999" i="8"/>
  <c r="E999" i="8"/>
  <c r="G998" i="8"/>
  <c r="E998" i="8"/>
  <c r="G997" i="8"/>
  <c r="E997" i="8"/>
  <c r="G996" i="8"/>
  <c r="E996" i="8"/>
  <c r="G995" i="8"/>
  <c r="E995" i="8"/>
  <c r="G994" i="8"/>
  <c r="E994" i="8"/>
  <c r="G993" i="8"/>
  <c r="E993" i="8"/>
  <c r="G992" i="8"/>
  <c r="E992" i="8"/>
  <c r="G991" i="8"/>
  <c r="E991" i="8"/>
  <c r="G990" i="8"/>
  <c r="E990" i="8"/>
  <c r="G989" i="8"/>
  <c r="E989" i="8"/>
  <c r="G988" i="8"/>
  <c r="E988" i="8"/>
  <c r="G987" i="8"/>
  <c r="E987" i="8"/>
  <c r="G986" i="8"/>
  <c r="E986" i="8"/>
  <c r="G985" i="8"/>
  <c r="E985" i="8"/>
  <c r="G984" i="8"/>
  <c r="E984" i="8"/>
  <c r="G983" i="8"/>
  <c r="E983" i="8"/>
  <c r="G982" i="8"/>
  <c r="E982" i="8"/>
  <c r="G981" i="8"/>
  <c r="E981" i="8"/>
  <c r="G980" i="8"/>
  <c r="E980" i="8"/>
  <c r="G979" i="8"/>
  <c r="E979" i="8"/>
  <c r="G978" i="8"/>
  <c r="E978" i="8"/>
  <c r="G977" i="8"/>
  <c r="E977" i="8"/>
  <c r="G976" i="8"/>
  <c r="E976" i="8"/>
  <c r="G975" i="8"/>
  <c r="E975" i="8"/>
  <c r="G974" i="8"/>
  <c r="E974" i="8"/>
  <c r="G973" i="8"/>
  <c r="E973" i="8"/>
  <c r="G972" i="8"/>
  <c r="E972" i="8"/>
  <c r="G971" i="8"/>
  <c r="E971" i="8"/>
  <c r="G970" i="8"/>
  <c r="E970" i="8"/>
  <c r="G969" i="8"/>
  <c r="E969" i="8"/>
  <c r="G968" i="8"/>
  <c r="E968" i="8"/>
  <c r="G967" i="8"/>
  <c r="E967" i="8"/>
  <c r="G966" i="8"/>
  <c r="E966" i="8"/>
  <c r="G965" i="8"/>
  <c r="E965" i="8"/>
  <c r="G964" i="8"/>
  <c r="E964" i="8"/>
  <c r="G963" i="8"/>
  <c r="E963" i="8"/>
  <c r="G962" i="8"/>
  <c r="E962" i="8"/>
  <c r="G961" i="8"/>
  <c r="E961" i="8"/>
  <c r="G960" i="8"/>
  <c r="E960" i="8"/>
  <c r="G959" i="8"/>
  <c r="E959" i="8"/>
  <c r="G958" i="8"/>
  <c r="E958" i="8"/>
  <c r="G957" i="8"/>
  <c r="E957" i="8"/>
  <c r="G956" i="8"/>
  <c r="E956" i="8"/>
  <c r="G955" i="8"/>
  <c r="E955" i="8"/>
  <c r="G954" i="8"/>
  <c r="E954" i="8"/>
  <c r="G953" i="8"/>
  <c r="E953" i="8"/>
  <c r="G952" i="8"/>
  <c r="E952" i="8"/>
  <c r="G951" i="8"/>
  <c r="E951" i="8"/>
  <c r="G950" i="8"/>
  <c r="E950" i="8"/>
  <c r="G949" i="8"/>
  <c r="E949" i="8"/>
  <c r="G948" i="8"/>
  <c r="E948" i="8"/>
  <c r="G947" i="8"/>
  <c r="E947" i="8"/>
  <c r="G946" i="8"/>
  <c r="E946" i="8"/>
  <c r="G945" i="8"/>
  <c r="E945" i="8"/>
  <c r="G944" i="8"/>
  <c r="E944" i="8"/>
  <c r="G943" i="8"/>
  <c r="E943" i="8"/>
  <c r="G942" i="8"/>
  <c r="E942" i="8"/>
  <c r="G941" i="8"/>
  <c r="E941" i="8"/>
  <c r="G940" i="8"/>
  <c r="E940" i="8"/>
  <c r="G939" i="8"/>
  <c r="E939" i="8"/>
  <c r="G938" i="8"/>
  <c r="E938" i="8"/>
  <c r="G937" i="8"/>
  <c r="E937" i="8"/>
  <c r="G936" i="8"/>
  <c r="E936" i="8"/>
  <c r="G935" i="8"/>
  <c r="E935" i="8"/>
  <c r="G934" i="8"/>
  <c r="E934" i="8"/>
  <c r="G933" i="8"/>
  <c r="E933" i="8"/>
  <c r="G932" i="8"/>
  <c r="E932" i="8"/>
  <c r="G931" i="8"/>
  <c r="E931" i="8"/>
  <c r="G930" i="8"/>
  <c r="E930" i="8"/>
  <c r="G929" i="8"/>
  <c r="E929" i="8"/>
  <c r="G928" i="8"/>
  <c r="E928" i="8"/>
  <c r="G927" i="8"/>
  <c r="E927" i="8"/>
  <c r="G926" i="8"/>
  <c r="E926" i="8"/>
  <c r="G925" i="8"/>
  <c r="E925" i="8"/>
  <c r="G924" i="8"/>
  <c r="E924" i="8"/>
  <c r="G923" i="8"/>
  <c r="E923" i="8"/>
  <c r="G922" i="8"/>
  <c r="E922" i="8"/>
  <c r="G921" i="8"/>
  <c r="E921" i="8"/>
  <c r="G920" i="8"/>
  <c r="E920" i="8"/>
  <c r="G919" i="8"/>
  <c r="E919" i="8"/>
  <c r="G918" i="8"/>
  <c r="E918" i="8"/>
  <c r="G917" i="8"/>
  <c r="E917" i="8"/>
  <c r="G916" i="8"/>
  <c r="E916" i="8"/>
  <c r="G915" i="8"/>
  <c r="E915" i="8"/>
  <c r="G914" i="8"/>
  <c r="E914" i="8"/>
  <c r="G913" i="8"/>
  <c r="E913" i="8"/>
  <c r="G912" i="8"/>
  <c r="E912" i="8"/>
  <c r="G911" i="8"/>
  <c r="E911" i="8"/>
  <c r="G910" i="8"/>
  <c r="E910" i="8"/>
  <c r="G909" i="8"/>
  <c r="E909" i="8"/>
  <c r="G908" i="8"/>
  <c r="E908" i="8"/>
  <c r="G907" i="8"/>
  <c r="E907" i="8"/>
  <c r="G906" i="8"/>
  <c r="E906" i="8"/>
  <c r="G905" i="8"/>
  <c r="E905" i="8"/>
  <c r="G904" i="8"/>
  <c r="E904" i="8"/>
  <c r="G903" i="8"/>
  <c r="E903" i="8"/>
  <c r="G902" i="8"/>
  <c r="E902" i="8"/>
  <c r="G901" i="8"/>
  <c r="E901" i="8"/>
  <c r="G900" i="8"/>
  <c r="E900" i="8"/>
  <c r="G899" i="8"/>
  <c r="E899" i="8"/>
  <c r="G898" i="8"/>
  <c r="E898" i="8"/>
  <c r="G897" i="8"/>
  <c r="E897" i="8"/>
  <c r="G896" i="8"/>
  <c r="E896" i="8"/>
  <c r="G895" i="8"/>
  <c r="E895" i="8"/>
  <c r="G894" i="8"/>
  <c r="E894" i="8"/>
  <c r="G893" i="8"/>
  <c r="E893" i="8"/>
  <c r="G892" i="8"/>
  <c r="E892" i="8"/>
  <c r="G891" i="8"/>
  <c r="E891" i="8"/>
  <c r="G890" i="8"/>
  <c r="E890" i="8"/>
  <c r="G889" i="8"/>
  <c r="E889" i="8"/>
  <c r="G888" i="8"/>
  <c r="E888" i="8"/>
  <c r="G887" i="8"/>
  <c r="E887" i="8"/>
  <c r="G886" i="8"/>
  <c r="E886" i="8"/>
  <c r="G885" i="8"/>
  <c r="E885" i="8"/>
  <c r="G884" i="8"/>
  <c r="E884" i="8"/>
  <c r="G883" i="8"/>
  <c r="E883" i="8"/>
  <c r="G882" i="8"/>
  <c r="E882" i="8"/>
  <c r="G881" i="8"/>
  <c r="E881" i="8"/>
  <c r="G880" i="8"/>
  <c r="E880" i="8"/>
  <c r="G879" i="8"/>
  <c r="E879" i="8"/>
  <c r="G878" i="8"/>
  <c r="E878" i="8"/>
  <c r="G877" i="8"/>
  <c r="E877" i="8"/>
  <c r="G876" i="8"/>
  <c r="E876" i="8"/>
  <c r="G875" i="8"/>
  <c r="E875" i="8"/>
  <c r="G874" i="8"/>
  <c r="E874" i="8"/>
  <c r="G873" i="8"/>
  <c r="E873" i="8"/>
  <c r="G872" i="8"/>
  <c r="E872" i="8"/>
  <c r="G871" i="8"/>
  <c r="E871" i="8"/>
  <c r="G870" i="8"/>
  <c r="E870" i="8"/>
  <c r="G869" i="8"/>
  <c r="E869" i="8"/>
  <c r="G868" i="8"/>
  <c r="E868" i="8"/>
  <c r="G867" i="8"/>
  <c r="E867" i="8"/>
  <c r="G866" i="8"/>
  <c r="E866" i="8"/>
  <c r="G865" i="8"/>
  <c r="E865" i="8"/>
  <c r="G864" i="8"/>
  <c r="E864" i="8"/>
  <c r="G863" i="8"/>
  <c r="E863" i="8"/>
  <c r="G862" i="8"/>
  <c r="E862" i="8"/>
  <c r="G861" i="8"/>
  <c r="E861" i="8"/>
  <c r="G860" i="8"/>
  <c r="E860" i="8"/>
  <c r="G859" i="8"/>
  <c r="E859" i="8"/>
  <c r="G858" i="8"/>
  <c r="E858" i="8"/>
  <c r="G857" i="8"/>
  <c r="E857" i="8"/>
  <c r="G856" i="8"/>
  <c r="E856" i="8"/>
  <c r="G855" i="8"/>
  <c r="E855" i="8"/>
  <c r="G854" i="8"/>
  <c r="E854" i="8"/>
  <c r="G853" i="8"/>
  <c r="E853" i="8"/>
  <c r="G852" i="8"/>
  <c r="E852" i="8"/>
  <c r="G851" i="8"/>
  <c r="E851" i="8"/>
  <c r="G850" i="8"/>
  <c r="E850" i="8"/>
  <c r="G849" i="8"/>
  <c r="E849" i="8"/>
  <c r="G848" i="8"/>
  <c r="E848" i="8"/>
  <c r="G847" i="8"/>
  <c r="E847" i="8"/>
  <c r="G846" i="8"/>
  <c r="E846" i="8"/>
  <c r="G845" i="8"/>
  <c r="E845" i="8"/>
  <c r="G844" i="8"/>
  <c r="E844" i="8"/>
  <c r="G843" i="8"/>
  <c r="E843" i="8"/>
  <c r="G842" i="8"/>
  <c r="E842" i="8"/>
  <c r="G841" i="8"/>
  <c r="E841" i="8"/>
  <c r="G840" i="8"/>
  <c r="E840" i="8"/>
  <c r="G839" i="8"/>
  <c r="E839" i="8"/>
  <c r="G838" i="8"/>
  <c r="E838" i="8"/>
  <c r="G837" i="8"/>
  <c r="E837" i="8"/>
  <c r="G836" i="8"/>
  <c r="E836" i="8"/>
  <c r="G835" i="8"/>
  <c r="E835" i="8"/>
  <c r="G834" i="8"/>
  <c r="E834" i="8"/>
  <c r="G833" i="8"/>
  <c r="E833" i="8"/>
  <c r="G832" i="8"/>
  <c r="E832" i="8"/>
  <c r="G831" i="8"/>
  <c r="E831" i="8"/>
  <c r="G830" i="8"/>
  <c r="E830" i="8"/>
  <c r="G829" i="8"/>
  <c r="E829" i="8"/>
  <c r="G828" i="8"/>
  <c r="E828" i="8"/>
  <c r="G827" i="8"/>
  <c r="E827" i="8"/>
  <c r="G826" i="8"/>
  <c r="E826" i="8"/>
  <c r="G825" i="8"/>
  <c r="E825" i="8"/>
  <c r="G824" i="8"/>
  <c r="E824" i="8"/>
  <c r="G823" i="8"/>
  <c r="E823" i="8"/>
  <c r="G822" i="8"/>
  <c r="E822" i="8"/>
  <c r="G821" i="8"/>
  <c r="E821" i="8"/>
  <c r="G820" i="8"/>
  <c r="E820" i="8"/>
  <c r="G819" i="8"/>
  <c r="E819" i="8"/>
  <c r="G818" i="8"/>
  <c r="E818" i="8"/>
  <c r="G817" i="8"/>
  <c r="E817" i="8"/>
  <c r="G816" i="8"/>
  <c r="E816" i="8"/>
  <c r="G815" i="8"/>
  <c r="E815" i="8"/>
  <c r="G814" i="8"/>
  <c r="E814" i="8"/>
  <c r="G813" i="8"/>
  <c r="E813" i="8"/>
  <c r="G812" i="8"/>
  <c r="E812" i="8"/>
  <c r="G811" i="8"/>
  <c r="E811" i="8"/>
  <c r="G810" i="8"/>
  <c r="E810" i="8"/>
  <c r="G809" i="8"/>
  <c r="E809" i="8"/>
  <c r="G807" i="8"/>
  <c r="E807" i="8"/>
  <c r="G806" i="8"/>
  <c r="E806" i="8"/>
  <c r="G805" i="8"/>
  <c r="E805" i="8"/>
  <c r="G804" i="8"/>
  <c r="E804" i="8"/>
  <c r="G803" i="8"/>
  <c r="E803" i="8"/>
  <c r="G802" i="8"/>
  <c r="E802" i="8"/>
  <c r="G801" i="8"/>
  <c r="E801" i="8"/>
  <c r="G800" i="8"/>
  <c r="E800" i="8"/>
  <c r="G799" i="8"/>
  <c r="E799" i="8"/>
  <c r="G798" i="8"/>
  <c r="E798" i="8"/>
  <c r="G797" i="8"/>
  <c r="E797" i="8"/>
  <c r="G796" i="8"/>
  <c r="E796" i="8"/>
  <c r="G795" i="8"/>
  <c r="E795" i="8"/>
  <c r="G794" i="8"/>
  <c r="E794" i="8"/>
  <c r="G793" i="8"/>
  <c r="E793" i="8"/>
  <c r="G792" i="8"/>
  <c r="E792" i="8"/>
  <c r="G791" i="8"/>
  <c r="E791" i="8"/>
  <c r="G790" i="8"/>
  <c r="E790" i="8"/>
  <c r="G789" i="8"/>
  <c r="E789" i="8"/>
  <c r="G788" i="8"/>
  <c r="E788" i="8"/>
  <c r="G787" i="8"/>
  <c r="E787" i="8"/>
  <c r="G786" i="8"/>
  <c r="E786" i="8"/>
  <c r="G785" i="8"/>
  <c r="E785" i="8"/>
  <c r="G784" i="8"/>
  <c r="E784" i="8"/>
  <c r="G783" i="8"/>
  <c r="E783" i="8"/>
  <c r="G782" i="8"/>
  <c r="E782" i="8"/>
  <c r="G781" i="8"/>
  <c r="E781" i="8"/>
  <c r="G780" i="8"/>
  <c r="E780" i="8"/>
  <c r="G779" i="8"/>
  <c r="E779" i="8"/>
  <c r="G778" i="8"/>
  <c r="E778" i="8"/>
  <c r="G777" i="8"/>
  <c r="E777" i="8"/>
  <c r="G776" i="8"/>
  <c r="E776" i="8"/>
  <c r="G775" i="8"/>
  <c r="E775" i="8"/>
  <c r="G774" i="8"/>
  <c r="E774" i="8"/>
  <c r="G773" i="8"/>
  <c r="E773" i="8"/>
  <c r="G772" i="8"/>
  <c r="E772" i="8"/>
  <c r="G771" i="8"/>
  <c r="E771" i="8"/>
  <c r="G770" i="8"/>
  <c r="E770" i="8"/>
  <c r="G769" i="8"/>
  <c r="E769" i="8"/>
  <c r="G768" i="8"/>
  <c r="E768" i="8"/>
  <c r="G767" i="8"/>
  <c r="E767" i="8"/>
  <c r="G766" i="8"/>
  <c r="E766" i="8"/>
  <c r="G765" i="8"/>
  <c r="E765" i="8"/>
  <c r="G764" i="8"/>
  <c r="E764" i="8"/>
  <c r="G763" i="8"/>
  <c r="E763" i="8"/>
  <c r="G762" i="8"/>
  <c r="E762" i="8"/>
  <c r="G761" i="8"/>
  <c r="E761" i="8"/>
  <c r="G760" i="8"/>
  <c r="E760" i="8"/>
  <c r="G759" i="8"/>
  <c r="E759" i="8"/>
  <c r="G758" i="8"/>
  <c r="E758" i="8"/>
  <c r="G757" i="8"/>
  <c r="E757" i="8"/>
  <c r="G756" i="8"/>
  <c r="E756" i="8"/>
  <c r="G755" i="8"/>
  <c r="E755" i="8"/>
  <c r="G754" i="8"/>
  <c r="E754" i="8"/>
  <c r="G753" i="8"/>
  <c r="E753" i="8"/>
  <c r="G752" i="8"/>
  <c r="E752" i="8"/>
  <c r="G751" i="8"/>
  <c r="E751" i="8"/>
  <c r="G750" i="8"/>
  <c r="E750" i="8"/>
  <c r="G749" i="8"/>
  <c r="E749" i="8"/>
  <c r="G748" i="8"/>
  <c r="E748" i="8"/>
  <c r="G747" i="8"/>
  <c r="E747" i="8"/>
  <c r="G746" i="8"/>
  <c r="E746" i="8"/>
  <c r="G745" i="8"/>
  <c r="E745" i="8"/>
  <c r="G744" i="8"/>
  <c r="E744" i="8"/>
  <c r="G743" i="8"/>
  <c r="E743" i="8"/>
  <c r="G742" i="8"/>
  <c r="E742" i="8"/>
  <c r="G741" i="8"/>
  <c r="E741" i="8"/>
  <c r="G740" i="8"/>
  <c r="E740" i="8"/>
  <c r="G739" i="8"/>
  <c r="E739" i="8"/>
  <c r="G738" i="8"/>
  <c r="E738" i="8"/>
  <c r="G737" i="8"/>
  <c r="E737" i="8"/>
  <c r="G736" i="8"/>
  <c r="E736" i="8"/>
  <c r="G735" i="8"/>
  <c r="E735" i="8"/>
  <c r="G734" i="8"/>
  <c r="E734" i="8"/>
  <c r="G733" i="8"/>
  <c r="E733" i="8"/>
  <c r="G732" i="8"/>
  <c r="E732" i="8"/>
  <c r="G731" i="8"/>
  <c r="E731" i="8"/>
  <c r="G730" i="8"/>
  <c r="E730" i="8"/>
  <c r="G729" i="8"/>
  <c r="E729" i="8"/>
  <c r="G728" i="8"/>
  <c r="E728" i="8"/>
  <c r="G727" i="8"/>
  <c r="E727" i="8"/>
  <c r="G726" i="8"/>
  <c r="E726" i="8"/>
  <c r="G725" i="8"/>
  <c r="E725" i="8"/>
  <c r="G724" i="8"/>
  <c r="E724" i="8"/>
  <c r="G723" i="8"/>
  <c r="E723" i="8"/>
  <c r="G722" i="8"/>
  <c r="E722" i="8"/>
  <c r="G721" i="8"/>
  <c r="E721" i="8"/>
  <c r="G720" i="8"/>
  <c r="E720" i="8"/>
  <c r="G719" i="8"/>
  <c r="E719" i="8"/>
  <c r="G718" i="8"/>
  <c r="E718" i="8"/>
  <c r="G717" i="8"/>
  <c r="E717" i="8"/>
  <c r="G716" i="8"/>
  <c r="E716" i="8"/>
  <c r="G715" i="8"/>
  <c r="E715" i="8"/>
  <c r="G714" i="8"/>
  <c r="E714" i="8"/>
  <c r="G713" i="8"/>
  <c r="E713" i="8"/>
  <c r="G712" i="8"/>
  <c r="E712" i="8"/>
  <c r="G711" i="8"/>
  <c r="E711" i="8"/>
  <c r="G710" i="8"/>
  <c r="E710" i="8"/>
  <c r="G709" i="8"/>
  <c r="E709" i="8"/>
  <c r="G708" i="8"/>
  <c r="E708" i="8"/>
  <c r="G707" i="8"/>
  <c r="E707" i="8"/>
  <c r="G706" i="8"/>
  <c r="E706" i="8"/>
  <c r="G705" i="8"/>
  <c r="E705" i="8"/>
  <c r="G704" i="8"/>
  <c r="E704" i="8"/>
  <c r="G703" i="8"/>
  <c r="E703" i="8"/>
  <c r="G702" i="8"/>
  <c r="E702" i="8"/>
  <c r="G701" i="8"/>
  <c r="E701" i="8"/>
  <c r="G700" i="8"/>
  <c r="E700" i="8"/>
  <c r="G699" i="8"/>
  <c r="E699" i="8"/>
  <c r="G698" i="8"/>
  <c r="E698" i="8"/>
  <c r="G697" i="8"/>
  <c r="E697" i="8"/>
  <c r="G696" i="8"/>
  <c r="E696" i="8"/>
  <c r="G695" i="8"/>
  <c r="E695" i="8"/>
  <c r="G694" i="8"/>
  <c r="E694" i="8"/>
  <c r="G693" i="8"/>
  <c r="E693" i="8"/>
  <c r="G692" i="8"/>
  <c r="E692" i="8"/>
  <c r="G691" i="8"/>
  <c r="E691" i="8"/>
  <c r="G690" i="8"/>
  <c r="E690" i="8"/>
  <c r="G689" i="8"/>
  <c r="E689" i="8"/>
  <c r="G688" i="8"/>
  <c r="E688" i="8"/>
  <c r="G687" i="8"/>
  <c r="E687" i="8"/>
  <c r="G686" i="8"/>
  <c r="E686" i="8"/>
  <c r="G685" i="8"/>
  <c r="E685" i="8"/>
  <c r="G684" i="8"/>
  <c r="E684" i="8"/>
  <c r="G683" i="8"/>
  <c r="E683" i="8"/>
  <c r="G682" i="8"/>
  <c r="E682" i="8"/>
  <c r="G681" i="8"/>
  <c r="E681" i="8"/>
  <c r="G680" i="8"/>
  <c r="E680" i="8"/>
  <c r="G679" i="8"/>
  <c r="E679" i="8"/>
  <c r="G678" i="8"/>
  <c r="E678" i="8"/>
  <c r="G677" i="8"/>
  <c r="E677" i="8"/>
  <c r="G676" i="8"/>
  <c r="E676" i="8"/>
  <c r="G675" i="8"/>
  <c r="E675" i="8"/>
  <c r="G674" i="8"/>
  <c r="E674" i="8"/>
  <c r="G673" i="8"/>
  <c r="E673" i="8"/>
  <c r="G672" i="8"/>
  <c r="E672" i="8"/>
  <c r="G671" i="8"/>
  <c r="E671" i="8"/>
  <c r="G670" i="8"/>
  <c r="E670" i="8"/>
  <c r="G669" i="8"/>
  <c r="E669" i="8"/>
  <c r="G668" i="8"/>
  <c r="E668" i="8"/>
  <c r="G667" i="8"/>
  <c r="E667" i="8"/>
  <c r="G666" i="8"/>
  <c r="E666" i="8"/>
  <c r="G665" i="8"/>
  <c r="E665" i="8"/>
  <c r="G664" i="8"/>
  <c r="E664" i="8"/>
  <c r="G663" i="8"/>
  <c r="E663" i="8"/>
  <c r="G662" i="8"/>
  <c r="E662" i="8"/>
  <c r="G661" i="8"/>
  <c r="E661" i="8"/>
  <c r="G660" i="8"/>
  <c r="E660" i="8"/>
  <c r="G659" i="8"/>
  <c r="E659" i="8"/>
  <c r="G658" i="8"/>
  <c r="E658" i="8"/>
  <c r="G657" i="8"/>
  <c r="E657" i="8"/>
  <c r="G656" i="8"/>
  <c r="E656" i="8"/>
  <c r="G655" i="8"/>
  <c r="E655" i="8"/>
  <c r="G654" i="8"/>
  <c r="E654" i="8"/>
  <c r="G653" i="8"/>
  <c r="E653" i="8"/>
  <c r="G652" i="8"/>
  <c r="E652" i="8"/>
  <c r="G651" i="8"/>
  <c r="E651" i="8"/>
  <c r="G650" i="8"/>
  <c r="E650" i="8"/>
  <c r="G649" i="8"/>
  <c r="E649" i="8"/>
  <c r="G648" i="8"/>
  <c r="E648" i="8"/>
  <c r="G647" i="8"/>
  <c r="E647" i="8"/>
  <c r="G646" i="8"/>
  <c r="E646" i="8"/>
  <c r="G645" i="8"/>
  <c r="E645" i="8"/>
  <c r="G644" i="8"/>
  <c r="E644" i="8"/>
  <c r="G643" i="8"/>
  <c r="E643" i="8"/>
  <c r="G642" i="8"/>
  <c r="E642" i="8"/>
  <c r="G641" i="8"/>
  <c r="E641" i="8"/>
  <c r="G640" i="8"/>
  <c r="E640" i="8"/>
  <c r="G639" i="8"/>
  <c r="E639" i="8"/>
  <c r="G638" i="8"/>
  <c r="E638" i="8"/>
  <c r="G637" i="8"/>
  <c r="E637" i="8"/>
  <c r="G636" i="8"/>
  <c r="E636" i="8"/>
  <c r="G635" i="8"/>
  <c r="E635" i="8"/>
  <c r="G634" i="8"/>
  <c r="E634" i="8"/>
  <c r="G633" i="8"/>
  <c r="E633" i="8"/>
  <c r="G632" i="8"/>
  <c r="E632" i="8"/>
  <c r="G631" i="8"/>
  <c r="E631" i="8"/>
  <c r="G630" i="8"/>
  <c r="E630" i="8"/>
  <c r="G629" i="8"/>
  <c r="E629" i="8"/>
  <c r="G628" i="8"/>
  <c r="E628" i="8"/>
  <c r="G627" i="8"/>
  <c r="E627" i="8"/>
  <c r="G626" i="8"/>
  <c r="E626" i="8"/>
  <c r="G625" i="8"/>
  <c r="E625" i="8"/>
  <c r="G624" i="8"/>
  <c r="E624" i="8"/>
  <c r="G623" i="8"/>
  <c r="E623" i="8"/>
  <c r="G622" i="8"/>
  <c r="E622" i="8"/>
  <c r="G621" i="8"/>
  <c r="E621" i="8"/>
  <c r="G620" i="8"/>
  <c r="E620" i="8"/>
  <c r="G619" i="8"/>
  <c r="E619" i="8"/>
  <c r="G618" i="8"/>
  <c r="E618" i="8"/>
  <c r="G617" i="8"/>
  <c r="E617" i="8"/>
  <c r="G616" i="8"/>
  <c r="E616" i="8"/>
  <c r="G615" i="8"/>
  <c r="E615" i="8"/>
  <c r="G614" i="8"/>
  <c r="E614" i="8"/>
  <c r="G613" i="8"/>
  <c r="E613" i="8"/>
  <c r="G612" i="8"/>
  <c r="E612" i="8"/>
  <c r="G611" i="8"/>
  <c r="E611" i="8"/>
  <c r="G610" i="8"/>
  <c r="E610" i="8"/>
  <c r="G609" i="8"/>
  <c r="E609" i="8"/>
  <c r="G608" i="8"/>
  <c r="E608" i="8"/>
  <c r="G607" i="8"/>
  <c r="E607" i="8"/>
  <c r="G606" i="8"/>
  <c r="E606" i="8"/>
  <c r="G605" i="8"/>
  <c r="E605" i="8"/>
  <c r="G604" i="8"/>
  <c r="E604" i="8"/>
  <c r="G603" i="8"/>
  <c r="E603" i="8"/>
  <c r="G602" i="8"/>
  <c r="E602" i="8"/>
  <c r="G601" i="8"/>
  <c r="E601" i="8"/>
  <c r="G600" i="8"/>
  <c r="E600" i="8"/>
  <c r="G599" i="8"/>
  <c r="E599" i="8"/>
  <c r="G598" i="8"/>
  <c r="E598" i="8"/>
  <c r="G597" i="8"/>
  <c r="E597" i="8"/>
  <c r="G596" i="8"/>
  <c r="E596" i="8"/>
  <c r="G595" i="8"/>
  <c r="E595" i="8"/>
  <c r="G594" i="8"/>
  <c r="E594" i="8"/>
  <c r="G593" i="8"/>
  <c r="E593" i="8"/>
  <c r="G592" i="8"/>
  <c r="E592" i="8"/>
  <c r="G591" i="8"/>
  <c r="E591" i="8"/>
  <c r="G590" i="8"/>
  <c r="E590" i="8"/>
  <c r="G589" i="8"/>
  <c r="E589" i="8"/>
  <c r="G588" i="8"/>
  <c r="E588" i="8"/>
  <c r="G587" i="8"/>
  <c r="E587" i="8"/>
  <c r="G586" i="8"/>
  <c r="E586" i="8"/>
  <c r="G585" i="8"/>
  <c r="E585" i="8"/>
  <c r="G584" i="8"/>
  <c r="E584" i="8"/>
  <c r="G583" i="8"/>
  <c r="E583" i="8"/>
  <c r="G582" i="8"/>
  <c r="E582" i="8"/>
  <c r="G581" i="8"/>
  <c r="E581" i="8"/>
  <c r="G580" i="8"/>
  <c r="E580" i="8"/>
  <c r="G579" i="8"/>
  <c r="E579" i="8"/>
  <c r="G578" i="8"/>
  <c r="E578" i="8"/>
  <c r="G577" i="8"/>
  <c r="E577" i="8"/>
  <c r="G576" i="8"/>
  <c r="E576" i="8"/>
  <c r="G575" i="8"/>
  <c r="E575" i="8"/>
  <c r="G574" i="8"/>
  <c r="E574" i="8"/>
  <c r="G573" i="8"/>
  <c r="E573" i="8"/>
  <c r="G572" i="8"/>
  <c r="E572" i="8"/>
  <c r="G571" i="8"/>
  <c r="E571" i="8"/>
  <c r="G570" i="8"/>
  <c r="E570" i="8"/>
  <c r="G569" i="8"/>
  <c r="E569" i="8"/>
  <c r="G568" i="8"/>
  <c r="E568" i="8"/>
  <c r="G567" i="8"/>
  <c r="E567" i="8"/>
  <c r="G566" i="8"/>
  <c r="E566" i="8"/>
  <c r="G565" i="8"/>
  <c r="E565" i="8"/>
  <c r="G564" i="8"/>
  <c r="E564" i="8"/>
  <c r="G563" i="8"/>
  <c r="E563" i="8"/>
  <c r="G562" i="8"/>
  <c r="E562" i="8"/>
  <c r="G561" i="8"/>
  <c r="E561" i="8"/>
  <c r="G560" i="8"/>
  <c r="E560" i="8"/>
  <c r="G559" i="8"/>
  <c r="E559" i="8"/>
  <c r="G558" i="8"/>
  <c r="E558" i="8"/>
  <c r="G557" i="8"/>
  <c r="E557" i="8"/>
  <c r="G556" i="8"/>
  <c r="E556" i="8"/>
  <c r="G555" i="8"/>
  <c r="E555" i="8"/>
  <c r="G554" i="8"/>
  <c r="E554" i="8"/>
  <c r="G553" i="8"/>
  <c r="E553" i="8"/>
  <c r="G552" i="8"/>
  <c r="E552" i="8"/>
  <c r="G551" i="8"/>
  <c r="E551" i="8"/>
  <c r="G550" i="8"/>
  <c r="E550" i="8"/>
  <c r="G549" i="8"/>
  <c r="E549" i="8"/>
  <c r="G548" i="8"/>
  <c r="E548" i="8"/>
  <c r="G547" i="8"/>
  <c r="E547" i="8"/>
  <c r="G546" i="8"/>
  <c r="E546" i="8"/>
  <c r="G545" i="8"/>
  <c r="E545" i="8"/>
  <c r="G544" i="8"/>
  <c r="E544" i="8"/>
  <c r="G543" i="8"/>
  <c r="E543" i="8"/>
  <c r="G542" i="8"/>
  <c r="E542" i="8"/>
  <c r="G541" i="8"/>
  <c r="E541" i="8"/>
  <c r="G540" i="8"/>
  <c r="E540" i="8"/>
  <c r="G539" i="8"/>
  <c r="E539" i="8"/>
  <c r="G538" i="8"/>
  <c r="E538" i="8"/>
  <c r="G537" i="8"/>
  <c r="E537" i="8"/>
  <c r="G536" i="8"/>
  <c r="E536" i="8"/>
  <c r="G535" i="8"/>
  <c r="E535" i="8"/>
  <c r="G534" i="8"/>
  <c r="E534" i="8"/>
  <c r="G533" i="8"/>
  <c r="E533" i="8"/>
  <c r="G532" i="8"/>
  <c r="E532" i="8"/>
  <c r="G531" i="8"/>
  <c r="E531" i="8"/>
  <c r="G530" i="8"/>
  <c r="E530" i="8"/>
  <c r="G529" i="8"/>
  <c r="E529" i="8"/>
  <c r="G528" i="8"/>
  <c r="E528" i="8"/>
  <c r="G527" i="8"/>
  <c r="E527" i="8"/>
  <c r="G526" i="8"/>
  <c r="E526" i="8"/>
  <c r="G525" i="8"/>
  <c r="E525" i="8"/>
  <c r="G524" i="8"/>
  <c r="E524" i="8"/>
  <c r="G523" i="8"/>
  <c r="E523" i="8"/>
  <c r="G522" i="8"/>
  <c r="E522" i="8"/>
  <c r="G521" i="8"/>
  <c r="E521" i="8"/>
  <c r="G520" i="8"/>
  <c r="E520" i="8"/>
  <c r="G519" i="8"/>
  <c r="E519" i="8"/>
  <c r="G518" i="8"/>
  <c r="E518" i="8"/>
  <c r="G517" i="8"/>
  <c r="E517" i="8"/>
  <c r="G516" i="8"/>
  <c r="E516" i="8"/>
  <c r="G515" i="8"/>
  <c r="E515" i="8"/>
  <c r="G514" i="8"/>
  <c r="E514" i="8"/>
  <c r="G513" i="8"/>
  <c r="E513" i="8"/>
  <c r="G511" i="8"/>
  <c r="E511" i="8"/>
  <c r="G510" i="8"/>
  <c r="E510" i="8"/>
  <c r="G509" i="8"/>
  <c r="E509" i="8"/>
  <c r="G508" i="8"/>
  <c r="E508" i="8"/>
  <c r="G507" i="8"/>
  <c r="E507" i="8"/>
  <c r="G506" i="8"/>
  <c r="E506" i="8"/>
  <c r="G505" i="8"/>
  <c r="E505" i="8"/>
  <c r="G504" i="8"/>
  <c r="E504" i="8"/>
  <c r="G503" i="8"/>
  <c r="E503" i="8"/>
  <c r="G502" i="8"/>
  <c r="E502" i="8"/>
  <c r="G501" i="8"/>
  <c r="E501" i="8"/>
  <c r="G500" i="8"/>
  <c r="E500" i="8"/>
  <c r="G499" i="8"/>
  <c r="E499" i="8"/>
  <c r="G498" i="8"/>
  <c r="E498" i="8"/>
  <c r="G497" i="8"/>
  <c r="E497" i="8"/>
  <c r="G496" i="8"/>
  <c r="E496" i="8"/>
  <c r="G495" i="8"/>
  <c r="E495" i="8"/>
  <c r="G494" i="8"/>
  <c r="E494" i="8"/>
  <c r="G493" i="8"/>
  <c r="E493" i="8"/>
  <c r="G492" i="8"/>
  <c r="E492" i="8"/>
  <c r="G491" i="8"/>
  <c r="E491" i="8"/>
  <c r="G490" i="8"/>
  <c r="E490" i="8"/>
  <c r="G489" i="8"/>
  <c r="E489" i="8"/>
  <c r="G488" i="8"/>
  <c r="E488" i="8"/>
  <c r="G487" i="8"/>
  <c r="E487" i="8"/>
  <c r="G486" i="8"/>
  <c r="E486" i="8"/>
  <c r="G485" i="8"/>
  <c r="E485" i="8"/>
  <c r="G484" i="8"/>
  <c r="E484" i="8"/>
  <c r="G483" i="8"/>
  <c r="E483" i="8"/>
  <c r="G482" i="8"/>
  <c r="E482" i="8"/>
  <c r="G481" i="8"/>
  <c r="E481" i="8"/>
  <c r="G480" i="8"/>
  <c r="E480" i="8"/>
  <c r="G479" i="8"/>
  <c r="E479" i="8"/>
  <c r="G478" i="8"/>
  <c r="E478" i="8"/>
  <c r="G477" i="8"/>
  <c r="E477" i="8"/>
  <c r="G476" i="8"/>
  <c r="E476" i="8"/>
  <c r="G475" i="8"/>
  <c r="E475" i="8"/>
  <c r="G469" i="8"/>
  <c r="E469" i="8"/>
  <c r="G468" i="8"/>
  <c r="E468" i="8"/>
  <c r="G467" i="8"/>
  <c r="E467" i="8"/>
  <c r="G466" i="8"/>
  <c r="E466" i="8"/>
  <c r="G465" i="8"/>
  <c r="E465" i="8"/>
  <c r="G464" i="8"/>
  <c r="E464" i="8"/>
  <c r="G463" i="8"/>
  <c r="E463" i="8"/>
  <c r="G462" i="8"/>
  <c r="E462" i="8"/>
  <c r="G461" i="8"/>
  <c r="E461" i="8"/>
  <c r="G460" i="8"/>
  <c r="E460" i="8"/>
  <c r="G459" i="8"/>
  <c r="E459" i="8"/>
  <c r="G458" i="8"/>
  <c r="E458" i="8"/>
  <c r="G457" i="8"/>
  <c r="E457" i="8"/>
  <c r="G456" i="8"/>
  <c r="E456" i="8"/>
  <c r="G455" i="8"/>
  <c r="E455" i="8"/>
  <c r="G454" i="8"/>
  <c r="E454" i="8"/>
  <c r="G453" i="8"/>
  <c r="E453" i="8"/>
  <c r="G452" i="8"/>
  <c r="E452" i="8"/>
  <c r="G451" i="8"/>
  <c r="E451" i="8"/>
  <c r="G450" i="8"/>
  <c r="E450" i="8"/>
  <c r="G449" i="8"/>
  <c r="E449" i="8"/>
  <c r="G448" i="8"/>
  <c r="E448" i="8"/>
  <c r="G447" i="8"/>
  <c r="E447" i="8"/>
  <c r="G446" i="8"/>
  <c r="E446" i="8"/>
  <c r="G445" i="8"/>
  <c r="E445" i="8"/>
  <c r="G444" i="8"/>
  <c r="E444" i="8"/>
  <c r="G443" i="8"/>
  <c r="E443" i="8"/>
  <c r="G442" i="8"/>
  <c r="E442" i="8"/>
  <c r="G441" i="8"/>
  <c r="E441" i="8"/>
  <c r="G440" i="8"/>
  <c r="E440" i="8"/>
  <c r="G439" i="8"/>
  <c r="E439" i="8"/>
  <c r="G438" i="8"/>
  <c r="E438" i="8"/>
  <c r="G437" i="8"/>
  <c r="E437" i="8"/>
  <c r="G436" i="8"/>
  <c r="E436" i="8"/>
  <c r="G435" i="8"/>
  <c r="E435" i="8"/>
  <c r="G434" i="8"/>
  <c r="E434" i="8"/>
  <c r="G433" i="8"/>
  <c r="E433" i="8"/>
  <c r="G431" i="8"/>
  <c r="E431" i="8"/>
  <c r="G430" i="8"/>
  <c r="E430" i="8"/>
  <c r="G429" i="8"/>
  <c r="E429" i="8"/>
  <c r="G428" i="8"/>
  <c r="E428" i="8"/>
  <c r="G427" i="8"/>
  <c r="E427" i="8"/>
  <c r="G426" i="8"/>
  <c r="E426" i="8"/>
  <c r="G425" i="8"/>
  <c r="E425" i="8"/>
  <c r="G424" i="8"/>
  <c r="E424" i="8"/>
  <c r="G423" i="8"/>
  <c r="E423" i="8"/>
  <c r="G422" i="8"/>
  <c r="E422" i="8"/>
  <c r="G421" i="8"/>
  <c r="E421" i="8"/>
  <c r="G420" i="8"/>
  <c r="E420" i="8"/>
  <c r="G419" i="8"/>
  <c r="E419" i="8"/>
  <c r="G418" i="8"/>
  <c r="E418" i="8"/>
  <c r="G417" i="8"/>
  <c r="E417" i="8"/>
  <c r="G416" i="8"/>
  <c r="E416" i="8"/>
  <c r="G415" i="8"/>
  <c r="E415" i="8"/>
  <c r="G414" i="8"/>
  <c r="E414" i="8"/>
  <c r="G413" i="8"/>
  <c r="E413" i="8"/>
  <c r="G412" i="8"/>
  <c r="E412" i="8"/>
  <c r="G411" i="8"/>
  <c r="E411" i="8"/>
  <c r="G410" i="8"/>
  <c r="E410" i="8"/>
  <c r="G409" i="8"/>
  <c r="E409" i="8"/>
  <c r="G408" i="8"/>
  <c r="E408" i="8"/>
  <c r="G407" i="8"/>
  <c r="E407" i="8"/>
  <c r="G406" i="8"/>
  <c r="E406" i="8"/>
  <c r="G405" i="8"/>
  <c r="E405" i="8"/>
  <c r="G404" i="8"/>
  <c r="E404" i="8"/>
  <c r="G403" i="8"/>
  <c r="E403" i="8"/>
  <c r="G402" i="8"/>
  <c r="E402" i="8"/>
  <c r="G401" i="8"/>
  <c r="E401" i="8"/>
  <c r="G400" i="8"/>
  <c r="E400" i="8"/>
  <c r="G399" i="8"/>
  <c r="E399" i="8"/>
  <c r="G398" i="8"/>
  <c r="E398" i="8"/>
  <c r="G397" i="8"/>
  <c r="E397" i="8"/>
  <c r="G396" i="8"/>
  <c r="E396" i="8"/>
  <c r="G395" i="8"/>
  <c r="E395" i="8"/>
  <c r="G394" i="8"/>
  <c r="E394" i="8"/>
  <c r="G393" i="8"/>
  <c r="E393" i="8"/>
  <c r="G392" i="8"/>
  <c r="E392" i="8"/>
  <c r="G391" i="8"/>
  <c r="E391" i="8"/>
  <c r="G390" i="8"/>
  <c r="E390" i="8"/>
  <c r="G389" i="8"/>
  <c r="E389" i="8"/>
  <c r="G388" i="8"/>
  <c r="E388" i="8"/>
  <c r="G387" i="8"/>
  <c r="E387" i="8"/>
  <c r="G386" i="8"/>
  <c r="E386" i="8"/>
  <c r="G385" i="8"/>
  <c r="E385" i="8"/>
  <c r="G384" i="8"/>
  <c r="E384" i="8"/>
  <c r="G383" i="8"/>
  <c r="E383" i="8"/>
  <c r="G382" i="8"/>
  <c r="E382" i="8"/>
  <c r="G381" i="8"/>
  <c r="E381" i="8"/>
  <c r="G380" i="8"/>
  <c r="E380" i="8"/>
  <c r="G379" i="8"/>
  <c r="E379" i="8"/>
  <c r="G378" i="8"/>
  <c r="E378" i="8"/>
  <c r="G377" i="8"/>
  <c r="E377" i="8"/>
  <c r="G376" i="8"/>
  <c r="E376" i="8"/>
  <c r="G375" i="8"/>
  <c r="E375" i="8"/>
  <c r="G374" i="8"/>
  <c r="E374" i="8"/>
  <c r="G373" i="8"/>
  <c r="E373" i="8"/>
  <c r="G372" i="8"/>
  <c r="E372" i="8"/>
  <c r="G371" i="8"/>
  <c r="E371" i="8"/>
  <c r="G370" i="8"/>
  <c r="E370" i="8"/>
  <c r="G369" i="8"/>
  <c r="E369" i="8"/>
  <c r="G368" i="8"/>
  <c r="E368" i="8"/>
  <c r="G367" i="8"/>
  <c r="E367" i="8"/>
  <c r="G366" i="8"/>
  <c r="E366" i="8"/>
  <c r="G365" i="8"/>
  <c r="E365" i="8"/>
  <c r="G364" i="8"/>
  <c r="E364" i="8"/>
  <c r="G362" i="8"/>
  <c r="E362" i="8"/>
  <c r="G361" i="8"/>
  <c r="E361" i="8"/>
  <c r="G360" i="8"/>
  <c r="E360" i="8"/>
  <c r="G359" i="8"/>
  <c r="E359" i="8"/>
  <c r="G358" i="8"/>
  <c r="E358" i="8"/>
  <c r="G357" i="8"/>
  <c r="E357" i="8"/>
  <c r="G356" i="8"/>
  <c r="E356" i="8"/>
  <c r="G355" i="8"/>
  <c r="E355" i="8"/>
  <c r="G354" i="8"/>
  <c r="E354" i="8"/>
  <c r="G353" i="8"/>
  <c r="E353" i="8"/>
  <c r="G352" i="8"/>
  <c r="E352" i="8"/>
  <c r="G351" i="8"/>
  <c r="E351" i="8"/>
  <c r="G350" i="8"/>
  <c r="E350" i="8"/>
  <c r="G349" i="8"/>
  <c r="E349" i="8"/>
  <c r="G348" i="8"/>
  <c r="E348" i="8"/>
  <c r="G347" i="8"/>
  <c r="E347" i="8"/>
  <c r="G346" i="8"/>
  <c r="E346" i="8"/>
  <c r="G345" i="8"/>
  <c r="E345" i="8"/>
  <c r="G344" i="8"/>
  <c r="E344" i="8"/>
  <c r="G343" i="8"/>
  <c r="E343" i="8"/>
  <c r="G342" i="8"/>
  <c r="E342" i="8"/>
  <c r="G341" i="8"/>
  <c r="E341" i="8"/>
  <c r="G340" i="8"/>
  <c r="E340" i="8"/>
  <c r="G339" i="8"/>
  <c r="E339" i="8"/>
  <c r="G338" i="8"/>
  <c r="E338" i="8"/>
  <c r="G337" i="8"/>
  <c r="E337" i="8"/>
  <c r="G336" i="8"/>
  <c r="E336" i="8"/>
  <c r="G335" i="8"/>
  <c r="E335" i="8"/>
  <c r="G334" i="8"/>
  <c r="E334" i="8"/>
  <c r="G333" i="8"/>
  <c r="E333" i="8"/>
  <c r="G332" i="8"/>
  <c r="E332" i="8"/>
  <c r="G331" i="8"/>
  <c r="E331" i="8"/>
  <c r="G330" i="8"/>
  <c r="E330" i="8"/>
  <c r="G329" i="8"/>
  <c r="E329" i="8"/>
  <c r="G328" i="8"/>
  <c r="E328" i="8"/>
  <c r="G327" i="8"/>
  <c r="E327" i="8"/>
  <c r="G326" i="8"/>
  <c r="E326" i="8"/>
  <c r="G325" i="8"/>
  <c r="E325" i="8"/>
  <c r="G324" i="8"/>
  <c r="E324" i="8"/>
  <c r="G323" i="8"/>
  <c r="E323" i="8"/>
  <c r="G322" i="8"/>
  <c r="E322" i="8"/>
  <c r="G321" i="8"/>
  <c r="E321" i="8"/>
  <c r="G320" i="8"/>
  <c r="E320" i="8"/>
  <c r="G319" i="8"/>
  <c r="E319" i="8"/>
  <c r="G318" i="8"/>
  <c r="E318" i="8"/>
  <c r="G317" i="8"/>
  <c r="E317" i="8"/>
  <c r="G316" i="8"/>
  <c r="E316" i="8"/>
  <c r="G315" i="8"/>
  <c r="E315" i="8"/>
  <c r="G314" i="8"/>
  <c r="E314" i="8"/>
  <c r="G313" i="8"/>
  <c r="E313" i="8"/>
  <c r="G312" i="8"/>
  <c r="E312" i="8"/>
  <c r="G311" i="8"/>
  <c r="E311" i="8"/>
  <c r="G310" i="8"/>
  <c r="E310" i="8"/>
  <c r="G309" i="8"/>
  <c r="E309" i="8"/>
  <c r="G308" i="8"/>
  <c r="E308" i="8"/>
  <c r="G307" i="8"/>
  <c r="E307" i="8"/>
  <c r="G306" i="8"/>
  <c r="E306" i="8"/>
  <c r="G305" i="8"/>
  <c r="E305" i="8"/>
  <c r="G304" i="8"/>
  <c r="E304" i="8"/>
  <c r="G303" i="8"/>
  <c r="E303" i="8"/>
  <c r="G302" i="8"/>
  <c r="E302" i="8"/>
  <c r="G301" i="8"/>
  <c r="E301" i="8"/>
  <c r="G299" i="8"/>
  <c r="E299" i="8"/>
  <c r="G298" i="8"/>
  <c r="E298" i="8"/>
  <c r="G297" i="8"/>
  <c r="E297" i="8"/>
  <c r="G296" i="8"/>
  <c r="E296" i="8"/>
  <c r="G295" i="8"/>
  <c r="E295" i="8"/>
  <c r="G294" i="8"/>
  <c r="E294" i="8"/>
  <c r="G293" i="8"/>
  <c r="E293" i="8"/>
  <c r="G292" i="8"/>
  <c r="E292" i="8"/>
  <c r="G291" i="8"/>
  <c r="E291" i="8"/>
  <c r="G290" i="8"/>
  <c r="E290" i="8"/>
  <c r="G289" i="8"/>
  <c r="E289" i="8"/>
  <c r="G288" i="8"/>
  <c r="E288" i="8"/>
  <c r="G287" i="8"/>
  <c r="E287" i="8"/>
  <c r="G286" i="8"/>
  <c r="E286" i="8"/>
  <c r="G285" i="8"/>
  <c r="E285" i="8"/>
  <c r="G284" i="8"/>
  <c r="E284" i="8"/>
  <c r="G283" i="8"/>
  <c r="E283" i="8"/>
  <c r="G282" i="8"/>
  <c r="E282" i="8"/>
  <c r="G281" i="8"/>
  <c r="E281" i="8"/>
  <c r="G280" i="8"/>
  <c r="E280" i="8"/>
  <c r="G279" i="8"/>
  <c r="E279" i="8"/>
  <c r="G278" i="8"/>
  <c r="E278" i="8"/>
  <c r="G277" i="8"/>
  <c r="E277" i="8"/>
  <c r="G276" i="8"/>
  <c r="E276" i="8"/>
  <c r="G275" i="8"/>
  <c r="E275" i="8"/>
  <c r="G274" i="8"/>
  <c r="E274" i="8"/>
  <c r="G273" i="8"/>
  <c r="E273" i="8"/>
  <c r="G272" i="8"/>
  <c r="E272" i="8"/>
  <c r="G271" i="8"/>
  <c r="E271" i="8"/>
  <c r="G270" i="8"/>
  <c r="E270" i="8"/>
  <c r="G269" i="8"/>
  <c r="E269" i="8"/>
  <c r="G268" i="8"/>
  <c r="E268" i="8"/>
  <c r="G267" i="8"/>
  <c r="E267" i="8"/>
  <c r="G266" i="8"/>
  <c r="E266" i="8"/>
  <c r="G265" i="8"/>
  <c r="E265" i="8"/>
  <c r="G264" i="8"/>
  <c r="E264" i="8"/>
  <c r="G263" i="8"/>
  <c r="E263" i="8"/>
  <c r="G262" i="8"/>
  <c r="E262" i="8"/>
  <c r="G261" i="8"/>
  <c r="E261" i="8"/>
  <c r="G260" i="8"/>
  <c r="E260" i="8"/>
  <c r="G259" i="8"/>
  <c r="E259" i="8"/>
  <c r="G258" i="8"/>
  <c r="E258" i="8"/>
  <c r="G257" i="8"/>
  <c r="E257" i="8"/>
  <c r="G256" i="8"/>
  <c r="E256" i="8"/>
  <c r="G255" i="8"/>
  <c r="E255" i="8"/>
  <c r="G254" i="8"/>
  <c r="E254" i="8"/>
  <c r="G253" i="8"/>
  <c r="E253" i="8"/>
  <c r="G252" i="8"/>
  <c r="E252" i="8"/>
  <c r="G251" i="8"/>
  <c r="E251" i="8"/>
  <c r="G250" i="8"/>
  <c r="E250" i="8"/>
  <c r="G249" i="8"/>
  <c r="E249" i="8"/>
  <c r="G248" i="8"/>
  <c r="E248" i="8"/>
  <c r="G247" i="8"/>
  <c r="E247" i="8"/>
  <c r="G246" i="8"/>
  <c r="E246" i="8"/>
  <c r="G245" i="8"/>
  <c r="E245" i="8"/>
  <c r="G244" i="8"/>
  <c r="E244" i="8"/>
  <c r="G243" i="8"/>
  <c r="E243" i="8"/>
  <c r="G242" i="8"/>
  <c r="E242" i="8"/>
  <c r="G241" i="8"/>
  <c r="E241" i="8"/>
  <c r="G240" i="8"/>
  <c r="E240" i="8"/>
  <c r="G239" i="8"/>
  <c r="E239" i="8"/>
  <c r="G238" i="8"/>
  <c r="E238" i="8"/>
  <c r="G237" i="8"/>
  <c r="E237" i="8"/>
  <c r="G236" i="8"/>
  <c r="E236" i="8"/>
  <c r="G235" i="8"/>
  <c r="E235" i="8"/>
  <c r="G234" i="8"/>
  <c r="E234" i="8"/>
  <c r="G233" i="8"/>
  <c r="E233" i="8"/>
  <c r="G232" i="8"/>
  <c r="E232" i="8"/>
  <c r="G231" i="8"/>
  <c r="E231" i="8"/>
  <c r="G230" i="8"/>
  <c r="E230" i="8"/>
  <c r="G229" i="8"/>
  <c r="E229" i="8"/>
  <c r="G228" i="8"/>
  <c r="E228" i="8"/>
  <c r="G227" i="8"/>
  <c r="E227" i="8"/>
  <c r="G226" i="8"/>
  <c r="E226" i="8"/>
  <c r="G225" i="8"/>
  <c r="E225" i="8"/>
  <c r="G224" i="8"/>
  <c r="E224" i="8"/>
  <c r="G223" i="8"/>
  <c r="E223" i="8"/>
  <c r="G222" i="8"/>
  <c r="E222" i="8"/>
  <c r="G221" i="8"/>
  <c r="E221" i="8"/>
  <c r="G220" i="8"/>
  <c r="E220" i="8"/>
  <c r="G219" i="8"/>
  <c r="E219" i="8"/>
  <c r="G218" i="8"/>
  <c r="E218" i="8"/>
  <c r="G217" i="8"/>
  <c r="E217" i="8"/>
  <c r="G216" i="8"/>
  <c r="E216" i="8"/>
  <c r="G215" i="8"/>
  <c r="E215" i="8"/>
  <c r="G214" i="8"/>
  <c r="E214" i="8"/>
  <c r="G213" i="8"/>
  <c r="E213" i="8"/>
  <c r="G212" i="8"/>
  <c r="E212" i="8"/>
  <c r="G211" i="8"/>
  <c r="E211" i="8"/>
  <c r="G210" i="8"/>
  <c r="E210" i="8"/>
  <c r="G209" i="8"/>
  <c r="E209" i="8"/>
  <c r="G208" i="8"/>
  <c r="E208" i="8"/>
  <c r="G207" i="8"/>
  <c r="E207" i="8"/>
  <c r="G206" i="8"/>
  <c r="E206" i="8"/>
  <c r="G205" i="8"/>
  <c r="E205" i="8"/>
  <c r="G204" i="8"/>
  <c r="E204" i="8"/>
  <c r="G203" i="8"/>
  <c r="E203" i="8"/>
  <c r="G202" i="8"/>
  <c r="E202" i="8"/>
  <c r="G201" i="8"/>
  <c r="E201" i="8"/>
  <c r="G200" i="8"/>
  <c r="E200" i="8"/>
  <c r="G199" i="8"/>
  <c r="E199" i="8"/>
  <c r="G198" i="8"/>
  <c r="E198" i="8"/>
  <c r="G197" i="8"/>
  <c r="E197" i="8"/>
  <c r="G196" i="8"/>
  <c r="E196" i="8"/>
  <c r="G195" i="8"/>
  <c r="E195" i="8"/>
  <c r="G194" i="8"/>
  <c r="E194" i="8"/>
  <c r="G193" i="8"/>
  <c r="E193" i="8"/>
  <c r="G192" i="8"/>
  <c r="E192" i="8"/>
  <c r="G191" i="8"/>
  <c r="E191" i="8"/>
  <c r="G190" i="8"/>
  <c r="E190" i="8"/>
  <c r="G189" i="8"/>
  <c r="E189" i="8"/>
  <c r="G188" i="8"/>
  <c r="E188" i="8"/>
  <c r="G187" i="8"/>
  <c r="E187" i="8"/>
  <c r="G186" i="8"/>
  <c r="E186" i="8"/>
  <c r="G185" i="8"/>
  <c r="E185" i="8"/>
  <c r="G184" i="8"/>
  <c r="E184" i="8"/>
  <c r="G183" i="8"/>
  <c r="E183" i="8"/>
  <c r="G182" i="8"/>
  <c r="E182" i="8"/>
  <c r="G181" i="8"/>
  <c r="E181" i="8"/>
  <c r="G180" i="8"/>
  <c r="E180" i="8"/>
  <c r="G179" i="8"/>
  <c r="E179" i="8"/>
  <c r="G178" i="8"/>
  <c r="E178" i="8"/>
  <c r="G177" i="8"/>
  <c r="E177" i="8"/>
  <c r="G176" i="8"/>
  <c r="E176" i="8"/>
  <c r="G175" i="8"/>
  <c r="E175" i="8"/>
  <c r="G174" i="8"/>
  <c r="E174" i="8"/>
  <c r="G173" i="8"/>
  <c r="E173" i="8"/>
  <c r="G172" i="8"/>
  <c r="E172" i="8"/>
  <c r="G171" i="8"/>
  <c r="E171" i="8"/>
  <c r="G170" i="8"/>
  <c r="E170" i="8"/>
  <c r="G169" i="8"/>
  <c r="E169" i="8"/>
  <c r="G168" i="8"/>
  <c r="E168" i="8"/>
  <c r="G167" i="8"/>
  <c r="E167" i="8"/>
  <c r="G166" i="8"/>
  <c r="E166" i="8"/>
  <c r="G165" i="8"/>
  <c r="E165" i="8"/>
  <c r="G164" i="8"/>
  <c r="E164" i="8"/>
  <c r="G163" i="8"/>
  <c r="E163" i="8"/>
  <c r="G162" i="8"/>
  <c r="E162" i="8"/>
  <c r="G161" i="8"/>
  <c r="E161" i="8"/>
  <c r="G160" i="8"/>
  <c r="E160" i="8"/>
  <c r="G159" i="8"/>
  <c r="E159" i="8"/>
  <c r="G158" i="8"/>
  <c r="E158" i="8"/>
  <c r="G157" i="8"/>
  <c r="E157" i="8"/>
  <c r="G156" i="8"/>
  <c r="E156" i="8"/>
  <c r="G155" i="8"/>
  <c r="E155" i="8"/>
  <c r="G154" i="8"/>
  <c r="E154" i="8"/>
  <c r="G153" i="8"/>
  <c r="E153" i="8"/>
  <c r="G152" i="8"/>
  <c r="E152" i="8"/>
  <c r="G151" i="8"/>
  <c r="E151" i="8"/>
  <c r="G150" i="8"/>
  <c r="E150" i="8"/>
  <c r="G149" i="8"/>
  <c r="E149" i="8"/>
  <c r="G148" i="8"/>
  <c r="E148" i="8"/>
  <c r="G147" i="8"/>
  <c r="E147" i="8"/>
  <c r="G146" i="8"/>
  <c r="E146" i="8"/>
  <c r="G145" i="8"/>
  <c r="E145" i="8"/>
  <c r="G144" i="8"/>
  <c r="E144" i="8"/>
  <c r="G143" i="8"/>
  <c r="E143" i="8"/>
  <c r="G142" i="8"/>
  <c r="E142" i="8"/>
  <c r="G141" i="8"/>
  <c r="E141" i="8"/>
  <c r="G140" i="8"/>
  <c r="E140" i="8"/>
  <c r="G139" i="8"/>
  <c r="E139" i="8"/>
  <c r="G138" i="8"/>
  <c r="E138" i="8"/>
  <c r="G137" i="8"/>
  <c r="E137" i="8"/>
  <c r="G136" i="8"/>
  <c r="E136" i="8"/>
  <c r="G135" i="8"/>
  <c r="E135" i="8"/>
  <c r="G134" i="8"/>
  <c r="E134" i="8"/>
  <c r="G133" i="8"/>
  <c r="E133" i="8"/>
  <c r="G132" i="8"/>
  <c r="E132" i="8"/>
  <c r="G131" i="8"/>
  <c r="E131" i="8"/>
  <c r="G130" i="8"/>
  <c r="E130" i="8"/>
  <c r="G129" i="8"/>
  <c r="E129" i="8"/>
  <c r="G128" i="8"/>
  <c r="E128" i="8"/>
  <c r="G127" i="8"/>
  <c r="E127" i="8"/>
  <c r="G126" i="8"/>
  <c r="E126" i="8"/>
  <c r="G125" i="8"/>
  <c r="E125" i="8"/>
  <c r="G124" i="8"/>
  <c r="E124" i="8"/>
  <c r="G123" i="8"/>
  <c r="E123" i="8"/>
  <c r="G122" i="8"/>
  <c r="E122" i="8"/>
  <c r="G121" i="8"/>
  <c r="E121" i="8"/>
  <c r="G120" i="8"/>
  <c r="E120" i="8"/>
  <c r="G119" i="8"/>
  <c r="E119" i="8"/>
  <c r="G118" i="8"/>
  <c r="E118" i="8"/>
  <c r="G117" i="8"/>
  <c r="E117" i="8"/>
  <c r="G116" i="8"/>
  <c r="E116" i="8"/>
  <c r="G115" i="8"/>
  <c r="E115" i="8"/>
  <c r="G114" i="8"/>
  <c r="E114" i="8"/>
  <c r="G113" i="8"/>
  <c r="E113" i="8"/>
  <c r="G112" i="8"/>
  <c r="E112" i="8"/>
  <c r="G111" i="8"/>
  <c r="E111" i="8"/>
  <c r="G110" i="8"/>
  <c r="E110" i="8"/>
  <c r="G109" i="8"/>
  <c r="E109" i="8"/>
  <c r="G108" i="8"/>
  <c r="E108" i="8"/>
  <c r="G107" i="8"/>
  <c r="E107" i="8"/>
  <c r="G106" i="8"/>
  <c r="E106" i="8"/>
  <c r="G105" i="8"/>
  <c r="E105" i="8"/>
  <c r="G104" i="8"/>
  <c r="E104" i="8"/>
  <c r="G103" i="8"/>
  <c r="E103" i="8"/>
  <c r="G102" i="8"/>
  <c r="E102" i="8"/>
  <c r="G101" i="8"/>
  <c r="E101" i="8"/>
  <c r="G100" i="8"/>
  <c r="E100" i="8"/>
  <c r="G99" i="8"/>
  <c r="E99" i="8"/>
  <c r="G98" i="8"/>
  <c r="E98" i="8"/>
  <c r="G97" i="8"/>
  <c r="E97" i="8"/>
  <c r="G96" i="8"/>
  <c r="E96" i="8"/>
  <c r="G95" i="8"/>
  <c r="E95" i="8"/>
  <c r="G94" i="8"/>
  <c r="E94" i="8"/>
  <c r="G93" i="8"/>
  <c r="E93" i="8"/>
  <c r="G92" i="8"/>
  <c r="E92" i="8"/>
  <c r="G91" i="8"/>
  <c r="E91" i="8"/>
  <c r="G90" i="8"/>
  <c r="E90" i="8"/>
  <c r="G89" i="8"/>
  <c r="E89" i="8"/>
  <c r="G88" i="8"/>
  <c r="E88" i="8"/>
  <c r="G87" i="8"/>
  <c r="E87" i="8"/>
  <c r="G86" i="8"/>
  <c r="E86" i="8"/>
  <c r="G85" i="8"/>
  <c r="E85" i="8"/>
  <c r="G84" i="8"/>
  <c r="E84" i="8"/>
  <c r="G83" i="8"/>
  <c r="E83" i="8"/>
  <c r="G82" i="8"/>
  <c r="E82" i="8"/>
  <c r="G81" i="8"/>
  <c r="E81" i="8"/>
  <c r="G80" i="8"/>
  <c r="E80" i="8"/>
  <c r="G79" i="8"/>
  <c r="E79" i="8"/>
  <c r="G78" i="8"/>
  <c r="E78" i="8"/>
  <c r="G77" i="8"/>
  <c r="E77" i="8"/>
  <c r="G76" i="8"/>
  <c r="E76" i="8"/>
  <c r="G75" i="8"/>
  <c r="E75" i="8"/>
  <c r="G74" i="8"/>
  <c r="E74" i="8"/>
  <c r="G73" i="8"/>
  <c r="E73" i="8"/>
  <c r="G72" i="8"/>
  <c r="E72" i="8"/>
  <c r="G71" i="8"/>
  <c r="E71" i="8"/>
  <c r="G70" i="8"/>
  <c r="E70" i="8"/>
  <c r="G69" i="8"/>
  <c r="E69" i="8"/>
  <c r="G68" i="8"/>
  <c r="E68" i="8"/>
  <c r="G67" i="8"/>
  <c r="E67" i="8"/>
  <c r="G66" i="8"/>
  <c r="E66" i="8"/>
  <c r="G65" i="8"/>
  <c r="E65" i="8"/>
  <c r="G64" i="8"/>
  <c r="E64" i="8"/>
  <c r="G63" i="8"/>
  <c r="E63" i="8"/>
  <c r="G62" i="8"/>
  <c r="E62" i="8"/>
  <c r="G61" i="8"/>
  <c r="E61" i="8"/>
  <c r="G60" i="8"/>
  <c r="E60" i="8"/>
  <c r="G59" i="8"/>
  <c r="E59" i="8"/>
  <c r="G58" i="8"/>
  <c r="E58" i="8"/>
  <c r="G57" i="8"/>
  <c r="E57" i="8"/>
  <c r="G56" i="8"/>
  <c r="E56" i="8"/>
  <c r="G55" i="8"/>
  <c r="E55" i="8"/>
  <c r="G54" i="8"/>
  <c r="E54" i="8"/>
  <c r="G53" i="8"/>
  <c r="E53" i="8"/>
  <c r="G52" i="8"/>
  <c r="E52" i="8"/>
  <c r="G51" i="8"/>
  <c r="E51" i="8"/>
  <c r="G50" i="8"/>
  <c r="E50" i="8"/>
  <c r="G49" i="8"/>
  <c r="E49" i="8"/>
  <c r="G48" i="8"/>
  <c r="E48" i="8"/>
  <c r="G47" i="8"/>
  <c r="E47" i="8"/>
  <c r="G46" i="8"/>
  <c r="E46" i="8"/>
  <c r="G45" i="8"/>
  <c r="E45" i="8"/>
  <c r="G44" i="8"/>
  <c r="E44" i="8"/>
  <c r="G43" i="8"/>
  <c r="E43" i="8"/>
  <c r="G42" i="8"/>
  <c r="E42" i="8"/>
  <c r="G41" i="8"/>
  <c r="E41" i="8"/>
  <c r="G40" i="8"/>
  <c r="E40" i="8"/>
  <c r="G39" i="8"/>
  <c r="E39" i="8"/>
  <c r="G38" i="8"/>
  <c r="E38" i="8"/>
  <c r="G37" i="8"/>
  <c r="E37" i="8"/>
  <c r="G36" i="8"/>
  <c r="E36" i="8"/>
  <c r="G35" i="8"/>
  <c r="E35" i="8"/>
  <c r="G34" i="8"/>
  <c r="E34" i="8"/>
  <c r="G33" i="8"/>
  <c r="E33" i="8"/>
  <c r="G32" i="8"/>
  <c r="E32" i="8"/>
  <c r="G31" i="8"/>
  <c r="E31" i="8"/>
  <c r="G30" i="8"/>
  <c r="E30" i="8"/>
  <c r="G29" i="8"/>
  <c r="E29" i="8"/>
  <c r="G28" i="8"/>
  <c r="E28" i="8"/>
  <c r="G27" i="8"/>
  <c r="E27" i="8"/>
  <c r="G26" i="8"/>
  <c r="E26" i="8"/>
  <c r="G25" i="8"/>
  <c r="E25" i="8"/>
  <c r="G24" i="8"/>
  <c r="E24" i="8"/>
  <c r="G23" i="8"/>
  <c r="E23" i="8"/>
  <c r="G22" i="8"/>
  <c r="E22" i="8"/>
  <c r="G21" i="8"/>
  <c r="E21" i="8"/>
  <c r="G20" i="8"/>
  <c r="E20" i="8"/>
  <c r="G19" i="8"/>
  <c r="E19" i="8"/>
  <c r="G18" i="8"/>
  <c r="E18" i="8"/>
  <c r="G17" i="8"/>
  <c r="E17" i="8"/>
  <c r="G16" i="8"/>
  <c r="E16" i="8"/>
  <c r="G15" i="8"/>
  <c r="E15" i="8"/>
  <c r="G14" i="8"/>
  <c r="E14" i="8"/>
  <c r="G13" i="8"/>
  <c r="E13" i="8"/>
  <c r="G12" i="8"/>
  <c r="E12" i="8"/>
  <c r="G11" i="8"/>
  <c r="E11" i="8"/>
  <c r="G10" i="8"/>
  <c r="E10" i="8"/>
  <c r="G9" i="8"/>
  <c r="E9" i="8"/>
  <c r="G8" i="8"/>
  <c r="E8" i="8"/>
  <c r="G7" i="8"/>
  <c r="E7" i="8"/>
  <c r="G6" i="8"/>
  <c r="E6" i="8"/>
  <c r="G5" i="8"/>
  <c r="E5" i="8"/>
  <c r="G4" i="8"/>
  <c r="E4" i="8"/>
  <c r="G3" i="8"/>
  <c r="E3" i="8"/>
  <c r="G2" i="8"/>
  <c r="E2" i="8"/>
  <c r="A408" i="1" l="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F6" i="1" l="1"/>
  <c r="F5" i="9" s="1"/>
  <c r="F5" i="1"/>
  <c r="F4" i="9" s="1"/>
  <c r="A28" i="9"/>
  <c r="A27" i="9"/>
  <c r="A26" i="9"/>
  <c r="A25" i="9"/>
  <c r="A24" i="9"/>
  <c r="A18" i="9"/>
  <c r="A17" i="9"/>
  <c r="A16" i="9"/>
  <c r="A10" i="9"/>
  <c r="A9" i="9"/>
  <c r="A8" i="9"/>
  <c r="A4" i="9"/>
  <c r="A3" i="9"/>
  <c r="A2" i="9"/>
  <c r="D4" i="1"/>
  <c r="D3" i="9" s="1"/>
  <c r="E3" i="9"/>
  <c r="G3" i="9"/>
  <c r="H3" i="9"/>
  <c r="E4" i="9"/>
  <c r="G4" i="9"/>
  <c r="H4" i="9"/>
  <c r="A5" i="9"/>
  <c r="E5" i="9"/>
  <c r="G5" i="9"/>
  <c r="H5" i="9"/>
  <c r="A6" i="9"/>
  <c r="E6" i="9"/>
  <c r="G6" i="9"/>
  <c r="H6" i="9"/>
  <c r="A7" i="9"/>
  <c r="E7" i="9"/>
  <c r="G7" i="9"/>
  <c r="H7" i="9"/>
  <c r="C8" i="9"/>
  <c r="D8" i="9"/>
  <c r="E8" i="9"/>
  <c r="G8" i="9"/>
  <c r="H8" i="9"/>
  <c r="C9" i="9"/>
  <c r="D9" i="9"/>
  <c r="E9" i="9"/>
  <c r="G9" i="9"/>
  <c r="H9" i="9"/>
  <c r="E10" i="9"/>
  <c r="G10" i="9"/>
  <c r="H10" i="9"/>
  <c r="A11" i="9"/>
  <c r="B11" i="9"/>
  <c r="E11" i="9"/>
  <c r="G11" i="9"/>
  <c r="H11" i="9"/>
  <c r="A12" i="9"/>
  <c r="B12" i="9"/>
  <c r="C12" i="9"/>
  <c r="E12" i="9"/>
  <c r="G12" i="9"/>
  <c r="H12" i="9"/>
  <c r="A13" i="9"/>
  <c r="E13" i="9"/>
  <c r="G13" i="9"/>
  <c r="H13" i="9"/>
  <c r="A14" i="9"/>
  <c r="E14" i="9"/>
  <c r="G14" i="9"/>
  <c r="H14" i="9"/>
  <c r="A15" i="9"/>
  <c r="E15" i="9"/>
  <c r="G15" i="9"/>
  <c r="H15" i="9"/>
  <c r="C16" i="9"/>
  <c r="D16" i="9"/>
  <c r="E16" i="9"/>
  <c r="G16" i="9"/>
  <c r="H16" i="9"/>
  <c r="D17" i="9"/>
  <c r="E17" i="9"/>
  <c r="G17" i="9"/>
  <c r="H17" i="9"/>
  <c r="B18" i="9"/>
  <c r="E18" i="9"/>
  <c r="G18" i="9"/>
  <c r="H18" i="9"/>
  <c r="A19" i="9"/>
  <c r="B19" i="9"/>
  <c r="E19" i="9"/>
  <c r="G19" i="9"/>
  <c r="H19" i="9"/>
  <c r="A20" i="9"/>
  <c r="B20" i="9"/>
  <c r="E20" i="9"/>
  <c r="G20" i="9"/>
  <c r="H20" i="9"/>
  <c r="A21" i="9"/>
  <c r="E21" i="9"/>
  <c r="F21" i="9"/>
  <c r="G21" i="9"/>
  <c r="H21" i="9"/>
  <c r="A22" i="9"/>
  <c r="E22" i="9"/>
  <c r="F22" i="9"/>
  <c r="G22" i="9"/>
  <c r="H22" i="9"/>
  <c r="A23" i="9"/>
  <c r="C23" i="9"/>
  <c r="D23" i="9"/>
  <c r="E23" i="9"/>
  <c r="F23" i="9"/>
  <c r="G23" i="9"/>
  <c r="H23" i="9"/>
  <c r="C24" i="9"/>
  <c r="D24" i="9"/>
  <c r="E24" i="9"/>
  <c r="F24" i="9"/>
  <c r="G24" i="9"/>
  <c r="H24" i="9"/>
  <c r="C25" i="9"/>
  <c r="D25" i="9"/>
  <c r="E25" i="9"/>
  <c r="F25" i="9"/>
  <c r="G25" i="9"/>
  <c r="H25" i="9"/>
  <c r="B26" i="9"/>
  <c r="C26" i="9"/>
  <c r="D26" i="9"/>
  <c r="E26" i="9"/>
  <c r="F26" i="9"/>
  <c r="G26" i="9"/>
  <c r="H26" i="9"/>
  <c r="B27" i="9"/>
  <c r="D27" i="9"/>
  <c r="E27" i="9"/>
  <c r="F27" i="9"/>
  <c r="G27" i="9"/>
  <c r="H27" i="9"/>
  <c r="B28" i="9"/>
  <c r="E28" i="9"/>
  <c r="F28" i="9"/>
  <c r="G28" i="9"/>
  <c r="H28" i="9"/>
  <c r="A29" i="9"/>
  <c r="E29" i="9"/>
  <c r="F29" i="9"/>
  <c r="G29" i="9"/>
  <c r="H29" i="9"/>
  <c r="A30" i="9"/>
  <c r="E30" i="9"/>
  <c r="F30" i="9"/>
  <c r="G30" i="9"/>
  <c r="H30" i="9"/>
  <c r="A31" i="9"/>
  <c r="B31" i="9"/>
  <c r="C31" i="9"/>
  <c r="D31" i="9"/>
  <c r="E31" i="9"/>
  <c r="F31" i="9"/>
  <c r="G31" i="9"/>
  <c r="H31" i="9"/>
  <c r="A32" i="9"/>
  <c r="B32" i="9"/>
  <c r="C32" i="9"/>
  <c r="D32" i="9"/>
  <c r="E32" i="9"/>
  <c r="F32" i="9"/>
  <c r="G32" i="9"/>
  <c r="H32" i="9"/>
  <c r="A33" i="9"/>
  <c r="B33" i="9"/>
  <c r="C33" i="9"/>
  <c r="D33" i="9"/>
  <c r="E33" i="9"/>
  <c r="F33" i="9"/>
  <c r="G33" i="9"/>
  <c r="H33" i="9"/>
  <c r="A34" i="9"/>
  <c r="B34" i="9"/>
  <c r="C34" i="9"/>
  <c r="D34" i="9"/>
  <c r="E34" i="9"/>
  <c r="F34" i="9"/>
  <c r="G34" i="9"/>
  <c r="H34" i="9"/>
  <c r="A35" i="9"/>
  <c r="B35" i="9"/>
  <c r="C35" i="9"/>
  <c r="D35" i="9"/>
  <c r="E35" i="9"/>
  <c r="F35" i="9"/>
  <c r="G35" i="9"/>
  <c r="H35" i="9"/>
  <c r="A36" i="9"/>
  <c r="B36" i="9"/>
  <c r="C36" i="9"/>
  <c r="D36" i="9"/>
  <c r="E36" i="9"/>
  <c r="F36" i="9"/>
  <c r="G36" i="9"/>
  <c r="H36" i="9"/>
  <c r="A37" i="9"/>
  <c r="B37" i="9"/>
  <c r="C37" i="9"/>
  <c r="D37" i="9"/>
  <c r="E37" i="9"/>
  <c r="F37" i="9"/>
  <c r="G37" i="9"/>
  <c r="H37" i="9"/>
  <c r="A38" i="9"/>
  <c r="B38" i="9"/>
  <c r="C38" i="9"/>
  <c r="D38" i="9"/>
  <c r="E38" i="9"/>
  <c r="F38" i="9"/>
  <c r="G38" i="9"/>
  <c r="H38" i="9"/>
  <c r="A39" i="9"/>
  <c r="B39" i="9"/>
  <c r="C39" i="9"/>
  <c r="D39" i="9"/>
  <c r="E39" i="9"/>
  <c r="F39" i="9"/>
  <c r="G39" i="9"/>
  <c r="H39" i="9"/>
  <c r="A40" i="9"/>
  <c r="B40" i="9"/>
  <c r="C40" i="9"/>
  <c r="D40" i="9"/>
  <c r="E40" i="9"/>
  <c r="F40" i="9"/>
  <c r="G40" i="9"/>
  <c r="H40" i="9"/>
  <c r="A41" i="9"/>
  <c r="B41" i="9"/>
  <c r="C41" i="9"/>
  <c r="D41" i="9"/>
  <c r="E41" i="9"/>
  <c r="F41" i="9"/>
  <c r="G41" i="9"/>
  <c r="H41" i="9"/>
  <c r="A42" i="9"/>
  <c r="B42" i="9"/>
  <c r="C42" i="9"/>
  <c r="D42" i="9"/>
  <c r="E42" i="9"/>
  <c r="F42" i="9"/>
  <c r="G42" i="9"/>
  <c r="H42" i="9"/>
  <c r="A43" i="9"/>
  <c r="B43" i="9"/>
  <c r="C43" i="9"/>
  <c r="D43" i="9"/>
  <c r="E43" i="9"/>
  <c r="F43" i="9"/>
  <c r="G43" i="9"/>
  <c r="H43" i="9"/>
  <c r="A44" i="9"/>
  <c r="B44" i="9"/>
  <c r="C44" i="9"/>
  <c r="D44" i="9"/>
  <c r="E44" i="9"/>
  <c r="F44" i="9"/>
  <c r="G44" i="9"/>
  <c r="H44" i="9"/>
  <c r="A45" i="9"/>
  <c r="B45" i="9"/>
  <c r="C45" i="9"/>
  <c r="D45" i="9"/>
  <c r="E45" i="9"/>
  <c r="F45" i="9"/>
  <c r="G45" i="9"/>
  <c r="H45" i="9"/>
  <c r="A46" i="9"/>
  <c r="B46" i="9"/>
  <c r="C46" i="9"/>
  <c r="D46" i="9"/>
  <c r="E46" i="9"/>
  <c r="F46" i="9"/>
  <c r="G46" i="9"/>
  <c r="H46" i="9"/>
  <c r="A47" i="9"/>
  <c r="B47" i="9"/>
  <c r="C47" i="9"/>
  <c r="D47" i="9"/>
  <c r="E47" i="9"/>
  <c r="F47" i="9"/>
  <c r="G47" i="9"/>
  <c r="H47" i="9"/>
  <c r="A48" i="9"/>
  <c r="B48" i="9"/>
  <c r="C48" i="9"/>
  <c r="D48" i="9"/>
  <c r="E48" i="9"/>
  <c r="F48" i="9"/>
  <c r="G48" i="9"/>
  <c r="H48" i="9"/>
  <c r="A49" i="9"/>
  <c r="B49" i="9"/>
  <c r="C49" i="9"/>
  <c r="D49" i="9"/>
  <c r="E49" i="9"/>
  <c r="F49" i="9"/>
  <c r="G49" i="9"/>
  <c r="H49" i="9"/>
  <c r="A50" i="9"/>
  <c r="B50" i="9"/>
  <c r="C50" i="9"/>
  <c r="D50" i="9"/>
  <c r="E50" i="9"/>
  <c r="F50" i="9"/>
  <c r="G50" i="9"/>
  <c r="H50" i="9"/>
  <c r="A51" i="9"/>
  <c r="B51" i="9"/>
  <c r="C51" i="9"/>
  <c r="D51" i="9"/>
  <c r="E51" i="9"/>
  <c r="F51" i="9"/>
  <c r="G51" i="9"/>
  <c r="H51" i="9"/>
  <c r="A52" i="9"/>
  <c r="B52" i="9"/>
  <c r="C52" i="9"/>
  <c r="D52" i="9"/>
  <c r="E52" i="9"/>
  <c r="F52" i="9"/>
  <c r="G52" i="9"/>
  <c r="H52" i="9"/>
  <c r="A53" i="9"/>
  <c r="B53" i="9"/>
  <c r="C53" i="9"/>
  <c r="D53" i="9"/>
  <c r="E53" i="9"/>
  <c r="F53" i="9"/>
  <c r="G53" i="9"/>
  <c r="H53" i="9"/>
  <c r="A54" i="9"/>
  <c r="B54" i="9"/>
  <c r="C54" i="9"/>
  <c r="D54" i="9"/>
  <c r="E54" i="9"/>
  <c r="F54" i="9"/>
  <c r="G54" i="9"/>
  <c r="H54" i="9"/>
  <c r="A55" i="9"/>
  <c r="B55" i="9"/>
  <c r="C55" i="9"/>
  <c r="D55" i="9"/>
  <c r="E55" i="9"/>
  <c r="F55" i="9"/>
  <c r="G55" i="9"/>
  <c r="H55" i="9"/>
  <c r="A56" i="9"/>
  <c r="B56" i="9"/>
  <c r="C56" i="9"/>
  <c r="D56" i="9"/>
  <c r="E56" i="9"/>
  <c r="F56" i="9"/>
  <c r="G56" i="9"/>
  <c r="H56" i="9"/>
  <c r="A57" i="9"/>
  <c r="B57" i="9"/>
  <c r="C57" i="9"/>
  <c r="D57" i="9"/>
  <c r="E57" i="9"/>
  <c r="F57" i="9"/>
  <c r="G57" i="9"/>
  <c r="H57" i="9"/>
  <c r="A58" i="9"/>
  <c r="B58" i="9"/>
  <c r="C58" i="9"/>
  <c r="D58" i="9"/>
  <c r="E58" i="9"/>
  <c r="F58" i="9"/>
  <c r="G58" i="9"/>
  <c r="H58" i="9"/>
  <c r="A59" i="9"/>
  <c r="B59" i="9"/>
  <c r="C59" i="9"/>
  <c r="D59" i="9"/>
  <c r="E59" i="9"/>
  <c r="F59" i="9"/>
  <c r="G59" i="9"/>
  <c r="H59" i="9"/>
  <c r="A60" i="9"/>
  <c r="B60" i="9"/>
  <c r="C60" i="9"/>
  <c r="D60" i="9"/>
  <c r="E60" i="9"/>
  <c r="F60" i="9"/>
  <c r="G60" i="9"/>
  <c r="H60" i="9"/>
  <c r="A61" i="9"/>
  <c r="B61" i="9"/>
  <c r="C61" i="9"/>
  <c r="D61" i="9"/>
  <c r="E61" i="9"/>
  <c r="F61" i="9"/>
  <c r="G61" i="9"/>
  <c r="H61" i="9"/>
  <c r="A62" i="9"/>
  <c r="B62" i="9"/>
  <c r="C62" i="9"/>
  <c r="D62" i="9"/>
  <c r="E62" i="9"/>
  <c r="F62" i="9"/>
  <c r="G62" i="9"/>
  <c r="H62" i="9"/>
  <c r="A63" i="9"/>
  <c r="B63" i="9"/>
  <c r="C63" i="9"/>
  <c r="D63" i="9"/>
  <c r="E63" i="9"/>
  <c r="F63" i="9"/>
  <c r="G63" i="9"/>
  <c r="H63" i="9"/>
  <c r="A64" i="9"/>
  <c r="B64" i="9"/>
  <c r="C64" i="9"/>
  <c r="D64" i="9"/>
  <c r="E64" i="9"/>
  <c r="F64" i="9"/>
  <c r="G64" i="9"/>
  <c r="H64" i="9"/>
  <c r="A65" i="9"/>
  <c r="B65" i="9"/>
  <c r="C65" i="9"/>
  <c r="D65" i="9"/>
  <c r="E65" i="9"/>
  <c r="F65" i="9"/>
  <c r="G65" i="9"/>
  <c r="H65" i="9"/>
  <c r="A66" i="9"/>
  <c r="B66" i="9"/>
  <c r="C66" i="9"/>
  <c r="D66" i="9"/>
  <c r="E66" i="9"/>
  <c r="F66" i="9"/>
  <c r="G66" i="9"/>
  <c r="H66" i="9"/>
  <c r="A67" i="9"/>
  <c r="B67" i="9"/>
  <c r="C67" i="9"/>
  <c r="D67" i="9"/>
  <c r="E67" i="9"/>
  <c r="F67" i="9"/>
  <c r="G67" i="9"/>
  <c r="H67" i="9"/>
  <c r="A68" i="9"/>
  <c r="B68" i="9"/>
  <c r="C68" i="9"/>
  <c r="D68" i="9"/>
  <c r="E68" i="9"/>
  <c r="F68" i="9"/>
  <c r="G68" i="9"/>
  <c r="H68" i="9"/>
  <c r="A69" i="9"/>
  <c r="B69" i="9"/>
  <c r="C69" i="9"/>
  <c r="D69" i="9"/>
  <c r="E69" i="9"/>
  <c r="F69" i="9"/>
  <c r="G69" i="9"/>
  <c r="H69" i="9"/>
  <c r="A70" i="9"/>
  <c r="B70" i="9"/>
  <c r="C70" i="9"/>
  <c r="D70" i="9"/>
  <c r="E70" i="9"/>
  <c r="F70" i="9"/>
  <c r="G70" i="9"/>
  <c r="H70" i="9"/>
  <c r="A71" i="9"/>
  <c r="B71" i="9"/>
  <c r="C71" i="9"/>
  <c r="D71" i="9"/>
  <c r="E71" i="9"/>
  <c r="F71" i="9"/>
  <c r="G71" i="9"/>
  <c r="H71" i="9"/>
  <c r="A72" i="9"/>
  <c r="B72" i="9"/>
  <c r="C72" i="9"/>
  <c r="D72" i="9"/>
  <c r="E72" i="9"/>
  <c r="F72" i="9"/>
  <c r="G72" i="9"/>
  <c r="H72" i="9"/>
  <c r="A73" i="9"/>
  <c r="B73" i="9"/>
  <c r="C73" i="9"/>
  <c r="D73" i="9"/>
  <c r="E73" i="9"/>
  <c r="F73" i="9"/>
  <c r="G73" i="9"/>
  <c r="H73" i="9"/>
  <c r="A74" i="9"/>
  <c r="B74" i="9"/>
  <c r="C74" i="9"/>
  <c r="D74" i="9"/>
  <c r="E74" i="9"/>
  <c r="F74" i="9"/>
  <c r="G74" i="9"/>
  <c r="H74" i="9"/>
  <c r="A75" i="9"/>
  <c r="B75" i="9"/>
  <c r="C75" i="9"/>
  <c r="D75" i="9"/>
  <c r="E75" i="9"/>
  <c r="F75" i="9"/>
  <c r="G75" i="9"/>
  <c r="H75" i="9"/>
  <c r="A76" i="9"/>
  <c r="B76" i="9"/>
  <c r="C76" i="9"/>
  <c r="D76" i="9"/>
  <c r="E76" i="9"/>
  <c r="F76" i="9"/>
  <c r="G76" i="9"/>
  <c r="H76" i="9"/>
  <c r="A77" i="9"/>
  <c r="B77" i="9"/>
  <c r="C77" i="9"/>
  <c r="D77" i="9"/>
  <c r="E77" i="9"/>
  <c r="F77" i="9"/>
  <c r="G77" i="9"/>
  <c r="H77" i="9"/>
  <c r="A78" i="9"/>
  <c r="B78" i="9"/>
  <c r="C78" i="9"/>
  <c r="D78" i="9"/>
  <c r="E78" i="9"/>
  <c r="F78" i="9"/>
  <c r="G78" i="9"/>
  <c r="H78" i="9"/>
  <c r="A79" i="9"/>
  <c r="B79" i="9"/>
  <c r="C79" i="9"/>
  <c r="D79" i="9"/>
  <c r="E79" i="9"/>
  <c r="F79" i="9"/>
  <c r="G79" i="9"/>
  <c r="H79" i="9"/>
  <c r="A80" i="9"/>
  <c r="B80" i="9"/>
  <c r="C80" i="9"/>
  <c r="D80" i="9"/>
  <c r="E80" i="9"/>
  <c r="F80" i="9"/>
  <c r="G80" i="9"/>
  <c r="H80" i="9"/>
  <c r="A81" i="9"/>
  <c r="B81" i="9"/>
  <c r="C81" i="9"/>
  <c r="D81" i="9"/>
  <c r="E81" i="9"/>
  <c r="F81" i="9"/>
  <c r="G81" i="9"/>
  <c r="H81" i="9"/>
  <c r="A82" i="9"/>
  <c r="B82" i="9"/>
  <c r="C82" i="9"/>
  <c r="D82" i="9"/>
  <c r="E82" i="9"/>
  <c r="F82" i="9"/>
  <c r="G82" i="9"/>
  <c r="H82" i="9"/>
  <c r="A83" i="9"/>
  <c r="B83" i="9"/>
  <c r="C83" i="9"/>
  <c r="D83" i="9"/>
  <c r="E83" i="9"/>
  <c r="F83" i="9"/>
  <c r="G83" i="9"/>
  <c r="H83" i="9"/>
  <c r="A84" i="9"/>
  <c r="B84" i="9"/>
  <c r="C84" i="9"/>
  <c r="D84" i="9"/>
  <c r="E84" i="9"/>
  <c r="F84" i="9"/>
  <c r="G84" i="9"/>
  <c r="H84" i="9"/>
  <c r="A85" i="9"/>
  <c r="B85" i="9"/>
  <c r="C85" i="9"/>
  <c r="D85" i="9"/>
  <c r="E85" i="9"/>
  <c r="F85" i="9"/>
  <c r="G85" i="9"/>
  <c r="H85" i="9"/>
  <c r="A86" i="9"/>
  <c r="B86" i="9"/>
  <c r="C86" i="9"/>
  <c r="D86" i="9"/>
  <c r="E86" i="9"/>
  <c r="F86" i="9"/>
  <c r="G86" i="9"/>
  <c r="H86" i="9"/>
  <c r="A87" i="9"/>
  <c r="B87" i="9"/>
  <c r="C87" i="9"/>
  <c r="D87" i="9"/>
  <c r="E87" i="9"/>
  <c r="F87" i="9"/>
  <c r="G87" i="9"/>
  <c r="H87" i="9"/>
  <c r="A88" i="9"/>
  <c r="B88" i="9"/>
  <c r="C88" i="9"/>
  <c r="D88" i="9"/>
  <c r="E88" i="9"/>
  <c r="F88" i="9"/>
  <c r="G88" i="9"/>
  <c r="H88" i="9"/>
  <c r="A89" i="9"/>
  <c r="B89" i="9"/>
  <c r="C89" i="9"/>
  <c r="D89" i="9"/>
  <c r="E89" i="9"/>
  <c r="F89" i="9"/>
  <c r="G89" i="9"/>
  <c r="H89" i="9"/>
  <c r="A90" i="9"/>
  <c r="B90" i="9"/>
  <c r="C90" i="9"/>
  <c r="D90" i="9"/>
  <c r="E90" i="9"/>
  <c r="F90" i="9"/>
  <c r="G90" i="9"/>
  <c r="H90" i="9"/>
  <c r="A91" i="9"/>
  <c r="B91" i="9"/>
  <c r="C91" i="9"/>
  <c r="D91" i="9"/>
  <c r="E91" i="9"/>
  <c r="F91" i="9"/>
  <c r="G91" i="9"/>
  <c r="H91" i="9"/>
  <c r="A92" i="9"/>
  <c r="B92" i="9"/>
  <c r="C92" i="9"/>
  <c r="D92" i="9"/>
  <c r="E92" i="9"/>
  <c r="F92" i="9"/>
  <c r="G92" i="9"/>
  <c r="H92" i="9"/>
  <c r="A93" i="9"/>
  <c r="B93" i="9"/>
  <c r="C93" i="9"/>
  <c r="D93" i="9"/>
  <c r="E93" i="9"/>
  <c r="F93" i="9"/>
  <c r="G93" i="9"/>
  <c r="H93" i="9"/>
  <c r="A94" i="9"/>
  <c r="B94" i="9"/>
  <c r="C94" i="9"/>
  <c r="D94" i="9"/>
  <c r="E94" i="9"/>
  <c r="F94" i="9"/>
  <c r="G94" i="9"/>
  <c r="H94" i="9"/>
  <c r="A95" i="9"/>
  <c r="B95" i="9"/>
  <c r="C95" i="9"/>
  <c r="D95" i="9"/>
  <c r="E95" i="9"/>
  <c r="F95" i="9"/>
  <c r="G95" i="9"/>
  <c r="H95" i="9"/>
  <c r="A96" i="9"/>
  <c r="B96" i="9"/>
  <c r="C96" i="9"/>
  <c r="D96" i="9"/>
  <c r="E96" i="9"/>
  <c r="F96" i="9"/>
  <c r="G96" i="9"/>
  <c r="H96" i="9"/>
  <c r="A97" i="9"/>
  <c r="B97" i="9"/>
  <c r="C97" i="9"/>
  <c r="D97" i="9"/>
  <c r="E97" i="9"/>
  <c r="F97" i="9"/>
  <c r="G97" i="9"/>
  <c r="H97" i="9"/>
  <c r="A98" i="9"/>
  <c r="B98" i="9"/>
  <c r="C98" i="9"/>
  <c r="D98" i="9"/>
  <c r="E98" i="9"/>
  <c r="F98" i="9"/>
  <c r="G98" i="9"/>
  <c r="H98" i="9"/>
  <c r="A99" i="9"/>
  <c r="B99" i="9"/>
  <c r="C99" i="9"/>
  <c r="D99" i="9"/>
  <c r="E99" i="9"/>
  <c r="F99" i="9"/>
  <c r="G99" i="9"/>
  <c r="H99" i="9"/>
  <c r="A100" i="9"/>
  <c r="B100" i="9"/>
  <c r="C100" i="9"/>
  <c r="D100" i="9"/>
  <c r="E100" i="9"/>
  <c r="F100" i="9"/>
  <c r="G100" i="9"/>
  <c r="H100" i="9"/>
  <c r="A101" i="9"/>
  <c r="B101" i="9"/>
  <c r="C101" i="9"/>
  <c r="D101" i="9"/>
  <c r="E101" i="9"/>
  <c r="F101" i="9"/>
  <c r="G101" i="9"/>
  <c r="H101" i="9"/>
  <c r="A102" i="9"/>
  <c r="B102" i="9"/>
  <c r="C102" i="9"/>
  <c r="D102" i="9"/>
  <c r="E102" i="9"/>
  <c r="F102" i="9"/>
  <c r="G102" i="9"/>
  <c r="H102" i="9"/>
  <c r="A103" i="9"/>
  <c r="B103" i="9"/>
  <c r="C103" i="9"/>
  <c r="D103" i="9"/>
  <c r="E103" i="9"/>
  <c r="F103" i="9"/>
  <c r="G103" i="9"/>
  <c r="H103" i="9"/>
  <c r="A104" i="9"/>
  <c r="B104" i="9"/>
  <c r="C104" i="9"/>
  <c r="D104" i="9"/>
  <c r="E104" i="9"/>
  <c r="F104" i="9"/>
  <c r="G104" i="9"/>
  <c r="H104" i="9"/>
  <c r="A105" i="9"/>
  <c r="B105" i="9"/>
  <c r="C105" i="9"/>
  <c r="D105" i="9"/>
  <c r="E105" i="9"/>
  <c r="F105" i="9"/>
  <c r="G105" i="9"/>
  <c r="H105" i="9"/>
  <c r="A106" i="9"/>
  <c r="B106" i="9"/>
  <c r="C106" i="9"/>
  <c r="D106" i="9"/>
  <c r="E106" i="9"/>
  <c r="F106" i="9"/>
  <c r="G106" i="9"/>
  <c r="H106" i="9"/>
  <c r="A107" i="9"/>
  <c r="B107" i="9"/>
  <c r="C107" i="9"/>
  <c r="D107" i="9"/>
  <c r="E107" i="9"/>
  <c r="F107" i="9"/>
  <c r="G107" i="9"/>
  <c r="H107" i="9"/>
  <c r="A108" i="9"/>
  <c r="B108" i="9"/>
  <c r="C108" i="9"/>
  <c r="D108" i="9"/>
  <c r="E108" i="9"/>
  <c r="F108" i="9"/>
  <c r="G108" i="9"/>
  <c r="H108" i="9"/>
  <c r="A109" i="9"/>
  <c r="B109" i="9"/>
  <c r="C109" i="9"/>
  <c r="D109" i="9"/>
  <c r="E109" i="9"/>
  <c r="F109" i="9"/>
  <c r="G109" i="9"/>
  <c r="H109" i="9"/>
  <c r="A110" i="9"/>
  <c r="B110" i="9"/>
  <c r="C110" i="9"/>
  <c r="D110" i="9"/>
  <c r="E110" i="9"/>
  <c r="F110" i="9"/>
  <c r="G110" i="9"/>
  <c r="H110" i="9"/>
  <c r="A111" i="9"/>
  <c r="B111" i="9"/>
  <c r="C111" i="9"/>
  <c r="D111" i="9"/>
  <c r="E111" i="9"/>
  <c r="F111" i="9"/>
  <c r="G111" i="9"/>
  <c r="H111" i="9"/>
  <c r="A112" i="9"/>
  <c r="B112" i="9"/>
  <c r="C112" i="9"/>
  <c r="D112" i="9"/>
  <c r="E112" i="9"/>
  <c r="F112" i="9"/>
  <c r="G112" i="9"/>
  <c r="H112" i="9"/>
  <c r="A113" i="9"/>
  <c r="B113" i="9"/>
  <c r="C113" i="9"/>
  <c r="D113" i="9"/>
  <c r="E113" i="9"/>
  <c r="F113" i="9"/>
  <c r="G113" i="9"/>
  <c r="H113" i="9"/>
  <c r="A114" i="9"/>
  <c r="B114" i="9"/>
  <c r="C114" i="9"/>
  <c r="D114" i="9"/>
  <c r="E114" i="9"/>
  <c r="F114" i="9"/>
  <c r="G114" i="9"/>
  <c r="H114" i="9"/>
  <c r="A115" i="9"/>
  <c r="B115" i="9"/>
  <c r="C115" i="9"/>
  <c r="D115" i="9"/>
  <c r="E115" i="9"/>
  <c r="F115" i="9"/>
  <c r="G115" i="9"/>
  <c r="H115" i="9"/>
  <c r="A116" i="9"/>
  <c r="B116" i="9"/>
  <c r="C116" i="9"/>
  <c r="D116" i="9"/>
  <c r="E116" i="9"/>
  <c r="F116" i="9"/>
  <c r="G116" i="9"/>
  <c r="H116" i="9"/>
  <c r="A117" i="9"/>
  <c r="B117" i="9"/>
  <c r="C117" i="9"/>
  <c r="D117" i="9"/>
  <c r="E117" i="9"/>
  <c r="F117" i="9"/>
  <c r="G117" i="9"/>
  <c r="H117" i="9"/>
  <c r="A118" i="9"/>
  <c r="B118" i="9"/>
  <c r="C118" i="9"/>
  <c r="D118" i="9"/>
  <c r="E118" i="9"/>
  <c r="F118" i="9"/>
  <c r="G118" i="9"/>
  <c r="H118" i="9"/>
  <c r="A119" i="9"/>
  <c r="B119" i="9"/>
  <c r="C119" i="9"/>
  <c r="D119" i="9"/>
  <c r="E119" i="9"/>
  <c r="F119" i="9"/>
  <c r="G119" i="9"/>
  <c r="H119" i="9"/>
  <c r="A120" i="9"/>
  <c r="B120" i="9"/>
  <c r="C120" i="9"/>
  <c r="D120" i="9"/>
  <c r="E120" i="9"/>
  <c r="F120" i="9"/>
  <c r="G120" i="9"/>
  <c r="H120" i="9"/>
  <c r="A121" i="9"/>
  <c r="B121" i="9"/>
  <c r="C121" i="9"/>
  <c r="D121" i="9"/>
  <c r="E121" i="9"/>
  <c r="F121" i="9"/>
  <c r="G121" i="9"/>
  <c r="H121" i="9"/>
  <c r="A122" i="9"/>
  <c r="B122" i="9"/>
  <c r="C122" i="9"/>
  <c r="D122" i="9"/>
  <c r="E122" i="9"/>
  <c r="F122" i="9"/>
  <c r="G122" i="9"/>
  <c r="H122" i="9"/>
  <c r="A123" i="9"/>
  <c r="B123" i="9"/>
  <c r="C123" i="9"/>
  <c r="D123" i="9"/>
  <c r="E123" i="9"/>
  <c r="F123" i="9"/>
  <c r="G123" i="9"/>
  <c r="H123" i="9"/>
  <c r="A124" i="9"/>
  <c r="B124" i="9"/>
  <c r="C124" i="9"/>
  <c r="D124" i="9"/>
  <c r="E124" i="9"/>
  <c r="F124" i="9"/>
  <c r="G124" i="9"/>
  <c r="H124" i="9"/>
  <c r="A125" i="9"/>
  <c r="B125" i="9"/>
  <c r="C125" i="9"/>
  <c r="D125" i="9"/>
  <c r="E125" i="9"/>
  <c r="F125" i="9"/>
  <c r="G125" i="9"/>
  <c r="H125" i="9"/>
  <c r="A126" i="9"/>
  <c r="B126" i="9"/>
  <c r="C126" i="9"/>
  <c r="D126" i="9"/>
  <c r="E126" i="9"/>
  <c r="F126" i="9"/>
  <c r="G126" i="9"/>
  <c r="H126" i="9"/>
  <c r="A127" i="9"/>
  <c r="B127" i="9"/>
  <c r="C127" i="9"/>
  <c r="D127" i="9"/>
  <c r="E127" i="9"/>
  <c r="F127" i="9"/>
  <c r="G127" i="9"/>
  <c r="H127" i="9"/>
  <c r="A128" i="9"/>
  <c r="B128" i="9"/>
  <c r="C128" i="9"/>
  <c r="D128" i="9"/>
  <c r="E128" i="9"/>
  <c r="F128" i="9"/>
  <c r="G128" i="9"/>
  <c r="H128" i="9"/>
  <c r="A129" i="9"/>
  <c r="B129" i="9"/>
  <c r="C129" i="9"/>
  <c r="D129" i="9"/>
  <c r="E129" i="9"/>
  <c r="F129" i="9"/>
  <c r="G129" i="9"/>
  <c r="H129" i="9"/>
  <c r="A130" i="9"/>
  <c r="B130" i="9"/>
  <c r="C130" i="9"/>
  <c r="D130" i="9"/>
  <c r="E130" i="9"/>
  <c r="F130" i="9"/>
  <c r="G130" i="9"/>
  <c r="H130" i="9"/>
  <c r="A131" i="9"/>
  <c r="B131" i="9"/>
  <c r="C131" i="9"/>
  <c r="D131" i="9"/>
  <c r="E131" i="9"/>
  <c r="F131" i="9"/>
  <c r="G131" i="9"/>
  <c r="H131" i="9"/>
  <c r="A132" i="9"/>
  <c r="B132" i="9"/>
  <c r="C132" i="9"/>
  <c r="D132" i="9"/>
  <c r="E132" i="9"/>
  <c r="F132" i="9"/>
  <c r="G132" i="9"/>
  <c r="H132" i="9"/>
  <c r="A133" i="9"/>
  <c r="B133" i="9"/>
  <c r="C133" i="9"/>
  <c r="D133" i="9"/>
  <c r="E133" i="9"/>
  <c r="F133" i="9"/>
  <c r="G133" i="9"/>
  <c r="H133" i="9"/>
  <c r="A134" i="9"/>
  <c r="B134" i="9"/>
  <c r="C134" i="9"/>
  <c r="D134" i="9"/>
  <c r="E134" i="9"/>
  <c r="F134" i="9"/>
  <c r="G134" i="9"/>
  <c r="H134" i="9"/>
  <c r="A135" i="9"/>
  <c r="B135" i="9"/>
  <c r="C135" i="9"/>
  <c r="D135" i="9"/>
  <c r="E135" i="9"/>
  <c r="F135" i="9"/>
  <c r="G135" i="9"/>
  <c r="H135" i="9"/>
  <c r="A136" i="9"/>
  <c r="B136" i="9"/>
  <c r="C136" i="9"/>
  <c r="D136" i="9"/>
  <c r="E136" i="9"/>
  <c r="F136" i="9"/>
  <c r="G136" i="9"/>
  <c r="H136" i="9"/>
  <c r="A137" i="9"/>
  <c r="B137" i="9"/>
  <c r="C137" i="9"/>
  <c r="D137" i="9"/>
  <c r="E137" i="9"/>
  <c r="F137" i="9"/>
  <c r="G137" i="9"/>
  <c r="H137" i="9"/>
  <c r="A138" i="9"/>
  <c r="B138" i="9"/>
  <c r="C138" i="9"/>
  <c r="D138" i="9"/>
  <c r="E138" i="9"/>
  <c r="F138" i="9"/>
  <c r="G138" i="9"/>
  <c r="H138" i="9"/>
  <c r="A139" i="9"/>
  <c r="B139" i="9"/>
  <c r="C139" i="9"/>
  <c r="D139" i="9"/>
  <c r="E139" i="9"/>
  <c r="F139" i="9"/>
  <c r="G139" i="9"/>
  <c r="H139" i="9"/>
  <c r="A140" i="9"/>
  <c r="B140" i="9"/>
  <c r="C140" i="9"/>
  <c r="D140" i="9"/>
  <c r="E140" i="9"/>
  <c r="F140" i="9"/>
  <c r="G140" i="9"/>
  <c r="H140" i="9"/>
  <c r="A141" i="9"/>
  <c r="B141" i="9"/>
  <c r="C141" i="9"/>
  <c r="D141" i="9"/>
  <c r="E141" i="9"/>
  <c r="F141" i="9"/>
  <c r="G141" i="9"/>
  <c r="H141" i="9"/>
  <c r="A142" i="9"/>
  <c r="B142" i="9"/>
  <c r="C142" i="9"/>
  <c r="D142" i="9"/>
  <c r="E142" i="9"/>
  <c r="F142" i="9"/>
  <c r="G142" i="9"/>
  <c r="H142" i="9"/>
  <c r="A143" i="9"/>
  <c r="B143" i="9"/>
  <c r="C143" i="9"/>
  <c r="D143" i="9"/>
  <c r="E143" i="9"/>
  <c r="F143" i="9"/>
  <c r="G143" i="9"/>
  <c r="H143" i="9"/>
  <c r="A144" i="9"/>
  <c r="B144" i="9"/>
  <c r="C144" i="9"/>
  <c r="D144" i="9"/>
  <c r="E144" i="9"/>
  <c r="F144" i="9"/>
  <c r="G144" i="9"/>
  <c r="H144" i="9"/>
  <c r="A145" i="9"/>
  <c r="B145" i="9"/>
  <c r="C145" i="9"/>
  <c r="D145" i="9"/>
  <c r="E145" i="9"/>
  <c r="F145" i="9"/>
  <c r="G145" i="9"/>
  <c r="H145" i="9"/>
  <c r="A146" i="9"/>
  <c r="B146" i="9"/>
  <c r="C146" i="9"/>
  <c r="D146" i="9"/>
  <c r="E146" i="9"/>
  <c r="F146" i="9"/>
  <c r="G146" i="9"/>
  <c r="H146" i="9"/>
  <c r="A147" i="9"/>
  <c r="B147" i="9"/>
  <c r="C147" i="9"/>
  <c r="D147" i="9"/>
  <c r="E147" i="9"/>
  <c r="F147" i="9"/>
  <c r="G147" i="9"/>
  <c r="H147" i="9"/>
  <c r="A148" i="9"/>
  <c r="B148" i="9"/>
  <c r="C148" i="9"/>
  <c r="D148" i="9"/>
  <c r="E148" i="9"/>
  <c r="F148" i="9"/>
  <c r="G148" i="9"/>
  <c r="H148" i="9"/>
  <c r="A149" i="9"/>
  <c r="B149" i="9"/>
  <c r="C149" i="9"/>
  <c r="D149" i="9"/>
  <c r="E149" i="9"/>
  <c r="F149" i="9"/>
  <c r="G149" i="9"/>
  <c r="H149" i="9"/>
  <c r="A150" i="9"/>
  <c r="B150" i="9"/>
  <c r="C150" i="9"/>
  <c r="D150" i="9"/>
  <c r="E150" i="9"/>
  <c r="F150" i="9"/>
  <c r="G150" i="9"/>
  <c r="H150" i="9"/>
  <c r="A151" i="9"/>
  <c r="B151" i="9"/>
  <c r="C151" i="9"/>
  <c r="D151" i="9"/>
  <c r="E151" i="9"/>
  <c r="F151" i="9"/>
  <c r="G151" i="9"/>
  <c r="H151" i="9"/>
  <c r="A152" i="9"/>
  <c r="B152" i="9"/>
  <c r="C152" i="9"/>
  <c r="D152" i="9"/>
  <c r="E152" i="9"/>
  <c r="F152" i="9"/>
  <c r="G152" i="9"/>
  <c r="H152" i="9"/>
  <c r="A153" i="9"/>
  <c r="B153" i="9"/>
  <c r="C153" i="9"/>
  <c r="D153" i="9"/>
  <c r="E153" i="9"/>
  <c r="F153" i="9"/>
  <c r="G153" i="9"/>
  <c r="H153" i="9"/>
  <c r="A154" i="9"/>
  <c r="B154" i="9"/>
  <c r="C154" i="9"/>
  <c r="D154" i="9"/>
  <c r="E154" i="9"/>
  <c r="F154" i="9"/>
  <c r="G154" i="9"/>
  <c r="H154" i="9"/>
  <c r="A155" i="9"/>
  <c r="B155" i="9"/>
  <c r="C155" i="9"/>
  <c r="D155" i="9"/>
  <c r="E155" i="9"/>
  <c r="F155" i="9"/>
  <c r="G155" i="9"/>
  <c r="H155" i="9"/>
  <c r="A156" i="9"/>
  <c r="B156" i="9"/>
  <c r="C156" i="9"/>
  <c r="D156" i="9"/>
  <c r="E156" i="9"/>
  <c r="F156" i="9"/>
  <c r="G156" i="9"/>
  <c r="H156" i="9"/>
  <c r="A157" i="9"/>
  <c r="B157" i="9"/>
  <c r="C157" i="9"/>
  <c r="D157" i="9"/>
  <c r="E157" i="9"/>
  <c r="F157" i="9"/>
  <c r="G157" i="9"/>
  <c r="H157" i="9"/>
  <c r="A158" i="9"/>
  <c r="B158" i="9"/>
  <c r="C158" i="9"/>
  <c r="D158" i="9"/>
  <c r="E158" i="9"/>
  <c r="F158" i="9"/>
  <c r="G158" i="9"/>
  <c r="H158" i="9"/>
  <c r="A159" i="9"/>
  <c r="B159" i="9"/>
  <c r="C159" i="9"/>
  <c r="D159" i="9"/>
  <c r="E159" i="9"/>
  <c r="F159" i="9"/>
  <c r="G159" i="9"/>
  <c r="H159" i="9"/>
  <c r="A160" i="9"/>
  <c r="B160" i="9"/>
  <c r="C160" i="9"/>
  <c r="D160" i="9"/>
  <c r="E160" i="9"/>
  <c r="F160" i="9"/>
  <c r="G160" i="9"/>
  <c r="H160" i="9"/>
  <c r="A161" i="9"/>
  <c r="B161" i="9"/>
  <c r="C161" i="9"/>
  <c r="D161" i="9"/>
  <c r="E161" i="9"/>
  <c r="F161" i="9"/>
  <c r="G161" i="9"/>
  <c r="H161" i="9"/>
  <c r="A162" i="9"/>
  <c r="B162" i="9"/>
  <c r="C162" i="9"/>
  <c r="D162" i="9"/>
  <c r="E162" i="9"/>
  <c r="F162" i="9"/>
  <c r="G162" i="9"/>
  <c r="H162" i="9"/>
  <c r="A163" i="9"/>
  <c r="B163" i="9"/>
  <c r="C163" i="9"/>
  <c r="D163" i="9"/>
  <c r="E163" i="9"/>
  <c r="F163" i="9"/>
  <c r="G163" i="9"/>
  <c r="H163" i="9"/>
  <c r="A164" i="9"/>
  <c r="B164" i="9"/>
  <c r="C164" i="9"/>
  <c r="D164" i="9"/>
  <c r="E164" i="9"/>
  <c r="F164" i="9"/>
  <c r="G164" i="9"/>
  <c r="H164" i="9"/>
  <c r="A165" i="9"/>
  <c r="B165" i="9"/>
  <c r="C165" i="9"/>
  <c r="D165" i="9"/>
  <c r="E165" i="9"/>
  <c r="F165" i="9"/>
  <c r="G165" i="9"/>
  <c r="H165" i="9"/>
  <c r="A166" i="9"/>
  <c r="B166" i="9"/>
  <c r="C166" i="9"/>
  <c r="D166" i="9"/>
  <c r="E166" i="9"/>
  <c r="F166" i="9"/>
  <c r="G166" i="9"/>
  <c r="H166" i="9"/>
  <c r="A167" i="9"/>
  <c r="B167" i="9"/>
  <c r="C167" i="9"/>
  <c r="D167" i="9"/>
  <c r="E167" i="9"/>
  <c r="F167" i="9"/>
  <c r="G167" i="9"/>
  <c r="H167" i="9"/>
  <c r="A168" i="9"/>
  <c r="B168" i="9"/>
  <c r="C168" i="9"/>
  <c r="D168" i="9"/>
  <c r="E168" i="9"/>
  <c r="F168" i="9"/>
  <c r="G168" i="9"/>
  <c r="H168" i="9"/>
  <c r="A169" i="9"/>
  <c r="B169" i="9"/>
  <c r="C169" i="9"/>
  <c r="D169" i="9"/>
  <c r="E169" i="9"/>
  <c r="F169" i="9"/>
  <c r="G169" i="9"/>
  <c r="H169" i="9"/>
  <c r="A170" i="9"/>
  <c r="B170" i="9"/>
  <c r="C170" i="9"/>
  <c r="D170" i="9"/>
  <c r="E170" i="9"/>
  <c r="F170" i="9"/>
  <c r="G170" i="9"/>
  <c r="H170" i="9"/>
  <c r="A171" i="9"/>
  <c r="B171" i="9"/>
  <c r="C171" i="9"/>
  <c r="D171" i="9"/>
  <c r="E171" i="9"/>
  <c r="F171" i="9"/>
  <c r="G171" i="9"/>
  <c r="H171" i="9"/>
  <c r="A172" i="9"/>
  <c r="B172" i="9"/>
  <c r="C172" i="9"/>
  <c r="D172" i="9"/>
  <c r="E172" i="9"/>
  <c r="F172" i="9"/>
  <c r="G172" i="9"/>
  <c r="H172" i="9"/>
  <c r="A173" i="9"/>
  <c r="B173" i="9"/>
  <c r="C173" i="9"/>
  <c r="D173" i="9"/>
  <c r="E173" i="9"/>
  <c r="F173" i="9"/>
  <c r="G173" i="9"/>
  <c r="H173" i="9"/>
  <c r="A174" i="9"/>
  <c r="B174" i="9"/>
  <c r="C174" i="9"/>
  <c r="D174" i="9"/>
  <c r="E174" i="9"/>
  <c r="F174" i="9"/>
  <c r="G174" i="9"/>
  <c r="H174" i="9"/>
  <c r="A175" i="9"/>
  <c r="B175" i="9"/>
  <c r="C175" i="9"/>
  <c r="D175" i="9"/>
  <c r="E175" i="9"/>
  <c r="F175" i="9"/>
  <c r="G175" i="9"/>
  <c r="H175" i="9"/>
  <c r="A176" i="9"/>
  <c r="B176" i="9"/>
  <c r="C176" i="9"/>
  <c r="D176" i="9"/>
  <c r="E176" i="9"/>
  <c r="F176" i="9"/>
  <c r="G176" i="9"/>
  <c r="H176" i="9"/>
  <c r="A177" i="9"/>
  <c r="B177" i="9"/>
  <c r="C177" i="9"/>
  <c r="D177" i="9"/>
  <c r="E177" i="9"/>
  <c r="F177" i="9"/>
  <c r="G177" i="9"/>
  <c r="H177" i="9"/>
  <c r="A178" i="9"/>
  <c r="B178" i="9"/>
  <c r="C178" i="9"/>
  <c r="D178" i="9"/>
  <c r="E178" i="9"/>
  <c r="F178" i="9"/>
  <c r="G178" i="9"/>
  <c r="H178" i="9"/>
  <c r="A179" i="9"/>
  <c r="B179" i="9"/>
  <c r="C179" i="9"/>
  <c r="D179" i="9"/>
  <c r="E179" i="9"/>
  <c r="F179" i="9"/>
  <c r="G179" i="9"/>
  <c r="H179" i="9"/>
  <c r="A180" i="9"/>
  <c r="B180" i="9"/>
  <c r="C180" i="9"/>
  <c r="D180" i="9"/>
  <c r="E180" i="9"/>
  <c r="F180" i="9"/>
  <c r="G180" i="9"/>
  <c r="H180" i="9"/>
  <c r="A181" i="9"/>
  <c r="B181" i="9"/>
  <c r="C181" i="9"/>
  <c r="D181" i="9"/>
  <c r="E181" i="9"/>
  <c r="F181" i="9"/>
  <c r="G181" i="9"/>
  <c r="H181" i="9"/>
  <c r="A182" i="9"/>
  <c r="B182" i="9"/>
  <c r="C182" i="9"/>
  <c r="D182" i="9"/>
  <c r="E182" i="9"/>
  <c r="F182" i="9"/>
  <c r="G182" i="9"/>
  <c r="H182" i="9"/>
  <c r="A183" i="9"/>
  <c r="B183" i="9"/>
  <c r="C183" i="9"/>
  <c r="D183" i="9"/>
  <c r="E183" i="9"/>
  <c r="F183" i="9"/>
  <c r="G183" i="9"/>
  <c r="H183" i="9"/>
  <c r="A184" i="9"/>
  <c r="B184" i="9"/>
  <c r="C184" i="9"/>
  <c r="D184" i="9"/>
  <c r="E184" i="9"/>
  <c r="F184" i="9"/>
  <c r="G184" i="9"/>
  <c r="H184" i="9"/>
  <c r="A185" i="9"/>
  <c r="B185" i="9"/>
  <c r="C185" i="9"/>
  <c r="D185" i="9"/>
  <c r="E185" i="9"/>
  <c r="F185" i="9"/>
  <c r="G185" i="9"/>
  <c r="H185" i="9"/>
  <c r="A186" i="9"/>
  <c r="B186" i="9"/>
  <c r="C186" i="9"/>
  <c r="D186" i="9"/>
  <c r="E186" i="9"/>
  <c r="F186" i="9"/>
  <c r="G186" i="9"/>
  <c r="H186" i="9"/>
  <c r="A187" i="9"/>
  <c r="B187" i="9"/>
  <c r="C187" i="9"/>
  <c r="D187" i="9"/>
  <c r="E187" i="9"/>
  <c r="F187" i="9"/>
  <c r="G187" i="9"/>
  <c r="H187" i="9"/>
  <c r="A188" i="9"/>
  <c r="B188" i="9"/>
  <c r="C188" i="9"/>
  <c r="D188" i="9"/>
  <c r="E188" i="9"/>
  <c r="F188" i="9"/>
  <c r="G188" i="9"/>
  <c r="H188" i="9"/>
  <c r="A189" i="9"/>
  <c r="B189" i="9"/>
  <c r="C189" i="9"/>
  <c r="D189" i="9"/>
  <c r="E189" i="9"/>
  <c r="F189" i="9"/>
  <c r="G189" i="9"/>
  <c r="H189" i="9"/>
  <c r="A190" i="9"/>
  <c r="B190" i="9"/>
  <c r="C190" i="9"/>
  <c r="D190" i="9"/>
  <c r="E190" i="9"/>
  <c r="F190" i="9"/>
  <c r="G190" i="9"/>
  <c r="H190" i="9"/>
  <c r="A191" i="9"/>
  <c r="B191" i="9"/>
  <c r="C191" i="9"/>
  <c r="D191" i="9"/>
  <c r="E191" i="9"/>
  <c r="F191" i="9"/>
  <c r="G191" i="9"/>
  <c r="H191" i="9"/>
  <c r="A192" i="9"/>
  <c r="B192" i="9"/>
  <c r="C192" i="9"/>
  <c r="D192" i="9"/>
  <c r="E192" i="9"/>
  <c r="F192" i="9"/>
  <c r="G192" i="9"/>
  <c r="H192" i="9"/>
  <c r="A193" i="9"/>
  <c r="B193" i="9"/>
  <c r="C193" i="9"/>
  <c r="D193" i="9"/>
  <c r="E193" i="9"/>
  <c r="F193" i="9"/>
  <c r="G193" i="9"/>
  <c r="H193" i="9"/>
  <c r="A194" i="9"/>
  <c r="B194" i="9"/>
  <c r="C194" i="9"/>
  <c r="D194" i="9"/>
  <c r="E194" i="9"/>
  <c r="F194" i="9"/>
  <c r="G194" i="9"/>
  <c r="H194" i="9"/>
  <c r="A195" i="9"/>
  <c r="B195" i="9"/>
  <c r="C195" i="9"/>
  <c r="D195" i="9"/>
  <c r="E195" i="9"/>
  <c r="F195" i="9"/>
  <c r="G195" i="9"/>
  <c r="H195" i="9"/>
  <c r="A196" i="9"/>
  <c r="B196" i="9"/>
  <c r="C196" i="9"/>
  <c r="D196" i="9"/>
  <c r="E196" i="9"/>
  <c r="F196" i="9"/>
  <c r="G196" i="9"/>
  <c r="H196" i="9"/>
  <c r="A197" i="9"/>
  <c r="B197" i="9"/>
  <c r="C197" i="9"/>
  <c r="D197" i="9"/>
  <c r="E197" i="9"/>
  <c r="F197" i="9"/>
  <c r="G197" i="9"/>
  <c r="H197" i="9"/>
  <c r="A198" i="9"/>
  <c r="B198" i="9"/>
  <c r="C198" i="9"/>
  <c r="D198" i="9"/>
  <c r="E198" i="9"/>
  <c r="F198" i="9"/>
  <c r="G198" i="9"/>
  <c r="H198" i="9"/>
  <c r="A199" i="9"/>
  <c r="B199" i="9"/>
  <c r="C199" i="9"/>
  <c r="D199" i="9"/>
  <c r="E199" i="9"/>
  <c r="F199" i="9"/>
  <c r="G199" i="9"/>
  <c r="H199" i="9"/>
  <c r="A200" i="9"/>
  <c r="B200" i="9"/>
  <c r="C200" i="9"/>
  <c r="D200" i="9"/>
  <c r="E200" i="9"/>
  <c r="F200" i="9"/>
  <c r="G200" i="9"/>
  <c r="H200" i="9"/>
  <c r="A201" i="9"/>
  <c r="B201" i="9"/>
  <c r="C201" i="9"/>
  <c r="D201" i="9"/>
  <c r="E201" i="9"/>
  <c r="F201" i="9"/>
  <c r="G201" i="9"/>
  <c r="H201" i="9"/>
  <c r="A202" i="9"/>
  <c r="B202" i="9"/>
  <c r="C202" i="9"/>
  <c r="D202" i="9"/>
  <c r="E202" i="9"/>
  <c r="F202" i="9"/>
  <c r="G202" i="9"/>
  <c r="H202" i="9"/>
  <c r="A203" i="9"/>
  <c r="B203" i="9"/>
  <c r="C203" i="9"/>
  <c r="D203" i="9"/>
  <c r="E203" i="9"/>
  <c r="F203" i="9"/>
  <c r="G203" i="9"/>
  <c r="H203" i="9"/>
  <c r="A204" i="9"/>
  <c r="B204" i="9"/>
  <c r="C204" i="9"/>
  <c r="D204" i="9"/>
  <c r="E204" i="9"/>
  <c r="F204" i="9"/>
  <c r="G204" i="9"/>
  <c r="H204" i="9"/>
  <c r="A205" i="9"/>
  <c r="B205" i="9"/>
  <c r="C205" i="9"/>
  <c r="D205" i="9"/>
  <c r="E205" i="9"/>
  <c r="F205" i="9"/>
  <c r="G205" i="9"/>
  <c r="H205" i="9"/>
  <c r="A206" i="9"/>
  <c r="B206" i="9"/>
  <c r="C206" i="9"/>
  <c r="D206" i="9"/>
  <c r="E206" i="9"/>
  <c r="F206" i="9"/>
  <c r="G206" i="9"/>
  <c r="H206" i="9"/>
  <c r="A207" i="9"/>
  <c r="B207" i="9"/>
  <c r="C207" i="9"/>
  <c r="D207" i="9"/>
  <c r="E207" i="9"/>
  <c r="F207" i="9"/>
  <c r="G207" i="9"/>
  <c r="H207" i="9"/>
  <c r="A208" i="9"/>
  <c r="B208" i="9"/>
  <c r="C208" i="9"/>
  <c r="D208" i="9"/>
  <c r="E208" i="9"/>
  <c r="F208" i="9"/>
  <c r="G208" i="9"/>
  <c r="H208" i="9"/>
  <c r="A209" i="9"/>
  <c r="B209" i="9"/>
  <c r="C209" i="9"/>
  <c r="D209" i="9"/>
  <c r="E209" i="9"/>
  <c r="F209" i="9"/>
  <c r="G209" i="9"/>
  <c r="H209" i="9"/>
  <c r="A210" i="9"/>
  <c r="B210" i="9"/>
  <c r="C210" i="9"/>
  <c r="D210" i="9"/>
  <c r="E210" i="9"/>
  <c r="F210" i="9"/>
  <c r="G210" i="9"/>
  <c r="H210" i="9"/>
  <c r="A211" i="9"/>
  <c r="B211" i="9"/>
  <c r="C211" i="9"/>
  <c r="D211" i="9"/>
  <c r="E211" i="9"/>
  <c r="F211" i="9"/>
  <c r="G211" i="9"/>
  <c r="H211" i="9"/>
  <c r="A212" i="9"/>
  <c r="B212" i="9"/>
  <c r="C212" i="9"/>
  <c r="D212" i="9"/>
  <c r="E212" i="9"/>
  <c r="F212" i="9"/>
  <c r="G212" i="9"/>
  <c r="H212" i="9"/>
  <c r="A213" i="9"/>
  <c r="B213" i="9"/>
  <c r="C213" i="9"/>
  <c r="D213" i="9"/>
  <c r="E213" i="9"/>
  <c r="F213" i="9"/>
  <c r="G213" i="9"/>
  <c r="H213" i="9"/>
  <c r="A214" i="9"/>
  <c r="B214" i="9"/>
  <c r="C214" i="9"/>
  <c r="D214" i="9"/>
  <c r="E214" i="9"/>
  <c r="F214" i="9"/>
  <c r="G214" i="9"/>
  <c r="H214" i="9"/>
  <c r="A215" i="9"/>
  <c r="B215" i="9"/>
  <c r="C215" i="9"/>
  <c r="D215" i="9"/>
  <c r="E215" i="9"/>
  <c r="F215" i="9"/>
  <c r="G215" i="9"/>
  <c r="H215" i="9"/>
  <c r="A216" i="9"/>
  <c r="B216" i="9"/>
  <c r="C216" i="9"/>
  <c r="D216" i="9"/>
  <c r="E216" i="9"/>
  <c r="F216" i="9"/>
  <c r="G216" i="9"/>
  <c r="H216" i="9"/>
  <c r="A217" i="9"/>
  <c r="B217" i="9"/>
  <c r="C217" i="9"/>
  <c r="D217" i="9"/>
  <c r="E217" i="9"/>
  <c r="F217" i="9"/>
  <c r="G217" i="9"/>
  <c r="H217" i="9"/>
  <c r="A218" i="9"/>
  <c r="B218" i="9"/>
  <c r="C218" i="9"/>
  <c r="D218" i="9"/>
  <c r="E218" i="9"/>
  <c r="F218" i="9"/>
  <c r="G218" i="9"/>
  <c r="H218" i="9"/>
  <c r="A219" i="9"/>
  <c r="B219" i="9"/>
  <c r="C219" i="9"/>
  <c r="D219" i="9"/>
  <c r="E219" i="9"/>
  <c r="F219" i="9"/>
  <c r="G219" i="9"/>
  <c r="H219" i="9"/>
  <c r="A220" i="9"/>
  <c r="B220" i="9"/>
  <c r="C220" i="9"/>
  <c r="D220" i="9"/>
  <c r="E220" i="9"/>
  <c r="F220" i="9"/>
  <c r="G220" i="9"/>
  <c r="H220" i="9"/>
  <c r="A221" i="9"/>
  <c r="B221" i="9"/>
  <c r="C221" i="9"/>
  <c r="D221" i="9"/>
  <c r="E221" i="9"/>
  <c r="F221" i="9"/>
  <c r="G221" i="9"/>
  <c r="H221" i="9"/>
  <c r="A222" i="9"/>
  <c r="B222" i="9"/>
  <c r="C222" i="9"/>
  <c r="D222" i="9"/>
  <c r="E222" i="9"/>
  <c r="F222" i="9"/>
  <c r="G222" i="9"/>
  <c r="H222" i="9"/>
  <c r="A223" i="9"/>
  <c r="B223" i="9"/>
  <c r="C223" i="9"/>
  <c r="D223" i="9"/>
  <c r="E223" i="9"/>
  <c r="F223" i="9"/>
  <c r="G223" i="9"/>
  <c r="H223" i="9"/>
  <c r="A224" i="9"/>
  <c r="B224" i="9"/>
  <c r="C224" i="9"/>
  <c r="D224" i="9"/>
  <c r="E224" i="9"/>
  <c r="F224" i="9"/>
  <c r="G224" i="9"/>
  <c r="H224" i="9"/>
  <c r="A225" i="9"/>
  <c r="B225" i="9"/>
  <c r="C225" i="9"/>
  <c r="D225" i="9"/>
  <c r="E225" i="9"/>
  <c r="F225" i="9"/>
  <c r="G225" i="9"/>
  <c r="H225" i="9"/>
  <c r="A226" i="9"/>
  <c r="B226" i="9"/>
  <c r="C226" i="9"/>
  <c r="D226" i="9"/>
  <c r="E226" i="9"/>
  <c r="F226" i="9"/>
  <c r="G226" i="9"/>
  <c r="H226" i="9"/>
  <c r="A227" i="9"/>
  <c r="B227" i="9"/>
  <c r="C227" i="9"/>
  <c r="D227" i="9"/>
  <c r="E227" i="9"/>
  <c r="F227" i="9"/>
  <c r="G227" i="9"/>
  <c r="H227" i="9"/>
  <c r="A228" i="9"/>
  <c r="B228" i="9"/>
  <c r="C228" i="9"/>
  <c r="D228" i="9"/>
  <c r="E228" i="9"/>
  <c r="F228" i="9"/>
  <c r="G228" i="9"/>
  <c r="H228" i="9"/>
  <c r="A229" i="9"/>
  <c r="B229" i="9"/>
  <c r="C229" i="9"/>
  <c r="D229" i="9"/>
  <c r="E229" i="9"/>
  <c r="F229" i="9"/>
  <c r="G229" i="9"/>
  <c r="H229" i="9"/>
  <c r="A230" i="9"/>
  <c r="B230" i="9"/>
  <c r="C230" i="9"/>
  <c r="D230" i="9"/>
  <c r="E230" i="9"/>
  <c r="F230" i="9"/>
  <c r="G230" i="9"/>
  <c r="H230" i="9"/>
  <c r="A231" i="9"/>
  <c r="B231" i="9"/>
  <c r="C231" i="9"/>
  <c r="D231" i="9"/>
  <c r="E231" i="9"/>
  <c r="F231" i="9"/>
  <c r="G231" i="9"/>
  <c r="H231" i="9"/>
  <c r="A232" i="9"/>
  <c r="B232" i="9"/>
  <c r="C232" i="9"/>
  <c r="D232" i="9"/>
  <c r="E232" i="9"/>
  <c r="F232" i="9"/>
  <c r="G232" i="9"/>
  <c r="H232" i="9"/>
  <c r="A233" i="9"/>
  <c r="B233" i="9"/>
  <c r="C233" i="9"/>
  <c r="D233" i="9"/>
  <c r="E233" i="9"/>
  <c r="F233" i="9"/>
  <c r="G233" i="9"/>
  <c r="H233" i="9"/>
  <c r="A234" i="9"/>
  <c r="B234" i="9"/>
  <c r="C234" i="9"/>
  <c r="D234" i="9"/>
  <c r="E234" i="9"/>
  <c r="F234" i="9"/>
  <c r="G234" i="9"/>
  <c r="H234" i="9"/>
  <c r="A235" i="9"/>
  <c r="B235" i="9"/>
  <c r="C235" i="9"/>
  <c r="D235" i="9"/>
  <c r="E235" i="9"/>
  <c r="F235" i="9"/>
  <c r="G235" i="9"/>
  <c r="H235" i="9"/>
  <c r="A236" i="9"/>
  <c r="B236" i="9"/>
  <c r="C236" i="9"/>
  <c r="D236" i="9"/>
  <c r="E236" i="9"/>
  <c r="F236" i="9"/>
  <c r="G236" i="9"/>
  <c r="H236" i="9"/>
  <c r="A237" i="9"/>
  <c r="B237" i="9"/>
  <c r="C237" i="9"/>
  <c r="D237" i="9"/>
  <c r="E237" i="9"/>
  <c r="F237" i="9"/>
  <c r="G237" i="9"/>
  <c r="H237" i="9"/>
  <c r="A238" i="9"/>
  <c r="B238" i="9"/>
  <c r="C238" i="9"/>
  <c r="D238" i="9"/>
  <c r="E238" i="9"/>
  <c r="F238" i="9"/>
  <c r="G238" i="9"/>
  <c r="H238" i="9"/>
  <c r="A239" i="9"/>
  <c r="B239" i="9"/>
  <c r="C239" i="9"/>
  <c r="D239" i="9"/>
  <c r="E239" i="9"/>
  <c r="F239" i="9"/>
  <c r="G239" i="9"/>
  <c r="H239" i="9"/>
  <c r="A240" i="9"/>
  <c r="B240" i="9"/>
  <c r="C240" i="9"/>
  <c r="D240" i="9"/>
  <c r="E240" i="9"/>
  <c r="F240" i="9"/>
  <c r="G240" i="9"/>
  <c r="H240" i="9"/>
  <c r="A241" i="9"/>
  <c r="B241" i="9"/>
  <c r="C241" i="9"/>
  <c r="D241" i="9"/>
  <c r="E241" i="9"/>
  <c r="F241" i="9"/>
  <c r="G241" i="9"/>
  <c r="H241" i="9"/>
  <c r="A242" i="9"/>
  <c r="B242" i="9"/>
  <c r="C242" i="9"/>
  <c r="D242" i="9"/>
  <c r="E242" i="9"/>
  <c r="F242" i="9"/>
  <c r="G242" i="9"/>
  <c r="H242" i="9"/>
  <c r="A243" i="9"/>
  <c r="B243" i="9"/>
  <c r="C243" i="9"/>
  <c r="D243" i="9"/>
  <c r="E243" i="9"/>
  <c r="F243" i="9"/>
  <c r="G243" i="9"/>
  <c r="H243" i="9"/>
  <c r="A244" i="9"/>
  <c r="B244" i="9"/>
  <c r="C244" i="9"/>
  <c r="D244" i="9"/>
  <c r="E244" i="9"/>
  <c r="F244" i="9"/>
  <c r="G244" i="9"/>
  <c r="H244" i="9"/>
  <c r="A245" i="9"/>
  <c r="B245" i="9"/>
  <c r="C245" i="9"/>
  <c r="D245" i="9"/>
  <c r="E245" i="9"/>
  <c r="F245" i="9"/>
  <c r="G245" i="9"/>
  <c r="H245" i="9"/>
  <c r="A246" i="9"/>
  <c r="B246" i="9"/>
  <c r="C246" i="9"/>
  <c r="D246" i="9"/>
  <c r="E246" i="9"/>
  <c r="F246" i="9"/>
  <c r="G246" i="9"/>
  <c r="H246" i="9"/>
  <c r="A247" i="9"/>
  <c r="B247" i="9"/>
  <c r="C247" i="9"/>
  <c r="D247" i="9"/>
  <c r="E247" i="9"/>
  <c r="F247" i="9"/>
  <c r="G247" i="9"/>
  <c r="H247" i="9"/>
  <c r="A248" i="9"/>
  <c r="B248" i="9"/>
  <c r="C248" i="9"/>
  <c r="D248" i="9"/>
  <c r="E248" i="9"/>
  <c r="F248" i="9"/>
  <c r="G248" i="9"/>
  <c r="H248" i="9"/>
  <c r="A249" i="9"/>
  <c r="B249" i="9"/>
  <c r="C249" i="9"/>
  <c r="D249" i="9"/>
  <c r="E249" i="9"/>
  <c r="F249" i="9"/>
  <c r="G249" i="9"/>
  <c r="H249" i="9"/>
  <c r="A250" i="9"/>
  <c r="B250" i="9"/>
  <c r="C250" i="9"/>
  <c r="D250" i="9"/>
  <c r="E250" i="9"/>
  <c r="F250" i="9"/>
  <c r="G250" i="9"/>
  <c r="H250" i="9"/>
  <c r="A251" i="9"/>
  <c r="B251" i="9"/>
  <c r="C251" i="9"/>
  <c r="D251" i="9"/>
  <c r="E251" i="9"/>
  <c r="F251" i="9"/>
  <c r="G251" i="9"/>
  <c r="H251" i="9"/>
  <c r="A252" i="9"/>
  <c r="B252" i="9"/>
  <c r="C252" i="9"/>
  <c r="D252" i="9"/>
  <c r="E252" i="9"/>
  <c r="F252" i="9"/>
  <c r="G252" i="9"/>
  <c r="H252" i="9"/>
  <c r="A253" i="9"/>
  <c r="B253" i="9"/>
  <c r="C253" i="9"/>
  <c r="D253" i="9"/>
  <c r="E253" i="9"/>
  <c r="F253" i="9"/>
  <c r="G253" i="9"/>
  <c r="H253" i="9"/>
  <c r="A254" i="9"/>
  <c r="B254" i="9"/>
  <c r="C254" i="9"/>
  <c r="D254" i="9"/>
  <c r="E254" i="9"/>
  <c r="F254" i="9"/>
  <c r="G254" i="9"/>
  <c r="H254" i="9"/>
  <c r="A255" i="9"/>
  <c r="B255" i="9"/>
  <c r="C255" i="9"/>
  <c r="D255" i="9"/>
  <c r="E255" i="9"/>
  <c r="F255" i="9"/>
  <c r="G255" i="9"/>
  <c r="H255" i="9"/>
  <c r="A256" i="9"/>
  <c r="B256" i="9"/>
  <c r="C256" i="9"/>
  <c r="D256" i="9"/>
  <c r="E256" i="9"/>
  <c r="F256" i="9"/>
  <c r="G256" i="9"/>
  <c r="H256" i="9"/>
  <c r="A257" i="9"/>
  <c r="B257" i="9"/>
  <c r="C257" i="9"/>
  <c r="D257" i="9"/>
  <c r="E257" i="9"/>
  <c r="F257" i="9"/>
  <c r="G257" i="9"/>
  <c r="H257" i="9"/>
  <c r="A258" i="9"/>
  <c r="B258" i="9"/>
  <c r="C258" i="9"/>
  <c r="D258" i="9"/>
  <c r="E258" i="9"/>
  <c r="F258" i="9"/>
  <c r="G258" i="9"/>
  <c r="H258" i="9"/>
  <c r="A259" i="9"/>
  <c r="B259" i="9"/>
  <c r="C259" i="9"/>
  <c r="D259" i="9"/>
  <c r="E259" i="9"/>
  <c r="F259" i="9"/>
  <c r="G259" i="9"/>
  <c r="H259" i="9"/>
  <c r="A260" i="9"/>
  <c r="B260" i="9"/>
  <c r="C260" i="9"/>
  <c r="D260" i="9"/>
  <c r="E260" i="9"/>
  <c r="F260" i="9"/>
  <c r="G260" i="9"/>
  <c r="H260" i="9"/>
  <c r="A261" i="9"/>
  <c r="B261" i="9"/>
  <c r="C261" i="9"/>
  <c r="D261" i="9"/>
  <c r="E261" i="9"/>
  <c r="F261" i="9"/>
  <c r="G261" i="9"/>
  <c r="H261" i="9"/>
  <c r="A262" i="9"/>
  <c r="B262" i="9"/>
  <c r="C262" i="9"/>
  <c r="D262" i="9"/>
  <c r="E262" i="9"/>
  <c r="F262" i="9"/>
  <c r="G262" i="9"/>
  <c r="H262" i="9"/>
  <c r="A263" i="9"/>
  <c r="B263" i="9"/>
  <c r="C263" i="9"/>
  <c r="D263" i="9"/>
  <c r="E263" i="9"/>
  <c r="F263" i="9"/>
  <c r="G263" i="9"/>
  <c r="H263" i="9"/>
  <c r="A264" i="9"/>
  <c r="B264" i="9"/>
  <c r="C264" i="9"/>
  <c r="D264" i="9"/>
  <c r="E264" i="9"/>
  <c r="F264" i="9"/>
  <c r="G264" i="9"/>
  <c r="H264" i="9"/>
  <c r="A265" i="9"/>
  <c r="B265" i="9"/>
  <c r="C265" i="9"/>
  <c r="D265" i="9"/>
  <c r="E265" i="9"/>
  <c r="F265" i="9"/>
  <c r="G265" i="9"/>
  <c r="H265" i="9"/>
  <c r="A266" i="9"/>
  <c r="B266" i="9"/>
  <c r="C266" i="9"/>
  <c r="D266" i="9"/>
  <c r="E266" i="9"/>
  <c r="F266" i="9"/>
  <c r="G266" i="9"/>
  <c r="H266" i="9"/>
  <c r="A267" i="9"/>
  <c r="B267" i="9"/>
  <c r="C267" i="9"/>
  <c r="D267" i="9"/>
  <c r="E267" i="9"/>
  <c r="F267" i="9"/>
  <c r="G267" i="9"/>
  <c r="H267" i="9"/>
  <c r="A268" i="9"/>
  <c r="B268" i="9"/>
  <c r="C268" i="9"/>
  <c r="D268" i="9"/>
  <c r="E268" i="9"/>
  <c r="F268" i="9"/>
  <c r="G268" i="9"/>
  <c r="H268" i="9"/>
  <c r="A269" i="9"/>
  <c r="B269" i="9"/>
  <c r="C269" i="9"/>
  <c r="D269" i="9"/>
  <c r="E269" i="9"/>
  <c r="F269" i="9"/>
  <c r="G269" i="9"/>
  <c r="H269" i="9"/>
  <c r="A270" i="9"/>
  <c r="B270" i="9"/>
  <c r="C270" i="9"/>
  <c r="D270" i="9"/>
  <c r="E270" i="9"/>
  <c r="F270" i="9"/>
  <c r="G270" i="9"/>
  <c r="H270" i="9"/>
  <c r="A271" i="9"/>
  <c r="B271" i="9"/>
  <c r="C271" i="9"/>
  <c r="D271" i="9"/>
  <c r="E271" i="9"/>
  <c r="F271" i="9"/>
  <c r="G271" i="9"/>
  <c r="H271" i="9"/>
  <c r="A272" i="9"/>
  <c r="B272" i="9"/>
  <c r="C272" i="9"/>
  <c r="D272" i="9"/>
  <c r="E272" i="9"/>
  <c r="F272" i="9"/>
  <c r="G272" i="9"/>
  <c r="H272" i="9"/>
  <c r="A273" i="9"/>
  <c r="B273" i="9"/>
  <c r="C273" i="9"/>
  <c r="D273" i="9"/>
  <c r="E273" i="9"/>
  <c r="F273" i="9"/>
  <c r="G273" i="9"/>
  <c r="H273" i="9"/>
  <c r="A274" i="9"/>
  <c r="B274" i="9"/>
  <c r="C274" i="9"/>
  <c r="D274" i="9"/>
  <c r="E274" i="9"/>
  <c r="F274" i="9"/>
  <c r="G274" i="9"/>
  <c r="H274" i="9"/>
  <c r="A275" i="9"/>
  <c r="B275" i="9"/>
  <c r="C275" i="9"/>
  <c r="D275" i="9"/>
  <c r="E275" i="9"/>
  <c r="F275" i="9"/>
  <c r="G275" i="9"/>
  <c r="H275" i="9"/>
  <c r="A276" i="9"/>
  <c r="B276" i="9"/>
  <c r="C276" i="9"/>
  <c r="D276" i="9"/>
  <c r="E276" i="9"/>
  <c r="F276" i="9"/>
  <c r="G276" i="9"/>
  <c r="H276" i="9"/>
  <c r="A277" i="9"/>
  <c r="B277" i="9"/>
  <c r="C277" i="9"/>
  <c r="D277" i="9"/>
  <c r="E277" i="9"/>
  <c r="F277" i="9"/>
  <c r="G277" i="9"/>
  <c r="H277" i="9"/>
  <c r="A278" i="9"/>
  <c r="B278" i="9"/>
  <c r="C278" i="9"/>
  <c r="D278" i="9"/>
  <c r="E278" i="9"/>
  <c r="F278" i="9"/>
  <c r="G278" i="9"/>
  <c r="H278" i="9"/>
  <c r="A279" i="9"/>
  <c r="B279" i="9"/>
  <c r="C279" i="9"/>
  <c r="D279" i="9"/>
  <c r="E279" i="9"/>
  <c r="F279" i="9"/>
  <c r="G279" i="9"/>
  <c r="H279" i="9"/>
  <c r="A280" i="9"/>
  <c r="B280" i="9"/>
  <c r="C280" i="9"/>
  <c r="D280" i="9"/>
  <c r="E280" i="9"/>
  <c r="F280" i="9"/>
  <c r="G280" i="9"/>
  <c r="H280" i="9"/>
  <c r="A281" i="9"/>
  <c r="B281" i="9"/>
  <c r="C281" i="9"/>
  <c r="D281" i="9"/>
  <c r="E281" i="9"/>
  <c r="F281" i="9"/>
  <c r="G281" i="9"/>
  <c r="H281" i="9"/>
  <c r="A282" i="9"/>
  <c r="B282" i="9"/>
  <c r="C282" i="9"/>
  <c r="D282" i="9"/>
  <c r="E282" i="9"/>
  <c r="F282" i="9"/>
  <c r="G282" i="9"/>
  <c r="H282" i="9"/>
  <c r="A283" i="9"/>
  <c r="B283" i="9"/>
  <c r="C283" i="9"/>
  <c r="D283" i="9"/>
  <c r="E283" i="9"/>
  <c r="F283" i="9"/>
  <c r="G283" i="9"/>
  <c r="H283" i="9"/>
  <c r="A284" i="9"/>
  <c r="B284" i="9"/>
  <c r="C284" i="9"/>
  <c r="D284" i="9"/>
  <c r="E284" i="9"/>
  <c r="F284" i="9"/>
  <c r="G284" i="9"/>
  <c r="H284" i="9"/>
  <c r="A285" i="9"/>
  <c r="B285" i="9"/>
  <c r="C285" i="9"/>
  <c r="D285" i="9"/>
  <c r="E285" i="9"/>
  <c r="F285" i="9"/>
  <c r="G285" i="9"/>
  <c r="H285" i="9"/>
  <c r="A286" i="9"/>
  <c r="B286" i="9"/>
  <c r="C286" i="9"/>
  <c r="D286" i="9"/>
  <c r="E286" i="9"/>
  <c r="F286" i="9"/>
  <c r="G286" i="9"/>
  <c r="H286" i="9"/>
  <c r="A287" i="9"/>
  <c r="B287" i="9"/>
  <c r="C287" i="9"/>
  <c r="D287" i="9"/>
  <c r="E287" i="9"/>
  <c r="F287" i="9"/>
  <c r="G287" i="9"/>
  <c r="H287" i="9"/>
  <c r="A288" i="9"/>
  <c r="B288" i="9"/>
  <c r="C288" i="9"/>
  <c r="D288" i="9"/>
  <c r="E288" i="9"/>
  <c r="F288" i="9"/>
  <c r="G288" i="9"/>
  <c r="H288" i="9"/>
  <c r="A289" i="9"/>
  <c r="B289" i="9"/>
  <c r="C289" i="9"/>
  <c r="D289" i="9"/>
  <c r="E289" i="9"/>
  <c r="F289" i="9"/>
  <c r="G289" i="9"/>
  <c r="H289" i="9"/>
  <c r="A290" i="9"/>
  <c r="B290" i="9"/>
  <c r="C290" i="9"/>
  <c r="D290" i="9"/>
  <c r="E290" i="9"/>
  <c r="F290" i="9"/>
  <c r="G290" i="9"/>
  <c r="H290" i="9"/>
  <c r="A291" i="9"/>
  <c r="B291" i="9"/>
  <c r="C291" i="9"/>
  <c r="D291" i="9"/>
  <c r="E291" i="9"/>
  <c r="F291" i="9"/>
  <c r="G291" i="9"/>
  <c r="H291" i="9"/>
  <c r="A292" i="9"/>
  <c r="B292" i="9"/>
  <c r="C292" i="9"/>
  <c r="D292" i="9"/>
  <c r="E292" i="9"/>
  <c r="F292" i="9"/>
  <c r="G292" i="9"/>
  <c r="H292" i="9"/>
  <c r="A293" i="9"/>
  <c r="B293" i="9"/>
  <c r="C293" i="9"/>
  <c r="D293" i="9"/>
  <c r="E293" i="9"/>
  <c r="F293" i="9"/>
  <c r="G293" i="9"/>
  <c r="H293" i="9"/>
  <c r="A294" i="9"/>
  <c r="B294" i="9"/>
  <c r="C294" i="9"/>
  <c r="D294" i="9"/>
  <c r="E294" i="9"/>
  <c r="F294" i="9"/>
  <c r="G294" i="9"/>
  <c r="H294" i="9"/>
  <c r="A295" i="9"/>
  <c r="B295" i="9"/>
  <c r="C295" i="9"/>
  <c r="D295" i="9"/>
  <c r="E295" i="9"/>
  <c r="F295" i="9"/>
  <c r="G295" i="9"/>
  <c r="H295" i="9"/>
  <c r="A296" i="9"/>
  <c r="B296" i="9"/>
  <c r="C296" i="9"/>
  <c r="D296" i="9"/>
  <c r="E296" i="9"/>
  <c r="F296" i="9"/>
  <c r="G296" i="9"/>
  <c r="H296" i="9"/>
  <c r="A297" i="9"/>
  <c r="B297" i="9"/>
  <c r="C297" i="9"/>
  <c r="D297" i="9"/>
  <c r="E297" i="9"/>
  <c r="F297" i="9"/>
  <c r="G297" i="9"/>
  <c r="H297" i="9"/>
  <c r="A298" i="9"/>
  <c r="B298" i="9"/>
  <c r="C298" i="9"/>
  <c r="D298" i="9"/>
  <c r="E298" i="9"/>
  <c r="F298" i="9"/>
  <c r="G298" i="9"/>
  <c r="H298" i="9"/>
  <c r="A299" i="9"/>
  <c r="B299" i="9"/>
  <c r="C299" i="9"/>
  <c r="D299" i="9"/>
  <c r="E299" i="9"/>
  <c r="F299" i="9"/>
  <c r="G299" i="9"/>
  <c r="H299" i="9"/>
  <c r="A300" i="9"/>
  <c r="B300" i="9"/>
  <c r="C300" i="9"/>
  <c r="D300" i="9"/>
  <c r="E300" i="9"/>
  <c r="F300" i="9"/>
  <c r="G300" i="9"/>
  <c r="H300" i="9"/>
  <c r="A301" i="9"/>
  <c r="B301" i="9"/>
  <c r="C301" i="9"/>
  <c r="D301" i="9"/>
  <c r="E301" i="9"/>
  <c r="F301" i="9"/>
  <c r="G301" i="9"/>
  <c r="H301" i="9"/>
  <c r="A302" i="9"/>
  <c r="B302" i="9"/>
  <c r="C302" i="9"/>
  <c r="D302" i="9"/>
  <c r="E302" i="9"/>
  <c r="F302" i="9"/>
  <c r="G302" i="9"/>
  <c r="H302" i="9"/>
  <c r="A303" i="9"/>
  <c r="B303" i="9"/>
  <c r="C303" i="9"/>
  <c r="D303" i="9"/>
  <c r="E303" i="9"/>
  <c r="F303" i="9"/>
  <c r="G303" i="9"/>
  <c r="H303" i="9"/>
  <c r="A304" i="9"/>
  <c r="B304" i="9"/>
  <c r="C304" i="9"/>
  <c r="D304" i="9"/>
  <c r="E304" i="9"/>
  <c r="F304" i="9"/>
  <c r="G304" i="9"/>
  <c r="H304" i="9"/>
  <c r="A305" i="9"/>
  <c r="B305" i="9"/>
  <c r="C305" i="9"/>
  <c r="D305" i="9"/>
  <c r="E305" i="9"/>
  <c r="F305" i="9"/>
  <c r="G305" i="9"/>
  <c r="H305" i="9"/>
  <c r="A306" i="9"/>
  <c r="B306" i="9"/>
  <c r="C306" i="9"/>
  <c r="D306" i="9"/>
  <c r="E306" i="9"/>
  <c r="F306" i="9"/>
  <c r="G306" i="9"/>
  <c r="H306" i="9"/>
  <c r="A307" i="9"/>
  <c r="B307" i="9"/>
  <c r="C307" i="9"/>
  <c r="D307" i="9"/>
  <c r="E307" i="9"/>
  <c r="F307" i="9"/>
  <c r="G307" i="9"/>
  <c r="H307" i="9"/>
  <c r="A308" i="9"/>
  <c r="B308" i="9"/>
  <c r="C308" i="9"/>
  <c r="D308" i="9"/>
  <c r="E308" i="9"/>
  <c r="F308" i="9"/>
  <c r="G308" i="9"/>
  <c r="H308" i="9"/>
  <c r="A309" i="9"/>
  <c r="B309" i="9"/>
  <c r="C309" i="9"/>
  <c r="D309" i="9"/>
  <c r="E309" i="9"/>
  <c r="F309" i="9"/>
  <c r="G309" i="9"/>
  <c r="H309" i="9"/>
  <c r="A310" i="9"/>
  <c r="B310" i="9"/>
  <c r="C310" i="9"/>
  <c r="D310" i="9"/>
  <c r="E310" i="9"/>
  <c r="F310" i="9"/>
  <c r="G310" i="9"/>
  <c r="H310" i="9"/>
  <c r="A311" i="9"/>
  <c r="B311" i="9"/>
  <c r="C311" i="9"/>
  <c r="D311" i="9"/>
  <c r="E311" i="9"/>
  <c r="F311" i="9"/>
  <c r="G311" i="9"/>
  <c r="H311" i="9"/>
  <c r="A312" i="9"/>
  <c r="B312" i="9"/>
  <c r="C312" i="9"/>
  <c r="D312" i="9"/>
  <c r="E312" i="9"/>
  <c r="F312" i="9"/>
  <c r="G312" i="9"/>
  <c r="H312" i="9"/>
  <c r="A313" i="9"/>
  <c r="B313" i="9"/>
  <c r="C313" i="9"/>
  <c r="D313" i="9"/>
  <c r="E313" i="9"/>
  <c r="F313" i="9"/>
  <c r="G313" i="9"/>
  <c r="H313" i="9"/>
  <c r="A314" i="9"/>
  <c r="B314" i="9"/>
  <c r="C314" i="9"/>
  <c r="D314" i="9"/>
  <c r="E314" i="9"/>
  <c r="F314" i="9"/>
  <c r="G314" i="9"/>
  <c r="H314" i="9"/>
  <c r="A315" i="9"/>
  <c r="B315" i="9"/>
  <c r="C315" i="9"/>
  <c r="D315" i="9"/>
  <c r="E315" i="9"/>
  <c r="F315" i="9"/>
  <c r="G315" i="9"/>
  <c r="H315" i="9"/>
  <c r="A316" i="9"/>
  <c r="B316" i="9"/>
  <c r="C316" i="9"/>
  <c r="D316" i="9"/>
  <c r="E316" i="9"/>
  <c r="F316" i="9"/>
  <c r="G316" i="9"/>
  <c r="H316" i="9"/>
  <c r="A317" i="9"/>
  <c r="B317" i="9"/>
  <c r="C317" i="9"/>
  <c r="D317" i="9"/>
  <c r="E317" i="9"/>
  <c r="F317" i="9"/>
  <c r="G317" i="9"/>
  <c r="H317" i="9"/>
  <c r="A318" i="9"/>
  <c r="B318" i="9"/>
  <c r="C318" i="9"/>
  <c r="D318" i="9"/>
  <c r="E318" i="9"/>
  <c r="F318" i="9"/>
  <c r="G318" i="9"/>
  <c r="H318" i="9"/>
  <c r="A319" i="9"/>
  <c r="B319" i="9"/>
  <c r="C319" i="9"/>
  <c r="D319" i="9"/>
  <c r="E319" i="9"/>
  <c r="F319" i="9"/>
  <c r="G319" i="9"/>
  <c r="H319" i="9"/>
  <c r="A320" i="9"/>
  <c r="B320" i="9"/>
  <c r="C320" i="9"/>
  <c r="D320" i="9"/>
  <c r="E320" i="9"/>
  <c r="F320" i="9"/>
  <c r="G320" i="9"/>
  <c r="H320" i="9"/>
  <c r="A321" i="9"/>
  <c r="B321" i="9"/>
  <c r="C321" i="9"/>
  <c r="D321" i="9"/>
  <c r="E321" i="9"/>
  <c r="F321" i="9"/>
  <c r="G321" i="9"/>
  <c r="H321" i="9"/>
  <c r="A322" i="9"/>
  <c r="B322" i="9"/>
  <c r="C322" i="9"/>
  <c r="D322" i="9"/>
  <c r="E322" i="9"/>
  <c r="F322" i="9"/>
  <c r="G322" i="9"/>
  <c r="H322" i="9"/>
  <c r="A323" i="9"/>
  <c r="B323" i="9"/>
  <c r="C323" i="9"/>
  <c r="D323" i="9"/>
  <c r="E323" i="9"/>
  <c r="F323" i="9"/>
  <c r="G323" i="9"/>
  <c r="H323" i="9"/>
  <c r="A324" i="9"/>
  <c r="B324" i="9"/>
  <c r="C324" i="9"/>
  <c r="D324" i="9"/>
  <c r="E324" i="9"/>
  <c r="F324" i="9"/>
  <c r="G324" i="9"/>
  <c r="H324" i="9"/>
  <c r="A325" i="9"/>
  <c r="B325" i="9"/>
  <c r="C325" i="9"/>
  <c r="D325" i="9"/>
  <c r="E325" i="9"/>
  <c r="F325" i="9"/>
  <c r="G325" i="9"/>
  <c r="H325" i="9"/>
  <c r="A326" i="9"/>
  <c r="B326" i="9"/>
  <c r="C326" i="9"/>
  <c r="D326" i="9"/>
  <c r="E326" i="9"/>
  <c r="F326" i="9"/>
  <c r="G326" i="9"/>
  <c r="H326" i="9"/>
  <c r="A327" i="9"/>
  <c r="B327" i="9"/>
  <c r="C327" i="9"/>
  <c r="D327" i="9"/>
  <c r="E327" i="9"/>
  <c r="F327" i="9"/>
  <c r="G327" i="9"/>
  <c r="H327" i="9"/>
  <c r="A328" i="9"/>
  <c r="B328" i="9"/>
  <c r="C328" i="9"/>
  <c r="D328" i="9"/>
  <c r="E328" i="9"/>
  <c r="F328" i="9"/>
  <c r="G328" i="9"/>
  <c r="H328" i="9"/>
  <c r="A329" i="9"/>
  <c r="B329" i="9"/>
  <c r="C329" i="9"/>
  <c r="D329" i="9"/>
  <c r="E329" i="9"/>
  <c r="F329" i="9"/>
  <c r="G329" i="9"/>
  <c r="H329" i="9"/>
  <c r="A330" i="9"/>
  <c r="B330" i="9"/>
  <c r="C330" i="9"/>
  <c r="D330" i="9"/>
  <c r="E330" i="9"/>
  <c r="F330" i="9"/>
  <c r="G330" i="9"/>
  <c r="H330" i="9"/>
  <c r="A331" i="9"/>
  <c r="B331" i="9"/>
  <c r="C331" i="9"/>
  <c r="D331" i="9"/>
  <c r="E331" i="9"/>
  <c r="F331" i="9"/>
  <c r="G331" i="9"/>
  <c r="H331" i="9"/>
  <c r="A332" i="9"/>
  <c r="B332" i="9"/>
  <c r="C332" i="9"/>
  <c r="D332" i="9"/>
  <c r="E332" i="9"/>
  <c r="F332" i="9"/>
  <c r="G332" i="9"/>
  <c r="H332" i="9"/>
  <c r="A333" i="9"/>
  <c r="B333" i="9"/>
  <c r="C333" i="9"/>
  <c r="D333" i="9"/>
  <c r="E333" i="9"/>
  <c r="F333" i="9"/>
  <c r="G333" i="9"/>
  <c r="H333" i="9"/>
  <c r="A334" i="9"/>
  <c r="B334" i="9"/>
  <c r="C334" i="9"/>
  <c r="D334" i="9"/>
  <c r="E334" i="9"/>
  <c r="F334" i="9"/>
  <c r="G334" i="9"/>
  <c r="H334" i="9"/>
  <c r="A335" i="9"/>
  <c r="B335" i="9"/>
  <c r="C335" i="9"/>
  <c r="D335" i="9"/>
  <c r="E335" i="9"/>
  <c r="F335" i="9"/>
  <c r="G335" i="9"/>
  <c r="H335" i="9"/>
  <c r="A336" i="9"/>
  <c r="B336" i="9"/>
  <c r="C336" i="9"/>
  <c r="D336" i="9"/>
  <c r="E336" i="9"/>
  <c r="F336" i="9"/>
  <c r="G336" i="9"/>
  <c r="H336" i="9"/>
  <c r="A337" i="9"/>
  <c r="B337" i="9"/>
  <c r="C337" i="9"/>
  <c r="D337" i="9"/>
  <c r="E337" i="9"/>
  <c r="F337" i="9"/>
  <c r="G337" i="9"/>
  <c r="H337" i="9"/>
  <c r="A338" i="9"/>
  <c r="B338" i="9"/>
  <c r="C338" i="9"/>
  <c r="D338" i="9"/>
  <c r="E338" i="9"/>
  <c r="F338" i="9"/>
  <c r="G338" i="9"/>
  <c r="H338" i="9"/>
  <c r="A339" i="9"/>
  <c r="B339" i="9"/>
  <c r="C339" i="9"/>
  <c r="D339" i="9"/>
  <c r="E339" i="9"/>
  <c r="F339" i="9"/>
  <c r="G339" i="9"/>
  <c r="H339" i="9"/>
  <c r="A340" i="9"/>
  <c r="B340" i="9"/>
  <c r="C340" i="9"/>
  <c r="D340" i="9"/>
  <c r="E340" i="9"/>
  <c r="F340" i="9"/>
  <c r="G340" i="9"/>
  <c r="H340" i="9"/>
  <c r="A341" i="9"/>
  <c r="B341" i="9"/>
  <c r="C341" i="9"/>
  <c r="D341" i="9"/>
  <c r="E341" i="9"/>
  <c r="F341" i="9"/>
  <c r="G341" i="9"/>
  <c r="H341" i="9"/>
  <c r="A342" i="9"/>
  <c r="B342" i="9"/>
  <c r="C342" i="9"/>
  <c r="D342" i="9"/>
  <c r="E342" i="9"/>
  <c r="F342" i="9"/>
  <c r="G342" i="9"/>
  <c r="H342" i="9"/>
  <c r="A343" i="9"/>
  <c r="B343" i="9"/>
  <c r="C343" i="9"/>
  <c r="D343" i="9"/>
  <c r="E343" i="9"/>
  <c r="F343" i="9"/>
  <c r="G343" i="9"/>
  <c r="H343" i="9"/>
  <c r="A344" i="9"/>
  <c r="B344" i="9"/>
  <c r="C344" i="9"/>
  <c r="D344" i="9"/>
  <c r="E344" i="9"/>
  <c r="F344" i="9"/>
  <c r="G344" i="9"/>
  <c r="H344" i="9"/>
  <c r="A345" i="9"/>
  <c r="B345" i="9"/>
  <c r="C345" i="9"/>
  <c r="D345" i="9"/>
  <c r="E345" i="9"/>
  <c r="F345" i="9"/>
  <c r="G345" i="9"/>
  <c r="H345" i="9"/>
  <c r="A346" i="9"/>
  <c r="B346" i="9"/>
  <c r="C346" i="9"/>
  <c r="D346" i="9"/>
  <c r="E346" i="9"/>
  <c r="F346" i="9"/>
  <c r="G346" i="9"/>
  <c r="H346" i="9"/>
  <c r="A347" i="9"/>
  <c r="B347" i="9"/>
  <c r="C347" i="9"/>
  <c r="D347" i="9"/>
  <c r="E347" i="9"/>
  <c r="F347" i="9"/>
  <c r="G347" i="9"/>
  <c r="H347" i="9"/>
  <c r="A348" i="9"/>
  <c r="B348" i="9"/>
  <c r="C348" i="9"/>
  <c r="D348" i="9"/>
  <c r="E348" i="9"/>
  <c r="F348" i="9"/>
  <c r="G348" i="9"/>
  <c r="H348" i="9"/>
  <c r="A349" i="9"/>
  <c r="B349" i="9"/>
  <c r="C349" i="9"/>
  <c r="D349" i="9"/>
  <c r="E349" i="9"/>
  <c r="F349" i="9"/>
  <c r="G349" i="9"/>
  <c r="H349" i="9"/>
  <c r="A350" i="9"/>
  <c r="B350" i="9"/>
  <c r="C350" i="9"/>
  <c r="D350" i="9"/>
  <c r="E350" i="9"/>
  <c r="F350" i="9"/>
  <c r="G350" i="9"/>
  <c r="H350" i="9"/>
  <c r="A351" i="9"/>
  <c r="B351" i="9"/>
  <c r="C351" i="9"/>
  <c r="D351" i="9"/>
  <c r="E351" i="9"/>
  <c r="F351" i="9"/>
  <c r="G351" i="9"/>
  <c r="H351" i="9"/>
  <c r="A352" i="9"/>
  <c r="B352" i="9"/>
  <c r="C352" i="9"/>
  <c r="D352" i="9"/>
  <c r="E352" i="9"/>
  <c r="F352" i="9"/>
  <c r="G352" i="9"/>
  <c r="H352" i="9"/>
  <c r="A353" i="9"/>
  <c r="B353" i="9"/>
  <c r="C353" i="9"/>
  <c r="D353" i="9"/>
  <c r="E353" i="9"/>
  <c r="F353" i="9"/>
  <c r="G353" i="9"/>
  <c r="H353" i="9"/>
  <c r="A354" i="9"/>
  <c r="B354" i="9"/>
  <c r="C354" i="9"/>
  <c r="D354" i="9"/>
  <c r="E354" i="9"/>
  <c r="F354" i="9"/>
  <c r="G354" i="9"/>
  <c r="H354" i="9"/>
  <c r="A355" i="9"/>
  <c r="B355" i="9"/>
  <c r="C355" i="9"/>
  <c r="D355" i="9"/>
  <c r="E355" i="9"/>
  <c r="F355" i="9"/>
  <c r="G355" i="9"/>
  <c r="H355" i="9"/>
  <c r="A356" i="9"/>
  <c r="B356" i="9"/>
  <c r="C356" i="9"/>
  <c r="D356" i="9"/>
  <c r="E356" i="9"/>
  <c r="F356" i="9"/>
  <c r="G356" i="9"/>
  <c r="H356" i="9"/>
  <c r="A357" i="9"/>
  <c r="B357" i="9"/>
  <c r="C357" i="9"/>
  <c r="D357" i="9"/>
  <c r="E357" i="9"/>
  <c r="F357" i="9"/>
  <c r="G357" i="9"/>
  <c r="H357" i="9"/>
  <c r="A358" i="9"/>
  <c r="B358" i="9"/>
  <c r="C358" i="9"/>
  <c r="D358" i="9"/>
  <c r="E358" i="9"/>
  <c r="F358" i="9"/>
  <c r="G358" i="9"/>
  <c r="H358" i="9"/>
  <c r="A359" i="9"/>
  <c r="B359" i="9"/>
  <c r="C359" i="9"/>
  <c r="D359" i="9"/>
  <c r="E359" i="9"/>
  <c r="F359" i="9"/>
  <c r="G359" i="9"/>
  <c r="H359" i="9"/>
  <c r="A360" i="9"/>
  <c r="B360" i="9"/>
  <c r="C360" i="9"/>
  <c r="D360" i="9"/>
  <c r="E360" i="9"/>
  <c r="F360" i="9"/>
  <c r="G360" i="9"/>
  <c r="H360" i="9"/>
  <c r="A361" i="9"/>
  <c r="B361" i="9"/>
  <c r="C361" i="9"/>
  <c r="D361" i="9"/>
  <c r="E361" i="9"/>
  <c r="F361" i="9"/>
  <c r="G361" i="9"/>
  <c r="H361" i="9"/>
  <c r="A362" i="9"/>
  <c r="B362" i="9"/>
  <c r="C362" i="9"/>
  <c r="D362" i="9"/>
  <c r="E362" i="9"/>
  <c r="F362" i="9"/>
  <c r="G362" i="9"/>
  <c r="H362" i="9"/>
  <c r="A363" i="9"/>
  <c r="B363" i="9"/>
  <c r="C363" i="9"/>
  <c r="D363" i="9"/>
  <c r="E363" i="9"/>
  <c r="F363" i="9"/>
  <c r="G363" i="9"/>
  <c r="H363" i="9"/>
  <c r="A364" i="9"/>
  <c r="B364" i="9"/>
  <c r="C364" i="9"/>
  <c r="D364" i="9"/>
  <c r="E364" i="9"/>
  <c r="F364" i="9"/>
  <c r="G364" i="9"/>
  <c r="H364" i="9"/>
  <c r="A365" i="9"/>
  <c r="B365" i="9"/>
  <c r="C365" i="9"/>
  <c r="D365" i="9"/>
  <c r="E365" i="9"/>
  <c r="F365" i="9"/>
  <c r="G365" i="9"/>
  <c r="H365" i="9"/>
  <c r="A366" i="9"/>
  <c r="B366" i="9"/>
  <c r="C366" i="9"/>
  <c r="D366" i="9"/>
  <c r="E366" i="9"/>
  <c r="F366" i="9"/>
  <c r="G366" i="9"/>
  <c r="H366" i="9"/>
  <c r="A367" i="9"/>
  <c r="B367" i="9"/>
  <c r="C367" i="9"/>
  <c r="D367" i="9"/>
  <c r="E367" i="9"/>
  <c r="F367" i="9"/>
  <c r="G367" i="9"/>
  <c r="H367" i="9"/>
  <c r="A368" i="9"/>
  <c r="B368" i="9"/>
  <c r="C368" i="9"/>
  <c r="D368" i="9"/>
  <c r="E368" i="9"/>
  <c r="F368" i="9"/>
  <c r="G368" i="9"/>
  <c r="H368" i="9"/>
  <c r="A369" i="9"/>
  <c r="B369" i="9"/>
  <c r="C369" i="9"/>
  <c r="D369" i="9"/>
  <c r="E369" i="9"/>
  <c r="F369" i="9"/>
  <c r="G369" i="9"/>
  <c r="H369" i="9"/>
  <c r="A370" i="9"/>
  <c r="B370" i="9"/>
  <c r="C370" i="9"/>
  <c r="D370" i="9"/>
  <c r="E370" i="9"/>
  <c r="F370" i="9"/>
  <c r="G370" i="9"/>
  <c r="H370" i="9"/>
  <c r="A371" i="9"/>
  <c r="B371" i="9"/>
  <c r="C371" i="9"/>
  <c r="D371" i="9"/>
  <c r="E371" i="9"/>
  <c r="F371" i="9"/>
  <c r="G371" i="9"/>
  <c r="H371" i="9"/>
  <c r="A372" i="9"/>
  <c r="B372" i="9"/>
  <c r="C372" i="9"/>
  <c r="D372" i="9"/>
  <c r="E372" i="9"/>
  <c r="F372" i="9"/>
  <c r="G372" i="9"/>
  <c r="H372" i="9"/>
  <c r="A373" i="9"/>
  <c r="B373" i="9"/>
  <c r="C373" i="9"/>
  <c r="D373" i="9"/>
  <c r="E373" i="9"/>
  <c r="F373" i="9"/>
  <c r="G373" i="9"/>
  <c r="H373" i="9"/>
  <c r="A374" i="9"/>
  <c r="B374" i="9"/>
  <c r="C374" i="9"/>
  <c r="D374" i="9"/>
  <c r="E374" i="9"/>
  <c r="F374" i="9"/>
  <c r="G374" i="9"/>
  <c r="H374" i="9"/>
  <c r="A375" i="9"/>
  <c r="B375" i="9"/>
  <c r="C375" i="9"/>
  <c r="D375" i="9"/>
  <c r="E375" i="9"/>
  <c r="F375" i="9"/>
  <c r="G375" i="9"/>
  <c r="H375" i="9"/>
  <c r="A376" i="9"/>
  <c r="B376" i="9"/>
  <c r="C376" i="9"/>
  <c r="D376" i="9"/>
  <c r="E376" i="9"/>
  <c r="F376" i="9"/>
  <c r="G376" i="9"/>
  <c r="H376" i="9"/>
  <c r="A377" i="9"/>
  <c r="B377" i="9"/>
  <c r="C377" i="9"/>
  <c r="D377" i="9"/>
  <c r="E377" i="9"/>
  <c r="F377" i="9"/>
  <c r="G377" i="9"/>
  <c r="H377" i="9"/>
  <c r="A378" i="9"/>
  <c r="B378" i="9"/>
  <c r="C378" i="9"/>
  <c r="D378" i="9"/>
  <c r="E378" i="9"/>
  <c r="F378" i="9"/>
  <c r="G378" i="9"/>
  <c r="H378" i="9"/>
  <c r="A379" i="9"/>
  <c r="B379" i="9"/>
  <c r="C379" i="9"/>
  <c r="D379" i="9"/>
  <c r="E379" i="9"/>
  <c r="F379" i="9"/>
  <c r="G379" i="9"/>
  <c r="H379" i="9"/>
  <c r="A380" i="9"/>
  <c r="B380" i="9"/>
  <c r="C380" i="9"/>
  <c r="D380" i="9"/>
  <c r="E380" i="9"/>
  <c r="F380" i="9"/>
  <c r="G380" i="9"/>
  <c r="H380" i="9"/>
  <c r="A381" i="9"/>
  <c r="B381" i="9"/>
  <c r="C381" i="9"/>
  <c r="D381" i="9"/>
  <c r="E381" i="9"/>
  <c r="F381" i="9"/>
  <c r="G381" i="9"/>
  <c r="H381" i="9"/>
  <c r="A382" i="9"/>
  <c r="B382" i="9"/>
  <c r="C382" i="9"/>
  <c r="D382" i="9"/>
  <c r="E382" i="9"/>
  <c r="F382" i="9"/>
  <c r="G382" i="9"/>
  <c r="H382" i="9"/>
  <c r="A383" i="9"/>
  <c r="B383" i="9"/>
  <c r="C383" i="9"/>
  <c r="D383" i="9"/>
  <c r="E383" i="9"/>
  <c r="F383" i="9"/>
  <c r="G383" i="9"/>
  <c r="H383" i="9"/>
  <c r="A384" i="9"/>
  <c r="B384" i="9"/>
  <c r="C384" i="9"/>
  <c r="D384" i="9"/>
  <c r="E384" i="9"/>
  <c r="F384" i="9"/>
  <c r="G384" i="9"/>
  <c r="H384" i="9"/>
  <c r="A385" i="9"/>
  <c r="B385" i="9"/>
  <c r="C385" i="9"/>
  <c r="D385" i="9"/>
  <c r="E385" i="9"/>
  <c r="F385" i="9"/>
  <c r="G385" i="9"/>
  <c r="H385" i="9"/>
  <c r="A386" i="9"/>
  <c r="B386" i="9"/>
  <c r="C386" i="9"/>
  <c r="D386" i="9"/>
  <c r="E386" i="9"/>
  <c r="F386" i="9"/>
  <c r="G386" i="9"/>
  <c r="H386" i="9"/>
  <c r="A387" i="9"/>
  <c r="B387" i="9"/>
  <c r="C387" i="9"/>
  <c r="D387" i="9"/>
  <c r="E387" i="9"/>
  <c r="F387" i="9"/>
  <c r="G387" i="9"/>
  <c r="H387" i="9"/>
  <c r="A388" i="9"/>
  <c r="B388" i="9"/>
  <c r="C388" i="9"/>
  <c r="D388" i="9"/>
  <c r="E388" i="9"/>
  <c r="F388" i="9"/>
  <c r="G388" i="9"/>
  <c r="H388" i="9"/>
  <c r="A389" i="9"/>
  <c r="B389" i="9"/>
  <c r="C389" i="9"/>
  <c r="D389" i="9"/>
  <c r="E389" i="9"/>
  <c r="F389" i="9"/>
  <c r="G389" i="9"/>
  <c r="H389" i="9"/>
  <c r="A390" i="9"/>
  <c r="B390" i="9"/>
  <c r="C390" i="9"/>
  <c r="D390" i="9"/>
  <c r="E390" i="9"/>
  <c r="F390" i="9"/>
  <c r="G390" i="9"/>
  <c r="H390" i="9"/>
  <c r="A391" i="9"/>
  <c r="B391" i="9"/>
  <c r="C391" i="9"/>
  <c r="D391" i="9"/>
  <c r="E391" i="9"/>
  <c r="F391" i="9"/>
  <c r="G391" i="9"/>
  <c r="H391" i="9"/>
  <c r="A392" i="9"/>
  <c r="B392" i="9"/>
  <c r="C392" i="9"/>
  <c r="D392" i="9"/>
  <c r="E392" i="9"/>
  <c r="F392" i="9"/>
  <c r="G392" i="9"/>
  <c r="H392" i="9"/>
  <c r="A393" i="9"/>
  <c r="B393" i="9"/>
  <c r="C393" i="9"/>
  <c r="D393" i="9"/>
  <c r="E393" i="9"/>
  <c r="F393" i="9"/>
  <c r="G393" i="9"/>
  <c r="H393" i="9"/>
  <c r="A394" i="9"/>
  <c r="B394" i="9"/>
  <c r="C394" i="9"/>
  <c r="D394" i="9"/>
  <c r="E394" i="9"/>
  <c r="F394" i="9"/>
  <c r="G394" i="9"/>
  <c r="H394" i="9"/>
  <c r="A395" i="9"/>
  <c r="B395" i="9"/>
  <c r="C395" i="9"/>
  <c r="D395" i="9"/>
  <c r="E395" i="9"/>
  <c r="F395" i="9"/>
  <c r="G395" i="9"/>
  <c r="H395" i="9"/>
  <c r="A396" i="9"/>
  <c r="B396" i="9"/>
  <c r="C396" i="9"/>
  <c r="D396" i="9"/>
  <c r="E396" i="9"/>
  <c r="F396" i="9"/>
  <c r="G396" i="9"/>
  <c r="H396" i="9"/>
  <c r="A397" i="9"/>
  <c r="B397" i="9"/>
  <c r="C397" i="9"/>
  <c r="D397" i="9"/>
  <c r="E397" i="9"/>
  <c r="F397" i="9"/>
  <c r="G397" i="9"/>
  <c r="H397" i="9"/>
  <c r="A398" i="9"/>
  <c r="B398" i="9"/>
  <c r="C398" i="9"/>
  <c r="D398" i="9"/>
  <c r="E398" i="9"/>
  <c r="F398" i="9"/>
  <c r="G398" i="9"/>
  <c r="H398" i="9"/>
  <c r="A399" i="9"/>
  <c r="B399" i="9"/>
  <c r="C399" i="9"/>
  <c r="D399" i="9"/>
  <c r="E399" i="9"/>
  <c r="F399" i="9"/>
  <c r="G399" i="9"/>
  <c r="H399" i="9"/>
  <c r="A400" i="9"/>
  <c r="B400" i="9"/>
  <c r="C400" i="9"/>
  <c r="D400" i="9"/>
  <c r="E400" i="9"/>
  <c r="F400" i="9"/>
  <c r="G400" i="9"/>
  <c r="H400" i="9"/>
  <c r="A401" i="9"/>
  <c r="B401" i="9"/>
  <c r="C401" i="9"/>
  <c r="D401" i="9"/>
  <c r="E401" i="9"/>
  <c r="F401" i="9"/>
  <c r="G401" i="9"/>
  <c r="H401" i="9"/>
  <c r="A402" i="9"/>
  <c r="B402" i="9"/>
  <c r="C402" i="9"/>
  <c r="D402" i="9"/>
  <c r="E402" i="9"/>
  <c r="F402" i="9"/>
  <c r="G402" i="9"/>
  <c r="H402" i="9"/>
  <c r="A403" i="9"/>
  <c r="B403" i="9"/>
  <c r="C403" i="9"/>
  <c r="D403" i="9"/>
  <c r="E403" i="9"/>
  <c r="F403" i="9"/>
  <c r="G403" i="9"/>
  <c r="H403" i="9"/>
  <c r="A404" i="9"/>
  <c r="B404" i="9"/>
  <c r="C404" i="9"/>
  <c r="D404" i="9"/>
  <c r="E404" i="9"/>
  <c r="F404" i="9"/>
  <c r="G404" i="9"/>
  <c r="H404" i="9"/>
  <c r="A405" i="9"/>
  <c r="B405" i="9"/>
  <c r="C405" i="9"/>
  <c r="D405" i="9"/>
  <c r="E405" i="9"/>
  <c r="F405" i="9"/>
  <c r="G405" i="9"/>
  <c r="H405" i="9"/>
  <c r="A406" i="9"/>
  <c r="B406" i="9"/>
  <c r="C406" i="9"/>
  <c r="D406" i="9"/>
  <c r="E406" i="9"/>
  <c r="F406" i="9"/>
  <c r="G406" i="9"/>
  <c r="H406" i="9"/>
  <c r="A407" i="9"/>
  <c r="B407" i="9"/>
  <c r="C407" i="9"/>
  <c r="D407" i="9"/>
  <c r="E407" i="9"/>
  <c r="F407" i="9"/>
  <c r="G407" i="9"/>
  <c r="H407" i="9"/>
  <c r="A408" i="9"/>
  <c r="B408" i="9"/>
  <c r="C408" i="9"/>
  <c r="D408" i="9"/>
  <c r="E408" i="9"/>
  <c r="F408" i="9"/>
  <c r="G408" i="9"/>
  <c r="H408" i="9"/>
  <c r="A409" i="9"/>
  <c r="B409" i="9"/>
  <c r="C409" i="9"/>
  <c r="D409" i="9"/>
  <c r="E409" i="9"/>
  <c r="F409" i="9"/>
  <c r="G409" i="9"/>
  <c r="H409" i="9"/>
  <c r="A410" i="9"/>
  <c r="B410" i="9"/>
  <c r="C410" i="9"/>
  <c r="D410" i="9"/>
  <c r="E410" i="9"/>
  <c r="F410" i="9"/>
  <c r="G410" i="9"/>
  <c r="H410" i="9"/>
  <c r="A411" i="9"/>
  <c r="B411" i="9"/>
  <c r="C411" i="9"/>
  <c r="D411" i="9"/>
  <c r="E411" i="9"/>
  <c r="F411" i="9"/>
  <c r="G411" i="9"/>
  <c r="H411" i="9"/>
  <c r="A412" i="9"/>
  <c r="B412" i="9"/>
  <c r="C412" i="9"/>
  <c r="D412" i="9"/>
  <c r="E412" i="9"/>
  <c r="F412" i="9"/>
  <c r="G412" i="9"/>
  <c r="H412" i="9"/>
  <c r="A413" i="9"/>
  <c r="B413" i="9"/>
  <c r="C413" i="9"/>
  <c r="D413" i="9"/>
  <c r="E413" i="9"/>
  <c r="F413" i="9"/>
  <c r="G413" i="9"/>
  <c r="H413" i="9"/>
  <c r="A414" i="9"/>
  <c r="B414" i="9"/>
  <c r="C414" i="9"/>
  <c r="D414" i="9"/>
  <c r="E414" i="9"/>
  <c r="F414" i="9"/>
  <c r="G414" i="9"/>
  <c r="H414" i="9"/>
  <c r="A415" i="9"/>
  <c r="B415" i="9"/>
  <c r="C415" i="9"/>
  <c r="D415" i="9"/>
  <c r="E415" i="9"/>
  <c r="F415" i="9"/>
  <c r="G415" i="9"/>
  <c r="H415" i="9"/>
  <c r="A416" i="9"/>
  <c r="B416" i="9"/>
  <c r="C416" i="9"/>
  <c r="D416" i="9"/>
  <c r="E416" i="9"/>
  <c r="F416" i="9"/>
  <c r="G416" i="9"/>
  <c r="H416" i="9"/>
  <c r="A417" i="9"/>
  <c r="B417" i="9"/>
  <c r="C417" i="9"/>
  <c r="D417" i="9"/>
  <c r="E417" i="9"/>
  <c r="F417" i="9"/>
  <c r="G417" i="9"/>
  <c r="H417" i="9"/>
  <c r="A418" i="9"/>
  <c r="B418" i="9"/>
  <c r="C418" i="9"/>
  <c r="D418" i="9"/>
  <c r="E418" i="9"/>
  <c r="F418" i="9"/>
  <c r="G418" i="9"/>
  <c r="H418" i="9"/>
  <c r="A419" i="9"/>
  <c r="B419" i="9"/>
  <c r="C419" i="9"/>
  <c r="D419" i="9"/>
  <c r="E419" i="9"/>
  <c r="F419" i="9"/>
  <c r="G419" i="9"/>
  <c r="H419" i="9"/>
  <c r="A420" i="9"/>
  <c r="B420" i="9"/>
  <c r="C420" i="9"/>
  <c r="D420" i="9"/>
  <c r="E420" i="9"/>
  <c r="F420" i="9"/>
  <c r="G420" i="9"/>
  <c r="H420" i="9"/>
  <c r="A421" i="9"/>
  <c r="B421" i="9"/>
  <c r="C421" i="9"/>
  <c r="D421" i="9"/>
  <c r="E421" i="9"/>
  <c r="F421" i="9"/>
  <c r="G421" i="9"/>
  <c r="H421" i="9"/>
  <c r="A422" i="9"/>
  <c r="B422" i="9"/>
  <c r="C422" i="9"/>
  <c r="D422" i="9"/>
  <c r="E422" i="9"/>
  <c r="F422" i="9"/>
  <c r="G422" i="9"/>
  <c r="H422" i="9"/>
  <c r="A423" i="9"/>
  <c r="B423" i="9"/>
  <c r="C423" i="9"/>
  <c r="D423" i="9"/>
  <c r="E423" i="9"/>
  <c r="F423" i="9"/>
  <c r="G423" i="9"/>
  <c r="H423" i="9"/>
  <c r="A424" i="9"/>
  <c r="B424" i="9"/>
  <c r="C424" i="9"/>
  <c r="D424" i="9"/>
  <c r="E424" i="9"/>
  <c r="F424" i="9"/>
  <c r="G424" i="9"/>
  <c r="H424" i="9"/>
  <c r="A425" i="9"/>
  <c r="B425" i="9"/>
  <c r="C425" i="9"/>
  <c r="D425" i="9"/>
  <c r="E425" i="9"/>
  <c r="F425" i="9"/>
  <c r="G425" i="9"/>
  <c r="H425" i="9"/>
  <c r="A426" i="9"/>
  <c r="B426" i="9"/>
  <c r="C426" i="9"/>
  <c r="D426" i="9"/>
  <c r="E426" i="9"/>
  <c r="F426" i="9"/>
  <c r="G426" i="9"/>
  <c r="H426" i="9"/>
  <c r="A427" i="9"/>
  <c r="B427" i="9"/>
  <c r="C427" i="9"/>
  <c r="D427" i="9"/>
  <c r="E427" i="9"/>
  <c r="F427" i="9"/>
  <c r="G427" i="9"/>
  <c r="H427" i="9"/>
  <c r="A428" i="9"/>
  <c r="B428" i="9"/>
  <c r="C428" i="9"/>
  <c r="D428" i="9"/>
  <c r="E428" i="9"/>
  <c r="F428" i="9"/>
  <c r="G428" i="9"/>
  <c r="H428" i="9"/>
  <c r="A429" i="9"/>
  <c r="B429" i="9"/>
  <c r="C429" i="9"/>
  <c r="D429" i="9"/>
  <c r="E429" i="9"/>
  <c r="F429" i="9"/>
  <c r="G429" i="9"/>
  <c r="H429" i="9"/>
  <c r="A430" i="9"/>
  <c r="B430" i="9"/>
  <c r="C430" i="9"/>
  <c r="D430" i="9"/>
  <c r="E430" i="9"/>
  <c r="F430" i="9"/>
  <c r="G430" i="9"/>
  <c r="H430" i="9"/>
  <c r="A431" i="9"/>
  <c r="B431" i="9"/>
  <c r="C431" i="9"/>
  <c r="D431" i="9"/>
  <c r="E431" i="9"/>
  <c r="F431" i="9"/>
  <c r="G431" i="9"/>
  <c r="H431" i="9"/>
  <c r="A432" i="9"/>
  <c r="B432" i="9"/>
  <c r="C432" i="9"/>
  <c r="D432" i="9"/>
  <c r="E432" i="9"/>
  <c r="F432" i="9"/>
  <c r="G432" i="9"/>
  <c r="H432" i="9"/>
  <c r="A433" i="9"/>
  <c r="B433" i="9"/>
  <c r="C433" i="9"/>
  <c r="D433" i="9"/>
  <c r="E433" i="9"/>
  <c r="F433" i="9"/>
  <c r="G433" i="9"/>
  <c r="H433" i="9"/>
  <c r="A434" i="9"/>
  <c r="B434" i="9"/>
  <c r="C434" i="9"/>
  <c r="D434" i="9"/>
  <c r="E434" i="9"/>
  <c r="F434" i="9"/>
  <c r="G434" i="9"/>
  <c r="H434" i="9"/>
  <c r="A435" i="9"/>
  <c r="B435" i="9"/>
  <c r="C435" i="9"/>
  <c r="D435" i="9"/>
  <c r="E435" i="9"/>
  <c r="F435" i="9"/>
  <c r="G435" i="9"/>
  <c r="H435" i="9"/>
  <c r="A436" i="9"/>
  <c r="B436" i="9"/>
  <c r="C436" i="9"/>
  <c r="D436" i="9"/>
  <c r="E436" i="9"/>
  <c r="F436" i="9"/>
  <c r="G436" i="9"/>
  <c r="H436" i="9"/>
  <c r="A437" i="9"/>
  <c r="B437" i="9"/>
  <c r="C437" i="9"/>
  <c r="D437" i="9"/>
  <c r="E437" i="9"/>
  <c r="F437" i="9"/>
  <c r="G437" i="9"/>
  <c r="H437" i="9"/>
  <c r="A438" i="9"/>
  <c r="B438" i="9"/>
  <c r="C438" i="9"/>
  <c r="D438" i="9"/>
  <c r="E438" i="9"/>
  <c r="F438" i="9"/>
  <c r="G438" i="9"/>
  <c r="H438" i="9"/>
  <c r="A439" i="9"/>
  <c r="B439" i="9"/>
  <c r="C439" i="9"/>
  <c r="D439" i="9"/>
  <c r="E439" i="9"/>
  <c r="F439" i="9"/>
  <c r="G439" i="9"/>
  <c r="H439" i="9"/>
  <c r="A440" i="9"/>
  <c r="B440" i="9"/>
  <c r="C440" i="9"/>
  <c r="D440" i="9"/>
  <c r="E440" i="9"/>
  <c r="F440" i="9"/>
  <c r="G440" i="9"/>
  <c r="H440" i="9"/>
  <c r="A441" i="9"/>
  <c r="B441" i="9"/>
  <c r="C441" i="9"/>
  <c r="D441" i="9"/>
  <c r="E441" i="9"/>
  <c r="F441" i="9"/>
  <c r="G441" i="9"/>
  <c r="H441" i="9"/>
  <c r="A442" i="9"/>
  <c r="B442" i="9"/>
  <c r="C442" i="9"/>
  <c r="D442" i="9"/>
  <c r="E442" i="9"/>
  <c r="F442" i="9"/>
  <c r="G442" i="9"/>
  <c r="H442" i="9"/>
  <c r="A443" i="9"/>
  <c r="B443" i="9"/>
  <c r="C443" i="9"/>
  <c r="D443" i="9"/>
  <c r="E443" i="9"/>
  <c r="F443" i="9"/>
  <c r="G443" i="9"/>
  <c r="H443" i="9"/>
  <c r="A444" i="9"/>
  <c r="B444" i="9"/>
  <c r="C444" i="9"/>
  <c r="D444" i="9"/>
  <c r="E444" i="9"/>
  <c r="F444" i="9"/>
  <c r="G444" i="9"/>
  <c r="H444" i="9"/>
  <c r="A445" i="9"/>
  <c r="B445" i="9"/>
  <c r="C445" i="9"/>
  <c r="D445" i="9"/>
  <c r="E445" i="9"/>
  <c r="F445" i="9"/>
  <c r="G445" i="9"/>
  <c r="H445" i="9"/>
  <c r="A446" i="9"/>
  <c r="B446" i="9"/>
  <c r="C446" i="9"/>
  <c r="D446" i="9"/>
  <c r="E446" i="9"/>
  <c r="F446" i="9"/>
  <c r="G446" i="9"/>
  <c r="H446" i="9"/>
  <c r="A447" i="9"/>
  <c r="B447" i="9"/>
  <c r="C447" i="9"/>
  <c r="D447" i="9"/>
  <c r="E447" i="9"/>
  <c r="F447" i="9"/>
  <c r="G447" i="9"/>
  <c r="H447" i="9"/>
  <c r="A448" i="9"/>
  <c r="B448" i="9"/>
  <c r="C448" i="9"/>
  <c r="D448" i="9"/>
  <c r="E448" i="9"/>
  <c r="F448" i="9"/>
  <c r="G448" i="9"/>
  <c r="H448" i="9"/>
  <c r="A449" i="9"/>
  <c r="B449" i="9"/>
  <c r="C449" i="9"/>
  <c r="D449" i="9"/>
  <c r="E449" i="9"/>
  <c r="F449" i="9"/>
  <c r="G449" i="9"/>
  <c r="H449" i="9"/>
  <c r="A450" i="9"/>
  <c r="B450" i="9"/>
  <c r="C450" i="9"/>
  <c r="D450" i="9"/>
  <c r="E450" i="9"/>
  <c r="F450" i="9"/>
  <c r="G450" i="9"/>
  <c r="H450" i="9"/>
  <c r="A451" i="9"/>
  <c r="B451" i="9"/>
  <c r="C451" i="9"/>
  <c r="D451" i="9"/>
  <c r="E451" i="9"/>
  <c r="F451" i="9"/>
  <c r="G451" i="9"/>
  <c r="H451" i="9"/>
  <c r="A452" i="9"/>
  <c r="B452" i="9"/>
  <c r="C452" i="9"/>
  <c r="D452" i="9"/>
  <c r="E452" i="9"/>
  <c r="F452" i="9"/>
  <c r="G452" i="9"/>
  <c r="H452" i="9"/>
  <c r="A453" i="9"/>
  <c r="B453" i="9"/>
  <c r="C453" i="9"/>
  <c r="D453" i="9"/>
  <c r="E453" i="9"/>
  <c r="F453" i="9"/>
  <c r="G453" i="9"/>
  <c r="H453" i="9"/>
  <c r="A454" i="9"/>
  <c r="B454" i="9"/>
  <c r="C454" i="9"/>
  <c r="D454" i="9"/>
  <c r="E454" i="9"/>
  <c r="F454" i="9"/>
  <c r="G454" i="9"/>
  <c r="H454" i="9"/>
  <c r="A455" i="9"/>
  <c r="B455" i="9"/>
  <c r="C455" i="9"/>
  <c r="D455" i="9"/>
  <c r="E455" i="9"/>
  <c r="F455" i="9"/>
  <c r="G455" i="9"/>
  <c r="H455" i="9"/>
  <c r="A456" i="9"/>
  <c r="B456" i="9"/>
  <c r="C456" i="9"/>
  <c r="D456" i="9"/>
  <c r="E456" i="9"/>
  <c r="F456" i="9"/>
  <c r="G456" i="9"/>
  <c r="H456" i="9"/>
  <c r="A457" i="9"/>
  <c r="B457" i="9"/>
  <c r="C457" i="9"/>
  <c r="D457" i="9"/>
  <c r="E457" i="9"/>
  <c r="F457" i="9"/>
  <c r="G457" i="9"/>
  <c r="H457" i="9"/>
  <c r="A458" i="9"/>
  <c r="B458" i="9"/>
  <c r="C458" i="9"/>
  <c r="D458" i="9"/>
  <c r="E458" i="9"/>
  <c r="F458" i="9"/>
  <c r="G458" i="9"/>
  <c r="H458" i="9"/>
  <c r="A459" i="9"/>
  <c r="B459" i="9"/>
  <c r="C459" i="9"/>
  <c r="D459" i="9"/>
  <c r="E459" i="9"/>
  <c r="F459" i="9"/>
  <c r="G459" i="9"/>
  <c r="H459" i="9"/>
  <c r="A460" i="9"/>
  <c r="B460" i="9"/>
  <c r="C460" i="9"/>
  <c r="D460" i="9"/>
  <c r="E460" i="9"/>
  <c r="F460" i="9"/>
  <c r="G460" i="9"/>
  <c r="H460" i="9"/>
  <c r="A461" i="9"/>
  <c r="B461" i="9"/>
  <c r="C461" i="9"/>
  <c r="D461" i="9"/>
  <c r="E461" i="9"/>
  <c r="F461" i="9"/>
  <c r="G461" i="9"/>
  <c r="H461" i="9"/>
  <c r="A462" i="9"/>
  <c r="B462" i="9"/>
  <c r="C462" i="9"/>
  <c r="D462" i="9"/>
  <c r="E462" i="9"/>
  <c r="F462" i="9"/>
  <c r="G462" i="9"/>
  <c r="H462" i="9"/>
  <c r="A463" i="9"/>
  <c r="B463" i="9"/>
  <c r="C463" i="9"/>
  <c r="D463" i="9"/>
  <c r="E463" i="9"/>
  <c r="F463" i="9"/>
  <c r="G463" i="9"/>
  <c r="H463" i="9"/>
  <c r="A464" i="9"/>
  <c r="B464" i="9"/>
  <c r="C464" i="9"/>
  <c r="D464" i="9"/>
  <c r="E464" i="9"/>
  <c r="F464" i="9"/>
  <c r="G464" i="9"/>
  <c r="H464" i="9"/>
  <c r="A465" i="9"/>
  <c r="B465" i="9"/>
  <c r="C465" i="9"/>
  <c r="D465" i="9"/>
  <c r="E465" i="9"/>
  <c r="F465" i="9"/>
  <c r="G465" i="9"/>
  <c r="H465" i="9"/>
  <c r="A466" i="9"/>
  <c r="B466" i="9"/>
  <c r="C466" i="9"/>
  <c r="D466" i="9"/>
  <c r="E466" i="9"/>
  <c r="F466" i="9"/>
  <c r="G466" i="9"/>
  <c r="H466" i="9"/>
  <c r="A467" i="9"/>
  <c r="B467" i="9"/>
  <c r="C467" i="9"/>
  <c r="D467" i="9"/>
  <c r="E467" i="9"/>
  <c r="F467" i="9"/>
  <c r="G467" i="9"/>
  <c r="H467" i="9"/>
  <c r="A468" i="9"/>
  <c r="B468" i="9"/>
  <c r="C468" i="9"/>
  <c r="D468" i="9"/>
  <c r="E468" i="9"/>
  <c r="F468" i="9"/>
  <c r="G468" i="9"/>
  <c r="H468" i="9"/>
  <c r="A469" i="9"/>
  <c r="B469" i="9"/>
  <c r="C469" i="9"/>
  <c r="D469" i="9"/>
  <c r="E469" i="9"/>
  <c r="F469" i="9"/>
  <c r="G469" i="9"/>
  <c r="H469" i="9"/>
  <c r="A470" i="9"/>
  <c r="B470" i="9"/>
  <c r="C470" i="9"/>
  <c r="D470" i="9"/>
  <c r="E470" i="9"/>
  <c r="F470" i="9"/>
  <c r="G470" i="9"/>
  <c r="H470" i="9"/>
  <c r="A471" i="9"/>
  <c r="B471" i="9"/>
  <c r="C471" i="9"/>
  <c r="D471" i="9"/>
  <c r="E471" i="9"/>
  <c r="F471" i="9"/>
  <c r="G471" i="9"/>
  <c r="H471" i="9"/>
  <c r="A472" i="9"/>
  <c r="B472" i="9"/>
  <c r="C472" i="9"/>
  <c r="D472" i="9"/>
  <c r="E472" i="9"/>
  <c r="F472" i="9"/>
  <c r="G472" i="9"/>
  <c r="H472" i="9"/>
  <c r="A473" i="9"/>
  <c r="B473" i="9"/>
  <c r="C473" i="9"/>
  <c r="D473" i="9"/>
  <c r="E473" i="9"/>
  <c r="F473" i="9"/>
  <c r="G473" i="9"/>
  <c r="H473" i="9"/>
  <c r="A474" i="9"/>
  <c r="B474" i="9"/>
  <c r="C474" i="9"/>
  <c r="D474" i="9"/>
  <c r="E474" i="9"/>
  <c r="F474" i="9"/>
  <c r="G474" i="9"/>
  <c r="H474" i="9"/>
  <c r="A475" i="9"/>
  <c r="B475" i="9"/>
  <c r="C475" i="9"/>
  <c r="D475" i="9"/>
  <c r="E475" i="9"/>
  <c r="F475" i="9"/>
  <c r="G475" i="9"/>
  <c r="H475" i="9"/>
  <c r="A476" i="9"/>
  <c r="B476" i="9"/>
  <c r="C476" i="9"/>
  <c r="D476" i="9"/>
  <c r="E476" i="9"/>
  <c r="F476" i="9"/>
  <c r="G476" i="9"/>
  <c r="H476" i="9"/>
  <c r="A477" i="9"/>
  <c r="B477" i="9"/>
  <c r="C477" i="9"/>
  <c r="D477" i="9"/>
  <c r="E477" i="9"/>
  <c r="F477" i="9"/>
  <c r="G477" i="9"/>
  <c r="H477" i="9"/>
  <c r="A478" i="9"/>
  <c r="B478" i="9"/>
  <c r="C478" i="9"/>
  <c r="D478" i="9"/>
  <c r="E478" i="9"/>
  <c r="F478" i="9"/>
  <c r="G478" i="9"/>
  <c r="H478" i="9"/>
  <c r="A479" i="9"/>
  <c r="B479" i="9"/>
  <c r="C479" i="9"/>
  <c r="D479" i="9"/>
  <c r="E479" i="9"/>
  <c r="F479" i="9"/>
  <c r="G479" i="9"/>
  <c r="H479" i="9"/>
  <c r="A480" i="9"/>
  <c r="B480" i="9"/>
  <c r="C480" i="9"/>
  <c r="D480" i="9"/>
  <c r="E480" i="9"/>
  <c r="F480" i="9"/>
  <c r="G480" i="9"/>
  <c r="H480" i="9"/>
  <c r="A481" i="9"/>
  <c r="B481" i="9"/>
  <c r="C481" i="9"/>
  <c r="D481" i="9"/>
  <c r="E481" i="9"/>
  <c r="F481" i="9"/>
  <c r="G481" i="9"/>
  <c r="H481" i="9"/>
  <c r="A482" i="9"/>
  <c r="B482" i="9"/>
  <c r="C482" i="9"/>
  <c r="D482" i="9"/>
  <c r="E482" i="9"/>
  <c r="F482" i="9"/>
  <c r="G482" i="9"/>
  <c r="H482" i="9"/>
  <c r="A483" i="9"/>
  <c r="B483" i="9"/>
  <c r="C483" i="9"/>
  <c r="D483" i="9"/>
  <c r="E483" i="9"/>
  <c r="F483" i="9"/>
  <c r="G483" i="9"/>
  <c r="H483" i="9"/>
  <c r="A484" i="9"/>
  <c r="B484" i="9"/>
  <c r="C484" i="9"/>
  <c r="D484" i="9"/>
  <c r="E484" i="9"/>
  <c r="F484" i="9"/>
  <c r="G484" i="9"/>
  <c r="H484" i="9"/>
  <c r="A485" i="9"/>
  <c r="B485" i="9"/>
  <c r="C485" i="9"/>
  <c r="D485" i="9"/>
  <c r="E485" i="9"/>
  <c r="F485" i="9"/>
  <c r="G485" i="9"/>
  <c r="H485" i="9"/>
  <c r="A486" i="9"/>
  <c r="B486" i="9"/>
  <c r="C486" i="9"/>
  <c r="D486" i="9"/>
  <c r="E486" i="9"/>
  <c r="F486" i="9"/>
  <c r="G486" i="9"/>
  <c r="H486" i="9"/>
  <c r="A487" i="9"/>
  <c r="B487" i="9"/>
  <c r="C487" i="9"/>
  <c r="D487" i="9"/>
  <c r="E487" i="9"/>
  <c r="F487" i="9"/>
  <c r="G487" i="9"/>
  <c r="H487" i="9"/>
  <c r="A488" i="9"/>
  <c r="B488" i="9"/>
  <c r="C488" i="9"/>
  <c r="D488" i="9"/>
  <c r="E488" i="9"/>
  <c r="F488" i="9"/>
  <c r="G488" i="9"/>
  <c r="H488" i="9"/>
  <c r="A489" i="9"/>
  <c r="B489" i="9"/>
  <c r="C489" i="9"/>
  <c r="D489" i="9"/>
  <c r="E489" i="9"/>
  <c r="F489" i="9"/>
  <c r="G489" i="9"/>
  <c r="H489" i="9"/>
  <c r="A490" i="9"/>
  <c r="B490" i="9"/>
  <c r="C490" i="9"/>
  <c r="D490" i="9"/>
  <c r="E490" i="9"/>
  <c r="F490" i="9"/>
  <c r="G490" i="9"/>
  <c r="H490" i="9"/>
  <c r="A491" i="9"/>
  <c r="B491" i="9"/>
  <c r="C491" i="9"/>
  <c r="D491" i="9"/>
  <c r="E491" i="9"/>
  <c r="F491" i="9"/>
  <c r="G491" i="9"/>
  <c r="H491" i="9"/>
  <c r="A492" i="9"/>
  <c r="B492" i="9"/>
  <c r="C492" i="9"/>
  <c r="D492" i="9"/>
  <c r="E492" i="9"/>
  <c r="F492" i="9"/>
  <c r="G492" i="9"/>
  <c r="H492" i="9"/>
  <c r="A493" i="9"/>
  <c r="B493" i="9"/>
  <c r="C493" i="9"/>
  <c r="D493" i="9"/>
  <c r="E493" i="9"/>
  <c r="F493" i="9"/>
  <c r="G493" i="9"/>
  <c r="H493" i="9"/>
  <c r="A494" i="9"/>
  <c r="B494" i="9"/>
  <c r="C494" i="9"/>
  <c r="D494" i="9"/>
  <c r="E494" i="9"/>
  <c r="F494" i="9"/>
  <c r="G494" i="9"/>
  <c r="H494" i="9"/>
  <c r="A495" i="9"/>
  <c r="B495" i="9"/>
  <c r="C495" i="9"/>
  <c r="D495" i="9"/>
  <c r="E495" i="9"/>
  <c r="F495" i="9"/>
  <c r="G495" i="9"/>
  <c r="H495" i="9"/>
  <c r="A496" i="9"/>
  <c r="B496" i="9"/>
  <c r="C496" i="9"/>
  <c r="D496" i="9"/>
  <c r="E496" i="9"/>
  <c r="F496" i="9"/>
  <c r="G496" i="9"/>
  <c r="H496" i="9"/>
  <c r="A497" i="9"/>
  <c r="B497" i="9"/>
  <c r="C497" i="9"/>
  <c r="D497" i="9"/>
  <c r="E497" i="9"/>
  <c r="F497" i="9"/>
  <c r="G497" i="9"/>
  <c r="H497" i="9"/>
  <c r="A498" i="9"/>
  <c r="B498" i="9"/>
  <c r="C498" i="9"/>
  <c r="D498" i="9"/>
  <c r="E498" i="9"/>
  <c r="F498" i="9"/>
  <c r="G498" i="9"/>
  <c r="H498" i="9"/>
  <c r="A499" i="9"/>
  <c r="B499" i="9"/>
  <c r="C499" i="9"/>
  <c r="D499" i="9"/>
  <c r="E499" i="9"/>
  <c r="F499" i="9"/>
  <c r="G499" i="9"/>
  <c r="H499" i="9"/>
  <c r="A500" i="9"/>
  <c r="B500" i="9"/>
  <c r="C500" i="9"/>
  <c r="D500" i="9"/>
  <c r="E500" i="9"/>
  <c r="F500" i="9"/>
  <c r="G500" i="9"/>
  <c r="H500" i="9"/>
  <c r="E4" i="1"/>
  <c r="F4" i="1"/>
  <c r="F3" i="9" s="1"/>
  <c r="E5" i="1"/>
  <c r="E6" i="1"/>
  <c r="E7" i="1"/>
  <c r="F7" i="1"/>
  <c r="F6" i="9"/>
  <c r="E8" i="1"/>
  <c r="F8" i="1"/>
  <c r="F7" i="9"/>
  <c r="E9" i="1"/>
  <c r="F9" i="1"/>
  <c r="F8" i="9"/>
  <c r="E10" i="1"/>
  <c r="F10" i="1"/>
  <c r="F9" i="9"/>
  <c r="E11" i="1"/>
  <c r="F11" i="1"/>
  <c r="F10" i="9"/>
  <c r="E12" i="1"/>
  <c r="F12" i="1"/>
  <c r="F11" i="9"/>
  <c r="E13" i="1"/>
  <c r="F13" i="1"/>
  <c r="F12" i="9"/>
  <c r="E14" i="1"/>
  <c r="F14" i="1"/>
  <c r="F13" i="9"/>
  <c r="E15" i="1"/>
  <c r="F15" i="1"/>
  <c r="F14" i="9"/>
  <c r="E16" i="1"/>
  <c r="F16" i="1"/>
  <c r="F15" i="9"/>
  <c r="E17" i="1"/>
  <c r="F17" i="1"/>
  <c r="F16" i="9"/>
  <c r="E18" i="1"/>
  <c r="F18" i="1"/>
  <c r="F17" i="9"/>
  <c r="E19" i="1"/>
  <c r="F19" i="1"/>
  <c r="F18" i="9"/>
  <c r="E20" i="1"/>
  <c r="F20" i="1"/>
  <c r="F19" i="9"/>
  <c r="E21" i="1"/>
  <c r="F21" i="1"/>
  <c r="F20" i="9"/>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210" i="1"/>
  <c r="F210" i="1"/>
  <c r="E211" i="1"/>
  <c r="F211" i="1"/>
  <c r="E212" i="1"/>
  <c r="F212" i="1"/>
  <c r="E213" i="1"/>
  <c r="F213" i="1"/>
  <c r="E214" i="1"/>
  <c r="F214" i="1"/>
  <c r="E215" i="1"/>
  <c r="F215" i="1"/>
  <c r="E216" i="1"/>
  <c r="F216" i="1"/>
  <c r="E217" i="1"/>
  <c r="F217" i="1"/>
  <c r="E218" i="1"/>
  <c r="F218" i="1"/>
  <c r="E219" i="1"/>
  <c r="F219" i="1"/>
  <c r="E220" i="1"/>
  <c r="F220" i="1"/>
  <c r="E221" i="1"/>
  <c r="F221" i="1"/>
  <c r="E222" i="1"/>
  <c r="F222" i="1"/>
  <c r="E223" i="1"/>
  <c r="F223" i="1"/>
  <c r="E224" i="1"/>
  <c r="F224" i="1"/>
  <c r="E225" i="1"/>
  <c r="F225" i="1"/>
  <c r="E226" i="1"/>
  <c r="F226" i="1"/>
  <c r="E227" i="1"/>
  <c r="F227" i="1"/>
  <c r="E228" i="1"/>
  <c r="F228" i="1"/>
  <c r="E229" i="1"/>
  <c r="F229" i="1"/>
  <c r="E230" i="1"/>
  <c r="F230" i="1"/>
  <c r="E231" i="1"/>
  <c r="F231" i="1"/>
  <c r="E232" i="1"/>
  <c r="F232" i="1"/>
  <c r="E233" i="1"/>
  <c r="F233" i="1"/>
  <c r="E234" i="1"/>
  <c r="F234" i="1"/>
  <c r="E235" i="1"/>
  <c r="F235" i="1"/>
  <c r="E236" i="1"/>
  <c r="F236" i="1"/>
  <c r="E237" i="1"/>
  <c r="F237" i="1"/>
  <c r="E238" i="1"/>
  <c r="F238" i="1"/>
  <c r="E239" i="1"/>
  <c r="F239" i="1"/>
  <c r="E240" i="1"/>
  <c r="F240" i="1"/>
  <c r="E241" i="1"/>
  <c r="F241" i="1"/>
  <c r="E242" i="1"/>
  <c r="F242" i="1"/>
  <c r="E243" i="1"/>
  <c r="F243" i="1"/>
  <c r="E244" i="1"/>
  <c r="F244" i="1"/>
  <c r="E245" i="1"/>
  <c r="F245" i="1"/>
  <c r="E246" i="1"/>
  <c r="F246" i="1"/>
  <c r="E247" i="1"/>
  <c r="F247" i="1"/>
  <c r="E248" i="1"/>
  <c r="F248" i="1"/>
  <c r="E249" i="1"/>
  <c r="F249" i="1"/>
  <c r="E250" i="1"/>
  <c r="F250" i="1"/>
  <c r="E251" i="1"/>
  <c r="F251" i="1"/>
  <c r="E252" i="1"/>
  <c r="F252" i="1"/>
  <c r="E253" i="1"/>
  <c r="F253" i="1"/>
  <c r="E254" i="1"/>
  <c r="F254" i="1"/>
  <c r="E255" i="1"/>
  <c r="F255" i="1"/>
  <c r="E256" i="1"/>
  <c r="F256" i="1"/>
  <c r="E257" i="1"/>
  <c r="F257" i="1"/>
  <c r="E258" i="1"/>
  <c r="F258" i="1"/>
  <c r="E259" i="1"/>
  <c r="F259" i="1"/>
  <c r="E260" i="1"/>
  <c r="F260" i="1"/>
  <c r="E261" i="1"/>
  <c r="F261" i="1"/>
  <c r="E262" i="1"/>
  <c r="F262" i="1"/>
  <c r="E263" i="1"/>
  <c r="F263" i="1"/>
  <c r="E264" i="1"/>
  <c r="F264" i="1"/>
  <c r="E265" i="1"/>
  <c r="F265" i="1"/>
  <c r="E266" i="1"/>
  <c r="F266" i="1"/>
  <c r="E267" i="1"/>
  <c r="F267" i="1"/>
  <c r="E268" i="1"/>
  <c r="F268" i="1"/>
  <c r="E269" i="1"/>
  <c r="F269" i="1"/>
  <c r="E270" i="1"/>
  <c r="F270" i="1"/>
  <c r="E271" i="1"/>
  <c r="F271" i="1"/>
  <c r="E272" i="1"/>
  <c r="F272" i="1"/>
  <c r="E273" i="1"/>
  <c r="F273" i="1"/>
  <c r="E274" i="1"/>
  <c r="F274" i="1"/>
  <c r="E275" i="1"/>
  <c r="F275" i="1"/>
  <c r="E276" i="1"/>
  <c r="F276" i="1"/>
  <c r="E277" i="1"/>
  <c r="F277" i="1"/>
  <c r="E278" i="1"/>
  <c r="F278" i="1"/>
  <c r="E279" i="1"/>
  <c r="F279" i="1"/>
  <c r="E280" i="1"/>
  <c r="F280" i="1"/>
  <c r="E281" i="1"/>
  <c r="F281" i="1"/>
  <c r="E282" i="1"/>
  <c r="F282" i="1"/>
  <c r="E283" i="1"/>
  <c r="F283" i="1"/>
  <c r="E284" i="1"/>
  <c r="F284" i="1"/>
  <c r="E285" i="1"/>
  <c r="F285" i="1"/>
  <c r="E286" i="1"/>
  <c r="F286" i="1"/>
  <c r="E287" i="1"/>
  <c r="F287" i="1"/>
  <c r="E288" i="1"/>
  <c r="F288" i="1"/>
  <c r="E289" i="1"/>
  <c r="F289" i="1"/>
  <c r="E290" i="1"/>
  <c r="F290" i="1"/>
  <c r="E291" i="1"/>
  <c r="F291" i="1"/>
  <c r="E292" i="1"/>
  <c r="F292" i="1"/>
  <c r="E293" i="1"/>
  <c r="F293" i="1"/>
  <c r="E294" i="1"/>
  <c r="F294" i="1"/>
  <c r="E295" i="1"/>
  <c r="F295" i="1"/>
  <c r="E296" i="1"/>
  <c r="F296" i="1"/>
  <c r="E297" i="1"/>
  <c r="F297" i="1"/>
  <c r="E298" i="1"/>
  <c r="F298" i="1"/>
  <c r="E299" i="1"/>
  <c r="F299" i="1"/>
  <c r="E300" i="1"/>
  <c r="F300" i="1"/>
  <c r="E301" i="1"/>
  <c r="F301" i="1"/>
  <c r="E302" i="1"/>
  <c r="F302" i="1"/>
  <c r="E303" i="1"/>
  <c r="F303" i="1"/>
  <c r="E304" i="1"/>
  <c r="F304" i="1"/>
  <c r="E305" i="1"/>
  <c r="F305" i="1"/>
  <c r="E306" i="1"/>
  <c r="F306" i="1"/>
  <c r="E307" i="1"/>
  <c r="F307" i="1"/>
  <c r="E308" i="1"/>
  <c r="F308" i="1"/>
  <c r="E309" i="1"/>
  <c r="F309" i="1"/>
  <c r="E310" i="1"/>
  <c r="F310" i="1"/>
  <c r="E311" i="1"/>
  <c r="F311" i="1"/>
  <c r="E312" i="1"/>
  <c r="F312" i="1"/>
  <c r="E313" i="1"/>
  <c r="F313" i="1"/>
  <c r="E314" i="1"/>
  <c r="F314" i="1"/>
  <c r="E315" i="1"/>
  <c r="F315" i="1"/>
  <c r="E316" i="1"/>
  <c r="F316" i="1"/>
  <c r="E317" i="1"/>
  <c r="F317" i="1"/>
  <c r="E318" i="1"/>
  <c r="F318" i="1"/>
  <c r="E319" i="1"/>
  <c r="F319" i="1"/>
  <c r="E320" i="1"/>
  <c r="F320" i="1"/>
  <c r="E321" i="1"/>
  <c r="F321" i="1"/>
  <c r="E322" i="1"/>
  <c r="F322" i="1"/>
  <c r="E323" i="1"/>
  <c r="F323" i="1"/>
  <c r="E324" i="1"/>
  <c r="F324" i="1"/>
  <c r="E325" i="1"/>
  <c r="F325" i="1"/>
  <c r="E326" i="1"/>
  <c r="F326" i="1"/>
  <c r="E327" i="1"/>
  <c r="F327" i="1"/>
  <c r="E328" i="1"/>
  <c r="F328" i="1"/>
  <c r="E329" i="1"/>
  <c r="F329" i="1"/>
  <c r="E330" i="1"/>
  <c r="F330" i="1"/>
  <c r="E331" i="1"/>
  <c r="F331" i="1"/>
  <c r="E332" i="1"/>
  <c r="F332" i="1"/>
  <c r="E333" i="1"/>
  <c r="F333" i="1"/>
  <c r="E334" i="1"/>
  <c r="F334" i="1"/>
  <c r="E335" i="1"/>
  <c r="F335" i="1"/>
  <c r="E336" i="1"/>
  <c r="F336" i="1"/>
  <c r="E337" i="1"/>
  <c r="F337" i="1"/>
  <c r="E338" i="1"/>
  <c r="F338" i="1"/>
  <c r="E339" i="1"/>
  <c r="F339" i="1"/>
  <c r="E340" i="1"/>
  <c r="F340" i="1"/>
  <c r="E341" i="1"/>
  <c r="F341" i="1"/>
  <c r="E342" i="1"/>
  <c r="F342" i="1"/>
  <c r="E343" i="1"/>
  <c r="F343" i="1"/>
  <c r="E344" i="1"/>
  <c r="F344" i="1"/>
  <c r="E345" i="1"/>
  <c r="F345" i="1"/>
  <c r="E346" i="1"/>
  <c r="F346" i="1"/>
  <c r="E347" i="1"/>
  <c r="F347" i="1"/>
  <c r="E348" i="1"/>
  <c r="F348" i="1"/>
  <c r="E349" i="1"/>
  <c r="F349" i="1"/>
  <c r="E350" i="1"/>
  <c r="F350" i="1"/>
  <c r="E351" i="1"/>
  <c r="F351" i="1"/>
  <c r="E352" i="1"/>
  <c r="F352" i="1"/>
  <c r="E353" i="1"/>
  <c r="F353" i="1"/>
  <c r="E354" i="1"/>
  <c r="F354" i="1"/>
  <c r="E355" i="1"/>
  <c r="F355" i="1"/>
  <c r="E356" i="1"/>
  <c r="F356" i="1"/>
  <c r="E357" i="1"/>
  <c r="F357" i="1"/>
  <c r="E358" i="1"/>
  <c r="F358" i="1"/>
  <c r="E359" i="1"/>
  <c r="F359" i="1"/>
  <c r="E360" i="1"/>
  <c r="F360" i="1"/>
  <c r="E361" i="1"/>
  <c r="F361" i="1"/>
  <c r="E362" i="1"/>
  <c r="F362" i="1"/>
  <c r="E363" i="1"/>
  <c r="F363" i="1"/>
  <c r="E364" i="1"/>
  <c r="F364" i="1"/>
  <c r="E365" i="1"/>
  <c r="F365" i="1"/>
  <c r="E366" i="1"/>
  <c r="F366" i="1"/>
  <c r="E367" i="1"/>
  <c r="F367" i="1"/>
  <c r="E368" i="1"/>
  <c r="F368" i="1"/>
  <c r="E369" i="1"/>
  <c r="F369" i="1"/>
  <c r="E370" i="1"/>
  <c r="F370" i="1"/>
  <c r="E371" i="1"/>
  <c r="F371" i="1"/>
  <c r="E372" i="1"/>
  <c r="F372" i="1"/>
  <c r="E373" i="1"/>
  <c r="F373" i="1"/>
  <c r="E374" i="1"/>
  <c r="F374" i="1"/>
  <c r="E375" i="1"/>
  <c r="F375" i="1"/>
  <c r="E376" i="1"/>
  <c r="F376" i="1"/>
  <c r="E377" i="1"/>
  <c r="F377" i="1"/>
  <c r="E378" i="1"/>
  <c r="F378" i="1"/>
  <c r="E379" i="1"/>
  <c r="F379" i="1"/>
  <c r="E380" i="1"/>
  <c r="F380" i="1"/>
  <c r="E381" i="1"/>
  <c r="F381" i="1"/>
  <c r="E382" i="1"/>
  <c r="F382" i="1"/>
  <c r="E383" i="1"/>
  <c r="F383" i="1"/>
  <c r="E384" i="1"/>
  <c r="F384" i="1"/>
  <c r="E385" i="1"/>
  <c r="F385" i="1"/>
  <c r="E386" i="1"/>
  <c r="F386" i="1"/>
  <c r="E387" i="1"/>
  <c r="F387" i="1"/>
  <c r="E388" i="1"/>
  <c r="F388" i="1"/>
  <c r="E389" i="1"/>
  <c r="F389" i="1"/>
  <c r="E390" i="1"/>
  <c r="F390" i="1"/>
  <c r="E391" i="1"/>
  <c r="F391" i="1"/>
  <c r="E392" i="1"/>
  <c r="F392" i="1"/>
  <c r="E393" i="1"/>
  <c r="F393" i="1"/>
  <c r="E394" i="1"/>
  <c r="F394" i="1"/>
  <c r="E395" i="1"/>
  <c r="F395" i="1"/>
  <c r="E396" i="1"/>
  <c r="F396" i="1"/>
  <c r="E397" i="1"/>
  <c r="F397" i="1"/>
  <c r="E398" i="1"/>
  <c r="F398" i="1"/>
  <c r="E399" i="1"/>
  <c r="F399" i="1"/>
  <c r="E400" i="1"/>
  <c r="F400" i="1"/>
  <c r="E401" i="1"/>
  <c r="F401" i="1"/>
  <c r="E402" i="1"/>
  <c r="F402" i="1"/>
  <c r="E403" i="1"/>
  <c r="F403" i="1"/>
  <c r="E404" i="1"/>
  <c r="F404" i="1"/>
  <c r="E405" i="1"/>
  <c r="F405" i="1"/>
  <c r="E406" i="1"/>
  <c r="F406" i="1"/>
  <c r="E407" i="1"/>
  <c r="F407" i="1"/>
  <c r="E408" i="1"/>
  <c r="F408" i="1"/>
  <c r="E3" i="1"/>
  <c r="F3" i="1"/>
  <c r="F2" i="9" s="1"/>
  <c r="D5" i="1"/>
  <c r="D4" i="9" s="1"/>
  <c r="D6" i="1"/>
  <c r="D5" i="9" s="1"/>
  <c r="D7" i="1"/>
  <c r="D6" i="9"/>
  <c r="D8" i="1"/>
  <c r="D7" i="9"/>
  <c r="D9" i="1"/>
  <c r="D10" i="1"/>
  <c r="D11" i="1"/>
  <c r="D10" i="9"/>
  <c r="D12" i="1"/>
  <c r="D11" i="9"/>
  <c r="D13" i="1"/>
  <c r="D12" i="9"/>
  <c r="D14" i="1"/>
  <c r="D13" i="9"/>
  <c r="D15" i="1"/>
  <c r="D14" i="9"/>
  <c r="D16" i="1"/>
  <c r="D15" i="9"/>
  <c r="D17" i="1"/>
  <c r="D18" i="1"/>
  <c r="D19" i="1"/>
  <c r="D18" i="9"/>
  <c r="D20" i="1"/>
  <c r="D19" i="9"/>
  <c r="D21" i="1"/>
  <c r="D20" i="9"/>
  <c r="D22" i="1"/>
  <c r="D21" i="9"/>
  <c r="D23" i="1"/>
  <c r="D22" i="9"/>
  <c r="D24" i="1"/>
  <c r="D25" i="1"/>
  <c r="D26" i="1"/>
  <c r="D27" i="1"/>
  <c r="D28" i="1"/>
  <c r="D29" i="1"/>
  <c r="D28" i="9"/>
  <c r="D30" i="1"/>
  <c r="D29" i="9"/>
  <c r="D31" i="1"/>
  <c r="D30" i="9"/>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C3" i="1"/>
  <c r="C2" i="9" s="1"/>
  <c r="D3" i="1"/>
  <c r="D2" i="9" s="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9"/>
  <c r="B30" i="1"/>
  <c r="B29" i="9"/>
  <c r="B29" i="1"/>
  <c r="B28" i="1"/>
  <c r="B27" i="1"/>
  <c r="B26" i="1"/>
  <c r="B25" i="9"/>
  <c r="B25" i="1"/>
  <c r="B24" i="9"/>
  <c r="B24" i="1"/>
  <c r="B23" i="9"/>
  <c r="B23" i="1"/>
  <c r="B22" i="9"/>
  <c r="B22" i="1"/>
  <c r="B21" i="9"/>
  <c r="B21" i="1"/>
  <c r="B20" i="1"/>
  <c r="B19" i="1"/>
  <c r="B18" i="1"/>
  <c r="B17" i="9"/>
  <c r="B17" i="1"/>
  <c r="B16" i="9"/>
  <c r="B16" i="1"/>
  <c r="B15" i="9"/>
  <c r="B15" i="1"/>
  <c r="B14" i="9"/>
  <c r="B14" i="1"/>
  <c r="B13" i="9"/>
  <c r="B13" i="1"/>
  <c r="B12" i="1"/>
  <c r="B11" i="1"/>
  <c r="B10" i="9"/>
  <c r="B10" i="1"/>
  <c r="B9" i="9"/>
  <c r="B9" i="1"/>
  <c r="B8" i="9"/>
  <c r="B8" i="1"/>
  <c r="B7" i="9"/>
  <c r="B7" i="1"/>
  <c r="B6" i="9"/>
  <c r="B6" i="1"/>
  <c r="B5" i="9" s="1"/>
  <c r="B5" i="1"/>
  <c r="B4" i="9" s="1"/>
  <c r="B4" i="1"/>
  <c r="B3" i="9" s="1"/>
  <c r="B3" i="1"/>
  <c r="B2" i="9" s="1"/>
  <c r="I12" i="1"/>
  <c r="I11" i="1"/>
  <c r="I10" i="1"/>
  <c r="I9" i="1"/>
  <c r="I8" i="1"/>
  <c r="I7" i="1"/>
  <c r="I6" i="1"/>
  <c r="I5" i="1"/>
  <c r="I4" i="1"/>
  <c r="I3" i="1"/>
  <c r="H2" i="9" s="1"/>
  <c r="G2" i="9"/>
  <c r="E2" i="9"/>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9"/>
  <c r="C30" i="1"/>
  <c r="C29" i="9"/>
  <c r="C29" i="1"/>
  <c r="C28" i="9"/>
  <c r="C28" i="1"/>
  <c r="C27" i="9"/>
  <c r="C27" i="1"/>
  <c r="C26" i="1"/>
  <c r="C25" i="1"/>
  <c r="C24" i="1"/>
  <c r="C23" i="1"/>
  <c r="C22" i="9"/>
  <c r="C22" i="1"/>
  <c r="C21" i="9"/>
  <c r="C21" i="1"/>
  <c r="C20" i="9"/>
  <c r="C20" i="1"/>
  <c r="C19" i="9"/>
  <c r="C19" i="1"/>
  <c r="C18" i="9"/>
  <c r="C18" i="1"/>
  <c r="C17" i="9"/>
  <c r="C17" i="1"/>
  <c r="C16" i="1"/>
  <c r="C15" i="9"/>
  <c r="C15" i="1"/>
  <c r="C14" i="9"/>
  <c r="C14" i="1"/>
  <c r="C13" i="9"/>
  <c r="C13" i="1"/>
  <c r="C12" i="1"/>
  <c r="C11" i="9"/>
  <c r="C11" i="1"/>
  <c r="C10" i="9"/>
  <c r="C10" i="1"/>
  <c r="C9" i="1"/>
  <c r="C8" i="1"/>
  <c r="C7" i="9"/>
  <c r="C7" i="1"/>
  <c r="C6" i="9"/>
  <c r="C6" i="1"/>
  <c r="C5" i="9" s="1"/>
  <c r="C5" i="1"/>
  <c r="C4" i="9" s="1"/>
  <c r="C4" i="1"/>
  <c r="C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Shigekazu SUZUKI</author>
  </authors>
  <commentList>
    <comment ref="A1" authorId="0" shapeId="0" xr:uid="{00000000-0006-0000-0100-000001000000}">
      <text>
        <r>
          <rPr>
            <b/>
            <sz val="9"/>
            <color indexed="81"/>
            <rFont val="ＭＳ Ｐゴシック"/>
            <family val="3"/>
            <charset val="128"/>
          </rPr>
          <t>Shigekazu SUZUKI:</t>
        </r>
        <r>
          <rPr>
            <sz val="9"/>
            <color indexed="81"/>
            <rFont val="ＭＳ Ｐゴシック"/>
            <family val="3"/>
            <charset val="128"/>
          </rPr>
          <t xml:space="preserve">
</t>
        </r>
      </text>
    </comment>
  </commentList>
</comments>
</file>

<file path=xl/sharedStrings.xml><?xml version="1.0" encoding="utf-8"?>
<sst xmlns="http://schemas.openxmlformats.org/spreadsheetml/2006/main" count="17149" uniqueCount="8873">
  <si>
    <t>磐城桜が丘高</t>
  </si>
  <si>
    <t>いわき総合高</t>
  </si>
  <si>
    <t>いわき光洋高</t>
  </si>
  <si>
    <t>名前</t>
    <rPh sb="0" eb="2">
      <t>ナマエ</t>
    </rPh>
    <phoneticPr fontId="2"/>
  </si>
  <si>
    <t>ﾌﾘｶﾞﾅ</t>
    <phoneticPr fontId="2"/>
  </si>
  <si>
    <t>出場種目</t>
    <rPh sb="0" eb="2">
      <t>シュツジョウ</t>
    </rPh>
    <rPh sb="2" eb="4">
      <t>シュモク</t>
    </rPh>
    <phoneticPr fontId="2"/>
  </si>
  <si>
    <t>記録</t>
    <rPh sb="0" eb="2">
      <t>キロク</t>
    </rPh>
    <phoneticPr fontId="2"/>
  </si>
  <si>
    <t>種目コード</t>
    <rPh sb="0" eb="2">
      <t>シュモク</t>
    </rPh>
    <phoneticPr fontId="2"/>
  </si>
  <si>
    <t>種目</t>
    <rPh sb="0" eb="2">
      <t>シュモク</t>
    </rPh>
    <phoneticPr fontId="2"/>
  </si>
  <si>
    <t>種別コード</t>
    <rPh sb="0" eb="2">
      <t>シュベツ</t>
    </rPh>
    <phoneticPr fontId="2"/>
  </si>
  <si>
    <t>00</t>
    <phoneticPr fontId="2"/>
  </si>
  <si>
    <t>記録記入例</t>
    <rPh sb="0" eb="2">
      <t>キロク</t>
    </rPh>
    <rPh sb="2" eb="4">
      <t>キニュウ</t>
    </rPh>
    <rPh sb="4" eb="5">
      <t>レイ</t>
    </rPh>
    <phoneticPr fontId="2"/>
  </si>
  <si>
    <t>11秒23</t>
    <rPh sb="2" eb="3">
      <t>ビョウ</t>
    </rPh>
    <phoneticPr fontId="2"/>
  </si>
  <si>
    <t>0001123</t>
    <phoneticPr fontId="2"/>
  </si>
  <si>
    <t>15分37秒89</t>
    <rPh sb="2" eb="3">
      <t>フン</t>
    </rPh>
    <rPh sb="5" eb="6">
      <t>ビョウ</t>
    </rPh>
    <phoneticPr fontId="2"/>
  </si>
  <si>
    <t>0153789</t>
    <phoneticPr fontId="2"/>
  </si>
  <si>
    <t>フィールド種目</t>
    <rPh sb="5" eb="7">
      <t>シュモク</t>
    </rPh>
    <phoneticPr fontId="2"/>
  </si>
  <si>
    <t>1m32</t>
    <phoneticPr fontId="2"/>
  </si>
  <si>
    <t>00132</t>
    <phoneticPr fontId="2"/>
  </si>
  <si>
    <t>45m78</t>
    <phoneticPr fontId="2"/>
  </si>
  <si>
    <t>04578</t>
    <phoneticPr fontId="2"/>
  </si>
  <si>
    <t>説明</t>
    <rPh sb="0" eb="2">
      <t>セツメイ</t>
    </rPh>
    <phoneticPr fontId="2"/>
  </si>
  <si>
    <t>時,分,分,秒,秒,1/10,1/100</t>
    <rPh sb="0" eb="1">
      <t>ジ</t>
    </rPh>
    <rPh sb="2" eb="3">
      <t>フン</t>
    </rPh>
    <rPh sb="4" eb="5">
      <t>フン</t>
    </rPh>
    <rPh sb="6" eb="7">
      <t>ビョウ</t>
    </rPh>
    <rPh sb="8" eb="9">
      <t>ビョウ</t>
    </rPh>
    <phoneticPr fontId="2"/>
  </si>
  <si>
    <t>前3桁はメートル，後2桁はセンチメートル</t>
    <rPh sb="0" eb="1">
      <t>マエ</t>
    </rPh>
    <rPh sb="2" eb="3">
      <t>ケタ</t>
    </rPh>
    <rPh sb="9" eb="10">
      <t>ウシ</t>
    </rPh>
    <rPh sb="11" eb="12">
      <t>ケタ</t>
    </rPh>
    <phoneticPr fontId="2"/>
  </si>
  <si>
    <t>競走種目</t>
    <rPh sb="0" eb="2">
      <t>キョウソウ</t>
    </rPh>
    <rPh sb="2" eb="4">
      <t>シュモク</t>
    </rPh>
    <phoneticPr fontId="2"/>
  </si>
  <si>
    <t>種目コード</t>
    <rPh sb="0" eb="2">
      <t>シュモク</t>
    </rPh>
    <phoneticPr fontId="2"/>
  </si>
  <si>
    <t>記入方法</t>
    <rPh sb="0" eb="2">
      <t>キニュウ</t>
    </rPh>
    <rPh sb="2" eb="4">
      <t>ホウホウ</t>
    </rPh>
    <phoneticPr fontId="2"/>
  </si>
  <si>
    <t>　・１種目ごとに入力してください</t>
    <rPh sb="3" eb="5">
      <t>シュモク</t>
    </rPh>
    <rPh sb="8" eb="10">
      <t>ニュウリョク</t>
    </rPh>
    <phoneticPr fontId="2"/>
  </si>
  <si>
    <t>　・順番は問いません</t>
    <phoneticPr fontId="2"/>
  </si>
  <si>
    <t>磐城高</t>
  </si>
  <si>
    <t>四倉高</t>
  </si>
  <si>
    <t>東日大昌平高</t>
  </si>
  <si>
    <t>いわき秀英高</t>
  </si>
  <si>
    <t>入力</t>
    <rPh sb="0" eb="2">
      <t>ニュウリョク</t>
    </rPh>
    <phoneticPr fontId="2"/>
  </si>
  <si>
    <t>070100</t>
  </si>
  <si>
    <t>070200</t>
  </si>
  <si>
    <t>076400</t>
  </si>
  <si>
    <t>登録番号</t>
    <rPh sb="0" eb="2">
      <t>トウロク</t>
    </rPh>
    <rPh sb="2" eb="4">
      <t>バンゴウ</t>
    </rPh>
    <phoneticPr fontId="2"/>
  </si>
  <si>
    <t>DBコード</t>
    <phoneticPr fontId="2"/>
  </si>
  <si>
    <t>DB</t>
    <phoneticPr fontId="5"/>
  </si>
  <si>
    <t>N1</t>
    <phoneticPr fontId="5"/>
  </si>
  <si>
    <t>N2</t>
    <phoneticPr fontId="5"/>
  </si>
  <si>
    <t>SX</t>
    <phoneticPr fontId="5"/>
  </si>
  <si>
    <t>KC</t>
    <phoneticPr fontId="5"/>
  </si>
  <si>
    <t>MC</t>
    <phoneticPr fontId="5"/>
  </si>
  <si>
    <t>ZK</t>
    <phoneticPr fontId="5"/>
  </si>
  <si>
    <t>S1</t>
    <phoneticPr fontId="5"/>
  </si>
  <si>
    <t>選択</t>
    <rPh sb="0" eb="2">
      <t>センタク</t>
    </rPh>
    <phoneticPr fontId="2"/>
  </si>
  <si>
    <t>男</t>
  </si>
  <si>
    <t>女</t>
  </si>
  <si>
    <t>福島高専</t>
  </si>
  <si>
    <t>中央台南中</t>
  </si>
  <si>
    <t>磐崎中</t>
  </si>
  <si>
    <t>好間中</t>
  </si>
  <si>
    <t>川部中</t>
  </si>
  <si>
    <t>　・登録番号，種別，出場種目，記録欄以外は選択できません</t>
    <rPh sb="7" eb="9">
      <t>シュベツ</t>
    </rPh>
    <phoneticPr fontId="2"/>
  </si>
  <si>
    <t>ﾆｲﾂﾏ ﾀｸﾐ</t>
  </si>
  <si>
    <r>
      <t>　・出場種目をリストから選択し，</t>
    </r>
    <r>
      <rPr>
        <b/>
        <sz val="11"/>
        <color indexed="10"/>
        <rFont val="ＭＳ ゴシック"/>
        <family val="3"/>
        <charset val="128"/>
      </rPr>
      <t>登録番号</t>
    </r>
    <r>
      <rPr>
        <b/>
        <sz val="11"/>
        <color indexed="8"/>
        <rFont val="ＭＳ ゴシック"/>
        <family val="3"/>
        <charset val="128"/>
      </rPr>
      <t>と</t>
    </r>
    <r>
      <rPr>
        <b/>
        <sz val="11"/>
        <color indexed="10"/>
        <rFont val="ＭＳ ゴシック"/>
        <family val="3"/>
        <charset val="128"/>
      </rPr>
      <t>記録</t>
    </r>
    <r>
      <rPr>
        <b/>
        <sz val="11"/>
        <color indexed="8"/>
        <rFont val="ＭＳ ゴシック"/>
        <family val="3"/>
        <charset val="128"/>
      </rPr>
      <t>を</t>
    </r>
    <r>
      <rPr>
        <b/>
        <sz val="11"/>
        <color indexed="10"/>
        <rFont val="ＭＳ ゴシック"/>
        <family val="3"/>
        <charset val="128"/>
      </rPr>
      <t>半角数字</t>
    </r>
    <r>
      <rPr>
        <b/>
        <sz val="11"/>
        <color indexed="8"/>
        <rFont val="ＭＳ ゴシック"/>
        <family val="3"/>
        <charset val="128"/>
      </rPr>
      <t>で入力してください</t>
    </r>
    <rPh sb="2" eb="4">
      <t>シュツジョウ</t>
    </rPh>
    <rPh sb="4" eb="6">
      <t>シュモク</t>
    </rPh>
    <rPh sb="12" eb="14">
      <t>センタク</t>
    </rPh>
    <rPh sb="16" eb="18">
      <t>トウロク</t>
    </rPh>
    <rPh sb="18" eb="20">
      <t>バンゴウ</t>
    </rPh>
    <rPh sb="21" eb="23">
      <t>キロク</t>
    </rPh>
    <rPh sb="24" eb="26">
      <t>ハンカク</t>
    </rPh>
    <rPh sb="26" eb="28">
      <t>スウジ</t>
    </rPh>
    <rPh sb="29" eb="31">
      <t>ニュウリョク</t>
    </rPh>
    <phoneticPr fontId="2"/>
  </si>
  <si>
    <t>ｼﾓﾔﾏﾀﾞ ﾊﾙﾄ</t>
  </si>
  <si>
    <t>ｻﾄｳ ﾕﾅ</t>
  </si>
  <si>
    <t>ｵﾉ ﾊﾙﾄ</t>
  </si>
  <si>
    <t>ｼﾌﾞｶﾜ ﾊﾙｷ</t>
  </si>
  <si>
    <t>ﾜﾀﾅﾍﾞ ｺｳﾍｲ</t>
  </si>
  <si>
    <t>ｱﾍﾞ ﾏﾄﾞｶ</t>
  </si>
  <si>
    <t>ｻﾄｳ ﾅﾅｶ</t>
  </si>
  <si>
    <t>ﾓｳｴ ｺｳﾀ</t>
  </si>
  <si>
    <t>ｸﾆﾄﾓ ﾐﾉﾘ</t>
  </si>
  <si>
    <t>ﾌｸﾀﾞ ﾕｲ</t>
  </si>
  <si>
    <t>ｵｵﾀ ﾌﾐﾔ</t>
  </si>
  <si>
    <t>ﾀｶｷﾞ ｶｽﾞﾏ</t>
  </si>
  <si>
    <t>ﾊﾝｶﾞｲ ｻｷ</t>
  </si>
  <si>
    <t>ｲｶﾞﾘ ﾏｻｷ</t>
  </si>
  <si>
    <t>ｴﾝﾄﾞｳ ｵｳｽｹ</t>
  </si>
  <si>
    <t>ｶﾝﾉ ﾋﾅﾀ</t>
  </si>
  <si>
    <t>ｷｸﾁ ｶﾉﾝ</t>
  </si>
  <si>
    <t>ｷﾀﾑﾗ ｺｳｾｲ</t>
  </si>
  <si>
    <t>ｼｶﾞ ﾊﾙｷ</t>
  </si>
  <si>
    <t>ﾜﾀﾅﾍﾞ ｺｳｲﾁ</t>
  </si>
  <si>
    <t>ｼﾊﾞﾀ ｻｸﾗ</t>
  </si>
  <si>
    <t>ｽｽﾞｷ ﾕｷﾅ</t>
  </si>
  <si>
    <t>ﾅﾗ ﾕｳﾋ</t>
  </si>
  <si>
    <t>ﾌｼﾞﾀ ｺｳﾍｲ</t>
  </si>
  <si>
    <t>ﾖｼﾀﾞ ｶｹﾙ</t>
  </si>
  <si>
    <t>ﾐﾄﾞﾘｶﾜ ﾊﾙﾄ</t>
  </si>
  <si>
    <t>ｻﾄｳ ﾏｻｷ</t>
  </si>
  <si>
    <t>ｻｸﾏ ｿｳﾀ</t>
  </si>
  <si>
    <t>ﾊｾｶﾞﾜ ﾕﾘ</t>
  </si>
  <si>
    <t>ﾅｶｼﾞﾏ ｶﾉﾝ</t>
  </si>
  <si>
    <t>ｵｶ ｻｸﾗ</t>
  </si>
  <si>
    <t>ｼﾊﾞﾔﾏ ﾘｵ</t>
  </si>
  <si>
    <t>ｶﾀﾖｾ ｹｲ</t>
  </si>
  <si>
    <t>ｵｵｲｶﾞﾜ ｹﾝｺﾞ</t>
  </si>
  <si>
    <t>ﾀｶﾊｼ ﾌﾐﾔ</t>
  </si>
  <si>
    <t>ｲｹﾀﾞ ﾊﾙｶ</t>
  </si>
  <si>
    <t>ｵﾔｹ ﾀｸﾐ</t>
  </si>
  <si>
    <t>ｵﾘｶｻ ﾀｲｷ</t>
  </si>
  <si>
    <t>ｻｶｲ ｺｳｷ</t>
  </si>
  <si>
    <t>ﾀｷｳﾁ ｼｮｳﾀ</t>
  </si>
  <si>
    <t>ﾔﾏﾀﾞ ｲｻﾐ</t>
  </si>
  <si>
    <t>ﾜﾀﾅﾍﾞ ﾘｸﾄ</t>
  </si>
  <si>
    <t>ｵｻﾞﾜ ﾘﾐ</t>
  </si>
  <si>
    <t>ｱﾗｶﾜ ﾏﾎ</t>
  </si>
  <si>
    <t>ｲｶﾞﾗｼ ｱｲﾄ</t>
  </si>
  <si>
    <t>ﾅｶﾀ ﾘｭｳ</t>
  </si>
  <si>
    <t>ﾊｾｶﾞﾜ ﾏｻﾄ</t>
  </si>
  <si>
    <t>ﾆｼﾔﾏ ｼｵﾝ</t>
  </si>
  <si>
    <t>ｻｶﾍﾞ ﾄｵﾙ</t>
  </si>
  <si>
    <t>ｻﾄｳ ﾚﾝ</t>
  </si>
  <si>
    <t>ﾜﾀﾅﾍﾞ ﾕｳﾀﾞｲ</t>
  </si>
  <si>
    <t>中山　翔太(2)</t>
  </si>
  <si>
    <t>吉田　光希(2)</t>
  </si>
  <si>
    <t>ｽｽﾞｷ ｻｸﾗ</t>
  </si>
  <si>
    <t>ﾅｶﾔﾏ ｼｮｳﾀ</t>
  </si>
  <si>
    <t>ｲﾄｳ ｱｵｲ</t>
  </si>
  <si>
    <t>ﾖｼﾀﾞ ｺｳｷ</t>
  </si>
  <si>
    <t>ﾜﾀﾅﾍﾞ ﾘﾝ</t>
  </si>
  <si>
    <t>ｸﾆｲ ｺｳｷ</t>
  </si>
  <si>
    <t>ｷﾑﾗ ﾘｮｳﾀﾛｳ</t>
  </si>
  <si>
    <t>ﾊﾗﾅｶ ｼｮｳｺﾞ</t>
  </si>
  <si>
    <t>ﾌﾅﾔﾏ ﾕｳｷ</t>
  </si>
  <si>
    <t>ｴｼﾞﾘ ﾚｲﾏ</t>
  </si>
  <si>
    <t>ｻﾝﾍﾟｲ ｾｲﾔ</t>
  </si>
  <si>
    <t>ﾐﾔﾉ ﾄｳﾏ</t>
  </si>
  <si>
    <t>ﾋﾛｴ ﾀｸﾄ</t>
  </si>
  <si>
    <t>ﾖｼﾀﾞ ｼｮｳ</t>
  </si>
  <si>
    <t>ｺﾃﾞﾗ ｱﾕﾑ</t>
  </si>
  <si>
    <t>ﾜﾀﾍﾞ ｱｻﾋ</t>
  </si>
  <si>
    <t>ﾀﾅｶ ｱﾝ</t>
  </si>
  <si>
    <t>ｽｽﾞｷ ｻｷ</t>
  </si>
  <si>
    <t>ﾎﾝﾏ ﾘｸﾄ</t>
  </si>
  <si>
    <t>ｱｷﾓﾄ ｼｮｳﾀ</t>
  </si>
  <si>
    <t>ｻｲﾄｳ ﾀｽｸ</t>
  </si>
  <si>
    <t>ﾑﾅｶﾀ ｲｽﾞｷ</t>
  </si>
  <si>
    <t>ｲｲｼﾞﾏ ﾌｳｷ</t>
  </si>
  <si>
    <t>ｶﾝﾉ ﾘﾅ</t>
  </si>
  <si>
    <t>ｻｸﾏ ﾊﾙｷ</t>
  </si>
  <si>
    <t>ﾜﾀﾅﾍﾞ ﾊﾙｾ</t>
  </si>
  <si>
    <t>ｽｽﾞｷ ﾘｭｳｽｹ</t>
  </si>
  <si>
    <t>ﾌｶﾔ ﾋﾛｷ</t>
  </si>
  <si>
    <t>ﾜｶﾏﾂ ｹｲｼﾝ</t>
  </si>
  <si>
    <t>ﾐﾖｼ ﾌｳ</t>
  </si>
  <si>
    <t>ﾏﾂｻﾞﾜ ﾕｳｲ</t>
  </si>
  <si>
    <t>ﾎｼ ﾊﾔﾄ</t>
  </si>
  <si>
    <t>ｶﾝﾉ ﾀｲｼﾝ</t>
  </si>
  <si>
    <t>ﾐﾄﾞﾘｶﾜ ﾀｸﾐ</t>
  </si>
  <si>
    <t>ｴﾝﾄﾞｳ ﾁﾊﾙ</t>
  </si>
  <si>
    <t>ﾂﾂﾐ ﾏﾅｶ</t>
  </si>
  <si>
    <t>ｵﾉﾀﾞ ﾘｸｳ</t>
  </si>
  <si>
    <t>ｶﾄﾞﾜｷ ﾚﾅ</t>
  </si>
  <si>
    <t>ｵｵﾔﾏ ﾊﾙ</t>
  </si>
  <si>
    <t>ﾐｳﾗ ｶｲ</t>
  </si>
  <si>
    <t>ﾔﾏﾀﾞ ﾚﾝﾀ</t>
  </si>
  <si>
    <t>ｻﾄｳ ﾐｷｵ</t>
  </si>
  <si>
    <t>ﾌｶﾔ ﾐｽﾞｷ</t>
  </si>
  <si>
    <t>ｻﾄｳ ﾘｶ</t>
  </si>
  <si>
    <t>ｺﾊﾞﾔｼ ﾏﾘｺ</t>
  </si>
  <si>
    <t>ｷﾀﾞ ﾕｽﾞｷ</t>
  </si>
  <si>
    <t>ﾏﾂｻﾞﾜ ｱｲﾄ</t>
  </si>
  <si>
    <t>ｵｵﾅﾜ ﾘｺ</t>
  </si>
  <si>
    <t>ｲﾃﾞ ｼｭﾝﾍﾟｲ</t>
  </si>
  <si>
    <t>ｵｶﾞﾜ ﾀﾞｲｷ</t>
  </si>
  <si>
    <t>ﾄｲﾀ ﾕｳﾄ</t>
  </si>
  <si>
    <t>ﾐﾄﾞﾘｶﾜ ｹｲｽｹ</t>
  </si>
  <si>
    <t>ﾔﾏｷﾞﾜ ﾕｳﾄ</t>
  </si>
  <si>
    <t>ﾕｻﾞ ﾄﾓﾅｶﾞ</t>
  </si>
  <si>
    <t>ｱｲﾀ ｲﾛﾊ</t>
  </si>
  <si>
    <t>ｱｷﾔﾏ ﾏｺﾄ</t>
  </si>
  <si>
    <t>ｵｵﾋﾗ ｶﾚﾝ</t>
  </si>
  <si>
    <t>ｵﾉ ﾋﾅﾀ</t>
  </si>
  <si>
    <t>ｻｶﾓﾄ ﾘﾉ</t>
  </si>
  <si>
    <t>ﾂﾁﾔ ｶｲﾀ</t>
  </si>
  <si>
    <t>ｸｼﾀﾞ ｲｵﾘ</t>
  </si>
  <si>
    <t>ﾌｼﾞｻｷ ﾘｭｳｼﾝ</t>
  </si>
  <si>
    <t>ﾀﾝﾉ ﾕｳｽｹ</t>
  </si>
  <si>
    <t>ﾏｻｷ ﾚﾝﾄ</t>
  </si>
  <si>
    <t>ﾖｺﾔﾏ ﾜﾀﾙ</t>
  </si>
  <si>
    <t>ｴｼﾞﾘ ﾓﾓｺ</t>
  </si>
  <si>
    <t>ｸｻﾉ ﾐｸ</t>
  </si>
  <si>
    <t>ｵｵｲｼ ﾀﾂｷ</t>
  </si>
  <si>
    <t>ﾔﾏｻﾞｷ ｱﾗﾀ</t>
  </si>
  <si>
    <t>ｼﾗｲｼ ｷｮｳ</t>
  </si>
  <si>
    <t>ﾅｶﾀﾞ ﾘｸ</t>
  </si>
  <si>
    <t>ｶﾝﾉ ﾘｮｳﾍｲ</t>
  </si>
  <si>
    <t>ﾖｼﾀﾞ ｼｭｳﾔ</t>
  </si>
  <si>
    <t>ｻﾄｳ ﾘﾝ</t>
  </si>
  <si>
    <t>ｶﾅﾓﾘ ｱｲ</t>
  </si>
  <si>
    <t>ﾑﾄｳ ｱﾔｶ</t>
  </si>
  <si>
    <t>ｽｽﾞｷ ｻﾔ</t>
  </si>
  <si>
    <t>磐城学芸</t>
  </si>
  <si>
    <t>男</t>
    <rPh sb="0" eb="1">
      <t>オトコ</t>
    </rPh>
    <phoneticPr fontId="2"/>
  </si>
  <si>
    <t>女</t>
    <rPh sb="0" eb="1">
      <t>オンナ</t>
    </rPh>
    <phoneticPr fontId="2"/>
  </si>
  <si>
    <t>選択</t>
    <rPh sb="0" eb="2">
      <t>センタク</t>
    </rPh>
    <phoneticPr fontId="2"/>
  </si>
  <si>
    <t>100m</t>
  </si>
  <si>
    <t>00200</t>
  </si>
  <si>
    <t>04400</t>
  </si>
  <si>
    <t>03400</t>
  </si>
  <si>
    <t>走高跳</t>
  </si>
  <si>
    <t>棒高跳</t>
  </si>
  <si>
    <t>走幅跳</t>
  </si>
  <si>
    <t>三段跳</t>
  </si>
  <si>
    <t>性別</t>
    <rPh sb="0" eb="2">
      <t>セイベツ</t>
    </rPh>
    <phoneticPr fontId="2"/>
  </si>
  <si>
    <t>所属</t>
    <rPh sb="0" eb="2">
      <t>ショゾク</t>
    </rPh>
    <phoneticPr fontId="2"/>
  </si>
  <si>
    <t>ｷﾑﾗ ﾐｶｾﾞ</t>
  </si>
  <si>
    <t>ｶﾜﾀﾞ ﾏﾔ</t>
  </si>
  <si>
    <t>ﾀｸﾞﾁ ｴｲｼﾝ</t>
  </si>
  <si>
    <t>ｺｲｹ ﾊﾙｷ</t>
  </si>
  <si>
    <t>ﾜｶﾂｷ ﾘｮｳﾏ</t>
  </si>
  <si>
    <t>ｽｽﾞｷ ﾕﾅ</t>
  </si>
  <si>
    <t>ｷｸﾁ ﾎﾀﾞｶ</t>
  </si>
  <si>
    <t>ﾔﾅｷﾞﾀ ﾌﾐﾄ</t>
  </si>
  <si>
    <t>ｽｽﾞｷ ﾘｭｳｶﾞ</t>
  </si>
  <si>
    <t>ｱｻｲ ﾀｸﾄ</t>
  </si>
  <si>
    <t>ｳﾜｲ ﾋｶﾙ</t>
  </si>
  <si>
    <t>ﾏﾂﾊﾞﾗ ｾｲﾀ</t>
  </si>
  <si>
    <t>ﾐｳﾗ ﾏｵｶ</t>
  </si>
  <si>
    <t>ｻﾝﾍﾞ ﾃﾝｶ</t>
  </si>
  <si>
    <t>ﾆｲﾂﾏ ﾘｵﾝ</t>
  </si>
  <si>
    <t>ﾑﾅｶﾀ ﾕｳﾏ</t>
  </si>
  <si>
    <t>ｽｶﾞﾜﾗ ﾕｳﾏ</t>
  </si>
  <si>
    <t>ｼｶﾞ ﾊﾙﾄ</t>
  </si>
  <si>
    <t>ｽｽﾞｷ ﾀﾞｲｽｹ</t>
  </si>
  <si>
    <t>ｱｵｷ ﾚﾝ</t>
  </si>
  <si>
    <t>ｵｵﾀｹ ﾊﾙﾄ</t>
  </si>
  <si>
    <t>ﾒｸﾞﾛ ｿｳ</t>
  </si>
  <si>
    <t>ﾔﾅﾀﾞ ﾖｼﾄ</t>
  </si>
  <si>
    <t>ﾀﾝﾉ ﾆｺ</t>
  </si>
  <si>
    <t>ﾔﾅｲ ﾕｳｶ</t>
  </si>
  <si>
    <t>ﾅｶﾉ ﾊﾙｶ</t>
  </si>
  <si>
    <t>ｲﾄｲ ｼｭｳﾍｲ</t>
  </si>
  <si>
    <t>ﾏﾂﾓﾄ ｺﾊﾙ</t>
  </si>
  <si>
    <t>菅野　陽向(3)</t>
  </si>
  <si>
    <t>Run Lab</t>
  </si>
  <si>
    <t>久之浜中</t>
  </si>
  <si>
    <t>植田東中</t>
  </si>
  <si>
    <t>g3</t>
  </si>
  <si>
    <t>江名中</t>
  </si>
  <si>
    <t>三和中</t>
  </si>
  <si>
    <t>泉中</t>
  </si>
  <si>
    <t>ｱﾝｻﾞｲ ﾘｸ</t>
  </si>
  <si>
    <t>ﾜﾀﾅﾍﾞ ﾘｭｳｾｲ</t>
  </si>
  <si>
    <t>ｽｽﾞｷ ｻﾗ</t>
  </si>
  <si>
    <t>ﾜﾀﾅﾍﾞ ﾐﾂｷ</t>
  </si>
  <si>
    <t>ｽｽﾞｷ ｱﾐ</t>
  </si>
  <si>
    <t>ｽｽﾞｷ ｻｱﾔ</t>
  </si>
  <si>
    <t>ｼﾐｽﾞ ﾘﾂｷ</t>
  </si>
  <si>
    <t>ｶﾝﾀﾞ ｼｮｳﾀﾛｳ</t>
  </si>
  <si>
    <t>ｴﾝﾄﾞｳ ﾐｽﾞｷ</t>
  </si>
  <si>
    <t>ｻｶﾓﾄ ﾖｼｷ</t>
  </si>
  <si>
    <t>ﾃﾗﾆｼ ﾕﾅ</t>
  </si>
  <si>
    <t>ﾃﾗﾀﾆ ﾘｮｳ</t>
  </si>
  <si>
    <t>ﾋｻﾉ ﾊﾙﾄ</t>
  </si>
  <si>
    <t>ｱﾗｶﾜ ﾘﾅ</t>
  </si>
  <si>
    <t>ﾀｶﾊｼ ﾐｸ</t>
  </si>
  <si>
    <t>ﾓﾘﾔﾏ ﾊﾙ</t>
  </si>
  <si>
    <t>ｲﾉｳｴ ﾋﾅｺ</t>
  </si>
  <si>
    <t>ｽｽﾞｷ ﾊﾅ</t>
  </si>
  <si>
    <t>ﾎｼ ﾊﾙｷ</t>
  </si>
  <si>
    <t>ﾀｶﾊｼ ｶﾉﾝ</t>
  </si>
  <si>
    <t>ﾀｶﾉ ｻｷ</t>
  </si>
  <si>
    <t>ﾀﾄﾞｺﾛ ｱｲﾘ</t>
  </si>
  <si>
    <t>ﾊｶﾞ ｷﾘﾄ</t>
  </si>
  <si>
    <t>ｽｽﾞｷ ﾋｶﾘ</t>
  </si>
  <si>
    <t>ﾐｳﾗ ｺｳｷ</t>
  </si>
  <si>
    <t>ﾜｶﾏﾂ ｴｲﾀ</t>
  </si>
  <si>
    <t>ｱﾍﾞ ﾀｸﾄ</t>
  </si>
  <si>
    <t>ｶｻｲ ﾏﾅﾑ</t>
  </si>
  <si>
    <t>ﾏﾂﾓﾄ ｱﾕﾑ</t>
  </si>
  <si>
    <t>ｵｶﾀﾞ ﾘｭｳｾｲ</t>
  </si>
  <si>
    <t>ﾆﾚｲ ｺｳｽｹ</t>
  </si>
  <si>
    <t>ｳｴﾑﾗ ﾏﾅﾄ</t>
  </si>
  <si>
    <t>ｼｶﾞ ｶｴﾃﾞ</t>
  </si>
  <si>
    <t>ﾐﾅｶﾜ ﾊﾔﾄ</t>
  </si>
  <si>
    <t>ﾔﾏﾀﾞ ﾘｸ</t>
  </si>
  <si>
    <t>ﾖｼﾀﾞ ｺｳﾀﾛｳ</t>
  </si>
  <si>
    <t>ｵｵﾀ ｶｵﾘ</t>
  </si>
  <si>
    <t>ｵｸ ｼﾝﾔ</t>
  </si>
  <si>
    <t>ｳｴｽｷﾞ ﾋﾛﾄ</t>
  </si>
  <si>
    <t>ﾜﾀﾍﾞ ﾘｲﾔ</t>
  </si>
  <si>
    <t>ｶﾄｳ ﾀﾂﾋﾄ</t>
  </si>
  <si>
    <t>ﾔｷﾞﾊｼ ｱｷﾗ</t>
  </si>
  <si>
    <t>ｷｸﾁ ｶｲｴﾝ</t>
  </si>
  <si>
    <t>ﾖｼﾀﾞ ｹｲﾀ</t>
  </si>
  <si>
    <t>ﾅｶﾑﾗ ｺｳﾀ</t>
  </si>
  <si>
    <t>ﾀｶｷ ｶｲﾄ</t>
  </si>
  <si>
    <t>ｷｯｶﾜ ﾚｵ</t>
  </si>
  <si>
    <t>ﾏﾂｻﾞｷ ｼｮｳﾀ</t>
  </si>
  <si>
    <t>ｵﾔｹ ｶﾅﾐ</t>
  </si>
  <si>
    <t>ｶﾄｳ ﾀﾞｲｷ</t>
  </si>
  <si>
    <t>ｶﾐﾅｶﾞ ｱｵｲ</t>
  </si>
  <si>
    <t>ｻｻｷ ﾐｷ</t>
  </si>
  <si>
    <t>ｽｽﾞｷ ｶｽﾞｷ</t>
  </si>
  <si>
    <t>ﾓｳｴ ｺｳｽｹ</t>
  </si>
  <si>
    <t>ﾓｳｴ ﾐﾅｷﾞ</t>
  </si>
  <si>
    <t>ﾜﾀﾅﾍﾞ ﾐｸ</t>
  </si>
  <si>
    <t>ﾜﾀﾅﾍﾞ ﾕﾅ</t>
  </si>
  <si>
    <t>ｱﾍﾞ ｼﾉ</t>
  </si>
  <si>
    <t>ｸﾛｲ ｸﾐｶ</t>
  </si>
  <si>
    <t>ｼｶﾞ ｼｭﾝﾀ</t>
  </si>
  <si>
    <t>ｵｵｶﾜﾗ ﾉｱ</t>
  </si>
  <si>
    <t>ｵｵﾓﾘ ﾐｻｷ</t>
  </si>
  <si>
    <t>ｵｸﾔﾏ ｾｲﾔ</t>
  </si>
  <si>
    <t>ｼｶﾞ ﾘｭｳﾄ</t>
  </si>
  <si>
    <t>ｼﾗﾄﾞ ｼｭﾝ</t>
  </si>
  <si>
    <t>ﾋｻﾀﾞ ｻｸﾗｺ</t>
  </si>
  <si>
    <t>ﾐｽﾞﾉ ｷﾗﾄ</t>
  </si>
  <si>
    <t>ｶﾅｶﾞﾜ ｷｮｳｺﾞ</t>
  </si>
  <si>
    <t>植田中</t>
  </si>
  <si>
    <t>CODE</t>
  </si>
  <si>
    <t>正式種目名</t>
  </si>
  <si>
    <t>種目名</t>
  </si>
  <si>
    <t>１００ｍ</t>
  </si>
  <si>
    <t>２００ｍ</t>
  </si>
  <si>
    <t>３００ｍ</t>
  </si>
  <si>
    <t>４００ｍ</t>
  </si>
  <si>
    <t>６００ｍ</t>
  </si>
  <si>
    <t>８００ｍ</t>
  </si>
  <si>
    <t>１０００ｍ</t>
  </si>
  <si>
    <t>１５００ｍ</t>
  </si>
  <si>
    <t>２０００ｍ</t>
  </si>
  <si>
    <t>３０００ｍ</t>
  </si>
  <si>
    <t>５０００ｍ</t>
  </si>
  <si>
    <t>１００００ｍ</t>
  </si>
  <si>
    <t>６０ｍＨ(0.6m/6m)</t>
  </si>
  <si>
    <t>６０ｍＨ</t>
  </si>
  <si>
    <t>８０ｍＨ(0.7m/7m)</t>
  </si>
  <si>
    <t>８０ｍＨ</t>
  </si>
  <si>
    <t>男中１００ｍＨ(0.762m)</t>
  </si>
  <si>
    <t>１００ｍＨ(0.762m)</t>
  </si>
  <si>
    <t>男中１１０ｍＨ(0.914m)</t>
  </si>
  <si>
    <t>１１０ｍＨ(0.914m)</t>
  </si>
  <si>
    <t>男U20１１０ｍＪＨ(0.991m)</t>
  </si>
  <si>
    <t>１１０ｍＨ(0.991m)</t>
  </si>
  <si>
    <t>男１１０ｍＨ(1.067m)</t>
  </si>
  <si>
    <t>１１０ｍＨ(1.067m)</t>
  </si>
  <si>
    <t>男２００ｍＨ(0.762m)</t>
  </si>
  <si>
    <t>２００ｍＨ(0.762m)</t>
  </si>
  <si>
    <t>男４００ｍＨ(0.838m)</t>
  </si>
  <si>
    <t>４００ｍＨ(0.838m)</t>
  </si>
  <si>
    <t>男４００ｍＨ(0.914m)</t>
  </si>
  <si>
    <t>４００ｍＨ(0.914m)</t>
  </si>
  <si>
    <t>男U20３００ｍＨ(0.914m/35m)</t>
  </si>
  <si>
    <t>３００ｍＨ(0.914m)</t>
  </si>
  <si>
    <t>男U18３００ｍＨ(0.838m/35m)</t>
  </si>
  <si>
    <t>３００ｍＨ(0.838m)</t>
  </si>
  <si>
    <t>女８０ｍＨ</t>
  </si>
  <si>
    <t>８０ｍＨ(0.762m)</t>
  </si>
  <si>
    <t>女中１００ｍＨ(0.762m/8m)</t>
  </si>
  <si>
    <t>１００ｍＨ(0.762/8m)</t>
  </si>
  <si>
    <t>女U18１００ｍＨ(0.762m/8.5m)</t>
  </si>
  <si>
    <t>100mH(0.762m/8.5m)</t>
  </si>
  <si>
    <t>女１００ｍＨ(0.838m)</t>
  </si>
  <si>
    <t>１００ｍＨ(0.838m)</t>
  </si>
  <si>
    <t>女２００ｍＨ(0.762m)</t>
  </si>
  <si>
    <t>女４００ｍＨ(0.762m)</t>
  </si>
  <si>
    <t>４００ｍＨ(0.762m)</t>
  </si>
  <si>
    <t>女３００ｍＨ(0.762m/35m)</t>
  </si>
  <si>
    <t>３００ｍＨ(0.762m)</t>
  </si>
  <si>
    <t>２０００ｍ障害(914mm)</t>
  </si>
  <si>
    <t>２０００ｍＳＣ</t>
  </si>
  <si>
    <t>２０００ｍ障害(762mm)</t>
  </si>
  <si>
    <t>３０００ｍ障害(914mm)</t>
  </si>
  <si>
    <t>３０００ｍＳＣ</t>
  </si>
  <si>
    <t>３０００ｍ障害(762mm)</t>
  </si>
  <si>
    <t>３０００ｍ競歩</t>
  </si>
  <si>
    <t>３０００ｍＷ</t>
  </si>
  <si>
    <t>５０００ｍ競歩</t>
  </si>
  <si>
    <t>５０００ｍＷ</t>
  </si>
  <si>
    <t>二段跳</t>
  </si>
  <si>
    <t>四段跳</t>
  </si>
  <si>
    <t>立幅跳</t>
  </si>
  <si>
    <t>立三段跳</t>
  </si>
  <si>
    <t>男砲丸投(6.351kg)</t>
  </si>
  <si>
    <t>砲丸投(6.351kg)</t>
  </si>
  <si>
    <t>男砲丸投(7.260kg)</t>
  </si>
  <si>
    <t>砲丸投(7.260kg)</t>
  </si>
  <si>
    <t>男高U20砲丸投(6.000kg)</t>
  </si>
  <si>
    <t>砲丸投(6.000kg)</t>
  </si>
  <si>
    <t>男中U18砲丸投(5.000kg)</t>
  </si>
  <si>
    <t>砲丸投(5.000kg)</t>
  </si>
  <si>
    <t>女砲丸投(4.000kg)</t>
  </si>
  <si>
    <t>砲丸投(4.000kg)</t>
  </si>
  <si>
    <t>女中砲丸投(2.721kg)</t>
  </si>
  <si>
    <t>砲丸投(2.721kg)</t>
  </si>
  <si>
    <t>男円盤投(2.000kg)</t>
  </si>
  <si>
    <t>円盤投(2.000kg)</t>
  </si>
  <si>
    <t>男高U20円盤投(1.750kg)</t>
  </si>
  <si>
    <t>円盤投(1.750kg)</t>
  </si>
  <si>
    <t>女円盤投(1.000kg)</t>
  </si>
  <si>
    <t>円盤投(1.000kg)</t>
  </si>
  <si>
    <t>男ハンマー投(7.260kg)</t>
  </si>
  <si>
    <t>ハンマー投(7.260kg)</t>
  </si>
  <si>
    <t>男ハンマー投(6.351kg)</t>
  </si>
  <si>
    <t>ハンマー投(6.351kg)</t>
  </si>
  <si>
    <t>男高U20ハンマー投(6.000kg)</t>
  </si>
  <si>
    <t>ハンマー投(6.000kg)</t>
  </si>
  <si>
    <t>男やり投(0.800kg)</t>
  </si>
  <si>
    <t>やり投(0.800kg)</t>
  </si>
  <si>
    <t>女やり投(0.600kg)</t>
  </si>
  <si>
    <t>やり投(0.600kg)</t>
  </si>
  <si>
    <t>女ハンマー投(4.000kg)</t>
  </si>
  <si>
    <t>ハンマー投(4.000kg)</t>
  </si>
  <si>
    <t>男U18円盤投(1.500kg)</t>
  </si>
  <si>
    <t>円盤投(1.500kg)</t>
  </si>
  <si>
    <t>男U18ハンマー投(5.000kg)</t>
  </si>
  <si>
    <t>ハンマー投(5.000kg)</t>
  </si>
  <si>
    <t>男U18やり投(0.700kg)</t>
  </si>
  <si>
    <t>やり投(0.700kg)</t>
  </si>
  <si>
    <t>JOジャベリックスロー</t>
  </si>
  <si>
    <t>ｼﾞｬﾍﾞﾘｯｸｽﾛｰ</t>
  </si>
  <si>
    <t>ジャベリックボール投</t>
  </si>
  <si>
    <t>ｼﾞｬﾍﾞﾘｯｸﾎﾞｰﾙ投</t>
  </si>
  <si>
    <t>７種競技総合得点</t>
  </si>
  <si>
    <t>七種競技</t>
  </si>
  <si>
    <t>７種競技１００ｍＨ</t>
  </si>
  <si>
    <t>七種１００ｍＨ</t>
  </si>
  <si>
    <t>７種競技走高跳</t>
  </si>
  <si>
    <t>七種走高跳</t>
  </si>
  <si>
    <t>７種競技砲丸投</t>
  </si>
  <si>
    <t>七種砲丸投</t>
  </si>
  <si>
    <t>７種競技２００ｍ</t>
  </si>
  <si>
    <t>七種２００ｍ</t>
  </si>
  <si>
    <t>７種競技走幅跳</t>
  </si>
  <si>
    <t>七種走幅跳</t>
  </si>
  <si>
    <t>７種競技やり投</t>
  </si>
  <si>
    <t>七種やり投</t>
  </si>
  <si>
    <t>７種競技８００ｍ</t>
  </si>
  <si>
    <t>七種８００ｍ</t>
  </si>
  <si>
    <t>男子５種競技総合得点</t>
  </si>
  <si>
    <t>五種競技</t>
  </si>
  <si>
    <t>５種競技走幅跳</t>
  </si>
  <si>
    <t>五種走幅跳</t>
  </si>
  <si>
    <t>５種競技やり投</t>
  </si>
  <si>
    <t>五種やり投</t>
  </si>
  <si>
    <t>５種競技２００ｍ</t>
  </si>
  <si>
    <t>五種２００ｍ</t>
  </si>
  <si>
    <t>５種競技円盤投</t>
  </si>
  <si>
    <t>五種円盤投</t>
  </si>
  <si>
    <t>５種競技１５００ｍ</t>
  </si>
  <si>
    <t>五種１５００ｍ</t>
  </si>
  <si>
    <t>男３種競技Ａ総合得点</t>
  </si>
  <si>
    <t>三種競技Ａ</t>
  </si>
  <si>
    <t>男３種Ａ１００ｍ</t>
  </si>
  <si>
    <t>三種Ａ１００ｍ</t>
  </si>
  <si>
    <t>男３種Ａ砲丸投</t>
  </si>
  <si>
    <t>三種Ａ砲丸投</t>
  </si>
  <si>
    <t>男３種Ａ走高跳</t>
  </si>
  <si>
    <t>三種Ａ走高跳</t>
  </si>
  <si>
    <t>男３種競技Ｂ総合得点</t>
  </si>
  <si>
    <t>三種競技Ｂ</t>
  </si>
  <si>
    <t>男３種Ｂ砲丸投</t>
  </si>
  <si>
    <t>三種Ｂ砲丸投</t>
  </si>
  <si>
    <t>男３種Ｂ走幅跳</t>
  </si>
  <si>
    <t>三種Ｂ走幅跳</t>
  </si>
  <si>
    <t>男３種Ｂ４００ｍ</t>
  </si>
  <si>
    <t>三種Ｂ４００ｍ</t>
  </si>
  <si>
    <t>女３種競技Ａ総合得点</t>
  </si>
  <si>
    <t>女３種Ａ走高跳</t>
  </si>
  <si>
    <t>女３種Ａ１００ｍ</t>
  </si>
  <si>
    <t>女３種Ａ砲丸投</t>
  </si>
  <si>
    <t>女３種競技Ｂ総合得点</t>
  </si>
  <si>
    <t>女３種Ｂ走幅跳</t>
  </si>
  <si>
    <t>女３種Ｂ砲丸投</t>
  </si>
  <si>
    <t>女３種Ｂ１００ｍＨ</t>
  </si>
  <si>
    <t>三種Ｂ１００ｍＨ</t>
  </si>
  <si>
    <t>８種競技総合得点</t>
  </si>
  <si>
    <t>八種競技</t>
  </si>
  <si>
    <t>８種競技１００ｍ</t>
  </si>
  <si>
    <t>八種１００ｍ</t>
  </si>
  <si>
    <t>８種競技走幅跳</t>
  </si>
  <si>
    <t>八種走幅跳</t>
  </si>
  <si>
    <t>８種競技砲丸投</t>
  </si>
  <si>
    <t>八種砲丸投</t>
  </si>
  <si>
    <t>８種競技４００ｍ</t>
  </si>
  <si>
    <t>八種４００ｍ</t>
  </si>
  <si>
    <t>８種競技１１０ｍＨ</t>
  </si>
  <si>
    <t>八種１１０ｍＨ</t>
  </si>
  <si>
    <t>８種競技走高跳</t>
  </si>
  <si>
    <t>八種走高跳</t>
  </si>
  <si>
    <t>８種競技やり投</t>
  </si>
  <si>
    <t>八種やり投</t>
  </si>
  <si>
    <t>８種競技１５００ｍ</t>
  </si>
  <si>
    <t>八種１５００ｍ</t>
  </si>
  <si>
    <t>JO男子混成総合得点</t>
  </si>
  <si>
    <t>混成総合得点</t>
  </si>
  <si>
    <t>混成競技１００ｍ</t>
  </si>
  <si>
    <t>混成１００ｍ</t>
  </si>
  <si>
    <t>混成競技走幅跳</t>
  </si>
  <si>
    <t>混成走幅跳</t>
  </si>
  <si>
    <t>混成競技砲丸投</t>
  </si>
  <si>
    <t>混成砲丸投</t>
  </si>
  <si>
    <t>JO女子混成総合得点</t>
  </si>
  <si>
    <t>男中４種競技総合得点</t>
  </si>
  <si>
    <t>四種競技</t>
  </si>
  <si>
    <t>男中４種１１０ｍＨ</t>
  </si>
  <si>
    <t>四種１１０ｍＨ</t>
  </si>
  <si>
    <t>男中４種砲丸投</t>
  </si>
  <si>
    <t>四種砲丸投</t>
  </si>
  <si>
    <t>男中４種走高跳</t>
  </si>
  <si>
    <t>四種走高跳</t>
  </si>
  <si>
    <t>男中４種４００ｍ</t>
  </si>
  <si>
    <t>四種４００ｍ</t>
  </si>
  <si>
    <t>女中４種競技総合得点</t>
  </si>
  <si>
    <t>女中４種１００ｍＨ</t>
  </si>
  <si>
    <t>四種１００ｍＨ</t>
  </si>
  <si>
    <t>女中４種走高跳</t>
  </si>
  <si>
    <t>女中４種砲丸投</t>
  </si>
  <si>
    <t>女中４種２００ｍ</t>
  </si>
  <si>
    <t>四種２００ｍ</t>
  </si>
  <si>
    <t>小ｺﾝﾊﾞｲﾝﾄﾞA総合得点</t>
  </si>
  <si>
    <t>ｺﾝﾊﾞｲﾝﾄﾞA</t>
  </si>
  <si>
    <t>小ｺﾝﾊﾞｲﾝﾄﾞA80mH</t>
  </si>
  <si>
    <t>ｺﾝﾊﾞｲﾝﾄﾞA80mH</t>
  </si>
  <si>
    <t>小ｺﾝﾊﾞｲﾝﾄﾞA走高跳</t>
  </si>
  <si>
    <t>ｺﾝﾊﾞｲﾝﾄﾞA走高跳</t>
  </si>
  <si>
    <t>ｽﾌﾟﾘﾝﾄ･ﾄﾗｲｱｽﾛﾝ総合</t>
  </si>
  <si>
    <t>ｽﾌﾟﾘﾝﾄ･ﾄﾗｲｱｽﾛﾝ</t>
  </si>
  <si>
    <t>ｽﾌﾟﾘﾝﾄ･ﾄﾗｲｱｽﾛﾝ１００ｍ</t>
  </si>
  <si>
    <t>ＳＴ１００ｍ</t>
  </si>
  <si>
    <t>ｽﾌﾟﾘﾝﾄ･ﾄﾗｲｱｽﾛﾝ２００ｍ</t>
  </si>
  <si>
    <t>ＳＴ２００ｍ</t>
  </si>
  <si>
    <t>ｽﾌﾟﾘﾝﾄ･ﾄﾗｲｱｽﾛﾝ４００ｍ</t>
  </si>
  <si>
    <t>ＳＴ４００ｍ</t>
  </si>
  <si>
    <t>ｽﾌﾟﾘﾝﾄ･ﾄﾗｲｱｽﾛﾝ総合(女子)</t>
  </si>
  <si>
    <t>小ｺﾝﾊﾞｲﾝﾄﾞB総合得点</t>
  </si>
  <si>
    <t>ｺﾝﾊﾞｲﾝﾄﾞB</t>
  </si>
  <si>
    <t>小ｺﾝﾊﾞｲﾝﾄﾞB走幅跳</t>
  </si>
  <si>
    <t>ｺﾝﾊﾞｲﾝﾄﾞB走幅跳</t>
  </si>
  <si>
    <t>小ｺﾝﾊﾞｲﾝﾄﾞBｼﾞｬﾍﾞﾘｯｸﾎﾞｰﾙ投</t>
  </si>
  <si>
    <t>ｺﾝﾊﾞｲﾝﾄﾞBｼﾞｬﾍﾞﾎﾞｰﾙ投</t>
  </si>
  <si>
    <t>女10種競技総合得点</t>
  </si>
  <si>
    <t>十種競技</t>
  </si>
  <si>
    <t>女10種１００ｍ</t>
  </si>
  <si>
    <t>十種１００ｍ</t>
  </si>
  <si>
    <t>女10種円盤投</t>
  </si>
  <si>
    <t>十種円盤投</t>
  </si>
  <si>
    <t>女10種棒高跳</t>
  </si>
  <si>
    <t>十種棒高跳</t>
  </si>
  <si>
    <t>女10種やり投</t>
  </si>
  <si>
    <t>十種やり投</t>
  </si>
  <si>
    <t>女10種４００ｍ</t>
  </si>
  <si>
    <t>十種４００ｍ</t>
  </si>
  <si>
    <t>女10種１００ｍＨ</t>
  </si>
  <si>
    <t>十種１００ｍＨ</t>
  </si>
  <si>
    <t>女10種走幅跳</t>
  </si>
  <si>
    <t>十種走幅跳</t>
  </si>
  <si>
    <t>女10種砲丸投</t>
  </si>
  <si>
    <t>十種砲丸投</t>
  </si>
  <si>
    <t>女10種走高跳</t>
  </si>
  <si>
    <t>十種走高跳</t>
  </si>
  <si>
    <t>女10種１５００ｍ</t>
  </si>
  <si>
    <t>十種１５００ｍ</t>
  </si>
  <si>
    <t>男高ｽﾌﾟﾘﾝﾄ･ﾄﾗｲｱｽﾛﾝ総合</t>
  </si>
  <si>
    <t>男高ｽﾌﾟﾘﾝﾄ･ﾄﾗｲｱｽﾛﾝ６０ｍ</t>
  </si>
  <si>
    <t>ＳＴ６０ｍ</t>
  </si>
  <si>
    <t>男高ｽﾌﾟﾘﾝﾄ･ﾄﾗｲｱｽﾛﾝ１５０ｍ</t>
  </si>
  <si>
    <t>ＳＴ１５０ｍ</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</si>
  <si>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</si>
  <si>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</si>
  <si>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</si>
  <si>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</si>
  <si>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</si>
  <si>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</si>
  <si>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男高五種競技総合得点</t>
  </si>
  <si>
    <t>男高五種１００ｍ</t>
  </si>
  <si>
    <t>五種１００ｍ</t>
  </si>
  <si>
    <t>男高五種走幅跳</t>
  </si>
  <si>
    <t>男高五種砲丸投(6.000kg)</t>
  </si>
  <si>
    <t>五種砲丸投</t>
  </si>
  <si>
    <t>男高五種走高跳</t>
  </si>
  <si>
    <t>五種走高跳</t>
  </si>
  <si>
    <t>男高五種４００ｍ</t>
  </si>
  <si>
    <t>五種４００ｍ</t>
  </si>
  <si>
    <t>女高四種競技総合得点</t>
  </si>
  <si>
    <t>女高四種１００ｍＨ(0.838m)</t>
  </si>
  <si>
    <t>女高四種走高跳</t>
  </si>
  <si>
    <t>女高四種砲丸投(4.000kg)</t>
  </si>
  <si>
    <t>女高四種２００ｍ</t>
  </si>
  <si>
    <t>４×１００ｍ</t>
  </si>
  <si>
    <t>４×２００ｍ</t>
  </si>
  <si>
    <t>４×４００ｍ</t>
  </si>
  <si>
    <t>４×８００ｍ</t>
  </si>
  <si>
    <t>メドレーリレー</t>
  </si>
  <si>
    <t>４×１５００ｍ</t>
  </si>
  <si>
    <t>ﾃﾞｨｽﾀﾝｽﾒﾄﾞﾚｰﾘﾚｰ</t>
  </si>
  <si>
    <t>８×１００ｍ</t>
  </si>
  <si>
    <t>６×１００ｍ</t>
  </si>
  <si>
    <t>走高跳(試技2回)</t>
  </si>
  <si>
    <t>男小学３種競技総合得点</t>
  </si>
  <si>
    <t>三種競技</t>
  </si>
  <si>
    <t>男小学３種１００ｍ</t>
  </si>
  <si>
    <t>三種１００ｍ</t>
  </si>
  <si>
    <t>男小学３種ソフトボール投</t>
  </si>
  <si>
    <t>三種ｿﾌﾄﾎﾞｰﾙ投</t>
  </si>
  <si>
    <t>男小学３種走高跳</t>
  </si>
  <si>
    <t>三種走高跳</t>
  </si>
  <si>
    <t>女小学３種競技総合得点</t>
  </si>
  <si>
    <t>女小学３種走高跳</t>
  </si>
  <si>
    <t>女小学３種１００ｍ</t>
  </si>
  <si>
    <t>女小学３種ソフトボール投</t>
  </si>
  <si>
    <t>渋川　陽希(3)</t>
  </si>
  <si>
    <t>新妻　拓巳(3)</t>
  </si>
  <si>
    <t>清水　律輝(3)</t>
  </si>
  <si>
    <t>遠藤　應介(3)</t>
  </si>
  <si>
    <t>佐藤　成起(3)</t>
  </si>
  <si>
    <t>太田　郁哉(3)</t>
  </si>
  <si>
    <t>土屋　快太(2)</t>
  </si>
  <si>
    <t>渡辺　陽瀬(2)</t>
  </si>
  <si>
    <t>山際　優斗(2)</t>
  </si>
  <si>
    <t>木田　柚貴(2)</t>
  </si>
  <si>
    <t>神田翔太郎(2)</t>
  </si>
  <si>
    <t>遠藤　瑞希(2)</t>
  </si>
  <si>
    <t>江尻　羚真(2)</t>
  </si>
  <si>
    <t>三好　風羽(2)</t>
  </si>
  <si>
    <t>坂本　佳樹(2)</t>
  </si>
  <si>
    <t>三浦　　櫂(2)</t>
  </si>
  <si>
    <t>宮野　透真(2)</t>
  </si>
  <si>
    <t>加藤　篤史(1)</t>
  </si>
  <si>
    <t>小池　遼樹(1)</t>
  </si>
  <si>
    <t>鈴木　一輝(1)</t>
  </si>
  <si>
    <t>藁谷　歩馬(1)</t>
  </si>
  <si>
    <t>宗像　佑真(1)</t>
  </si>
  <si>
    <t>志賀　駿太(1)</t>
  </si>
  <si>
    <t>廣江　拓人(2)</t>
  </si>
  <si>
    <t>阿部　円香(3)</t>
  </si>
  <si>
    <t>寺西　唯七(2)</t>
  </si>
  <si>
    <t>松本　小春(1)</t>
  </si>
  <si>
    <t>鈴木　咲彩(1)</t>
  </si>
  <si>
    <t>渡辺　美月(1)</t>
  </si>
  <si>
    <t>三浦真央香(1)</t>
  </si>
  <si>
    <t>大森　未咲(1)</t>
  </si>
  <si>
    <t>川田　真綾(1)</t>
  </si>
  <si>
    <t>畠山　誌音(1)</t>
  </si>
  <si>
    <t>西　　結花(3)</t>
  </si>
  <si>
    <t>井浦　萌愛(3)</t>
  </si>
  <si>
    <t>大平　華蓮(2)</t>
  </si>
  <si>
    <t>上遠野有莉(1)</t>
  </si>
  <si>
    <t>小林茉莉子(2)</t>
  </si>
  <si>
    <t>鈴木　さき(2)</t>
  </si>
  <si>
    <t>髙野　咲希(2)</t>
  </si>
  <si>
    <t>髙萩　芽衣(2)</t>
  </si>
  <si>
    <t>高橋　花音(2)</t>
  </si>
  <si>
    <t>髙橋　杏香(2)</t>
  </si>
  <si>
    <t>田所　愛梨(2)</t>
  </si>
  <si>
    <t>堤　　愛夏(3)</t>
  </si>
  <si>
    <t>新妻　悠華(1)</t>
  </si>
  <si>
    <t>久田　桜子(1)</t>
  </si>
  <si>
    <t>星　　遥輝(2)</t>
  </si>
  <si>
    <t>緑川　慶佑(2)</t>
  </si>
  <si>
    <t>宮本将太郎(1)</t>
  </si>
  <si>
    <t>横山　　渉(2)</t>
  </si>
  <si>
    <t>遠藤　康玖(1)</t>
  </si>
  <si>
    <t>渡部　陸翔(3)</t>
  </si>
  <si>
    <t>久野　遼人(3)</t>
  </si>
  <si>
    <t>緑川　　巧(2)</t>
  </si>
  <si>
    <t>佐久間遥希(2)</t>
  </si>
  <si>
    <t>正木　廉人(2)</t>
  </si>
  <si>
    <t>荻野　　蓮(1)</t>
  </si>
  <si>
    <t>奥山　聖也(1)</t>
  </si>
  <si>
    <t>菊池　穂孝(1)</t>
  </si>
  <si>
    <t>志賀　琉斗(1)</t>
  </si>
  <si>
    <t>柳田　文徳(1)</t>
  </si>
  <si>
    <t>佐藤　大樹(1)</t>
  </si>
  <si>
    <t>荒川　梨奈(3)</t>
  </si>
  <si>
    <t>鈴木　彩心(3)</t>
  </si>
  <si>
    <t>高橋　魅玖(3)</t>
  </si>
  <si>
    <t>佐藤　柚奈(3)</t>
  </si>
  <si>
    <t>福田　結衣(3)</t>
  </si>
  <si>
    <t>岡　　咲良(3)</t>
  </si>
  <si>
    <t>半谷　咲綺(3)</t>
  </si>
  <si>
    <t>柴山　李桜(3)</t>
  </si>
  <si>
    <t>秋山　真実(2)</t>
  </si>
  <si>
    <t>菅野　里奈(2)</t>
  </si>
  <si>
    <t>渡邉　結奈(1)</t>
  </si>
  <si>
    <t>鈴木　優奈(1)</t>
  </si>
  <si>
    <t>渡部　美空(1)</t>
  </si>
  <si>
    <t>秋元　ユイ(2)</t>
  </si>
  <si>
    <t>中村　倖太(3)</t>
  </si>
  <si>
    <t>吉田　　翔(3)</t>
  </si>
  <si>
    <t>髙木　海斗(3)</t>
  </si>
  <si>
    <t>大泉　葵季(1)</t>
  </si>
  <si>
    <t>山吉　透真(1)</t>
  </si>
  <si>
    <t>深谷　大輝(3)</t>
  </si>
  <si>
    <t>滝内　翔太(3)</t>
  </si>
  <si>
    <t>小野　遥翔(3)</t>
  </si>
  <si>
    <t>酒井　幸規(3)</t>
  </si>
  <si>
    <t>森山　晴流(3)</t>
  </si>
  <si>
    <t>渡邉　浩平(3)</t>
  </si>
  <si>
    <t>五十嵐愛斗(3)</t>
  </si>
  <si>
    <t>志賀　敏斗(3)</t>
  </si>
  <si>
    <t>北村　晃聖(3)</t>
  </si>
  <si>
    <t>菅野　凌平(2)</t>
  </si>
  <si>
    <t>田口　英新(2)</t>
  </si>
  <si>
    <t>丹野　優介(2)</t>
  </si>
  <si>
    <t>小野田琉空(2)</t>
  </si>
  <si>
    <t>櫛田　伊織(2)</t>
  </si>
  <si>
    <t>山田　蓮太(2)</t>
  </si>
  <si>
    <t>上遠野藍斗(2)</t>
  </si>
  <si>
    <t>風間　奏樂(2)</t>
  </si>
  <si>
    <t>鈴木　大介(1)</t>
  </si>
  <si>
    <t>金川　恭悟(1)</t>
  </si>
  <si>
    <t>白土　　竣(1)</t>
  </si>
  <si>
    <t>上井　　光(1)</t>
  </si>
  <si>
    <t>國友　美里(3)</t>
  </si>
  <si>
    <t>井上陽南子(3)</t>
  </si>
  <si>
    <t>佐藤　　凛(2)</t>
  </si>
  <si>
    <t>木村　心風(2)</t>
  </si>
  <si>
    <t>鈴木　　花(2)</t>
  </si>
  <si>
    <t>小宅　叶実(1)</t>
  </si>
  <si>
    <t>中野　　遥(1)</t>
  </si>
  <si>
    <t>秋元　翔太(2)</t>
  </si>
  <si>
    <t>芦澤涼太郎(1)</t>
  </si>
  <si>
    <t>安斎　陸久(1)</t>
  </si>
  <si>
    <t>植村　真登(2)</t>
  </si>
  <si>
    <t>江尻萌々子(3)</t>
  </si>
  <si>
    <t>大石　崇貴(2)</t>
  </si>
  <si>
    <t>太田　香織(2)</t>
  </si>
  <si>
    <t>大和田耀平(1)</t>
  </si>
  <si>
    <t>小野　彩心(1)</t>
  </si>
  <si>
    <t>片寄　　桂(3)</t>
  </si>
  <si>
    <t>神永　　葵(1)</t>
  </si>
  <si>
    <t>菊地　花音(3)</t>
  </si>
  <si>
    <t>草野　美空(2)</t>
  </si>
  <si>
    <t>坂部涼々子(1)</t>
  </si>
  <si>
    <t>坂部　　澄(3)</t>
  </si>
  <si>
    <t>佐藤　　蓮(3)</t>
  </si>
  <si>
    <t>志賀　　楓(2)</t>
  </si>
  <si>
    <t>志賀　陽樹(3)</t>
  </si>
  <si>
    <t>菅原　悠真(1)</t>
  </si>
  <si>
    <t>鈴木　咲桜(2)</t>
  </si>
  <si>
    <t>西原　侑祐(1)</t>
  </si>
  <si>
    <t>西山　　樹(1)</t>
  </si>
  <si>
    <t>西山　汐音(3)</t>
  </si>
  <si>
    <t>楡井　康介(3)</t>
  </si>
  <si>
    <t>藤崎　琉心(2)</t>
  </si>
  <si>
    <t>皆川　馳叶(2)</t>
  </si>
  <si>
    <t>山﨑　新太(2)</t>
  </si>
  <si>
    <t>山田　莉玖(2)</t>
  </si>
  <si>
    <t>吉田滉太朗(2)</t>
  </si>
  <si>
    <t>若月　涼真(1)</t>
  </si>
  <si>
    <t>渡部　侑大(3)</t>
  </si>
  <si>
    <t>伊藤　碧惟(3)</t>
  </si>
  <si>
    <t>渡部　公一(3)</t>
  </si>
  <si>
    <t>柴田　咲良(3)</t>
  </si>
  <si>
    <t>寺谷　　凌(2)</t>
  </si>
  <si>
    <t>松崎　祥大(1)</t>
  </si>
  <si>
    <t>尾股　來斗(1)</t>
  </si>
  <si>
    <t>荒川　真帆(3)</t>
  </si>
  <si>
    <t>池田　晴香(3)</t>
  </si>
  <si>
    <t>小澤　りみ(3)</t>
  </si>
  <si>
    <t>鈴木　薫奈(3)</t>
  </si>
  <si>
    <t>小野ひなた(2)</t>
  </si>
  <si>
    <t>鈴木　沙弥(2)</t>
  </si>
  <si>
    <t>大榊　潤子(2)</t>
  </si>
  <si>
    <t>坂本　梨乃(2)</t>
  </si>
  <si>
    <t>川島　　遥(1)</t>
  </si>
  <si>
    <t>渡辺　純可(1)</t>
  </si>
  <si>
    <t>佐々木美樹(1)</t>
  </si>
  <si>
    <t>吉田　圭汰(3)</t>
  </si>
  <si>
    <t>國井　幸希(2)</t>
  </si>
  <si>
    <t>相田　彩葉(2)</t>
  </si>
  <si>
    <t>門脇　玲奈(2)</t>
  </si>
  <si>
    <t>黒井久実加(1)</t>
  </si>
  <si>
    <t>丹野　笑瑚(1)</t>
  </si>
  <si>
    <t>馬上　未凪(1)</t>
  </si>
  <si>
    <t>矢内　優果(1)</t>
  </si>
  <si>
    <t>奥　　紳弥(3)</t>
  </si>
  <si>
    <t>緑川　陽斗(3)</t>
  </si>
  <si>
    <t>仲田　　琉(3)</t>
  </si>
  <si>
    <t>若松　慧眞(3)</t>
  </si>
  <si>
    <t>宗像　稜喜(2)</t>
  </si>
  <si>
    <t>白石　　響(2)</t>
  </si>
  <si>
    <t>似内　　楓(1)</t>
  </si>
  <si>
    <t>松原　晴大(1)</t>
  </si>
  <si>
    <t>平向　誠汰(1)</t>
  </si>
  <si>
    <t>猪狩　匡貴(3)</t>
  </si>
  <si>
    <t>大井川拳梧(3)</t>
  </si>
  <si>
    <t>小宅　　匠(3)</t>
  </si>
  <si>
    <t>折笠　大輝(3)</t>
  </si>
  <si>
    <t>髙橋　郁弥(3)</t>
  </si>
  <si>
    <t>奈良　優翔(3)</t>
  </si>
  <si>
    <t>羽賀稀里斗(3)</t>
  </si>
  <si>
    <t>長谷川雅人(3)</t>
  </si>
  <si>
    <t>藤田　滉平(3)</t>
  </si>
  <si>
    <t>飯島　颯樹(2)</t>
  </si>
  <si>
    <t>井出　瞬平(2)</t>
  </si>
  <si>
    <t>遠藤　千春(2)</t>
  </si>
  <si>
    <t>菅野　大清(2)</t>
  </si>
  <si>
    <t>樋田　悠翔(2)</t>
  </si>
  <si>
    <t>本馬　陸人(2)</t>
  </si>
  <si>
    <t>松澤　愛音(2)</t>
  </si>
  <si>
    <t>松澤　侑比(2)</t>
  </si>
  <si>
    <t>三浦　晃生(2)</t>
  </si>
  <si>
    <t>吉田　柊哉(2)</t>
  </si>
  <si>
    <t>若松　瑛汰(2)</t>
  </si>
  <si>
    <t>金成　勇斗(1)</t>
  </si>
  <si>
    <t>浅井　拓人(1)</t>
  </si>
  <si>
    <t>大竹　遥人(1)</t>
  </si>
  <si>
    <t>鈴木　竜我(1)</t>
  </si>
  <si>
    <t>髙田　登夢(1)</t>
  </si>
  <si>
    <t>古川　裕慎(1)</t>
  </si>
  <si>
    <t>鈴木　聖也(1)</t>
  </si>
  <si>
    <t>髙木　俊行(2)</t>
  </si>
  <si>
    <t>馬目　晃佑(2)</t>
  </si>
  <si>
    <t>斎藤　武育(2)</t>
  </si>
  <si>
    <t>糸井　周平(3)</t>
  </si>
  <si>
    <t>高木　和真(3)</t>
  </si>
  <si>
    <t>原中　彰吾(3)</t>
  </si>
  <si>
    <t>馬上　幸大(3)</t>
  </si>
  <si>
    <t>三瓶　誓也(2)</t>
  </si>
  <si>
    <t>中田　璃空(2)</t>
  </si>
  <si>
    <t>油座　朋永(2)</t>
  </si>
  <si>
    <t>水野　輝翔(1)</t>
  </si>
  <si>
    <t>目黒　素生(1)</t>
  </si>
  <si>
    <t>簗田　美人(1)</t>
  </si>
  <si>
    <t>中嶋　花音(3)</t>
  </si>
  <si>
    <t>大縄　莉瑚(2)</t>
  </si>
  <si>
    <t>深谷　瑞葵(2)</t>
  </si>
  <si>
    <t>武藤　彩花(2)</t>
  </si>
  <si>
    <t>志賀　優斗(2)</t>
  </si>
  <si>
    <t>植杉　寛都(3)</t>
  </si>
  <si>
    <t>加藤　龍人(3)</t>
  </si>
  <si>
    <t>菊池　海燕(3)</t>
  </si>
  <si>
    <t>八木橋　輝(3)</t>
  </si>
  <si>
    <t>渡部　利哉(3)</t>
  </si>
  <si>
    <t>鈴木　龍典(2)</t>
  </si>
  <si>
    <t>吉田　真絆(1)</t>
  </si>
  <si>
    <t>松浦　成吾(1)</t>
  </si>
  <si>
    <t>清水　心姫(1)</t>
  </si>
  <si>
    <t>大村　蒼来(1)</t>
  </si>
  <si>
    <t>阿部　志乃(1)</t>
  </si>
  <si>
    <t>阿部　拓人(3)</t>
  </si>
  <si>
    <t>笠井　真夢(3)</t>
  </si>
  <si>
    <t>船山　優貴(3)</t>
  </si>
  <si>
    <t>山田　勇尊(3)</t>
  </si>
  <si>
    <t>國井　杏夏(3)</t>
  </si>
  <si>
    <t>岡田　琉聖(2)</t>
  </si>
  <si>
    <t>小川　大稀(2)</t>
  </si>
  <si>
    <t>佐藤　幹央(2)</t>
  </si>
  <si>
    <t>小寺　歩夢(2)</t>
  </si>
  <si>
    <t>佐藤　璃佳(2)</t>
  </si>
  <si>
    <t>山﨑　快晴(1)</t>
  </si>
  <si>
    <t>馬上　公佑(1)</t>
  </si>
  <si>
    <t>三部　天花(1)</t>
  </si>
  <si>
    <t>石本　愛理(1)</t>
  </si>
  <si>
    <t>加藤　大輝(1)</t>
  </si>
  <si>
    <t>渡邉　琉聖(3)</t>
  </si>
  <si>
    <t>吉川　麗桜(2)</t>
  </si>
  <si>
    <t>新妻　里音(1)</t>
  </si>
  <si>
    <t>ｶﾄｳ ｱﾂｼ</t>
  </si>
  <si>
    <t>ﾜﾗｶﾞｲ ﾌｳﾏ</t>
  </si>
  <si>
    <t>ﾊﾀｹﾔﾏ ｼｵﾝ</t>
  </si>
  <si>
    <t>ﾆｼ ﾕｲｶ</t>
  </si>
  <si>
    <t>ｲｳﾗ ﾒｲ</t>
  </si>
  <si>
    <t>ｶﾄｳﾉ ﾕｳﾘ</t>
  </si>
  <si>
    <t>ﾀｶﾊｷﾞ ﾒｲ</t>
  </si>
  <si>
    <t>ﾀｶﾊｼ ｷｮｳｶ</t>
  </si>
  <si>
    <t>ﾆｲﾂﾏ ﾕｳｶ</t>
  </si>
  <si>
    <t>ﾐﾔﾓﾄ ｼｮｳﾀﾛｳ</t>
  </si>
  <si>
    <t>ｴﾝﾄﾞｳ ﾔｽｷ</t>
  </si>
  <si>
    <t>ｵｷﾞﾉ ﾚﾝ</t>
  </si>
  <si>
    <t>ｱｷﾓﾄ ﾕｲ</t>
  </si>
  <si>
    <t>ｵｵｲｽﾞﾐ ｱｵｲ</t>
  </si>
  <si>
    <t>ﾔﾏﾖｼ ﾄｵﾏ</t>
  </si>
  <si>
    <t>ｶﾄｵﾉ ｱｲﾄ</t>
  </si>
  <si>
    <t>ｶｻﾞﾏ ｿﾗ</t>
  </si>
  <si>
    <t>ｱｼｻﾞﾜ ﾘｮｳﾀﾛｳ</t>
  </si>
  <si>
    <t>ｵｵﾜﾀﾞ ﾖｳﾍｲ</t>
  </si>
  <si>
    <t>ｵﾉ ｱﾔﾐ</t>
  </si>
  <si>
    <t>ｻｶﾍﾞ ｽｽﾞｺ</t>
  </si>
  <si>
    <t>ﾆｼﾊﾗ ﾕｳｽｹ</t>
  </si>
  <si>
    <t>ﾆｼﾔﾏ ｲﾂｷ</t>
  </si>
  <si>
    <t>ｵﾏﾀ ﾗｲﾄ</t>
  </si>
  <si>
    <t>ｵｵｻｶｷ ｼﾞｭﾝｺ</t>
  </si>
  <si>
    <t>ｶﾜｼﾏ ﾊﾙｶ</t>
  </si>
  <si>
    <t>ﾜﾀﾅﾍﾞ ｽﾐｶ</t>
  </si>
  <si>
    <t>ﾆﾀﾅｲ ｶｴﾃﾞ</t>
  </si>
  <si>
    <t>ﾋﾗﾑｷ ｾｲﾀ</t>
  </si>
  <si>
    <t>ｶﾅﾘ ﾕｳﾄ</t>
  </si>
  <si>
    <t>ｼﾉﾊﾗ ﾘｭｳﾉｽｹ</t>
  </si>
  <si>
    <t>ﾀｶﾀﾞ ﾄﾑ</t>
  </si>
  <si>
    <t>ﾌﾙｶﾜ ﾕｳﾏ</t>
  </si>
  <si>
    <t>ｽｽﾞｷ ﾏｻﾔ</t>
  </si>
  <si>
    <t>ﾀｶｷﾞ ﾄｼﾕｷ</t>
  </si>
  <si>
    <t>ﾏﾉﾒ ｺｳｽｹ</t>
  </si>
  <si>
    <t>ﾔﾏﾉﾍﾞ ｺｳｷ</t>
  </si>
  <si>
    <t>ｼｶﾞ ﾏｻﾄ</t>
  </si>
  <si>
    <t>ﾖｼﾀﾞ ﾏﾅﾄ</t>
  </si>
  <si>
    <t>ﾏﾂｳﾗ ｾｲｺﾞ</t>
  </si>
  <si>
    <t>ｲﾅﾓﾄ ﾋｶﾙ</t>
  </si>
  <si>
    <t>ｼﾐｽﾞ ｺｺｱ</t>
  </si>
  <si>
    <t>ｵｵﾑﾗ ｿﾗ</t>
  </si>
  <si>
    <t>ｸﾆｲ ｷｮｳｶ</t>
  </si>
  <si>
    <t>ﾔﾏｻﾞｷ ｶｲｾｲ</t>
  </si>
  <si>
    <t>ｲｼﾓﾄ ｱｲﾘ</t>
  </si>
  <si>
    <t>鈴木　　光(2)</t>
  </si>
  <si>
    <t>星　　颯人(2)</t>
  </si>
  <si>
    <t>渡邉　　凛(2)</t>
  </si>
  <si>
    <t>青木　　蓮(1)</t>
  </si>
  <si>
    <t>篠原隆之助(1)</t>
  </si>
  <si>
    <t>佐久間颯太(3)</t>
  </si>
  <si>
    <t>大山　　遥(2)</t>
  </si>
  <si>
    <t>吉田　　笙(2)</t>
  </si>
  <si>
    <t>山迺邊光希(1)</t>
  </si>
  <si>
    <t>佐藤菜々香(3)</t>
  </si>
  <si>
    <t>長谷川祐梨(3)</t>
  </si>
  <si>
    <t>金森　　愛(2)</t>
  </si>
  <si>
    <t>田仲　　杏(2)</t>
  </si>
  <si>
    <t>大河原希愛(1)</t>
  </si>
  <si>
    <t>稲本　　光(1)</t>
  </si>
  <si>
    <t>下山田陽登(3)</t>
  </si>
  <si>
    <t>松本安友武(2)</t>
  </si>
  <si>
    <t>木村凌太朗(2)</t>
  </si>
  <si>
    <t>渡部　　旭(2)</t>
  </si>
  <si>
    <t>中央台北中</t>
  </si>
  <si>
    <t>赤井中</t>
  </si>
  <si>
    <t>四倉中</t>
  </si>
  <si>
    <t>いわき玉川中</t>
  </si>
  <si>
    <t>上遠野中</t>
  </si>
  <si>
    <t>300m</t>
    <phoneticPr fontId="2"/>
  </si>
  <si>
    <t>00400</t>
    <phoneticPr fontId="2"/>
  </si>
  <si>
    <t>一般女子100mH</t>
    <rPh sb="0" eb="2">
      <t>イッパン</t>
    </rPh>
    <rPh sb="2" eb="4">
      <t>ジョシ</t>
    </rPh>
    <phoneticPr fontId="2"/>
  </si>
  <si>
    <t>一般男子110mH</t>
    <rPh sb="0" eb="2">
      <t>イッパン</t>
    </rPh>
    <rPh sb="2" eb="4">
      <t>ダンシ</t>
    </rPh>
    <phoneticPr fontId="2"/>
  </si>
  <si>
    <t>03300</t>
    <phoneticPr fontId="2"/>
  </si>
  <si>
    <t>110mJH (0.991/9.14)</t>
    <phoneticPr fontId="2"/>
  </si>
  <si>
    <t>中学110mH (0.914/9.14)</t>
    <rPh sb="0" eb="2">
      <t>チュウガク</t>
    </rPh>
    <phoneticPr fontId="2"/>
  </si>
  <si>
    <t>03200</t>
    <phoneticPr fontId="2"/>
  </si>
  <si>
    <t>中学100mH (0.762/8.00)</t>
    <rPh sb="0" eb="2">
      <t>チュウガク</t>
    </rPh>
    <phoneticPr fontId="2"/>
  </si>
  <si>
    <t>04200</t>
    <phoneticPr fontId="2"/>
  </si>
  <si>
    <t>100mYH (0.762/8.50)</t>
    <phoneticPr fontId="2"/>
  </si>
  <si>
    <t>03100</t>
    <phoneticPr fontId="2"/>
  </si>
  <si>
    <t>男子300mH</t>
    <rPh sb="0" eb="2">
      <t>ダンシ</t>
    </rPh>
    <phoneticPr fontId="2"/>
  </si>
  <si>
    <t>女子300mH</t>
    <rPh sb="0" eb="2">
      <t>ジョシ</t>
    </rPh>
    <phoneticPr fontId="2"/>
  </si>
  <si>
    <t>03800</t>
    <phoneticPr fontId="2"/>
  </si>
  <si>
    <t>04700</t>
    <phoneticPr fontId="2"/>
  </si>
  <si>
    <t>砲丸投（7.26kg）</t>
    <rPh sb="0" eb="3">
      <t>ホウガンナ</t>
    </rPh>
    <phoneticPr fontId="2"/>
  </si>
  <si>
    <t>08100</t>
    <phoneticPr fontId="2"/>
  </si>
  <si>
    <t>砲丸投（6.00kg）</t>
    <rPh sb="0" eb="3">
      <t>ホウガンナ</t>
    </rPh>
    <phoneticPr fontId="2"/>
  </si>
  <si>
    <t>08200</t>
    <phoneticPr fontId="2"/>
  </si>
  <si>
    <t>砲丸投（5.00kg）</t>
    <rPh sb="0" eb="3">
      <t>ホウガンナ</t>
    </rPh>
    <phoneticPr fontId="2"/>
  </si>
  <si>
    <t>08300</t>
    <phoneticPr fontId="2"/>
  </si>
  <si>
    <t>女子砲丸投（4.00kg）</t>
    <rPh sb="0" eb="2">
      <t>ジョシ</t>
    </rPh>
    <rPh sb="2" eb="5">
      <t>ホウガンナ</t>
    </rPh>
    <phoneticPr fontId="2"/>
  </si>
  <si>
    <t>08400</t>
    <phoneticPr fontId="2"/>
  </si>
  <si>
    <t>中学女子砲丸投（2.721kg）</t>
    <rPh sb="0" eb="2">
      <t>チュウガク</t>
    </rPh>
    <rPh sb="2" eb="4">
      <t>ジョシ</t>
    </rPh>
    <rPh sb="4" eb="7">
      <t>ホウガンナ</t>
    </rPh>
    <phoneticPr fontId="2"/>
  </si>
  <si>
    <t>08500</t>
    <phoneticPr fontId="2"/>
  </si>
  <si>
    <t>円盤投（2.00kg）</t>
    <rPh sb="0" eb="3">
      <t>エンバンナ</t>
    </rPh>
    <phoneticPr fontId="2"/>
  </si>
  <si>
    <t>08600</t>
    <phoneticPr fontId="2"/>
  </si>
  <si>
    <t>円盤投（1.75kg）</t>
    <rPh sb="0" eb="3">
      <t>エンバンナ</t>
    </rPh>
    <phoneticPr fontId="2"/>
  </si>
  <si>
    <t>08700</t>
    <phoneticPr fontId="2"/>
  </si>
  <si>
    <t>09600</t>
    <phoneticPr fontId="2"/>
  </si>
  <si>
    <t>08800</t>
    <phoneticPr fontId="2"/>
  </si>
  <si>
    <t>U16男子円盤投（1.5kg）</t>
    <rPh sb="3" eb="5">
      <t>ダンシ</t>
    </rPh>
    <rPh sb="5" eb="8">
      <t>エンバンナ</t>
    </rPh>
    <phoneticPr fontId="2"/>
  </si>
  <si>
    <t>女子円盤投（1.00kg）</t>
    <rPh sb="0" eb="2">
      <t>ジョシ</t>
    </rPh>
    <rPh sb="2" eb="5">
      <t>エンバンナ</t>
    </rPh>
    <phoneticPr fontId="2"/>
  </si>
  <si>
    <t>男子やり投</t>
    <rPh sb="0" eb="2">
      <t>ダンシ</t>
    </rPh>
    <rPh sb="4" eb="5">
      <t>ナ</t>
    </rPh>
    <phoneticPr fontId="2"/>
  </si>
  <si>
    <t>09200</t>
    <phoneticPr fontId="2"/>
  </si>
  <si>
    <t>女子やり投</t>
    <rPh sb="0" eb="2">
      <t>ジョシ</t>
    </rPh>
    <rPh sb="4" eb="5">
      <t>ナ</t>
    </rPh>
    <phoneticPr fontId="2"/>
  </si>
  <si>
    <t>09300</t>
    <phoneticPr fontId="2"/>
  </si>
  <si>
    <t>ジャベリックスロー</t>
    <phoneticPr fontId="2"/>
  </si>
  <si>
    <t>09900</t>
    <phoneticPr fontId="2"/>
  </si>
  <si>
    <t>男子ハンマー投（7.26kg）</t>
    <rPh sb="0" eb="2">
      <t>ダンシ</t>
    </rPh>
    <rPh sb="6" eb="7">
      <t>ナ</t>
    </rPh>
    <phoneticPr fontId="2"/>
  </si>
  <si>
    <t>08900</t>
    <phoneticPr fontId="2"/>
  </si>
  <si>
    <t>男子ハンマー投（6.00kg）</t>
    <rPh sb="0" eb="2">
      <t>ダンシ</t>
    </rPh>
    <rPh sb="6" eb="7">
      <t>ナ</t>
    </rPh>
    <phoneticPr fontId="2"/>
  </si>
  <si>
    <t>09100</t>
    <phoneticPr fontId="2"/>
  </si>
  <si>
    <t>女子ハンマー投（4.00kg）</t>
    <rPh sb="0" eb="2">
      <t>ジョシ</t>
    </rPh>
    <rPh sb="6" eb="7">
      <t>ナ</t>
    </rPh>
    <phoneticPr fontId="2"/>
  </si>
  <si>
    <t>09400</t>
    <phoneticPr fontId="2"/>
  </si>
  <si>
    <t>走高跳</t>
    <rPh sb="0" eb="1">
      <t>ハシ</t>
    </rPh>
    <rPh sb="1" eb="3">
      <t>タカト</t>
    </rPh>
    <phoneticPr fontId="2"/>
  </si>
  <si>
    <t>棒高跳</t>
    <rPh sb="0" eb="3">
      <t>ボウタカト</t>
    </rPh>
    <phoneticPr fontId="2"/>
  </si>
  <si>
    <t>走幅跳</t>
    <rPh sb="0" eb="1">
      <t>ハシ</t>
    </rPh>
    <rPh sb="1" eb="3">
      <t>ハバト</t>
    </rPh>
    <phoneticPr fontId="2"/>
  </si>
  <si>
    <t>三段跳</t>
    <rPh sb="0" eb="3">
      <t>サンダント</t>
    </rPh>
    <phoneticPr fontId="2"/>
  </si>
  <si>
    <t>07100</t>
    <phoneticPr fontId="2"/>
  </si>
  <si>
    <t>07200</t>
    <phoneticPr fontId="2"/>
  </si>
  <si>
    <t>07300</t>
    <phoneticPr fontId="2"/>
  </si>
  <si>
    <t>07400</t>
    <phoneticPr fontId="2"/>
  </si>
  <si>
    <t>N3</t>
  </si>
  <si>
    <t>N2</t>
  </si>
  <si>
    <t>DB</t>
  </si>
  <si>
    <t>KC</t>
  </si>
  <si>
    <t>Ａプロジェクト</t>
  </si>
  <si>
    <t>070001</t>
  </si>
  <si>
    <t>07</t>
  </si>
  <si>
    <t>FA-JETS</t>
  </si>
  <si>
    <t>070002</t>
  </si>
  <si>
    <t>FCOR･TC</t>
  </si>
  <si>
    <t>070003</t>
  </si>
  <si>
    <t>FLAT3055</t>
  </si>
  <si>
    <t>070004</t>
  </si>
  <si>
    <t>070005</t>
  </si>
  <si>
    <t>lllF</t>
  </si>
  <si>
    <t>070006</t>
  </si>
  <si>
    <t>MAX PJT</t>
  </si>
  <si>
    <t>070007</t>
  </si>
  <si>
    <t>070008</t>
  </si>
  <si>
    <t>Xronos</t>
  </si>
  <si>
    <t>070009</t>
  </si>
  <si>
    <t>あさか開成高</t>
  </si>
  <si>
    <t>あさか開成高等学校</t>
  </si>
  <si>
    <t>070010</t>
  </si>
  <si>
    <t>いいたて希望中</t>
  </si>
  <si>
    <t>いいたて希望の里学園</t>
  </si>
  <si>
    <t>070011</t>
  </si>
  <si>
    <t>玉川中学校</t>
    <rPh sb="0" eb="2">
      <t>タマカワ</t>
    </rPh>
    <rPh sb="2" eb="5">
      <t>チュウガッコウ</t>
    </rPh>
    <phoneticPr fontId="3"/>
  </si>
  <si>
    <t>070012</t>
  </si>
  <si>
    <t>いわき光洋高等学校</t>
  </si>
  <si>
    <t>070013</t>
  </si>
  <si>
    <t>いわき秀英高等学校</t>
  </si>
  <si>
    <t>070014</t>
  </si>
  <si>
    <t>いわき秀英中</t>
  </si>
  <si>
    <t>いわき秀英中学校</t>
    <rPh sb="5" eb="8">
      <t>チュウガッコウ</t>
    </rPh>
    <phoneticPr fontId="3"/>
  </si>
  <si>
    <t>070015</t>
  </si>
  <si>
    <t>いわき総合高等学校</t>
  </si>
  <si>
    <t>070016</t>
  </si>
  <si>
    <t>いわき湯本高</t>
  </si>
  <si>
    <t>いわき湯本高等学校</t>
    <rPh sb="3" eb="5">
      <t>ユモト</t>
    </rPh>
    <rPh sb="5" eb="7">
      <t>コウトウ</t>
    </rPh>
    <rPh sb="7" eb="9">
      <t>ガッコウ</t>
    </rPh>
    <phoneticPr fontId="3"/>
  </si>
  <si>
    <t>070017</t>
  </si>
  <si>
    <t>いわき陸協</t>
  </si>
  <si>
    <t>070018</t>
  </si>
  <si>
    <t>ゴッパチ</t>
  </si>
  <si>
    <t>070019</t>
  </si>
  <si>
    <t>ザベリオ高</t>
  </si>
  <si>
    <t>会津若松ザベリオ学園高等学校</t>
  </si>
  <si>
    <t>070020</t>
  </si>
  <si>
    <t>ふたば未来高</t>
  </si>
  <si>
    <t>ふたば未来学園高等学校</t>
  </si>
  <si>
    <t>070021</t>
  </si>
  <si>
    <t>ふたば未来中</t>
  </si>
  <si>
    <t>ふたば未来学園中学校</t>
  </si>
  <si>
    <t>070022</t>
  </si>
  <si>
    <t>亜細亜大</t>
  </si>
  <si>
    <t>亜細亜大学</t>
  </si>
  <si>
    <t>070023</t>
  </si>
  <si>
    <t>葵高</t>
  </si>
  <si>
    <t>葵高等学校</t>
  </si>
  <si>
    <t>070024</t>
  </si>
  <si>
    <t>安積高</t>
  </si>
  <si>
    <t>安積高等学校</t>
  </si>
  <si>
    <t>070025</t>
  </si>
  <si>
    <t>安積第二中</t>
  </si>
  <si>
    <t>安積第二中学校</t>
  </si>
  <si>
    <t>070026</t>
  </si>
  <si>
    <t>安積黎明高</t>
  </si>
  <si>
    <t>安積黎明高等学校</t>
  </si>
  <si>
    <t>070027</t>
  </si>
  <si>
    <t>安達高</t>
  </si>
  <si>
    <t>安達高等学校</t>
  </si>
  <si>
    <t>070028</t>
  </si>
  <si>
    <t>安達中</t>
  </si>
  <si>
    <t>安達中学校</t>
    <rPh sb="0" eb="2">
      <t>アダチ</t>
    </rPh>
    <rPh sb="2" eb="5">
      <t>チュウガッコウ</t>
    </rPh>
    <phoneticPr fontId="3"/>
  </si>
  <si>
    <t>070029</t>
  </si>
  <si>
    <t>安達東高</t>
  </si>
  <si>
    <t>安達東高等学校</t>
  </si>
  <si>
    <t>070030</t>
  </si>
  <si>
    <t>育英大</t>
  </si>
  <si>
    <t>育英大学</t>
    <rPh sb="0" eb="2">
      <t>イクエイ</t>
    </rPh>
    <rPh sb="2" eb="4">
      <t>ダイガク</t>
    </rPh>
    <phoneticPr fontId="3"/>
  </si>
  <si>
    <t>070031</t>
  </si>
  <si>
    <t>一箕中</t>
  </si>
  <si>
    <t>一箕中学校</t>
    <rPh sb="3" eb="5">
      <t>ガッコウ</t>
    </rPh>
    <phoneticPr fontId="3"/>
  </si>
  <si>
    <t>070032</t>
  </si>
  <si>
    <t>会津TＣ</t>
  </si>
  <si>
    <t>070033</t>
  </si>
  <si>
    <t>会津ｵﾘﾝﾊﾟｽ</t>
  </si>
  <si>
    <t>070034</t>
  </si>
  <si>
    <t>会津学鳳高</t>
  </si>
  <si>
    <t>会津学鳳高等学校</t>
  </si>
  <si>
    <t>070035</t>
  </si>
  <si>
    <t>会津学鳳中</t>
  </si>
  <si>
    <t>会津学鳳中学校</t>
    <rPh sb="4" eb="5">
      <t>チュウ</t>
    </rPh>
    <phoneticPr fontId="3"/>
  </si>
  <si>
    <t>070036</t>
  </si>
  <si>
    <t>会津工高</t>
  </si>
  <si>
    <t>会津工業高等学校</t>
    <rPh sb="3" eb="4">
      <t>ギョウ</t>
    </rPh>
    <phoneticPr fontId="9"/>
  </si>
  <si>
    <t>070037</t>
  </si>
  <si>
    <t>会津高</t>
  </si>
  <si>
    <t>会津高等学校</t>
  </si>
  <si>
    <t>070038</t>
  </si>
  <si>
    <t>会津若松大戸中</t>
  </si>
  <si>
    <t>会津若松大戸中学校</t>
    <rPh sb="7" eb="9">
      <t>ガッコウ</t>
    </rPh>
    <phoneticPr fontId="3"/>
  </si>
  <si>
    <t>070039</t>
  </si>
  <si>
    <t>会津若松第四中</t>
  </si>
  <si>
    <t>会津若松市立第四中学校</t>
    <rPh sb="7" eb="8">
      <t>ヨン</t>
    </rPh>
    <phoneticPr fontId="9"/>
  </si>
  <si>
    <t>070040</t>
  </si>
  <si>
    <t>会津若松第五中</t>
  </si>
  <si>
    <t>会津若松市立第五中学校</t>
    <rPh sb="7" eb="8">
      <t>ゴ</t>
    </rPh>
    <phoneticPr fontId="9"/>
  </si>
  <si>
    <t>070041</t>
  </si>
  <si>
    <t>会津若松第六中</t>
  </si>
  <si>
    <t>会津若松市立第六中学校</t>
    <rPh sb="7" eb="8">
      <t>ロク</t>
    </rPh>
    <phoneticPr fontId="3"/>
  </si>
  <si>
    <t>070042</t>
  </si>
  <si>
    <t>会津西陵高</t>
  </si>
  <si>
    <t>会津西陵高等学校</t>
  </si>
  <si>
    <t>070043</t>
  </si>
  <si>
    <t>会津農林高</t>
  </si>
  <si>
    <t>会津農林高等学校</t>
    <rPh sb="5" eb="6">
      <t>トウ</t>
    </rPh>
    <rPh sb="6" eb="8">
      <t>ガッコウ</t>
    </rPh>
    <phoneticPr fontId="3"/>
  </si>
  <si>
    <t>070044</t>
  </si>
  <si>
    <t>会津陸協</t>
  </si>
  <si>
    <t>070045</t>
  </si>
  <si>
    <t>学法石川高</t>
  </si>
  <si>
    <t>学校法人石川高等学校</t>
  </si>
  <si>
    <t>070046</t>
  </si>
  <si>
    <t>岩瀬農高</t>
  </si>
  <si>
    <t>岩瀬農高等学校</t>
  </si>
  <si>
    <t>070047</t>
  </si>
  <si>
    <t>喜多方桐桜高</t>
  </si>
  <si>
    <t>喜多方桐桜高等学校</t>
  </si>
  <si>
    <t>070048</t>
  </si>
  <si>
    <t>喜多方高</t>
  </si>
  <si>
    <t>喜多方高等学校</t>
  </si>
  <si>
    <t>070049</t>
  </si>
  <si>
    <t>喜多方第一中</t>
  </si>
  <si>
    <t>喜多方第一中学校</t>
    <rPh sb="3" eb="5">
      <t>ダイイチ</t>
    </rPh>
    <rPh sb="5" eb="8">
      <t>チュウガッコウ</t>
    </rPh>
    <phoneticPr fontId="3"/>
  </si>
  <si>
    <t>070050</t>
  </si>
  <si>
    <t>橘高</t>
  </si>
  <si>
    <t>橘高等学校</t>
  </si>
  <si>
    <t>070051</t>
  </si>
  <si>
    <t>久之浜中学校</t>
  </si>
  <si>
    <t>070052</t>
  </si>
  <si>
    <t>宮城教育大</t>
  </si>
  <si>
    <t>宮城教育大学</t>
  </si>
  <si>
    <t>070053</t>
  </si>
  <si>
    <t>京都産業大</t>
  </si>
  <si>
    <t>京都産業大学</t>
  </si>
  <si>
    <t>070054</t>
  </si>
  <si>
    <t>鏡石中</t>
  </si>
  <si>
    <t>鏡石中学校</t>
  </si>
  <si>
    <t>070055</t>
  </si>
  <si>
    <t>駒澤大</t>
  </si>
  <si>
    <t>駒澤大学</t>
    <rPh sb="3" eb="4">
      <t>ガク</t>
    </rPh>
    <phoneticPr fontId="3"/>
  </si>
  <si>
    <t>070056</t>
  </si>
  <si>
    <t>郡山ザベリオ中</t>
  </si>
  <si>
    <t>郡山ザベリオ学園中学校</t>
    <rPh sb="6" eb="8">
      <t>ガクエン</t>
    </rPh>
    <rPh sb="9" eb="11">
      <t>ガッコウ</t>
    </rPh>
    <phoneticPr fontId="3"/>
  </si>
  <si>
    <t>070057</t>
  </si>
  <si>
    <t>郡山安積中</t>
  </si>
  <si>
    <t>安積中学校</t>
    <rPh sb="3" eb="5">
      <t>ガッコウ</t>
    </rPh>
    <phoneticPr fontId="3"/>
  </si>
  <si>
    <t>070058</t>
  </si>
  <si>
    <t>郡山高</t>
  </si>
  <si>
    <t>郡山高等学校</t>
  </si>
  <si>
    <t>070059</t>
  </si>
  <si>
    <t>郡山自衛隊</t>
  </si>
  <si>
    <t>070060</t>
  </si>
  <si>
    <t>郡山女子大</t>
  </si>
  <si>
    <t>郡山女子大学</t>
  </si>
  <si>
    <t>070061</t>
  </si>
  <si>
    <t>郡山女大附高</t>
  </si>
  <si>
    <t>郡山女子大学附属高等学校</t>
  </si>
  <si>
    <t>070062</t>
  </si>
  <si>
    <t>郡山商高</t>
  </si>
  <si>
    <t>郡山商高等学校</t>
  </si>
  <si>
    <t>070063</t>
  </si>
  <si>
    <t>郡山第三中</t>
  </si>
  <si>
    <t>郡山第三中学校</t>
  </si>
  <si>
    <t>070064</t>
  </si>
  <si>
    <t>郡山第四中</t>
  </si>
  <si>
    <t>郡山第四中学校</t>
  </si>
  <si>
    <t>070065</t>
  </si>
  <si>
    <t>郡山第五中</t>
  </si>
  <si>
    <t>郡山第五中学校</t>
  </si>
  <si>
    <t>070066</t>
  </si>
  <si>
    <t>郡山第六中</t>
  </si>
  <si>
    <t>郡山第六中学校</t>
    <rPh sb="3" eb="4">
      <t>ロク</t>
    </rPh>
    <phoneticPr fontId="3"/>
  </si>
  <si>
    <t>070067</t>
  </si>
  <si>
    <t>郡山第七中</t>
  </si>
  <si>
    <t>郡山第七中学校</t>
  </si>
  <si>
    <t>070068</t>
  </si>
  <si>
    <t>郡山東高</t>
  </si>
  <si>
    <t>郡山東高等学校</t>
  </si>
  <si>
    <t>070069</t>
  </si>
  <si>
    <t>郡山北工高</t>
  </si>
  <si>
    <t>郡山北工業高等学校</t>
    <rPh sb="4" eb="5">
      <t>ギョウ</t>
    </rPh>
    <phoneticPr fontId="9"/>
  </si>
  <si>
    <t>070070</t>
  </si>
  <si>
    <t>慶應義塾大</t>
  </si>
  <si>
    <t>慶應義塾大学</t>
  </si>
  <si>
    <t>070071</t>
  </si>
  <si>
    <t>県南陸協</t>
  </si>
  <si>
    <t>070072</t>
  </si>
  <si>
    <t>県北陸協</t>
  </si>
  <si>
    <t>070073</t>
  </si>
  <si>
    <t>原町高</t>
  </si>
  <si>
    <t>原町高等学校</t>
  </si>
  <si>
    <t>070074</t>
  </si>
  <si>
    <t>原町第一中</t>
  </si>
  <si>
    <t>原町第一中学校</t>
  </si>
  <si>
    <t>070075</t>
  </si>
  <si>
    <t>原町第二中</t>
  </si>
  <si>
    <t>原町第二中学校</t>
  </si>
  <si>
    <t>070076</t>
  </si>
  <si>
    <t>古殿中</t>
  </si>
  <si>
    <t>古殿中学校</t>
    <rPh sb="3" eb="5">
      <t>ガッコウ</t>
    </rPh>
    <phoneticPr fontId="3"/>
  </si>
  <si>
    <t>070077</t>
  </si>
  <si>
    <t>五箇中</t>
  </si>
  <si>
    <t>五箇中学校</t>
    <rPh sb="3" eb="5">
      <t>ガッコウ</t>
    </rPh>
    <phoneticPr fontId="3"/>
  </si>
  <si>
    <t>070078</t>
  </si>
  <si>
    <t>光南高</t>
  </si>
  <si>
    <t>光南高等学校</t>
  </si>
  <si>
    <t>070079</t>
  </si>
  <si>
    <t>好間中学校</t>
  </si>
  <si>
    <t>070080</t>
  </si>
  <si>
    <t>工学院大</t>
  </si>
  <si>
    <t>工学院大学</t>
  </si>
  <si>
    <t>070081</t>
  </si>
  <si>
    <t>広野駅伝チーム</t>
  </si>
  <si>
    <t>070082</t>
  </si>
  <si>
    <t>江名中学校</t>
  </si>
  <si>
    <t>070083</t>
  </si>
  <si>
    <t>行健中</t>
  </si>
  <si>
    <t>行健中学校</t>
  </si>
  <si>
    <t>070084</t>
  </si>
  <si>
    <t>高崎経済大</t>
  </si>
  <si>
    <t>高崎経済大学</t>
  </si>
  <si>
    <t>070085</t>
  </si>
  <si>
    <t>国際武道大</t>
  </si>
  <si>
    <t>国際武道大学</t>
  </si>
  <si>
    <t>070086</t>
  </si>
  <si>
    <t>国士舘大</t>
  </si>
  <si>
    <t>国士舘大学</t>
  </si>
  <si>
    <t>070087</t>
  </si>
  <si>
    <t>坂下中</t>
  </si>
  <si>
    <t>坂下中学校</t>
    <rPh sb="2" eb="5">
      <t>チュウガッコウ</t>
    </rPh>
    <phoneticPr fontId="3"/>
  </si>
  <si>
    <t>070088</t>
  </si>
  <si>
    <t>埼玉大</t>
  </si>
  <si>
    <t>埼玉大学</t>
  </si>
  <si>
    <t>070089</t>
  </si>
  <si>
    <t>作新学院大</t>
  </si>
  <si>
    <t>作新学院大学</t>
  </si>
  <si>
    <t>070090</t>
  </si>
  <si>
    <t>桜の聖母学院</t>
  </si>
  <si>
    <t>桜の聖母学院高等学校</t>
  </si>
  <si>
    <t>070091</t>
  </si>
  <si>
    <t>札幌学院大</t>
  </si>
  <si>
    <t>札幌学院大学</t>
  </si>
  <si>
    <t>070092</t>
  </si>
  <si>
    <t>札幌国際大</t>
  </si>
  <si>
    <t>札幌国際大学</t>
  </si>
  <si>
    <t>070093</t>
  </si>
  <si>
    <t>三春中</t>
  </si>
  <si>
    <t>三春中学校</t>
  </si>
  <si>
    <t>070094</t>
  </si>
  <si>
    <t>三和中学校</t>
  </si>
  <si>
    <t>070095</t>
  </si>
  <si>
    <t>山梨学院大</t>
  </si>
  <si>
    <t>山梨学院大学</t>
    <rPh sb="5" eb="6">
      <t>ガク</t>
    </rPh>
    <phoneticPr fontId="3"/>
  </si>
  <si>
    <t>070096</t>
  </si>
  <si>
    <t>四倉高等学校</t>
  </si>
  <si>
    <t>070097</t>
  </si>
  <si>
    <t>四倉中学校</t>
    <rPh sb="3" eb="5">
      <t>ガッコウ</t>
    </rPh>
    <phoneticPr fontId="3"/>
  </si>
  <si>
    <t>070098</t>
  </si>
  <si>
    <t>若松ザベリオ中</t>
  </si>
  <si>
    <t>会津若松ザベリオ学園中学校</t>
    <rPh sb="0" eb="2">
      <t>アイヅ</t>
    </rPh>
    <rPh sb="8" eb="10">
      <t>ガクエン</t>
    </rPh>
    <rPh sb="11" eb="13">
      <t>ガッコウ</t>
    </rPh>
    <phoneticPr fontId="3"/>
  </si>
  <si>
    <t>070099</t>
  </si>
  <si>
    <t>若松商高</t>
  </si>
  <si>
    <t>若松商業高等学校</t>
    <rPh sb="3" eb="4">
      <t>ギョウ</t>
    </rPh>
    <phoneticPr fontId="9"/>
  </si>
  <si>
    <t>修明高</t>
  </si>
  <si>
    <t>修明高等学校</t>
  </si>
  <si>
    <t>070101</t>
  </si>
  <si>
    <t>秀明大</t>
  </si>
  <si>
    <t>秀明大学</t>
  </si>
  <si>
    <t>070102</t>
  </si>
  <si>
    <t>秋田大</t>
  </si>
  <si>
    <t>秋田大学</t>
    <rPh sb="0" eb="2">
      <t>アキタ</t>
    </rPh>
    <rPh sb="2" eb="4">
      <t>ダイガク</t>
    </rPh>
    <phoneticPr fontId="3"/>
  </si>
  <si>
    <t>070103</t>
  </si>
  <si>
    <t>駿河台大</t>
  </si>
  <si>
    <t>駿河台大学</t>
  </si>
  <si>
    <t>070104</t>
  </si>
  <si>
    <t>順天堂大</t>
  </si>
  <si>
    <t>順天堂大学</t>
  </si>
  <si>
    <t>070105</t>
  </si>
  <si>
    <t>小高産業技術高</t>
  </si>
  <si>
    <t>小高産業技術高等学校</t>
  </si>
  <si>
    <t>070106</t>
  </si>
  <si>
    <t>小高中</t>
  </si>
  <si>
    <t>小高中学校</t>
  </si>
  <si>
    <t>070107</t>
  </si>
  <si>
    <t>小浜中</t>
  </si>
  <si>
    <t>小浜中学校</t>
  </si>
  <si>
    <t>070108</t>
  </si>
  <si>
    <t>小名浜海星高</t>
  </si>
  <si>
    <t>小名浜海星高等学校</t>
    <rPh sb="5" eb="7">
      <t>コウトウ</t>
    </rPh>
    <rPh sb="7" eb="9">
      <t>ガッコウ</t>
    </rPh>
    <phoneticPr fontId="9"/>
  </si>
  <si>
    <t>070109</t>
  </si>
  <si>
    <t>小名浜第一中</t>
  </si>
  <si>
    <t>小名浜第一中学校</t>
    <rPh sb="0" eb="3">
      <t>オナハマ</t>
    </rPh>
    <rPh sb="3" eb="5">
      <t>ダイイチ</t>
    </rPh>
    <rPh sb="5" eb="8">
      <t>チュウガッコウ</t>
    </rPh>
    <phoneticPr fontId="3"/>
  </si>
  <si>
    <t>070110</t>
  </si>
  <si>
    <t>小野高</t>
  </si>
  <si>
    <t>小野高等学校</t>
  </si>
  <si>
    <t>070111</t>
  </si>
  <si>
    <t>尚英中</t>
  </si>
  <si>
    <t>尚英中学校</t>
  </si>
  <si>
    <t>070112</t>
  </si>
  <si>
    <t>尚志高</t>
  </si>
  <si>
    <t>尚志学園尚志高等学校</t>
  </si>
  <si>
    <t>070113</t>
  </si>
  <si>
    <t>松蔭大</t>
  </si>
  <si>
    <t>松蔭大学</t>
  </si>
  <si>
    <t>070114</t>
  </si>
  <si>
    <t>松韻福島高</t>
  </si>
  <si>
    <t>松韻学園福島高等学校</t>
  </si>
  <si>
    <t>070115</t>
  </si>
  <si>
    <t>上遠野中学校</t>
    <rPh sb="4" eb="6">
      <t>ガッコウ</t>
    </rPh>
    <phoneticPr fontId="3"/>
  </si>
  <si>
    <t>070116</t>
  </si>
  <si>
    <t>城西国際大</t>
  </si>
  <si>
    <t>城西国際大学</t>
  </si>
  <si>
    <t>070117</t>
  </si>
  <si>
    <t>城西大</t>
  </si>
  <si>
    <t>城西大学</t>
  </si>
  <si>
    <t>070118</t>
  </si>
  <si>
    <t>醸芳中</t>
  </si>
  <si>
    <t>醸芳中学校</t>
  </si>
  <si>
    <t>070119</t>
  </si>
  <si>
    <t>植田中学校</t>
    <rPh sb="3" eb="5">
      <t>ガッコウ</t>
    </rPh>
    <phoneticPr fontId="3"/>
  </si>
  <si>
    <t>070120</t>
  </si>
  <si>
    <t>植田東中学校</t>
  </si>
  <si>
    <t>070121</t>
  </si>
  <si>
    <t>信夫中</t>
  </si>
  <si>
    <t>信夫中学校</t>
  </si>
  <si>
    <t>070122</t>
  </si>
  <si>
    <t>新潟医療福祉大</t>
  </si>
  <si>
    <t>新潟医療福祉大学</t>
  </si>
  <si>
    <t>070123</t>
  </si>
  <si>
    <t>新潟食料農業大</t>
  </si>
  <si>
    <t>新潟食料農業大学</t>
    <rPh sb="7" eb="8">
      <t>ガク</t>
    </rPh>
    <phoneticPr fontId="3"/>
  </si>
  <si>
    <t>070124</t>
  </si>
  <si>
    <t>新潟大</t>
  </si>
  <si>
    <t>新潟大学</t>
  </si>
  <si>
    <t>070125</t>
  </si>
  <si>
    <t>仁井田中</t>
  </si>
  <si>
    <t>仁井田中学校</t>
    <rPh sb="4" eb="6">
      <t>ガッコウ</t>
    </rPh>
    <phoneticPr fontId="9"/>
  </si>
  <si>
    <t>070126</t>
  </si>
  <si>
    <t>須賀川桐陽高</t>
  </si>
  <si>
    <t>須賀川桐陽高等学校</t>
  </si>
  <si>
    <t>070127</t>
  </si>
  <si>
    <t>須賀川創英館高</t>
  </si>
  <si>
    <t>須賀川創英館高等学校</t>
    <rPh sb="7" eb="8">
      <t>トウ</t>
    </rPh>
    <rPh sb="8" eb="10">
      <t>ガッコウ</t>
    </rPh>
    <phoneticPr fontId="3"/>
  </si>
  <si>
    <t>070128</t>
  </si>
  <si>
    <t>須賀川第二中</t>
  </si>
  <si>
    <t>須賀川第二中学校</t>
    <rPh sb="4" eb="5">
      <t>ニ</t>
    </rPh>
    <phoneticPr fontId="3"/>
  </si>
  <si>
    <t>070129</t>
  </si>
  <si>
    <t>水ラン</t>
  </si>
  <si>
    <t>070130</t>
  </si>
  <si>
    <t>水練</t>
  </si>
  <si>
    <t>070131</t>
  </si>
  <si>
    <t>清陵情報高</t>
  </si>
  <si>
    <t>清陵情報高等学校</t>
  </si>
  <si>
    <t>070132</t>
  </si>
  <si>
    <t>聖光学院高</t>
  </si>
  <si>
    <t>聖光学院高等学校</t>
  </si>
  <si>
    <t>070133</t>
  </si>
  <si>
    <t>西郷第一中</t>
  </si>
  <si>
    <t>西郷第一中学校</t>
    <rPh sb="5" eb="7">
      <t>ガッコウ</t>
    </rPh>
    <phoneticPr fontId="3"/>
  </si>
  <si>
    <t>070134</t>
  </si>
  <si>
    <t>西郷第二中</t>
  </si>
  <si>
    <t>西郷第二中学校</t>
    <rPh sb="5" eb="7">
      <t>ガッコウ</t>
    </rPh>
    <phoneticPr fontId="3"/>
  </si>
  <si>
    <t>070135</t>
  </si>
  <si>
    <t>西袋中</t>
  </si>
  <si>
    <t>西袋中学校</t>
  </si>
  <si>
    <t>070136</t>
  </si>
  <si>
    <t>石神中</t>
  </si>
  <si>
    <t>石神中学校</t>
  </si>
  <si>
    <t>070137</t>
  </si>
  <si>
    <t>石川高</t>
  </si>
  <si>
    <t>石川高等学校</t>
  </si>
  <si>
    <t>070138</t>
  </si>
  <si>
    <t>石川中</t>
  </si>
  <si>
    <t>石川中学校</t>
  </si>
  <si>
    <t>070139</t>
  </si>
  <si>
    <t>赤井中学校</t>
    <rPh sb="3" eb="5">
      <t>ガッコウ</t>
    </rPh>
    <phoneticPr fontId="3"/>
  </si>
  <si>
    <t>070140</t>
  </si>
  <si>
    <t>仙台大</t>
  </si>
  <si>
    <t>仙台大学</t>
  </si>
  <si>
    <t>070141</t>
  </si>
  <si>
    <t>千葉商科大</t>
  </si>
  <si>
    <t>千葉商科大学</t>
    <rPh sb="5" eb="6">
      <t>ガク</t>
    </rPh>
    <phoneticPr fontId="9"/>
  </si>
  <si>
    <t>070142</t>
  </si>
  <si>
    <t>専修大</t>
  </si>
  <si>
    <t>専修大学</t>
  </si>
  <si>
    <t>070143</t>
  </si>
  <si>
    <t>川口高</t>
  </si>
  <si>
    <t>川口高等学校</t>
  </si>
  <si>
    <t>070144</t>
  </si>
  <si>
    <t>川村学園女子大</t>
  </si>
  <si>
    <t>川村学園女子大学</t>
    <rPh sb="7" eb="8">
      <t>ガク</t>
    </rPh>
    <phoneticPr fontId="9"/>
  </si>
  <si>
    <t>070145</t>
  </si>
  <si>
    <t>川部中学校</t>
  </si>
  <si>
    <t>070146</t>
  </si>
  <si>
    <t>川俣中</t>
  </si>
  <si>
    <t>川俣中学校</t>
  </si>
  <si>
    <t>070147</t>
  </si>
  <si>
    <t>泉崎中</t>
  </si>
  <si>
    <t>泉崎中学校</t>
  </si>
  <si>
    <t>070148</t>
  </si>
  <si>
    <t>泉中学校</t>
    <rPh sb="2" eb="4">
      <t>ガッコウ</t>
    </rPh>
    <phoneticPr fontId="3"/>
  </si>
  <si>
    <t>070149</t>
  </si>
  <si>
    <t>船引中</t>
  </si>
  <si>
    <t>船引中学校</t>
  </si>
  <si>
    <t>070150</t>
  </si>
  <si>
    <t>船引南中</t>
  </si>
  <si>
    <t>船引南中学校</t>
    <rPh sb="4" eb="6">
      <t>ガッコウ</t>
    </rPh>
    <phoneticPr fontId="9"/>
  </si>
  <si>
    <t>070151</t>
  </si>
  <si>
    <t>創価大</t>
  </si>
  <si>
    <t>創価大学</t>
  </si>
  <si>
    <t>070152</t>
  </si>
  <si>
    <t>早稲田大</t>
  </si>
  <si>
    <t>早稲田大学</t>
  </si>
  <si>
    <t>070153</t>
  </si>
  <si>
    <t>相双陸協</t>
  </si>
  <si>
    <t>070154</t>
  </si>
  <si>
    <t>相馬高</t>
  </si>
  <si>
    <t>相馬高等学校</t>
  </si>
  <si>
    <t>070155</t>
  </si>
  <si>
    <t>相馬総合高</t>
  </si>
  <si>
    <t>相馬総合高等学校</t>
    <rPh sb="5" eb="6">
      <t>トウ</t>
    </rPh>
    <rPh sb="6" eb="8">
      <t>ガッコウ</t>
    </rPh>
    <phoneticPr fontId="3"/>
  </si>
  <si>
    <t>070156</t>
  </si>
  <si>
    <t>相馬農高</t>
  </si>
  <si>
    <t>相馬農業高等学校</t>
    <rPh sb="2" eb="3">
      <t>ノウ</t>
    </rPh>
    <rPh sb="4" eb="6">
      <t>コウトウ</t>
    </rPh>
    <phoneticPr fontId="9"/>
  </si>
  <si>
    <t>070157</t>
  </si>
  <si>
    <t>草野中</t>
  </si>
  <si>
    <t>草野中学校</t>
  </si>
  <si>
    <t>070158</t>
  </si>
  <si>
    <t>大信中</t>
  </si>
  <si>
    <t>大信中学校</t>
    <rPh sb="3" eb="5">
      <t>ガッコウ</t>
    </rPh>
    <phoneticPr fontId="3"/>
  </si>
  <si>
    <t>070159</t>
  </si>
  <si>
    <t>大鳥中</t>
  </si>
  <si>
    <t>大鳥中学校</t>
    <rPh sb="3" eb="5">
      <t>ガッコウ</t>
    </rPh>
    <phoneticPr fontId="3"/>
  </si>
  <si>
    <t>070160</t>
  </si>
  <si>
    <t>大槻中</t>
  </si>
  <si>
    <t>大槻中学校</t>
  </si>
  <si>
    <t>070161</t>
  </si>
  <si>
    <t>大東文化大</t>
  </si>
  <si>
    <t>大東文化大学</t>
  </si>
  <si>
    <t>070162</t>
  </si>
  <si>
    <t>拓殖大</t>
  </si>
  <si>
    <t>拓殖大学</t>
  </si>
  <si>
    <t>070163</t>
  </si>
  <si>
    <t>筑波大</t>
  </si>
  <si>
    <t>筑波大学</t>
  </si>
  <si>
    <t>070164</t>
  </si>
  <si>
    <t>中央学院大</t>
  </si>
  <si>
    <t>中央学院大学</t>
  </si>
  <si>
    <t>070165</t>
  </si>
  <si>
    <t>中央台南中学校</t>
  </si>
  <si>
    <t>070166</t>
  </si>
  <si>
    <t>中央台北中学校</t>
    <rPh sb="3" eb="4">
      <t>キタ</t>
    </rPh>
    <phoneticPr fontId="3"/>
  </si>
  <si>
    <t>070167</t>
  </si>
  <si>
    <t>中央大</t>
  </si>
  <si>
    <t>中央大学</t>
  </si>
  <si>
    <t>070168</t>
  </si>
  <si>
    <t>中京学院大</t>
  </si>
  <si>
    <t>中京学院大学</t>
    <rPh sb="5" eb="6">
      <t>ガク</t>
    </rPh>
    <phoneticPr fontId="9"/>
  </si>
  <si>
    <t>070169</t>
  </si>
  <si>
    <t>中村第一中</t>
  </si>
  <si>
    <t>中村第一中学校</t>
    <rPh sb="5" eb="7">
      <t>ガッコウ</t>
    </rPh>
    <phoneticPr fontId="9"/>
  </si>
  <si>
    <t>070170</t>
  </si>
  <si>
    <t>猪苗代高</t>
  </si>
  <si>
    <t>猪苗代高等学校</t>
  </si>
  <si>
    <t>070171</t>
  </si>
  <si>
    <t>長沼中</t>
  </si>
  <si>
    <t>長沼中学校</t>
  </si>
  <si>
    <t>070172</t>
  </si>
  <si>
    <t>帝京安積高</t>
  </si>
  <si>
    <t>帝京安積高等学校</t>
  </si>
  <si>
    <t>070173</t>
  </si>
  <si>
    <t>帝京大</t>
  </si>
  <si>
    <t>帝京大学</t>
  </si>
  <si>
    <t>070174</t>
  </si>
  <si>
    <t>帝京平成大</t>
  </si>
  <si>
    <t>帝京平成大学</t>
  </si>
  <si>
    <t>070175</t>
  </si>
  <si>
    <t>田村高</t>
  </si>
  <si>
    <t>田村高等学校</t>
  </si>
  <si>
    <t>070176</t>
  </si>
  <si>
    <t>田島高</t>
  </si>
  <si>
    <t>田島高等学校</t>
  </si>
  <si>
    <t>070177</t>
  </si>
  <si>
    <t>渡利中</t>
  </si>
  <si>
    <t>渡利中学校</t>
    <rPh sb="3" eb="5">
      <t>ガッコウ</t>
    </rPh>
    <phoneticPr fontId="3"/>
  </si>
  <si>
    <t>070178</t>
  </si>
  <si>
    <t>都留文科大</t>
  </si>
  <si>
    <t>都留文科大学</t>
    <rPh sb="5" eb="6">
      <t>ガク</t>
    </rPh>
    <phoneticPr fontId="3"/>
  </si>
  <si>
    <t>070179</t>
  </si>
  <si>
    <t>東海大</t>
  </si>
  <si>
    <t>東海大学</t>
  </si>
  <si>
    <t>070180</t>
  </si>
  <si>
    <t>東京海洋大</t>
  </si>
  <si>
    <t>東京海洋大学</t>
  </si>
  <si>
    <t>070181</t>
  </si>
  <si>
    <t>東京学芸大</t>
  </si>
  <si>
    <t>東京学芸大学</t>
  </si>
  <si>
    <t>070182</t>
  </si>
  <si>
    <t>東京工業大</t>
  </si>
  <si>
    <t>東京工業大学</t>
    <rPh sb="5" eb="6">
      <t>ガク</t>
    </rPh>
    <phoneticPr fontId="3"/>
  </si>
  <si>
    <t>070183</t>
  </si>
  <si>
    <t>東京国際大</t>
  </si>
  <si>
    <t>東京国際大学</t>
  </si>
  <si>
    <t>070184</t>
  </si>
  <si>
    <t>東京女子体育大</t>
  </si>
  <si>
    <t>東京女子体育大学</t>
  </si>
  <si>
    <t>070185</t>
  </si>
  <si>
    <t>東京大</t>
  </si>
  <si>
    <t>東京大学</t>
    <rPh sb="3" eb="4">
      <t>ガク</t>
    </rPh>
    <phoneticPr fontId="9"/>
  </si>
  <si>
    <t>070186</t>
  </si>
  <si>
    <t>東京農業大</t>
  </si>
  <si>
    <t>東京農業大学</t>
  </si>
  <si>
    <t>070187</t>
  </si>
  <si>
    <t>東京理科大</t>
  </si>
  <si>
    <t>東京理科大学</t>
  </si>
  <si>
    <t>070188</t>
  </si>
  <si>
    <t>東日本国際大学附属昌平高等学校</t>
  </si>
  <si>
    <t>070189</t>
  </si>
  <si>
    <t>東邦銀行</t>
  </si>
  <si>
    <t>070190</t>
  </si>
  <si>
    <t>東北学大</t>
  </si>
  <si>
    <t>東北学院大学</t>
    <rPh sb="3" eb="4">
      <t>イン</t>
    </rPh>
    <rPh sb="5" eb="6">
      <t>ガク</t>
    </rPh>
    <phoneticPr fontId="9"/>
  </si>
  <si>
    <t>070191</t>
  </si>
  <si>
    <t>東北大</t>
  </si>
  <si>
    <t>東北大学</t>
  </si>
  <si>
    <t>070192</t>
  </si>
  <si>
    <t>東北福祉大</t>
  </si>
  <si>
    <t>東北福祉大学</t>
    <rPh sb="5" eb="6">
      <t>ガク</t>
    </rPh>
    <phoneticPr fontId="3"/>
  </si>
  <si>
    <t>070193</t>
  </si>
  <si>
    <t>東洋大</t>
  </si>
  <si>
    <t>東洋大学</t>
  </si>
  <si>
    <t>070194</t>
  </si>
  <si>
    <t>東和中</t>
  </si>
  <si>
    <t>東和中学校</t>
  </si>
  <si>
    <t>070195</t>
  </si>
  <si>
    <t>桃陵中</t>
  </si>
  <si>
    <t>桃陵中学校</t>
  </si>
  <si>
    <t>070196</t>
  </si>
  <si>
    <t>湯本第一中</t>
  </si>
  <si>
    <t>湯本第一中学校</t>
  </si>
  <si>
    <t>070197</t>
  </si>
  <si>
    <t>湯本第二中</t>
  </si>
  <si>
    <t>湯本第二中学校</t>
    <rPh sb="3" eb="4">
      <t>ニ</t>
    </rPh>
    <phoneticPr fontId="3"/>
  </si>
  <si>
    <t>070198</t>
  </si>
  <si>
    <t>内郷第一中</t>
  </si>
  <si>
    <t>内郷第一中学校</t>
  </si>
  <si>
    <t>070199</t>
  </si>
  <si>
    <t>楢葉中</t>
  </si>
  <si>
    <t>楢葉中学校</t>
    <rPh sb="3" eb="5">
      <t>ガッコウ</t>
    </rPh>
    <phoneticPr fontId="9"/>
  </si>
  <si>
    <t>南会津高</t>
  </si>
  <si>
    <t>南会津高等学校</t>
  </si>
  <si>
    <t>070201</t>
  </si>
  <si>
    <t>二本松工高</t>
  </si>
  <si>
    <t>二本松工業高等学校</t>
  </si>
  <si>
    <t>070202</t>
  </si>
  <si>
    <t>二本松第一中</t>
  </si>
  <si>
    <t>二本松第一中学校</t>
    <rPh sb="6" eb="8">
      <t>ガッコウ</t>
    </rPh>
    <phoneticPr fontId="9"/>
  </si>
  <si>
    <t>070203</t>
  </si>
  <si>
    <t>二本松第二中</t>
  </si>
  <si>
    <t>二本松第二中学校</t>
  </si>
  <si>
    <t>070204</t>
  </si>
  <si>
    <t>日大東北高</t>
  </si>
  <si>
    <t>日本大学東北高等学校</t>
  </si>
  <si>
    <t>070205</t>
  </si>
  <si>
    <t>日本女子体育大</t>
  </si>
  <si>
    <t>日本女子体育大学</t>
  </si>
  <si>
    <t>070206</t>
  </si>
  <si>
    <t>日本体育大</t>
  </si>
  <si>
    <t>日本体育大学</t>
  </si>
  <si>
    <t>070207</t>
  </si>
  <si>
    <t>日本大</t>
  </si>
  <si>
    <t>日本大学</t>
  </si>
  <si>
    <t>070208</t>
  </si>
  <si>
    <t>白河旭高</t>
  </si>
  <si>
    <t>白河旭高等学校</t>
  </si>
  <si>
    <t>070209</t>
  </si>
  <si>
    <t>白河高</t>
  </si>
  <si>
    <t>白河高等学校</t>
  </si>
  <si>
    <t>070210</t>
  </si>
  <si>
    <t>白河実高</t>
  </si>
  <si>
    <t>白河実業高等学校</t>
    <rPh sb="3" eb="4">
      <t>ギョウ</t>
    </rPh>
    <phoneticPr fontId="3"/>
  </si>
  <si>
    <t>070211</t>
  </si>
  <si>
    <t>白河中央中</t>
  </si>
  <si>
    <t>白河中央中学校</t>
    <rPh sb="2" eb="4">
      <t>チュウオウ</t>
    </rPh>
    <phoneticPr fontId="3"/>
  </si>
  <si>
    <t>070212</t>
  </si>
  <si>
    <t>白鷗大</t>
  </si>
  <si>
    <t>白鷗大学</t>
    <rPh sb="3" eb="4">
      <t>ガク</t>
    </rPh>
    <phoneticPr fontId="3"/>
  </si>
  <si>
    <t>070213</t>
  </si>
  <si>
    <t>塙中</t>
  </si>
  <si>
    <t>塙中学校</t>
    <rPh sb="2" eb="4">
      <t>ガッコウ</t>
    </rPh>
    <phoneticPr fontId="3"/>
  </si>
  <si>
    <t>070214</t>
  </si>
  <si>
    <t>磐崎中学校</t>
  </si>
  <si>
    <t>070215</t>
  </si>
  <si>
    <t>磐城学芸専門学校</t>
  </si>
  <si>
    <t>070216</t>
  </si>
  <si>
    <t>磐城高等学校</t>
  </si>
  <si>
    <t>070217</t>
  </si>
  <si>
    <t>磐城桜が丘高等学校</t>
  </si>
  <si>
    <t>070218</t>
  </si>
  <si>
    <t>富田中</t>
  </si>
  <si>
    <t>富田中学校</t>
  </si>
  <si>
    <t>070219</t>
  </si>
  <si>
    <t>武蔵丘短大</t>
  </si>
  <si>
    <t>武蔵丘短期大学</t>
  </si>
  <si>
    <t>070220</t>
  </si>
  <si>
    <t>福大附属中</t>
  </si>
  <si>
    <t>福大附属中学校</t>
  </si>
  <si>
    <t>070221</t>
  </si>
  <si>
    <t>福島マスターズ</t>
  </si>
  <si>
    <t>070222</t>
  </si>
  <si>
    <t>福島一中</t>
  </si>
  <si>
    <t>福島第一中学校</t>
    <rPh sb="5" eb="7">
      <t>ガッコウ</t>
    </rPh>
    <phoneticPr fontId="9"/>
  </si>
  <si>
    <t>070223</t>
  </si>
  <si>
    <t>福島県医大</t>
  </si>
  <si>
    <t>福島県立医科大学</t>
    <rPh sb="0" eb="2">
      <t>フクシマ</t>
    </rPh>
    <rPh sb="2" eb="4">
      <t>ケンリツ</t>
    </rPh>
    <rPh sb="4" eb="6">
      <t>イカ</t>
    </rPh>
    <rPh sb="6" eb="8">
      <t>ダイガク</t>
    </rPh>
    <phoneticPr fontId="3"/>
  </si>
  <si>
    <t>070224</t>
  </si>
  <si>
    <t>福島県庁</t>
  </si>
  <si>
    <t>070225</t>
  </si>
  <si>
    <t>福島工高</t>
  </si>
  <si>
    <t>福島工業高等学校</t>
  </si>
  <si>
    <t>070226</t>
  </si>
  <si>
    <t>福島高</t>
  </si>
  <si>
    <t>福島高等学校</t>
  </si>
  <si>
    <t>070227</t>
  </si>
  <si>
    <t>福島工業高等専門学校</t>
  </si>
  <si>
    <t>070228</t>
  </si>
  <si>
    <t>福島高専TC</t>
  </si>
  <si>
    <t>070229</t>
  </si>
  <si>
    <t>福島四中</t>
  </si>
  <si>
    <t>福島第四中学校</t>
    <rPh sb="0" eb="2">
      <t>フクシマ</t>
    </rPh>
    <rPh sb="2" eb="3">
      <t>ダイ</t>
    </rPh>
    <phoneticPr fontId="3"/>
  </si>
  <si>
    <t>070230</t>
  </si>
  <si>
    <t>福島商高</t>
  </si>
  <si>
    <t>福島商業高等学校</t>
    <rPh sb="0" eb="2">
      <t>フクシマ</t>
    </rPh>
    <phoneticPr fontId="3"/>
  </si>
  <si>
    <t>070231</t>
  </si>
  <si>
    <t>福島成蹊高</t>
  </si>
  <si>
    <t>福島成蹊高等学校</t>
  </si>
  <si>
    <t>070232</t>
  </si>
  <si>
    <t>福島西高</t>
  </si>
  <si>
    <t>福島西高等学校</t>
  </si>
  <si>
    <t>070233</t>
  </si>
  <si>
    <t>福島大</t>
  </si>
  <si>
    <t>福島大学</t>
  </si>
  <si>
    <t>070234</t>
  </si>
  <si>
    <t>福島第三中</t>
  </si>
  <si>
    <t>福島第三中学校</t>
  </si>
  <si>
    <t>070235</t>
  </si>
  <si>
    <t>福島聴覚支援</t>
  </si>
  <si>
    <t>070236</t>
  </si>
  <si>
    <t>福島聴覚支援中</t>
  </si>
  <si>
    <t>福島聴覚支援中学校</t>
    <rPh sb="7" eb="9">
      <t>ガッコウ</t>
    </rPh>
    <phoneticPr fontId="3"/>
  </si>
  <si>
    <t>070237</t>
  </si>
  <si>
    <t>福島東高</t>
  </si>
  <si>
    <t>福島東高等学校</t>
  </si>
  <si>
    <t>070238</t>
  </si>
  <si>
    <t>福島東稜高</t>
  </si>
  <si>
    <t>福島東稜高等学校</t>
  </si>
  <si>
    <t>070239</t>
  </si>
  <si>
    <t>福島南高</t>
  </si>
  <si>
    <t>福島南高等学校</t>
  </si>
  <si>
    <t>070240</t>
  </si>
  <si>
    <t>福島明成高</t>
  </si>
  <si>
    <t>福島明成高等学校</t>
  </si>
  <si>
    <t>070241</t>
  </si>
  <si>
    <t>平工高</t>
  </si>
  <si>
    <t>平工業高等学校</t>
    <rPh sb="2" eb="3">
      <t>ギョウ</t>
    </rPh>
    <phoneticPr fontId="9"/>
  </si>
  <si>
    <t>070242</t>
  </si>
  <si>
    <t>平商高</t>
  </si>
  <si>
    <t>平商業高等学校</t>
    <rPh sb="2" eb="3">
      <t>ギョウ</t>
    </rPh>
    <phoneticPr fontId="9"/>
  </si>
  <si>
    <t>070243</t>
  </si>
  <si>
    <t>平成国際大</t>
  </si>
  <si>
    <t>平成国際大学</t>
  </si>
  <si>
    <t>070244</t>
  </si>
  <si>
    <t>平第一中</t>
  </si>
  <si>
    <t>平第一中学校</t>
    <rPh sb="4" eb="6">
      <t>ガッコウ</t>
    </rPh>
    <phoneticPr fontId="3"/>
  </si>
  <si>
    <t>070245</t>
  </si>
  <si>
    <t>平第二中</t>
  </si>
  <si>
    <t>平第二中学校</t>
    <rPh sb="4" eb="6">
      <t>ガッコウ</t>
    </rPh>
    <phoneticPr fontId="3"/>
  </si>
  <si>
    <t>070246</t>
  </si>
  <si>
    <t>平第三中</t>
  </si>
  <si>
    <t>平第三中学校</t>
    <rPh sb="4" eb="6">
      <t>ガッコウ</t>
    </rPh>
    <phoneticPr fontId="3"/>
  </si>
  <si>
    <t>070247</t>
  </si>
  <si>
    <t>平野中</t>
  </si>
  <si>
    <t>平野中学校</t>
    <rPh sb="3" eb="5">
      <t>ガッコウ</t>
    </rPh>
    <phoneticPr fontId="9"/>
  </si>
  <si>
    <t>070248</t>
  </si>
  <si>
    <t>保原高</t>
  </si>
  <si>
    <t>保原高等学校</t>
  </si>
  <si>
    <t>070249</t>
  </si>
  <si>
    <t>法政大</t>
  </si>
  <si>
    <t>法政大学</t>
  </si>
  <si>
    <t>070250</t>
  </si>
  <si>
    <t>蓬莱中</t>
  </si>
  <si>
    <t>北塩原第一中学校</t>
  </si>
  <si>
    <t>070251</t>
  </si>
  <si>
    <t>豊間中</t>
  </si>
  <si>
    <t>北会津中学校</t>
  </si>
  <si>
    <t>070252</t>
  </si>
  <si>
    <t>北九州市立大</t>
  </si>
  <si>
    <t>北九州市立大学</t>
    <rPh sb="6" eb="7">
      <t>ガク</t>
    </rPh>
    <phoneticPr fontId="3"/>
  </si>
  <si>
    <t>070253</t>
  </si>
  <si>
    <t>北見工業大</t>
  </si>
  <si>
    <t>北見工業大学</t>
    <rPh sb="5" eb="6">
      <t>ガク</t>
    </rPh>
    <phoneticPr fontId="9"/>
  </si>
  <si>
    <t>070254</t>
  </si>
  <si>
    <t>本宮第一中</t>
  </si>
  <si>
    <t>本宮第一中学校</t>
    <rPh sb="3" eb="4">
      <t>イチ</t>
    </rPh>
    <phoneticPr fontId="9"/>
  </si>
  <si>
    <t>070255</t>
  </si>
  <si>
    <t>本宮第二中</t>
  </si>
  <si>
    <t>本宮第二中学校</t>
  </si>
  <si>
    <t>070256</t>
  </si>
  <si>
    <t>名城大</t>
  </si>
  <si>
    <t>名城大学</t>
    <rPh sb="3" eb="4">
      <t>ガク</t>
    </rPh>
    <phoneticPr fontId="3"/>
  </si>
  <si>
    <t>070257</t>
  </si>
  <si>
    <t>明治大</t>
  </si>
  <si>
    <t>明治大学</t>
  </si>
  <si>
    <t>070258</t>
  </si>
  <si>
    <t>勿来工高</t>
  </si>
  <si>
    <t>勿来工業高等学校</t>
    <rPh sb="3" eb="4">
      <t>ギョウ</t>
    </rPh>
    <phoneticPr fontId="9"/>
  </si>
  <si>
    <t>070259</t>
  </si>
  <si>
    <t>勿来第一中</t>
  </si>
  <si>
    <t>勿来第一中学校</t>
  </si>
  <si>
    <t>070260</t>
  </si>
  <si>
    <t>耶麻農高</t>
  </si>
  <si>
    <t>耶麻農業高等学校</t>
  </si>
  <si>
    <t>070261</t>
  </si>
  <si>
    <t>矢吹中</t>
  </si>
  <si>
    <t>矢吹中学校</t>
    <rPh sb="3" eb="5">
      <t>ガッコウ</t>
    </rPh>
    <phoneticPr fontId="3"/>
  </si>
  <si>
    <t>070262</t>
  </si>
  <si>
    <t>裏磐梯中</t>
  </si>
  <si>
    <t>裏磐梯中学校</t>
    <rPh sb="4" eb="6">
      <t>ガッコウ</t>
    </rPh>
    <phoneticPr fontId="3"/>
  </si>
  <si>
    <t>070263</t>
  </si>
  <si>
    <t>立教大</t>
  </si>
  <si>
    <t>立教大学</t>
  </si>
  <si>
    <t>070264</t>
  </si>
  <si>
    <t>流通経済大</t>
  </si>
  <si>
    <t>流通経済大学</t>
  </si>
  <si>
    <t>070265</t>
  </si>
  <si>
    <t>緑ケ丘中</t>
  </si>
  <si>
    <t>緑ケ丘中学校</t>
  </si>
  <si>
    <t>070266</t>
  </si>
  <si>
    <t>國學院大</t>
  </si>
  <si>
    <t>國學院大学</t>
  </si>
  <si>
    <t>070267</t>
  </si>
  <si>
    <t>猪苗代中</t>
    <rPh sb="0" eb="3">
      <t>イナワシロ</t>
    </rPh>
    <rPh sb="3" eb="4">
      <t>チュウ</t>
    </rPh>
    <phoneticPr fontId="1"/>
  </si>
  <si>
    <t>070268</t>
  </si>
  <si>
    <t>河東学園</t>
    <rPh sb="0" eb="2">
      <t>カワヒガシ</t>
    </rPh>
    <rPh sb="2" eb="4">
      <t>ガクエン</t>
    </rPh>
    <phoneticPr fontId="1"/>
  </si>
  <si>
    <t>070269</t>
  </si>
  <si>
    <t>会津若松第一中</t>
    <rPh sb="0" eb="2">
      <t>アイヅ</t>
    </rPh>
    <rPh sb="2" eb="4">
      <t>ワカマツ</t>
    </rPh>
    <rPh sb="4" eb="5">
      <t>ダイ</t>
    </rPh>
    <rPh sb="5" eb="6">
      <t>イチ</t>
    </rPh>
    <rPh sb="6" eb="7">
      <t>チュウ</t>
    </rPh>
    <phoneticPr fontId="1"/>
  </si>
  <si>
    <t>会津若松市立第一中学校</t>
    <rPh sb="7" eb="8">
      <t>イチ</t>
    </rPh>
    <phoneticPr fontId="9"/>
  </si>
  <si>
    <t>070270</t>
  </si>
  <si>
    <t>会津若松第三中</t>
    <rPh sb="0" eb="2">
      <t>アイヅ</t>
    </rPh>
    <rPh sb="2" eb="4">
      <t>ワカマツ</t>
    </rPh>
    <rPh sb="4" eb="5">
      <t>ダイ</t>
    </rPh>
    <rPh sb="5" eb="6">
      <t>サン</t>
    </rPh>
    <rPh sb="6" eb="7">
      <t>チュウ</t>
    </rPh>
    <phoneticPr fontId="1"/>
  </si>
  <si>
    <t>会津若松市立第三中学校</t>
    <rPh sb="7" eb="8">
      <t>サン</t>
    </rPh>
    <phoneticPr fontId="9"/>
  </si>
  <si>
    <t>070271</t>
  </si>
  <si>
    <t>天栄中</t>
    <rPh sb="0" eb="2">
      <t>テンエイ</t>
    </rPh>
    <rPh sb="2" eb="3">
      <t>チュウ</t>
    </rPh>
    <phoneticPr fontId="4"/>
  </si>
  <si>
    <t>天栄中学校</t>
    <rPh sb="0" eb="2">
      <t>テンエイ</t>
    </rPh>
    <rPh sb="2" eb="5">
      <t>チュウガッコウ</t>
    </rPh>
    <phoneticPr fontId="4"/>
  </si>
  <si>
    <t>070272</t>
  </si>
  <si>
    <t>郡山第一中</t>
    <rPh sb="0" eb="2">
      <t>コオリヤマ</t>
    </rPh>
    <rPh sb="2" eb="3">
      <t>ダイ</t>
    </rPh>
    <rPh sb="3" eb="4">
      <t>イチ</t>
    </rPh>
    <rPh sb="4" eb="5">
      <t>チュウ</t>
    </rPh>
    <phoneticPr fontId="4"/>
  </si>
  <si>
    <t>郡山第一中学校</t>
    <rPh sb="0" eb="2">
      <t>コオリヤマ</t>
    </rPh>
    <rPh sb="2" eb="4">
      <t>ダイイチ</t>
    </rPh>
    <rPh sb="4" eb="7">
      <t>チュウガッコウ</t>
    </rPh>
    <phoneticPr fontId="4"/>
  </si>
  <si>
    <t>070273</t>
  </si>
  <si>
    <t>ひらた清風中</t>
    <rPh sb="3" eb="6">
      <t>セイフウチュウ</t>
    </rPh>
    <phoneticPr fontId="4"/>
  </si>
  <si>
    <t>ひらた清風中学校</t>
    <rPh sb="3" eb="6">
      <t>セイフウチュウ</t>
    </rPh>
    <rPh sb="6" eb="8">
      <t>ガッコウ</t>
    </rPh>
    <phoneticPr fontId="4"/>
  </si>
  <si>
    <t>070274</t>
  </si>
  <si>
    <t>須賀川第一中</t>
    <rPh sb="0" eb="3">
      <t>スカガワ</t>
    </rPh>
    <rPh sb="3" eb="5">
      <t>ダイイチ</t>
    </rPh>
    <rPh sb="5" eb="6">
      <t>チュウ</t>
    </rPh>
    <phoneticPr fontId="4"/>
  </si>
  <si>
    <t>須賀川第一中学校</t>
    <rPh sb="0" eb="3">
      <t>スカガワ</t>
    </rPh>
    <rPh sb="3" eb="5">
      <t>ダイイチ</t>
    </rPh>
    <rPh sb="5" eb="8">
      <t>チュウガッコウ</t>
    </rPh>
    <phoneticPr fontId="4"/>
  </si>
  <si>
    <t>070275</t>
  </si>
  <si>
    <t>西信中</t>
    <rPh sb="0" eb="1">
      <t>ニシ</t>
    </rPh>
    <rPh sb="1" eb="2">
      <t>シン</t>
    </rPh>
    <rPh sb="2" eb="3">
      <t>ナカ</t>
    </rPh>
    <phoneticPr fontId="4"/>
  </si>
  <si>
    <t>西信中学校</t>
    <rPh sb="0" eb="1">
      <t>ニシ</t>
    </rPh>
    <rPh sb="1" eb="2">
      <t>シン</t>
    </rPh>
    <rPh sb="2" eb="3">
      <t>ナカ</t>
    </rPh>
    <rPh sb="3" eb="5">
      <t>ガッコウ</t>
    </rPh>
    <phoneticPr fontId="4"/>
  </si>
  <si>
    <t>070276</t>
  </si>
  <si>
    <t>北信中</t>
    <rPh sb="0" eb="2">
      <t>ホクシン</t>
    </rPh>
    <rPh sb="2" eb="3">
      <t>ナカ</t>
    </rPh>
    <phoneticPr fontId="4"/>
  </si>
  <si>
    <t>北信中学校</t>
    <rPh sb="0" eb="5">
      <t>ホクシンチュウガッコウ</t>
    </rPh>
    <phoneticPr fontId="4"/>
  </si>
  <si>
    <t>070277</t>
  </si>
  <si>
    <t>福島二中</t>
    <rPh sb="0" eb="2">
      <t>フクシマ</t>
    </rPh>
    <rPh sb="2" eb="3">
      <t>2</t>
    </rPh>
    <rPh sb="3" eb="4">
      <t>ナカ</t>
    </rPh>
    <phoneticPr fontId="4"/>
  </si>
  <si>
    <t>福島第二中学校</t>
    <rPh sb="0" eb="2">
      <t>フクシマ</t>
    </rPh>
    <rPh sb="2" eb="3">
      <t>ダイ</t>
    </rPh>
    <rPh sb="3" eb="4">
      <t>2</t>
    </rPh>
    <phoneticPr fontId="4"/>
  </si>
  <si>
    <t>070278</t>
  </si>
  <si>
    <t>昌平通信</t>
  </si>
  <si>
    <t>東日本国際大学附属昌平高等学校通信</t>
    <rPh sb="15" eb="17">
      <t>ツウシン</t>
    </rPh>
    <phoneticPr fontId="3"/>
  </si>
  <si>
    <t>岩手医科大</t>
  </si>
  <si>
    <t>岩手医科大学</t>
    <rPh sb="5" eb="6">
      <t>ガク</t>
    </rPh>
    <phoneticPr fontId="3"/>
  </si>
  <si>
    <t>070279</t>
  </si>
  <si>
    <t>岐阜協立大</t>
  </si>
  <si>
    <t>岐阜協立大学</t>
    <rPh sb="5" eb="6">
      <t>ガク</t>
    </rPh>
    <phoneticPr fontId="3"/>
  </si>
  <si>
    <t>070280</t>
  </si>
  <si>
    <t>広野町駅伝チーム</t>
  </si>
  <si>
    <t>070281</t>
  </si>
  <si>
    <t>南陽東置賜陸協</t>
    <rPh sb="5" eb="7">
      <t>リッキョウ</t>
    </rPh>
    <phoneticPr fontId="3"/>
  </si>
  <si>
    <t>南陽東置賜陸上競技協会</t>
    <rPh sb="5" eb="7">
      <t>リクジョウ</t>
    </rPh>
    <rPh sb="7" eb="9">
      <t>キョウギ</t>
    </rPh>
    <rPh sb="9" eb="11">
      <t>キョウカイ</t>
    </rPh>
    <phoneticPr fontId="3"/>
  </si>
  <si>
    <t>070282</t>
  </si>
  <si>
    <t>日大桜門陸友会</t>
  </si>
  <si>
    <t>日本大学桜門陸友会</t>
  </si>
  <si>
    <t>070283</t>
  </si>
  <si>
    <t>登録番号</t>
    <rPh sb="0" eb="2">
      <t>トウロク</t>
    </rPh>
    <rPh sb="2" eb="4">
      <t>バンゴウ</t>
    </rPh>
    <phoneticPr fontId="3"/>
  </si>
  <si>
    <t>名前</t>
    <rPh sb="0" eb="2">
      <t>ナマエ</t>
    </rPh>
    <phoneticPr fontId="3"/>
  </si>
  <si>
    <t>ﾌﾘｶﾞﾅ</t>
  </si>
  <si>
    <t>性別</t>
    <rPh sb="0" eb="2">
      <t>セイベツ</t>
    </rPh>
    <phoneticPr fontId="3"/>
  </si>
  <si>
    <t>SX</t>
  </si>
  <si>
    <t>所属</t>
    <rPh sb="0" eb="2">
      <t>ショゾク</t>
    </rPh>
    <phoneticPr fontId="3"/>
  </si>
  <si>
    <t>コード</t>
  </si>
  <si>
    <t>大内　世捺(2)</t>
  </si>
  <si>
    <t>ｵｵｳﾁ ｾﾅ</t>
  </si>
  <si>
    <t>上遠野優月(2)</t>
  </si>
  <si>
    <t>ｶﾄｳﾉ ﾕﾂﾞｷ</t>
  </si>
  <si>
    <t>児玉　綺粋(4)</t>
  </si>
  <si>
    <t>ｺﾀﾞﾏ ｷｽｲ</t>
  </si>
  <si>
    <t>佐藤　謙信(3)</t>
  </si>
  <si>
    <t>ｻﾄｳ ｹﾝｼﾝ</t>
  </si>
  <si>
    <t>佐藤　淳哉(4)</t>
  </si>
  <si>
    <t>ｻﾄｳ ｼﾞｭﾝﾔ</t>
  </si>
  <si>
    <t>佐藤　敏希(4)</t>
  </si>
  <si>
    <t>ｻﾄｳ ﾄｼｷ</t>
  </si>
  <si>
    <t>島抜　歩夢(4)</t>
  </si>
  <si>
    <t>ｼﾏﾇｷ ｱﾕﾑ</t>
  </si>
  <si>
    <t>田崎　智哉(4)</t>
  </si>
  <si>
    <t>ﾀｻｷ ﾄﾓﾔ</t>
  </si>
  <si>
    <t>長澤　春喜(2)</t>
  </si>
  <si>
    <t>ﾅｶﾞｻﾜ ﾊﾙｷ</t>
  </si>
  <si>
    <t>根本　洋輔(4)</t>
  </si>
  <si>
    <t>ﾈﾓﾄ ﾖｳｽｹ</t>
  </si>
  <si>
    <t>引地　直登(2)</t>
  </si>
  <si>
    <t>ﾋｷﾁ ﾅｵﾄ</t>
  </si>
  <si>
    <t>松本　充広(3)</t>
  </si>
  <si>
    <t>ﾏﾂﾓﾄ ﾐﾂﾋﾛ</t>
  </si>
  <si>
    <t>三浦　遂也(4)</t>
  </si>
  <si>
    <t>ﾐｳﾗ ﾕｷﾔ</t>
  </si>
  <si>
    <t>八巻　　梧(4)</t>
  </si>
  <si>
    <t>ﾔﾏｷ ｱｵｲ</t>
  </si>
  <si>
    <t>吉澤　祐人(3)</t>
  </si>
  <si>
    <t>ﾖｼｻﾞﾜ ﾕｳﾄ</t>
  </si>
  <si>
    <t>吉田　晴夏(4)</t>
  </si>
  <si>
    <t>ﾖｼﾀﾞ ﾊﾙｶ</t>
  </si>
  <si>
    <t>井上　大輝(4)</t>
  </si>
  <si>
    <t>ｲﾉｳｴ ﾀｲｷ</t>
  </si>
  <si>
    <t>根本　大輝(3)</t>
  </si>
  <si>
    <t>ﾈﾓﾄ ﾀﾞｲｷ</t>
  </si>
  <si>
    <t>平山　朝陽(2)</t>
  </si>
  <si>
    <t>ﾋﾗﾔﾏ ｱｻﾋ</t>
  </si>
  <si>
    <t>向田　裕翔(2)</t>
  </si>
  <si>
    <t>ﾑｶｲﾀﾞ ﾕｳﾄ</t>
  </si>
  <si>
    <t>八巻　隼人(M2)</t>
  </si>
  <si>
    <t>ﾔﾏｷ ﾊﾔﾄ</t>
  </si>
  <si>
    <t>吉田　陸人(4)</t>
  </si>
  <si>
    <t>ﾖｼﾀﾞ ﾘｸﾄ</t>
  </si>
  <si>
    <t>朝倉　　樹(3)</t>
  </si>
  <si>
    <t>ｱｻｸﾗ ｲﾂｷ</t>
  </si>
  <si>
    <t>金澤　佳子(4)</t>
  </si>
  <si>
    <t>ｶﾅｻﾞﾜ ｶｺ</t>
  </si>
  <si>
    <t>矢内　楓恋(2)</t>
  </si>
  <si>
    <t>ﾔﾅｲ ｶﾚﾝ</t>
  </si>
  <si>
    <t>渡邊　泰幸(4)</t>
  </si>
  <si>
    <t>ﾜﾀﾅﾍﾞ ﾔｽﾕｷ</t>
  </si>
  <si>
    <t>佐藤　友亮(3)</t>
  </si>
  <si>
    <t>ｻﾄｳ ﾕｳｽｹ</t>
  </si>
  <si>
    <t>熊谷　昌哉(3)</t>
  </si>
  <si>
    <t>ｸﾏｶﾞｲ ﾏｻﾔ</t>
  </si>
  <si>
    <t>阿部　力丸(2)</t>
  </si>
  <si>
    <t>ｱﾍﾞ ﾘｷﾏﾙ</t>
  </si>
  <si>
    <t>松下　武史(2)</t>
  </si>
  <si>
    <t>ﾏﾂｼﾀ ﾀｹｼ</t>
  </si>
  <si>
    <t>目黒　渉悟(3)</t>
  </si>
  <si>
    <t>ﾒｸﾞﾛ ｼｮｳｺﾞ</t>
  </si>
  <si>
    <t>青木　　陽(3)</t>
  </si>
  <si>
    <t>ｱｵｷ ﾋｶﾙ</t>
  </si>
  <si>
    <t>安部　景太(3)</t>
  </si>
  <si>
    <t>ｱﾍﾞ ｹｲﾀ</t>
  </si>
  <si>
    <t>大石　英貴(2)</t>
  </si>
  <si>
    <t>ｵｵｲｼ ﾋﾃﾞｷ</t>
  </si>
  <si>
    <t>香川　夢花(3)</t>
  </si>
  <si>
    <t>ｶｶﾞﾜ ﾕﾒｶ</t>
  </si>
  <si>
    <t>木幡　遥香(2)</t>
  </si>
  <si>
    <t>ｺﾊﾀ ﾊﾙｶ</t>
  </si>
  <si>
    <t>佐々木夢奈(4)</t>
  </si>
  <si>
    <t>ｻｻｷ ﾕﾅ</t>
  </si>
  <si>
    <t>谷口　亜実(2)</t>
  </si>
  <si>
    <t>ﾀﾆｸﾞﾁ ﾂｸﾞﾐ</t>
  </si>
  <si>
    <t>星　　佳奈(4)</t>
  </si>
  <si>
    <t>ﾎｼ ｶﾅ</t>
  </si>
  <si>
    <t>齋藤　　陸(2)</t>
  </si>
  <si>
    <t>ｻｲﾄｳ ﾘｸ</t>
  </si>
  <si>
    <t>佐藤　海斗(3)</t>
  </si>
  <si>
    <t>ｻﾄｳ ｶｲﾄ</t>
  </si>
  <si>
    <t>長谷川健太(2)</t>
  </si>
  <si>
    <t>ﾊｾｶﾞﾜ ｹﾝﾀ</t>
  </si>
  <si>
    <t>平野　大樹(2)</t>
  </si>
  <si>
    <t>ﾋﾗﾉ ﾀﾞｲｷ</t>
  </si>
  <si>
    <t>江川　大夢(2)</t>
  </si>
  <si>
    <t>ｴｶﾞﾜ ﾋﾛﾑ</t>
  </si>
  <si>
    <t>阿部　拓斗(4)</t>
  </si>
  <si>
    <t>ｱﾍﾞ ﾋﾛﾄ</t>
  </si>
  <si>
    <t>伊藤　美咲(4)</t>
  </si>
  <si>
    <t>ｲﾄｳ ﾐｻｷ</t>
  </si>
  <si>
    <t>高橋　快和(3)</t>
  </si>
  <si>
    <t>ﾀｶﾊｼ ﾊﾔﾄ</t>
  </si>
  <si>
    <t>渡部　航平(4)</t>
  </si>
  <si>
    <t>櫛田　崇裕(4)</t>
  </si>
  <si>
    <t>ｸｼﾀﾞ ﾀｶﾋﾛ</t>
  </si>
  <si>
    <t>芳賀　裕樹(1)</t>
  </si>
  <si>
    <t>ﾊｶﾞ ﾋﾛｷ</t>
  </si>
  <si>
    <t>安部竜太郎(3)</t>
  </si>
  <si>
    <t>ｱﾍﾞ ﾘｭｳﾀﾛｳ</t>
  </si>
  <si>
    <t>渡辺　龍平(4)</t>
  </si>
  <si>
    <t>ﾜﾀﾅﾍﾞ ﾘｭｳﾍｲ</t>
  </si>
  <si>
    <t>内山　　凌(M1)</t>
  </si>
  <si>
    <t>ｳﾁﾔﾏ ﾘｮｳ</t>
  </si>
  <si>
    <t>金澤　宏哉(2)</t>
  </si>
  <si>
    <t>ｶﾅｻﾞﾜ ﾋﾛﾔ</t>
  </si>
  <si>
    <t>佐藤　孝弥(2)</t>
  </si>
  <si>
    <t>ｻﾄｳ ﾀｶﾔ</t>
  </si>
  <si>
    <t>塩田　悠揮(3)</t>
  </si>
  <si>
    <t>ｼｵﾀ ﾊﾙﾀｶ</t>
  </si>
  <si>
    <t>木村　吉希(4)</t>
  </si>
  <si>
    <t>ｷﾑﾗ ﾖｼｷ</t>
  </si>
  <si>
    <t>斎藤　彰人(2)</t>
  </si>
  <si>
    <t>ｻｲﾄｳ ｱｷﾋﾄ</t>
  </si>
  <si>
    <t>佐藤　翔太(2)</t>
  </si>
  <si>
    <t>ｻﾄｳ ｼｮｳﾀ</t>
  </si>
  <si>
    <t>林　　晃耀(2)</t>
  </si>
  <si>
    <t>ﾊﾔｼ ｺｳﾖｳ</t>
  </si>
  <si>
    <t>古川　道斗(4)</t>
  </si>
  <si>
    <t>ﾌﾙｶﾜ ﾐﾁﾄ</t>
  </si>
  <si>
    <t>藁谷　誠矢(4)</t>
  </si>
  <si>
    <t>ﾜﾗｶﾞｲ ｾｲﾔ</t>
  </si>
  <si>
    <t>安部　諒嘉(2)</t>
  </si>
  <si>
    <t>ｱﾍﾞ ﾘｮｳｶ</t>
  </si>
  <si>
    <t>長田　拓巳(1)</t>
  </si>
  <si>
    <t>ｵｻﾀﾞ ﾀｸﾐ</t>
  </si>
  <si>
    <t>三瓶　茉紘(4)</t>
  </si>
  <si>
    <t>ｻﾝﾍﾟｲ ﾏﾋﾛ</t>
  </si>
  <si>
    <t>馬場　　楓(2)</t>
  </si>
  <si>
    <t>ﾊﾞﾊﾞ ｶｴﾃﾞ</t>
  </si>
  <si>
    <t>今川　真希(3)</t>
  </si>
  <si>
    <t>ｲﾏｶﾞﾜ ﾏｷ</t>
  </si>
  <si>
    <t>佐々木亮尚(4)</t>
  </si>
  <si>
    <t>ｻｻｷ ﾘｮｳﾅ</t>
  </si>
  <si>
    <t>戸田　優真(1)</t>
  </si>
  <si>
    <t>ﾄﾀﾞ ﾕｳﾏ</t>
  </si>
  <si>
    <t>岡　　剛史(2)</t>
  </si>
  <si>
    <t>ｵｶ ﾂﾖｼ</t>
  </si>
  <si>
    <t>加藤　優斗(3)</t>
  </si>
  <si>
    <t>ｶﾄｳ ﾕｳﾄ</t>
  </si>
  <si>
    <t>菅野裕二郎(1)</t>
  </si>
  <si>
    <t>ｶﾝﾉ ﾕｳｼﾞﾛｳ</t>
  </si>
  <si>
    <t>宗像　　聖(4)</t>
  </si>
  <si>
    <t>ﾑﾅｶﾀ ﾋｼﾞﾘ</t>
  </si>
  <si>
    <t>下山田　稜(2)</t>
  </si>
  <si>
    <t>ｼﾓﾔﾏﾀﾞ ﾘｮｳ</t>
  </si>
  <si>
    <t>清野　太雅(4)</t>
  </si>
  <si>
    <t>ｾｲﾉ ﾀｲｶﾞ</t>
  </si>
  <si>
    <t>藤宮　　歩(1)</t>
  </si>
  <si>
    <t>ﾌｼﾞﾐﾔ ｱﾕﾑ</t>
  </si>
  <si>
    <t>松山　和希(3)</t>
  </si>
  <si>
    <t>ﾏﾂﾔﾏ ｶｽﾞｷ</t>
  </si>
  <si>
    <t>渡辺　亮太(3)</t>
  </si>
  <si>
    <t>ﾜﾀﾅﾍﾞ ﾘｮｳﾀ</t>
  </si>
  <si>
    <t>穴澤　友崇(4)</t>
  </si>
  <si>
    <t>ｱﾅｻﾞﾜ ﾕﾀｶ</t>
  </si>
  <si>
    <t>嶋津　宥太(4)</t>
  </si>
  <si>
    <t>ｼﾏﾂ ﾕｳﾀ</t>
  </si>
  <si>
    <t>下山田陽登(2)</t>
  </si>
  <si>
    <t>矢内　　允(3)</t>
  </si>
  <si>
    <t>ﾔﾅｲ ﾏｺﾄ</t>
  </si>
  <si>
    <t>栗城　葵衣(1)</t>
  </si>
  <si>
    <t>ｸﾘｷ ｱｵｲ</t>
  </si>
  <si>
    <t>伊藤　大河(1)</t>
  </si>
  <si>
    <t>ｲﾄｳ ﾀｲｶﾞ</t>
  </si>
  <si>
    <t>小玉　瑞葵(2)</t>
  </si>
  <si>
    <t>ｺﾀﾞﾏ ﾐｽﾞｷ</t>
  </si>
  <si>
    <t>遠藤　千陽(2)</t>
  </si>
  <si>
    <t>ｴﾝﾄﾞｳ ﾁﾋﾛ</t>
  </si>
  <si>
    <t>井上　　岳(2)</t>
  </si>
  <si>
    <t>ｲﾉｳｴ ｶﾞｸ</t>
  </si>
  <si>
    <t>小枝　友樹(4)</t>
  </si>
  <si>
    <t>ｺｴﾀﾞ ﾄﾓｷ</t>
  </si>
  <si>
    <t>只野　清斗(3)</t>
  </si>
  <si>
    <t>ﾀﾀﾞﾉ ｷﾖﾄ</t>
  </si>
  <si>
    <t>正岡　大空(3)</t>
  </si>
  <si>
    <t>ﾏｻｵｶ ｿﾗ</t>
  </si>
  <si>
    <t>大高真里亜(1)</t>
  </si>
  <si>
    <t>ｵｵﾀｶ ﾏﾘｱ</t>
  </si>
  <si>
    <t>池田　和史(2)</t>
  </si>
  <si>
    <t>ｲｹﾀﾞ ｶｽﾞﾌﾐ</t>
  </si>
  <si>
    <t>石川　　弾(2)</t>
  </si>
  <si>
    <t>ｲｼｶﾜ ﾀﾞﾝ</t>
  </si>
  <si>
    <t>片寄　　碧(3)</t>
  </si>
  <si>
    <t>ｶﾀﾖｾ ｱｵ</t>
  </si>
  <si>
    <t>木戸　悠介(3)</t>
  </si>
  <si>
    <t>ｷﾄﾞ ﾕｳｽｹ</t>
  </si>
  <si>
    <t>宍戸　結紀(1)</t>
  </si>
  <si>
    <t>ｼｼﾄ ﾕｳｷ</t>
  </si>
  <si>
    <t>佐藤華ﾙｲｰｽﾞ(3)</t>
  </si>
  <si>
    <t>ｻﾄｳ ﾊﾅﾙｲｰｽﾞ</t>
  </si>
  <si>
    <t>菊地　悠太(4)</t>
  </si>
  <si>
    <t>ｷｸﾁ ﾕｳﾀ</t>
  </si>
  <si>
    <t>山縣　功季(2)</t>
  </si>
  <si>
    <t>ﾔﾏｶﾞﾀ ｺｳｷ</t>
  </si>
  <si>
    <t>島貫　聖吾(4)</t>
  </si>
  <si>
    <t>ｼﾏﾇｷ ｾｲｺﾞ</t>
  </si>
  <si>
    <t>横山　陽佑(4)</t>
  </si>
  <si>
    <t>ﾖｺﾔﾏ ﾖｳｽｹ</t>
  </si>
  <si>
    <t>安濃　寛人(1)</t>
  </si>
  <si>
    <t>ｱﾝﾉｳ ﾋﾛﾄ</t>
  </si>
  <si>
    <t>黒江　彩聖(2)</t>
  </si>
  <si>
    <t>ｸﾛｴ ｻｷ</t>
  </si>
  <si>
    <t>細杉　睦輝(4)</t>
  </si>
  <si>
    <t>ﾎｿｽｷﾞ ﾑﾂｷ</t>
  </si>
  <si>
    <t>西槇　優祐(4)</t>
  </si>
  <si>
    <t>ﾆｼﾏｷ ﾕｳｽｹ</t>
  </si>
  <si>
    <t>菊池　麻耶(2)</t>
  </si>
  <si>
    <t>ｷｸﾁ ﾏﾔ</t>
  </si>
  <si>
    <t>菊池　竜馬(4)</t>
  </si>
  <si>
    <t>ｷｸﾁ ﾘｮｳﾏ</t>
  </si>
  <si>
    <t>佐藤悠貴也(3)</t>
  </si>
  <si>
    <t>ｻﾄｳ ﾕｷﾔ</t>
  </si>
  <si>
    <t>鈴木　伸弥(2)</t>
  </si>
  <si>
    <t>ｽｽﾞｷ ｼﾝﾔ</t>
  </si>
  <si>
    <t>富岡　晃世(1)</t>
  </si>
  <si>
    <t>ﾄﾐｵｶ ｺｳｾｲ</t>
  </si>
  <si>
    <t>生田目　惇(2)</t>
  </si>
  <si>
    <t>ﾅﾏﾀﾒ ｽﾅｵ</t>
  </si>
  <si>
    <t>橋爪　周平(4)</t>
  </si>
  <si>
    <t>ﾊｼﾂﾒ ｼｭｳﾍｲ</t>
  </si>
  <si>
    <t>横田　星那(1)</t>
  </si>
  <si>
    <t>ﾖｺﾀ ｾﾅ</t>
  </si>
  <si>
    <t>大和田貴治(1)</t>
  </si>
  <si>
    <t>ｵｵﾜﾀﾞ ﾀｶﾊﾙ</t>
  </si>
  <si>
    <t>吉田　　凌(2)</t>
  </si>
  <si>
    <t>ﾖｼﾀﾞ ﾘｮｳ</t>
  </si>
  <si>
    <t>亀岡　花凜(1)</t>
  </si>
  <si>
    <t>ｶﾒｵｶ ｶﾘﾝ</t>
  </si>
  <si>
    <t>関根　大地(4)</t>
  </si>
  <si>
    <t>ｾｷﾈ ﾀﾞｲﾁ</t>
  </si>
  <si>
    <t>赤間　陽菜(3)</t>
  </si>
  <si>
    <t>ｱｶﾏ ﾊﾙﾅ</t>
  </si>
  <si>
    <t>齋藤　珠理(2)</t>
  </si>
  <si>
    <t>ｻｲﾄｳ ｼｭﾘ</t>
  </si>
  <si>
    <t>外島　　央(1)</t>
  </si>
  <si>
    <t>ﾄｼﾏ ﾋﾛ</t>
  </si>
  <si>
    <t>中澤　雄大(4)</t>
  </si>
  <si>
    <t>ﾅｶｻﾞﾜ ﾕｳﾀﾞｲ</t>
  </si>
  <si>
    <t>福田　純平(4)</t>
  </si>
  <si>
    <t>ﾌｸﾀﾞ ｼﾞｭﾝﾍﾟｲ</t>
  </si>
  <si>
    <t>酒井　悠人(4)</t>
  </si>
  <si>
    <t>ｻｶｲ ﾕｳﾄ</t>
  </si>
  <si>
    <t>押田　拓実(2)</t>
  </si>
  <si>
    <t>ｵｼﾀﾞ ﾀｸﾐ</t>
  </si>
  <si>
    <t>数間あかり(2)</t>
  </si>
  <si>
    <t>ｶｽﾞﾏ ｱｶﾘ</t>
  </si>
  <si>
    <t>小坂　隼人(2)</t>
  </si>
  <si>
    <t>ｺｻｶ ﾊﾔﾄ</t>
  </si>
  <si>
    <t>鈴木　優伽(3)</t>
  </si>
  <si>
    <t>ｽｽﾞｷ ﾕｳｶ</t>
  </si>
  <si>
    <t>長谷川智里(2)</t>
  </si>
  <si>
    <t>ﾊｾｶﾞﾜ ﾁｻﾄ</t>
  </si>
  <si>
    <t>東田　拓斗(2)</t>
  </si>
  <si>
    <t>ﾋｶﾞｼﾀﾞ ﾀｸﾄ</t>
  </si>
  <si>
    <t>藤田　夏穂(4)</t>
  </si>
  <si>
    <t>ﾌｼﾞﾀ ｶﾎ</t>
  </si>
  <si>
    <t>内山　伊織(2)</t>
  </si>
  <si>
    <t>ｳﾁﾔﾏ ｲｵﾘ</t>
  </si>
  <si>
    <t>大塚　稜介(4)</t>
  </si>
  <si>
    <t>ｵｵﾂｶ ﾘｮｳｽｹ</t>
  </si>
  <si>
    <t>小玉　歩葵(4)</t>
  </si>
  <si>
    <t>ｺﾀﾞﾏ ｲﾌﾞｷ</t>
  </si>
  <si>
    <t>高槻　芳照(3)</t>
  </si>
  <si>
    <t>ﾀｶﾂｷ ﾖｼﾃﾙ</t>
  </si>
  <si>
    <t>圓谷　吏生(1)</t>
  </si>
  <si>
    <t>ﾂﾑﾗﾔ ﾘｵ</t>
  </si>
  <si>
    <t>長谷部　慎(3)</t>
  </si>
  <si>
    <t>ﾊｾﾍﾞ ｼﾝ</t>
  </si>
  <si>
    <t>岡部　耕平(3)</t>
  </si>
  <si>
    <t>ｵｶﾍﾞ ｺｳﾍｲ</t>
  </si>
  <si>
    <t>須藤　帆南(3)</t>
  </si>
  <si>
    <t>ｽﾄﾞｳ ﾎﾅﾐ</t>
  </si>
  <si>
    <t>千葉　愛里(3)</t>
  </si>
  <si>
    <t>ﾁﾊﾞ ｱｲﾘ</t>
  </si>
  <si>
    <t>山中友紀野(3)</t>
  </si>
  <si>
    <t>ﾔﾏﾅｶ ﾕｷﾉ</t>
  </si>
  <si>
    <t>秋山　優希(3)</t>
  </si>
  <si>
    <t>ｱｷﾔﾏ ﾕｳｷ</t>
  </si>
  <si>
    <t>石田　健人(3)</t>
  </si>
  <si>
    <t>ｲｼﾀﾞ ｹﾝﾄ</t>
  </si>
  <si>
    <t>齋藤　優汰(2)</t>
  </si>
  <si>
    <t>ｻｲﾄｳ ﾕｳﾀ</t>
  </si>
  <si>
    <t>佐藤　大介(1)</t>
  </si>
  <si>
    <t>ｻﾄｳ ﾀﾞｲｽｹ</t>
  </si>
  <si>
    <t>田中　健太(4)</t>
  </si>
  <si>
    <t>ﾀﾅｶ ｹﾝﾀ</t>
  </si>
  <si>
    <t>町田　怜央(1)</t>
  </si>
  <si>
    <t>ﾏﾁﾀﾞ ﾚｵ</t>
  </si>
  <si>
    <t>宍戸龍太郎(4)</t>
  </si>
  <si>
    <t>ｼｼﾄﾞ ﾘｭｳﾀﾛｳ</t>
  </si>
  <si>
    <t>櫛田　佳希(4)</t>
  </si>
  <si>
    <t>ｸｼﾀﾞ ﾖｼｷ</t>
  </si>
  <si>
    <t>加藤　　駆(3)</t>
  </si>
  <si>
    <t>ｶﾄｳ ｶｹﾙ</t>
  </si>
  <si>
    <t>木村　有希(2)</t>
  </si>
  <si>
    <t>ｷﾑﾗ ﾕｳｷ</t>
  </si>
  <si>
    <t>前場　美優(2)</t>
  </si>
  <si>
    <t>ﾏｴﾊﾞ ﾐﾕｳ</t>
  </si>
  <si>
    <t>岡山　鷹士(3)</t>
  </si>
  <si>
    <t>ｵｶﾔﾏ ﾖｳｼﾞ</t>
  </si>
  <si>
    <t>田島　洸樹(3)</t>
  </si>
  <si>
    <t>ﾀｼﾏ ｺｳｷ</t>
  </si>
  <si>
    <t>安倍　優紀(3)</t>
  </si>
  <si>
    <t>ｱﾝﾊﾞｲ ﾏｻﾉﾘ</t>
  </si>
  <si>
    <t>櫛田　沙弓(2)</t>
  </si>
  <si>
    <t>ｸｼﾀﾞ ｻﾕﾐ</t>
  </si>
  <si>
    <t>國分　駿一(4)</t>
  </si>
  <si>
    <t>ｺｸﾌﾞﾝ ｼｭﾝｲﾁ</t>
  </si>
  <si>
    <t>小松　　和(2)</t>
  </si>
  <si>
    <t>ｺﾏﾂ ﾅｺﾞﾐ</t>
  </si>
  <si>
    <t>松本　怜美(1)</t>
  </si>
  <si>
    <t>ﾏﾂﾓﾄ ﾚﾐ</t>
  </si>
  <si>
    <t>大橋　一輝(2)</t>
  </si>
  <si>
    <t>ｵｵﾊｼ ｶｽﾞｷ</t>
  </si>
  <si>
    <t>小野　和人(3)</t>
  </si>
  <si>
    <t>ｵﾉ ｶｽﾞﾄ</t>
  </si>
  <si>
    <t>黒澤　　翔(3)</t>
  </si>
  <si>
    <t>ｸﾛｻﾜ ｶｹﾙ</t>
  </si>
  <si>
    <t>小島　彩乃(1)</t>
  </si>
  <si>
    <t>ｺｼﾞﾏ ｱﾔﾉ</t>
  </si>
  <si>
    <t>小島さくら(1)</t>
  </si>
  <si>
    <t>ｺｼﾞﾏ ｻｸﾗ</t>
  </si>
  <si>
    <t>齋藤　　竣(3)</t>
  </si>
  <si>
    <t>ｻｲﾄｳ ｼｭﾝ</t>
  </si>
  <si>
    <t>佐々木優佳(4)</t>
  </si>
  <si>
    <t>ｻｻｷ ﾕｳｶ</t>
  </si>
  <si>
    <t>佐藤　小陽(2)</t>
  </si>
  <si>
    <t>ｻﾄｳ ｺﾊﾙ</t>
  </si>
  <si>
    <t>高橋　直生(4)</t>
  </si>
  <si>
    <t>ﾀｶﾊｼ ﾅｵｷ</t>
  </si>
  <si>
    <t>西槇　駿祐(2)</t>
  </si>
  <si>
    <t>ﾆｼﾏｷ ｼｭﾝｽｹ</t>
  </si>
  <si>
    <t>五十嵐琢真(1)</t>
  </si>
  <si>
    <t>ｲｶﾞﾗｼ ﾀｸﾏ</t>
  </si>
  <si>
    <t>遠藤　　新(1)</t>
  </si>
  <si>
    <t>ｴﾝﾄﾞｳ ｱﾗﾀ</t>
  </si>
  <si>
    <t>大千里歩美(4)</t>
  </si>
  <si>
    <t>ｵｵﾁﾘ ｱﾕﾐ</t>
  </si>
  <si>
    <t>小畠小次郎(4)</t>
  </si>
  <si>
    <t>ｵﾊﾞﾀ ｺｼﾞﾛｳ</t>
  </si>
  <si>
    <t>神尾　真帆(3)</t>
  </si>
  <si>
    <t>ｶﾐｵ ﾏﾎ</t>
  </si>
  <si>
    <t>細野　真希(4)</t>
  </si>
  <si>
    <t>ﾎｿﾉ ﾏｷ</t>
  </si>
  <si>
    <t>益戸　亮輔(3)</t>
  </si>
  <si>
    <t>ﾏｽﾄ ﾘｮｳｽｹ</t>
  </si>
  <si>
    <t>五十嵐大己(2)</t>
  </si>
  <si>
    <t>ｲｶﾞﾗｼ ﾀﾞｲｷ</t>
  </si>
  <si>
    <t>佐藤　　樹(3)</t>
  </si>
  <si>
    <t>ｻﾄｳ ﾀﾂｷ</t>
  </si>
  <si>
    <t>阿比留悠奈(2)</t>
  </si>
  <si>
    <t>ｱﾋﾞﾙ ﾕｳﾅ</t>
  </si>
  <si>
    <t>大河原萌花(1)</t>
  </si>
  <si>
    <t>ｵｵｶﾜﾗ ﾓｴｶ</t>
  </si>
  <si>
    <t>大須賀ミウ(3)</t>
  </si>
  <si>
    <t>ｵｵｽｶﾞ ﾐｳ</t>
  </si>
  <si>
    <t>長谷川莉子(2)</t>
  </si>
  <si>
    <t>ﾊｾｶﾞﾜ ﾘｺ</t>
  </si>
  <si>
    <t>平子　駿翔(2)</t>
  </si>
  <si>
    <t>ﾋﾗｺ ﾊﾔﾄ</t>
  </si>
  <si>
    <t>小林　晴樹(2)</t>
  </si>
  <si>
    <t>ｺﾊﾞﾔｼ ﾊﾙｷ</t>
  </si>
  <si>
    <t>石井　楓馬(3)</t>
  </si>
  <si>
    <t>ｲｼｲ ﾌｳﾏ</t>
  </si>
  <si>
    <t>石幡　　廉(3)</t>
  </si>
  <si>
    <t>ｲｼﾊﾀ ﾚﾝ</t>
  </si>
  <si>
    <t>佐藤　大輝(2)</t>
  </si>
  <si>
    <t>ｻｲﾄｳ ﾀﾞｲｷ</t>
  </si>
  <si>
    <t>佐藤　秦理(4)</t>
  </si>
  <si>
    <t>ｻﾄｳ ｼﾝﾘ</t>
  </si>
  <si>
    <t>鈴木　涼太(3)</t>
  </si>
  <si>
    <t>ｽｽﾞｷ ﾘｮｳﾀ</t>
  </si>
  <si>
    <t>内生　優斗(4)</t>
  </si>
  <si>
    <t>ﾅｲｾｲ ﾕｳﾄ</t>
  </si>
  <si>
    <t>緑川　翔太(3)</t>
  </si>
  <si>
    <t>ﾐﾄﾞﾘｶﾜ ｼｮｳﾀ</t>
  </si>
  <si>
    <t>箱﨑　優大(4)</t>
  </si>
  <si>
    <t>ﾊｺｻﾞｷ ﾕｳﾀ</t>
  </si>
  <si>
    <t>町屋　慶明(4)</t>
  </si>
  <si>
    <t>ﾏﾁﾔ ﾖｼｱｷ</t>
  </si>
  <si>
    <t>馬場　優斗(1)</t>
  </si>
  <si>
    <t>ﾊﾞﾊﾞ ﾕｳﾄ</t>
  </si>
  <si>
    <t>金森　　瑛(1)</t>
  </si>
  <si>
    <t>ｶﾅﾓﾘ ｱｷﾗ</t>
  </si>
  <si>
    <t>鈴木　　諒(1)</t>
  </si>
  <si>
    <t>ｽｽﾞｷ ﾘｮｳ</t>
  </si>
  <si>
    <t>安田　友香(1)</t>
  </si>
  <si>
    <t>ﾔｽﾀ ﾕｳｶ</t>
  </si>
  <si>
    <t>小田　翔太(1)</t>
  </si>
  <si>
    <t>ｵﾀﾞ ｼｮｳﾀ</t>
  </si>
  <si>
    <t>野木　玲那(3)</t>
  </si>
  <si>
    <t>ﾉｷﾞ ﾚｲﾅ</t>
  </si>
  <si>
    <t>鍔　　颯人(1)</t>
  </si>
  <si>
    <t>ﾂﾊﾞ ﾊﾔﾄ</t>
  </si>
  <si>
    <t>齊藤　永遠(1)</t>
  </si>
  <si>
    <t>ｻｲﾄｳ ﾄﾜ</t>
  </si>
  <si>
    <t>黒羽　俊輔(1)</t>
  </si>
  <si>
    <t>ｸﾛﾊﾞ ｼｭﾝｽｹ</t>
  </si>
  <si>
    <t>名越　　巧(1)</t>
  </si>
  <si>
    <t>ﾅｺｼ ﾀｸﾐ</t>
  </si>
  <si>
    <t>梅橋　夢大(1)</t>
  </si>
  <si>
    <t>ｳﾒﾊｼ ﾕｳﾀﾞｲ</t>
  </si>
  <si>
    <t>遠藤　滉己(1)</t>
  </si>
  <si>
    <t>ｴﾝﾄﾞｳ ｺｳｷ</t>
  </si>
  <si>
    <t>大谷　晴海(1)</t>
  </si>
  <si>
    <t>ｵｵﾀﾆ ﾊﾙﾐ</t>
  </si>
  <si>
    <t>菅野　柊生(1)</t>
  </si>
  <si>
    <t>ｶﾝﾉ ｼｭｳ</t>
  </si>
  <si>
    <t>橋本　凌空(1)</t>
  </si>
  <si>
    <t>ﾊｼﾓﾄ ﾘｸ</t>
  </si>
  <si>
    <t>栁沼　大輝(1)</t>
  </si>
  <si>
    <t>ﾔｷﾞﾇﾏ ﾀｲｷ</t>
  </si>
  <si>
    <t>國井　　花(1)</t>
  </si>
  <si>
    <t>ｸﾆｲ ﾊﾅ</t>
  </si>
  <si>
    <t>三浦恵都子(1)</t>
  </si>
  <si>
    <t>ﾐｳﾗ ｴﾂｺ</t>
  </si>
  <si>
    <t>遊佐　拓未(1)</t>
  </si>
  <si>
    <t>ﾕｻ ﾀｸﾐ</t>
  </si>
  <si>
    <t>本名　　萩(1)</t>
  </si>
  <si>
    <t>ﾎﾝﾅ ｼｭｳ</t>
  </si>
  <si>
    <t>荒川　礼奈(1)</t>
  </si>
  <si>
    <t>ｱﾗｶﾜ ﾚﾅ</t>
  </si>
  <si>
    <t>伊藤　優佑(3)</t>
  </si>
  <si>
    <t>ｲﾄｳ ﾕｳｽｹ</t>
  </si>
  <si>
    <t>猪瀨こころ(1)</t>
  </si>
  <si>
    <t>ｲﾉｾ ｺｺﾛ</t>
  </si>
  <si>
    <t>大和田凌矢(1)</t>
  </si>
  <si>
    <t>ｵｵﾜﾀﾞ ﾘｮｳﾔ</t>
  </si>
  <si>
    <t>菊地　　杏(1)</t>
  </si>
  <si>
    <t>ｷｸﾁ ｱﾝ</t>
  </si>
  <si>
    <t>渡邊　　快(1)</t>
  </si>
  <si>
    <t>ﾜﾀﾅﾍﾞ ｶｲ</t>
  </si>
  <si>
    <t>渡部菜々華(1)</t>
  </si>
  <si>
    <t>ﾜﾀﾅﾍﾞ ﾅﾅｶ</t>
  </si>
  <si>
    <t>宗像　善大(1)</t>
  </si>
  <si>
    <t>ﾑﾅｶﾀ ﾖｼﾋﾛ</t>
  </si>
  <si>
    <t>山内　大夢</t>
  </si>
  <si>
    <t>ﾔﾏｳﾁ ﾋﾛﾑ</t>
  </si>
  <si>
    <t>青木　りん</t>
  </si>
  <si>
    <t>ｱｵｷ ﾘﾝ</t>
  </si>
  <si>
    <t>松本奈菜子</t>
  </si>
  <si>
    <t>ﾏﾂﾓﾄ ﾅﾅｺ</t>
  </si>
  <si>
    <t>武石この実</t>
  </si>
  <si>
    <t>ﾀｹｲｼ ｺﾉﾐ</t>
  </si>
  <si>
    <t>高橋　英里</t>
  </si>
  <si>
    <t>ﾀｶﾊｼ ｴﾘ</t>
  </si>
  <si>
    <t>広沢　真愛</t>
  </si>
  <si>
    <t>ﾋﾛｻﾜ ﾏｴ</t>
  </si>
  <si>
    <t>佐々木真菜</t>
  </si>
  <si>
    <t>ｻｻｷ ﾏﾅ</t>
  </si>
  <si>
    <t>田代　優仁</t>
  </si>
  <si>
    <t>ﾀｼﾛ ﾏｻﾋﾄ</t>
  </si>
  <si>
    <t>馬場　優純</t>
  </si>
  <si>
    <t>中村　美宇</t>
  </si>
  <si>
    <t>ﾅｶﾑﾗ ﾐｳ</t>
  </si>
  <si>
    <t>松田　　史</t>
  </si>
  <si>
    <t>ﾏﾂﾀﾞ ﾌﾐﾄ</t>
  </si>
  <si>
    <t>阿部　立春</t>
  </si>
  <si>
    <t>ｱﾍﾞ ﾀﾂﾊﾙ</t>
  </si>
  <si>
    <t>佐竹　　樹</t>
  </si>
  <si>
    <t>ｻﾀｹ ｲﾂｷ</t>
  </si>
  <si>
    <t>安斎　孝紀</t>
  </si>
  <si>
    <t>ｱﾝｻﾞｲ ｺｳｷ</t>
  </si>
  <si>
    <t>安斎　嘉章</t>
  </si>
  <si>
    <t>ｱﾝｻﾞｲ ﾖｼｱｷ</t>
  </si>
  <si>
    <t>神野藤宏行</t>
  </si>
  <si>
    <t>ｶﾝﾉﾄｳ ﾋﾛﾕｷ</t>
  </si>
  <si>
    <t>半澤　拓見</t>
  </si>
  <si>
    <t>ﾊﾝｻﾞﾜ ﾀｸﾐ</t>
  </si>
  <si>
    <t>武藤　浩哉</t>
  </si>
  <si>
    <t>ﾑﾄｳ ﾋﾛﾔ</t>
  </si>
  <si>
    <t>渡辺　　徳</t>
  </si>
  <si>
    <t>ﾜﾀﾅﾍﾞ ｱﾂｼ</t>
  </si>
  <si>
    <t>渡辺　一哉</t>
  </si>
  <si>
    <t>ﾜﾀﾅﾍﾞ ｶｽﾞﾔ</t>
  </si>
  <si>
    <t>小野　陽平</t>
  </si>
  <si>
    <t>ｵﾉ ﾖｳﾍｲ</t>
  </si>
  <si>
    <t>中島　拓実</t>
  </si>
  <si>
    <t>ﾅｶｼﾞﾏ ﾀｸﾐ</t>
  </si>
  <si>
    <t>高橋　良太</t>
  </si>
  <si>
    <t>ﾀｶﾊｼ ﾘｮｳﾀ</t>
  </si>
  <si>
    <t>渡邊　晋史</t>
  </si>
  <si>
    <t>ﾜﾀﾅﾍﾞ ｼﾝｼﾞ</t>
  </si>
  <si>
    <t>近内　宥斗</t>
  </si>
  <si>
    <t>ｺﾝﾅｲ ﾋﾛﾄ</t>
  </si>
  <si>
    <t>桑原祐一朗</t>
  </si>
  <si>
    <t>ｸﾜﾊﾞﾗ ﾕｳｲﾁﾛｳ</t>
  </si>
  <si>
    <t>伊藤　隆之</t>
  </si>
  <si>
    <t>ｲﾄｳ ﾀｶﾕｷ</t>
  </si>
  <si>
    <t>西村　祐一</t>
  </si>
  <si>
    <t>ﾆｼﾑﾗ ﾕｳｲﾁ</t>
  </si>
  <si>
    <t>土屋　優斗</t>
  </si>
  <si>
    <t>ﾂﾁﾔ ﾕｳﾄ</t>
  </si>
  <si>
    <t>柚木　健吾</t>
  </si>
  <si>
    <t>ﾕﾉｷ ｹﾝｺﾞ</t>
  </si>
  <si>
    <t>根本　浩幸</t>
  </si>
  <si>
    <t>ﾈﾓﾄ ﾋﾛﾕｷ</t>
  </si>
  <si>
    <t>佐々木博之</t>
  </si>
  <si>
    <t>ｻｻｷ ﾋﾛﾕｷ</t>
  </si>
  <si>
    <t>山田　泰広</t>
  </si>
  <si>
    <t>ﾔﾏﾀﾞ ﾔｽﾋﾛ</t>
  </si>
  <si>
    <t>境田　　翔</t>
  </si>
  <si>
    <t>ｻｶｲﾀﾞ ﾂﾊﾞｻ</t>
  </si>
  <si>
    <t>服部　勇治</t>
  </si>
  <si>
    <t>ﾊｯﾄﾘ ﾕｳｼﾞ</t>
  </si>
  <si>
    <t>赤枝　弘樹</t>
  </si>
  <si>
    <t>ｱｶｴﾀﾞ ﾋﾛｷ</t>
  </si>
  <si>
    <t>市場　紘康</t>
  </si>
  <si>
    <t>ｲﾁﾊﾞ ﾋﾛﾔｽ</t>
  </si>
  <si>
    <t>熊田　総司</t>
  </si>
  <si>
    <t>ｸﾏﾀﾞ ｿｳｼ</t>
  </si>
  <si>
    <t>齋藤　茉広</t>
  </si>
  <si>
    <t>ｻｲﾄｳ ﾏﾋﾛ</t>
  </si>
  <si>
    <t>山田　晃平</t>
  </si>
  <si>
    <t>ﾔﾏﾀﾞ ｺｳﾍｲ</t>
  </si>
  <si>
    <t>菊田亜仁丸</t>
  </si>
  <si>
    <t>ｷｸﾀ ｱﾆﾏﾙ</t>
  </si>
  <si>
    <t>澤田　夏輝</t>
  </si>
  <si>
    <t>ｻﾜﾀ ﾅﾂｷ</t>
  </si>
  <si>
    <t>菅野　駿太</t>
  </si>
  <si>
    <t>ｶﾝﾉ ｼｭﾝﾀ</t>
  </si>
  <si>
    <t>武藤　寿樹</t>
  </si>
  <si>
    <t>ﾑﾄｳ ﾄｼｷ</t>
  </si>
  <si>
    <t>谷　　勇翔</t>
  </si>
  <si>
    <t>ﾀﾆ ﾕｳﾄ</t>
  </si>
  <si>
    <t>五十嵐菜央</t>
  </si>
  <si>
    <t>ｲｶﾞﾗｼ ﾅｵ</t>
  </si>
  <si>
    <t>城島　陽樹</t>
  </si>
  <si>
    <t>ｼﾞｮｳｼﾞﾏ ﾊﾙｷ</t>
  </si>
  <si>
    <t>三木　　剛</t>
  </si>
  <si>
    <t>ﾐｷ ﾀｹｼ</t>
  </si>
  <si>
    <t>三浦　　慧</t>
  </si>
  <si>
    <t>ﾐｳﾗ ｹｲ</t>
  </si>
  <si>
    <t>久間木玲奈</t>
  </si>
  <si>
    <t>ｸﾏｷ ﾚｲﾅ</t>
  </si>
  <si>
    <t>中野　胡桃</t>
  </si>
  <si>
    <t>ﾅｶﾉ ｸﾙﾐ</t>
  </si>
  <si>
    <t>熊田　小町</t>
  </si>
  <si>
    <t>ｸﾏﾀﾞ ｺﾏﾁ</t>
  </si>
  <si>
    <t>鈴木　飛郎</t>
  </si>
  <si>
    <t>ｽｽﾞｷ ﾋｲﾛ</t>
  </si>
  <si>
    <t>福井　隼人</t>
  </si>
  <si>
    <t>ﾌｸｲ ﾊﾔﾄ</t>
  </si>
  <si>
    <t>深堀　凌太</t>
  </si>
  <si>
    <t>ﾌｶﾎﾘ ﾘｮｳﾀ</t>
  </si>
  <si>
    <t>大貫　歩夢</t>
  </si>
  <si>
    <t>ｵｵﾇｷ ｱﾕﾑ</t>
  </si>
  <si>
    <t>伊藤　勝頼</t>
  </si>
  <si>
    <t>ｲﾄｳ ｶﾂﾖﾘ</t>
  </si>
  <si>
    <t>栗原　勇樹</t>
  </si>
  <si>
    <t>ｸﾘﾊﾗ ﾕｳｷ</t>
  </si>
  <si>
    <t>小山　聖徳</t>
  </si>
  <si>
    <t>ｺﾔﾏ ｷﾖﾉﾘ</t>
  </si>
  <si>
    <t>佐藤　靖浩</t>
  </si>
  <si>
    <t>ｻﾄｳ ﾔｽﾋﾛ</t>
  </si>
  <si>
    <t>渡邉　忠幸</t>
  </si>
  <si>
    <t>ﾜﾀﾅﾍﾞ ﾀﾀﾞﾕｷ</t>
  </si>
  <si>
    <t>鈴木　淳文</t>
  </si>
  <si>
    <t>ｽｽﾞｷ ｷﾖﾌﾐ</t>
  </si>
  <si>
    <t>郷　　龍輔</t>
  </si>
  <si>
    <t>ｺﾞｳ ﾘｭｳｽｹ</t>
  </si>
  <si>
    <t>水口　開斗</t>
  </si>
  <si>
    <t>ﾐｽﾞｸﾞﾁ ｶｲﾄ</t>
  </si>
  <si>
    <t>赤井　智紀</t>
  </si>
  <si>
    <t>ｱｶｲ ﾄﾓﾉﾘ</t>
  </si>
  <si>
    <t>小谷野繁樹</t>
  </si>
  <si>
    <t>ｺﾔﾉ ｼｹﾞｷ</t>
  </si>
  <si>
    <t>阿部　博史</t>
  </si>
  <si>
    <t>ｱﾍﾞ ﾋﾛｼ</t>
  </si>
  <si>
    <t>菅野　耕也</t>
  </si>
  <si>
    <t>ｶﾝﾉ ｺｳﾔ</t>
  </si>
  <si>
    <t>千葉　弘信</t>
  </si>
  <si>
    <t>ﾁﾊﾞ ﾋﾛﾉﾌﾞ</t>
  </si>
  <si>
    <t>高橋　律子</t>
  </si>
  <si>
    <t>ﾀｶﾊｼ ﾘﾂｺ</t>
  </si>
  <si>
    <t>鈴木　裕美</t>
  </si>
  <si>
    <t>ｽｽﾞｷ ﾋﾛﾐ</t>
  </si>
  <si>
    <t>仁井田侑子</t>
  </si>
  <si>
    <t>ﾆｲﾀﾞ ﾕｳｺ</t>
  </si>
  <si>
    <t>山本　記子</t>
  </si>
  <si>
    <t>ﾔﾏﾓﾄ ｷｺ</t>
  </si>
  <si>
    <t>遠藤　陽希</t>
  </si>
  <si>
    <t>ｴﾝﾄﾞｳ ﾊﾙｷ</t>
  </si>
  <si>
    <t>土屋　奏斗</t>
  </si>
  <si>
    <t>ﾂﾁﾔ ｶﾅﾄ</t>
  </si>
  <si>
    <t>鈴木　和穂</t>
  </si>
  <si>
    <t>ｽｽﾞｷ ｶｽﾞﾎ</t>
  </si>
  <si>
    <t>髙橋　郁人</t>
  </si>
  <si>
    <t>ﾀｶﾊｼ ｲｸﾄ</t>
  </si>
  <si>
    <t>石川　大雅(2)</t>
  </si>
  <si>
    <t>ｲｼｶﾜ ﾀｲｶﾞ</t>
  </si>
  <si>
    <t>三浦　龍也(2)</t>
  </si>
  <si>
    <t>ﾐｳﾗ ﾘｭｳﾔ</t>
  </si>
  <si>
    <t>大内瑠々花(2)</t>
  </si>
  <si>
    <t>ｵｵｳﾁ ﾙﾙｶ</t>
  </si>
  <si>
    <t>根本　季和(2)</t>
  </si>
  <si>
    <t>ﾈﾓﾄ ｷﾜ</t>
  </si>
  <si>
    <t>渡辺　優夢(2)</t>
  </si>
  <si>
    <t>ﾜﾀﾅﾍﾞ ﾕﾒ</t>
  </si>
  <si>
    <t>西戸　律稀(3)</t>
  </si>
  <si>
    <t>ﾆｼﾄﾞ ﾘﾂｷ</t>
  </si>
  <si>
    <t>森　　彩隼(3)</t>
  </si>
  <si>
    <t>ﾓﾘ ｱﾔﾄ</t>
  </si>
  <si>
    <t>斎藤　未結(3)</t>
  </si>
  <si>
    <t>ｻｲﾄｳ ﾐﾕ</t>
  </si>
  <si>
    <t>高野　愛結(3)</t>
  </si>
  <si>
    <t>ﾀｶﾉ ｱﾕ</t>
  </si>
  <si>
    <t>遠藤　洸生(3)</t>
  </si>
  <si>
    <t>ｴﾝﾄﾞｳ ｺｳｾｲ</t>
  </si>
  <si>
    <t>三品　　結(3)</t>
  </si>
  <si>
    <t>ﾐｼﾅ ﾕｲ</t>
  </si>
  <si>
    <t>渡邉いおり(3)</t>
  </si>
  <si>
    <t>ﾜﾀﾅﾍﾞ ｲｵﾘ</t>
  </si>
  <si>
    <t>森　　大隼(3)</t>
  </si>
  <si>
    <t>ﾓﾘ ﾋﾛﾄ</t>
  </si>
  <si>
    <t>阿部　劉命(3)</t>
  </si>
  <si>
    <t>ｱﾍﾞ ﾘｭｳﾒｲ</t>
  </si>
  <si>
    <t>大川原蒼詩(3)</t>
  </si>
  <si>
    <t>ｵｵｶﾜﾗ ｱｵｼ</t>
  </si>
  <si>
    <t>齋藤　優月(3)</t>
  </si>
  <si>
    <t>ｻｲﾄｳ ﾕﾂﾞｷ</t>
  </si>
  <si>
    <t>佐藤　　萌(3)</t>
  </si>
  <si>
    <t>ｻﾄｳ ﾒｲ</t>
  </si>
  <si>
    <t>齋藤　奎太(3)</t>
  </si>
  <si>
    <t>ｻｲﾄｳ ｹｲﾀ</t>
  </si>
  <si>
    <t>鈴木　　颯(3)</t>
  </si>
  <si>
    <t>ｽｽﾞｷ ﾊﾔﾃ</t>
  </si>
  <si>
    <t>武田　大和(3)</t>
  </si>
  <si>
    <t>ﾀｹﾀﾞ ﾔﾏﾄ</t>
  </si>
  <si>
    <t>後藤　維斗(3)</t>
  </si>
  <si>
    <t>ｺﾞﾄｳ ﾕｲﾄ</t>
  </si>
  <si>
    <t>東本　悠真(3)</t>
  </si>
  <si>
    <t>ﾋｶﾞｼﾓﾄ ﾕｳﾏ</t>
  </si>
  <si>
    <t>齋藤　心菜(2)</t>
  </si>
  <si>
    <t>ｻｲﾄｳ ｺｺﾅ</t>
  </si>
  <si>
    <t>長谷川みづき(2)</t>
  </si>
  <si>
    <t>ﾊｾｶﾞﾜ ﾐﾂﾞｷ</t>
  </si>
  <si>
    <t>菅野　翔叶(2)</t>
  </si>
  <si>
    <t>ｶﾝﾉ ｻﾈﾄ</t>
  </si>
  <si>
    <t>齋藤　瑞輝(2)</t>
  </si>
  <si>
    <t>ｻｲﾄｳ ﾐｽﾞｷ</t>
  </si>
  <si>
    <t>三森　　澪(2)</t>
  </si>
  <si>
    <t>ﾐﾓﾘ ﾐｵ</t>
  </si>
  <si>
    <t>渡邊　丈樹(2)</t>
  </si>
  <si>
    <t>ﾜﾀﾅﾍﾞ ﾋﾛｷ</t>
  </si>
  <si>
    <t>熊坂　尚紘(2)</t>
  </si>
  <si>
    <t>ｸﾏｻｶ ﾅｵﾋﾛ</t>
  </si>
  <si>
    <t>丹野　大輔(2)</t>
  </si>
  <si>
    <t>ﾀﾝﾉ ﾀﾞｲｽｹ</t>
  </si>
  <si>
    <t>本田　舞栞(2)</t>
  </si>
  <si>
    <t>ﾎﾝﾀﾞ ﾏｲｶ</t>
  </si>
  <si>
    <t>服部　隼汰(3)</t>
  </si>
  <si>
    <t>ﾊｯﾄﾘ ﾊﾔﾀ</t>
  </si>
  <si>
    <t>武藤　亮太(3)</t>
  </si>
  <si>
    <t>ﾑﾄｳ ﾘｮｳﾀ</t>
  </si>
  <si>
    <t>鈴木　湊人(2)</t>
  </si>
  <si>
    <t>ｽｽﾞｷ ﾐﾅﾄ</t>
  </si>
  <si>
    <t>杉澤　祐樹(2)</t>
  </si>
  <si>
    <t>ｽｷﾞｻﾜ ﾕｳｷ</t>
  </si>
  <si>
    <t>古川　貴琉(1)</t>
  </si>
  <si>
    <t>ﾌﾙｶﾜ ﾀｹﾙ</t>
  </si>
  <si>
    <t>安齋　慧悟(3)</t>
  </si>
  <si>
    <t>ｱﾝｻﾞｲ ｹｲｺﾞ</t>
  </si>
  <si>
    <t>古川　翔陽(3)</t>
  </si>
  <si>
    <t>ﾌﾙｶﾜ ﾄｱ</t>
  </si>
  <si>
    <t>飯沼　颯人(3)</t>
  </si>
  <si>
    <t>ｲｲﾇﾏ ﾊﾔﾄ</t>
  </si>
  <si>
    <t>片桐　　茜(2)</t>
  </si>
  <si>
    <t>ｶﾀｷﾞﾘ ｱｶﾈ</t>
  </si>
  <si>
    <t>菅野　美生(2)</t>
  </si>
  <si>
    <t>ｶﾝﾉ ﾐｳ</t>
  </si>
  <si>
    <t>遠藤　花穂(2)</t>
  </si>
  <si>
    <t>ｴﾝﾄﾞｳ ｶﾎ</t>
  </si>
  <si>
    <t>大久保彰覧(2)</t>
  </si>
  <si>
    <t>ｵｵｸﾎﾞ ｱﾗﾝ</t>
  </si>
  <si>
    <t>佐藤　翔真(2)</t>
  </si>
  <si>
    <t>ｻﾄｳ ｼｮｳﾏ</t>
  </si>
  <si>
    <t>佐藤　武蔵(2)</t>
  </si>
  <si>
    <t>ｻﾄｳ ﾑｻｼ</t>
  </si>
  <si>
    <t>髙橋　大和(2)</t>
  </si>
  <si>
    <t>ﾀｶﾊｼ ﾔﾏﾄ</t>
  </si>
  <si>
    <t>廣野　海音(2)</t>
  </si>
  <si>
    <t>ﾋﾛﾉ ｶｲﾄ</t>
  </si>
  <si>
    <t>佐藤　吾信(2)</t>
  </si>
  <si>
    <t>ｻﾄｳ ｱﾝｼﾞ</t>
  </si>
  <si>
    <t>中島　蒼空(2)</t>
  </si>
  <si>
    <t>ﾅｶｼﾞﾏ ｿﾗ</t>
  </si>
  <si>
    <t>本田　智士(3)</t>
  </si>
  <si>
    <t>ﾎﾝﾀﾞ ｻﾄｼ</t>
  </si>
  <si>
    <t>菅野　陽生(3)</t>
  </si>
  <si>
    <t>ｶﾝﾉ ﾊﾙｷ</t>
  </si>
  <si>
    <t>石井　健人(3)</t>
  </si>
  <si>
    <t>ｲｼｲ ｹﾝﾄ</t>
  </si>
  <si>
    <t>三浦　夢希(3)</t>
  </si>
  <si>
    <t>ﾐｳﾗ ｲﾌﾞｷ</t>
  </si>
  <si>
    <t>石井　咲彩(3)</t>
  </si>
  <si>
    <t>ｲｼｲ ｻｱﾔ</t>
  </si>
  <si>
    <t>菅野　　凜(3)</t>
  </si>
  <si>
    <t>ｽｹﾞﾉ ﾘﾝ</t>
  </si>
  <si>
    <t>武藤優一郎(2)</t>
  </si>
  <si>
    <t>ﾑﾄｳ ﾕｳｲﾁﾛｳ</t>
  </si>
  <si>
    <t>遠藤　美空(2)</t>
  </si>
  <si>
    <t>ｴﾝﾄﾞｳ ﾐｳ</t>
  </si>
  <si>
    <t>武藤　凛音(2)</t>
  </si>
  <si>
    <t>ﾑﾄｳ ﾘﾈ</t>
  </si>
  <si>
    <t>宍戸　涼七(2)</t>
  </si>
  <si>
    <t>ｼｼﾄ ｽｽﾞﾅ</t>
  </si>
  <si>
    <t>熊谷　寧々(2)</t>
  </si>
  <si>
    <t>ｸﾏｶﾞｲ ﾈﾈ</t>
  </si>
  <si>
    <t>三津間咲南(2)</t>
  </si>
  <si>
    <t>ﾐﾂﾏ ｻﾅ</t>
  </si>
  <si>
    <t>佐藤　紅菜(2)</t>
  </si>
  <si>
    <t>ｻﾄｳ ｸﾚﾅ</t>
  </si>
  <si>
    <t>小林　　夢(2)</t>
  </si>
  <si>
    <t>ｺﾊﾞﾔｼ ﾕﾒ</t>
  </si>
  <si>
    <t>金子　昌樹(2)</t>
  </si>
  <si>
    <t>ｶﾈｺ ﾏｻｷ</t>
  </si>
  <si>
    <t>丹治航太郎(2)</t>
  </si>
  <si>
    <t>ﾀﾝｼﾞ ｺｳﾀﾛｳ</t>
  </si>
  <si>
    <t>吉田　怜央(2)</t>
  </si>
  <si>
    <t>ﾖｼﾀﾞ ﾚｵ</t>
  </si>
  <si>
    <t>渡邊　　駿(2)</t>
  </si>
  <si>
    <t>ﾜﾀﾅﾍﾞ ｼｭﾝ</t>
  </si>
  <si>
    <t>冨田　夢人(2)</t>
  </si>
  <si>
    <t>ﾄﾐﾀ ﾕｲﾄ</t>
  </si>
  <si>
    <t>管野　　晴(2)</t>
  </si>
  <si>
    <t>ｶﾝﾉ ﾊﾙ</t>
  </si>
  <si>
    <t>伊東　碧唯(2)</t>
  </si>
  <si>
    <t>保住　空吾(2)</t>
  </si>
  <si>
    <t>ﾎｽﾐ ｸｳｺﾞ</t>
  </si>
  <si>
    <t>吉田　　廉(2)</t>
  </si>
  <si>
    <t>ﾖｼﾀﾞ ﾚﾝ</t>
  </si>
  <si>
    <t>中村　大河(2)</t>
  </si>
  <si>
    <t>ﾅｶﾑﾗ ﾀｲｶﾞ</t>
  </si>
  <si>
    <t>加藤　真桜(2)</t>
  </si>
  <si>
    <t>ｶﾄｳ ﾏｵ</t>
  </si>
  <si>
    <t>阿部　結人(3)</t>
  </si>
  <si>
    <t>ｱﾍﾞ ﾕｲﾄ</t>
  </si>
  <si>
    <t>及川　拓真(3)</t>
  </si>
  <si>
    <t>ｵｲｶﾜ ﾀｸﾏ</t>
  </si>
  <si>
    <t>加藤明日香(3)</t>
  </si>
  <si>
    <t>ｶﾄｳ ｱｽｶ</t>
  </si>
  <si>
    <t>後藤　勇斗(3)</t>
  </si>
  <si>
    <t>ｺﾞﾄｳ ﾊﾔﾄ</t>
  </si>
  <si>
    <t>原谷　周琳(3)</t>
  </si>
  <si>
    <t>ﾊﾗﾔ ｼｭﾘ</t>
  </si>
  <si>
    <t>松崎　大悟(3)</t>
  </si>
  <si>
    <t>ﾏﾂｻﾞｷ ﾀﾞｲｺﾞ</t>
  </si>
  <si>
    <t>渡邉　龍星(3)</t>
  </si>
  <si>
    <t>加藤　　連(3)</t>
  </si>
  <si>
    <t>ｶﾄｳ ﾚﾝ</t>
  </si>
  <si>
    <t>佐藤　悠生(3)</t>
  </si>
  <si>
    <t>ｻﾄｳ ﾊﾙｷ</t>
  </si>
  <si>
    <t>佐藤　璃奈(3)</t>
  </si>
  <si>
    <t>ｻﾄｳ ﾘﾅ</t>
  </si>
  <si>
    <t>菅原　揮音(3)</t>
  </si>
  <si>
    <t>ｽｶﾞﾜﾗ ﾀｸﾄ</t>
  </si>
  <si>
    <t>柳沼　斗亜(3)</t>
  </si>
  <si>
    <t>ﾔｷﾞﾇﾏ ﾄｱ</t>
  </si>
  <si>
    <t>矢吹　啄麻(3)</t>
  </si>
  <si>
    <t>ﾔﾌﾞｷ ﾀｸﾏ</t>
  </si>
  <si>
    <t>丹野　星愛(2)</t>
  </si>
  <si>
    <t>ﾀﾝﾉ ｾﾅ</t>
  </si>
  <si>
    <t>佐藤　梨央(3)</t>
  </si>
  <si>
    <t>ｻﾄｳ ﾘｵ</t>
  </si>
  <si>
    <t>安齋　　凜(2)</t>
  </si>
  <si>
    <t>ｱﾝｻﾞｲ ﾘﾝ</t>
  </si>
  <si>
    <t>木村　真緒(1)</t>
  </si>
  <si>
    <t>ｷﾑﾗ ﾏｵ</t>
  </si>
  <si>
    <t>秋山　子龍(2)</t>
  </si>
  <si>
    <t>ｱｷﾔﾏ ｼﾘｭｳ</t>
  </si>
  <si>
    <t>猪野竜太郎(2)</t>
  </si>
  <si>
    <t>ｲﾉ ﾘｮｳﾀﾛｳ</t>
  </si>
  <si>
    <t>佐藤　悠真(2)</t>
  </si>
  <si>
    <t>ｻﾄｳ ﾕｳﾏ</t>
  </si>
  <si>
    <t>佐藤　良洸(2)</t>
  </si>
  <si>
    <t>ｻﾄｳ ﾘｮｳｺｳ</t>
  </si>
  <si>
    <t>中冨　雄登(2)</t>
  </si>
  <si>
    <t>ﾅｶﾄﾐ ﾕｳﾄ</t>
  </si>
  <si>
    <t>西形　天佑(2)</t>
  </si>
  <si>
    <t>ﾆｼｶﾀ ﾃﾝｽｹ</t>
  </si>
  <si>
    <t>小林　愛果(3)</t>
  </si>
  <si>
    <t>ｺﾊﾞﾔｼ ﾏﾅｶ</t>
  </si>
  <si>
    <t>根本　和奏(3)</t>
  </si>
  <si>
    <t>ﾈﾓﾄ ﾜｶﾅ</t>
  </si>
  <si>
    <t>小林　愛奈(3)</t>
  </si>
  <si>
    <t>ｺﾊﾞﾔｼ ﾏﾅ</t>
  </si>
  <si>
    <t>田澤　心花(3)</t>
  </si>
  <si>
    <t>ﾀｻﾞﾜ ﾐﾊﾅ</t>
  </si>
  <si>
    <t>戸邉　花音(3)</t>
  </si>
  <si>
    <t>ﾄﾍﾞ ｶﾉﾝ</t>
  </si>
  <si>
    <t>上野　紗椰(2)</t>
  </si>
  <si>
    <t>ｳｴﾉ ｻﾔ</t>
  </si>
  <si>
    <t>菊田　彩花(2)</t>
  </si>
  <si>
    <t>ｷｸﾀ ｱﾔｶ</t>
  </si>
  <si>
    <t>鈴木仁嘉子(2)</t>
  </si>
  <si>
    <t>ｽｽﾞｷ ﾆｶｺ</t>
  </si>
  <si>
    <t>平田　里都(2)</t>
  </si>
  <si>
    <t>ﾋﾗﾀ ﾘﾄ</t>
  </si>
  <si>
    <t>海藤　航大(2)</t>
  </si>
  <si>
    <t>ｶｲﾄｳ ｺｳﾀ</t>
  </si>
  <si>
    <t>渡邉　拓弥(2)</t>
  </si>
  <si>
    <t>ﾜﾀﾅﾍﾞ ﾀｸﾔ</t>
  </si>
  <si>
    <t>阿部　奏大(2)</t>
  </si>
  <si>
    <t>ｱﾍﾞ ｶﾅﾀ</t>
  </si>
  <si>
    <t>大河原悠馬(2)</t>
  </si>
  <si>
    <t>ｵｵｶﾜﾗ ﾕｳﾏ</t>
  </si>
  <si>
    <t>田辺　　稜(2)</t>
  </si>
  <si>
    <t>ﾀﾅﾍﾞ ﾘｮｳ</t>
  </si>
  <si>
    <t>大矢　聖羅(1)</t>
  </si>
  <si>
    <t>ｵｵﾔ ｾｲﾗｾｲﾗ</t>
  </si>
  <si>
    <t>小水　優吾(1)</t>
  </si>
  <si>
    <t>ｺﾐｽﾞｺﾐｽﾞ ﾕｳｺﾞ</t>
  </si>
  <si>
    <t>髙野　晴太(1)</t>
  </si>
  <si>
    <t>ﾀｶﾉ ｾｲﾀ</t>
  </si>
  <si>
    <t>廣野　　健(1)</t>
  </si>
  <si>
    <t>ﾋﾛﾉ ﾀｹﾙ</t>
  </si>
  <si>
    <t>佐藤　璃欧(1)</t>
  </si>
  <si>
    <t>冨田伶那士(1)</t>
  </si>
  <si>
    <t>ﾄﾐﾀ ﾚﾅｼﾞ</t>
  </si>
  <si>
    <t>富田皐一郎(1)</t>
  </si>
  <si>
    <t>ﾄﾐﾀ ｺｳｲﾁﾛｳ</t>
  </si>
  <si>
    <t>寺崎　夏央(3)</t>
  </si>
  <si>
    <t>ﾃﾗｻｷ ﾅｵ</t>
  </si>
  <si>
    <t>佐藤　心奏(3)</t>
  </si>
  <si>
    <t>ｻﾄｳ ｺｺﾅ</t>
  </si>
  <si>
    <t>森口　由菜(3)</t>
  </si>
  <si>
    <t>ﾓﾘｸﾞﾁ ﾕﾅ</t>
  </si>
  <si>
    <t>野地　実怜(2)</t>
  </si>
  <si>
    <t>ﾉﾁ ﾐｻﾄ</t>
  </si>
  <si>
    <t>矢吹　　凜(2)</t>
  </si>
  <si>
    <t>ﾔﾌﾞｷ ﾘﾝ</t>
  </si>
  <si>
    <t>大橋　　璃(2)</t>
  </si>
  <si>
    <t>ｵｵﾊｼ ﾗｲﾘ</t>
  </si>
  <si>
    <t>野地　夏妃(2)</t>
  </si>
  <si>
    <t>ﾉﾁ ﾅﾂｷ</t>
  </si>
  <si>
    <t>渡部　咲夢(2)</t>
  </si>
  <si>
    <t>ﾜﾀﾅﾍﾞ ｻﾕ</t>
  </si>
  <si>
    <t>曵地　愛夢(1)</t>
  </si>
  <si>
    <t>ﾋｷﾁ ｱﾑ</t>
  </si>
  <si>
    <t>金澤　雪歩(1)</t>
  </si>
  <si>
    <t>ｶﾅｻﾞﾜ ﾕｷﾎ</t>
  </si>
  <si>
    <t>麿　　莉奈(1)</t>
  </si>
  <si>
    <t>ﾏﾛ ﾘﾅ</t>
  </si>
  <si>
    <t>青島　大陸(3)</t>
  </si>
  <si>
    <t>ｱｵｼﾏ ﾘｸ</t>
  </si>
  <si>
    <t>太田　　丞(3)</t>
  </si>
  <si>
    <t>ｵｵﾀ ｼﾞｮｳ</t>
  </si>
  <si>
    <t>秋葉　大雅(3)</t>
  </si>
  <si>
    <t>ｱｷﾊ ﾀｲｶﾞ</t>
  </si>
  <si>
    <t>菅野　裕暉(3)</t>
  </si>
  <si>
    <t>ｶﾝﾉ ﾕｳｷ</t>
  </si>
  <si>
    <t>紺野　譲希(3)</t>
  </si>
  <si>
    <t>ｺﾝﾉ ﾕｽﾞｷ</t>
  </si>
  <si>
    <t>佐藤　壱樹(3)</t>
  </si>
  <si>
    <t>ｻﾄｳ ｲﾂｷ</t>
  </si>
  <si>
    <t>増川　智也(3)</t>
  </si>
  <si>
    <t>ﾏｼｶﾜ ﾄﾓﾔ</t>
  </si>
  <si>
    <t>柿崎辰太郎(2)</t>
  </si>
  <si>
    <t>ｶｷｻﾞｷ ｼﾝﾀﾛｳ</t>
  </si>
  <si>
    <t>遠藤　宏斗(2)</t>
  </si>
  <si>
    <t>ｴﾝﾄﾞｳ ﾋﾛﾄ</t>
  </si>
  <si>
    <t>佐久間智久(2)</t>
  </si>
  <si>
    <t>ｻｸﾏ ﾄﾓﾋｻ</t>
  </si>
  <si>
    <t>佐藤　大世(2)</t>
  </si>
  <si>
    <t>ｻﾄｳ ﾀｲｾｲ</t>
  </si>
  <si>
    <t>神　　瑠人(2)</t>
  </si>
  <si>
    <t>ｼﾞﾝ ﾘｭｳﾄ</t>
  </si>
  <si>
    <t>二瓶　　尊(1)</t>
  </si>
  <si>
    <t>ﾆﾍｲ ﾀｹﾙ</t>
  </si>
  <si>
    <t>遠藤　　結(3)</t>
  </si>
  <si>
    <t>ｴﾝﾄﾞｳ ﾕｲ</t>
  </si>
  <si>
    <t>菅野　涼風(3)</t>
  </si>
  <si>
    <t>ｶﾝﾉ ｽｽﾞｶ</t>
  </si>
  <si>
    <t>服部　奈夢(2)</t>
  </si>
  <si>
    <t>ﾊｯﾄﾘ ﾅﾅ</t>
  </si>
  <si>
    <t>渡邊　和久(3)</t>
  </si>
  <si>
    <t>ﾜﾀﾅﾍﾞ ｶｽﾞﾋｻ</t>
  </si>
  <si>
    <t>菅野　清那(3)</t>
  </si>
  <si>
    <t>ｶﾝﾉ ｾﾅ</t>
  </si>
  <si>
    <t>丹治　　昴(2)</t>
  </si>
  <si>
    <t>ﾀﾝｼﾞ ｽﾊﾞﾙ</t>
  </si>
  <si>
    <t>進藤　康介(2)</t>
  </si>
  <si>
    <t>ｼﾝﾄﾞｳ ｺｳｽｹ</t>
  </si>
  <si>
    <t>髙橋　優輝(2)</t>
  </si>
  <si>
    <t>ﾀｶﾊｼ ﾕｳｷ</t>
  </si>
  <si>
    <t>鈴木美貴子(3)</t>
  </si>
  <si>
    <t>ｽｽﾞｷ ﾐｷｺ</t>
  </si>
  <si>
    <t>藤田　心晴(3)</t>
  </si>
  <si>
    <t>ﾌｼﾞﾀ ｺﾊﾙ</t>
  </si>
  <si>
    <t>三浦　璃虹(3)</t>
  </si>
  <si>
    <t>ﾐｳﾗ ﾘｺ</t>
  </si>
  <si>
    <t>鴫原佳乃子(3)</t>
  </si>
  <si>
    <t>ｼｷﾞﾊﾗ ｶﾉｺ</t>
  </si>
  <si>
    <t>野本　遥香(3)</t>
  </si>
  <si>
    <t>ﾉﾓﾄ ﾊﾙｶ</t>
  </si>
  <si>
    <t>力丸　佳礼(3)</t>
  </si>
  <si>
    <t>ﾘｷﾏﾙ ｶﾕｷ</t>
  </si>
  <si>
    <t>篠原　　果(3)</t>
  </si>
  <si>
    <t>ｼﾉﾊﾗ ｶﾉﾝ</t>
  </si>
  <si>
    <t>松山　采加(3)</t>
  </si>
  <si>
    <t>ﾏﾂﾔﾏ ｻｲｶ</t>
  </si>
  <si>
    <t>南　　花林(3)</t>
  </si>
  <si>
    <t>ﾐﾅﾐ ｶﾘﾝ</t>
  </si>
  <si>
    <t>村松　　澪(3)</t>
  </si>
  <si>
    <t>ﾑﾗﾏﾂ ﾐｵ</t>
  </si>
  <si>
    <t>渡辺　百美(3)</t>
  </si>
  <si>
    <t>ﾜﾀﾅﾍﾞ ﾓﾓﾐ</t>
  </si>
  <si>
    <t>丹治　美月(2)</t>
  </si>
  <si>
    <t>ﾀﾝｼﾞ ﾐﾂｷ</t>
  </si>
  <si>
    <t>中村　愛奈(2)</t>
  </si>
  <si>
    <t>ﾅｶﾑﾗ ｱｲﾅ</t>
  </si>
  <si>
    <t>劉　　飛娜(2)</t>
  </si>
  <si>
    <t>ﾘｭｳ ﾋﾅ</t>
  </si>
  <si>
    <t>髙橋　美桜(2)</t>
  </si>
  <si>
    <t>ﾀｶﾊｼ ﾐｵ</t>
  </si>
  <si>
    <t>朽木　悠翔(2)</t>
  </si>
  <si>
    <t>ｸﾁｷ ﾊﾙﾄ</t>
  </si>
  <si>
    <t>佐藤　真帆(1)</t>
  </si>
  <si>
    <t>ｻﾄｳ ﾏﾎ</t>
  </si>
  <si>
    <t>鈴木　悠征(3)</t>
  </si>
  <si>
    <t>ｽｽﾞｷ ﾕｳｾｲ</t>
  </si>
  <si>
    <t>原　　涼華(3)</t>
  </si>
  <si>
    <t>ﾊﾗ ﾘｮｳｶ</t>
  </si>
  <si>
    <t>齋藤　　蓮(3)</t>
  </si>
  <si>
    <t>ｻｲﾄｳ ﾚﾝ</t>
  </si>
  <si>
    <t>坂下　新菜(3)</t>
  </si>
  <si>
    <t>ｻｶｼﾀ ﾆｲﾅ</t>
  </si>
  <si>
    <t>樽川　　雅(3)</t>
  </si>
  <si>
    <t>ﾀﾙｶﾜ ﾐﾔﾋﾞ</t>
  </si>
  <si>
    <t>加藤　　渚(3)</t>
  </si>
  <si>
    <t>ｶﾄｳ ﾅｷﾞｻ</t>
  </si>
  <si>
    <t>大條　莉音(3)</t>
  </si>
  <si>
    <t>ｵｵｴﾀﾞ ﾘｵﾝ</t>
  </si>
  <si>
    <t>松浦　愛奈(3)</t>
  </si>
  <si>
    <t>ﾏﾂｳﾗ ｱｲﾅ</t>
  </si>
  <si>
    <t>松浦　聖奈(3)</t>
  </si>
  <si>
    <t>ﾏﾂｳﾗ ｾｲﾅ</t>
  </si>
  <si>
    <t>齋藤　大輝(3)</t>
  </si>
  <si>
    <t>高橋　琉輝(3)</t>
  </si>
  <si>
    <t>ﾀｶﾊｼ ﾘｭｳｷ</t>
  </si>
  <si>
    <t>児島源二郎(3)</t>
  </si>
  <si>
    <t>ｺｼﾞﾏ ｹﾞﾝｼﾞﾛｳ</t>
  </si>
  <si>
    <t>佐藤　暖希(3)</t>
  </si>
  <si>
    <t>ｻﾄｳ ﾋﾅｷ</t>
  </si>
  <si>
    <t>佐藤　京介(3)</t>
  </si>
  <si>
    <t>ｻﾄｳ ｷｮｳｽｹ</t>
  </si>
  <si>
    <t>菅野　桃和(2)</t>
  </si>
  <si>
    <t>ｶﾝﾉ ﾓﾅ</t>
  </si>
  <si>
    <t>阿部菜乃花(2)</t>
  </si>
  <si>
    <t>ｱﾍﾞ ﾅﾉﾊ</t>
  </si>
  <si>
    <t>太田　月光(2)</t>
  </si>
  <si>
    <t>ｵｵﾀ ﾂｷﾋ</t>
  </si>
  <si>
    <t>佐藤　輝愛(2)</t>
  </si>
  <si>
    <t>ｻﾄｳ ｺｳｱ</t>
  </si>
  <si>
    <t>佐藤　龍也(2)</t>
  </si>
  <si>
    <t>ｻﾄｳ ﾘｭｳﾔ</t>
  </si>
  <si>
    <t>小川　結埜(2)</t>
  </si>
  <si>
    <t>ｵｶﾞﾜ ﾕｲﾄ</t>
  </si>
  <si>
    <t>金城　拓弥(1)</t>
  </si>
  <si>
    <t>ｶﾈｼﾛ ﾀｸﾐ</t>
  </si>
  <si>
    <t>五島　那央(1)</t>
  </si>
  <si>
    <t>ｺﾞｼﾏ ﾅｵ</t>
  </si>
  <si>
    <t>鑓水　真唯(1)</t>
  </si>
  <si>
    <t>ﾔﾘﾐｽﾞ ﾏﾕ</t>
  </si>
  <si>
    <t>後藤　瑠那(1)</t>
  </si>
  <si>
    <t>ｺﾞﾄｳ ﾙﾅ</t>
  </si>
  <si>
    <t>鈴木　琴葉(1)</t>
  </si>
  <si>
    <t>ｽｽﾞｷ ｺﾄﾊ</t>
  </si>
  <si>
    <t>尾形　望月(3)</t>
  </si>
  <si>
    <t>ｵｶﾞﾀ ﾐﾂﾞｷ</t>
  </si>
  <si>
    <t>山下隼太郎(3)</t>
  </si>
  <si>
    <t>ﾔﾏｼﾀ ｼｭﾝﾀﾛｳ</t>
  </si>
  <si>
    <t>伊藤　希望(3)</t>
  </si>
  <si>
    <t>ｲﾄｳ ﾉｿﾞﾑ</t>
  </si>
  <si>
    <t>守谷　　敦(3)</t>
  </si>
  <si>
    <t>ﾓﾘﾔ ｱﾂｼ</t>
  </si>
  <si>
    <t>菅野　礼音(3)</t>
  </si>
  <si>
    <t>ｶﾝﾉ ｱﾔﾈ</t>
  </si>
  <si>
    <t>鈴木　慶汰(2)</t>
  </si>
  <si>
    <t>ｽｽﾞｷ ｹｲﾀ</t>
  </si>
  <si>
    <t>尾形　桃佳(2)</t>
  </si>
  <si>
    <t>ｵｶﾞﾀ ﾓﾓｶ</t>
  </si>
  <si>
    <t>丹治　瑠菜(2)</t>
  </si>
  <si>
    <t>ﾀﾝｼﾞ ﾙﾅ</t>
  </si>
  <si>
    <t>野地　芽衣(2)</t>
  </si>
  <si>
    <t>ﾉｼﾞ ﾒｲ</t>
  </si>
  <si>
    <t>嶋原　莉寿(1)</t>
  </si>
  <si>
    <t>ｼﾏﾊﾗ ﾘｺ</t>
  </si>
  <si>
    <t>大内　紗良(1)</t>
  </si>
  <si>
    <t>ｵｵｳﾁ ｻﾗ</t>
  </si>
  <si>
    <t>幕田　りお(2)</t>
  </si>
  <si>
    <t>ﾏｸﾀ ﾘｵ</t>
  </si>
  <si>
    <t>武藤　利仁(3)</t>
  </si>
  <si>
    <t>ﾑﾄｳ ﾘﾋﾄ</t>
  </si>
  <si>
    <t>大宮　健翔(3)</t>
  </si>
  <si>
    <t>ｵｵﾐﾔ ｹﾝﾄ</t>
  </si>
  <si>
    <t>佐々木宗吾(3)</t>
  </si>
  <si>
    <t>ｻｻｷ ｿｳｺﾞ</t>
  </si>
  <si>
    <t>阿部　俊亮(3)</t>
  </si>
  <si>
    <t>ｱﾍﾞ ｼｭﾝｽｹ</t>
  </si>
  <si>
    <t>大阪徠士輝(3)</t>
  </si>
  <si>
    <t>ｵｵｻｶ ｷｼﾃﾙ</t>
  </si>
  <si>
    <t>杉山　結弥(2)</t>
  </si>
  <si>
    <t>ｽｷﾞﾔﾏ ﾕｳﾔ</t>
  </si>
  <si>
    <t>新川　敬汰(2)</t>
  </si>
  <si>
    <t>ﾆｲｶﾜ ｹｲﾀ</t>
  </si>
  <si>
    <t>庄司　雄哉(2)</t>
  </si>
  <si>
    <t>ｼｮｳｼﾞ ﾕｳﾔ</t>
  </si>
  <si>
    <t>田部　　裕(2)</t>
  </si>
  <si>
    <t>ﾀﾍﾞ ﾕｳ</t>
  </si>
  <si>
    <t>早坂　優聖(2)</t>
  </si>
  <si>
    <t>ﾊﾔｻｶ ﾕｳｾｲ</t>
  </si>
  <si>
    <t>堀　　光希(2)</t>
  </si>
  <si>
    <t>ﾎﾘ ﾐﾂｷ</t>
  </si>
  <si>
    <t>山口　　輝(2)</t>
  </si>
  <si>
    <t>ﾔﾏｸﾞﾁ ｱｷﾗ</t>
  </si>
  <si>
    <t>塚田　華音(3)</t>
  </si>
  <si>
    <t>ﾂｶﾀﾞ ｶﾉﾝ</t>
  </si>
  <si>
    <t>佐藤　七海(3)</t>
  </si>
  <si>
    <t>ｻﾄｳ ﾅﾅﾐ</t>
  </si>
  <si>
    <t>髙橋つむぎ(3)</t>
  </si>
  <si>
    <t>ﾀｶﾊｼ ﾂﾑｷﾞ</t>
  </si>
  <si>
    <t>市川　美鈴(2)</t>
  </si>
  <si>
    <t>ｲﾁｶﾜ ﾐｽｽﾞ</t>
  </si>
  <si>
    <t>石高　由空(2)</t>
  </si>
  <si>
    <t>ｲｼﾀｶ ﾕﾗ</t>
  </si>
  <si>
    <t>大宮　怜禾(2)</t>
  </si>
  <si>
    <t>ｵｵﾐﾔ ﾄｷｶ</t>
  </si>
  <si>
    <t>菅野　　夢(2)</t>
  </si>
  <si>
    <t>ｶﾝﾉ ﾒｲ</t>
  </si>
  <si>
    <t>安齋　留果(1)</t>
  </si>
  <si>
    <t>ｱﾝｻﾞｲ ﾙｶ</t>
  </si>
  <si>
    <t>髙橋　せな(1)</t>
  </si>
  <si>
    <t>ﾀｶﾊｼ ｾﾅ</t>
  </si>
  <si>
    <t>井上　瑞紀(1)</t>
  </si>
  <si>
    <t>ｲﾉｳｴ ﾐｽﾞｷ</t>
  </si>
  <si>
    <t>遠藤　凌成(1)</t>
  </si>
  <si>
    <t>ｴﾝﾄﾞｳ ﾘｮｳｾｲ</t>
  </si>
  <si>
    <t>紺野　瑠晟(1)</t>
  </si>
  <si>
    <t>ｺﾝﾉ ﾙｲ</t>
  </si>
  <si>
    <t>菅野　里穂(1)</t>
  </si>
  <si>
    <t>ｶﾝﾉ ﾘﾎ</t>
  </si>
  <si>
    <t>山田　茜理(2)</t>
  </si>
  <si>
    <t>ﾔﾏﾀﾞ ｱｶﾘ</t>
  </si>
  <si>
    <t>山崎　王行(2)</t>
  </si>
  <si>
    <t>ﾔﾏｻﾞｷ ｷﾖﾉﾘ</t>
  </si>
  <si>
    <t>伊藤　翔陽(1)</t>
  </si>
  <si>
    <t>ｲﾄｳ ｼｮｳﾖｳ</t>
  </si>
  <si>
    <t>大橋　右暉(1)</t>
  </si>
  <si>
    <t>ｵｵﾊｼ ﾕｳｷ</t>
  </si>
  <si>
    <t>関根　正人(1)</t>
  </si>
  <si>
    <t>ｾｷﾈ ﾏｻﾄ</t>
  </si>
  <si>
    <t>根本　絃希(1)</t>
  </si>
  <si>
    <t>ﾈﾓﾄ ｹﾞﾝｷ</t>
  </si>
  <si>
    <t>山崎龍太郎(1)</t>
  </si>
  <si>
    <t>ﾔﾏｻﾞｷ ﾘｭｳﾀﾛｳ</t>
  </si>
  <si>
    <t>小澤　春愛(1)</t>
  </si>
  <si>
    <t>ｵｻﾞﾜ ﾊﾙｱ</t>
  </si>
  <si>
    <t>小林　愛奈(1)</t>
  </si>
  <si>
    <t>ｺﾊﾞﾔｼ ｱｲﾅ</t>
  </si>
  <si>
    <t>小林　夢空(1)</t>
  </si>
  <si>
    <t>ｺﾊﾞﾔｼ ﾑｱ</t>
  </si>
  <si>
    <t>田澤　彩心(1)</t>
  </si>
  <si>
    <t>ﾀｻﾞﾜ ｱﾔﾐ</t>
  </si>
  <si>
    <t>中村　紗惠(1)</t>
  </si>
  <si>
    <t>ﾅｶﾑﾗ ｻｴ</t>
  </si>
  <si>
    <t>曲山　千夏(1)</t>
  </si>
  <si>
    <t>ﾏｶﾞﾘﾔﾏ ﾁﾅﾂ</t>
  </si>
  <si>
    <t>幕田　優寿(1)</t>
  </si>
  <si>
    <t>ﾏｸﾀ ﾕｽﾞ</t>
  </si>
  <si>
    <t>白坂　大河(1)</t>
  </si>
  <si>
    <t>ｼﾗｻｶｼﾗｻｶ ﾀｲｶﾞﾀｲｶﾞ</t>
  </si>
  <si>
    <t>高橋　由翔(1)</t>
  </si>
  <si>
    <t>ﾀｶﾊｼ ﾕｲﾄ</t>
  </si>
  <si>
    <t>橘内　　琥(1)</t>
  </si>
  <si>
    <t>ｷﾂﾅｲｷﾂﾅｲ ｺｳｺｳ</t>
  </si>
  <si>
    <t>長谷川　獅(1)</t>
  </si>
  <si>
    <t>ﾊｾｶﾞﾜﾊｾｶﾞﾜ ﾚｵﾚｵ</t>
  </si>
  <si>
    <t>善方　　樹(1)</t>
  </si>
  <si>
    <t>ｾﾞﾝﾎﾟｳ ｶｽﾞｷ</t>
  </si>
  <si>
    <t>橋本　悠真(1)</t>
  </si>
  <si>
    <t>ﾊｼﾓﾄ ﾊﾙﾏ</t>
  </si>
  <si>
    <t>鹿又　篤生(1)</t>
  </si>
  <si>
    <t>ｶﾉﾏﾀ ｱﾂｷ</t>
  </si>
  <si>
    <t>先崎　夢姫(1)</t>
  </si>
  <si>
    <t>ｾﾝｻﾞｷ ﾕｷ</t>
  </si>
  <si>
    <t>武藤　拓也(1)</t>
  </si>
  <si>
    <t>ﾑﾄｳ ﾀｸﾔ</t>
  </si>
  <si>
    <t>渡邊　蒼大(1)</t>
  </si>
  <si>
    <t>ﾜﾀﾅﾍﾞ ｱｵﾄ</t>
  </si>
  <si>
    <t>遠藤　一響(1)</t>
  </si>
  <si>
    <t>ｴﾝﾄﾞｳ ｲﾂｷ</t>
  </si>
  <si>
    <t>熊田　太陽(1)</t>
  </si>
  <si>
    <t>ｸﾏﾀﾞ ﾀｲﾖｳ</t>
  </si>
  <si>
    <t>細谷　渓太(1)</t>
  </si>
  <si>
    <t>ﾎｿﾔ ｹｲﾀ</t>
  </si>
  <si>
    <t>岡﨑　隼人(1)</t>
  </si>
  <si>
    <t>ｵｶｻﾞｷ ﾊﾔﾄ</t>
  </si>
  <si>
    <t>齋藤　裕翔(1)</t>
  </si>
  <si>
    <t>ｻｲﾄｳ ﾋﾛﾄ</t>
  </si>
  <si>
    <t>戸川　凌輔(1)</t>
  </si>
  <si>
    <t>ﾄｶﾞﾜ ﾘｮｳｽｹ</t>
  </si>
  <si>
    <t>大内　　蓮(1)</t>
  </si>
  <si>
    <t>ｵｵｳﾁ ﾚﾝ</t>
  </si>
  <si>
    <t>佐々木理翔(1)</t>
  </si>
  <si>
    <t>ｻｻｷ ﾘﾄ</t>
  </si>
  <si>
    <t>三瓶　碧人(1)</t>
  </si>
  <si>
    <t>ｻﾝﾍﾟｲ ｱｵﾄ</t>
  </si>
  <si>
    <t>平山　　昴(1)</t>
  </si>
  <si>
    <t>ﾋﾗﾔﾏ ｽﾊﾞﾙ</t>
  </si>
  <si>
    <t>長澤　陸斗(1)</t>
  </si>
  <si>
    <t>ﾅｶﾞｻﾜ ﾘｸﾄ</t>
  </si>
  <si>
    <t>原　　一叶(1)</t>
  </si>
  <si>
    <t>ﾊﾗ ｲﾁｶ</t>
  </si>
  <si>
    <t>佐藤　桃香(1)</t>
  </si>
  <si>
    <t>ｻﾄｳ ﾓﾓｶ</t>
  </si>
  <si>
    <t>舟山　佳那(1)</t>
  </si>
  <si>
    <t>ﾌﾅﾔﾏ ｶﾅ</t>
  </si>
  <si>
    <t>佐藤　希望(1)</t>
  </si>
  <si>
    <t>ｻﾄｳ ﾉｿﾞﾐ</t>
  </si>
  <si>
    <t>鈴木ひなた(1)</t>
  </si>
  <si>
    <t>ｽｽﾞｷ ﾋﾅﾀ</t>
  </si>
  <si>
    <t>小宮山夏瑠愛(1)</t>
  </si>
  <si>
    <t>ｺﾐﾔﾏ ｶﾙｱ</t>
  </si>
  <si>
    <t>石井　遥士(1)</t>
  </si>
  <si>
    <t>ｲｼｲ ﾊﾙﾋﾄ</t>
  </si>
  <si>
    <t>大友　洸弦(1)</t>
  </si>
  <si>
    <t>ｵｵﾄﾓ ｺｳｹﾞﾝ</t>
  </si>
  <si>
    <t>髙野　幸来(1)</t>
  </si>
  <si>
    <t>ﾀｶﾉ ｻﾗ</t>
  </si>
  <si>
    <t>齋藤　琴美(1)</t>
  </si>
  <si>
    <t>ｻｲﾄｳ ｺﾄﾐ</t>
  </si>
  <si>
    <t>佐々木玲偉(3)</t>
  </si>
  <si>
    <t>ｻｻｷ ﾚｲ</t>
  </si>
  <si>
    <t>後藤　柊斗(2)</t>
  </si>
  <si>
    <t>ｺﾞﾄｳ ｼｭｳﾄ</t>
  </si>
  <si>
    <t>宇佐美　蓮(2)</t>
  </si>
  <si>
    <t>ｳｻﾐ ﾚﾝ</t>
  </si>
  <si>
    <t>佐々木泰地(1)</t>
  </si>
  <si>
    <t>ｻｻｷ ﾀｲﾁ</t>
  </si>
  <si>
    <t>佐藤　奏大(1)</t>
  </si>
  <si>
    <t>ｻﾄｳ ｿｳﾀ</t>
  </si>
  <si>
    <t>大関　和真(1)</t>
  </si>
  <si>
    <t>ｵｵｾﾞｷ ｶｽﾞﾏ</t>
  </si>
  <si>
    <t>後藤　肇汰(1)</t>
  </si>
  <si>
    <t>ｺﾞﾄｳ ｹｲﾀ</t>
  </si>
  <si>
    <t>永澤　英介(1)</t>
  </si>
  <si>
    <t>ﾅｶﾞｻﾜ ｴｲｽｹ</t>
  </si>
  <si>
    <t>門馬　庄吾(1)</t>
  </si>
  <si>
    <t>ﾓﾝﾏ ｼｮｳｺﾞ</t>
  </si>
  <si>
    <t>鈴木　　朱(1)</t>
  </si>
  <si>
    <t>ｽｽﾞｷ ｼｭｳ</t>
  </si>
  <si>
    <t>鈴木　小羽(1)</t>
  </si>
  <si>
    <t>ｽｽﾞｷ ｺﾊﾈ</t>
  </si>
  <si>
    <t>増子　達郎(1)</t>
  </si>
  <si>
    <t>ﾏｼｺ ﾀﾂﾛｳ</t>
  </si>
  <si>
    <t>川名　陽登(1)</t>
  </si>
  <si>
    <t>ｶﾜﾅ ﾊﾙﾄ</t>
  </si>
  <si>
    <t>渡邉　友翔(1)</t>
  </si>
  <si>
    <t>ﾜﾀﾅﾍﾞ ﾕｳﾄ</t>
  </si>
  <si>
    <t>新田　佳生(1)</t>
  </si>
  <si>
    <t>ﾆｯﾀ ﾖｼｷ</t>
  </si>
  <si>
    <t>後藤　立樹(1)</t>
  </si>
  <si>
    <t>ｺﾞﾄｳ ﾀﾂｷ</t>
  </si>
  <si>
    <t>橋本　陽空(1)</t>
  </si>
  <si>
    <t>ﾊｼﾓﾄ ｿﾗ</t>
  </si>
  <si>
    <t>村松　空雅(1)</t>
  </si>
  <si>
    <t>ﾑﾗﾏﾂ ｸｳｶﾞ</t>
  </si>
  <si>
    <t>三瓶　真誉(1)</t>
  </si>
  <si>
    <t>ｻﾝﾍﾟｲ ﾏｻﾉﾘ</t>
  </si>
  <si>
    <t>三瓶　晃誉(1)</t>
  </si>
  <si>
    <t>ｻﾝﾍﾟｲ ｱｷﾉﾘ</t>
  </si>
  <si>
    <t>斎藤　伶穏(1)</t>
  </si>
  <si>
    <t>ｻｲﾄｳ ﾚｵﾝ</t>
  </si>
  <si>
    <t>濵谷　周平(1)</t>
  </si>
  <si>
    <t>ﾊﾏﾀﾆ ｼｭｳﾍｲ</t>
  </si>
  <si>
    <t>渡部　斗馬(1)</t>
  </si>
  <si>
    <t>ﾜﾀﾅﾍﾞ ﾄｳﾏ</t>
  </si>
  <si>
    <t>遠藤　凛生(1)</t>
  </si>
  <si>
    <t>ｴﾝﾄﾞｳ ﾘｵ</t>
  </si>
  <si>
    <t>山本　望結(1)</t>
  </si>
  <si>
    <t>ﾔﾏﾓﾄ ﾐﾕ</t>
  </si>
  <si>
    <t>國分　美杏(1)</t>
  </si>
  <si>
    <t>ｺｸﾌﾞﾝ ﾐｱ</t>
  </si>
  <si>
    <t>野尻　瑞稀(1)</t>
  </si>
  <si>
    <t>ﾉｼﾞﾘ ﾐｽﾞｷ</t>
  </si>
  <si>
    <t>阿部　誠真(1)</t>
  </si>
  <si>
    <t>ｱﾍﾞ ｾｲﾏ</t>
  </si>
  <si>
    <t>齋藤　優奈(1)</t>
  </si>
  <si>
    <t>ｻｲﾄｳ ﾕｳﾅ</t>
  </si>
  <si>
    <t>高橋　大慈(1)</t>
  </si>
  <si>
    <t>ﾀｶﾊｼ ﾀｲｼ</t>
  </si>
  <si>
    <t>髙橋　直希(1)</t>
  </si>
  <si>
    <t>村井　拓也(1)</t>
  </si>
  <si>
    <t>ﾑﾗｲ ﾀｸﾔ</t>
  </si>
  <si>
    <t>齋藤　海都(1)</t>
  </si>
  <si>
    <t>ｻｲﾄｳ ｶｲﾄ</t>
  </si>
  <si>
    <t>松田　愛花(1)</t>
  </si>
  <si>
    <t>ﾏﾂﾀﾞ ﾏﾅｶ</t>
  </si>
  <si>
    <t>氏家恵利奈(1)</t>
  </si>
  <si>
    <t>ｳｼﾞｲｴ ｴﾘﾅ</t>
  </si>
  <si>
    <t>菅野　啓心(1)</t>
  </si>
  <si>
    <t>ｶﾝﾉ ｹｲｼﾝ</t>
  </si>
  <si>
    <t>黒澤　颯介(1)</t>
  </si>
  <si>
    <t>ｸﾛｻﾜ ｿｳｽｹ</t>
  </si>
  <si>
    <t>渡邉　　侑(1)</t>
  </si>
  <si>
    <t>ﾜﾀﾅﾍﾞ ﾕｳ</t>
  </si>
  <si>
    <t>萩原　彪我(3)</t>
  </si>
  <si>
    <t>ﾊｷﾞﾊﾗ ﾋｭｳｶﾞ</t>
  </si>
  <si>
    <t>齋藤　秀磨(1)</t>
  </si>
  <si>
    <t>ｻｲﾄｳ ｼｭｳﾏ</t>
  </si>
  <si>
    <t>渡邉　りん(1)</t>
  </si>
  <si>
    <t>山岡　百合(3)</t>
  </si>
  <si>
    <t>ﾔﾏｵｶ ﾘﾘｲ</t>
  </si>
  <si>
    <t>滝田　大地(1)</t>
  </si>
  <si>
    <t>ﾀｷﾀ ﾀﾞｲﾁ</t>
  </si>
  <si>
    <t>菊地　陽翔(1)</t>
  </si>
  <si>
    <t>ｷｸﾁ ﾊﾙﾄ</t>
  </si>
  <si>
    <t>鈴木　大和(1)</t>
  </si>
  <si>
    <t>ｽｽﾞｷ ﾔﾏﾄ</t>
  </si>
  <si>
    <t>幕田　成勢(1)</t>
  </si>
  <si>
    <t>ﾏｸﾀ ﾅｲｷ</t>
  </si>
  <si>
    <t>伊藤　寿真(3)</t>
  </si>
  <si>
    <t>ｲﾄｳ ｶｽﾞｻﾈ</t>
  </si>
  <si>
    <t>渡辺　　旬(3)</t>
  </si>
  <si>
    <t>渡邊　大樹(3)</t>
  </si>
  <si>
    <t>ﾜﾀﾅﾍﾞ ﾀﾞｲｷ</t>
  </si>
  <si>
    <t>齋藤　真吾(3)</t>
  </si>
  <si>
    <t>ｻｲﾄｳ ｼﾝｺﾞ</t>
  </si>
  <si>
    <t>松田　　脩(3)</t>
  </si>
  <si>
    <t>ﾏﾂﾀ ｼｭｳ</t>
  </si>
  <si>
    <t>伊藤　凜音(3)</t>
  </si>
  <si>
    <t>ｲﾄｳ ﾘｵ</t>
  </si>
  <si>
    <t>佐々木湊大(2)</t>
  </si>
  <si>
    <t>ｻｻｷ ｿｳﾀﾞｲ</t>
  </si>
  <si>
    <t>藤田　悠舜(2)</t>
  </si>
  <si>
    <t>ﾌｼﾞﾀ ﾕｳｼｭﾝ</t>
  </si>
  <si>
    <t>清野　優里(2)</t>
  </si>
  <si>
    <t>ｾｲﾉ ﾕｳﾘ</t>
  </si>
  <si>
    <t>須藤　睦実(2)</t>
  </si>
  <si>
    <t>ｽﾄﾞｳ ﾑﾂﾐ</t>
  </si>
  <si>
    <t>今村　学実(2)</t>
  </si>
  <si>
    <t>ｲﾏﾑﾗ ﾏﾅﾐ</t>
  </si>
  <si>
    <t>早坂　　拡(3)</t>
  </si>
  <si>
    <t>ﾊﾔｻｶ ﾋﾛﾑ</t>
  </si>
  <si>
    <t>秋山　遥花(1)</t>
  </si>
  <si>
    <t>ｱｷﾔﾏ ﾊﾙｶ</t>
  </si>
  <si>
    <t>松原　貴之(1)</t>
  </si>
  <si>
    <t>ﾏﾂﾊﾞﾗ ﾀｶﾕｷ</t>
  </si>
  <si>
    <t>木幡　竜亜(1)</t>
  </si>
  <si>
    <t>ｺﾜﾀ ﾘｭｳｱ</t>
  </si>
  <si>
    <t>佐久間　絋(1)</t>
  </si>
  <si>
    <t>ｻｸﾏ ｺｳ</t>
  </si>
  <si>
    <t>佐藤　千咲(1)</t>
  </si>
  <si>
    <t>ｻﾄｳ ﾁｻｷ</t>
  </si>
  <si>
    <t>内池　　司(1)</t>
  </si>
  <si>
    <t>ｳﾁｲｹ ﾂｶｻ</t>
  </si>
  <si>
    <t>佐藤　太一(1)</t>
  </si>
  <si>
    <t>ｻﾄｳ ﾀｲﾁ</t>
  </si>
  <si>
    <t>岡山　和志(1)</t>
  </si>
  <si>
    <t>ｵｶﾔﾏ ｶｽﾞｼ</t>
  </si>
  <si>
    <t>寅磐　友里(1)</t>
  </si>
  <si>
    <t>ﾄﾗｲﾜ ﾕﾘ</t>
  </si>
  <si>
    <t>木谷　卓也(3)</t>
  </si>
  <si>
    <t>ｷﾔ ﾀｸﾔ</t>
  </si>
  <si>
    <t>鈴木　沙和(3)</t>
  </si>
  <si>
    <t>ｽｽﾞｷ ｻﾜ</t>
  </si>
  <si>
    <t>佐藤　礼琉(3)</t>
  </si>
  <si>
    <t>ｻﾄｳ ﾗｲﾙ</t>
  </si>
  <si>
    <t>高橋菜々穂(3)</t>
  </si>
  <si>
    <t>ﾀｶﾊｼ ﾅﾅﾎ</t>
  </si>
  <si>
    <t>橘　　慎吾(3)</t>
  </si>
  <si>
    <t>ﾀﾁﾊﾞﾅ ｼﾝｺﾞ</t>
  </si>
  <si>
    <t>羽賀　龍生(3)</t>
  </si>
  <si>
    <t>ﾊｶﾞ ﾘｭｳｾｲ</t>
  </si>
  <si>
    <t>阿部　里玖(3)</t>
  </si>
  <si>
    <t>ｱﾍﾞ ﾘｸ</t>
  </si>
  <si>
    <t>大槻　侑志(3)</t>
  </si>
  <si>
    <t>ｵｵﾂｷ ﾕｳｼ</t>
  </si>
  <si>
    <t>星　　宙希(3)</t>
  </si>
  <si>
    <t>ﾎｼ ﾋﾛｷ</t>
  </si>
  <si>
    <t>明石　　実(3)</t>
  </si>
  <si>
    <t>ｱｶｼ ﾐﾉﾘ</t>
  </si>
  <si>
    <t>佐藤　羽琉(3)</t>
  </si>
  <si>
    <t>ｻﾄｳ ﾊﾈﾙ</t>
  </si>
  <si>
    <t>佐藤　菜々(3)</t>
  </si>
  <si>
    <t>ｻﾄｳ ﾅﾅ</t>
  </si>
  <si>
    <t>布施野由実(3)</t>
  </si>
  <si>
    <t>ﾌｾﾉ ﾕﾐ</t>
  </si>
  <si>
    <t>寅磐　咲耶(3)</t>
  </si>
  <si>
    <t>ﾄﾗｲﾜ ｻﾔ</t>
  </si>
  <si>
    <t>蛭田　大駕(2)</t>
  </si>
  <si>
    <t>ﾋﾙﾀ ﾀｲｶﾞ</t>
  </si>
  <si>
    <t>山貝　将真(2)</t>
  </si>
  <si>
    <t>ﾔﾏｶﾞｲ ｼｮｳﾏ</t>
  </si>
  <si>
    <t>鴨　　青波(2)</t>
  </si>
  <si>
    <t>ｶﾓ ｾｲﾊ</t>
  </si>
  <si>
    <t>齋藤　亮太(2)</t>
  </si>
  <si>
    <t>ｻｲﾄｳ ﾘｮｳﾀ</t>
  </si>
  <si>
    <t>清水くらら(2)</t>
  </si>
  <si>
    <t>ｼﾐｽﾞ ｸﾗﾗ</t>
  </si>
  <si>
    <t>小野　聡子(2)</t>
  </si>
  <si>
    <t>ｵﾉ ｿｳｺ</t>
  </si>
  <si>
    <t>黒江　徠花(2)</t>
  </si>
  <si>
    <t>ｸﾛｴ ｸﾚﾊ</t>
  </si>
  <si>
    <t>髙田　　寛(2)</t>
  </si>
  <si>
    <t>ﾀｶﾀﾞ ﾋﾛ</t>
  </si>
  <si>
    <t>菅野　悠生(2)</t>
  </si>
  <si>
    <t>ｶﾝﾉ ﾕｳ</t>
  </si>
  <si>
    <t>阿部　幸希(1)</t>
  </si>
  <si>
    <t>ｱﾍﾞ ｺｳｷ</t>
  </si>
  <si>
    <t>富山　湧太(1)</t>
  </si>
  <si>
    <t>ﾄﾐﾔﾏ ﾕｳﾀ</t>
  </si>
  <si>
    <t>荒川　太陽(1)</t>
  </si>
  <si>
    <t>ｱﾗｶﾜ ﾀｲﾖｳ</t>
  </si>
  <si>
    <t>川村　地央(1)</t>
  </si>
  <si>
    <t>ｶﾜﾑﾗ ﾁﾋﾛ</t>
  </si>
  <si>
    <t>安田　　昊(1)</t>
  </si>
  <si>
    <t>ﾔｽﾀﾞ ｿﾗ</t>
  </si>
  <si>
    <t>渡辺　悠里(1)</t>
  </si>
  <si>
    <t>ﾜﾀﾅﾍﾞ ﾕｳﾘ</t>
  </si>
  <si>
    <t>安藤　成也(1)</t>
  </si>
  <si>
    <t>ｱﾝﾄﾞｳ ｾｲﾔ</t>
  </si>
  <si>
    <t>木下　遥斗(1)</t>
  </si>
  <si>
    <t>ｷﾉｼﾀ ﾊﾙﾄ</t>
  </si>
  <si>
    <t>丹治　咲希(1)</t>
  </si>
  <si>
    <t>ﾀﾝｼﾞ ｻｷ</t>
  </si>
  <si>
    <t>島影　結芽(1)</t>
  </si>
  <si>
    <t>ｼﾏｶｹﾞ ﾕﾒ</t>
  </si>
  <si>
    <t>髙木　杏華(1)</t>
  </si>
  <si>
    <t>ﾀｶｷﾞ ﾓﾓ</t>
  </si>
  <si>
    <t>佐藤　叶美(1)</t>
  </si>
  <si>
    <t>ｻﾄｳ ｶﾅﾐ</t>
  </si>
  <si>
    <t>佐藤　瑞稀(3)</t>
  </si>
  <si>
    <t>ｻﾄｳ ﾐｽﾞｷ</t>
  </si>
  <si>
    <t>佐藤　凜乙(1)</t>
  </si>
  <si>
    <t>菅野　美空(1)</t>
  </si>
  <si>
    <t>ｶﾝﾉ ﾐｸ</t>
  </si>
  <si>
    <t>屋比久　翼(1)</t>
  </si>
  <si>
    <t>ﾔﾋﾞｸ ﾂﾊﾞｻ</t>
  </si>
  <si>
    <t>野地　菜那(1)</t>
  </si>
  <si>
    <t>ﾉｼﾞ ﾅﾅ</t>
  </si>
  <si>
    <t>大和田紗衣(1)</t>
  </si>
  <si>
    <t>ｵｵﾜﾀ ｻｴ</t>
  </si>
  <si>
    <t>佐藤　悠希(1)</t>
  </si>
  <si>
    <t>ｻﾄｳ ﾕｳｷ</t>
  </si>
  <si>
    <t>齋藤　春稀(3)</t>
  </si>
  <si>
    <t>ｻｲﾄｳ ﾊﾙｷ</t>
  </si>
  <si>
    <t>小野　　海(3)</t>
  </si>
  <si>
    <t>ｵﾉ ｶｲ</t>
  </si>
  <si>
    <t>吉留　　巧(3)</t>
  </si>
  <si>
    <t>ﾖｼﾄﾒ ﾀｸﾐ</t>
  </si>
  <si>
    <t>長谷川弘樹(2)</t>
  </si>
  <si>
    <t>ﾊｾｶﾞﾜ ｺｳｷ</t>
  </si>
  <si>
    <t>山北　遥斗(1)</t>
  </si>
  <si>
    <t>ﾔﾏｷﾀ ﾊﾙﾄ</t>
  </si>
  <si>
    <t>阿部　大喜(1)</t>
  </si>
  <si>
    <t>ｱﾍﾞ ﾀﾞｲｷ</t>
  </si>
  <si>
    <t>安齋　優和(1)</t>
  </si>
  <si>
    <t>ｱﾝｻﾞｲ ﾕﾜ</t>
  </si>
  <si>
    <t>菊地　陽向(1)</t>
  </si>
  <si>
    <t>ｷｸﾁ ﾋﾅﾀ</t>
  </si>
  <si>
    <t>根本みとり(1)</t>
  </si>
  <si>
    <t>ﾈﾓﾄ ﾐﾄﾘ</t>
  </si>
  <si>
    <t>山口　稜太(1)</t>
  </si>
  <si>
    <t>ﾔﾏｸﾞﾁ ﾘｮｳﾀ</t>
  </si>
  <si>
    <t>村上　琴音(2)</t>
  </si>
  <si>
    <t>ﾑﾗｶﾐ ｺﾄﾈ</t>
  </si>
  <si>
    <t>宮田　隼門(3)</t>
  </si>
  <si>
    <t>ﾐﾔﾀ ｼｭﾝﾄ</t>
  </si>
  <si>
    <t>高橋　遥希(3)</t>
  </si>
  <si>
    <t>ﾀｶﾊｼ ﾊﾙｷ</t>
  </si>
  <si>
    <t>佐久間理世(3)</t>
  </si>
  <si>
    <t>ｻｸﾏ ﾘｾ</t>
  </si>
  <si>
    <t>中山　翔太(3)</t>
  </si>
  <si>
    <t>浦山　雅行(3)</t>
  </si>
  <si>
    <t>ｳﾗﾔﾏ ﾏｻﾕｷ</t>
  </si>
  <si>
    <t>冨樫　　竜(3)</t>
  </si>
  <si>
    <t>ﾄｶﾞｼ ﾘｭｳ</t>
  </si>
  <si>
    <t>三坂　　颯(3)</t>
  </si>
  <si>
    <t>ﾐｻｶ ﾊﾔﾃ</t>
  </si>
  <si>
    <t>田原　賢太(3)</t>
  </si>
  <si>
    <t>ﾀﾊﾗ ｹﾝﾀ</t>
  </si>
  <si>
    <t>八巻　海斗(3)</t>
  </si>
  <si>
    <t>ﾔﾏｷ ｶｲﾄ</t>
  </si>
  <si>
    <t>尾形　侑紀(2)</t>
  </si>
  <si>
    <t>ｵｶﾞﾀ ﾕｳｷ</t>
  </si>
  <si>
    <t>宍戸　龍空(2)</t>
  </si>
  <si>
    <t>ｼｼﾄﾞ ﾘｸ</t>
  </si>
  <si>
    <t>安藤　彪河(2)</t>
  </si>
  <si>
    <t>ｱﾝﾄﾞｳ ﾋｭｳｶﾞ</t>
  </si>
  <si>
    <t>小林　和土(2)</t>
  </si>
  <si>
    <t>ｺﾊﾞﾔｼ ｶｽﾞﾄ</t>
  </si>
  <si>
    <t>岩﨑　遥聖(1)</t>
  </si>
  <si>
    <t>ｲﾜｻｷ ﾊﾙｷ</t>
  </si>
  <si>
    <t>熊坂　　樹(1)</t>
  </si>
  <si>
    <t>ｸﾏｻｶ ｲﾂｷ</t>
  </si>
  <si>
    <t>武藤　颯太(1)</t>
  </si>
  <si>
    <t>ﾑﾄｳ ｿｳﾀ</t>
  </si>
  <si>
    <t>小澤　一真(1)</t>
  </si>
  <si>
    <t>ｵｻﾞﾜ ｶｽﾞﾏ</t>
  </si>
  <si>
    <t>菊池　　薫(1)</t>
  </si>
  <si>
    <t>ｷｸﾁ ｶｵﾙ</t>
  </si>
  <si>
    <t>市川　健幸(1)</t>
  </si>
  <si>
    <t>ｲﾁｶﾜ ﾀｹﾕｷ</t>
  </si>
  <si>
    <t>武田　次玄(1)</t>
  </si>
  <si>
    <t>ﾀｹﾀﾞ ｼﾞｹﾞﾝ</t>
  </si>
  <si>
    <t>安田　広樹(3)</t>
  </si>
  <si>
    <t>ﾔｽﾀﾞ ﾋﾛｷ</t>
  </si>
  <si>
    <t>堤　　大樹(3)</t>
  </si>
  <si>
    <t>ﾂﾂﾐ ﾀﾞｲｷ</t>
  </si>
  <si>
    <t>山岸　　蒼(3)</t>
  </si>
  <si>
    <t>ﾔﾏｷﾞｼ ｱｵｲ</t>
  </si>
  <si>
    <t>玉根　生翔(3)</t>
  </si>
  <si>
    <t>ﾀﾏﾈ ｲｸﾄ</t>
  </si>
  <si>
    <t>尾形　　翼(2)</t>
  </si>
  <si>
    <t>ｵｶﾞﾀ ﾂﾊﾞｻ</t>
  </si>
  <si>
    <t>遠藤　翼斗(1)</t>
  </si>
  <si>
    <t>ｴﾝﾄﾞｳ ﾖｸﾄ</t>
  </si>
  <si>
    <t>大泉　洸太(1)</t>
  </si>
  <si>
    <t>ｵｵｲｽﾞﾐ ｺｳﾀ</t>
  </si>
  <si>
    <t>松野　　彰(1)</t>
  </si>
  <si>
    <t>ﾏﾂﾉ ｱｷﾗ</t>
  </si>
  <si>
    <t>菅野　遥人(1)</t>
  </si>
  <si>
    <t>ｶﾝﾉ ﾊﾙﾄ</t>
  </si>
  <si>
    <t>高橋　　諒(1)</t>
  </si>
  <si>
    <t>ﾀｶﾊｼ ﾘｮｳ</t>
  </si>
  <si>
    <t>大槻　幸士(1)</t>
  </si>
  <si>
    <t>ｵｵﾂｷ ｺｳｼ</t>
  </si>
  <si>
    <t>大須賀咲良(3)</t>
  </si>
  <si>
    <t>ｵｵｽｶ ｻｸﾗ</t>
  </si>
  <si>
    <t>庄司　寧々(3)</t>
  </si>
  <si>
    <t>ｼｮｳｼﾞ ﾈﾈ</t>
  </si>
  <si>
    <t>今福　望栞(3)</t>
  </si>
  <si>
    <t>ｲﾏﾌｸ ﾓｶ</t>
  </si>
  <si>
    <t>矢吹　寧々(2)</t>
  </si>
  <si>
    <t>ﾔﾌﾞｷ ﾈﾈ</t>
  </si>
  <si>
    <t>齋藤　椛凛(2)</t>
  </si>
  <si>
    <t>ｻｲﾄｳ ｶﾘﾝ</t>
  </si>
  <si>
    <t>武藤　美佑(1)</t>
  </si>
  <si>
    <t>ﾑﾄｳ ﾐﾕ</t>
  </si>
  <si>
    <t>安齋由一郎(3)</t>
  </si>
  <si>
    <t>ｱﾝｻﾞｲ ﾕｳｲﾁﾛｳ</t>
  </si>
  <si>
    <t>関根　大和(3)</t>
  </si>
  <si>
    <t>ｾｷﾈ ﾔﾏﾄ</t>
  </si>
  <si>
    <t>橋本　友真(3)</t>
  </si>
  <si>
    <t>ﾊｼﾓﾄ ﾕｳﾏ</t>
  </si>
  <si>
    <t>野田　大暉(3)</t>
  </si>
  <si>
    <t>ﾉﾀﾞ ﾀｲｷ</t>
  </si>
  <si>
    <t>萩原　滉陽(3)</t>
  </si>
  <si>
    <t>ﾊｷﾞﾜﾗ ｺｳﾖｳ</t>
  </si>
  <si>
    <t>菅野　晃大(3)</t>
  </si>
  <si>
    <t>ｶﾝﾉ ｺｳﾀﾞｲ</t>
  </si>
  <si>
    <t>武田　隼斗(3)</t>
  </si>
  <si>
    <t>ﾀｹﾀﾞ ﾊﾔﾄ</t>
  </si>
  <si>
    <t>齋藤　佑成(2)</t>
  </si>
  <si>
    <t>ｻｲﾄｳ ﾕｳｾｲ</t>
  </si>
  <si>
    <t>阿部　寛希(2)</t>
  </si>
  <si>
    <t>ｱﾍﾞ ﾋﾛｷ</t>
  </si>
  <si>
    <t>根本　望未(2)</t>
  </si>
  <si>
    <t>ﾈﾓﾄ ﾉｿﾞﾐ</t>
  </si>
  <si>
    <t>山田　　輝(2)</t>
  </si>
  <si>
    <t>ﾔﾏﾀﾞ ﾋｶﾙ</t>
  </si>
  <si>
    <t>小林　直人(2)</t>
  </si>
  <si>
    <t>ｺﾊﾞﾔｼ ﾅｵﾄ</t>
  </si>
  <si>
    <t>細田　光祐(1)</t>
  </si>
  <si>
    <t>ﾎｿﾀﾞ ｺｳｽｹ</t>
  </si>
  <si>
    <t>鈴木　孝成(1)</t>
  </si>
  <si>
    <t>ｽｽﾞｷ ｺｳｾｲ</t>
  </si>
  <si>
    <t>丹野　龍汰(1)</t>
  </si>
  <si>
    <t>ﾀﾝﾉ ﾘｮｳﾀ</t>
  </si>
  <si>
    <t>西山　友翔(1)</t>
  </si>
  <si>
    <t>ﾆｼﾔﾏ ﾕｳﾄ</t>
  </si>
  <si>
    <t>川村明日香(3)</t>
  </si>
  <si>
    <t>ｶﾜﾑﾗ ｱｽｶ</t>
  </si>
  <si>
    <t>菅野　朱里(3)</t>
  </si>
  <si>
    <t>ｶﾝﾉ ｱｶﾘ</t>
  </si>
  <si>
    <t>石橋　　悠(2)</t>
  </si>
  <si>
    <t>ｲｼﾊﾞｼ ﾕｳ</t>
  </si>
  <si>
    <t>長峰　　礼(2)</t>
  </si>
  <si>
    <t>ﾅｶﾞﾐﾈ ｱﾔ</t>
  </si>
  <si>
    <t>森　　愛歩(2)</t>
  </si>
  <si>
    <t>ﾓﾘ ﾏﾅﾎ</t>
  </si>
  <si>
    <t>渡辺　娃夢(1)</t>
  </si>
  <si>
    <t>ﾜﾀﾅﾍﾞ ｱﾑ</t>
  </si>
  <si>
    <t>中野　結菜(1)</t>
  </si>
  <si>
    <t>ﾅｶﾉ ﾕﾅ</t>
  </si>
  <si>
    <t>伊藤あい子(1)</t>
  </si>
  <si>
    <t>ｲﾄｳ ｱｲｺ</t>
  </si>
  <si>
    <t>菅野　心花(1)</t>
  </si>
  <si>
    <t>ｽｹﾞﾉ ｺﾉｶ</t>
  </si>
  <si>
    <t>鈴木　　碧(1)</t>
  </si>
  <si>
    <t>ｽｽﾞｷ ｱｵｲ</t>
  </si>
  <si>
    <t>氏家　千尋(1)</t>
  </si>
  <si>
    <t>ｳｼﾞｲｴ ﾁﾋﾛ</t>
  </si>
  <si>
    <t>鈴木ちはる(3)</t>
  </si>
  <si>
    <t>ｽｽﾞｷ ﾁﾊﾙ</t>
  </si>
  <si>
    <t>島田　　歩(3)</t>
  </si>
  <si>
    <t>ｼﾏﾀﾞ ｱﾕﾐ</t>
  </si>
  <si>
    <t>佐々木真央(2)</t>
  </si>
  <si>
    <t>ｻｻｷ ﾏｵ</t>
  </si>
  <si>
    <t>永倉　真林(2)</t>
  </si>
  <si>
    <t>ﾅｶﾞｸﾗ ﾏﾘﾝ</t>
  </si>
  <si>
    <t>武田　紗季(1)</t>
  </si>
  <si>
    <t>ﾀｹﾀﾞ ｻｷ</t>
  </si>
  <si>
    <t>朝倉　　渉(3)</t>
  </si>
  <si>
    <t>ｱｻｸﾗ ﾜﾀﾙ</t>
  </si>
  <si>
    <t>菊地　稜平(3)</t>
  </si>
  <si>
    <t>ｷｸﾁ ﾘｮｳﾍｲ</t>
  </si>
  <si>
    <t>後藤　拓真(3)</t>
  </si>
  <si>
    <t>ｺﾞﾄｳ ﾀｸﾏ</t>
  </si>
  <si>
    <t>澤田　　煌(3)</t>
  </si>
  <si>
    <t>ｻﾜﾀ ｷﾗ</t>
  </si>
  <si>
    <t>熊谷　卓大(2)</t>
  </si>
  <si>
    <t>ｸﾏｶﾞｲ ﾀｸﾄ</t>
  </si>
  <si>
    <t>甲斐琥太郎(2)</t>
  </si>
  <si>
    <t>ｶｲ ｺﾀﾛｳ</t>
  </si>
  <si>
    <t>大越　紗智(3)</t>
  </si>
  <si>
    <t>ｵｵｺｼ ｻﾁ</t>
  </si>
  <si>
    <t>佐藤まゆ子(3)</t>
  </si>
  <si>
    <t>ｻﾄｳ ﾏﾕｺ</t>
  </si>
  <si>
    <t>山本　楓琴(3)</t>
  </si>
  <si>
    <t>ﾔﾏﾓﾄ ｶｺ</t>
  </si>
  <si>
    <t>渡邊あさひ(3)</t>
  </si>
  <si>
    <t>ﾜﾀﾅﾍﾞ ｱｻﾋ</t>
  </si>
  <si>
    <t>伊藤　凛美(2)</t>
  </si>
  <si>
    <t>ｲﾄｳ ﾘﾐ</t>
  </si>
  <si>
    <t>丹治　結彩(2)</t>
  </si>
  <si>
    <t>ﾀﾝｼﾞ ﾕｱ</t>
  </si>
  <si>
    <t>星　　眞緒(2)</t>
  </si>
  <si>
    <t>ﾎｼ ﾏｵ</t>
  </si>
  <si>
    <t>八巻美璃禾(2)</t>
  </si>
  <si>
    <t>ﾔﾏｷ ﾐﾘｶ</t>
  </si>
  <si>
    <t>太田　菜月(1)</t>
  </si>
  <si>
    <t>ｵｵﾀ ﾅﾂｷ</t>
  </si>
  <si>
    <t>桑島　歩花(1)</t>
  </si>
  <si>
    <t>ｸﾜｼﾏ ｱﾕﾊ</t>
  </si>
  <si>
    <t>幕田　瑞姫(1)</t>
  </si>
  <si>
    <t>ﾏｸﾀ ﾐｽﾞｷ</t>
  </si>
  <si>
    <t>本多　美楓(1)</t>
  </si>
  <si>
    <t>ﾎﾝﾀﾞ ﾐﾌｳ</t>
  </si>
  <si>
    <t>宮澤　夏希(1)</t>
  </si>
  <si>
    <t>ﾐﾔｻﾞﾜ ﾅﾂｷ</t>
  </si>
  <si>
    <t>隅田　耀仁(1)</t>
  </si>
  <si>
    <t>ｽﾐﾀﾞ ｱｷﾋﾄ</t>
  </si>
  <si>
    <t>蜂谷　理来(3)</t>
  </si>
  <si>
    <t>ﾊﾁﾔ ﾘｸ</t>
  </si>
  <si>
    <t>大畑璃々羽(2)</t>
  </si>
  <si>
    <t>ｵｵﾊﾀ ﾘﾘﾊ</t>
  </si>
  <si>
    <t>菅野　美月(2)</t>
  </si>
  <si>
    <t>ｶﾝﾉ ﾐﾂﾞｷ</t>
  </si>
  <si>
    <t>佐藤　大斗(1)</t>
  </si>
  <si>
    <t>ｻﾄｳ ﾊﾙﾄ</t>
  </si>
  <si>
    <t>渡部　瑠菜(1)</t>
  </si>
  <si>
    <t>ﾜﾀﾅﾍﾞ ﾙﾅ</t>
  </si>
  <si>
    <t>髙野　優衣(1)</t>
  </si>
  <si>
    <t>ﾀｶﾉ ﾕｲ</t>
  </si>
  <si>
    <t>渡邉　夏音(1)</t>
  </si>
  <si>
    <t>ﾜﾀﾅﾍﾞ ﾅﾂﾈ</t>
  </si>
  <si>
    <t>安達　優心(1)</t>
  </si>
  <si>
    <t>ｱﾀﾞﾁ ﾕｳｼﾝ</t>
  </si>
  <si>
    <t>國分　優空(1)</t>
  </si>
  <si>
    <t>ｺｸﾌﾞﾝ ﾕｳ</t>
  </si>
  <si>
    <t>根本　悠羽(1)</t>
  </si>
  <si>
    <t>ﾈﾓﾄ ﾕｳ</t>
  </si>
  <si>
    <t>大内慶次郎(1)</t>
  </si>
  <si>
    <t>ｵｵｳﾁ ｹｲｼﾞﾛｳ</t>
  </si>
  <si>
    <t>保住　柊太(1)</t>
  </si>
  <si>
    <t>ﾎｽﾐ ｼｭｳﾀ</t>
  </si>
  <si>
    <t>根本　聡太(1)</t>
  </si>
  <si>
    <t>ﾈﾓﾄ ｿｳﾀ</t>
  </si>
  <si>
    <t>熊坂　悠摩(1)</t>
  </si>
  <si>
    <t>ｸﾏｻｶ ﾕｳﾏ</t>
  </si>
  <si>
    <t>石橋　千春(2)</t>
  </si>
  <si>
    <t>ｲｼﾊﾞｼ ﾁﾊﾙ</t>
  </si>
  <si>
    <t>大槻　峻也(2)</t>
  </si>
  <si>
    <t>ｵｵﾂｷ ｼｭﾝﾔ</t>
  </si>
  <si>
    <t>鈴木心之輔(2)</t>
  </si>
  <si>
    <t>ｽｽﾞｷ ｼﾝﾉｽｹ</t>
  </si>
  <si>
    <t>樵　　星成(2)</t>
  </si>
  <si>
    <t>ｷｺﾘ ｾﾅ</t>
  </si>
  <si>
    <t>小松　優大(3)</t>
  </si>
  <si>
    <t>ｺﾏﾂ ﾕｳﾀﾞｲ</t>
  </si>
  <si>
    <t>白倉　馨来(3)</t>
  </si>
  <si>
    <t>ｼﾗｸﾗ ｹｲﾗ</t>
  </si>
  <si>
    <t>髙橋　夏菜(3)</t>
  </si>
  <si>
    <t>ﾀｶﾊｼ ﾅﾂﾅ</t>
  </si>
  <si>
    <t>田原　裕太(3)</t>
  </si>
  <si>
    <t>ﾀﾊﾗ ﾕｳﾀ</t>
  </si>
  <si>
    <t>佐藤　幸大(3)</t>
  </si>
  <si>
    <t>ｻﾄｳ ﾕｷﾋﾛ</t>
  </si>
  <si>
    <t>渡辺　悠斗(3)</t>
  </si>
  <si>
    <t>佐藤　流星(3)</t>
  </si>
  <si>
    <t>ｻﾄｳ ﾘｭｳｾｲ</t>
  </si>
  <si>
    <t>佐藤　　億(3)</t>
  </si>
  <si>
    <t>ｻﾄｳ ﾂﾓﾙ</t>
  </si>
  <si>
    <t>上松　聖悟(3)</t>
  </si>
  <si>
    <t>ｳｴﾏﾂ ｼｮｳｺﾞ</t>
  </si>
  <si>
    <t>伊藤　托海(1)</t>
  </si>
  <si>
    <t>ｲﾄｳ ﾀｸﾐ</t>
  </si>
  <si>
    <t>鈴木　健斗(3)</t>
  </si>
  <si>
    <t>ｽｽﾞｷ ｹﾝﾄ</t>
  </si>
  <si>
    <t>岡部　遥斗(1)</t>
  </si>
  <si>
    <t>ｵｶﾍﾞ ﾊﾙﾄ</t>
  </si>
  <si>
    <t>三浦　達矢(3)</t>
  </si>
  <si>
    <t>ﾐｳﾗ ﾀﾂﾔ</t>
  </si>
  <si>
    <t>阿部　晃成(3)</t>
  </si>
  <si>
    <t>ｱﾍﾞ ｺｳｾｲ</t>
  </si>
  <si>
    <t>大内　政哉(3)</t>
  </si>
  <si>
    <t>ｵｵｳﾁ ｾｲﾔ</t>
  </si>
  <si>
    <t>向後　寛大(3)</t>
  </si>
  <si>
    <t>ｺｳｺﾞ ｶﾝﾀ</t>
  </si>
  <si>
    <t>西内　大和(2)</t>
  </si>
  <si>
    <t>ﾆｼｳﾁ ﾔﾏﾄ</t>
  </si>
  <si>
    <t>菅野こころ(1)</t>
  </si>
  <si>
    <t>ｽｹﾞﾉ ｺｺﾛ</t>
  </si>
  <si>
    <t>渡邉　拓実(1)</t>
  </si>
  <si>
    <t>ﾜﾀﾅﾍﾞ ﾀｸﾐ</t>
  </si>
  <si>
    <t>鎌田　泰成(3)</t>
  </si>
  <si>
    <t>ｶﾏﾀ ﾀｲｾｲ</t>
  </si>
  <si>
    <t>佐藤　己朗(3)</t>
  </si>
  <si>
    <t>ｻﾄｳ ｺｵ</t>
  </si>
  <si>
    <t>齋藤　柊輝(3)</t>
  </si>
  <si>
    <t>ｻｲﾄｳ ｼｭｳｷ</t>
  </si>
  <si>
    <t>村上　啓斗(3)</t>
  </si>
  <si>
    <t>ﾑﾗｶﾐ ｹｲﾄ</t>
  </si>
  <si>
    <t>渡邉　悠斗(3)</t>
  </si>
  <si>
    <t>本田　大和(3)</t>
  </si>
  <si>
    <t>ﾎﾝﾀﾞ ﾔﾏﾄ</t>
  </si>
  <si>
    <t>大竹　礼士(3)</t>
  </si>
  <si>
    <t>ｵｵﾀｹ ﾚｲｼﾞ</t>
  </si>
  <si>
    <t>小林　史弥(3)</t>
  </si>
  <si>
    <t>ｺﾊﾞﾔｼ ﾌﾐﾔ</t>
  </si>
  <si>
    <t>関　　和奏(3)</t>
  </si>
  <si>
    <t>ｾｷ ﾜｶﾅ</t>
  </si>
  <si>
    <t>武田　まゆ(3)</t>
  </si>
  <si>
    <t>ﾀｹﾀﾞ ﾏﾕ</t>
  </si>
  <si>
    <t>石井あゆみ(3)</t>
  </si>
  <si>
    <t>ｲｼｲ ｱﾕﾐ</t>
  </si>
  <si>
    <t>菅野　千宏(3)</t>
  </si>
  <si>
    <t>ｽｹﾞﾉ ﾁﾋﾛ</t>
  </si>
  <si>
    <t>樋口　京香(3)</t>
  </si>
  <si>
    <t>ﾋｸﾞﾁ ｷｮｳｶ</t>
  </si>
  <si>
    <t>渡邉　安那(3)</t>
  </si>
  <si>
    <t>ﾜﾀﾅﾍﾞ ｱﾝﾅ</t>
  </si>
  <si>
    <t>佐久間　雛(3)</t>
  </si>
  <si>
    <t>ｻｸﾏ ﾋﾅ</t>
  </si>
  <si>
    <t>中島　莉瑚(3)</t>
  </si>
  <si>
    <t>ﾅｶｼﾞﾏ ﾘｺ</t>
  </si>
  <si>
    <t>堀　　詩織(3)</t>
  </si>
  <si>
    <t>ﾎﾘ ｼｵﾘ</t>
  </si>
  <si>
    <t>伊藤　雅敏(2)</t>
  </si>
  <si>
    <t>ｲﾄｳ ﾏｻﾄｼ</t>
  </si>
  <si>
    <t>渡邉　大翔(2)</t>
  </si>
  <si>
    <t>ﾜﾀﾅﾍﾞ ﾋﾛﾄ</t>
  </si>
  <si>
    <t>紺野　奥翔(2)</t>
  </si>
  <si>
    <t>ｺﾝﾉ ｵｸﾄ</t>
  </si>
  <si>
    <t>齋藤　陸都(2)</t>
  </si>
  <si>
    <t>ｻｲﾄｳ ﾘｸﾄ</t>
  </si>
  <si>
    <t>庄司　　孔(2)</t>
  </si>
  <si>
    <t>ｼｮｳｼﾞ ｺｳ</t>
  </si>
  <si>
    <t>山田　皓亮(2)</t>
  </si>
  <si>
    <t>ﾔﾏﾀﾞ ｺｳｽｹ</t>
  </si>
  <si>
    <t>佐藤　喬也(2)</t>
  </si>
  <si>
    <t>ｻﾄｳ ｷｮｳﾔ</t>
  </si>
  <si>
    <t>杉山　晴宣(2)</t>
  </si>
  <si>
    <t>ｽｷﾞﾔﾏ ﾊﾙﾉﾌﾞ</t>
  </si>
  <si>
    <t>飯沼　大晴(2)</t>
  </si>
  <si>
    <t>ｲｲﾇﾏ ﾀｲｾｲ</t>
  </si>
  <si>
    <t>廣川　耀斗(2)</t>
  </si>
  <si>
    <t>ﾋﾛｶﾜ ｷﾗﾄ</t>
  </si>
  <si>
    <t>古川　裕樹(2)</t>
  </si>
  <si>
    <t>ﾌﾙｶﾜ ﾕｳｷ</t>
  </si>
  <si>
    <t>渡辺　裕斗(2)</t>
  </si>
  <si>
    <t>中野　悠翔(2)</t>
  </si>
  <si>
    <t>ﾅｶﾉ ﾕｳﾄ</t>
  </si>
  <si>
    <t>梅津　一真(2)</t>
  </si>
  <si>
    <t>ｳﾒﾂ ｶｽﾞﾏ</t>
  </si>
  <si>
    <t>福井亜須磨(2)</t>
  </si>
  <si>
    <t>ﾌｸｲ ｱｽﾏ</t>
  </si>
  <si>
    <t>佐藤　萌夏(2)</t>
  </si>
  <si>
    <t>ｻﾄｳ ﾓｴｶ</t>
  </si>
  <si>
    <t>谷口　紗菜(2)</t>
  </si>
  <si>
    <t>ﾀﾆｸﾞﾁ ｻﾅ</t>
  </si>
  <si>
    <t>金澤日南子(2)</t>
  </si>
  <si>
    <t>ｶﾅｻﾞﾜ ﾋﾅｺ</t>
  </si>
  <si>
    <t>木村夏七葉(2)</t>
  </si>
  <si>
    <t>ｷﾑﾗ ﾅﾅﾊ</t>
  </si>
  <si>
    <t>加藤　玲奈(2)</t>
  </si>
  <si>
    <t>ｶﾄｳ ﾚｲﾅ</t>
  </si>
  <si>
    <t>橋本　一凜(2)</t>
  </si>
  <si>
    <t>ﾊｼﾓﾄ ｲﾁﾘﾝ</t>
  </si>
  <si>
    <t>半沢　瑠菜(2)</t>
  </si>
  <si>
    <t>ﾊﾝｻﾞﾜ ﾙﾅ</t>
  </si>
  <si>
    <t>佐藤　真優(2)</t>
  </si>
  <si>
    <t>ｻﾄｳ ﾏﾕ</t>
  </si>
  <si>
    <t>嶺岸　愛莉(2)</t>
  </si>
  <si>
    <t>ﾐﾈｷﾞｼ ｱｲﾘ</t>
  </si>
  <si>
    <t>佐々木皐世(1)</t>
  </si>
  <si>
    <t>ｻｻｷ ｺｳｾｲ</t>
  </si>
  <si>
    <t>清野　桜汰(1)</t>
  </si>
  <si>
    <t>ｾｲﾉ ｵｳﾀ</t>
  </si>
  <si>
    <t>高野義之心(1)</t>
  </si>
  <si>
    <t>ﾀｶﾉ ﾖｼﾉｼﾝ</t>
  </si>
  <si>
    <t>大柄　武史(1)</t>
  </si>
  <si>
    <t>ｵｵﾂｶ ﾀｹｼ</t>
  </si>
  <si>
    <t>齋藤　琴音(1)</t>
  </si>
  <si>
    <t>ｻｲﾄｳ ｺﾄﾈ</t>
  </si>
  <si>
    <t>二瓶　希帆(1)</t>
  </si>
  <si>
    <t>ﾆﾍｲ ｷﾎ</t>
  </si>
  <si>
    <t>齋藤　優朱(1)</t>
  </si>
  <si>
    <t>ｻｲﾄｳ ﾕｱ</t>
  </si>
  <si>
    <t>蒲倉さくら(1)</t>
  </si>
  <si>
    <t>ｶﾊﾞｸﾗ ｻｸﾗ</t>
  </si>
  <si>
    <t>鎌田　千尋(1)</t>
  </si>
  <si>
    <t>ｶﾏﾀ ﾁﾋﾛ</t>
  </si>
  <si>
    <t>須藤　　舞(1)</t>
  </si>
  <si>
    <t>ｽﾄｳ ﾏｲ</t>
  </si>
  <si>
    <t>田中　彩柚(1)</t>
  </si>
  <si>
    <t>ﾀﾅｶ ｻﾕ</t>
  </si>
  <si>
    <t>佐藤　虹菜(1)</t>
  </si>
  <si>
    <t>ｻﾄｳ ﾆｲﾅ</t>
  </si>
  <si>
    <t>羽田　琉星(1)</t>
  </si>
  <si>
    <t>ﾊﾈﾀﾞ ﾘｭｳｾｲ</t>
  </si>
  <si>
    <t>南　温太朗(1)</t>
  </si>
  <si>
    <t>ﾐﾅﾐ ﾊﾙﾀﾛｳ</t>
  </si>
  <si>
    <t>鈴木　永遠(1)</t>
  </si>
  <si>
    <t>ｽｽﾞｷ ﾄﾜ</t>
  </si>
  <si>
    <t>岡部　　悠(1)</t>
  </si>
  <si>
    <t>ｵｶﾍﾞ ﾕｳ</t>
  </si>
  <si>
    <t>鴫原爽之介(3)</t>
  </si>
  <si>
    <t>ｼｷﾞﾊﾗ ｿｳﾉｽｹ</t>
  </si>
  <si>
    <t>渡邊　　之(3)</t>
  </si>
  <si>
    <t>ﾜﾀﾅﾍﾞ ｲﾀﾙ</t>
  </si>
  <si>
    <t>高橋　悠生(3)</t>
  </si>
  <si>
    <t>ﾀｶﾊｼ ﾕｳｾｲ</t>
  </si>
  <si>
    <t>齊藤　恭悟(3)</t>
  </si>
  <si>
    <t>ｻｲﾄｳ ｷｮｳｺﾞ</t>
  </si>
  <si>
    <t>菅野　康太(2)</t>
  </si>
  <si>
    <t>ｶﾝﾉ ｺｳﾀ</t>
  </si>
  <si>
    <t>中山　伊生(2)</t>
  </si>
  <si>
    <t>ﾅｶﾔﾏ ｲｻｷ</t>
  </si>
  <si>
    <t>亀井　海翔(1)</t>
  </si>
  <si>
    <t>ｶﾒｲ ｶｲﾄ</t>
  </si>
  <si>
    <t>白坂　冬聖(1)</t>
  </si>
  <si>
    <t>ｼﾗｻｶ ﾄｱ</t>
  </si>
  <si>
    <t>佐藤　遥奈(3)</t>
  </si>
  <si>
    <t>ｻﾄｳ ﾊﾅ</t>
  </si>
  <si>
    <t>大谷　成矢(3)</t>
  </si>
  <si>
    <t>ｵｵｶﾞｲ ﾅﾙﾔ</t>
  </si>
  <si>
    <t>鈴木　理央(3)</t>
  </si>
  <si>
    <t>ｽｽﾞｷ ﾘｵ</t>
  </si>
  <si>
    <t>菱沼　かほ(3)</t>
  </si>
  <si>
    <t>ﾋｼﾇﾏ ｶﾎ</t>
  </si>
  <si>
    <t>齋藤　光生(2)</t>
  </si>
  <si>
    <t>ｻｲﾄｳ ｺｳｾｲ</t>
  </si>
  <si>
    <t>秋葉　暖太(2)</t>
  </si>
  <si>
    <t>ｱｷﾊ ﾋﾅﾀ</t>
  </si>
  <si>
    <t>菅野　　翼(2)</t>
  </si>
  <si>
    <t>ｶﾝﾉ ﾂﾊﾞｻ</t>
  </si>
  <si>
    <t>佐々木煌大(1)</t>
  </si>
  <si>
    <t>ｻｻｷ ｺｳﾀ</t>
  </si>
  <si>
    <t>清野　光樹(1)</t>
  </si>
  <si>
    <t>ｾｲﾉ ｺｳｷ</t>
  </si>
  <si>
    <t>遠藤　舜介(1)</t>
  </si>
  <si>
    <t>ｴﾝﾄﾞｳ ｼｭﾝｽｹ</t>
  </si>
  <si>
    <t>平間　心愛(1)</t>
  </si>
  <si>
    <t>ﾋﾗﾏ ｺｺｱ</t>
  </si>
  <si>
    <t>清野　花音(1)</t>
  </si>
  <si>
    <t>ｾｲﾉ ｶﾉﾝ</t>
  </si>
  <si>
    <t>宍戸　愛輝(3)</t>
  </si>
  <si>
    <t>ｼｼﾄﾞ ｱｲｷ</t>
  </si>
  <si>
    <t>畑中　健汰(3)</t>
  </si>
  <si>
    <t>ﾊﾀﾅｶ ｹﾝﾀ</t>
  </si>
  <si>
    <t>大村　健心(2)</t>
  </si>
  <si>
    <t>ｵｵﾑﾗ ｹﾝｼﾝ</t>
  </si>
  <si>
    <t>遠藤　清寿(2)</t>
  </si>
  <si>
    <t>ｴﾝﾄﾞｳ ｷﾖﾄｼ</t>
  </si>
  <si>
    <t>三浦　有貴(2)</t>
  </si>
  <si>
    <t>ﾐｳﾗ ﾕｳｷ</t>
  </si>
  <si>
    <t>菅野　愛栞(3)</t>
  </si>
  <si>
    <t>ｶﾝﾉ ﾏﾅｶ</t>
  </si>
  <si>
    <t>遠藤　希美(3)</t>
  </si>
  <si>
    <t>ｴﾝﾄﾞｳ ﾉｿﾞﾐ</t>
  </si>
  <si>
    <t>小松　萌生(3)</t>
  </si>
  <si>
    <t>ｺﾏﾂ ﾒｲ</t>
  </si>
  <si>
    <t>大木　美紅(2)</t>
  </si>
  <si>
    <t>ｵｵｷ ﾐｸ</t>
  </si>
  <si>
    <t>星　璃々花(2)</t>
  </si>
  <si>
    <t>ﾎｼ ﾘﾘｶ</t>
  </si>
  <si>
    <t>星　菜々花(2)</t>
  </si>
  <si>
    <t>ﾎｼ ﾅﾅｶ</t>
  </si>
  <si>
    <t>髙橋　歩実(2)</t>
  </si>
  <si>
    <t>ﾀｶﾊｼ ｱﾕﾐ</t>
  </si>
  <si>
    <t>國分　葵妃(2)</t>
  </si>
  <si>
    <t>ｺｸﾌﾞﾝ ｱｵｲ</t>
  </si>
  <si>
    <t>大澤　拓実(1)</t>
  </si>
  <si>
    <t>ｵｵｻﾜ ﾀｸﾐ</t>
  </si>
  <si>
    <t>坂本　聖也(1)</t>
  </si>
  <si>
    <t>ｻｶﾓﾄ ｾｲﾔ</t>
  </si>
  <si>
    <t>鈴木　琉善(1)</t>
  </si>
  <si>
    <t>ｽｽﾞｷ ﾘｭｳｾﾞﾝ</t>
  </si>
  <si>
    <t>寺島　光輝(1)</t>
  </si>
  <si>
    <t>ﾃﾗｼﾏ ｺｳｷ</t>
  </si>
  <si>
    <t>加藤　優希(1)</t>
  </si>
  <si>
    <t>ｶﾄｳ ﾕｳｷ</t>
  </si>
  <si>
    <t>齋藤　杏菜(1)</t>
  </si>
  <si>
    <t>ｻｲﾄｳ ｱﾝﾅ</t>
  </si>
  <si>
    <t>氏家　悠花(1)</t>
  </si>
  <si>
    <t>ｳｼﾞｲｴ ﾊﾙｶ</t>
  </si>
  <si>
    <t>菅野　倖穂(1)</t>
  </si>
  <si>
    <t>ｶﾝﾉ ｻﾁﾎ</t>
  </si>
  <si>
    <t>小松　友萌(1)</t>
  </si>
  <si>
    <t>ｺﾏﾂ ﾕﾒ</t>
  </si>
  <si>
    <t>伊藤　優理(3)</t>
  </si>
  <si>
    <t>ｲﾄｳ ﾕﾘ</t>
  </si>
  <si>
    <t>小林　優芽(2)</t>
  </si>
  <si>
    <t>佐藤あおい(2)</t>
  </si>
  <si>
    <t>ｻﾄｳ ｱｵｲ</t>
  </si>
  <si>
    <t>志賀　遥奈(2)</t>
  </si>
  <si>
    <t>ｼｶﾞ ﾊﾙﾅ</t>
  </si>
  <si>
    <t>安田　愛香(2)</t>
  </si>
  <si>
    <t>ﾔｽﾀ ﾏﾅｶ</t>
  </si>
  <si>
    <t>橘　　智花(1)</t>
  </si>
  <si>
    <t>ﾀﾁﾊﾞﾅ ﾄﾓｶ</t>
  </si>
  <si>
    <t>佐藤　公香(1)</t>
  </si>
  <si>
    <t>ｻﾄｳ ｷﾐｶ</t>
  </si>
  <si>
    <t>下田　琉夏(1)</t>
  </si>
  <si>
    <t>ｼﾓﾀﾞ ﾙﾅ</t>
  </si>
  <si>
    <t>佐藤かな子(1)</t>
  </si>
  <si>
    <t>ｻﾄｳ ｶﾅｺ</t>
  </si>
  <si>
    <t>森藤このか(1)</t>
  </si>
  <si>
    <t>ﾓﾘﾄｳ ｺﾉｶ</t>
  </si>
  <si>
    <t>三品　朱里(1)</t>
  </si>
  <si>
    <t>ﾐｼﾅ ｱｶﾘ</t>
  </si>
  <si>
    <t>石井　慎人(1)</t>
  </si>
  <si>
    <t>ｲｼｲ ﾖｼﾄ</t>
  </si>
  <si>
    <t>森口　結羽(1)</t>
  </si>
  <si>
    <t>ﾓﾘｸﾞﾁ ﾕｳ</t>
  </si>
  <si>
    <t>佐藤　広空(2)</t>
  </si>
  <si>
    <t>ｻﾄｳ ﾋﾛﾀｶ</t>
  </si>
  <si>
    <t>吾妻　大耀(3)</t>
  </si>
  <si>
    <t>ｱﾂﾞﾏ ﾀｲﾖｳ</t>
  </si>
  <si>
    <t>池水　優杜(3)</t>
  </si>
  <si>
    <t>ｲｹﾐｽﾞ ﾏﾅﾄ</t>
  </si>
  <si>
    <t>石川　海斗(3)</t>
  </si>
  <si>
    <t>ｲｼｶﾜ ｶｲﾄ</t>
  </si>
  <si>
    <t>稲村　滉太(3)</t>
  </si>
  <si>
    <t>ｲﾅﾑﾗ ｺｳﾀ</t>
  </si>
  <si>
    <t>加藤　悠太(3)</t>
  </si>
  <si>
    <t>ｶﾄｳ ﾕｳﾀ</t>
  </si>
  <si>
    <t>舟橋　　豪(3)</t>
  </si>
  <si>
    <t>ﾌﾅﾊｼ ｺﾞｳ</t>
  </si>
  <si>
    <t>渡邊　　竣(3)</t>
  </si>
  <si>
    <t>天野　美月(3)</t>
  </si>
  <si>
    <t>ｱﾏﾉ ﾐﾂﾞｷ</t>
  </si>
  <si>
    <t>石井　愛莉(3)</t>
  </si>
  <si>
    <t>ｲｼｲ ｱｲﾘ</t>
  </si>
  <si>
    <t>行之内わかな(3)</t>
  </si>
  <si>
    <t>ｷﾞｮｳﾉｳﾁ ﾜｶﾅ</t>
  </si>
  <si>
    <t>佐久間遥菜(3)</t>
  </si>
  <si>
    <t>ｻｸﾏ ﾊﾙﾅ</t>
  </si>
  <si>
    <t>石井　勇翔(2)</t>
  </si>
  <si>
    <t>ｲｼｲ ﾕｳﾄ</t>
  </si>
  <si>
    <t>石川　知輝(2)</t>
  </si>
  <si>
    <t>ｲｼｶﾜ ﾄﾓｷ</t>
  </si>
  <si>
    <t>鈴木那賀登(2)</t>
  </si>
  <si>
    <t>ｽｽﾞｷ ﾅｶﾞﾄ</t>
  </si>
  <si>
    <t>立石　　昂(2)</t>
  </si>
  <si>
    <t>ﾀﾃｲｼ ｺｳ</t>
  </si>
  <si>
    <t>福田　晴貴(2)</t>
  </si>
  <si>
    <t>ﾌｸﾀﾞ ﾊﾙｷ</t>
  </si>
  <si>
    <t>星野　直樹(2)</t>
  </si>
  <si>
    <t>ﾎｼﾉ ﾅｵｷ</t>
  </si>
  <si>
    <t>大須賀駿廉(1)</t>
  </si>
  <si>
    <t>ｵｵｽｶﾞ ｼｭﾝﾔ</t>
  </si>
  <si>
    <t>菅野羽琉希(1)</t>
  </si>
  <si>
    <t>三瓶　隼大(1)</t>
  </si>
  <si>
    <t>ｻﾝﾍﾟｲ ｼｭﾝﾀ</t>
  </si>
  <si>
    <t>三瓶　知寛(1)</t>
  </si>
  <si>
    <t>ｻﾝﾍﾟｲ ﾁﾋﾛ</t>
  </si>
  <si>
    <t>関　　　颯(1)</t>
  </si>
  <si>
    <t>ｾｷ ｻﾂｷ</t>
  </si>
  <si>
    <t>田村　柊登(1)</t>
  </si>
  <si>
    <t>ﾀﾑﾗ ｼｭｳﾄ</t>
  </si>
  <si>
    <t>松谷　陵央(1)</t>
  </si>
  <si>
    <t>ﾏﾂﾔ ﾘｮｳ</t>
  </si>
  <si>
    <t>溝井　乗孝(1)</t>
  </si>
  <si>
    <t>ﾐｿﾞｲ ﾉﾘﾀｶ</t>
  </si>
  <si>
    <t>安田慎ノ介(3)</t>
  </si>
  <si>
    <t>ﾔｽﾀ ｼﾝﾉｽｹ</t>
  </si>
  <si>
    <t>関根　凪琉(3)</t>
  </si>
  <si>
    <t>ｾｷﾈ ﾅﾙ</t>
  </si>
  <si>
    <t>飛田　充輝(3)</t>
  </si>
  <si>
    <t>ﾋﾀﾞ ﾐﾂｷ</t>
  </si>
  <si>
    <t>石井　大悟(3)</t>
  </si>
  <si>
    <t>ｲｼｲ ﾀﾞｲｺﾞ</t>
  </si>
  <si>
    <t>橋本　　陸(3)</t>
  </si>
  <si>
    <t>平山　嵩真(3)</t>
  </si>
  <si>
    <t>ﾋﾗﾔﾏ ｼｭｳﾏ</t>
  </si>
  <si>
    <t>和泉　　架(2)</t>
  </si>
  <si>
    <t>ｲｽﾞﾐ ｶｹﾙ</t>
  </si>
  <si>
    <t>佐藤照太朗(2)</t>
  </si>
  <si>
    <t>ｻﾄｳ ｼｮｳﾀﾛｳ</t>
  </si>
  <si>
    <t>三浦　公誠(2)</t>
  </si>
  <si>
    <t>ﾐｳﾗ ｺｳｾｲ</t>
  </si>
  <si>
    <t>吉田　凌駕(2)</t>
  </si>
  <si>
    <t>ﾖｼﾀ ﾘｮｳｶﾞ</t>
  </si>
  <si>
    <t>鈴木　祐介(2)</t>
  </si>
  <si>
    <t>ｽｽﾞｷ ﾕｳｽｹ</t>
  </si>
  <si>
    <t>竹田　　煌(2)</t>
  </si>
  <si>
    <t>ﾀｹﾀﾞ ﾗｲﾄ</t>
  </si>
  <si>
    <t>中村　直人(2)</t>
  </si>
  <si>
    <t>ﾅｶﾑﾗ ﾅｵﾄ</t>
  </si>
  <si>
    <t>坂梨　陽哉(2)</t>
  </si>
  <si>
    <t>ｻｶﾅｼ ﾊﾙﾔ</t>
  </si>
  <si>
    <t>鈴木　悠介(2)</t>
  </si>
  <si>
    <t>佐藤　陸斗(1)</t>
  </si>
  <si>
    <t>ｻﾄｳ ﾘｸﾄ</t>
  </si>
  <si>
    <t>落合　遥己(1)</t>
  </si>
  <si>
    <t>ｵﾁｱｲ ﾊﾙｷ</t>
  </si>
  <si>
    <t>鈴木　斗大(1)</t>
  </si>
  <si>
    <t>ｽｽﾞｷ ﾄｳﾀ</t>
  </si>
  <si>
    <t>菊地　真緒(3)</t>
  </si>
  <si>
    <t>ｷｸﾁ ﾏｵ</t>
  </si>
  <si>
    <t>菅野　萌色(3)</t>
  </si>
  <si>
    <t>ｽｹﾞﾉ ﾒｲ</t>
  </si>
  <si>
    <t>浅賀　未羽(3)</t>
  </si>
  <si>
    <t>ｱｻｶ ﾐｳ</t>
  </si>
  <si>
    <t>小田切心優(3)</t>
  </si>
  <si>
    <t>ｵﾀﾞｷﾞﾘ ﾐﾕ</t>
  </si>
  <si>
    <t>成田　朱里(2)</t>
  </si>
  <si>
    <t>ﾅﾘﾀ ｱｶﾘ</t>
  </si>
  <si>
    <t>鎌倉　和奏(1)</t>
  </si>
  <si>
    <t>ｶﾏｸﾗ ﾜｶﾅ</t>
  </si>
  <si>
    <t>近内　愛理(1)</t>
  </si>
  <si>
    <t>ｺﾝﾅｲ ﾒｸﾞﾘ</t>
  </si>
  <si>
    <t>阿部　寧々(1)</t>
  </si>
  <si>
    <t>ｱﾍﾞ ﾈﾈ</t>
  </si>
  <si>
    <t>新田　未悠(1)</t>
  </si>
  <si>
    <t>ﾆｯﾀ ﾐﾕ</t>
  </si>
  <si>
    <t>若林　晃平(1)</t>
  </si>
  <si>
    <t>ﾜｶﾊﾞﾔｼ ｺｳﾍｲ</t>
  </si>
  <si>
    <t>今泉　光陽(1)</t>
  </si>
  <si>
    <t>ｲﾏｲｽﾞﾐ ｺｳﾖｳ</t>
  </si>
  <si>
    <t>髙岡　幸太(1)</t>
  </si>
  <si>
    <t>ﾀｶｵｶ ｺｳﾀ</t>
  </si>
  <si>
    <t>櫻田　歩未(1)</t>
  </si>
  <si>
    <t>ｻｸﾗﾀﾞ ｱﾕﾐ</t>
  </si>
  <si>
    <t>阿部　朋香(1)</t>
  </si>
  <si>
    <t>ｱﾍﾞ ﾄﾓｶ</t>
  </si>
  <si>
    <t>橋本　　集(1)</t>
  </si>
  <si>
    <t>ﾊｼﾓﾄ ﾂﾄﾞｲ</t>
  </si>
  <si>
    <t>永澤　俊翔(3)</t>
  </si>
  <si>
    <t>ﾅｶﾞｻﾜ ｼｭﾝﾄ</t>
  </si>
  <si>
    <t>鈴木　智也(3)</t>
  </si>
  <si>
    <t>ｽｽﾞｷ ﾄﾓﾔ</t>
  </si>
  <si>
    <t>小川　　陸(3)</t>
  </si>
  <si>
    <t>ｵｶﾞﾜ ﾘｸ</t>
  </si>
  <si>
    <t>北條　太基(3)</t>
  </si>
  <si>
    <t>ﾎｳｼﾞｮｳ ﾀｲｷ</t>
  </si>
  <si>
    <t>横山　優希(3)</t>
  </si>
  <si>
    <t>ﾖｺﾔﾏ ﾕｳｷ</t>
  </si>
  <si>
    <t>田中　浩喜(3)</t>
  </si>
  <si>
    <t>ﾀﾅｶ ﾋﾛｷ</t>
  </si>
  <si>
    <t>佐久間　陸(3)</t>
  </si>
  <si>
    <t>ｻｸﾏ ﾘｸ</t>
  </si>
  <si>
    <t>岡部亜沙斗(2)</t>
  </si>
  <si>
    <t>ｵｶﾍﾞ ｱｻﾄ</t>
  </si>
  <si>
    <t>北條　亨和(2)</t>
  </si>
  <si>
    <t>ﾎｳｼﾞｮｳ ﾄﾜ</t>
  </si>
  <si>
    <t>松本　悠希(2)</t>
  </si>
  <si>
    <t>ﾏﾂﾓﾄ ﾕｳｷ</t>
  </si>
  <si>
    <t>下山　竜吾(2)</t>
  </si>
  <si>
    <t>ｼﾓﾔﾏ ﾘｭｳｺﾞ</t>
  </si>
  <si>
    <t>植田　悠司(2)</t>
  </si>
  <si>
    <t>ｳｴﾀﾞ ﾕｳｼﾞ</t>
  </si>
  <si>
    <t>鈴木　雄大(2)</t>
  </si>
  <si>
    <t>ｽｽﾞｷ ﾕｳﾀﾞｲ</t>
  </si>
  <si>
    <t>江口　悠祐(2)</t>
  </si>
  <si>
    <t>ｴｸﾞﾁ ﾕｳｽｹ</t>
  </si>
  <si>
    <t>菊地凛太郎(2)</t>
  </si>
  <si>
    <t>ｷｸﾁ ﾘﾝﾀﾛｳ</t>
  </si>
  <si>
    <t>富塚　瑞季(3)</t>
  </si>
  <si>
    <t>ﾄﾐﾂｶ ﾐｽﾞｷ</t>
  </si>
  <si>
    <t>田中　柚妃(3)</t>
  </si>
  <si>
    <t>ﾀﾅｶ ﾕｲ</t>
  </si>
  <si>
    <t>佐藤　　楓(3)</t>
  </si>
  <si>
    <t>ｻﾄｳ ｶｴﾃﾞ</t>
  </si>
  <si>
    <t>古川風愛里(3)</t>
  </si>
  <si>
    <t>ﾌﾙｶﾜ ﾌｱﾘ</t>
  </si>
  <si>
    <t>桑原　史歩(3)</t>
  </si>
  <si>
    <t>ｸﾜﾊﾗ ｼﾎ</t>
  </si>
  <si>
    <t>武田ひなた(2)</t>
  </si>
  <si>
    <t>ﾀｹﾀﾞ ﾋﾅﾀ</t>
  </si>
  <si>
    <t>本田　玖妃(2)</t>
  </si>
  <si>
    <t>ﾎﾝﾀﾞ ﾋｻｷ</t>
  </si>
  <si>
    <t>上野　遙夏(2)</t>
  </si>
  <si>
    <t>ｳｴﾉ ﾊﾙｶ</t>
  </si>
  <si>
    <t>佐久間美紀(2)</t>
  </si>
  <si>
    <t>ｻｸﾏ ﾐﾉﾘ</t>
  </si>
  <si>
    <t>飯田　悠翔(1)</t>
  </si>
  <si>
    <t>ｲｲﾀﾞ ﾕｳﾄ</t>
  </si>
  <si>
    <t>塩沢　優希(1)</t>
  </si>
  <si>
    <t>ｼｵｻﾞﾜ ﾕｳｷ</t>
  </si>
  <si>
    <t>新林　昴大(1)</t>
  </si>
  <si>
    <t>ｼﾝﾊﾞﾔｼ ｶﾀｵ</t>
  </si>
  <si>
    <t>高木　大和(1)</t>
  </si>
  <si>
    <t>ﾀｶｷﾞ ﾔﾏﾄ</t>
  </si>
  <si>
    <t>根来　流唯(1)</t>
  </si>
  <si>
    <t>ﾈｺﾞﾛ ﾙｲ</t>
  </si>
  <si>
    <t>熊田みなみ(1)</t>
  </si>
  <si>
    <t>ｸﾏﾀﾞ ﾐﾅﾐ</t>
  </si>
  <si>
    <t>佐藤　美怜(1)</t>
  </si>
  <si>
    <t>ｻﾄｳ ﾐｻﾄ</t>
  </si>
  <si>
    <t>国島　夏稀(1)</t>
  </si>
  <si>
    <t>ｸﾆｼﾏ ﾅﾂｷ</t>
  </si>
  <si>
    <t>小山田　稜(3)</t>
  </si>
  <si>
    <t>ｵﾔﾏﾀﾞ ﾘｮｳ</t>
  </si>
  <si>
    <t>荒木　優哉(2)</t>
  </si>
  <si>
    <t>ｱﾗｷ ﾏｻﾔ</t>
  </si>
  <si>
    <t>阿部　　彪(2)</t>
  </si>
  <si>
    <t>ｱﾍﾞ ｱｷﾗ</t>
  </si>
  <si>
    <t>佐々木哉斗(2)</t>
  </si>
  <si>
    <t>ｻｻｷ ｶﾅﾄ</t>
  </si>
  <si>
    <t>松﨑　悠司(3)</t>
  </si>
  <si>
    <t>ﾏﾂｻﾞｷ ﾕｳｼ</t>
  </si>
  <si>
    <t>菅野　　椛(3)</t>
  </si>
  <si>
    <t>ｽｹﾞﾉ ﾓﾐｼﾞ</t>
  </si>
  <si>
    <t>高﨑　心温(1)</t>
  </si>
  <si>
    <t>ﾀｶｻｷ ｼｵﾝ</t>
  </si>
  <si>
    <t>金沢　怜歩(3)</t>
  </si>
  <si>
    <t>ｶﾅｻﾞﾜ ﾚｱﾙ</t>
  </si>
  <si>
    <t>豊田　　廣(2)</t>
  </si>
  <si>
    <t>ﾄﾖﾀ ﾋﾛ</t>
  </si>
  <si>
    <t>石井　　優(1)</t>
  </si>
  <si>
    <t>ｲｼｲ ﾕｳ</t>
  </si>
  <si>
    <t>齊田　怜治(1)</t>
  </si>
  <si>
    <t>ｻｲﾀ ﾚｲｼﾞ</t>
  </si>
  <si>
    <t>降矢　有佑(1)</t>
  </si>
  <si>
    <t>ﾌﾘﾔ ﾕｳ</t>
  </si>
  <si>
    <t>小林　哉也(1)</t>
  </si>
  <si>
    <t>ｺﾊﾞﾔｼ ｻｲﾔ</t>
  </si>
  <si>
    <t>菊池　聖真(3)</t>
  </si>
  <si>
    <t>ｷｸﾁ ｼｮｳﾏ</t>
  </si>
  <si>
    <t>齋藤　慧舟(3)</t>
  </si>
  <si>
    <t>ｻｲﾄｳ ｹｲｼｭｳ</t>
  </si>
  <si>
    <t>佐藤　武蔵(3)</t>
  </si>
  <si>
    <t>佐藤　　唯(3)</t>
  </si>
  <si>
    <t>ｻﾄｳ ﾕｲ</t>
  </si>
  <si>
    <t>鴫原　和心(3)</t>
  </si>
  <si>
    <t>ｼｷﾞﾊﾗ ﾅｺﾞﾐ</t>
  </si>
  <si>
    <t>鈴木　一平(3)</t>
  </si>
  <si>
    <t>ｽｽﾞｷ ｲｯﾍﾟｲ</t>
  </si>
  <si>
    <t>関根　和哉(3)</t>
  </si>
  <si>
    <t>ｾｷﾈ ｶｽﾞﾔ</t>
  </si>
  <si>
    <t>田中　凜葵(3)</t>
  </si>
  <si>
    <t>ﾀﾅｶ ﾘｱ</t>
  </si>
  <si>
    <t>根本　穂波(3)</t>
  </si>
  <si>
    <t>ﾈﾓﾄ ﾎﾅﾐ</t>
  </si>
  <si>
    <t>橋本　羽奈(3)</t>
  </si>
  <si>
    <t>ﾊｼﾓﾄ ﾊﾅ</t>
  </si>
  <si>
    <t>星　　友哉(3)</t>
  </si>
  <si>
    <t>ﾎｼ ﾄﾓﾔ</t>
  </si>
  <si>
    <t>箭内　気吹(3)</t>
  </si>
  <si>
    <t>ﾔﾅｲ ｲﾌﾞｷ</t>
  </si>
  <si>
    <t>渡邉　虎雅(3)</t>
  </si>
  <si>
    <t>ﾜﾀﾅﾍﾞ ｺｳｶﾞ</t>
  </si>
  <si>
    <t>渡邉　悠正(3)</t>
  </si>
  <si>
    <t>ﾜﾀﾅﾍﾞ ﾕｳｾｲ</t>
  </si>
  <si>
    <t>佐藤　真央(3)</t>
  </si>
  <si>
    <t>ｻﾄｳ ﾏｵ</t>
  </si>
  <si>
    <t>大須賀由衣(3)</t>
  </si>
  <si>
    <t>ｵｵｽｶﾞ ﾕｲ</t>
  </si>
  <si>
    <t>黒澤　　類(3)</t>
  </si>
  <si>
    <t>ｸﾛｻﾜ ﾙｲ</t>
  </si>
  <si>
    <t>小林　夢花(3)</t>
  </si>
  <si>
    <t>ｺﾊﾞﾔｼ ﾕﾒｶ</t>
  </si>
  <si>
    <t>増子はる菜(3)</t>
  </si>
  <si>
    <t>ﾏｼｺ ﾊﾙﾅ</t>
  </si>
  <si>
    <t>江川　想琉(3)</t>
  </si>
  <si>
    <t>ｴｶﾞﾜ ｱｲﾙ</t>
  </si>
  <si>
    <t>穂積　美晴(3)</t>
  </si>
  <si>
    <t>ﾎﾂﾞﾐ ﾐﾊﾙ</t>
  </si>
  <si>
    <t>三瓶　祐紀(3)</t>
  </si>
  <si>
    <t>ｻﾝﾍﾟｲ ﾕｳｷ</t>
  </si>
  <si>
    <t>橋本　　瞳(3)</t>
  </si>
  <si>
    <t>ﾊｼﾓﾄ ﾋﾄﾐ</t>
  </si>
  <si>
    <t>服部　美咲(3)</t>
  </si>
  <si>
    <t>ﾊｯﾄﾘ ﾐｻｷ</t>
  </si>
  <si>
    <t>小針　幸誠(2)</t>
  </si>
  <si>
    <t>ｺﾊﾞﾘ ｺｳｾｲ</t>
  </si>
  <si>
    <t>新妻　大希(2)</t>
  </si>
  <si>
    <t>ﾆｲﾂﾏ ﾀﾞｲｷ</t>
  </si>
  <si>
    <t>曲山　純平(2)</t>
  </si>
  <si>
    <t>ﾏｶﾞﾘﾔﾏ ｼﾞｭﾝﾍﾟｲ</t>
  </si>
  <si>
    <t>三宅　花音(2)</t>
  </si>
  <si>
    <t>ﾐﾔｹ ｶﾉﾝ</t>
  </si>
  <si>
    <t>門馬穂乃華(2)</t>
  </si>
  <si>
    <t>ﾓﾝﾏ ﾎﾉｶ</t>
  </si>
  <si>
    <t>箭内　洸斗(2)</t>
  </si>
  <si>
    <t>ﾔﾅｲ ﾋﾛﾄ</t>
  </si>
  <si>
    <t>冠木　大和(2)</t>
  </si>
  <si>
    <t>ｶﾌﾞｷ ﾔﾏﾄ</t>
  </si>
  <si>
    <t>芳賀　秀哉(2)</t>
  </si>
  <si>
    <t>ﾊｶﾞ ｼｭｳﾔ</t>
  </si>
  <si>
    <t>山口ありす(2)</t>
  </si>
  <si>
    <t>ﾔﾏｸﾞﾁ ｱﾘｽ</t>
  </si>
  <si>
    <t>鈴木倫太朗(2)</t>
  </si>
  <si>
    <t>ｽｽﾞｷ ﾘﾝﾀﾛｳ</t>
  </si>
  <si>
    <t>桐生　彩花(2)</t>
  </si>
  <si>
    <t>ｷﾘｭｳ ｱﾔｶ</t>
  </si>
  <si>
    <t>小林　陸人(2)</t>
  </si>
  <si>
    <t>ｺﾊﾞﾔｼ ﾘｸﾄ</t>
  </si>
  <si>
    <t>清野　快斗(2)</t>
  </si>
  <si>
    <t>ｾｲﾉ ｶｲﾄ</t>
  </si>
  <si>
    <t>高橋　光貴(2)</t>
  </si>
  <si>
    <t>ﾀｶﾊｼ ｺｳｷ</t>
  </si>
  <si>
    <t>増子　温大(2)</t>
  </si>
  <si>
    <t>ﾏｼｺ ﾊﾙﾄ</t>
  </si>
  <si>
    <t>村上　晃太(2)</t>
  </si>
  <si>
    <t>ﾑﾗｶﾐ ｺｳﾀ</t>
  </si>
  <si>
    <t>本多　幸馬(2)</t>
  </si>
  <si>
    <t>ﾎﾝﾀﾞ ｺｳﾏ</t>
  </si>
  <si>
    <t>圓谷純一郎(2)</t>
  </si>
  <si>
    <t>ﾂﾑﾗﾔ ｼﾞｭﾝｲﾁﾛｳ</t>
  </si>
  <si>
    <t>永井　　心(2)</t>
  </si>
  <si>
    <t>ﾅｶﾞｲ ｼﾝ</t>
  </si>
  <si>
    <t>渡辺　蒼良(2)</t>
  </si>
  <si>
    <t>ﾜﾀﾅﾍﾞ ｿﾗ</t>
  </si>
  <si>
    <t>石井　将輝(2)</t>
  </si>
  <si>
    <t>ｲｼｲ ｼｮｳｷ</t>
  </si>
  <si>
    <t>佐藤　　悠(2)</t>
  </si>
  <si>
    <t>ｻﾄｳ ﾉﾄﾞｶ</t>
  </si>
  <si>
    <t>藤田　抄己(2)</t>
  </si>
  <si>
    <t>ﾌｼﾞﾀ ｻｷ</t>
  </si>
  <si>
    <t>山口　晄澄(2)</t>
  </si>
  <si>
    <t>ﾔﾏｸﾞﾁ ｱｷﾄ</t>
  </si>
  <si>
    <t>安齋　　響(1)</t>
  </si>
  <si>
    <t>ｱﾝｻﾞｲ ｷｮｳ</t>
  </si>
  <si>
    <t>井上琉之亮(1)</t>
  </si>
  <si>
    <t>ｲﾉｳｴ ﾘｭｳﾉｽｹ</t>
  </si>
  <si>
    <t>遠藤　瑛汰(1)</t>
  </si>
  <si>
    <t>ｴﾝﾄﾞｳ ｴｲﾀ</t>
  </si>
  <si>
    <t>木村　凪冴(1)</t>
  </si>
  <si>
    <t>ｷﾑﾗ ﾅｷﾞｻ</t>
  </si>
  <si>
    <t>後藤　俊文(1)</t>
  </si>
  <si>
    <t>ｺﾞﾄｳ ﾄｼﾌﾐ</t>
  </si>
  <si>
    <t>近藤　美憂(1)</t>
  </si>
  <si>
    <t>ｺﾝﾄﾞｳ ﾐﾕ</t>
  </si>
  <si>
    <t>佐久間翔梧(1)</t>
  </si>
  <si>
    <t>ｻｸﾏ ｼｮｳｺﾞ</t>
  </si>
  <si>
    <t>佐藤　楓羽(1)</t>
  </si>
  <si>
    <t>ｻﾄｳ ﾌｳﾜ</t>
  </si>
  <si>
    <t>佐藤　蓮華(1)</t>
  </si>
  <si>
    <t>ｻﾄｳ ﾚﾝｶ</t>
  </si>
  <si>
    <t>陣野　莉心(1)</t>
  </si>
  <si>
    <t>ｼﾞﾝﾉ ﾘｺ</t>
  </si>
  <si>
    <t>鈴木　颯大(1)</t>
  </si>
  <si>
    <t>ｽｽﾞｷ ｿｳﾀﾞｲ</t>
  </si>
  <si>
    <t>滝深　心咲(1)</t>
  </si>
  <si>
    <t>ﾀｷﾌｶ ﾐｻｷ</t>
  </si>
  <si>
    <t>野崎　凰惺(1)</t>
  </si>
  <si>
    <t>ﾉｻﾞｷ ｺｳｾｲ</t>
  </si>
  <si>
    <t>柳沼　詩音(1)</t>
  </si>
  <si>
    <t>ﾔｷﾞﾇﾏ ｼｵﾝ</t>
  </si>
  <si>
    <t>石井　大雅(1)</t>
  </si>
  <si>
    <t>ｲｼｲ ﾀｲｶﾞ</t>
  </si>
  <si>
    <t>松﨑　大周(1)</t>
  </si>
  <si>
    <t>ﾏﾂｻﾞｷ ﾀｲｼｭｳ</t>
  </si>
  <si>
    <t>相田　駈琉(1)</t>
  </si>
  <si>
    <t>ｱｲﾀﾞ ｶｹﾙ</t>
  </si>
  <si>
    <t>吉田　ゆう(1)</t>
  </si>
  <si>
    <t>ﾖｼﾀﾞ ﾕｳ</t>
  </si>
  <si>
    <t>安齋　智稀(1)</t>
  </si>
  <si>
    <t>ｱﾝｻﾞｲ ﾄﾓｷ</t>
  </si>
  <si>
    <t>小野　大輝(1)</t>
  </si>
  <si>
    <t>ｵﾉ ﾀﾞｲｷ</t>
  </si>
  <si>
    <t>藤田　和生(1)</t>
  </si>
  <si>
    <t>ﾌｼﾞﾀ ﾅｵ</t>
  </si>
  <si>
    <t>五十嵐　葵(1)</t>
  </si>
  <si>
    <t>ｲｶﾞﾗｼ ｱｵｲ</t>
  </si>
  <si>
    <t>橋本　琴美(1)</t>
  </si>
  <si>
    <t>ﾊｼﾓﾄ ｺﾄﾐ</t>
  </si>
  <si>
    <t>日比野　匠(1)</t>
  </si>
  <si>
    <t>ﾋﾋﾞﾉ ﾀｸﾐ</t>
  </si>
  <si>
    <t>佐藤　　漣(1)</t>
  </si>
  <si>
    <t>永田　龍誠(1)</t>
  </si>
  <si>
    <t>ﾅｶﾞﾀ ﾘｭｳｾｲ</t>
  </si>
  <si>
    <t>星　　優奈(1)</t>
  </si>
  <si>
    <t>ﾎｼ ﾕｳﾅ</t>
  </si>
  <si>
    <t>武藤　正樹(1)</t>
  </si>
  <si>
    <t>ﾑﾄｳ ﾏｻｷ</t>
  </si>
  <si>
    <t>伊藤もも花(3)</t>
  </si>
  <si>
    <t>ｲﾄｳ ﾓﾓｶ</t>
  </si>
  <si>
    <t>水野谷風歌(1)</t>
  </si>
  <si>
    <t>ﾐｽﾞﾉﾔ ﾌｳｶ</t>
  </si>
  <si>
    <t>齋藤　莉穂(1)</t>
  </si>
  <si>
    <t>ｻｲﾄｳ ﾘﾎ</t>
  </si>
  <si>
    <t>嶋崎　桃花(1)</t>
  </si>
  <si>
    <t>ｼﾏｻﾞｷ ﾓﾓｶ</t>
  </si>
  <si>
    <t>遠藤　愛翔(3)</t>
  </si>
  <si>
    <t>ｴﾝﾄﾞｳ ﾏﾅﾄ</t>
  </si>
  <si>
    <t>吉田　桃子(3)</t>
  </si>
  <si>
    <t>ﾖｼﾀﾞ ﾓﾓｺ</t>
  </si>
  <si>
    <t>塩田　葉那(3)</t>
  </si>
  <si>
    <t>ｼｵﾀ ﾊﾅ</t>
  </si>
  <si>
    <t>溝井　正貴(3)</t>
  </si>
  <si>
    <t>ﾐｿﾞｲ ﾏｻﾀｶ</t>
  </si>
  <si>
    <t>渡邊　智哉(3)</t>
  </si>
  <si>
    <t>ﾜﾀﾅﾍﾞ ﾄﾓﾔ</t>
  </si>
  <si>
    <t>栗原　めい(2)</t>
  </si>
  <si>
    <t>ｸﾘﾊﾗ ﾒｲ</t>
  </si>
  <si>
    <t>小林　奏人(2)</t>
  </si>
  <si>
    <t>ｺﾊﾞﾔｼ ｿｳﾄ</t>
  </si>
  <si>
    <t>木船　詩月(2)</t>
  </si>
  <si>
    <t>ｷﾌﾈ ｼﾂﾞｷ</t>
  </si>
  <si>
    <t>宗方　萌歌(2)</t>
  </si>
  <si>
    <t>ﾑﾅｶﾀ ﾎﾉｶ</t>
  </si>
  <si>
    <t>茂呂華菜子(2)</t>
  </si>
  <si>
    <t>ﾓﾛ ﾊﾅｺ</t>
  </si>
  <si>
    <t>郷　　鳳斗(2)</t>
  </si>
  <si>
    <t>ｺﾞｳ ﾌｳﾄ</t>
  </si>
  <si>
    <t>尾亦　　聖(2)</t>
  </si>
  <si>
    <t>ｵﾏﾀ ﾋｶﾘ</t>
  </si>
  <si>
    <t>竹本　千夏(2)</t>
  </si>
  <si>
    <t>ﾀｹﾓﾄ ﾁﾅﾂ</t>
  </si>
  <si>
    <t>添田　悠翔(1)</t>
  </si>
  <si>
    <t>ｿｴﾀ ﾕｳﾄ</t>
  </si>
  <si>
    <t>内藤　脩奈(1)</t>
  </si>
  <si>
    <t>ﾅｲﾄｳ ﾕｳﾅ</t>
  </si>
  <si>
    <t>野口　蓮夏(1)</t>
  </si>
  <si>
    <t>ﾉｸﾞﾁ ﾚﾝｶ</t>
  </si>
  <si>
    <t>深谷健一郎(1)</t>
  </si>
  <si>
    <t>ﾌｶﾔ ｹﾝｲﾁﾛｳ</t>
  </si>
  <si>
    <t>藤田　昌也(1)</t>
  </si>
  <si>
    <t>ﾌｼﾞﾀ ﾏｻﾅﾘ</t>
  </si>
  <si>
    <t>山口　桃香(1)</t>
  </si>
  <si>
    <t>ﾔﾏｸﾞﾁ ﾓｶ</t>
  </si>
  <si>
    <t>菊池　大翔(1)</t>
  </si>
  <si>
    <t>ｷｸﾁ ﾋﾛﾄ</t>
  </si>
  <si>
    <t>坂本　奨悟(1)</t>
  </si>
  <si>
    <t>ｻｶﾓﾄ ｼｮｳｺﾞ</t>
  </si>
  <si>
    <t>和知　涼太(1)</t>
  </si>
  <si>
    <t>ﾜﾁ ﾘｮｳﾀ</t>
  </si>
  <si>
    <t>岩谷　　奏(1)</t>
  </si>
  <si>
    <t>ｲﾜﾔ ｶﾅﾃﾞ</t>
  </si>
  <si>
    <t>大河内　渉(1)</t>
  </si>
  <si>
    <t>ｵｵｺｳﾁ ﾜﾀﾙ</t>
  </si>
  <si>
    <t>中野　翔陽(1)</t>
  </si>
  <si>
    <t>ﾅｶﾉ ｼｮｳﾖｳ</t>
  </si>
  <si>
    <t>安藤　　智(1)</t>
  </si>
  <si>
    <t>ｱﾝﾄﾞｳ ｻﾄﾙ</t>
  </si>
  <si>
    <t>菊地　寧々(1)</t>
  </si>
  <si>
    <t>ｷｸﾁ ﾈﾈ</t>
  </si>
  <si>
    <t>鈴木　悠真(1)</t>
  </si>
  <si>
    <t>ｽｽﾞｷ ﾕｳﾏ</t>
  </si>
  <si>
    <t>市川　　蓮(3)</t>
  </si>
  <si>
    <t>ｲﾁｶﾜ ﾚﾝ</t>
  </si>
  <si>
    <t>鈴木　拓紀(3)</t>
  </si>
  <si>
    <t>ｽｽﾞｷ ﾀｸﾉﾘ</t>
  </si>
  <si>
    <t>永瀬圭志朗(3)</t>
  </si>
  <si>
    <t>ﾅｶﾞｾ ｹｲｼﾛｳ</t>
  </si>
  <si>
    <t>田尻　眞也(3)</t>
  </si>
  <si>
    <t>ﾀｼﾞﾘ ｼﾝﾔ</t>
  </si>
  <si>
    <t>樋口　竣亮(3)</t>
  </si>
  <si>
    <t>ﾋｸﾞﾁ ｼｭﾝｽｹ</t>
  </si>
  <si>
    <t>平井　智明(3)</t>
  </si>
  <si>
    <t>ﾋﾗｲ ﾄﾓｱｷ</t>
  </si>
  <si>
    <t>齋藤　太陽(3)</t>
  </si>
  <si>
    <t>ｻｲﾄｳ ﾀｲﾖｳ</t>
  </si>
  <si>
    <t>長尾　修弥(3)</t>
  </si>
  <si>
    <t>ﾅｶﾞｵ ｼｭｳﾔ</t>
  </si>
  <si>
    <t>木谷　智哉(2)</t>
  </si>
  <si>
    <t>ｷﾔ ﾄﾓﾔ</t>
  </si>
  <si>
    <t>宇内　　蒼(2)</t>
  </si>
  <si>
    <t>ｳﾅｲ ｱｵｼ</t>
  </si>
  <si>
    <t>影山　裕士(2)</t>
  </si>
  <si>
    <t>ｶｹﾞﾔﾏ ﾕｳｼﾞ</t>
  </si>
  <si>
    <t>小林　太祐(2)</t>
  </si>
  <si>
    <t>ｺﾊﾞﾔｼ ﾀｲｽｹ</t>
  </si>
  <si>
    <t>先﨑　智見(2)</t>
  </si>
  <si>
    <t>ｾﾝｻﾞｷ ﾄﾓﾐ</t>
  </si>
  <si>
    <t>有馬　由伸(2)</t>
  </si>
  <si>
    <t>ｱﾘﾏ ﾖｼﾉﾌﾞ</t>
  </si>
  <si>
    <t>吉田　実里(3)</t>
  </si>
  <si>
    <t>ﾖｼﾀ ﾐﾉﾘ</t>
  </si>
  <si>
    <t>真部　　結(2)</t>
  </si>
  <si>
    <t>ﾏﾅﾍﾞ ﾕｳ</t>
  </si>
  <si>
    <t>小林　華佳(2)</t>
  </si>
  <si>
    <t>ｺﾊﾞﾔｼ ﾊﾅｶ</t>
  </si>
  <si>
    <t>鷲谷　茉南(2)</t>
  </si>
  <si>
    <t>ﾜｼﾔ ﾏﾅ</t>
  </si>
  <si>
    <t>小柴　華月(2)</t>
  </si>
  <si>
    <t>ｺｼﾊﾞ ｶﾂﾞｷ</t>
  </si>
  <si>
    <t>曽我　和花(2)</t>
  </si>
  <si>
    <t>ｿｶﾞ ｱｲｶ</t>
  </si>
  <si>
    <t>高橋すずか(2)</t>
  </si>
  <si>
    <t>ﾀｶﾊｼ ｽｽﾞｶ</t>
  </si>
  <si>
    <t>大木　紅璃(2)</t>
  </si>
  <si>
    <t>ｵｵｷ ｱｶﾘ</t>
  </si>
  <si>
    <t>吉田　圭吾(1)</t>
  </si>
  <si>
    <t>ﾖｼﾀ ｹｲｺﾞ</t>
  </si>
  <si>
    <t>佐藤　　樹(1)</t>
  </si>
  <si>
    <t>京谷　雅仁(1)</t>
  </si>
  <si>
    <t>ｷｮｳﾔ ﾏｻﾋﾄ</t>
  </si>
  <si>
    <t>橋本　真佳(1)</t>
  </si>
  <si>
    <t>ﾊｼﾓﾄ ｼﾝｶ</t>
  </si>
  <si>
    <t>遠藤　琢磨(1)</t>
  </si>
  <si>
    <t>ｴﾝﾄﾞｳ ﾀｸﾏ</t>
  </si>
  <si>
    <t>小島　礼成(1)</t>
  </si>
  <si>
    <t>ｺｼﾞﾏ ﾚﾅ</t>
  </si>
  <si>
    <t>鈴木日奈子(1)</t>
  </si>
  <si>
    <t>ｽｽﾞｷ ﾋﾅｺ</t>
  </si>
  <si>
    <t>橋本　和樹(1)</t>
  </si>
  <si>
    <t>ﾊｼﾓﾄ ｶｽﾞｷ</t>
  </si>
  <si>
    <t>渡部　桜哉(1)</t>
  </si>
  <si>
    <t>ﾜﾀﾅﾍﾞ ｻｸﾔ</t>
  </si>
  <si>
    <t>平山　乃蒼(1)</t>
  </si>
  <si>
    <t>ﾋﾗﾔﾏ ﾉｱ</t>
  </si>
  <si>
    <t>亀山ひかり(1)</t>
  </si>
  <si>
    <t>ｶﾒﾔﾏ ﾋｶﾘ</t>
  </si>
  <si>
    <t>磯　　光清(3)</t>
  </si>
  <si>
    <t>ｲｿ ｺｳｾｲ</t>
  </si>
  <si>
    <t>岩崎　淳吏(3)</t>
  </si>
  <si>
    <t>ｲﾜｻｷ ｱﾂﾘ</t>
  </si>
  <si>
    <t>薄根　大河(3)</t>
  </si>
  <si>
    <t>ｳｽﾈ ﾀｲｶﾞ</t>
  </si>
  <si>
    <t>遠藤　陽也(3)</t>
  </si>
  <si>
    <t>ｴﾝﾄﾞｳ ﾊﾙﾔ</t>
  </si>
  <si>
    <t>大内亜彩希(2)</t>
  </si>
  <si>
    <t>ｵｵｳﾁ ｱｻｷ</t>
  </si>
  <si>
    <t>大澤　琉欧(2)</t>
  </si>
  <si>
    <t>ｵｵｻﾜ ﾘｵ</t>
  </si>
  <si>
    <t>大島　正虎(3)</t>
  </si>
  <si>
    <t>ｵｵｼﾏ ﾏｻﾄﾗ</t>
  </si>
  <si>
    <t>大橋　清陽(3)</t>
  </si>
  <si>
    <t>ｵｵﾊｼ ｷﾖﾊﾙ</t>
  </si>
  <si>
    <t>大湊　柊翔(3)</t>
  </si>
  <si>
    <t>ｵｵﾐﾅﾄ ｼｭｳﾄ</t>
  </si>
  <si>
    <t>沖野　凌我(3)</t>
  </si>
  <si>
    <t>ｵｷﾉ ﾘｮｳｶﾞ</t>
  </si>
  <si>
    <t>鬼塚　大翔(3)</t>
  </si>
  <si>
    <t>ｵﾆﾂﾞｶ ﾋﾛﾄ</t>
  </si>
  <si>
    <t>川田　聖真(3)</t>
  </si>
  <si>
    <t>ｶﾜﾀﾞ ｾｲﾏ</t>
  </si>
  <si>
    <t>菅野　優空(2)</t>
  </si>
  <si>
    <t>ｶﾝﾉ ﾕｱ</t>
  </si>
  <si>
    <t>菊地　貫太(3)</t>
  </si>
  <si>
    <t>ｷｸﾁ ｶﾝﾀ</t>
  </si>
  <si>
    <t>小海　颯太(2)</t>
  </si>
  <si>
    <t>ｺｶｲ ｿｳﾀ</t>
  </si>
  <si>
    <t>國分　健太(3)</t>
  </si>
  <si>
    <t>ｺｸﾌﾞﾝ ｹﾝﾀ</t>
  </si>
  <si>
    <t>小田切幹太(3)</t>
  </si>
  <si>
    <t>ｺﾀｷﾞﾘ ｶﾝﾀ</t>
  </si>
  <si>
    <t>齋藤　一筋(2)</t>
  </si>
  <si>
    <t>ｻｲﾄｳ ｲﾁｽﾞ</t>
  </si>
  <si>
    <t>齋藤　春都(3)</t>
  </si>
  <si>
    <t>ｻｲﾄｳ ﾊﾙﾄ</t>
  </si>
  <si>
    <t>笹川　洸成(3)</t>
  </si>
  <si>
    <t>ｻｻｶﾞﾜ ｺｳｾｲ</t>
  </si>
  <si>
    <t>佐藤　輝歩(3)</t>
  </si>
  <si>
    <t>ｻﾄｳ ｷﾗﾄ</t>
  </si>
  <si>
    <t>三瓶　暖斗(2)</t>
  </si>
  <si>
    <t>ｻﾝﾍﾟｲ ﾊﾙﾄ</t>
  </si>
  <si>
    <t>嶋根　祥汰(2)</t>
  </si>
  <si>
    <t>ｼﾏﾈ ｼｮｳﾀ</t>
  </si>
  <si>
    <t>新明　優太(2)</t>
  </si>
  <si>
    <t>ｼﾝﾐｮｳ ﾕｳﾀ</t>
  </si>
  <si>
    <t>鈴木　奏真(2)</t>
  </si>
  <si>
    <t>ｽｽﾞｷ ｿｳﾏ</t>
  </si>
  <si>
    <t>関根　悠生(3)</t>
  </si>
  <si>
    <t>ｾｷﾈ ﾕｳｾｲ</t>
  </si>
  <si>
    <t>早乙女良真(3)</t>
  </si>
  <si>
    <t>ｿｳﾄﾒ ﾘｮｳﾏ</t>
  </si>
  <si>
    <t>添田　祥平(2)</t>
  </si>
  <si>
    <t>ｿｴﾀ ｼｮｳﾍｲ</t>
  </si>
  <si>
    <t>高橋康之介(3)</t>
  </si>
  <si>
    <t>ﾀｶﾊｼ ｺｳﾉｽｹ</t>
  </si>
  <si>
    <t>手代木壱吹(2)</t>
  </si>
  <si>
    <t>ﾃｼﾛｷﾞ ｲﾌﾞｷ</t>
  </si>
  <si>
    <t>永井　絢生(3)</t>
  </si>
  <si>
    <t>ﾅｶﾞｲ ｹﾝｾｲ</t>
  </si>
  <si>
    <t>野口　颯汰(3)</t>
  </si>
  <si>
    <t>ﾉｸﾞﾁ ｿｳﾀ</t>
  </si>
  <si>
    <t>野崎　考大(2)</t>
  </si>
  <si>
    <t>ﾉｻﾞｷ ｺｳﾀ</t>
  </si>
  <si>
    <t>橋本　櫂知(2)</t>
  </si>
  <si>
    <t>ﾊｼﾓﾄ ｶｲﾁ</t>
  </si>
  <si>
    <t>馬場ｱﾝｼﾞｪﾛ光(2)</t>
  </si>
  <si>
    <t>ﾊﾞﾊﾞ ｱﾝｼﾞｪﾛｺｳ</t>
  </si>
  <si>
    <t>平賀　大貴(3)</t>
  </si>
  <si>
    <t>ﾋﾗｶﾞ ﾀﾞｲｷ</t>
  </si>
  <si>
    <t>福島　悠叶(2)</t>
  </si>
  <si>
    <t>ﾌｸｼﾏ ﾊﾙﾄ</t>
  </si>
  <si>
    <t>藤田　篤史(2)</t>
  </si>
  <si>
    <t>ﾌｼﾞﾀ ｱﾂｼ</t>
  </si>
  <si>
    <t>藤田　紫穏(2)</t>
  </si>
  <si>
    <t>ﾌｼﾞﾀ ｼｵﾝ</t>
  </si>
  <si>
    <t>増子　風希(2)</t>
  </si>
  <si>
    <t>ﾏｼｺ ﾌｳｷ</t>
  </si>
  <si>
    <t>益子　裕雅(2)</t>
  </si>
  <si>
    <t>ﾏｼｺ ﾕｳｶﾞ</t>
  </si>
  <si>
    <t>松下　竜大(3)</t>
  </si>
  <si>
    <t>ﾏﾂｼﾀ ﾘｭｳﾀ</t>
  </si>
  <si>
    <t>松本　樹伊(2)</t>
  </si>
  <si>
    <t>ﾏﾂﾓﾄ ｼﾞｭｲ</t>
  </si>
  <si>
    <t>三木　圭盛(2)</t>
  </si>
  <si>
    <t>ﾐｷ ﾖｼﾓﾘ</t>
  </si>
  <si>
    <t>緑川　　航(3)</t>
  </si>
  <si>
    <t>ﾐﾄﾞﾘｶﾜ ﾜﾀﾙ</t>
  </si>
  <si>
    <t>宮川　秀成(2)</t>
  </si>
  <si>
    <t>ﾐﾔｶﾜ ｼｭｳｾｲ</t>
  </si>
  <si>
    <t>村上　明真(2)</t>
  </si>
  <si>
    <t>ﾑﾗｶﾐ ｱｽﾏ</t>
  </si>
  <si>
    <t>八巻　羽琉(2)</t>
  </si>
  <si>
    <t>ﾔﾏｷ ﾊﾙ</t>
  </si>
  <si>
    <t>山口　　陸(2)</t>
  </si>
  <si>
    <t>ﾔﾏｸﾞﾁ ﾘｸ</t>
  </si>
  <si>
    <t>山崎　一吹(3)</t>
  </si>
  <si>
    <t>ﾔﾏｻﾞｷ ｲﾌﾞｷ</t>
  </si>
  <si>
    <t>吉田　翔眞(2)</t>
  </si>
  <si>
    <t>ﾖｼﾀﾞ ｼｮｳﾏ</t>
  </si>
  <si>
    <t>井澤　裕佳(2)</t>
  </si>
  <si>
    <t>ｲｻﾞﾜ ﾕｳｶ</t>
  </si>
  <si>
    <t>岩崎　聖奈(2)</t>
  </si>
  <si>
    <t>ｲﾜｻｷ ｾｲﾅ</t>
  </si>
  <si>
    <t>岩崎麻知子(3)</t>
  </si>
  <si>
    <t>ｲﾜｻｷ ﾏﾁｺ</t>
  </si>
  <si>
    <t>岡部　優来(3)</t>
  </si>
  <si>
    <t>ｵｶﾍﾞ ﾕﾗ</t>
  </si>
  <si>
    <t>岡本　可蓮(2)</t>
  </si>
  <si>
    <t>ｵｶﾓﾄ ｶﾚﾝ</t>
  </si>
  <si>
    <t>加藤　杏梨(3)</t>
  </si>
  <si>
    <t>ｶﾄｳ ｱﾝﾘ</t>
  </si>
  <si>
    <t>金丸　姫菜(2)</t>
  </si>
  <si>
    <t>ｶﾅﾏﾙ ﾋﾒﾅ</t>
  </si>
  <si>
    <t>小板橋梨夢(3)</t>
  </si>
  <si>
    <t>ｺｲﾀﾊﾞｼ ﾘﾑ</t>
  </si>
  <si>
    <t>佐藤　美空(2)</t>
  </si>
  <si>
    <t>ｻﾄｳ ﾐｸ</t>
  </si>
  <si>
    <t>佐藤　瑠香(3)</t>
  </si>
  <si>
    <t>ｻﾄｳ ﾙｶ</t>
  </si>
  <si>
    <t>鈴木和香奈(3)</t>
  </si>
  <si>
    <t>ｽｽﾞｷ ﾜｶﾅ</t>
  </si>
  <si>
    <t>瀬戸　悠理(2)</t>
  </si>
  <si>
    <t>ｾﾄ ﾕｳﾘ</t>
  </si>
  <si>
    <t>田子明花莉(2)</t>
  </si>
  <si>
    <t>ﾀｺﾞ ｱｶﾘ</t>
  </si>
  <si>
    <t>圓谷　美侑(3)</t>
  </si>
  <si>
    <t>ﾂﾑﾗﾔ ﾐｳ</t>
  </si>
  <si>
    <t>富田　咲弥(3)</t>
  </si>
  <si>
    <t>ﾄﾐﾀ ｻﾔ</t>
  </si>
  <si>
    <t>西槇　杏莉(3)</t>
  </si>
  <si>
    <t>ﾆｼﾏｷ ｱﾝﾘ</t>
  </si>
  <si>
    <t>平尾　暁絵(3)</t>
  </si>
  <si>
    <t>ﾋﾗｵ ｱｷｴ</t>
  </si>
  <si>
    <t>三科　　文(3)</t>
  </si>
  <si>
    <t>ﾐｼﾅ ｱﾔ</t>
  </si>
  <si>
    <t>宮下　麗美(2)</t>
  </si>
  <si>
    <t>ﾐﾔｼﾀ ﾚﾐ</t>
  </si>
  <si>
    <t>山田　桃子(2)</t>
  </si>
  <si>
    <t>ﾔﾏﾀﾞ ﾓﾓｺ</t>
  </si>
  <si>
    <t>渡辺　咲采(3)</t>
  </si>
  <si>
    <t>ﾜﾀﾅﾍﾞ ｻｱﾔ</t>
  </si>
  <si>
    <t>荒川　煌介(1)</t>
  </si>
  <si>
    <t>ｱﾗｶﾜ ｺｳｽｹ</t>
  </si>
  <si>
    <t>小川　心徠(1)</t>
  </si>
  <si>
    <t>ｵｶﾞﾜ ﾐﾗｲ</t>
  </si>
  <si>
    <t>生天目　温(1)</t>
  </si>
  <si>
    <t>ﾅﾏﾀﾒ ﾊﾙ</t>
  </si>
  <si>
    <t>木内　桜澄(1)</t>
  </si>
  <si>
    <t>ｷｳﾁ ﾊﾙﾄ</t>
  </si>
  <si>
    <t>熊倉　雅和(1)</t>
  </si>
  <si>
    <t>ｸﾏｸﾗ ﾏｻｶｽﾞ</t>
  </si>
  <si>
    <t>加藤　　郁(1)</t>
  </si>
  <si>
    <t>ｶﾄｳ ﾌﾐ</t>
  </si>
  <si>
    <t>齋藤康太郎(1)</t>
  </si>
  <si>
    <t>ｻｲﾄｳ ｺｳﾀﾛｳ</t>
  </si>
  <si>
    <t>加藤　彬芙(1)</t>
  </si>
  <si>
    <t>ｶﾄｳ ｱﾙﾌ</t>
  </si>
  <si>
    <t>山田　涼太(1)</t>
  </si>
  <si>
    <t>ﾔﾏﾀﾞ ﾘｮｳﾀ</t>
  </si>
  <si>
    <t>高橋　晴之(1)</t>
  </si>
  <si>
    <t>ﾀｶﾊｼ ﾊﾙﾕｷ</t>
  </si>
  <si>
    <t>紀陸　耕平(1)</t>
  </si>
  <si>
    <t>ｷﾛｸ ｺｳﾍｲ</t>
  </si>
  <si>
    <t>秋山　勇人(1)</t>
  </si>
  <si>
    <t>ｱｷﾔﾏ ﾊﾔﾄ</t>
  </si>
  <si>
    <t>大平　侑弥(1)</t>
  </si>
  <si>
    <t>ｵｵﾋﾗ ﾕｳﾔ</t>
  </si>
  <si>
    <t>川島　遥人(1)</t>
  </si>
  <si>
    <t>ｶﾜｼﾏ ﾊﾙﾄ</t>
  </si>
  <si>
    <t>小島　颯晟(1)</t>
  </si>
  <si>
    <t>ｺｼﾞﾏ ｿｳｾｲ</t>
  </si>
  <si>
    <t>宗像　安里(1)</t>
  </si>
  <si>
    <t>ﾑﾅｶﾀ ｱﾝﾘ</t>
  </si>
  <si>
    <t>山田　孔志(1)</t>
  </si>
  <si>
    <t>ﾔﾏﾀﾞ ｺｳｼ</t>
  </si>
  <si>
    <t>郷　　遥真(1)</t>
  </si>
  <si>
    <t>ｺﾞｳ ﾊﾙﾏ</t>
  </si>
  <si>
    <t>鈴木　優平(1)</t>
  </si>
  <si>
    <t>ｽｽﾞｷ ﾕｳﾍｲ</t>
  </si>
  <si>
    <t>圓谷　伸稀(1)</t>
  </si>
  <si>
    <t>ﾂﾑﾗﾔ ﾉﾌﾞｷ</t>
  </si>
  <si>
    <t>斉藤陽一郎(1)</t>
  </si>
  <si>
    <t>ｻｲﾄｳ ﾖｳｲﾁﾛｳ</t>
  </si>
  <si>
    <t>鈴木　瑛太(1)</t>
  </si>
  <si>
    <t>ｽｽﾞｷ ｴｲﾀ</t>
  </si>
  <si>
    <t>中村　璃斗(1)</t>
  </si>
  <si>
    <t>ﾅｶﾑﾗ ﾘﾄ</t>
  </si>
  <si>
    <t>平賀　大道(1)</t>
  </si>
  <si>
    <t>ﾋﾗｶﾞ ﾋﾛﾐﾁ</t>
  </si>
  <si>
    <t>齋藤　理門(1)</t>
  </si>
  <si>
    <t>ｻｲﾄｳ ﾘﾓﾝ</t>
  </si>
  <si>
    <t>吉田遼太朗(1)</t>
  </si>
  <si>
    <t>ﾖｼﾀﾞ ﾘｮｳﾀﾛｳ</t>
  </si>
  <si>
    <t>三瓶　友也(1)</t>
  </si>
  <si>
    <t>ｻﾝﾍﾟｲ ﾄﾓﾔ</t>
  </si>
  <si>
    <t>戸田　真己(1)</t>
  </si>
  <si>
    <t>ﾄﾀﾞ ﾏｻｷ</t>
  </si>
  <si>
    <t>生江倫太郎(1)</t>
  </si>
  <si>
    <t>ﾅﾏｴ ﾘﾝﾀﾛｳ</t>
  </si>
  <si>
    <t>圓谷　仁渚(1)</t>
  </si>
  <si>
    <t>ﾂﾑﾗﾔ ﾆﾅ</t>
  </si>
  <si>
    <t>木戸　愛花(1)</t>
  </si>
  <si>
    <t>ｷﾄﾞ ｱｲｶ</t>
  </si>
  <si>
    <t>堀金　遥菜(1)</t>
  </si>
  <si>
    <t>ﾎﾘｶﾈ ｱｲﾅ</t>
  </si>
  <si>
    <t>芥川　七海(1)</t>
  </si>
  <si>
    <t>ｱｸﾀｶﾞﾜ ﾅﾅﾐ</t>
  </si>
  <si>
    <t>石川　乃亜(1)</t>
  </si>
  <si>
    <t>ｲｼｶﾜ ﾉｱ</t>
  </si>
  <si>
    <t>小澤　莉実(1)</t>
  </si>
  <si>
    <t>角田　　陸(1)</t>
  </si>
  <si>
    <t>ｶｸﾀ ﾘｸ</t>
  </si>
  <si>
    <t>柏木　　望(1)</t>
  </si>
  <si>
    <t>ｶｼﾜｷﾞ ﾉｿﾞﾐ</t>
  </si>
  <si>
    <t>浅井　　颯(3)</t>
  </si>
  <si>
    <t>ｱｻｲ ﾊﾔﾃ</t>
  </si>
  <si>
    <t>荒井　爽汰(3)</t>
  </si>
  <si>
    <t>ｱﾗｲ ｿｳﾀ</t>
  </si>
  <si>
    <t>五十嵐稜汰(3)</t>
  </si>
  <si>
    <t>ｲｶﾞﾗｼ ﾘｮｳﾀ</t>
  </si>
  <si>
    <t>石田　蒼波(3)</t>
  </si>
  <si>
    <t>ｲｼﾀﾞ ｱｵﾊﾞ</t>
  </si>
  <si>
    <t>大島　梨瑚(2)</t>
  </si>
  <si>
    <t>ｵｵｼﾏ ﾘｺ</t>
  </si>
  <si>
    <t>大谷　介人(3)</t>
  </si>
  <si>
    <t>ｵｵﾀﾆ ｶｲﾄ</t>
  </si>
  <si>
    <t>相樂　琉偉(2)</t>
  </si>
  <si>
    <t>ｻｶﾞﾗ ﾙｲ</t>
  </si>
  <si>
    <t>嶋　　汰峰(2)</t>
  </si>
  <si>
    <t>ｼﾏ ﾀｲﾎｳ</t>
  </si>
  <si>
    <t>須釜　　凛(3)</t>
  </si>
  <si>
    <t>ｽｶﾞﾏ ﾘﾝ</t>
  </si>
  <si>
    <t>鈴木　菜々(2)</t>
  </si>
  <si>
    <t>ｽｽﾞｷ ﾅﾅ</t>
  </si>
  <si>
    <t>善方　　翼(3)</t>
  </si>
  <si>
    <t>ｾﾞﾝﾎﾟｳ ﾂﾊﾞｻ</t>
  </si>
  <si>
    <t>髙田　和史(2)</t>
  </si>
  <si>
    <t>ﾀｶﾀﾞ ｶｽﾞﾌﾐ</t>
  </si>
  <si>
    <t>谷中　　晴(2)</t>
  </si>
  <si>
    <t>ﾀﾆﾅｶ ﾊﾙ</t>
  </si>
  <si>
    <t>中野　光翔(3)</t>
  </si>
  <si>
    <t>ﾅｶﾉ ﾋｶﾙ</t>
  </si>
  <si>
    <t>二瓶　　凉(2)</t>
  </si>
  <si>
    <t>ﾆﾍｲ ﾘｮｳ</t>
  </si>
  <si>
    <t>塙　　英慶(2)</t>
  </si>
  <si>
    <t>ﾊﾅﾜ ﾋﾃﾞﾖｼ</t>
  </si>
  <si>
    <t>松田　優奈(3)</t>
  </si>
  <si>
    <t>ﾏﾂﾀﾞ ﾕﾅ</t>
  </si>
  <si>
    <t>緑川　唯斗(2)</t>
  </si>
  <si>
    <t>ﾐﾄﾞﾘｶﾜ ﾕｲﾄ</t>
  </si>
  <si>
    <t>吉成　彩菜(3)</t>
  </si>
  <si>
    <t>ﾖｼﾅﾘ ｱﾔﾅ</t>
  </si>
  <si>
    <t>橋本　健市(2)</t>
  </si>
  <si>
    <t>ﾊｼﾓﾄ ｹﾝｲﾁ</t>
  </si>
  <si>
    <t>有馬　悠翔(1)</t>
  </si>
  <si>
    <t>ｱﾘﾏ ﾕｳﾄ</t>
  </si>
  <si>
    <t>遠藤　瑚拍(1)</t>
  </si>
  <si>
    <t>ｴﾝﾄﾞｳ ｺﾊｸ</t>
  </si>
  <si>
    <t>安濃　佑真(1)</t>
  </si>
  <si>
    <t>ｱﾝﾉｳ ﾕｳﾏ</t>
  </si>
  <si>
    <t>渡邊　晄月(1)</t>
  </si>
  <si>
    <t>ﾜﾀﾅﾍﾞ ﾐﾂﾞｷ</t>
  </si>
  <si>
    <t>村越　柊哉(1)</t>
  </si>
  <si>
    <t>ﾑﾗｺｼ ｼｭｳﾔ</t>
  </si>
  <si>
    <t>戸上　博斗(1)</t>
  </si>
  <si>
    <t>ﾄｶﾞﾐ ﾊｸﾄ</t>
  </si>
  <si>
    <t>宍戸　　翼(1)</t>
  </si>
  <si>
    <t>ｼｼﾄﾞ ﾂﾊﾞｻ</t>
  </si>
  <si>
    <t>髙水　　明(1)</t>
  </si>
  <si>
    <t>ﾀｶﾐｽﾞ ﾒｲ</t>
  </si>
  <si>
    <t>菊地　駿介(1)</t>
  </si>
  <si>
    <t>ｷｸﾁ ｼｭﾝｽｹ</t>
  </si>
  <si>
    <t>滝田　海翔(1)</t>
  </si>
  <si>
    <t>ﾀｷﾀ ｶｲﾄ</t>
  </si>
  <si>
    <t>井出　　希(1)</t>
  </si>
  <si>
    <t>ｲﾃﾞ ﾉｿﾞﾐ</t>
  </si>
  <si>
    <t>大阪　悠璃(3)</t>
  </si>
  <si>
    <t>ｵｵｻｶ ﾕｳﾘ</t>
  </si>
  <si>
    <t>岡部　　航(3)</t>
  </si>
  <si>
    <t>ｵｶﾍﾞ ﾜﾀﾙ</t>
  </si>
  <si>
    <t>小林　健真(3)</t>
  </si>
  <si>
    <t>ｺﾊﾞﾔｼ ｹﾝｼﾝ</t>
  </si>
  <si>
    <t>根本　寛大(3)</t>
  </si>
  <si>
    <t>ﾈﾓﾄ ｶﾝﾀ</t>
  </si>
  <si>
    <t>大和田康平(2)</t>
  </si>
  <si>
    <t>ｵｵﾜﾀﾞ ｺｳﾍｲ</t>
  </si>
  <si>
    <t>本田　優希(2)</t>
  </si>
  <si>
    <t>ﾎﾝﾀﾞ ﾕｳｷ</t>
  </si>
  <si>
    <t>亀山　幹人(2)</t>
  </si>
  <si>
    <t>ｶﾒﾔﾏ ﾐｷﾄ</t>
  </si>
  <si>
    <t>渡邉　拓磨(2)</t>
  </si>
  <si>
    <t>ﾜﾀﾅﾍﾞ ﾀｸﾏ</t>
  </si>
  <si>
    <t>大石田青空(1)</t>
  </si>
  <si>
    <t>ｵｵｲｼﾀﾞ ｿﾗ</t>
  </si>
  <si>
    <t>大熊　一輝(1)</t>
  </si>
  <si>
    <t>ｵｵｸﾏ ｶｽﾞｷ</t>
  </si>
  <si>
    <t>海藤　駿吾(1)</t>
  </si>
  <si>
    <t>ｶｲﾄｳ ｼｭﾝｺﾞ</t>
  </si>
  <si>
    <t>海藤　侑吾(1)</t>
  </si>
  <si>
    <t>ｶｲﾄｳ ﾕｳｺﾞ</t>
  </si>
  <si>
    <t>渡部　　舜(1)</t>
  </si>
  <si>
    <t>櫛田　千陽(3)</t>
  </si>
  <si>
    <t>ｸｼﾀﾞ ﾁﾊﾙ</t>
  </si>
  <si>
    <t>斎藤　結衣(3)</t>
  </si>
  <si>
    <t>ｻｲﾄｳ ﾕｲ</t>
  </si>
  <si>
    <t>富岡　花菜(3)</t>
  </si>
  <si>
    <t>ﾄﾐｵｶ ﾊﾅ</t>
  </si>
  <si>
    <t>新田　陽菜(3)</t>
  </si>
  <si>
    <t>ﾆｯﾀ ﾊﾙﾅ</t>
  </si>
  <si>
    <t>服部　七渚(3)</t>
  </si>
  <si>
    <t>藤田奈々花(3)</t>
  </si>
  <si>
    <t>ﾌｼﾞﾀ ﾅﾅﾊ</t>
  </si>
  <si>
    <t>真船こころ(3)</t>
  </si>
  <si>
    <t>ﾏﾌﾞﾈ ｺｺﾛ</t>
  </si>
  <si>
    <t>菅野　真生(2)</t>
  </si>
  <si>
    <t>ｶﾝﾉ ﾏｲ</t>
  </si>
  <si>
    <t>鈴木美凜彩(2)</t>
  </si>
  <si>
    <t>ｽｽﾞｷ ﾐﾘｱ</t>
  </si>
  <si>
    <t>髙木　遥菜(2)</t>
  </si>
  <si>
    <t>ﾀｶｷﾞ ﾊﾙﾅ</t>
  </si>
  <si>
    <t>橋矢田朱里(2)</t>
  </si>
  <si>
    <t>ﾊｼﾔﾀﾞ ｼｭﾘ</t>
  </si>
  <si>
    <t>古川　明花(1)</t>
  </si>
  <si>
    <t>ﾌﾙｶﾜ ﾒｲｶ</t>
  </si>
  <si>
    <t>堀越　心桜(1)</t>
  </si>
  <si>
    <t>ﾎﾘｺｼ ﾐｻ</t>
  </si>
  <si>
    <t>吉田　琉那(1)</t>
  </si>
  <si>
    <t>ﾖｼﾀﾞ ﾙﾅ</t>
  </si>
  <si>
    <t>吉村　　栞(1)</t>
  </si>
  <si>
    <t>ﾖｼﾑﾗ ｼｵﾘ</t>
  </si>
  <si>
    <t>坂本怜衣菜(1)</t>
  </si>
  <si>
    <t>ｻｶﾓﾄ ﾚｲﾅ</t>
  </si>
  <si>
    <t>佐々木心陽(1)</t>
  </si>
  <si>
    <t>ｻｻｷ ｺﾊﾙ</t>
  </si>
  <si>
    <t>大竹　雄大(1)</t>
  </si>
  <si>
    <t>ｵｵﾀｹ ﾕｳﾀﾞｲ</t>
  </si>
  <si>
    <t>甲野藤直輝(1)</t>
  </si>
  <si>
    <t>ｺｳﾉﾄｳ ﾅｵｷ</t>
  </si>
  <si>
    <t>鈴木銀次朗(1)</t>
  </si>
  <si>
    <t>ｽｽﾞｷ ｷﾞﾝｼﾞﾛｳ</t>
  </si>
  <si>
    <t>永井　佑樹(1)</t>
  </si>
  <si>
    <t>ﾅｶﾞｲ ﾕｳｷ</t>
  </si>
  <si>
    <t>藤田　　輝(1)</t>
  </si>
  <si>
    <t>ﾌｼﾞﾀ ｱｷﾗ</t>
  </si>
  <si>
    <t>石井　菱人(1)</t>
  </si>
  <si>
    <t>ｲｼｲ ﾘｮｳﾄ</t>
  </si>
  <si>
    <t>石井　怜美(2)</t>
  </si>
  <si>
    <t>ｲｼｲ ﾚﾐ</t>
  </si>
  <si>
    <t>三高　玲奈(3)</t>
  </si>
  <si>
    <t>ﾐﾀｶ ﾚｲﾅ</t>
  </si>
  <si>
    <t>高橋　優佳(3)</t>
  </si>
  <si>
    <t>ﾀｶﾊｼ ﾕｳｶ</t>
  </si>
  <si>
    <t>西間木侑果(3)</t>
  </si>
  <si>
    <t>ﾆｼﾏｷﾞ ｳｶ</t>
  </si>
  <si>
    <t>薄　ひなの(3)</t>
  </si>
  <si>
    <t>ｳｽｷ ﾋﾅﾉ</t>
  </si>
  <si>
    <t>小林　凜香(3)</t>
  </si>
  <si>
    <t>ｺﾊﾞﾔｼ ﾘﾝｶ</t>
  </si>
  <si>
    <t>伊東舞莉彩(3)</t>
  </si>
  <si>
    <t>ｲﾄｳ ﾏﾘｱ</t>
  </si>
  <si>
    <t>岩沢　明音(3)</t>
  </si>
  <si>
    <t>ｲﾜｻﾜ ｱｶﾈ</t>
  </si>
  <si>
    <t>芳賀香菜美(3)</t>
  </si>
  <si>
    <t>ﾊｶﾞ ｶﾅﾐ</t>
  </si>
  <si>
    <t>市川　心菜(2)</t>
  </si>
  <si>
    <t>ｲﾁｶﾜ ｺｺﾅ</t>
  </si>
  <si>
    <t>半澤　珠莉(3)</t>
  </si>
  <si>
    <t>ﾊﾝｻﾞﾜ ｼﾞｭﾘ</t>
  </si>
  <si>
    <t>鈴木　　想(3)</t>
  </si>
  <si>
    <t>ｽｽﾞｷ ｺｺﾅ</t>
  </si>
  <si>
    <t>佐久間杏莉(3)</t>
  </si>
  <si>
    <t>ｻｸﾏ ｱﾝﾘ</t>
  </si>
  <si>
    <t>杉内　彩乃(2)</t>
  </si>
  <si>
    <t>ｽｷﾞｳﾁ ｱﾔﾉ</t>
  </si>
  <si>
    <t>鈴木　嶺菜(2)</t>
  </si>
  <si>
    <t>ｽｽﾞｷ ﾚｲﾅ</t>
  </si>
  <si>
    <t>宗像　亜恋(1)</t>
  </si>
  <si>
    <t>ﾑﾅｶﾀ ｱﾚﾝ</t>
  </si>
  <si>
    <t>白岩　　楓(3)</t>
  </si>
  <si>
    <t>ｼﾗｲﾜ ｶｴﾃﾞ</t>
  </si>
  <si>
    <t>吉田　　歩(3)</t>
  </si>
  <si>
    <t>ﾖｼﾀﾞ ｱﾕﾑ</t>
  </si>
  <si>
    <t>岡部　颯太(3)</t>
  </si>
  <si>
    <t>ｵｶﾍﾞ ｿｳﾀ</t>
  </si>
  <si>
    <t>生方　瑠弥(3)</t>
  </si>
  <si>
    <t>ｳﾌﾞｶﾀ ﾘｭｳﾔ</t>
  </si>
  <si>
    <t>野﨑　愛翔(3)</t>
  </si>
  <si>
    <t>ﾉｻﾞｷ ﾏﾅﾄ</t>
  </si>
  <si>
    <t>角田　総司(3)</t>
  </si>
  <si>
    <t>ｶｸﾀ ｿｳｼﾞ</t>
  </si>
  <si>
    <t>鈴木　彰斗(2)</t>
  </si>
  <si>
    <t>ｽｽﾞｷ ｱｷﾄ</t>
  </si>
  <si>
    <t>星　　幸多(2)</t>
  </si>
  <si>
    <t>ﾎｼ ｺｳﾀ</t>
  </si>
  <si>
    <t>岩坂　壱吹(2)</t>
  </si>
  <si>
    <t>ｲﾜｻｶ ｲﾌﾞｷ</t>
  </si>
  <si>
    <t>室井　愛翔(2)</t>
  </si>
  <si>
    <t>ﾑﾛｲ ﾏﾅﾄ</t>
  </si>
  <si>
    <t>石井　裕人(2)</t>
  </si>
  <si>
    <t>齋藤　翔哉(2)</t>
  </si>
  <si>
    <t>ｻｲﾄｳ ｼｮｳﾔ</t>
  </si>
  <si>
    <t>大竹　和真(2)</t>
  </si>
  <si>
    <t>ｵｵﾀｹ ｶｽﾞﾏ</t>
  </si>
  <si>
    <t>泉谷　　翔(2)</t>
  </si>
  <si>
    <t>ｲｽﾞﾐﾔ ｼｮｳ</t>
  </si>
  <si>
    <t>草野　愛生(1)</t>
  </si>
  <si>
    <t>ｸｻﾉ ﾖｼｷ</t>
  </si>
  <si>
    <t>常松　祐斗(1)</t>
  </si>
  <si>
    <t>ﾂﾈﾏﾂ ﾕｳﾄ</t>
  </si>
  <si>
    <t>吉田　陸人(1)</t>
  </si>
  <si>
    <t>青木亜沙美(3)</t>
  </si>
  <si>
    <t>ｱｵｷ ｱｻﾐ</t>
  </si>
  <si>
    <t>佐久間友愛(2)</t>
  </si>
  <si>
    <t>ｻｸﾏ ﾄﾓｴ</t>
  </si>
  <si>
    <t>櫻岡　香実(3)</t>
  </si>
  <si>
    <t>ｻｸﾗｵｶ ｶｵﾐ</t>
  </si>
  <si>
    <t>北村　舞奈(1)</t>
  </si>
  <si>
    <t>ｷﾀﾑﾗ ﾏﾅ</t>
  </si>
  <si>
    <t>白土　　心(1)</t>
  </si>
  <si>
    <t>ｼﾗﾄ ｺｺﾛ</t>
  </si>
  <si>
    <t>榊枝　玲奈(1)</t>
  </si>
  <si>
    <t>ｻｶｷｴﾀﾞ ﾚﾅ</t>
  </si>
  <si>
    <t>坂路　成葉(1)</t>
  </si>
  <si>
    <t>ｻｶｼﾞ ﾅﾙﾊ</t>
  </si>
  <si>
    <t>会沢　千夏(1)</t>
  </si>
  <si>
    <t>ｱｲｻﾞﾜ ﾁﾅﾂ</t>
  </si>
  <si>
    <t>鈴木　奏渚(1)</t>
  </si>
  <si>
    <t>ｽｽﾞｷ ｿﾅ</t>
  </si>
  <si>
    <t>遠藤　乃亜(1)</t>
  </si>
  <si>
    <t>ｴﾝﾄﾞｳ ﾉｱ</t>
  </si>
  <si>
    <t>小瀧　吏南(2)</t>
  </si>
  <si>
    <t>ｺﾀｷ ﾘﾅ</t>
  </si>
  <si>
    <t>八島　瑠月(1)</t>
  </si>
  <si>
    <t>ﾔｼﾏ ﾙﾅ</t>
  </si>
  <si>
    <t>菅野　　空(2)</t>
  </si>
  <si>
    <t>ｶﾝﾉ ｿﾗ</t>
  </si>
  <si>
    <t>椎根　永恋(3)</t>
  </si>
  <si>
    <t>ｼｲﾈ ｴﾚﾝ</t>
  </si>
  <si>
    <t>阿部　亜衣(1)</t>
  </si>
  <si>
    <t>ｱﾍﾞ ｱｲ</t>
  </si>
  <si>
    <t>須藤　龍満(3)</t>
  </si>
  <si>
    <t>ｽﾄﾞｳ ﾘｭｳﾏ</t>
  </si>
  <si>
    <t>鈴木　心大(2)</t>
  </si>
  <si>
    <t>ｽｽﾞｷ ｼﾞﾝﾀﾞｲ</t>
  </si>
  <si>
    <t>古市　瑛士(2)</t>
  </si>
  <si>
    <t>ﾌﾙｲﾁ ｱｷﾄ</t>
  </si>
  <si>
    <t>石井　優貴(2)</t>
  </si>
  <si>
    <t>ｲｼｲ ﾕｳｷ</t>
  </si>
  <si>
    <t>後藤未来翔(2)</t>
  </si>
  <si>
    <t>ｺﾞﾄｳ ﾐｷﾄ</t>
  </si>
  <si>
    <t>鈴木　咲希(2)</t>
  </si>
  <si>
    <t>坂上　咲里(2)</t>
  </si>
  <si>
    <t>ｻｶｶﾞﾐ ｻﾘ</t>
  </si>
  <si>
    <t>大森　悠斗(1)</t>
  </si>
  <si>
    <t>ｵｵﾓﾘ ﾕｳﾄ</t>
  </si>
  <si>
    <t>鈴木　康太(1)</t>
  </si>
  <si>
    <t>ｽｽﾞｷ ｺｳﾀ</t>
  </si>
  <si>
    <t>深谷　拓夢(1)</t>
  </si>
  <si>
    <t>ﾌｶﾔ ﾀｸﾑ</t>
  </si>
  <si>
    <t>遠藤　寿也(1)</t>
  </si>
  <si>
    <t>ｴﾝﾄﾞｳ ﾄｼﾔ</t>
  </si>
  <si>
    <t>本多　涼介(1)</t>
  </si>
  <si>
    <t>ﾎﾝﾀﾞ ﾘｮｳｽｹ</t>
  </si>
  <si>
    <t>青砥　由奈(1)</t>
  </si>
  <si>
    <t>ｱｵﾄ ﾕﾅ</t>
  </si>
  <si>
    <t>尾股　　麗(1)</t>
  </si>
  <si>
    <t>ｵﾏﾀ ｳﾗﾗ</t>
  </si>
  <si>
    <t>藤井ひなた(1)</t>
  </si>
  <si>
    <t>ﾌｼﾞｲ ﾋﾅﾀ</t>
  </si>
  <si>
    <t>円谷　貞夢(2)</t>
  </si>
  <si>
    <t>ﾂﾑﾗﾔ ﾃｨﾑ</t>
  </si>
  <si>
    <t>大澤　悠希(1)</t>
  </si>
  <si>
    <t>ｵｵｻﾜ ﾊﾙｷ</t>
  </si>
  <si>
    <t>北島　圭吾(1)</t>
  </si>
  <si>
    <t>ｷﾀｼﾞﾏ ｹｲｺﾞ</t>
  </si>
  <si>
    <t>小室　旬悟(1)</t>
  </si>
  <si>
    <t>ｺﾑﾛ ｼｭﾝｺﾞ</t>
  </si>
  <si>
    <t>佐藤　陸人(1)</t>
  </si>
  <si>
    <t>増子　　魁(1)</t>
  </si>
  <si>
    <t>ﾏｼｺ ｶｲ</t>
  </si>
  <si>
    <t>佐藤　壮真(3)</t>
  </si>
  <si>
    <t>ｻﾄｳ ｿｳﾏ</t>
  </si>
  <si>
    <t>青砥　和奏(3)</t>
  </si>
  <si>
    <t>ｱｵﾄ ﾜｶﾅ</t>
  </si>
  <si>
    <t>安藤　圭吾(3)</t>
  </si>
  <si>
    <t>ｱﾝﾄﾞｳ ｹｲｺﾞ</t>
  </si>
  <si>
    <t>大谷　泰基(3)</t>
  </si>
  <si>
    <t>ｵｵﾔ ﾀｲｷ</t>
  </si>
  <si>
    <t>齊田　竜鳳(3)</t>
  </si>
  <si>
    <t>ｻｲﾀ ﾘｭｳﾎｳ</t>
  </si>
  <si>
    <t>目黒　　倫(2)</t>
  </si>
  <si>
    <t>ﾒｸﾞﾛ ﾘﾝ</t>
  </si>
  <si>
    <t>木戸　　雫(2)</t>
  </si>
  <si>
    <t>ｷﾄﾞ ｼｽﾞｸ</t>
  </si>
  <si>
    <t>佐藤真悠子(2)</t>
  </si>
  <si>
    <t>和田　佳大(2)</t>
  </si>
  <si>
    <t>ﾜﾀﾞ ｹｲﾀ</t>
  </si>
  <si>
    <t>小濱　美咲(2)</t>
  </si>
  <si>
    <t>ｵﾊﾞﾏ ﾐｻｷ</t>
  </si>
  <si>
    <t>塩田　彩華(2)</t>
  </si>
  <si>
    <t>ｼｵﾀﾞ ｱﾔｶ</t>
  </si>
  <si>
    <t>柏木　秀斗(2)</t>
  </si>
  <si>
    <t>ｶｼﾜｷﾞ ｼｭｳﾄ</t>
  </si>
  <si>
    <t>鈴木　奏都(2)</t>
  </si>
  <si>
    <t>ｽｽﾞｷ ｶﾅﾄ</t>
  </si>
  <si>
    <t>須藤　咲季(2)</t>
  </si>
  <si>
    <t>ｽﾄｳ ｻｷ</t>
  </si>
  <si>
    <t>緑川　侑真(2)</t>
  </si>
  <si>
    <t>ﾐﾄﾞﾘｶﾜ ﾕｳﾏ</t>
  </si>
  <si>
    <t>石川　大翔(2)</t>
  </si>
  <si>
    <t>ｲｼｶﾜ ﾀｲﾄ</t>
  </si>
  <si>
    <t>菅野　楓真(2)</t>
  </si>
  <si>
    <t>ｶﾝﾉ ﾌｳﾏ</t>
  </si>
  <si>
    <t>桑名　優翔(3)</t>
  </si>
  <si>
    <t>ｸﾜﾅ ﾕｳﾄ</t>
  </si>
  <si>
    <t>小林　　叶(2)</t>
  </si>
  <si>
    <t>ｺﾊﾞﾔｼ ｷｮｳ</t>
  </si>
  <si>
    <t>比嘉　俊太(3)</t>
  </si>
  <si>
    <t>ﾋｶﾞ ｼｭﾝﾀ</t>
  </si>
  <si>
    <t>眞部　　漣(3)</t>
  </si>
  <si>
    <t>ﾏﾅﾍﾞ ﾚﾝ</t>
  </si>
  <si>
    <t>吉田　晴翔(2)</t>
  </si>
  <si>
    <t>ﾖｼﾀﾞ ﾊﾙﾄ</t>
  </si>
  <si>
    <t>吉田　　蓮(3)</t>
  </si>
  <si>
    <t>藁谷　雄太(3)</t>
  </si>
  <si>
    <t>ﾜﾗｶﾞｲ ﾕｳﾀ</t>
  </si>
  <si>
    <t>野坂　莉玖(1)</t>
  </si>
  <si>
    <t>ﾉｻｶ ﾘｸ</t>
  </si>
  <si>
    <t>稲村　　空(1)</t>
  </si>
  <si>
    <t>ｲﾅﾑﾗ ｿﾗ</t>
  </si>
  <si>
    <t>菊池　真央(1)</t>
  </si>
  <si>
    <t>山口　智矢(1)</t>
  </si>
  <si>
    <t>ﾔﾏｸﾞﾁ ﾄﾓﾔ</t>
  </si>
  <si>
    <t>古川　奨弥(1)</t>
  </si>
  <si>
    <t>ﾌﾙｶﾜ ｼｮｳﾔ</t>
  </si>
  <si>
    <t>市川　嵩翔(1)</t>
  </si>
  <si>
    <t>ｲﾁｶﾜ ｼｭｳﾄ</t>
  </si>
  <si>
    <t>吉田　晴貴(1)</t>
  </si>
  <si>
    <t>ﾖｼﾀﾞ ﾊﾙｷ</t>
  </si>
  <si>
    <t>鈴木研士郎(3)</t>
  </si>
  <si>
    <t>ｽｽﾞｷ ｹﾝｼﾛｳ</t>
  </si>
  <si>
    <t>鳴海　裕生(3)</t>
  </si>
  <si>
    <t>ﾅﾙﾐ ﾕｳｾｲ</t>
  </si>
  <si>
    <t>皆川明日海(3)</t>
  </si>
  <si>
    <t>ﾐﾅｶﾜ ｱｽｶ</t>
  </si>
  <si>
    <t>矢吹　流夏(3)</t>
  </si>
  <si>
    <t>ﾔﾌﾞｷ ﾙｶ</t>
  </si>
  <si>
    <t>若林伸太朗(3)</t>
  </si>
  <si>
    <t>ﾜｶﾊﾞﾔｼ ｼﾝﾀﾛｳ</t>
  </si>
  <si>
    <t>七海　奏太(1)</t>
  </si>
  <si>
    <t>ﾅﾅｳﾐ ｶﾅﾀ</t>
  </si>
  <si>
    <t>猪狩樹莉亜(1)</t>
  </si>
  <si>
    <t>ｲｶﾞﾘ ｼﾞｭﾘｱ</t>
  </si>
  <si>
    <t>石川　莉々(1)</t>
  </si>
  <si>
    <t>ｲｼｶﾜ ﾘﾘ</t>
  </si>
  <si>
    <t>尾崎　美結(1)</t>
  </si>
  <si>
    <t>ｵｻﾞｷ ﾐﾕ</t>
  </si>
  <si>
    <t>橋本　愛菜(1)</t>
  </si>
  <si>
    <t>ﾊｼﾓﾄ ｱｲﾅ</t>
  </si>
  <si>
    <t>宮川　結羽(1)</t>
  </si>
  <si>
    <t>ﾐﾔｶﾜ ﾕｳ</t>
  </si>
  <si>
    <t>荒川　梨乃(3)</t>
  </si>
  <si>
    <t>ｱﾗｶﾜ ﾘﾉ</t>
  </si>
  <si>
    <t>石塚　花菜(2)</t>
  </si>
  <si>
    <t>ｲｼﾂﾞｶ ﾊﾅ</t>
  </si>
  <si>
    <t>伊藤　　杏(3)</t>
  </si>
  <si>
    <t>ｲﾄｳ ｱﾝ</t>
  </si>
  <si>
    <t>王　　子軒(2)</t>
  </si>
  <si>
    <t>ｵｳ ｼﾞｹﾝ</t>
  </si>
  <si>
    <t>大山　拓真(3)</t>
  </si>
  <si>
    <t>ｵｵﾔﾏ ﾀｸﾏ</t>
  </si>
  <si>
    <t>風間あゆみ(2)</t>
  </si>
  <si>
    <t>ｶｻﾞﾏ ｱﾕﾐ</t>
  </si>
  <si>
    <t>酒井　優空(3)</t>
  </si>
  <si>
    <t>ｻｶｲ ﾕｳ</t>
  </si>
  <si>
    <t>笹島志音梨(2)</t>
  </si>
  <si>
    <t>ｻｻｼﾞﾏ ｼｵﾘ</t>
  </si>
  <si>
    <t>庄子　諒太(2)</t>
  </si>
  <si>
    <t>ｼｮｳｼﾞ ﾘｮｳﾀ</t>
  </si>
  <si>
    <t>菅原　海音(3)</t>
  </si>
  <si>
    <t>ｽｶﾞﾜﾗ ｶｲﾄ</t>
  </si>
  <si>
    <t>高橋　怜里(3)</t>
  </si>
  <si>
    <t>ﾀｶﾊｼ ｻﾄﾘ</t>
  </si>
  <si>
    <t>真船　幸來(2)</t>
  </si>
  <si>
    <t>ﾏﾌﾈ ｻﾗ</t>
  </si>
  <si>
    <t>山口　敦矢(3)</t>
  </si>
  <si>
    <t>ﾔﾏｸﾞﾁ ｱﾂﾔ</t>
  </si>
  <si>
    <t>伊東さくら(1)</t>
  </si>
  <si>
    <t>ｲﾄｳ ｻｸﾗ</t>
  </si>
  <si>
    <t>岡部　真歩(1)</t>
  </si>
  <si>
    <t>ｵｶﾍﾞ ﾏﾎ</t>
  </si>
  <si>
    <t>馬場　陽菜(1)</t>
  </si>
  <si>
    <t>ﾊﾞﾊﾞ ｱｷﾅ</t>
  </si>
  <si>
    <t>藤宮　遥香(1)</t>
  </si>
  <si>
    <t>ﾌｼﾞﾐﾔ ﾊﾙｶ</t>
  </si>
  <si>
    <t>安藤　光平(3)</t>
  </si>
  <si>
    <t>ｱﾝﾄﾞｳ ｺｳﾍｲ</t>
  </si>
  <si>
    <t>神山　春輝(3)</t>
  </si>
  <si>
    <t>ｶﾐﾔﾏ ﾊﾙｷ</t>
  </si>
  <si>
    <t>國分　汰論(3)</t>
  </si>
  <si>
    <t>ｺｸﾌﾞﾝ ﾀｲﾛﾝ</t>
  </si>
  <si>
    <t>佐久間柊矢(3)</t>
  </si>
  <si>
    <t>ｻｸﾏ ｼｭｳﾔ</t>
  </si>
  <si>
    <t>冨士原　優(3)</t>
  </si>
  <si>
    <t>ﾌｼﾞﾜﾗ ﾏｻﾙ</t>
  </si>
  <si>
    <t>大河原柊路(3)</t>
  </si>
  <si>
    <t>ｵｵｶﾜﾗ ﾋｲﾛ</t>
  </si>
  <si>
    <t>橋本　光貴(3)</t>
  </si>
  <si>
    <t>ﾊｼﾓﾄ ｺｳｷ</t>
  </si>
  <si>
    <t>草野　　翼(2)</t>
  </si>
  <si>
    <t>ｸｻﾉ ﾂﾊﾞｻ</t>
  </si>
  <si>
    <t>渡辺　悠暉(2)</t>
  </si>
  <si>
    <t>ﾜﾀﾅﾍﾞ ﾕｳｷ</t>
  </si>
  <si>
    <t>佐久間悠稀(2)</t>
  </si>
  <si>
    <t>ｻｸﾏ ﾕｳｷ</t>
  </si>
  <si>
    <t>古川　翔威(1)</t>
  </si>
  <si>
    <t>ﾌﾙｶﾜ ｼｮｳｲ</t>
  </si>
  <si>
    <t>横井　隼人(3)</t>
  </si>
  <si>
    <t>ﾖｺｲ ﾊﾔﾄ</t>
  </si>
  <si>
    <t>大田原　陸(3)</t>
  </si>
  <si>
    <t>ｵｵﾀﾜﾗ ﾘｸ</t>
  </si>
  <si>
    <t>岡崎　　滉(3)</t>
  </si>
  <si>
    <t>ｵｶｻﾞｷ ｺｳ</t>
  </si>
  <si>
    <t>佐藤　雄大(3)</t>
  </si>
  <si>
    <t>ｻﾄｳ ﾕｳﾀﾞｲ</t>
  </si>
  <si>
    <t>武田　道元(3)</t>
  </si>
  <si>
    <t>ﾀｹﾀﾞ ﾄﾞｳｹﾞﾝ</t>
  </si>
  <si>
    <t>新谷　倖生(3)</t>
  </si>
  <si>
    <t>ﾆｲﾀﾆ ｺｳｾｲ</t>
  </si>
  <si>
    <t>根本　和佳(3)</t>
  </si>
  <si>
    <t>ﾈﾓﾄ ｶｽﾞﾖｼ</t>
  </si>
  <si>
    <t>宮嶋　蘭羽(3)</t>
  </si>
  <si>
    <t>ﾐﾔｼﾞﾏ ﾗｳ</t>
  </si>
  <si>
    <t>矢吹　元輝(3)</t>
  </si>
  <si>
    <t>ﾔﾌﾞｷ ｹﾞﾝｷ</t>
  </si>
  <si>
    <t>矢吹　蒼空(3)</t>
  </si>
  <si>
    <t>ﾔﾌﾞｷ ｿﾗ</t>
  </si>
  <si>
    <t>矢吹　恭叶(3)</t>
  </si>
  <si>
    <t>ﾔﾌﾞｷ ﾀｶﾄ</t>
  </si>
  <si>
    <t>八巻　琉伊(3)</t>
  </si>
  <si>
    <t>ﾔﾏｷ ﾙｲ</t>
  </si>
  <si>
    <t>渡部　智哉(3)</t>
  </si>
  <si>
    <t>安齋　朋樹(2)</t>
  </si>
  <si>
    <t>郡司　珀翔(2)</t>
  </si>
  <si>
    <t>ｸﾞﾝｼﾞ ﾊｸﾄ</t>
  </si>
  <si>
    <t>國分　遥哉(2)</t>
  </si>
  <si>
    <t>ｺｸﾌﾞﾝ ﾊﾙﾔ</t>
  </si>
  <si>
    <t>渡邉　煉仁(2)</t>
  </si>
  <si>
    <t>ﾜﾀﾅﾍﾞ ﾚﾝ</t>
  </si>
  <si>
    <t>石井　翔琉(2)</t>
  </si>
  <si>
    <t>ｲｼｲ ｶｲﾘ</t>
  </si>
  <si>
    <t>齋藤　健人(2)</t>
  </si>
  <si>
    <t>ｻｲﾄｳ ｹﾝﾄ</t>
  </si>
  <si>
    <t>佐久間悠真(2)</t>
  </si>
  <si>
    <t>ｻｸﾏ ﾕｳﾏ</t>
  </si>
  <si>
    <t>橋本　彪雅(2)</t>
  </si>
  <si>
    <t>ﾊｼﾓﾄ ﾋｭｳｶﾞ</t>
  </si>
  <si>
    <t>栁沼　大綺(2)</t>
  </si>
  <si>
    <t>ﾔｷﾞﾇﾏ ﾀﾞｲｷ</t>
  </si>
  <si>
    <t>山野　睦生(2)</t>
  </si>
  <si>
    <t>ﾅﾏﾉ ﾑﾂｷ</t>
  </si>
  <si>
    <t>國井　瑛心(1)</t>
  </si>
  <si>
    <t>ｸﾆｲ ｴｲｼﾝ</t>
  </si>
  <si>
    <t>渡邉　拓真(1)</t>
  </si>
  <si>
    <t>吉田　良佑(1)</t>
  </si>
  <si>
    <t>ﾖｼﾀﾞ ﾘｮｳｽｹ</t>
  </si>
  <si>
    <t>中山　真斗(1)</t>
  </si>
  <si>
    <t>ﾅｶﾔﾏ ﾏﾅﾄ</t>
  </si>
  <si>
    <t>箭内　優貴(1)</t>
  </si>
  <si>
    <t>ﾔﾅｲ ﾕｳｷ</t>
  </si>
  <si>
    <t>國分　渉夢(1)</t>
  </si>
  <si>
    <t>ｺｸﾌﾞﾝ ｱﾕﾑ</t>
  </si>
  <si>
    <t>佐久間大貴(1)</t>
  </si>
  <si>
    <t>ｻｸﾏ ﾀﾞｲｷ</t>
  </si>
  <si>
    <t>鈴木優太朗(1)</t>
  </si>
  <si>
    <t>ｽｽﾞｷ ﾕｳﾀﾛｳ</t>
  </si>
  <si>
    <t>大桃ひなた(3)</t>
  </si>
  <si>
    <t>ｵｵﾓﾓ ﾋﾅﾀ</t>
  </si>
  <si>
    <t>佐久間珀亜(3)</t>
  </si>
  <si>
    <t>ｻｸﾏ ﾊｸｱ</t>
  </si>
  <si>
    <t>佐藤　結夏(3)</t>
  </si>
  <si>
    <t>久下はる菜(2)</t>
  </si>
  <si>
    <t>ｸｹﾞ ﾊﾙﾅ</t>
  </si>
  <si>
    <t>菅野　　臨(2)</t>
  </si>
  <si>
    <t>ｽｹﾞﾉ ﾉｿﾞﾐ</t>
  </si>
  <si>
    <t>神山　姫菜(1)</t>
  </si>
  <si>
    <t>ｶﾐﾔﾏ ﾋﾅ</t>
  </si>
  <si>
    <t>吉田　幸生(3)</t>
  </si>
  <si>
    <t>石森　理奈(3)</t>
  </si>
  <si>
    <t>ｲｼﾓﾘ ﾘﾅ</t>
  </si>
  <si>
    <t>大石　修吾(2)</t>
  </si>
  <si>
    <t>ｵｵｲｼ ｼｭｳｺﾞ</t>
  </si>
  <si>
    <t>根本　誠士(2)</t>
  </si>
  <si>
    <t>ﾈﾓﾄ ｻﾄｼ</t>
  </si>
  <si>
    <t>小林　浩絆(1)</t>
  </si>
  <si>
    <t>ｺﾊﾞﾔｼ ﾋｻｷ</t>
  </si>
  <si>
    <t>小野　禄太(2)</t>
  </si>
  <si>
    <t>ｵﾉ ﾛｸﾀ</t>
  </si>
  <si>
    <t>目黒　晴風(1)</t>
  </si>
  <si>
    <t>ﾒｸﾞﾛ ﾊﾙ</t>
  </si>
  <si>
    <t>相楽　雛那(1)</t>
  </si>
  <si>
    <t>ｻｶﾞﾗ ﾋﾅ</t>
  </si>
  <si>
    <t>安部　陽南(2)</t>
  </si>
  <si>
    <t>ｱﾍﾞ ﾋﾅﾀ</t>
  </si>
  <si>
    <t>佐原　琉那(2)</t>
  </si>
  <si>
    <t>ｻﾊﾗ ﾙﾅ</t>
  </si>
  <si>
    <t>武田　侑佳(2)</t>
  </si>
  <si>
    <t>ﾀｹﾀﾞ ﾕｳｶ</t>
  </si>
  <si>
    <t>廣瀬　夏凪(2)</t>
  </si>
  <si>
    <t>ﾋﾛｾ ﾅﾂﾅ</t>
  </si>
  <si>
    <t>井上　愛菜(2)</t>
  </si>
  <si>
    <t>ｲﾉｳｴ ﾏﾅ</t>
  </si>
  <si>
    <t>成瀬　陽菜(2)</t>
  </si>
  <si>
    <t>ﾅﾙｾ ﾋﾅ</t>
  </si>
  <si>
    <t>関根　僚哉(2)</t>
  </si>
  <si>
    <t>ｾｷﾈ ﾄﾓﾔ</t>
  </si>
  <si>
    <t>山口　愛梨(2)</t>
  </si>
  <si>
    <t>ﾔﾏｸﾞﾁ ｱｲﾘ</t>
  </si>
  <si>
    <t>遠藤　律貴(2)</t>
  </si>
  <si>
    <t>ｴﾝﾄﾞｳ ﾘﾂｷ</t>
  </si>
  <si>
    <t>斎田　あず(2)</t>
  </si>
  <si>
    <t>ｻｲﾀ ｱｽﾞ</t>
  </si>
  <si>
    <t>松本　茜音(2)</t>
  </si>
  <si>
    <t>ﾏﾂﾓﾄ ｱｶﾈ</t>
  </si>
  <si>
    <t>永井　太雅(2)</t>
  </si>
  <si>
    <t>ﾅｶﾞｲ ﾀｲｶﾞ</t>
  </si>
  <si>
    <t>堀田　雅織(2)</t>
  </si>
  <si>
    <t>ﾎｯﾀ ｶｵﾘ</t>
  </si>
  <si>
    <t>堀川　祥吾(2)</t>
  </si>
  <si>
    <t>ﾎﾘｶﾜ ｼｮｳｺﾞ</t>
  </si>
  <si>
    <t>山崎なる美(3)</t>
  </si>
  <si>
    <t>ﾔﾏｻﾞｷ ﾅﾙﾐ</t>
  </si>
  <si>
    <t>橋本　祐亮(3)</t>
  </si>
  <si>
    <t>ﾊｼﾓﾄ ﾕｳｽｹ</t>
  </si>
  <si>
    <t>南　　颯人(3)</t>
  </si>
  <si>
    <t>ﾐﾅﾐ ﾊﾔﾄ</t>
  </si>
  <si>
    <t>木村　　茜(3)</t>
  </si>
  <si>
    <t>ｷﾑﾗ ｱｶﾈ</t>
  </si>
  <si>
    <t>渡辺　　黎(3)</t>
  </si>
  <si>
    <t>ﾜﾀﾅﾍﾞ ﾚｲ</t>
  </si>
  <si>
    <t>遠藤　愛唯(3)</t>
  </si>
  <si>
    <t>ｴﾝﾄﾞｳ ｱｲ</t>
  </si>
  <si>
    <t>佐藤　唯夏(3)</t>
  </si>
  <si>
    <t>ｻﾄｳ ﾕｲｶ</t>
  </si>
  <si>
    <t>宍戸　　葵(3)</t>
  </si>
  <si>
    <t>ｼｼﾄﾞ ｱｵｲ</t>
  </si>
  <si>
    <t>板垣　恭佳(3)</t>
  </si>
  <si>
    <t>ｲﾀｶﾞｷ ｷｮｳｶ</t>
  </si>
  <si>
    <t>加藤　釉日(3)</t>
  </si>
  <si>
    <t>ｶﾄｳ ﾕｳﾋ</t>
  </si>
  <si>
    <t>大内　　凜(3)</t>
  </si>
  <si>
    <t>ｵｵｳﾁ ﾘﾝ</t>
  </si>
  <si>
    <t>渡邉　七瀬(3)</t>
  </si>
  <si>
    <t>ﾜﾀﾅﾍﾞ ﾅﾅｾ</t>
  </si>
  <si>
    <t>瀬尾　愛実(1)</t>
  </si>
  <si>
    <t>ｾｵ ﾏﾅﾐ</t>
  </si>
  <si>
    <t>小板橋梨亜(1)</t>
  </si>
  <si>
    <t>ｺｲﾀﾊﾞｼ ﾘｱ</t>
  </si>
  <si>
    <t>近内　咲花(1)</t>
  </si>
  <si>
    <t>ｺﾝﾅｲ ｻｷｶ</t>
  </si>
  <si>
    <t>秋山　心優(1)</t>
  </si>
  <si>
    <t>ｱｷﾔﾏ ﾐﾕｳ</t>
  </si>
  <si>
    <t>松谷　綾菜(1)</t>
  </si>
  <si>
    <t>ﾏﾂﾔ ｱﾔﾅ</t>
  </si>
  <si>
    <t>岡田　健汰(1)</t>
  </si>
  <si>
    <t>ｵｶﾀﾞ ｹﾝﾀ</t>
  </si>
  <si>
    <t>山川　颯大(1)</t>
  </si>
  <si>
    <t>ﾔﾏｶﾜ ｿｳﾀ</t>
  </si>
  <si>
    <t>塚本　颯太(1)</t>
  </si>
  <si>
    <t>ﾂｶﾓﾄ ｿｳﾀ</t>
  </si>
  <si>
    <t>笠井　夢輝(3)</t>
  </si>
  <si>
    <t>ｶｻｲ ﾕｳｷ</t>
  </si>
  <si>
    <t>齋藤　日向(3)</t>
  </si>
  <si>
    <t>ｻｲﾄｳ ﾋﾅﾀ</t>
  </si>
  <si>
    <t>佐久間翔琉(3)</t>
  </si>
  <si>
    <t>ｻｸﾏ ｶｹﾙ</t>
  </si>
  <si>
    <t>物江　柊磨(3)</t>
  </si>
  <si>
    <t>ﾓﾉｴ ﾄｳﾏ</t>
  </si>
  <si>
    <t>渡部　舜裕(2)</t>
  </si>
  <si>
    <t>ﾜﾀﾍﾞ ｼｭﾝｽｹ</t>
  </si>
  <si>
    <t>桑原　亜怜(2)</t>
  </si>
  <si>
    <t>ｸﾜﾊﾞﾗ ｱﾚﾝ</t>
  </si>
  <si>
    <t>中島　海音(2)</t>
  </si>
  <si>
    <t>ﾅｶｼﾞﾏ ｶｲﾄ</t>
  </si>
  <si>
    <t>小野寺駿理(2)</t>
  </si>
  <si>
    <t>ｵﾉﾃﾞﾗ ｼｭﾝﾘ</t>
  </si>
  <si>
    <t>河野　広幸(2)</t>
  </si>
  <si>
    <t>ｶﾜﾉ ﾋﾛﾕｷ</t>
  </si>
  <si>
    <t>下山田汐海(2)</t>
  </si>
  <si>
    <t>ｼﾓﾔﾏﾀﾞ ｼｱ</t>
  </si>
  <si>
    <t>渡辺　遥空(2)</t>
  </si>
  <si>
    <t>ﾜﾀﾅﾍﾞ ﾊﾙｸ</t>
  </si>
  <si>
    <t>齋藤　菜穂(2)</t>
  </si>
  <si>
    <t>ｻｲﾄｳ ﾅﾎ</t>
  </si>
  <si>
    <t>齋藤　愛華(2)</t>
  </si>
  <si>
    <t>ｻｲﾄｳ ｱｲｶ</t>
  </si>
  <si>
    <t>本間　美有(2)</t>
  </si>
  <si>
    <t>ﾎﾝﾏ ﾐﾕ</t>
  </si>
  <si>
    <t>高橋　心優(2)</t>
  </si>
  <si>
    <t>ﾀｶﾊｼ ﾐﾕ</t>
  </si>
  <si>
    <t>渡邉　雪愛(2)</t>
  </si>
  <si>
    <t>ﾜﾀﾅﾍﾞ ﾕｷｱ</t>
  </si>
  <si>
    <t>大山　りか(2)</t>
  </si>
  <si>
    <t>ｵｵﾔﾏ ﾘｶ</t>
  </si>
  <si>
    <t>桑村　　翠(2)</t>
  </si>
  <si>
    <t>ｸﾜﾑﾗ ﾐﾄﾞﾘ</t>
  </si>
  <si>
    <t>野村　水希(2)</t>
  </si>
  <si>
    <t>ﾉﾑﾗ ﾐｽﾞｷ</t>
  </si>
  <si>
    <t>安住　乃茜(3)</t>
  </si>
  <si>
    <t>ｱｽﾞﾐ ﾉｱ</t>
  </si>
  <si>
    <t>先﨑りおな(3)</t>
  </si>
  <si>
    <t>ｾﾝｻﾞｷ ﾘｵﾅ</t>
  </si>
  <si>
    <t>武藤　陽和(3)</t>
  </si>
  <si>
    <t>ﾑﾄｳ ﾋﾖﾘ</t>
  </si>
  <si>
    <t>佐藤　未翔(3)</t>
  </si>
  <si>
    <t>清水愛美理(3)</t>
  </si>
  <si>
    <t>ｼﾐｽﾞ ｱﾐﾘ</t>
  </si>
  <si>
    <t>中島　愛莉(3)</t>
  </si>
  <si>
    <t>ﾅｶｼﾞﾏ ｱｲﾘ</t>
  </si>
  <si>
    <t>渡部　琉楠(3)</t>
  </si>
  <si>
    <t>川田　琉生(2)</t>
  </si>
  <si>
    <t>ｶﾜﾀﾞ ﾘｸ</t>
  </si>
  <si>
    <t>佐藤　丈瑠(2)</t>
  </si>
  <si>
    <t>ｻﾄｳ ﾀｹﾙ</t>
  </si>
  <si>
    <t>須永　葵仁(2)</t>
  </si>
  <si>
    <t>ｽﾅｶﾞ ｱｵﾄ</t>
  </si>
  <si>
    <t>宗形　　快(2)</t>
  </si>
  <si>
    <t>ﾑﾅｶﾀ ｶｲ</t>
  </si>
  <si>
    <t>金澤　柚季(2)</t>
  </si>
  <si>
    <t>ｶﾅｻﾞﾜ ﾕｽﾞｷ</t>
  </si>
  <si>
    <t>千葉　陽希(2)</t>
  </si>
  <si>
    <t>ﾁﾊﾞ ﾊﾙｷ</t>
  </si>
  <si>
    <t>影山　奈々(2)</t>
  </si>
  <si>
    <t>ｶｹﾞﾔﾏ ﾅﾅ</t>
  </si>
  <si>
    <t>橋本　　凛(1)</t>
  </si>
  <si>
    <t>ﾊｼﾓﾄ ﾘﾝ</t>
  </si>
  <si>
    <t>吉田　茉央(1)</t>
  </si>
  <si>
    <t>ﾖｼﾀﾞ ﾏﾋﾛ</t>
  </si>
  <si>
    <t>古川　翔聖(1)</t>
  </si>
  <si>
    <t>ﾌﾙｶﾜ ｼｮｳｾｲ</t>
  </si>
  <si>
    <t>佐々木麻衣(1)</t>
  </si>
  <si>
    <t>ｻｻｷ ﾏｲ</t>
  </si>
  <si>
    <t>千葉　美緒(1)</t>
  </si>
  <si>
    <t>ﾁﾊﾞ ﾐｵ</t>
  </si>
  <si>
    <t>本田　翔太(1)</t>
  </si>
  <si>
    <t>ﾎﾝﾀﾞ ｼｮｳﾀ</t>
  </si>
  <si>
    <t>星　　智陽(3)</t>
  </si>
  <si>
    <t>ﾎｼ ﾄﾓｱｷ</t>
  </si>
  <si>
    <t>先﨑　　翼(3)</t>
  </si>
  <si>
    <t>ｾﾝｻﾞｷ ﾂﾊﾞｻ</t>
  </si>
  <si>
    <t>北條　温都(3)</t>
  </si>
  <si>
    <t>ﾎｳｼﾞｮｳ ｱﾂﾄ</t>
  </si>
  <si>
    <t>細山　　隼(3)</t>
  </si>
  <si>
    <t>ﾎｿﾔﾏ ﾊﾔﾄ</t>
  </si>
  <si>
    <t>佐久間悠人(3)</t>
  </si>
  <si>
    <t>ｻｸﾏ ﾕｳﾄ</t>
  </si>
  <si>
    <t>樋口　大也(3)</t>
  </si>
  <si>
    <t>ﾋｸﾞﾁ ﾀﾞｲﾔ</t>
  </si>
  <si>
    <t>及川　晴智(2)</t>
  </si>
  <si>
    <t>ｵｲｶﾜ ﾊﾙﾄ</t>
  </si>
  <si>
    <t>樋口　煌牙(2)</t>
  </si>
  <si>
    <t>ﾋｸﾞﾁ ｺｳｶﾞ</t>
  </si>
  <si>
    <t>飯村　太郎(2)</t>
  </si>
  <si>
    <t>ｲｲﾑﾗ ﾀﾛｳ</t>
  </si>
  <si>
    <t>五十嵐太佑(2)</t>
  </si>
  <si>
    <t>ｲｶﾞﾗｼ ﾀﾞｲｽｹ</t>
  </si>
  <si>
    <t>安齋　麻央(3)</t>
  </si>
  <si>
    <t>ｱﾝｻﾞｲ ﾏｵ</t>
  </si>
  <si>
    <t>七見　陽菜(3)</t>
  </si>
  <si>
    <t>ﾅﾅﾐ ﾊﾅ</t>
  </si>
  <si>
    <t>牟禮　遥楓(3)</t>
  </si>
  <si>
    <t>ﾑﾚ ﾊﾙｶ</t>
  </si>
  <si>
    <t>加藤　優莉(1)</t>
  </si>
  <si>
    <t>ｶﾄｳ ﾕｳﾘ</t>
  </si>
  <si>
    <t>成田　結翔(1)</t>
  </si>
  <si>
    <t>ﾅﾘﾀ ﾕｲﾄ</t>
  </si>
  <si>
    <t>川名　琴葉(1)</t>
  </si>
  <si>
    <t>ｶﾜﾅ ｺﾄﾊ</t>
  </si>
  <si>
    <t>髙水　愛羅(1)</t>
  </si>
  <si>
    <t>ﾀｶﾐｽﾞ ｱｲﾗ</t>
  </si>
  <si>
    <t>大河原　健(1)</t>
  </si>
  <si>
    <t>ｵｵｶﾜﾗ ﾀｹﾙ</t>
  </si>
  <si>
    <t>半澤　涼太(1)</t>
  </si>
  <si>
    <t>ﾊﾝｻﾞﾜ ﾘｮｳﾀ</t>
  </si>
  <si>
    <t>長塚　祐樹(1)</t>
  </si>
  <si>
    <t>ﾅｶﾞﾂｶ ﾕｳｷ</t>
  </si>
  <si>
    <t>野内　隆聖(1)</t>
  </si>
  <si>
    <t>ﾉｳﾁ ﾘｭｳｾｲ</t>
  </si>
  <si>
    <t>大川原昌瑛(2)</t>
  </si>
  <si>
    <t>ｵｵｶﾜﾗ ｼｮｳｴｲ</t>
  </si>
  <si>
    <t>韮澤　知弘(2)</t>
  </si>
  <si>
    <t>ﾆﾗｻﾜ ﾄﾓﾋﾛ</t>
  </si>
  <si>
    <t>山下　航大(2)</t>
  </si>
  <si>
    <t>ﾔﾏｼﾀ ｺｳﾀﾞｲ</t>
  </si>
  <si>
    <t>難波孝次郎(2)</t>
  </si>
  <si>
    <t>ﾅﾝﾊﾞ ｺｳｼﾞﾛｳ</t>
  </si>
  <si>
    <t>橋本　実旺(2)</t>
  </si>
  <si>
    <t>ﾊｼﾓﾄ ﾐｵｳ</t>
  </si>
  <si>
    <t>栗田　晃輔(2)</t>
  </si>
  <si>
    <t>ｸﾘﾀ ｺｳｽｹ</t>
  </si>
  <si>
    <t>小林　祐平(3)</t>
  </si>
  <si>
    <t>ｺﾊﾞﾔｼ ﾕｳﾍｲ</t>
  </si>
  <si>
    <t>鈴木　悠真(3)</t>
  </si>
  <si>
    <t>長尾　一輝(3)</t>
  </si>
  <si>
    <t>ﾅｶﾞｵ ｶｽﾞｷ</t>
  </si>
  <si>
    <t>依田　大雅(3)</t>
  </si>
  <si>
    <t>ﾖﾘﾀ ﾀｲｶﾞ</t>
  </si>
  <si>
    <t>難波瞭太郎(3)</t>
  </si>
  <si>
    <t>ﾅﾝﾊﾞ ﾘｮｳﾀﾛｳ</t>
  </si>
  <si>
    <t>川越　琉惺(3)</t>
  </si>
  <si>
    <t>ｶﾜｺﾞｴ ﾘｭｳｾｲ</t>
  </si>
  <si>
    <t>佐久間大翔(3)</t>
  </si>
  <si>
    <t>ｻｸﾏ ﾋﾛﾄ</t>
  </si>
  <si>
    <t>外川　由莉(2)</t>
  </si>
  <si>
    <t>ﾄｶﾞﾜ ﾕﾘ</t>
  </si>
  <si>
    <t>石垣　　凛(2)</t>
  </si>
  <si>
    <t>ｲｼｶﾞｷ ﾘﾝ</t>
  </si>
  <si>
    <t>高橋　南帆(2)</t>
  </si>
  <si>
    <t>ﾀｶﾊｼ ﾅﾎ</t>
  </si>
  <si>
    <t>渡部　佑哉(1)</t>
  </si>
  <si>
    <t>ﾜﾀﾅﾍﾞ ﾕｳﾔ</t>
  </si>
  <si>
    <t>大竹　倖村(1)</t>
  </si>
  <si>
    <t>ｵｵﾀｹ ﾕｷﾑﾗ</t>
  </si>
  <si>
    <t>大和田剛基(1)</t>
  </si>
  <si>
    <t>ｵｵﾜﾀﾞ ｺｳｷ</t>
  </si>
  <si>
    <t>内田　裕陸(1)</t>
  </si>
  <si>
    <t>ｳﾁﾀﾞ ﾋﾛﾑ</t>
  </si>
  <si>
    <t>渡邉　耀斗(1)</t>
  </si>
  <si>
    <t>ﾜﾀﾅﾍﾞ ｱｷﾄ</t>
  </si>
  <si>
    <t>依田　朋也(1)</t>
  </si>
  <si>
    <t>ﾖﾘﾀ ﾄﾓﾔ</t>
  </si>
  <si>
    <t>佐藤　志将(1)</t>
  </si>
  <si>
    <t>ｻﾄｳ ﾕｷﾏｻ</t>
  </si>
  <si>
    <t>吉田　実加(1)</t>
  </si>
  <si>
    <t>ﾖｼﾀﾞ ﾐｶ</t>
  </si>
  <si>
    <t>菅家　琴芭(1)</t>
  </si>
  <si>
    <t>ｶﾝｹ ｺﾄﾊ</t>
  </si>
  <si>
    <t>佐久間　凜(1)</t>
  </si>
  <si>
    <t>ｻｸﾏ ﾘﾝ</t>
  </si>
  <si>
    <t>大塚　要介(3)</t>
  </si>
  <si>
    <t>ｵｵﾂｶ ﾖｳｽｹ</t>
  </si>
  <si>
    <t>白石　大登(3)</t>
  </si>
  <si>
    <t>ｼﾗｲｼ ﾊﾙﾄ</t>
  </si>
  <si>
    <t>児玉　圭佑(3)</t>
  </si>
  <si>
    <t>ｺﾀﾞﾏ ｹｲｽｹ</t>
  </si>
  <si>
    <t>奥田　稔哉(3)</t>
  </si>
  <si>
    <t>ｵｸﾀﾞ ﾄｼﾔ</t>
  </si>
  <si>
    <t>菊地飛勇樹(3)</t>
  </si>
  <si>
    <t>ｷｸﾁ ﾋｭｳｷ</t>
  </si>
  <si>
    <t>原田　亮翔(3)</t>
  </si>
  <si>
    <t>ﾊﾗﾀﾞ ﾘｮｳﾄ</t>
  </si>
  <si>
    <t>竹ノ下愛生(3)</t>
  </si>
  <si>
    <t>ﾀｹﾉｼﾀ ｱｲｷ</t>
  </si>
  <si>
    <t>髙橋　悠太(3)</t>
  </si>
  <si>
    <t>ﾀｶﾊｼ ﾕｳﾀ</t>
  </si>
  <si>
    <t>阿部　晃也(3)</t>
  </si>
  <si>
    <t>ｱﾍﾞ ｺｳﾔ</t>
  </si>
  <si>
    <t>松山　幸樹(3)</t>
  </si>
  <si>
    <t>ﾏﾂﾔﾏ ｺｳｷ</t>
  </si>
  <si>
    <t>角田　侑紀(3)</t>
  </si>
  <si>
    <t>ﾂﾉﾀﾞ ﾕｳｷ</t>
  </si>
  <si>
    <t>清水　遥希(3)</t>
  </si>
  <si>
    <t>ｼﾐｽﾞ ﾊﾙｷ</t>
  </si>
  <si>
    <t>小野　莉瑚(3)</t>
  </si>
  <si>
    <t>ｵﾉ ﾘｺ</t>
  </si>
  <si>
    <t>佐藤　美南(3)</t>
  </si>
  <si>
    <t>ｻﾄｳ ﾐﾅﾐ</t>
  </si>
  <si>
    <t>眞島　沙帆(3)</t>
  </si>
  <si>
    <t>ﾏｼﾞﾏ ｻﾎ</t>
  </si>
  <si>
    <t>白井　月彩(3)</t>
  </si>
  <si>
    <t>ｼﾗｲ ﾙｱ</t>
  </si>
  <si>
    <t>佐々木里桜(3)</t>
  </si>
  <si>
    <t>ｻｻｷ ﾘｵ</t>
  </si>
  <si>
    <t>髙橋　ひな(3)</t>
  </si>
  <si>
    <t>ﾀｶﾊｼ ﾋﾅ</t>
  </si>
  <si>
    <t>佐藤　圭太(2)</t>
  </si>
  <si>
    <t>ｻﾄｳ ｹｲﾀ</t>
  </si>
  <si>
    <t>石井　大智(2)</t>
  </si>
  <si>
    <t>ｲｼｲ ﾀﾞｲﾁ</t>
  </si>
  <si>
    <t>猪狩　成正(2)</t>
  </si>
  <si>
    <t>ｲｶﾞﾘ ﾅﾘﾏｻ</t>
  </si>
  <si>
    <t>服部　純也(2)</t>
  </si>
  <si>
    <t>ﾊｯﾄﾘ ｼﾞｭﾝﾔ</t>
  </si>
  <si>
    <t>長田　奏志(2)</t>
  </si>
  <si>
    <t>ｵｻﾀﾞ ｿｳｼ</t>
  </si>
  <si>
    <t>山口　達矢(2)</t>
  </si>
  <si>
    <t>ﾔﾏｸﾞﾁ ﾀﾂﾔ</t>
  </si>
  <si>
    <t>桑原　健豪(2)</t>
  </si>
  <si>
    <t>ｸﾜﾊﾗ ｹﾝｺﾞ</t>
  </si>
  <si>
    <t>新田　圭祐(2)</t>
  </si>
  <si>
    <t>ﾆｯﾀ ｹｲｽｹ</t>
  </si>
  <si>
    <t>安齋　　豪(2)</t>
  </si>
  <si>
    <t>ｱﾝｻﾞｲ ﾀｹﾙ</t>
  </si>
  <si>
    <t>田中　翔梧(2)</t>
  </si>
  <si>
    <t>ﾀﾅｶ ｼｮｳｺﾞ</t>
  </si>
  <si>
    <t>大橋　立季(2)</t>
  </si>
  <si>
    <t>ｵｵﾊｼ ﾀﾂｷ</t>
  </si>
  <si>
    <t>相樂　勇翔(2)</t>
  </si>
  <si>
    <t>ｻｶﾞﾗ ﾊﾔﾄ</t>
  </si>
  <si>
    <t>須田　優音(2)</t>
  </si>
  <si>
    <t>ｽﾀﾞ ﾕｳﾄ</t>
  </si>
  <si>
    <t>坂本　愛果(2)</t>
  </si>
  <si>
    <t>ｻｶﾓﾄ ｱｲｶ</t>
  </si>
  <si>
    <t>伊藤　愛華(2)</t>
  </si>
  <si>
    <t>ｲﾄｳ ｱｲｶ</t>
  </si>
  <si>
    <t>近藤　結愛(2)</t>
  </si>
  <si>
    <t>ｺﾝﾄﾞｳ ﾕﾅ</t>
  </si>
  <si>
    <t>国分　　葵(2)</t>
  </si>
  <si>
    <t>渡邊羽香南(2)</t>
  </si>
  <si>
    <t>ﾜﾀﾅﾍﾞ ﾜｶﾅ</t>
  </si>
  <si>
    <t>齋藤　春香(2)</t>
  </si>
  <si>
    <t>ｻｲﾄｳ ｼｭﾝｶ</t>
  </si>
  <si>
    <t>田口　美羽(2)</t>
  </si>
  <si>
    <t>ﾀｸﾞﾁ ﾐｳ</t>
  </si>
  <si>
    <t>安達　結愛(2)</t>
  </si>
  <si>
    <t>ｱﾀﾞﾁ ﾕﾒ</t>
  </si>
  <si>
    <t>春山友季奈(2)</t>
  </si>
  <si>
    <t>ﾊﾙﾔﾏ ﾕｷﾅ</t>
  </si>
  <si>
    <t>加藤　幹太(1)</t>
  </si>
  <si>
    <t>ｶﾄｳ ｶﾝﾀ</t>
  </si>
  <si>
    <t>槻田　壮哉(1)</t>
  </si>
  <si>
    <t>ﾂｷﾀ ｿｳﾔ</t>
  </si>
  <si>
    <t>添田　　楓(1)</t>
  </si>
  <si>
    <t>ｿｴﾀ ｶｴﾃﾞ</t>
  </si>
  <si>
    <t>松﨑　嘉允(1)</t>
  </si>
  <si>
    <t>ﾏﾂｻﾞｷ ｶｲﾝ</t>
  </si>
  <si>
    <t>古川　　稜(1)</t>
  </si>
  <si>
    <t>ﾌﾙｶﾜ ﾘｮｳ</t>
  </si>
  <si>
    <t>押山　暖祈(1)</t>
  </si>
  <si>
    <t>ｵｼﾔﾏ ﾊﾙｷ</t>
  </si>
  <si>
    <t>上杉　菜月(1)</t>
  </si>
  <si>
    <t>ｳｴｽｷﾞ ﾅﾂｷ</t>
  </si>
  <si>
    <t>伊藤みのり(1)</t>
  </si>
  <si>
    <t>ｲﾄｳ ﾐﾉﾘ</t>
  </si>
  <si>
    <t>松本　華帆(1)</t>
  </si>
  <si>
    <t>ﾏﾂﾓﾄ ｶﾎ</t>
  </si>
  <si>
    <t>栁田　悠吾(1)</t>
  </si>
  <si>
    <t>ﾔﾅｷﾞﾀ ﾕｳｺﾞ</t>
  </si>
  <si>
    <t>藤田みのり(1)</t>
  </si>
  <si>
    <t>ﾌｼﾞﾀ ﾐﾉﾘ</t>
  </si>
  <si>
    <t>丸野　七瀬(1)</t>
  </si>
  <si>
    <t>ﾏﾙﾉ ﾅﾅｾ</t>
  </si>
  <si>
    <t>奥寺　祇斗(1)</t>
  </si>
  <si>
    <t>ｵｸﾃﾞﾗ ﾏｻﾄ</t>
  </si>
  <si>
    <t>影山　虹太(1)</t>
  </si>
  <si>
    <t>ｶｹﾞﾔﾏ ﾅﾅﾄ</t>
  </si>
  <si>
    <t>諸根　優磨(3)</t>
  </si>
  <si>
    <t>ﾓﾛﾈ ﾕｳﾏ</t>
  </si>
  <si>
    <t>松本　唯衣(3)</t>
  </si>
  <si>
    <t>ﾏﾂﾓﾄ ﾕｲ</t>
  </si>
  <si>
    <t>逵　　愛栞(3)</t>
  </si>
  <si>
    <t>ﾂﾁﾞ ｱｲﾘ</t>
  </si>
  <si>
    <t>菅野　蒼太(3)</t>
  </si>
  <si>
    <t>ｶﾝﾉ ｿｳﾀ</t>
  </si>
  <si>
    <t>添田　愛花(3)</t>
  </si>
  <si>
    <t>ｿｴﾀ ｱｲｶ</t>
  </si>
  <si>
    <t>星　未奈美(3)</t>
  </si>
  <si>
    <t>ﾎｼ ﾐﾅﾐ</t>
  </si>
  <si>
    <t>宗像　美空(3)</t>
  </si>
  <si>
    <t>ﾑﾅｶﾀ ﾐｿﾗ</t>
  </si>
  <si>
    <t>首藤　侑希(3)</t>
  </si>
  <si>
    <t>ｼｭﾄｳ ﾕｳｷ</t>
  </si>
  <si>
    <t>石田　采那(3)</t>
  </si>
  <si>
    <t>ｲｼﾀﾞ ｺﾄﾅ</t>
  </si>
  <si>
    <t>杉原　知波(3)</t>
  </si>
  <si>
    <t>ｽｷﾞﾊﾗ ﾁﾅﾐ</t>
  </si>
  <si>
    <t>鈴木　沙菜(3)</t>
  </si>
  <si>
    <t>ｽｽﾞｷ ｻﾅ</t>
  </si>
  <si>
    <t>大平　　暉(2)</t>
  </si>
  <si>
    <t>ｵｵﾀﾞｲﾗ ﾃﾙ</t>
  </si>
  <si>
    <t>大津　陽輝(2)</t>
  </si>
  <si>
    <t>ｵｵﾂ ﾊﾙｷ</t>
  </si>
  <si>
    <t>小山諒太朗(2)</t>
  </si>
  <si>
    <t>ｺﾔﾏ ﾘｮｳﾀﾛｳ</t>
  </si>
  <si>
    <t>近藤　那美(2)</t>
  </si>
  <si>
    <t>ｺﾝﾄﾞｳ ﾅﾐ</t>
  </si>
  <si>
    <t>鴫原　結人(2)</t>
  </si>
  <si>
    <t>ｼｷﾞﾊﾗ ﾕｲﾄ</t>
  </si>
  <si>
    <t>遊佐　一平(2)</t>
  </si>
  <si>
    <t>ﾕｻ ｲｯﾍﾟｲ</t>
  </si>
  <si>
    <t>伊藤　舞桜(2)</t>
  </si>
  <si>
    <t>ｲﾄｳ ﾏｵ</t>
  </si>
  <si>
    <t>岡部　悠那(2)</t>
  </si>
  <si>
    <t>ｵｶﾍﾞ ﾕﾅ</t>
  </si>
  <si>
    <t>畠　　秋桜(2)</t>
  </si>
  <si>
    <t>ﾊﾀ ｼｭｳｶ</t>
  </si>
  <si>
    <t>酒井　翼空(2)</t>
  </si>
  <si>
    <t>ｻｶｲ ﾂﾊﾞｻ</t>
  </si>
  <si>
    <t>鈴木　拓也(2)</t>
  </si>
  <si>
    <t>ｽｽﾞｷ ﾀｸﾔ</t>
  </si>
  <si>
    <t>関　　萌花(2)</t>
  </si>
  <si>
    <t>ｾｷ ﾓｴｶ</t>
  </si>
  <si>
    <t>原口　蒼生(2)</t>
  </si>
  <si>
    <t>ﾊﾗｸﾞﾁ ｱｵｲ</t>
  </si>
  <si>
    <t>深谷　礼央(2)</t>
  </si>
  <si>
    <t>ﾌｶﾔ ﾚｵ</t>
  </si>
  <si>
    <t>鈴木　悠悟(1)</t>
  </si>
  <si>
    <t>ｽｽﾞｷ ﾕｳｺﾞ</t>
  </si>
  <si>
    <t>廣瀬　隼斗(1)</t>
  </si>
  <si>
    <t>ﾋﾛｾ ﾊﾔﾄ</t>
  </si>
  <si>
    <t>諸根　優晟(1)</t>
  </si>
  <si>
    <t>ﾓﾛﾈ ﾕｳｾｲ</t>
  </si>
  <si>
    <t>遠藤　史隆(1)</t>
  </si>
  <si>
    <t>ｴﾝﾄﾞｳ ﾌﾐﾀｶ</t>
  </si>
  <si>
    <t>青木　瑠惟(1)</t>
  </si>
  <si>
    <t>ｱｵｷ ﾙｲ</t>
  </si>
  <si>
    <t>髙松　和馬(1)</t>
  </si>
  <si>
    <t>ﾀｶﾏﾂ ｶｽﾞﾏ</t>
  </si>
  <si>
    <t>吉田　寧来(1)</t>
  </si>
  <si>
    <t>ﾖｼﾀﾞ ｼｽﾞｸ</t>
  </si>
  <si>
    <t>田母神　蓮(1)</t>
  </si>
  <si>
    <t>ﾀﾓｶﾞﾐ ﾚﾝ</t>
  </si>
  <si>
    <t>瀬谷　和真(1)</t>
  </si>
  <si>
    <t>ｾﾔ ｶｽﾞﾏ</t>
  </si>
  <si>
    <t>荒木　蓮大(1)</t>
  </si>
  <si>
    <t>ｱﾗｷ ﾚﾝﾀﾞｲ</t>
  </si>
  <si>
    <t>平川　文也(1)</t>
  </si>
  <si>
    <t>ﾋﾗｶﾜ ﾌﾐﾔ</t>
  </si>
  <si>
    <t>鈴木　蒼空(1)</t>
  </si>
  <si>
    <t>ｽｽﾞｷ ｿﾗ</t>
  </si>
  <si>
    <t>飯高隼太郎(1)</t>
  </si>
  <si>
    <t>ｲｲﾀﾞｶ ｼｭﾝﾀﾛｳ</t>
  </si>
  <si>
    <t>渡邉　聖空(1)</t>
  </si>
  <si>
    <t>ﾜﾀﾅﾍﾞ ｾｲｱ</t>
  </si>
  <si>
    <t>長谷川莉士(1)</t>
  </si>
  <si>
    <t>ﾊｾｶﾞﾜ ﾗｲﾄ</t>
  </si>
  <si>
    <t>首藤真夕乃(1)</t>
  </si>
  <si>
    <t>ｼｭﾄｳ ﾏﾕﾉ</t>
  </si>
  <si>
    <t>伊藤　壮矢(3)</t>
  </si>
  <si>
    <t>ｲﾄｳ ｿｳﾔ</t>
  </si>
  <si>
    <t>菅野　智仁(3)</t>
  </si>
  <si>
    <t>ｶﾝﾉ ﾄﾓﾋﾄ</t>
  </si>
  <si>
    <t>今野　悠叶(3)</t>
  </si>
  <si>
    <t>ｺﾝﾉ ﾕｳﾄ</t>
  </si>
  <si>
    <t>佐久間友稀(3)</t>
  </si>
  <si>
    <t>ｻｸﾏ ﾄﾓｷ</t>
  </si>
  <si>
    <t>鈴木　蒼空(3)</t>
  </si>
  <si>
    <t>村岡　璃久(3)</t>
  </si>
  <si>
    <t>ﾑﾗｵｶ ﾘｸ</t>
  </si>
  <si>
    <t>近藤ななみ(3)</t>
  </si>
  <si>
    <t>ｺﾝﾄﾞｳ ﾅﾅﾐ</t>
  </si>
  <si>
    <t>鈴木麗央南(3)</t>
  </si>
  <si>
    <t>ｽｽﾞｷ ﾚｵﾅ</t>
  </si>
  <si>
    <t>喜多見　怜(2)</t>
  </si>
  <si>
    <t>ｷﾀﾐ ﾚｲ</t>
  </si>
  <si>
    <t>松尾　瑠惟(2)</t>
  </si>
  <si>
    <t>ﾏﾂｵ ﾙｲ</t>
  </si>
  <si>
    <t>遠藤　暖斗(2)</t>
  </si>
  <si>
    <t>ｴﾝﾄﾞｳ ﾊﾙﾄ</t>
  </si>
  <si>
    <t>佐藤　悠斗(2)</t>
  </si>
  <si>
    <t>ｻﾄｳ ﾕｳﾄ</t>
  </si>
  <si>
    <t>紺野　誠也(2)</t>
  </si>
  <si>
    <t>ｺﾝﾉ ｾｲﾔ</t>
  </si>
  <si>
    <t>松本　心晴(2)</t>
  </si>
  <si>
    <t>鈴木　莉奈(2)</t>
  </si>
  <si>
    <t>ｽｽﾞｷ ﾘﾅ</t>
  </si>
  <si>
    <t>大内　　颯(3)</t>
  </si>
  <si>
    <t>ｵｵｳﾁ ﾊﾔﾃ</t>
  </si>
  <si>
    <t>鈴木　　響(3)</t>
  </si>
  <si>
    <t>ｽｽﾞｷ ｷｮｳ</t>
  </si>
  <si>
    <t>齋藤　蒼空(3)</t>
  </si>
  <si>
    <t>ｻｲﾄｳ ｱｵｲ</t>
  </si>
  <si>
    <t>髙嶋　悠太(3)</t>
  </si>
  <si>
    <t>ﾀｶｼﾏ ﾕｳﾀ</t>
  </si>
  <si>
    <t>宍戸　稜空(3)</t>
  </si>
  <si>
    <t>冠木　若葉(3)</t>
  </si>
  <si>
    <t>ｶﾌﾞｷ ﾜｶﾊﾞ</t>
  </si>
  <si>
    <t>齋藤　沙薗(3)</t>
  </si>
  <si>
    <t>ｻｲﾄｳ ｼｵﾝ</t>
  </si>
  <si>
    <t>菅野　仁音(3)</t>
  </si>
  <si>
    <t>ｶﾝﾉ ﾋﾄﾈ</t>
  </si>
  <si>
    <t>小山　姫奈(3)</t>
  </si>
  <si>
    <t>ｺﾔﾏ ﾋﾅ</t>
  </si>
  <si>
    <t>星　　凛奈(3)</t>
  </si>
  <si>
    <t>ﾎｼ ﾘｵﾅ</t>
  </si>
  <si>
    <t>安部　聡助(2)</t>
  </si>
  <si>
    <t>ｱﾍﾞ ｿｳｽｹ</t>
  </si>
  <si>
    <t>佐々木一成(2)</t>
  </si>
  <si>
    <t>ｻｻｷ ｲｯｾｲ</t>
  </si>
  <si>
    <t>藤田　和也(2)</t>
  </si>
  <si>
    <t>ﾌｼﾞﾀ ｶｽﾞﾔ</t>
  </si>
  <si>
    <t>安田　龍喜(2)</t>
  </si>
  <si>
    <t>ﾔｽﾀﾞ ﾘｭｳｷ</t>
  </si>
  <si>
    <t>栗村　颯汰(2)</t>
  </si>
  <si>
    <t>ｸﾘﾑﾗ ｿｳﾀ</t>
  </si>
  <si>
    <t>大和田　柊(2)</t>
  </si>
  <si>
    <t>ｵｵﾜﾀﾞ ｼｭｳ</t>
  </si>
  <si>
    <t>渡邉　賢伸(2)</t>
  </si>
  <si>
    <t>ﾜﾀﾅﾍﾞ ｹﾝｼﾝ</t>
  </si>
  <si>
    <t>鈴木　文音(2)</t>
  </si>
  <si>
    <t>ｽｽﾞｷ ｱﾔﾈ</t>
  </si>
  <si>
    <t>新井　愛依(2)</t>
  </si>
  <si>
    <t>ｱﾗｲ ﾒｲ</t>
  </si>
  <si>
    <t>管原あかね(2)</t>
  </si>
  <si>
    <t>ｽｶﾞﾜﾗ ｱｶﾈ</t>
  </si>
  <si>
    <t>竹俣　夏帆(2)</t>
  </si>
  <si>
    <t>ﾀｹﾏﾀ ｶﾎ</t>
  </si>
  <si>
    <t>植村　華純(2)</t>
  </si>
  <si>
    <t>ｳｴﾑﾗ ｶｽﾐ</t>
  </si>
  <si>
    <t>永井　裕真(1)</t>
  </si>
  <si>
    <t>ﾅｶﾞｲ ﾕｳﾏ</t>
  </si>
  <si>
    <t>森　　彪翔(1)</t>
  </si>
  <si>
    <t>伊藤　秀斗(1)</t>
  </si>
  <si>
    <t>ｲﾄｳ ｼｭｳﾄ</t>
  </si>
  <si>
    <t>保住　真輝(1)</t>
  </si>
  <si>
    <t>ﾎｽﾞﾐ ﾏｻｷ</t>
  </si>
  <si>
    <t>門馬　大悟(1)</t>
  </si>
  <si>
    <t>ﾓﾝﾏ ﾀﾞｲｺﾞ</t>
  </si>
  <si>
    <t>橋本　立基(1)</t>
  </si>
  <si>
    <t>ﾊｼﾓﾄ ﾀﾂｷ</t>
  </si>
  <si>
    <t>齋藤　果歩(1)</t>
  </si>
  <si>
    <t>ｻｲﾄｳ ｶﾎ</t>
  </si>
  <si>
    <t>坂田　泰一(1)</t>
  </si>
  <si>
    <t>ｻｶﾀ ﾀｲﾁ</t>
  </si>
  <si>
    <t>古田　悠翔(3)</t>
  </si>
  <si>
    <t>ﾌﾙﾀ ﾕｳﾄ</t>
  </si>
  <si>
    <t>石田　昂大(3)</t>
  </si>
  <si>
    <t>ｲｼﾀﾞ ｺｳﾀﾞｲ</t>
  </si>
  <si>
    <t>中村　優理(3)</t>
  </si>
  <si>
    <t>ﾅｶﾑﾗ ﾏｻﾐﾁ</t>
  </si>
  <si>
    <t>星　　奏人(2)</t>
  </si>
  <si>
    <t>ﾎｼ ｶﾅﾄ</t>
  </si>
  <si>
    <t>大久保拓磨(2)</t>
  </si>
  <si>
    <t>ｵｵｸﾎﾞ ﾀｸﾏ</t>
  </si>
  <si>
    <t>大和田陽生(2)</t>
  </si>
  <si>
    <t>ｵｵﾜﾀﾞ ﾖｳｾｲ</t>
  </si>
  <si>
    <t>菅家　大夢(2)</t>
  </si>
  <si>
    <t>ｶﾝｹ ﾋﾛﾑ</t>
  </si>
  <si>
    <t>熊田　遥香(3)</t>
  </si>
  <si>
    <t>ｸﾏﾀﾞ ﾊﾙｶ</t>
  </si>
  <si>
    <t>遠山　瑚音(3)</t>
  </si>
  <si>
    <t>ﾄｵﾔﾏ ｺﾄ</t>
  </si>
  <si>
    <t>佐藤ｲｪｼｬﾒｲ(2)</t>
  </si>
  <si>
    <t>ｻﾄｳ ｲｪｼｬﾒｲ</t>
  </si>
  <si>
    <t>善方　　奏(2)</t>
  </si>
  <si>
    <t>ｾﾞﾝﾎﾟｳ ｶﾅﾃﾞ</t>
  </si>
  <si>
    <t>太田　有紀(2)</t>
  </si>
  <si>
    <t>ｵｵﾀ ﾕｷ</t>
  </si>
  <si>
    <t>奥山　　直(2)</t>
  </si>
  <si>
    <t>ｵｸﾔﾏ ｽﾅｵ</t>
  </si>
  <si>
    <t>中野　咲希(2)</t>
  </si>
  <si>
    <t>ﾅｶﾉ ｻｷ</t>
  </si>
  <si>
    <t>新田　咲姫(2)</t>
  </si>
  <si>
    <t>ﾆｯﾀ ｻｷ</t>
  </si>
  <si>
    <t>力丸　汐音(2)</t>
  </si>
  <si>
    <t>ﾘｷﾏﾙ ｼｵﾝ</t>
  </si>
  <si>
    <t>後藤　雄大(1)</t>
  </si>
  <si>
    <t>ｺﾞﾄｳ ﾕｳﾀﾞｲ</t>
  </si>
  <si>
    <t>橋本　快莉(1)</t>
  </si>
  <si>
    <t>ﾊｼﾓﾄ ｶｲﾘ</t>
  </si>
  <si>
    <t>佐藤　　蒔(1)</t>
  </si>
  <si>
    <t>ｻﾄｳ ﾉﾉ</t>
  </si>
  <si>
    <t>濱尾　樹梨(1)</t>
  </si>
  <si>
    <t>ﾊﾏｵ ｼﾞｭﾘ</t>
  </si>
  <si>
    <t>本田　結愛(1)</t>
  </si>
  <si>
    <t>ﾎﾝﾀﾞ ﾕｱ</t>
  </si>
  <si>
    <t>見矢木汰徠(1)</t>
  </si>
  <si>
    <t>ﾐﾔｷﾞ ﾀｹﾙ</t>
  </si>
  <si>
    <t>宗像　大晴(1)</t>
  </si>
  <si>
    <t>ﾑﾅｶﾀ ﾀｲｾｲ</t>
  </si>
  <si>
    <t>佐川　　優(2)</t>
  </si>
  <si>
    <t>ｻｶﾞﾜ ﾕｳ</t>
  </si>
  <si>
    <t>小川　航稀(2)</t>
  </si>
  <si>
    <t>ｵｶﾞﾜ ｺｳｷ</t>
  </si>
  <si>
    <t>佐藤　巳月(2)</t>
  </si>
  <si>
    <t>ｻﾄｳ ｼﾂﾞｷ</t>
  </si>
  <si>
    <t>市川　恵斗(2)</t>
  </si>
  <si>
    <t>ｲﾁｶﾜ ｹｲﾄ</t>
  </si>
  <si>
    <t>遠藤　脩馬(1)</t>
  </si>
  <si>
    <t>ｴﾝﾄﾞｳ ｼｭｳﾏ</t>
  </si>
  <si>
    <t>小瀧　大河(1)</t>
  </si>
  <si>
    <t>ｺﾀｷ ﾀｲｶﾞ</t>
  </si>
  <si>
    <t>佐藤　瀧心(1)</t>
  </si>
  <si>
    <t>ｻﾄｳ ﾘｭｳｼﾝ</t>
  </si>
  <si>
    <t>武田　悠仁(1)</t>
  </si>
  <si>
    <t>ﾀｹﾀﾞ ﾊﾙﾄ</t>
  </si>
  <si>
    <t>佐久間南緒(1)</t>
  </si>
  <si>
    <t>ｻｸﾏ ﾅｵ</t>
  </si>
  <si>
    <t>湯澤　悠璃(1)</t>
  </si>
  <si>
    <t>ﾕｻﾞﾜ ﾕｳﾘ</t>
  </si>
  <si>
    <t>七海　凛人(1)</t>
  </si>
  <si>
    <t>ﾅﾅｳﾐ ﾘﾝﾄ</t>
  </si>
  <si>
    <t>上野紗也華(1)</t>
  </si>
  <si>
    <t>ｳｴﾉ ｻﾔｶ</t>
  </si>
  <si>
    <t>田部　茉広(1)</t>
  </si>
  <si>
    <t>ﾀﾍﾞ ﾏﾋﾛ</t>
  </si>
  <si>
    <t>佐藤隆之介(1)</t>
  </si>
  <si>
    <t>ｻﾄｳ ﾘｭｳﾉｽｹ</t>
  </si>
  <si>
    <t>長沢　勝希(1)</t>
  </si>
  <si>
    <t>ﾅｶﾞｻﾜ ｶﾂｷ</t>
  </si>
  <si>
    <t>若竹　優心(1)</t>
  </si>
  <si>
    <t>ﾜｶﾀｹ ﾕｳｼﾝ</t>
  </si>
  <si>
    <t>半澤　永愛(1)</t>
  </si>
  <si>
    <t>ﾊﾝｻﾞﾜ ﾄｱ</t>
  </si>
  <si>
    <t>小林　花道(1)</t>
  </si>
  <si>
    <t>ｺﾊﾞﾔｼ ﾊﾅﾐﾁ</t>
  </si>
  <si>
    <t>高橋　稜汰(1)</t>
  </si>
  <si>
    <t>池山　千代(1)</t>
  </si>
  <si>
    <t>ｲｹﾔﾏ ﾁﾖ</t>
  </si>
  <si>
    <t>山田　彩華(1)</t>
  </si>
  <si>
    <t>ﾔﾏﾀﾞ ｻﾔｶ</t>
  </si>
  <si>
    <t>赤津　友優(1)</t>
  </si>
  <si>
    <t>ｱｶﾂ ﾕｳ</t>
  </si>
  <si>
    <t>横田　希羽(1)</t>
  </si>
  <si>
    <t>ﾖｺﾀ ﾉｱ</t>
  </si>
  <si>
    <t>平塚　優羽(1)</t>
  </si>
  <si>
    <t>ﾋﾗﾂｶ ﾕｳ</t>
  </si>
  <si>
    <t>横田　隼人(3)</t>
  </si>
  <si>
    <t>ﾖｺﾀ ﾊﾔﾄ</t>
  </si>
  <si>
    <t>亀山　　匠(1)</t>
  </si>
  <si>
    <t>ｶﾒﾔﾏ ﾀｸﾐ</t>
  </si>
  <si>
    <t>森　まのあ(1)</t>
  </si>
  <si>
    <t>ﾓﾘ ﾏﾉｱ</t>
  </si>
  <si>
    <t>大堀かれん(1)</t>
  </si>
  <si>
    <t>ｵｵﾎﾘ ｶﾚﾝ</t>
  </si>
  <si>
    <t>杉本　飛翔(1)</t>
  </si>
  <si>
    <t>ｽｷﾞﾓﾄ ﾄﾜ</t>
  </si>
  <si>
    <t>鈴木　瑛登(1)</t>
  </si>
  <si>
    <t>及川　碧斗(1)</t>
  </si>
  <si>
    <t>ｵｲｶﾜ ﾘｸﾄ</t>
  </si>
  <si>
    <t>時田　桜子(3)</t>
  </si>
  <si>
    <t>ﾄｷﾀ ｻｸﾗｺ</t>
  </si>
  <si>
    <t>紺野　梨夢(3)</t>
  </si>
  <si>
    <t>ｺﾝﾉ ﾘﾑ</t>
  </si>
  <si>
    <t>本田　誠人(3)</t>
  </si>
  <si>
    <t>ﾎﾝﾀﾞ ﾏｺﾄ</t>
  </si>
  <si>
    <t>石井　紗衣(3)</t>
  </si>
  <si>
    <t>ｲｼｲ ｻｴ</t>
  </si>
  <si>
    <t>長谷川里桜(3)</t>
  </si>
  <si>
    <t>ﾊｾｶﾞﾜ ﾘｵ</t>
  </si>
  <si>
    <t>楠　　道人(2)</t>
  </si>
  <si>
    <t>ｸｽﾉｷ ﾐﾁﾄ</t>
  </si>
  <si>
    <t>白木　篤志(2)</t>
  </si>
  <si>
    <t>ｼﾗｷ ｱﾂｼ</t>
  </si>
  <si>
    <t>武内　結音(2)</t>
  </si>
  <si>
    <t>ﾀｹｳﾁ ﾕｲﾄ</t>
  </si>
  <si>
    <t>酒井　　心(2)</t>
  </si>
  <si>
    <t>ｻｶｲ ｼﾝ</t>
  </si>
  <si>
    <t>桑原　妃菜(2)</t>
  </si>
  <si>
    <t>ｸﾜﾊﾗ ﾋﾅ</t>
  </si>
  <si>
    <t>千葉　柚凛(2)</t>
  </si>
  <si>
    <t>ﾁﾊﾞ ﾕｳﾘ</t>
  </si>
  <si>
    <t>菊地　界吏(2)</t>
  </si>
  <si>
    <t>ｷｸﾁ ｶｲﾘ</t>
  </si>
  <si>
    <t>平栗　裕牙(2)</t>
  </si>
  <si>
    <t>ﾋﾗｸﾘ ﾕｳｶﾞ</t>
  </si>
  <si>
    <t>小山　大輝(2)</t>
  </si>
  <si>
    <t>ｺﾔﾏ ﾀﾞｲｷ</t>
  </si>
  <si>
    <t>青栁　翔太(1)</t>
  </si>
  <si>
    <t>ｱｵﾔｷﾞ ｼｮｳﾀ</t>
  </si>
  <si>
    <t>大石　夏輝(1)</t>
  </si>
  <si>
    <t>ｵｵｲｼ ﾅﾂｷ</t>
  </si>
  <si>
    <t>佐藤　仁胡(1)</t>
  </si>
  <si>
    <t>ｻﾄｳ ﾆｺ</t>
  </si>
  <si>
    <t>菊池　海翔(1)</t>
  </si>
  <si>
    <t>ｷｸﾁ ｶｲﾄ</t>
  </si>
  <si>
    <t>酒井　理愛(1)</t>
  </si>
  <si>
    <t>ｻｶｲ ﾘﾅ</t>
  </si>
  <si>
    <t>鈴木　琉生(1)</t>
  </si>
  <si>
    <t>ｽｽﾞｷ ﾙｲﾙｲ</t>
  </si>
  <si>
    <t>武田　陽翔(1)</t>
  </si>
  <si>
    <t>我孫子虎之介(1)</t>
  </si>
  <si>
    <t>ｱﾋﾞｺ ﾄﾗﾉｽｹ</t>
  </si>
  <si>
    <t>愛川　瑠生(1)</t>
  </si>
  <si>
    <t>ｱｲｶﾜ ﾙｷ</t>
  </si>
  <si>
    <t>鈴木　拓海(1)</t>
  </si>
  <si>
    <t>ｽｽﾞｷ ﾀｸﾐ</t>
  </si>
  <si>
    <t>舟木　　陸(1)</t>
  </si>
  <si>
    <t>ﾌﾅｷ ﾘｸ</t>
  </si>
  <si>
    <t>藤田　彩花(1)</t>
  </si>
  <si>
    <t>ﾌｼﾞﾀ ｱﾔｶ</t>
  </si>
  <si>
    <t>神永　琉璃(1)</t>
  </si>
  <si>
    <t>ｶﾐﾅｶﾞ ﾙﾘ</t>
  </si>
  <si>
    <t>末永　勇翔(2)</t>
  </si>
  <si>
    <t>ｽｴﾅｶﾞ ﾊﾔﾄ</t>
  </si>
  <si>
    <t>星　陽日樹(1)</t>
  </si>
  <si>
    <t>ﾎｼ ﾋﾋﾞｷ</t>
  </si>
  <si>
    <t>海村　真平(3)</t>
  </si>
  <si>
    <t>ｳﾐﾑﾗ ｼﾝﾍﾟｲ</t>
  </si>
  <si>
    <t>小山　涼介(3)</t>
  </si>
  <si>
    <t>ｺﾔﾏ ﾘｮｳｽｹ</t>
  </si>
  <si>
    <t>室井　辰哉(3)</t>
  </si>
  <si>
    <t>ﾑﾛｲ ﾀﾂﾔ</t>
  </si>
  <si>
    <t>大森　来雅(3)</t>
  </si>
  <si>
    <t>ｵｵﾓﾘ ﾗｲｶﾞ</t>
  </si>
  <si>
    <t>齋藤　優桜(3)</t>
  </si>
  <si>
    <t>ｻｲﾄｳ ﾕｳｻｸ</t>
  </si>
  <si>
    <t>森　　俊汰(2)</t>
  </si>
  <si>
    <t>ﾓﾘ ｼｭﾝﾀ</t>
  </si>
  <si>
    <t>小池　岳翔(2)</t>
  </si>
  <si>
    <t>ｺｲｹ ﾔﾏﾄ</t>
  </si>
  <si>
    <t>大竹　琉天(3)</t>
  </si>
  <si>
    <t>ｵｵﾀｹ ﾙｱ</t>
  </si>
  <si>
    <t>齋藤　正弥(3)</t>
  </si>
  <si>
    <t>ｻｲﾄｳ ﾏｻﾔ</t>
  </si>
  <si>
    <t>飯田　聖也(2)</t>
  </si>
  <si>
    <t>ｲｲﾀﾞ ﾏｻﾔ</t>
  </si>
  <si>
    <t>鈴木　巧人(2)</t>
  </si>
  <si>
    <t>ｽｽﾞｷ ﾀｸﾄ</t>
  </si>
  <si>
    <t>芳賀　奏斗(2)</t>
  </si>
  <si>
    <t>ﾊｶﾞ ﾀｸﾄ</t>
  </si>
  <si>
    <t>古山　大貴(2)</t>
  </si>
  <si>
    <t>ﾌﾙﾔﾏ ﾀﾞｲｷ</t>
  </si>
  <si>
    <t>松崎　煌眞(2)</t>
  </si>
  <si>
    <t>ﾏﾂｻﾞｷ ｺｵﾏ</t>
  </si>
  <si>
    <t>大輪みつき(2)</t>
  </si>
  <si>
    <t>ｵｵﾜ ﾐﾂｷ</t>
  </si>
  <si>
    <t>佐藤　陽香(2)</t>
  </si>
  <si>
    <t>ｻﾄｳ ﾊﾙｶ</t>
  </si>
  <si>
    <t>吉田南々美(2)</t>
  </si>
  <si>
    <t>ﾖｼﾀﾞ ﾅﾅﾐ</t>
  </si>
  <si>
    <t>安齊　義輝(1)</t>
  </si>
  <si>
    <t>ｱﾝｻﾞｲ ﾖｼｷ</t>
  </si>
  <si>
    <t>高木　郁真(1)</t>
  </si>
  <si>
    <t>ﾀｶｷﾞ ｲｸﾏ</t>
  </si>
  <si>
    <t>根本　　凌(1)</t>
  </si>
  <si>
    <t>ﾈﾓﾄ ﾘｮｳ</t>
  </si>
  <si>
    <t>大川原伊吹(1)</t>
  </si>
  <si>
    <t>ｵｵｶﾜﾗ ｲﾌﾞｷ</t>
  </si>
  <si>
    <t>大橋朔汰朗(1)</t>
  </si>
  <si>
    <t>ｵｵﾊｼ ｻｸﾀﾛｳ</t>
  </si>
  <si>
    <t>塩田　悠生(1)</t>
  </si>
  <si>
    <t>ｼｵﾀﾞ ﾕｳ</t>
  </si>
  <si>
    <t>相馬　來輝(1)</t>
  </si>
  <si>
    <t>ｿｳﾏ ﾗｲｷ</t>
  </si>
  <si>
    <t>井戸沼陽希(1)</t>
  </si>
  <si>
    <t>ｲﾄﾞﾇﾏ ﾊﾙｷ</t>
  </si>
  <si>
    <t>植木優太朗(1)</t>
  </si>
  <si>
    <t>ｳｴｷ ﾕｳﾀﾛｳ</t>
  </si>
  <si>
    <t>浮田　恵斗(1)</t>
  </si>
  <si>
    <t>ｳｷﾀ ｹｲﾄ</t>
  </si>
  <si>
    <t>白井　翔大(1)</t>
  </si>
  <si>
    <t>ｼﾗｲ ｼｮｳﾀﾞｲ</t>
  </si>
  <si>
    <t>白岩　英太(1)</t>
  </si>
  <si>
    <t>ｼﾗｲﾜ ｴｲﾀ</t>
  </si>
  <si>
    <t>鈴木　彩愛(1)</t>
  </si>
  <si>
    <t>橋本　大河(3)</t>
  </si>
  <si>
    <t>ﾊｼﾓﾄ ﾀｲｶﾞ</t>
  </si>
  <si>
    <t>山本　怜花(2)</t>
  </si>
  <si>
    <t>ﾔﾏﾓﾄ ﾚｲｶ</t>
  </si>
  <si>
    <t>矢田部遥空(1)</t>
  </si>
  <si>
    <t>ﾔﾀﾍﾞ ﾄｵｱ</t>
  </si>
  <si>
    <t>佐川　ゆい(1)</t>
  </si>
  <si>
    <t>ｻｶﾞﾜ ﾕｲ</t>
  </si>
  <si>
    <t>山田玖央理(1)</t>
  </si>
  <si>
    <t>ﾔﾏﾀﾞ ｸｵﾘ</t>
  </si>
  <si>
    <t>橋本　力輝(1)</t>
  </si>
  <si>
    <t>ﾊｼﾓﾄ ﾘｷ</t>
  </si>
  <si>
    <t>角田　　翔(1)</t>
  </si>
  <si>
    <t>ﾂﾉﾀﾞ ｼｮｳ</t>
  </si>
  <si>
    <t>菅野　竜飛(3)</t>
  </si>
  <si>
    <t>ｶﾝﾉ ﾘｭｳﾄ</t>
  </si>
  <si>
    <t>御代田弘亮(3)</t>
  </si>
  <si>
    <t>ﾐﾖﾀ ｺｳｽｹ</t>
  </si>
  <si>
    <t>大山　　咲(3)</t>
  </si>
  <si>
    <t>ｵｵﾔﾏ ｻｸ</t>
  </si>
  <si>
    <t>坂口　　開(3)</t>
  </si>
  <si>
    <t>ｻｶｸﾞﾁ ｶｲ</t>
  </si>
  <si>
    <t>浦山　健吾(3)</t>
  </si>
  <si>
    <t>ｳﾗﾔﾏ ｹﾝｺﾞ</t>
  </si>
  <si>
    <t>秋元　琉偉(3)</t>
  </si>
  <si>
    <t>ｱｷﾓﾄ ﾙｲ</t>
  </si>
  <si>
    <t>松本　佳依(3)</t>
  </si>
  <si>
    <t>ﾏﾂﾓﾄ ｶｲ</t>
  </si>
  <si>
    <t>石塚　明莉(3)</t>
  </si>
  <si>
    <t>ｲｼﾂﾞｶ ｱｶﾘ</t>
  </si>
  <si>
    <t>鎌田　莉沙(3)</t>
  </si>
  <si>
    <t>ｶﾏﾀ ﾘｻ</t>
  </si>
  <si>
    <t>関根くるみ(3)</t>
  </si>
  <si>
    <t>ｾｷﾈ ｸﾙﾐ</t>
  </si>
  <si>
    <t>鈴木　英理(3)</t>
  </si>
  <si>
    <t>ｽｽﾞｷ ｴﾘ</t>
  </si>
  <si>
    <t>箭内　汐音(3)</t>
  </si>
  <si>
    <t>ﾔﾅｲ ｼｵﾝ</t>
  </si>
  <si>
    <t>遠藤　楽奈(3)</t>
  </si>
  <si>
    <t>ｴﾝﾄﾞｳ ﾗﾅ</t>
  </si>
  <si>
    <t>氏家　威吹(2)</t>
  </si>
  <si>
    <t>ｳｼﾞｲｴ ｲﾌﾞｷ</t>
  </si>
  <si>
    <t>鈴木　康資(2)</t>
  </si>
  <si>
    <t>ｽｽﾞｷ ｺｳｽｹ</t>
  </si>
  <si>
    <t>矢内　　薫(2)</t>
  </si>
  <si>
    <t>ﾔﾅｲ ｶｵﾙ</t>
  </si>
  <si>
    <t>黒木　大斗(2)</t>
  </si>
  <si>
    <t>ｸﾛｷ ﾋﾛﾄ</t>
  </si>
  <si>
    <t>佐久間　渉(2)</t>
  </si>
  <si>
    <t>ｻｸﾏ ﾜﾀﾙ</t>
  </si>
  <si>
    <t>會見梨々花(2)</t>
  </si>
  <si>
    <t>ｱｲﾐ ﾘﾘｶ</t>
  </si>
  <si>
    <t>菅野　葵生(2)</t>
  </si>
  <si>
    <t>ｶﾝﾉ ｱｵｲ</t>
  </si>
  <si>
    <t>新田　唯愛(2)</t>
  </si>
  <si>
    <t>ﾆｯﾀ ﾕｱ</t>
  </si>
  <si>
    <t>伊藤　稜桜(2)</t>
  </si>
  <si>
    <t>佐久間優衣(2)</t>
  </si>
  <si>
    <t>ｻｸﾏ ﾕｲ</t>
  </si>
  <si>
    <t>箭内　美々(2)</t>
  </si>
  <si>
    <t>ﾔﾅｲ ﾐﾐ</t>
  </si>
  <si>
    <t>山野　悠生(3)</t>
  </si>
  <si>
    <t>ﾔﾏﾉ ﾊﾙｷ</t>
  </si>
  <si>
    <t>大越　裕惺(2)</t>
  </si>
  <si>
    <t>ｵｵｺｼ ﾕｳｾｲ</t>
  </si>
  <si>
    <t>添田　倖斗(3)</t>
  </si>
  <si>
    <t>ｿｴﾀ ﾕｷﾄ</t>
  </si>
  <si>
    <t>佐久間　輝(2)</t>
  </si>
  <si>
    <t>ｻｸﾏ ﾋｶﾙ</t>
  </si>
  <si>
    <t>大東　樹矢(2)</t>
  </si>
  <si>
    <t>ﾀﾞｲﾄｳ ﾐｷﾔ</t>
  </si>
  <si>
    <t>小石澤頼人(1)</t>
  </si>
  <si>
    <t>ｺｲｼｻﾞﾜ ﾗｲﾄ</t>
  </si>
  <si>
    <t>大内　裕翔(1)</t>
  </si>
  <si>
    <t>ｵｵｳﾁ ﾋﾛﾄ</t>
  </si>
  <si>
    <t>冨塚弥真人(1)</t>
  </si>
  <si>
    <t>ﾄﾐﾂｶ ﾔﾏﾄ</t>
  </si>
  <si>
    <t>添田　宏輝(1)</t>
  </si>
  <si>
    <t>ｿｴﾀ ｺｳｷ</t>
  </si>
  <si>
    <t>小林　典生(1)</t>
  </si>
  <si>
    <t>ｺﾊﾞﾔｼ ﾐﾁｵ</t>
  </si>
  <si>
    <t>橋本　怜依(1)</t>
  </si>
  <si>
    <t>ﾊｼﾓﾄ ﾚｲ</t>
  </si>
  <si>
    <t>石井　麗菜(1)</t>
  </si>
  <si>
    <t>ｲｼｲ ﾚﾅ</t>
  </si>
  <si>
    <t>白石　詩乃(1)</t>
  </si>
  <si>
    <t>ｼﾗｲｼ ｳﾀﾉ</t>
  </si>
  <si>
    <t>吉田　はな(1)</t>
  </si>
  <si>
    <t>ﾖｼﾀﾞ ﾊﾅ</t>
  </si>
  <si>
    <t>渡邊　日向(1)</t>
  </si>
  <si>
    <t>ﾜﾀﾅﾍﾞ ﾋﾅﾀ</t>
  </si>
  <si>
    <t>青木　優依(1)</t>
  </si>
  <si>
    <t>ｱｵｷ ﾕｲ</t>
  </si>
  <si>
    <t>堀越　心海(1)</t>
  </si>
  <si>
    <t>ﾎﾘｺｼ ｺｺﾐ</t>
  </si>
  <si>
    <t>伊藤　大起(3)</t>
  </si>
  <si>
    <t>ｲﾄｳ ﾀｲｷ</t>
  </si>
  <si>
    <t>渡邉　智稀(3)</t>
  </si>
  <si>
    <t>ﾜﾀﾅﾍﾞ ﾄﾓｷ</t>
  </si>
  <si>
    <t>小針　蒼大(3)</t>
  </si>
  <si>
    <t>ｺﾊﾞﾘ ｿｳﾀﾞｲ</t>
  </si>
  <si>
    <t>佐久間　蓮(3)</t>
  </si>
  <si>
    <t>ｻｸﾏ ﾚﾝ</t>
  </si>
  <si>
    <t>安藤　大夢(3)</t>
  </si>
  <si>
    <t>ｱﾝﾄﾞｳ ﾋﾛﾑ</t>
  </si>
  <si>
    <t>荒井こはる(2)</t>
  </si>
  <si>
    <t>ｱﾗｲ ｺﾊﾙ</t>
  </si>
  <si>
    <t>小野寺佳音(2)</t>
  </si>
  <si>
    <t>ｵﾉﾃﾞﾗ ｶﾉﾝ</t>
  </si>
  <si>
    <t>紺野　真央(2)</t>
  </si>
  <si>
    <t>ｺﾝﾉ ﾏｻﾋｻ</t>
  </si>
  <si>
    <t>鈴木　修平(2)</t>
  </si>
  <si>
    <t>ｽｽﾞｷ ｼｭｳﾍｲ</t>
  </si>
  <si>
    <t>渡辺　湧大(2)</t>
  </si>
  <si>
    <t>ﾜﾀﾅﾍﾞ ﾕｳﾀ</t>
  </si>
  <si>
    <t>大内　魁翔(1)</t>
  </si>
  <si>
    <t>ｵｵｳﾁ ｶｲﾄ</t>
  </si>
  <si>
    <t>古川　由芽(1)</t>
  </si>
  <si>
    <t>ﾌﾙｶﾜ ﾕﾒ</t>
  </si>
  <si>
    <t>三條　太土(1)</t>
  </si>
  <si>
    <t>ｻﾝｼﾞｮｳ ﾀｲﾄ</t>
  </si>
  <si>
    <t>井堀　那月(1)</t>
  </si>
  <si>
    <t>ｲﾎﾞﾘ ﾅﾂｷ</t>
  </si>
  <si>
    <t>三輪　颯汰(3)</t>
  </si>
  <si>
    <t>ﾐﾜ ｿｳﾀ</t>
  </si>
  <si>
    <t>平原　真緒(3)</t>
  </si>
  <si>
    <t>ﾋﾗﾊﾗ ﾏｵ</t>
  </si>
  <si>
    <t>樽川　真帆(2)</t>
  </si>
  <si>
    <t>ﾀﾙｶﾜ ﾏﾎ</t>
  </si>
  <si>
    <t>清野　陽生(1)</t>
  </si>
  <si>
    <t>ｾｲﾉ ﾋﾋﾞｷ</t>
  </si>
  <si>
    <t>山寺　慧太(1)</t>
  </si>
  <si>
    <t>ﾔﾏﾃﾞﾗ ｹｲﾀ</t>
  </si>
  <si>
    <t>太田　倭斗(3)</t>
  </si>
  <si>
    <t>ｵｵﾀ ﾔﾏﾄ</t>
  </si>
  <si>
    <t>村上　正義(3)</t>
  </si>
  <si>
    <t>ﾑﾗｶﾐ ﾀﾀﾞﾖｼ</t>
  </si>
  <si>
    <t>石井　凌和(3)</t>
  </si>
  <si>
    <t>吉田　諒矢(3)</t>
  </si>
  <si>
    <t>ﾖｼﾀﾞ ﾏｻﾔ</t>
  </si>
  <si>
    <t>増子　陽太(3)</t>
  </si>
  <si>
    <t>ﾏｼｺ ﾖｳﾀ</t>
  </si>
  <si>
    <t>長尾　虹汰(3)</t>
  </si>
  <si>
    <t>ﾅｶﾞｵ ｺｳﾀ</t>
  </si>
  <si>
    <t>橋本　大樹(3)</t>
  </si>
  <si>
    <t>ﾊｼﾓﾄ ﾀﾞｲｼﾞｭ</t>
  </si>
  <si>
    <t>古川　楓夏(3)</t>
  </si>
  <si>
    <t>ﾌﾙｶﾜ ﾌｳｶ</t>
  </si>
  <si>
    <t>橋本　有未(3)</t>
  </si>
  <si>
    <t>ﾊｼﾓﾄ ｱﾐ</t>
  </si>
  <si>
    <t>石原　夢華(3)</t>
  </si>
  <si>
    <t>ｲｼﾊﾗ ﾑｳｶ</t>
  </si>
  <si>
    <t>小檜山里奈(3)</t>
  </si>
  <si>
    <t>ｺﾋﾞﾔﾏ ﾘﾅ</t>
  </si>
  <si>
    <t>角田　まい(3)</t>
  </si>
  <si>
    <t>ﾂﾉﾀﾞ ﾏｲ</t>
  </si>
  <si>
    <t>大河原　碧(3)</t>
  </si>
  <si>
    <t>ｵｵｶﾜﾗ ｱｵｲ</t>
  </si>
  <si>
    <t>森尾　将弘(2)</t>
  </si>
  <si>
    <t>ﾓﾘｵ ﾏｻﾋﾛ</t>
  </si>
  <si>
    <t>神能　一陽(2)</t>
  </si>
  <si>
    <t>ｶﾝﾉｳ ｶｽﾞﾋ</t>
  </si>
  <si>
    <t>関根　大斗(2)</t>
  </si>
  <si>
    <t>ｾｷﾈ ｱｷﾄ</t>
  </si>
  <si>
    <t>圓谷わたる(2)</t>
  </si>
  <si>
    <t>ﾂﾑﾗﾔ ﾜﾀﾙ</t>
  </si>
  <si>
    <t>菊地　海吏(2)</t>
  </si>
  <si>
    <t>浅倉　瑛太(2)</t>
  </si>
  <si>
    <t>ｱｻｸﾗ ｴｲﾀ</t>
  </si>
  <si>
    <t>小林　柚嬉(2)</t>
  </si>
  <si>
    <t>ｺﾊﾞﾔｼ ﾕｽﾞｷ</t>
  </si>
  <si>
    <t>吾妻　尚哉(2)</t>
  </si>
  <si>
    <t>ｱﾂﾞﾏ ﾅｵﾔ</t>
  </si>
  <si>
    <t>会田　美桜(2)</t>
  </si>
  <si>
    <t>ｱｲﾀ ﾐｵ</t>
  </si>
  <si>
    <t>飛澤胡来実(2)</t>
  </si>
  <si>
    <t>ﾄﾋﾞｻﾜ ｺｺﾐ</t>
  </si>
  <si>
    <t>栁沼　夏帆(2)</t>
  </si>
  <si>
    <t>ﾔｷﾞﾇﾏ ｶﾎ</t>
  </si>
  <si>
    <t>増子　新大(1)</t>
  </si>
  <si>
    <t>ﾏｼｺ ｱﾗﾀ</t>
  </si>
  <si>
    <t>橋本　大喜(1)</t>
  </si>
  <si>
    <t>ﾊｼﾓﾄ ﾀﾞｲｷ</t>
  </si>
  <si>
    <t>藤井　史織(1)</t>
  </si>
  <si>
    <t>ﾌｼﾞｲ ｼｵﾘ</t>
  </si>
  <si>
    <t>小林　　颯(1)</t>
  </si>
  <si>
    <t>ｺﾊﾞﾔｼ ﾊﾔﾃ</t>
  </si>
  <si>
    <t>渡邉　朱莉(1)</t>
  </si>
  <si>
    <t>ﾜﾀﾅﾍﾞ ｱｶﾘ</t>
  </si>
  <si>
    <t>佐藤　　駿(3)</t>
  </si>
  <si>
    <t>ｻﾄｳ ｼｭﾝ</t>
  </si>
  <si>
    <t>片貝　斗真(3)</t>
  </si>
  <si>
    <t>ｶﾀｶﾞｲ ﾄｳﾏ</t>
  </si>
  <si>
    <t>加藤　楓花(3)</t>
  </si>
  <si>
    <t>ｶﾄｳ ﾌｳｶ</t>
  </si>
  <si>
    <t>小山柚端歩(3)</t>
  </si>
  <si>
    <t>ｺﾔﾏ ﾕｽﾞﾎ</t>
  </si>
  <si>
    <t>関根　拓馬(3)</t>
  </si>
  <si>
    <t>ｾｷﾈ ﾀｸﾏ</t>
  </si>
  <si>
    <t>根本　　奏(3)</t>
  </si>
  <si>
    <t>ﾈﾓﾄ ｶﾅﾃﾞ</t>
  </si>
  <si>
    <t>大石　悠叶(3)</t>
  </si>
  <si>
    <t>ｵｵｲｼ ﾕｳﾄ</t>
  </si>
  <si>
    <t>鴫原　寧々(3)</t>
  </si>
  <si>
    <t>ｼｷﾞﾊﾗ ﾈﾈ</t>
  </si>
  <si>
    <t>水野帆乃夏(3)</t>
  </si>
  <si>
    <t>ﾐｽﾞﾉ ﾎﾉｶ</t>
  </si>
  <si>
    <t>村田　　怜(3)</t>
  </si>
  <si>
    <t>ﾑﾗﾀ ﾚｲ</t>
  </si>
  <si>
    <t>吉田夏莉那(3)</t>
  </si>
  <si>
    <t>ﾖｼﾀﾞ ｶﾘﾅ</t>
  </si>
  <si>
    <t>鈴木　結士(2)</t>
  </si>
  <si>
    <t>ｽｽﾞｷ ﾕｳｼ</t>
  </si>
  <si>
    <t>鈴木　　蓮(2)</t>
  </si>
  <si>
    <t>ｽｽﾞｷ ﾚﾝ</t>
  </si>
  <si>
    <t>立石　りお(2)</t>
  </si>
  <si>
    <t>ﾀﾃｲｼ ﾘｵ</t>
  </si>
  <si>
    <t>細田　一葉(2)</t>
  </si>
  <si>
    <t>ﾎｿﾀ ｲﾁﾊ</t>
  </si>
  <si>
    <t>渡邉みらい(2)</t>
  </si>
  <si>
    <t>ﾜﾀﾅﾍﾞ ﾐﾗｲ</t>
  </si>
  <si>
    <t>菖蒲　心陽(2)</t>
  </si>
  <si>
    <t>ｱﾔﾒ ｺﾉﾊ</t>
  </si>
  <si>
    <t>水野　梨央(2)</t>
  </si>
  <si>
    <t>ﾐｽﾞﾉ ﾘｵ</t>
  </si>
  <si>
    <t>矢部　龍誠(2)</t>
  </si>
  <si>
    <t>ﾔﾍﾞ ﾘｭｳｾｲ</t>
  </si>
  <si>
    <t>若月　実桜(2)</t>
  </si>
  <si>
    <t>ﾜｶﾂｷ ﾐｵ</t>
  </si>
  <si>
    <t>菅野　結芽(2)</t>
  </si>
  <si>
    <t>ｶﾝﾉ ﾕﾒ</t>
  </si>
  <si>
    <t>齋藤あおい(2)</t>
  </si>
  <si>
    <t>安田　蒼生(2)</t>
  </si>
  <si>
    <t>ﾔｽﾀ ｱｵｲ</t>
  </si>
  <si>
    <t>渡邉くるみ(2)</t>
  </si>
  <si>
    <t>ﾜﾀﾅﾍﾞ ｸﾙﾐ</t>
  </si>
  <si>
    <t>熊谷　妃乃(2)</t>
  </si>
  <si>
    <t>ｸﾏｶﾞｲ ﾋﾅﾉ</t>
  </si>
  <si>
    <t>石井　裕翔(2)</t>
  </si>
  <si>
    <t>ｲｼｲ ﾋﾛﾄ</t>
  </si>
  <si>
    <t>須釜　煌太(2)</t>
  </si>
  <si>
    <t>ｽｶﾞﾏ ｺｳﾀ</t>
  </si>
  <si>
    <t>真船　琴美(2)</t>
  </si>
  <si>
    <t>ﾏﾌﾈ ｺﾄﾐ</t>
  </si>
  <si>
    <t>本多遥流斗(3)</t>
  </si>
  <si>
    <t>ﾎﾝﾀﾞ ﾊﾙﾄ</t>
  </si>
  <si>
    <t>渡辺　海翔(3)</t>
  </si>
  <si>
    <t>ﾜﾀﾅﾍﾞ ｶｲﾄ</t>
  </si>
  <si>
    <t>佐治　望未(3)</t>
  </si>
  <si>
    <t>ｻｼﾞ ﾉｿﾞﾐ</t>
  </si>
  <si>
    <t>遠藤　大騎(3)</t>
  </si>
  <si>
    <t>ｴﾝﾄﾞｳ ﾀﾞｲｷ</t>
  </si>
  <si>
    <t>大場　璃奈(3)</t>
  </si>
  <si>
    <t>ｵｵﾊﾞ ﾘﾅ</t>
  </si>
  <si>
    <t>小沼　佑介(3)</t>
  </si>
  <si>
    <t>ｵﾇﾏ ﾕｳｽｹ</t>
  </si>
  <si>
    <t>川村　大騎(3)</t>
  </si>
  <si>
    <t>ｶﾜﾑﾗ ﾀﾞｲｷ</t>
  </si>
  <si>
    <t>草野　　悠(3)</t>
  </si>
  <si>
    <t>ｸｻﾉ ﾕｳ</t>
  </si>
  <si>
    <t>遠藤翔太郎(2)</t>
  </si>
  <si>
    <t>ｴﾝﾄﾞｳ ｼｮｳﾀﾛｳ</t>
  </si>
  <si>
    <t>佐久間大輔(2)</t>
  </si>
  <si>
    <t>ｻｸﾏ ﾀﾞｲｽｹ</t>
  </si>
  <si>
    <t>杉本　羽汰(3)</t>
  </si>
  <si>
    <t>ｽｷﾞﾓﾄ ｳﾀ</t>
  </si>
  <si>
    <t>円谷　悠聖(3)</t>
  </si>
  <si>
    <t>ﾂﾑﾗﾔ ﾕｳｾｲ</t>
  </si>
  <si>
    <t>根本　凌空(3)</t>
  </si>
  <si>
    <t>ﾈﾓﾄ ﾘｸ</t>
  </si>
  <si>
    <t>木戸望乃実(3)</t>
  </si>
  <si>
    <t>ｷﾄﾞ ﾉﾉﾐ</t>
  </si>
  <si>
    <t>相樂潤乃介(2)</t>
  </si>
  <si>
    <t>ｻｶﾞﾗ ｼﾞｭﾝﾉｽｹ</t>
  </si>
  <si>
    <t>小林　歩叶(2)</t>
  </si>
  <si>
    <t>ｺﾊﾞﾔｼ ｱﾕﾄ</t>
  </si>
  <si>
    <t>岡田蒼ノ介(2)</t>
  </si>
  <si>
    <t>ｵｶﾀﾞ ｿｳﾉｽｹ</t>
  </si>
  <si>
    <t>圓谷　　昂(2)</t>
  </si>
  <si>
    <t>ﾂﾑﾗﾔ ｺﾞｳ</t>
  </si>
  <si>
    <t>永沼　沙彩(2)</t>
  </si>
  <si>
    <t>ﾅｶﾞﾇﾏ ｻｱﾔ</t>
  </si>
  <si>
    <t>吉田　萌夏(2)</t>
  </si>
  <si>
    <t>ﾖｼﾀﾞ ﾓｶ</t>
  </si>
  <si>
    <t>箭内　駿瑛(3)</t>
  </si>
  <si>
    <t>ﾔﾝﾅｲ ｼｭﾝｴｲ</t>
  </si>
  <si>
    <t>吉田　彩乃(3)</t>
  </si>
  <si>
    <t>ﾖｼﾀﾞ ｱﾔﾉ</t>
  </si>
  <si>
    <t>廣澤　健斗(2)</t>
  </si>
  <si>
    <t>ﾋﾛｻﾜ ｹﾝﾄ</t>
  </si>
  <si>
    <t>浅野　可子(2)</t>
  </si>
  <si>
    <t>ｱｻﾉ ｶｺ</t>
  </si>
  <si>
    <t>石井　希和(2)</t>
  </si>
  <si>
    <t>ｲｼｲ ｷﾜ</t>
  </si>
  <si>
    <t>鈴木　佳奈(2)</t>
  </si>
  <si>
    <t>ｽｽﾞｷ ｶﾅ</t>
  </si>
  <si>
    <t>新田　菜音(2)</t>
  </si>
  <si>
    <t>ﾆｯﾀ ﾅｵ</t>
  </si>
  <si>
    <t>小松　　翔(3)</t>
  </si>
  <si>
    <t>ｺﾏﾂ ｼｮｳ</t>
  </si>
  <si>
    <t>金澤　大洋(3)</t>
  </si>
  <si>
    <t>ｶﾅｻﾞﾜ ﾀｲﾖｳ</t>
  </si>
  <si>
    <t>横山　夏樹(3)</t>
  </si>
  <si>
    <t>ﾖｺﾔﾏ ﾅﾂｷ</t>
  </si>
  <si>
    <t>山田　琉晴(3)</t>
  </si>
  <si>
    <t>ﾔﾏﾀﾞ ﾘｭｳｾｲ</t>
  </si>
  <si>
    <t>石黒　希音(3)</t>
  </si>
  <si>
    <t>ｲｼｸﾞﾛ ﾏｵ</t>
  </si>
  <si>
    <t>佐川　綾香(3)</t>
  </si>
  <si>
    <t>ｻｶﾞﾜ ｱﾔｶ</t>
  </si>
  <si>
    <t>戸井田光海(2)</t>
  </si>
  <si>
    <t>ﾄｲﾀﾞ ｺｳﾐ</t>
  </si>
  <si>
    <t>鈴木　陽龍(2)</t>
  </si>
  <si>
    <t>ｽｽﾞｷ ﾋﾘｭｳ</t>
  </si>
  <si>
    <t>落合　太陽(2)</t>
  </si>
  <si>
    <t>ｵﾁｱｲ ﾀｲﾖｳ</t>
  </si>
  <si>
    <t>金田　奈夕(2)</t>
  </si>
  <si>
    <t>ｶﾈﾀﾞ ﾅﾕ</t>
  </si>
  <si>
    <t>生方ももえ(2)</t>
  </si>
  <si>
    <t>ｳﾌﾞｶﾀ ﾓﾓｴ</t>
  </si>
  <si>
    <t>松本　和紗(2)</t>
  </si>
  <si>
    <t>ﾏﾂﾓﾄ ｶｽﾞｻ</t>
  </si>
  <si>
    <t>松本　隼和(1)</t>
  </si>
  <si>
    <t>ﾏﾂﾓﾄ ﾊﾔﾄ</t>
  </si>
  <si>
    <t>井戸沼大輝(3)</t>
  </si>
  <si>
    <t>ｲﾄﾞﾇﾏ ﾀｲｷ</t>
  </si>
  <si>
    <t>石井蒼一郎(3)</t>
  </si>
  <si>
    <t>ｲｼｲ ｿｳｲﾁﾛｳ</t>
  </si>
  <si>
    <t>菊地　優太(3)</t>
  </si>
  <si>
    <t>草野　悠弥(3)</t>
  </si>
  <si>
    <t>ｸｻﾉ ﾕｳﾔ</t>
  </si>
  <si>
    <t>齋藤　慶次(3)</t>
  </si>
  <si>
    <t>ｻｲﾄｳ ｹｲｼﾞ</t>
  </si>
  <si>
    <t>鈴木　健太(3)</t>
  </si>
  <si>
    <t>ｽｽﾞｷ ｹﾝﾀ</t>
  </si>
  <si>
    <t>鈴木　圭悟(3)</t>
  </si>
  <si>
    <t>ｽｽﾞｷ ｹｲｺﾞ</t>
  </si>
  <si>
    <t>木幡　泰仁(2)</t>
  </si>
  <si>
    <t>ｺﾜﾀ ﾔｽﾋﾄ</t>
  </si>
  <si>
    <t>佐久間悠紀(2)</t>
  </si>
  <si>
    <t>ｻｸﾏ ﾋｻﾉﾘ</t>
  </si>
  <si>
    <t>山田　隼人(2)</t>
  </si>
  <si>
    <t>ﾔﾏﾀﾞ ﾊﾔﾄ</t>
  </si>
  <si>
    <t>藤友　悠平(2)</t>
  </si>
  <si>
    <t>ﾌｼﾞﾄﾓ ﾕｳﾍｲ</t>
  </si>
  <si>
    <t>北村　葉琉(2)</t>
  </si>
  <si>
    <t>ｷﾀﾑﾗ ﾊﾙ</t>
  </si>
  <si>
    <t>櫻井　悠惺(2)</t>
  </si>
  <si>
    <t>ｻｸﾗｲ ﾕｳｾｲ</t>
  </si>
  <si>
    <t>深谷　柊太(2)</t>
  </si>
  <si>
    <t>ﾌｶﾔ ｼｭｳﾀ</t>
  </si>
  <si>
    <t>髙橋　未羽(2)</t>
  </si>
  <si>
    <t>ﾀｶﾊｼ ﾐﾜ</t>
  </si>
  <si>
    <t>本田　彩貴(2)</t>
  </si>
  <si>
    <t>ﾎﾝﾀﾞ ｱｷ</t>
  </si>
  <si>
    <t>大倉萌々華(2)</t>
  </si>
  <si>
    <t>ｵｵｸﾗ ﾓﾓｶ</t>
  </si>
  <si>
    <t>小針　汐那(2)</t>
  </si>
  <si>
    <t>ｺﾊﾞﾘ ｾﾅ</t>
  </si>
  <si>
    <t>齋藤　羽菜(2)</t>
  </si>
  <si>
    <t>ｻｲﾄｳ ﾊﾅ</t>
  </si>
  <si>
    <t>鈴木　琉音(2)</t>
  </si>
  <si>
    <t>ｽｽﾞｷ ﾙﾈ</t>
  </si>
  <si>
    <t>橋本　涼那(2)</t>
  </si>
  <si>
    <t>ﾊｼﾓﾄ ｽｽﾞﾅ</t>
  </si>
  <si>
    <t>向井　陽詩(2)</t>
  </si>
  <si>
    <t>ﾑｶｲ ﾋﾅﾀ</t>
  </si>
  <si>
    <t>大竹　彩音(2)</t>
  </si>
  <si>
    <t>ｵｵﾀｹ ｱﾔﾈ</t>
  </si>
  <si>
    <t>齋藤　　凜(2)</t>
  </si>
  <si>
    <t>ｻｲﾄｳ ﾘﾝ</t>
  </si>
  <si>
    <t>佐藤　日葵(2)</t>
  </si>
  <si>
    <t>ｻﾄｳ ﾋﾏﾘ</t>
  </si>
  <si>
    <t>野土谷咲希(2)</t>
  </si>
  <si>
    <t>ﾉﾄﾞﾔ ｻｷ</t>
  </si>
  <si>
    <t>山田　心優(2)</t>
  </si>
  <si>
    <t>ﾔﾏﾀﾞ ﾐﾕ</t>
  </si>
  <si>
    <t>渡邉　心陽(2)</t>
  </si>
  <si>
    <t>ﾜﾀﾅﾍﾞ ｺﾊﾙ</t>
  </si>
  <si>
    <t>會田　輝匡(3)</t>
  </si>
  <si>
    <t>ｱｲﾀ ｷｽﾞｸ</t>
  </si>
  <si>
    <t>ｽｽﾞｷ ﾄｼﾔ</t>
  </si>
  <si>
    <t>君島　　聡(3)</t>
  </si>
  <si>
    <t>ｷﾐｼﾞﾏ ｻﾄｼ</t>
  </si>
  <si>
    <t>杉谷奈都姫(3)</t>
  </si>
  <si>
    <t>ｽｷﾞﾀﾆ ﾅﾂｷ</t>
  </si>
  <si>
    <t>森田　千夏(3)</t>
  </si>
  <si>
    <t>ﾓﾘﾀ ﾁﾅﾂ</t>
  </si>
  <si>
    <t>石川　暖菜(3)</t>
  </si>
  <si>
    <t>ｲｼｶﾜ ﾊﾅ</t>
  </si>
  <si>
    <t>根本　鼓虎(3)</t>
  </si>
  <si>
    <t>ﾈﾓﾄ ｺﾄﾗ</t>
  </si>
  <si>
    <t>森田　　遥(3)</t>
  </si>
  <si>
    <t>ﾓﾘﾀ ﾊﾙｶ</t>
  </si>
  <si>
    <t>大谷　佳純(3)</t>
  </si>
  <si>
    <t>ｵｵﾔ ｶｽﾐ</t>
  </si>
  <si>
    <t>佐藤　大起(3)</t>
  </si>
  <si>
    <t>ｻﾄｳ ﾀｲｷ</t>
  </si>
  <si>
    <t>小針　一輝(2)</t>
  </si>
  <si>
    <t>ｺﾊﾞﾘ ｶｽﾞｷ</t>
  </si>
  <si>
    <t>菊池　琉生(2)</t>
  </si>
  <si>
    <t>ｷｸﾁ ﾙｲ</t>
  </si>
  <si>
    <t>鈴木悠之介(2)</t>
  </si>
  <si>
    <t>ｽｽﾞｷ ﾕｳﾉｽｹ</t>
  </si>
  <si>
    <t>小林　拓登(2)</t>
  </si>
  <si>
    <t>ｺﾊﾞﾔｼ ﾀｸﾄ</t>
  </si>
  <si>
    <t>佐藤　一誠(2)</t>
  </si>
  <si>
    <t>ｻﾄｳ ｲｯｾｲ</t>
  </si>
  <si>
    <t>沼田　泰芽(2)</t>
  </si>
  <si>
    <t>ﾇﾏﾀ ﾀｲｶﾞ</t>
  </si>
  <si>
    <t>飯野　瑛太(2)</t>
  </si>
  <si>
    <t>ｲｲﾉ ｴｲﾀ</t>
  </si>
  <si>
    <t>宮川　奏仁(2)</t>
  </si>
  <si>
    <t>ﾐﾔｶﾜ ｶﾅﾄ</t>
  </si>
  <si>
    <t>野口　蕉絃(1)</t>
  </si>
  <si>
    <t>ﾉｸﾞﾁ ｼｮｳｹﾞﾝ</t>
  </si>
  <si>
    <t>山崎　晴道(1)</t>
  </si>
  <si>
    <t>ﾔﾏｻﾞｷ ﾊﾙﾐﾁ</t>
  </si>
  <si>
    <t>岸波ありす(1)</t>
  </si>
  <si>
    <t>ｷｼﾅﾐ ｱﾘｽ</t>
  </si>
  <si>
    <t>齋藤　蒼和(1)</t>
  </si>
  <si>
    <t>ｻｲﾄｳ ｿﾜ</t>
  </si>
  <si>
    <t>塩田　大輝(1)</t>
  </si>
  <si>
    <t>ｼｵﾀ ﾀｲｷ</t>
  </si>
  <si>
    <t>柴原　史弥(1)</t>
  </si>
  <si>
    <t>ｼﾊﾞﾊﾗ ﾌﾐﾔ</t>
  </si>
  <si>
    <t>石川　倖羽(1)</t>
  </si>
  <si>
    <t>ｲｼｶﾜ ｺﾊﾈ</t>
  </si>
  <si>
    <t>酒井　佑真(3)</t>
  </si>
  <si>
    <t>ｻｶｲ ﾕｳﾏ</t>
  </si>
  <si>
    <t>小針　星砂(3)</t>
  </si>
  <si>
    <t>ｺﾊﾞﾘ ｾｲｻ</t>
  </si>
  <si>
    <t>佐藤　慶人(3)</t>
  </si>
  <si>
    <t>ｻﾄｳ ｹｲﾄ</t>
  </si>
  <si>
    <t>佐藤　舞歩(3)</t>
  </si>
  <si>
    <t>須藤　春拓(2)</t>
  </si>
  <si>
    <t>ｽﾄｳ ﾊﾙﾋﾛ</t>
  </si>
  <si>
    <t>竹田　　輝(1)</t>
  </si>
  <si>
    <t>ﾀｹﾀﾞ ｷﾗ</t>
  </si>
  <si>
    <t>橋本　直也(1)</t>
  </si>
  <si>
    <t>ﾊｼﾓﾄ ﾅｵﾔ</t>
  </si>
  <si>
    <t>遠藤　温仁(1)</t>
  </si>
  <si>
    <t>吉田大二郎(3)</t>
  </si>
  <si>
    <t>ﾖｼﾀﾞ ﾀﾞｲｼﾞﾛｳ</t>
  </si>
  <si>
    <t>石塚　妃菜(3)</t>
  </si>
  <si>
    <t>ｲｼﾂｶ ﾋﾅ</t>
  </si>
  <si>
    <t>今泉　　怜(3)</t>
  </si>
  <si>
    <t>ｲﾏｲｽﾞﾐ ﾘｮｳ</t>
  </si>
  <si>
    <t>平川　達也(3)</t>
  </si>
  <si>
    <t>ﾋﾗｶﾜ ﾀﾂﾔ</t>
  </si>
  <si>
    <t>伊藤　　綾(2)</t>
  </si>
  <si>
    <t>ｲﾄｳ ｱﾔ</t>
  </si>
  <si>
    <t>石黒　華蓮(2)</t>
  </si>
  <si>
    <t>ｲｼｸﾞﾛ ｶﾚﾝ</t>
  </si>
  <si>
    <t>大竹　来実(2)</t>
  </si>
  <si>
    <t>ｵｵﾀｹ ｸﾙﾐ</t>
  </si>
  <si>
    <t>佐藤　　楓(2)</t>
  </si>
  <si>
    <t>今泉　海沙(1)</t>
  </si>
  <si>
    <t>ｲﾏｲｽﾞﾐ ﾐｻ</t>
  </si>
  <si>
    <t>先﨑ほたる(1)</t>
  </si>
  <si>
    <t>ｾﾝｻﾞｷ ﾎﾀﾙ</t>
  </si>
  <si>
    <t>諏訪　　潤(3)</t>
  </si>
  <si>
    <t>ｽﾜ ｼﾞｭﾝ</t>
  </si>
  <si>
    <t>岩塚　昇軌(3)</t>
  </si>
  <si>
    <t>ｲﾜﾂｶ ｼｮｳｷ</t>
  </si>
  <si>
    <t>関根　圭吾(3)</t>
  </si>
  <si>
    <t>ｾｷﾈ ｹｲｺﾞ</t>
  </si>
  <si>
    <t>佐竹　　薫(2)</t>
  </si>
  <si>
    <t>ｻﾀｹ ｶｵﾙ</t>
  </si>
  <si>
    <t>武田　　陸(2)</t>
  </si>
  <si>
    <t>ﾀｹﾀﾞ ﾘｸ</t>
  </si>
  <si>
    <t>髙橋　直也(2)</t>
  </si>
  <si>
    <t>ﾀｶﾊｼ ﾅｵﾔ</t>
  </si>
  <si>
    <t>本間　羚遠(2)</t>
  </si>
  <si>
    <t>ﾎﾝﾏ ﾚｵﾝ</t>
  </si>
  <si>
    <t>鍋島玖瑠美(1)</t>
  </si>
  <si>
    <t>ﾅﾍﾞｼﾏ ｸﾙﾐ</t>
  </si>
  <si>
    <t>鈴木　一真(1)</t>
  </si>
  <si>
    <t>ｽｽﾞｷ ｶｽﾞﾏ</t>
  </si>
  <si>
    <t>星　　　輝(1)</t>
  </si>
  <si>
    <t>ﾎｼ ﾋｶﾘ</t>
  </si>
  <si>
    <t>菊池　雪乃(1)</t>
  </si>
  <si>
    <t>ｷｸﾁ ﾕｷﾉ</t>
  </si>
  <si>
    <t>本田　　舞(1)</t>
  </si>
  <si>
    <t>ﾎﾝﾀﾞ ﾏｲ</t>
  </si>
  <si>
    <t>本田琉汰朗(1)</t>
  </si>
  <si>
    <t>ﾎﾝﾀﾞ ﾘｭｳﾀﾛｳ</t>
  </si>
  <si>
    <t>津田　恭雅(1)</t>
  </si>
  <si>
    <t>ﾂﾀﾞ ｷｮｳｶﾞ</t>
  </si>
  <si>
    <t>曾澤　大雅(1)</t>
  </si>
  <si>
    <t>ｱｲｻﾞﾜ ﾀｲｶﾞ</t>
  </si>
  <si>
    <t>瀬戸　正篤(1)</t>
  </si>
  <si>
    <t>ｾﾄ ﾏｻﾋﾛ</t>
  </si>
  <si>
    <t>廣瀬　大紀(1)</t>
  </si>
  <si>
    <t>ﾋﾛｾ ﾀﾞｲｷ</t>
  </si>
  <si>
    <t>中澤　大麒(1)</t>
  </si>
  <si>
    <t>ﾅｶｻﾞﾜ ﾀｲｷ</t>
  </si>
  <si>
    <t>矢内　快晟(1)</t>
  </si>
  <si>
    <t>ﾔﾅｲ ｶｲｾｲ</t>
  </si>
  <si>
    <t>大竹　佑人(1)</t>
  </si>
  <si>
    <t>ｵｵﾀｹ ﾕｳﾄ</t>
  </si>
  <si>
    <t>鈴木　勇紀(1)</t>
  </si>
  <si>
    <t>ｽｽﾞｷ ﾕｳｷ</t>
  </si>
  <si>
    <t>鈴木　千夏(1)</t>
  </si>
  <si>
    <t>ｽｽﾞｷ ﾁﾅﾂ</t>
  </si>
  <si>
    <t>木村　優希(1)</t>
  </si>
  <si>
    <t>近藤　勇輝(1)</t>
  </si>
  <si>
    <t>ｺﾝﾄﾞｳ ﾕｳｷ</t>
  </si>
  <si>
    <t>西牧　　佑(1)</t>
  </si>
  <si>
    <t>ﾆｼﾏｷ ﾕｳ</t>
  </si>
  <si>
    <t>安田海波斗(1)</t>
  </si>
  <si>
    <t>ﾔｽﾀﾞ ｶﾅﾄ</t>
  </si>
  <si>
    <t>橋本こころ(1)</t>
  </si>
  <si>
    <t>ﾊｼﾓﾄ ｺｺﾛ</t>
  </si>
  <si>
    <t>會川　万麻(1)</t>
  </si>
  <si>
    <t>ｱｲｶﾜ ﾏｱｻ</t>
  </si>
  <si>
    <t>小室　琉悟(1)</t>
  </si>
  <si>
    <t>ｺﾑﾛ ﾘｭｳｺﾞ</t>
  </si>
  <si>
    <t>内山　健也</t>
  </si>
  <si>
    <t>ｳﾁﾔﾏ ｹﾝﾔ</t>
  </si>
  <si>
    <t>車田　　充</t>
  </si>
  <si>
    <t>ｸﾙﾏﾀﾞ ﾐﾂﾙ</t>
  </si>
  <si>
    <t>鈴木　駿輔</t>
  </si>
  <si>
    <t>ｽｽﾞｷ ｼｭﾝｽｹ</t>
  </si>
  <si>
    <t>中野　満貴</t>
  </si>
  <si>
    <t>ﾅｶﾉ ﾐﾂｷ</t>
  </si>
  <si>
    <t>宮村　航平</t>
  </si>
  <si>
    <t>ﾐﾔﾑﾗ ｺｳﾍｲ</t>
  </si>
  <si>
    <t>一ノ瀬辰徳</t>
  </si>
  <si>
    <t>ｲﾁﾉｾ ﾀﾂﾉﾘ</t>
  </si>
  <si>
    <t>宇佐見祐哉</t>
  </si>
  <si>
    <t>ｳｻﾐ ﾕｳﾔ</t>
  </si>
  <si>
    <t>大塩　浩晃</t>
  </si>
  <si>
    <t>ｵｵｼｵ ﾋﾛｱｷ</t>
  </si>
  <si>
    <t>中島　雅隆</t>
  </si>
  <si>
    <t>ﾅｶｼﾞﾏ ﾏｻﾀｶ</t>
  </si>
  <si>
    <t>穂積　宏幸</t>
  </si>
  <si>
    <t>ﾎｽﾞﾐ ﾋﾛﾕｷ</t>
  </si>
  <si>
    <t>菊地　祐二</t>
  </si>
  <si>
    <t>ｷｸﾁ ﾕｳｼﾞ</t>
  </si>
  <si>
    <t>佐藤　秀明</t>
  </si>
  <si>
    <t>ｻﾄｳ ﾋﾃﾞｱｷ</t>
  </si>
  <si>
    <t>齋藤　　純</t>
  </si>
  <si>
    <t>ｻｲﾄｳ ｼﾞｭﾝ</t>
  </si>
  <si>
    <t>林　　絹子</t>
  </si>
  <si>
    <t>ﾊﾔｼ ｷﾇｺ</t>
  </si>
  <si>
    <t>古川　良孝</t>
  </si>
  <si>
    <t>ﾌﾙｶﾜ ﾖｼﾀｶ</t>
  </si>
  <si>
    <t>横山　大輔</t>
  </si>
  <si>
    <t>ﾖｺﾔﾏ ﾀﾞｲｽｹ</t>
  </si>
  <si>
    <t>石井　智大</t>
  </si>
  <si>
    <t>ｲｼｲ ﾁﾋﾛ</t>
  </si>
  <si>
    <t>伊藤　　鴻</t>
  </si>
  <si>
    <t>ｲﾄｳ ﾋﾛﾑ</t>
  </si>
  <si>
    <t>大河内拓海</t>
  </si>
  <si>
    <t>ｵｵｺｳﾁ ﾀｸﾐ</t>
  </si>
  <si>
    <t>鈴木　智成</t>
  </si>
  <si>
    <t>ｽｽﾞｷ ﾄﾓﾅﾘ</t>
  </si>
  <si>
    <t>田母神一喜</t>
  </si>
  <si>
    <t>ﾀﾓｶﾞﾐ ｶｽﾞﾖｼ</t>
  </si>
  <si>
    <t>邊見　勇太</t>
  </si>
  <si>
    <t>ﾍﾝﾐ ﾕｳﾀ</t>
  </si>
  <si>
    <t>増子　冬馬</t>
  </si>
  <si>
    <t>ﾏｼｺ ﾄｳﾏ</t>
  </si>
  <si>
    <t>峯村　智志</t>
  </si>
  <si>
    <t>ﾐﾈﾑﾗ ｻﾄｼ</t>
  </si>
  <si>
    <t>遠藤　　栄</t>
  </si>
  <si>
    <t>ｴﾝﾄﾞｳ ｻｶｴ</t>
  </si>
  <si>
    <t>影山　恭平</t>
  </si>
  <si>
    <t>ｶｹﾞﾔﾏ ｷｮｳﾍｲ</t>
  </si>
  <si>
    <t>野村　顕弘</t>
  </si>
  <si>
    <t>ﾉﾑﾗ ｱｷﾋﾛ</t>
  </si>
  <si>
    <t>市ノ渡拓也</t>
  </si>
  <si>
    <t>ｲﾁﾉﾜﾀﾘ ﾀｸﾔ</t>
  </si>
  <si>
    <t>稲田　俊一</t>
  </si>
  <si>
    <t>ｲﾅﾀﾞ ｼｭﾝｲﾁ</t>
  </si>
  <si>
    <t>今村　大紀</t>
  </si>
  <si>
    <t>ｲﾏﾑﾗ ﾀｲｷ</t>
  </si>
  <si>
    <t>太田　元紀</t>
  </si>
  <si>
    <t>ｵｵﾀ ｹﾞﾝｷ</t>
  </si>
  <si>
    <t>兼子　卓也</t>
  </si>
  <si>
    <t>ｶﾈｺ ﾀｸﾔ</t>
  </si>
  <si>
    <t>佐藤　征昭</t>
  </si>
  <si>
    <t>ｻﾄｳ ﾏｻｱｷ</t>
  </si>
  <si>
    <t>塩澤　裕也</t>
  </si>
  <si>
    <t>ｼｵｻﾞﾜ ﾕｳﾔ</t>
  </si>
  <si>
    <t>田村　一平</t>
  </si>
  <si>
    <t>ﾀﾑﾗ ｲｯﾍﾟｲ</t>
  </si>
  <si>
    <t>塚原　健司</t>
  </si>
  <si>
    <t>ﾂｶﾊﾗ ｹﾝｼﾞ</t>
  </si>
  <si>
    <t>中間　茂雄</t>
  </si>
  <si>
    <t>ﾅｶﾏ ｼｹﾞｵ</t>
  </si>
  <si>
    <t>濱田　　岳</t>
  </si>
  <si>
    <t>ﾊﾏﾀﾞ ﾀｹﾙ</t>
  </si>
  <si>
    <t>佐藤美保子</t>
  </si>
  <si>
    <t>ｻﾄｳ ﾐﾎｺ</t>
  </si>
  <si>
    <t>上羽　功純</t>
  </si>
  <si>
    <t>ｳｴﾊﾞ ﾀｶﾖｼ</t>
  </si>
  <si>
    <t>小林　龍平</t>
  </si>
  <si>
    <t>ｺﾊﾞﾔｼ ﾘｭｳﾍｲ</t>
  </si>
  <si>
    <t>佐藤　慶太</t>
  </si>
  <si>
    <t>白石　正俊</t>
  </si>
  <si>
    <t>ｼﾗｲｼ ﾏｻﾄｼ</t>
  </si>
  <si>
    <t>西間木由泰</t>
  </si>
  <si>
    <t>ﾆｼﾏｷﾞ ﾖｼﾔｽ</t>
  </si>
  <si>
    <t>根本　貴志</t>
  </si>
  <si>
    <t>ﾈﾓﾄ ﾀｶｼ</t>
  </si>
  <si>
    <t>水野　　司</t>
  </si>
  <si>
    <t>ﾐｽﾞﾉ ﾂｶｻ</t>
  </si>
  <si>
    <t>坂本　正喜</t>
  </si>
  <si>
    <t>ｻｶﾓﾄ ﾏｻｷ</t>
  </si>
  <si>
    <t>藤田　　賢</t>
  </si>
  <si>
    <t>ﾌｼﾞﾀ ｹﾝ</t>
  </si>
  <si>
    <t>溝井　涼雅</t>
  </si>
  <si>
    <t>ﾐｿﾞｲ ﾘｮｳｶﾞ</t>
  </si>
  <si>
    <t>緑川龍太郎</t>
  </si>
  <si>
    <t>ﾐﾄﾞﾘｶﾜ ﾘｭｳﾀﾛｳ</t>
  </si>
  <si>
    <t>矢吹千之助</t>
  </si>
  <si>
    <t>ﾔﾌﾞｷ ｾﾝﾉｽｹ</t>
  </si>
  <si>
    <t>和田　颯太</t>
  </si>
  <si>
    <t>ﾜﾀﾞ ｿｳﾀ</t>
  </si>
  <si>
    <t>影山　峻介</t>
  </si>
  <si>
    <t>ｶｹﾞﾔﾏｶｹﾞﾔﾏ ｼｭﾝｽｹ</t>
  </si>
  <si>
    <t>遠藤　勇人</t>
  </si>
  <si>
    <t>ｴﾝﾄﾞｳ ﾊﾔﾄ</t>
  </si>
  <si>
    <t>大瀧　貴弘</t>
  </si>
  <si>
    <t>ｵｵﾀｷ ﾀｶﾋﾛ</t>
  </si>
  <si>
    <t>羽田　友哉</t>
  </si>
  <si>
    <t>ﾊﾈﾀﾞ ﾄﾓﾔ</t>
  </si>
  <si>
    <t>藤田　剛志</t>
  </si>
  <si>
    <t>ﾌｼﾞﾀ ﾂﾖｼ</t>
  </si>
  <si>
    <t>松村　良一</t>
  </si>
  <si>
    <t>ﾏﾂﾑﾗ ﾘｮｳｲﾁ</t>
  </si>
  <si>
    <t>添田　陽斗</t>
  </si>
  <si>
    <t>ｿｴﾀ ﾊﾙﾄ</t>
  </si>
  <si>
    <t>佐藤　　匠</t>
  </si>
  <si>
    <t>ｻﾄｳ ﾀｸﾐ</t>
  </si>
  <si>
    <t>加藤　将士</t>
  </si>
  <si>
    <t>ｶﾄｳ ﾏｻｼ</t>
  </si>
  <si>
    <t>佐々木　健</t>
  </si>
  <si>
    <t>ｻｻｷ ｹﾝ</t>
  </si>
  <si>
    <t>佐原　尚樹</t>
  </si>
  <si>
    <t>ｻﾊﾗ ﾅｵｷ</t>
  </si>
  <si>
    <t>先崎　洋樹</t>
  </si>
  <si>
    <t>ｾﾝｻﾞｷ ﾋﾛｷ</t>
  </si>
  <si>
    <t>円谷　旺司</t>
  </si>
  <si>
    <t>ﾂﾌﾞﾗﾔ ｵｳｼﾞ</t>
  </si>
  <si>
    <t>長谷川　徹</t>
  </si>
  <si>
    <t>ﾊｾｶﾞﾜ ﾄｵﾙ</t>
  </si>
  <si>
    <t>福田　健人</t>
  </si>
  <si>
    <t>ﾌｸﾀﾞ ｹﾝﾄ</t>
  </si>
  <si>
    <t>本田翔太郎</t>
  </si>
  <si>
    <t>ﾎﾝﾀﾞ ｼｮｳﾀﾛｳ</t>
  </si>
  <si>
    <t>村上　　秀</t>
  </si>
  <si>
    <t>ﾑﾗｶﾐ ｼｭｳ</t>
  </si>
  <si>
    <t>橋本　和紀</t>
  </si>
  <si>
    <t>加藤　俊太</t>
  </si>
  <si>
    <t>ｶﾄｳ ｼｭﾝﾀ</t>
  </si>
  <si>
    <t>漆山　裕介</t>
  </si>
  <si>
    <t>ｳﾙｼﾔﾏ ﾕｳｽｹ</t>
  </si>
  <si>
    <t>岡部　　司</t>
  </si>
  <si>
    <t>ｵｶﾍﾞ ﾂｶｻ</t>
  </si>
  <si>
    <t>田野　祐樹</t>
  </si>
  <si>
    <t>ﾀﾉ ﾕｳｷ</t>
  </si>
  <si>
    <t>本田　貴大</t>
  </si>
  <si>
    <t>ﾎﾝﾀﾞ ﾀｶﾋﾛ</t>
  </si>
  <si>
    <t>岩谷　唯義</t>
  </si>
  <si>
    <t>ｲﾜﾔ ﾀﾀﾞﾖｼ</t>
  </si>
  <si>
    <t>大野　正博</t>
  </si>
  <si>
    <t>ｵｵﾉ ﾏｻﾋﾛ</t>
  </si>
  <si>
    <t>菊地　和弘</t>
  </si>
  <si>
    <t>ｷｸﾁ ｶｽﾞﾋﾛ</t>
  </si>
  <si>
    <t>木戸　美帆</t>
  </si>
  <si>
    <t>ｷﾄﾞ ﾐﾎ</t>
  </si>
  <si>
    <t>関根　　聡</t>
  </si>
  <si>
    <t>ｾｷﾈ ｻﾄｼ</t>
  </si>
  <si>
    <t>穂積　孝行</t>
  </si>
  <si>
    <t>ﾎﾂﾞﾐ ﾀｶﾕｷ</t>
  </si>
  <si>
    <t>溝井賢一郎</t>
  </si>
  <si>
    <t>ﾐｿﾞｲ ｹﾝｲﾁﾛｳ</t>
  </si>
  <si>
    <t>小松　将広</t>
  </si>
  <si>
    <t>ｺﾏﾂ ﾏｻﾋﾛ</t>
  </si>
  <si>
    <t>宗形　　大</t>
  </si>
  <si>
    <t>ﾑﾅｶﾀ ﾀﾞｲ</t>
  </si>
  <si>
    <t>國分健太郎</t>
  </si>
  <si>
    <t>ｺｸﾌﾞﾝ ｹﾝﾀﾛｳ</t>
  </si>
  <si>
    <t>大河原　旭</t>
  </si>
  <si>
    <t>ｵｵｶﾜﾗ ｱｻﾋ</t>
  </si>
  <si>
    <t>佐々木美恵子</t>
  </si>
  <si>
    <t>ｻｻｷ ﾐｴｺ</t>
  </si>
  <si>
    <t>浅地　晴信</t>
  </si>
  <si>
    <t>ｱｻｼﾞ ﾊﾙﾉﾌﾞ</t>
  </si>
  <si>
    <t>橋本　善夫</t>
  </si>
  <si>
    <t>ﾊｼﾓﾄ ﾖｼｵ</t>
  </si>
  <si>
    <t>武田　一哉</t>
  </si>
  <si>
    <t>ﾀｹﾀﾞ ｶｽﾞﾔ</t>
  </si>
  <si>
    <t>松崎　政継</t>
  </si>
  <si>
    <t>ﾏﾂｻﾞｷ ﾏｻﾂｸﾞ</t>
  </si>
  <si>
    <t>佐藤　祐作</t>
  </si>
  <si>
    <t>ｻﾄｳ ﾕｳｻｸ</t>
  </si>
  <si>
    <t>瀬戸　敦史</t>
  </si>
  <si>
    <t>ｾﾄ ｱﾂｼ</t>
  </si>
  <si>
    <t>田中　露衣</t>
  </si>
  <si>
    <t>ﾀﾅｶ ﾛｲ</t>
  </si>
  <si>
    <t>高橋　浩司</t>
  </si>
  <si>
    <t>ﾀｶﾊｼ ｺｳｼﾞ</t>
  </si>
  <si>
    <t>進藤　雄治</t>
  </si>
  <si>
    <t>ｼﾝﾄﾞｳ ﾕｳｼﾞ</t>
  </si>
  <si>
    <t>高橋　聖人</t>
  </si>
  <si>
    <t>ﾀｶﾊｼ ｱｷﾋﾄ</t>
  </si>
  <si>
    <t>鈴木　正輝</t>
  </si>
  <si>
    <t>ｽｽﾞｷ ﾏｻﾃﾙ</t>
  </si>
  <si>
    <t>鷲尾　　望</t>
  </si>
  <si>
    <t>ﾜｼｵ ﾉｿﾞﾐ</t>
  </si>
  <si>
    <t>金子　祥大</t>
  </si>
  <si>
    <t>ｶﾈｺ ﾖｼﾋﾛ</t>
  </si>
  <si>
    <t>玉川　　陸</t>
  </si>
  <si>
    <t>ﾀﾏｶﾞﾜ ﾘｸ</t>
  </si>
  <si>
    <t>鵜川　由夢</t>
  </si>
  <si>
    <t>ｳｶﾜ ﾖｼﾑ</t>
  </si>
  <si>
    <t>廣田　純也</t>
  </si>
  <si>
    <t>ﾋﾛﾀ ｼﾞｭﾝﾔ</t>
  </si>
  <si>
    <t>進藤　凌佳</t>
  </si>
  <si>
    <t>ｼﾝﾄﾞｳ ﾘｮｳｶ</t>
  </si>
  <si>
    <t>佐野　歩美</t>
  </si>
  <si>
    <t>ｻﾉ ｱﾕﾐ</t>
  </si>
  <si>
    <t>鈴木　雄大</t>
  </si>
  <si>
    <t>秋山　宗大</t>
  </si>
  <si>
    <t>ｱｷﾔﾏ ｿｳﾀ</t>
  </si>
  <si>
    <t>村澤　和真</t>
  </si>
  <si>
    <t>ﾑﾗｻﾜ ｶｽﾞﾏ</t>
  </si>
  <si>
    <t>皆川　綺羅</t>
  </si>
  <si>
    <t>ﾐﾅｶﾜ ｷﾗ</t>
  </si>
  <si>
    <t>倉戸　恵吾</t>
  </si>
  <si>
    <t>ｸﾗﾄ ｹｲｺﾞ</t>
  </si>
  <si>
    <t>邉見　航大</t>
  </si>
  <si>
    <t>ﾍﾝﾐ ｺｳﾀﾞｲ</t>
  </si>
  <si>
    <t>管　　拓哉</t>
  </si>
  <si>
    <t>ｶﾝ ﾀｸﾔ</t>
  </si>
  <si>
    <t>渡邊　　悠</t>
  </si>
  <si>
    <t>山田　翔大</t>
  </si>
  <si>
    <t>ﾔﾏﾀﾞ ｼｮｳﾀﾞｲ</t>
  </si>
  <si>
    <t>佐藤　友規</t>
  </si>
  <si>
    <t>ｻﾄｳ ﾄﾓﾉﾘ</t>
  </si>
  <si>
    <t>佐藤みゆき</t>
  </si>
  <si>
    <t>ｻﾄｳ ﾐﾕｷ</t>
  </si>
  <si>
    <t>高橋　　誠</t>
  </si>
  <si>
    <t>ﾀｶﾊｼ ﾏｺﾄ</t>
  </si>
  <si>
    <t>五十嵐拓也</t>
  </si>
  <si>
    <t>ｲｶﾞﾗｼ ﾀｸﾔ</t>
  </si>
  <si>
    <t>渡部よう子</t>
  </si>
  <si>
    <t>ﾜﾀﾅﾍﾞ ﾖｳｺ</t>
  </si>
  <si>
    <t>古川　昭雄</t>
  </si>
  <si>
    <t>ﾌﾙｶﾜ ｱｷｵ</t>
  </si>
  <si>
    <t>佐々木　誠</t>
  </si>
  <si>
    <t>ｻｻｷ ﾏｺﾄ</t>
  </si>
  <si>
    <t>仙波　優哉</t>
  </si>
  <si>
    <t>ｾﾝﾊﾞ ﾕｳﾔ</t>
  </si>
  <si>
    <t>仙波　修哉</t>
  </si>
  <si>
    <t>ｾﾝﾊﾞ ｼｭｳﾔ</t>
  </si>
  <si>
    <t>小島　文男</t>
  </si>
  <si>
    <t>ｺｼﾞﾏ ﾌﾐｵ</t>
  </si>
  <si>
    <t>星　　孝規</t>
  </si>
  <si>
    <t>ﾎｼ ｺｳｷ</t>
  </si>
  <si>
    <t>諏方　三雄</t>
  </si>
  <si>
    <t>ｽﾜ ﾐﾂｵ</t>
  </si>
  <si>
    <t>岡村　健太</t>
  </si>
  <si>
    <t>ｵｶﾑﾗ ｹﾝﾀ</t>
  </si>
  <si>
    <t>古川　大樹</t>
  </si>
  <si>
    <t>ﾌﾙｶﾜ ﾀｲｷ</t>
  </si>
  <si>
    <t>真部　　誠</t>
  </si>
  <si>
    <t>ﾏﾅﾍﾞ ﾏｺﾄ</t>
  </si>
  <si>
    <t>鴻巣　隼人</t>
  </si>
  <si>
    <t>ｺｳﾉｽ ﾊﾔﾄ</t>
  </si>
  <si>
    <t>笠間　政博</t>
  </si>
  <si>
    <t>ｶｻﾏ ﾏｻﾋﾛ</t>
  </si>
  <si>
    <t>佐藤　秀一</t>
  </si>
  <si>
    <t>ｻﾄｳ ｼｭｳｲﾁ</t>
  </si>
  <si>
    <t>金子　裕子</t>
  </si>
  <si>
    <t>ｶﾈｺ ﾋﾛｺ</t>
  </si>
  <si>
    <t>佐藤　裕也</t>
  </si>
  <si>
    <t>ｻﾄｳ ﾕｳﾔ</t>
  </si>
  <si>
    <t>山口　善喜</t>
  </si>
  <si>
    <t>ﾔﾏｸﾞﾁ ﾖｼｷ</t>
  </si>
  <si>
    <t>小林　歩叶</t>
  </si>
  <si>
    <t>ｺﾊﾞﾔｼ ｱﾕｶ</t>
  </si>
  <si>
    <t>畠　　圭佑</t>
  </si>
  <si>
    <t>ﾊﾀ ｹｲｽｹ</t>
  </si>
  <si>
    <t>記野　友晴</t>
  </si>
  <si>
    <t>ｷﾉ ﾄﾓﾊﾙ</t>
  </si>
  <si>
    <t>内島　　聖</t>
  </si>
  <si>
    <t>ｳﾁｼﾏ ｱｷﾗ</t>
  </si>
  <si>
    <t>小椋　　彪</t>
  </si>
  <si>
    <t>ｵｸﾞﾗ ﾋｮｳｶﾞ</t>
  </si>
  <si>
    <t>星　　　勉</t>
  </si>
  <si>
    <t>ﾎｼ ﾂﾄﾑ</t>
  </si>
  <si>
    <t>酒井　庸光</t>
  </si>
  <si>
    <t>ｻｶｲ ﾉﾘﾐﾂﾉﾘﾐﾂ</t>
  </si>
  <si>
    <t>一重　祐樹</t>
  </si>
  <si>
    <t>ｲﾁｼﾞｭｳ ﾕｳｷ</t>
  </si>
  <si>
    <t>一重　伊吹</t>
  </si>
  <si>
    <t>ｲﾁｼﾞｭｳ ｲﾌﾞｷ</t>
  </si>
  <si>
    <t>一重　礼子</t>
  </si>
  <si>
    <t>ｲﾁｼﾞｭｳ ﾚｲｺ</t>
  </si>
  <si>
    <t>橋本　稜平</t>
  </si>
  <si>
    <t>ﾊｼﾓﾄ ﾘｮｳﾍｲ</t>
  </si>
  <si>
    <t>小畠　　翼</t>
  </si>
  <si>
    <t>ｵﾊﾞﾀ ﾂﾊﾞｻ</t>
  </si>
  <si>
    <t>吉田　　廉</t>
  </si>
  <si>
    <t>飯澤　萌子</t>
  </si>
  <si>
    <t>ｲｲｻﾞﾜ ﾓｴｺ</t>
  </si>
  <si>
    <t>福來　　海(3)</t>
  </si>
  <si>
    <t>ﾌｸﾗｲ ｶｲ</t>
  </si>
  <si>
    <t>木村　豪希(3)</t>
  </si>
  <si>
    <t>ｷﾑﾗ ｶﾂｷ</t>
  </si>
  <si>
    <t>伊藤　陽生(3)</t>
  </si>
  <si>
    <t>ｲﾄｳ ﾊﾙｷ</t>
  </si>
  <si>
    <t>大原　佑斗(3)</t>
  </si>
  <si>
    <t>ｵｵﾊﾗ ﾕｳﾄ</t>
  </si>
  <si>
    <t>坂井　雅人(3)</t>
  </si>
  <si>
    <t>ｻｶｲ ﾏｻﾄ</t>
  </si>
  <si>
    <t>佐久間朋也(3)</t>
  </si>
  <si>
    <t>ｻｸﾏ ﾄﾓﾔ</t>
  </si>
  <si>
    <t>高橋　琉功(3)</t>
  </si>
  <si>
    <t>ﾀｶﾊｼ ﾘｸ</t>
  </si>
  <si>
    <t>鵫巣　佑太(3)</t>
  </si>
  <si>
    <t>ﾄｳﾉｽ ﾕｳﾀ</t>
  </si>
  <si>
    <t>野口　悠太(3)</t>
  </si>
  <si>
    <t>ﾉｸﾞﾁ ﾕｳﾀ</t>
  </si>
  <si>
    <t>鈴木　拓真(3)</t>
  </si>
  <si>
    <t>ｽｽﾞｷ ﾀｸﾏ</t>
  </si>
  <si>
    <t>大橋　　天(3)</t>
  </si>
  <si>
    <t>ｵｵﾊｼ ﾃﾝ</t>
  </si>
  <si>
    <t>大竹　　翼(2)</t>
  </si>
  <si>
    <t>ｵｵﾀｹ ﾂﾊﾞｻ</t>
  </si>
  <si>
    <t>二瓶巧太郎(2)</t>
  </si>
  <si>
    <t>ﾆﾍｲ ｺｳﾀﾛｳ</t>
  </si>
  <si>
    <t>古見　玲奈(2)</t>
  </si>
  <si>
    <t>ﾌﾙﾐ ﾚﾅ</t>
  </si>
  <si>
    <t>二瓶　悠人(2)</t>
  </si>
  <si>
    <t>ﾆﾍｲ ﾕｳﾄ</t>
  </si>
  <si>
    <t>小沼　　煌(2)</t>
  </si>
  <si>
    <t>ｵﾇﾏ ｺｳ</t>
  </si>
  <si>
    <t>伊藤　希天(2)</t>
  </si>
  <si>
    <t>ｲﾄｳ ﾉｱ</t>
  </si>
  <si>
    <t>大友　瑛太(2)</t>
  </si>
  <si>
    <t>ｵｵﾄﾓ ｴｲﾀ</t>
  </si>
  <si>
    <t>田中　仁晟(2)</t>
  </si>
  <si>
    <t>ﾀﾅｶ ｼﾞﾝｾｲ</t>
  </si>
  <si>
    <t>山田　裕大(2)</t>
  </si>
  <si>
    <t>ﾔﾏﾀﾞ ﾕｳﾀﾞｲ</t>
  </si>
  <si>
    <t>国分　悠翔(1)</t>
  </si>
  <si>
    <t>ｺｸﾌﾞﾝ ﾊﾙﾄ</t>
  </si>
  <si>
    <t>小林　空雅(1)</t>
  </si>
  <si>
    <t>ｺﾊﾞﾔｼ ｸｳｶﾞ</t>
  </si>
  <si>
    <t>伊藤　友仁(1)</t>
  </si>
  <si>
    <t>ｲﾄｳ ﾄﾓﾋﾄ</t>
  </si>
  <si>
    <t>遠藤　莉空(1)</t>
  </si>
  <si>
    <t>ｴﾝﾄﾞｳ ﾘｸ</t>
  </si>
  <si>
    <t>二瓶　聖輝(1)</t>
  </si>
  <si>
    <t>ﾆﾍｲ ｺｳｷ</t>
  </si>
  <si>
    <t>坂内多久海(1)</t>
  </si>
  <si>
    <t>ﾊﾞﾝﾅｲ ﾀｸﾐ</t>
  </si>
  <si>
    <t>日下部翔汰(1)</t>
  </si>
  <si>
    <t>ｸｻｶﾍﾞ ｼｮｳﾀ</t>
  </si>
  <si>
    <t>新田　拓真(1)</t>
  </si>
  <si>
    <t>ﾆｯﾀ ﾀｸﾏ</t>
  </si>
  <si>
    <t>山田　悠登(1)</t>
  </si>
  <si>
    <t>ﾔﾏﾀﾞ ﾕｳﾄ</t>
  </si>
  <si>
    <t>管　　佑梧(1)</t>
  </si>
  <si>
    <t>ｶﾝ ﾕｳｺﾞ</t>
  </si>
  <si>
    <t>齋藤　優生(1)</t>
  </si>
  <si>
    <t>ｻｲﾄｳ ﾕｳｷ</t>
  </si>
  <si>
    <t>梶　あおば(2)</t>
  </si>
  <si>
    <t>ｶｼﾞ ｱｵﾊﾞ</t>
  </si>
  <si>
    <t>田村　雅史(3)</t>
  </si>
  <si>
    <t>ﾀﾑﾗ ﾏｻｼ</t>
  </si>
  <si>
    <t>山田　創史(3)</t>
  </si>
  <si>
    <t>ﾔﾏﾀﾞ ｿｳｼ</t>
  </si>
  <si>
    <t>五十嵐滉斗(3)</t>
  </si>
  <si>
    <t>ｲｶﾞﾗｼ ﾋﾛﾄ</t>
  </si>
  <si>
    <t>猪俣　虹太(3)</t>
  </si>
  <si>
    <t>ｲﾉﾏﾀ ｺｳﾀ</t>
  </si>
  <si>
    <t>玉川　　准(2)</t>
  </si>
  <si>
    <t>ﾀﾏｶﾞﾜ ｼｭﾝ</t>
  </si>
  <si>
    <t>永井　　遥(3)</t>
  </si>
  <si>
    <t>ﾅｶﾞｲ ﾊﾙｶ</t>
  </si>
  <si>
    <t>宮下　凉夏(2)</t>
  </si>
  <si>
    <t>ﾐﾔｼﾀ ﾘｮｳｶ</t>
  </si>
  <si>
    <t>川村　　虹(3)</t>
  </si>
  <si>
    <t>ｶﾜﾑﾗ ﾅﾅ</t>
  </si>
  <si>
    <t>坂内　忠陽(1)</t>
  </si>
  <si>
    <t>ﾊﾞﾝﾅｲ ﾀﾀﾞﾊﾙ</t>
  </si>
  <si>
    <t>石田　乃亜(3)</t>
  </si>
  <si>
    <t>ｲｼﾀﾞ ﾉｱ</t>
  </si>
  <si>
    <t>渡部　聖菜(3)</t>
  </si>
  <si>
    <t>ﾜﾀﾅﾍﾞ ｾｲﾅ</t>
  </si>
  <si>
    <t>渡部　稔也(2)</t>
  </si>
  <si>
    <t>ﾜﾀﾅﾍﾞ ﾄｼﾔ</t>
  </si>
  <si>
    <t>岩原　遥音(2)</t>
  </si>
  <si>
    <t>ｲﾜﾊﾗ ﾊﾙﾄ</t>
  </si>
  <si>
    <t>大塚　息吹(2)</t>
  </si>
  <si>
    <t>ｵｵﾂｶ ｲﾌﾞｷ</t>
  </si>
  <si>
    <t>鈴木ひかる(2)</t>
  </si>
  <si>
    <t>ｽｽﾞｷ ﾋｶﾙ</t>
  </si>
  <si>
    <t>高橋　慧多(2)</t>
  </si>
  <si>
    <t>ﾀｶﾊｼ ｹｲﾀ</t>
  </si>
  <si>
    <t>大塚　礼夢(2)</t>
  </si>
  <si>
    <t>ｵｵﾂｶ ﾚﾑ</t>
  </si>
  <si>
    <t>江川愛彩美(2)</t>
  </si>
  <si>
    <t>ｴｶﾞﾜ ｱｻﾐ</t>
  </si>
  <si>
    <t>瓜生　凛空(2)</t>
  </si>
  <si>
    <t>ｳﾘｭｳ ﾘｸ</t>
  </si>
  <si>
    <t>乘松　季成(2)</t>
  </si>
  <si>
    <t>ﾉﾘﾏﾂ ｷﾅﾘ</t>
  </si>
  <si>
    <t>金田　琉希(2)</t>
  </si>
  <si>
    <t>ｶﾈﾀﾞ ﾘｭｳｷ</t>
  </si>
  <si>
    <t>橘　　優凱(2)</t>
  </si>
  <si>
    <t>ﾀﾁﾊﾞﾅ ﾕｳｶﾞ</t>
  </si>
  <si>
    <t>石井　優楽(1)</t>
  </si>
  <si>
    <t>ｲｼｲ ﾕｳｶﾞ</t>
  </si>
  <si>
    <t>小椋　星空(1)</t>
  </si>
  <si>
    <t>ｵｸﾞﾗ ｷﾗ</t>
  </si>
  <si>
    <t>大沼　咲太(1)</t>
  </si>
  <si>
    <t>ｵｵﾇﾏ ｼｮｳﾀ</t>
  </si>
  <si>
    <t>渡邉　陽光(1)</t>
  </si>
  <si>
    <t>ﾜﾀﾅﾍﾞ ﾊﾙ</t>
  </si>
  <si>
    <t>石田　詩音(1)</t>
  </si>
  <si>
    <t>ｲｼﾀﾞ ｼｵﾝ</t>
  </si>
  <si>
    <t>菊地　大輝(3)</t>
  </si>
  <si>
    <t>ｷｸﾁ ﾀﾞｲｷ</t>
  </si>
  <si>
    <t>小松　春斗(3)</t>
  </si>
  <si>
    <t>ｺﾏﾂ ﾊﾙﾄ</t>
  </si>
  <si>
    <t>臼井　亜聡(3)</t>
  </si>
  <si>
    <t>ｳｽｲ ｱｻﾄ</t>
  </si>
  <si>
    <t>矢部　剛氣(3)</t>
  </si>
  <si>
    <t>ﾔﾍﾞ ｺﾞｳｷ</t>
  </si>
  <si>
    <t>一条　萌生(3)</t>
  </si>
  <si>
    <t>ｲﾁｼﾞｮｳ ﾒｲ</t>
  </si>
  <si>
    <t>穴澤　　将(2)</t>
  </si>
  <si>
    <t>ｱﾅｻﾞﾜ ｼｮｳ</t>
  </si>
  <si>
    <t>菊地　悠基(2)</t>
  </si>
  <si>
    <t>ｷｸﾁ ﾕｳｷ</t>
  </si>
  <si>
    <t>鈴木　　亮(2)</t>
  </si>
  <si>
    <t>五十島寿我(2)</t>
  </si>
  <si>
    <t>ｲｶﾞｼﾏ ﾄｼｱ</t>
  </si>
  <si>
    <t>髙橋　　拓(2)</t>
  </si>
  <si>
    <t>ﾀｶﾊｼ ﾀｸﾑ</t>
  </si>
  <si>
    <t>猪又　暁志(1)</t>
  </si>
  <si>
    <t>ｲﾉﾏﾀ ｻﾄｼ</t>
  </si>
  <si>
    <t>小林　怜央(1)</t>
  </si>
  <si>
    <t>ｺﾊﾞﾔｼ ﾚｵ</t>
  </si>
  <si>
    <t>齋藤総一郎(1)</t>
  </si>
  <si>
    <t>ｻｲﾄｳ ｿｳｲﾁﾛｳ</t>
  </si>
  <si>
    <t>野中　瑠愛(1)</t>
  </si>
  <si>
    <t>ﾉﾅｶ ﾙｱ</t>
  </si>
  <si>
    <t>黒石　日和(1)</t>
  </si>
  <si>
    <t>ｸﾛｲｼ ﾋﾖﾘ</t>
  </si>
  <si>
    <t>佐藤　乃彩(1)</t>
  </si>
  <si>
    <t>ｻﾄｳ ﾉｱ</t>
  </si>
  <si>
    <t>佐藤　勇斗(1)</t>
  </si>
  <si>
    <t>管　　隆聖(2)</t>
  </si>
  <si>
    <t>ｶﾝ ﾘｭｳｾｲ</t>
  </si>
  <si>
    <t>田澤　叶夢(2)</t>
  </si>
  <si>
    <t>ﾀｻﾞﾜ ｶﾉﾝ</t>
  </si>
  <si>
    <t>一ノ瀬大和(3)</t>
  </si>
  <si>
    <t>ｲﾁﾉｾ ﾔﾏﾄ</t>
  </si>
  <si>
    <t>小原　彩里(3)</t>
  </si>
  <si>
    <t>ｵﾊﾞﾗ ｻﾘ</t>
  </si>
  <si>
    <t>渡部　夏希(3)</t>
  </si>
  <si>
    <t>ﾜﾀﾅﾍﾞ ﾅﾂｷ</t>
  </si>
  <si>
    <t>長谷川姫菜(3)</t>
  </si>
  <si>
    <t>ﾊｾｶﾞﾜ ﾋﾅ</t>
  </si>
  <si>
    <t>皆川　　初(3)</t>
  </si>
  <si>
    <t>ﾐﾅｶﾞﾜ ｳｲ</t>
  </si>
  <si>
    <t>三澤　弥々(3)</t>
  </si>
  <si>
    <t>ﾐｻﾜ ﾈﾈ</t>
  </si>
  <si>
    <t>山口　海兜(2)</t>
  </si>
  <si>
    <t>ﾔﾏｸﾞﾁ ｶｲﾄ</t>
  </si>
  <si>
    <t>中島　大地(2)</t>
  </si>
  <si>
    <t>ﾅｶｼﾞﾏ ﾀﾞｲﾁ</t>
  </si>
  <si>
    <t>猪俣　皓宇(2)</t>
  </si>
  <si>
    <t>ｲﾉﾏﾀ ｺｳ</t>
  </si>
  <si>
    <t>阿部　大輝(2)</t>
  </si>
  <si>
    <t>藤谷　海斗(2)</t>
  </si>
  <si>
    <t>ﾌｼﾞﾔ ｶｲﾄ</t>
  </si>
  <si>
    <t>小池　ゆあ(2)</t>
  </si>
  <si>
    <t>ｺｲｹ ﾕｱ</t>
  </si>
  <si>
    <t>堀　　友茄(2)</t>
  </si>
  <si>
    <t>ﾎﾘ ﾕｳｶ</t>
  </si>
  <si>
    <t>斎藤　美凪(2)</t>
  </si>
  <si>
    <t>ｻｲﾄｳ ﾐﾅｷﾞ</t>
  </si>
  <si>
    <t>酒井　夏美(2)</t>
  </si>
  <si>
    <t>ｻｶｲ ﾅﾂﾐ</t>
  </si>
  <si>
    <t>遠田　陽菜(2)</t>
  </si>
  <si>
    <t>ｴﾝﾀﾞ ﾋﾅ</t>
  </si>
  <si>
    <t>風間　邑桜(1)</t>
  </si>
  <si>
    <t>ｶｻﾞﾏ ｵｳﾗ</t>
  </si>
  <si>
    <t>髙久　将秀(1)</t>
  </si>
  <si>
    <t>ﾀｶｸ ﾏｻﾋﾃﾞ</t>
  </si>
  <si>
    <t>星　　宇宙(1)</t>
  </si>
  <si>
    <t>ﾎｼ ｿﾗ</t>
  </si>
  <si>
    <t>渡邉　春菜(1)</t>
  </si>
  <si>
    <t>ﾜﾀﾅﾍﾞ ﾊﾙﾅ</t>
  </si>
  <si>
    <t>渡部　佑芽(1)</t>
  </si>
  <si>
    <t>福島　桜乃(1)</t>
  </si>
  <si>
    <t>ﾌｸｼﾏ ﾊﾅﾉ</t>
  </si>
  <si>
    <t>嶋田　壮佑(1)</t>
  </si>
  <si>
    <t>ｼﾏﾀﾞ ｿｳｽｹ</t>
  </si>
  <si>
    <t>星　　大地(1)</t>
  </si>
  <si>
    <t>ﾎｼ ﾀﾞｲﾁ</t>
  </si>
  <si>
    <t>谷田部永愛(1)</t>
  </si>
  <si>
    <t>ﾔﾀﾍﾞ ﾄｱ</t>
  </si>
  <si>
    <t>齋藤　莉澄(1)</t>
  </si>
  <si>
    <t>ｻｲﾄｳ ﾘｽﾞﾑ</t>
  </si>
  <si>
    <t>若林つぐみ(1)</t>
  </si>
  <si>
    <t>ﾜｶﾊﾞﾔｼ ﾂｸﾞﾐ</t>
  </si>
  <si>
    <t>宇内　楓真(3)</t>
  </si>
  <si>
    <t>ｳﾅｲ ﾌｳﾏ</t>
  </si>
  <si>
    <t>長澤　宥弥(3)</t>
  </si>
  <si>
    <t>ﾅｶﾞｻﾜ ﾕｳﾔ</t>
  </si>
  <si>
    <t>平野　愛大(3)</t>
  </si>
  <si>
    <t>ﾋﾗﾉ ﾏﾅｷ</t>
  </si>
  <si>
    <t>渡邊　赳哉(3)</t>
  </si>
  <si>
    <t>ﾜﾀﾅﾍﾞ ｷｭｳﾔ</t>
  </si>
  <si>
    <t>秋山　直毅(2)</t>
  </si>
  <si>
    <t>ｱｷﾔﾏ ﾅｵｷ</t>
  </si>
  <si>
    <t>明間　　絆(2)</t>
  </si>
  <si>
    <t>ｱｹﾏ ｷｽﾞﾅ</t>
  </si>
  <si>
    <t>遠藤　塑羅(2)</t>
  </si>
  <si>
    <t>ｴﾝﾄﾞｳ ｿﾗ</t>
  </si>
  <si>
    <t>佐藤亜以斗(2)</t>
  </si>
  <si>
    <t>ｻﾄｳ ｱｲﾄ</t>
  </si>
  <si>
    <t>鈴木　　歩(2)</t>
  </si>
  <si>
    <t>ｽｽﾞｷ ｱﾕﾑ</t>
  </si>
  <si>
    <t>鈴木　秀隆(2)</t>
  </si>
  <si>
    <t>ｽｽﾞｷ ﾋﾃﾞﾀｶ</t>
  </si>
  <si>
    <t>髙野　　駿(2)</t>
  </si>
  <si>
    <t>ﾀｶﾉ ｼｭﾝ</t>
  </si>
  <si>
    <t>目黒　陽路(2)</t>
  </si>
  <si>
    <t>ﾒｸﾞﾛ ﾋﾛ</t>
  </si>
  <si>
    <t>石田あめり(3)</t>
  </si>
  <si>
    <t>ｲｼﾀﾞ ｱﾒﾘ</t>
  </si>
  <si>
    <t>佐藤　乃愛(3)</t>
  </si>
  <si>
    <t>佐藤ひなた(3)</t>
  </si>
  <si>
    <t>ｻﾄｳ ﾋﾅﾀ</t>
  </si>
  <si>
    <t>久田　　月(3)</t>
  </si>
  <si>
    <t>ﾋｻﾀﾞ ﾙﾅ</t>
  </si>
  <si>
    <t>永山　　楓(2)</t>
  </si>
  <si>
    <t>ﾅｶﾞﾔﾏ ｶｴﾃﾞ</t>
  </si>
  <si>
    <t>早川　千尋(2)</t>
  </si>
  <si>
    <t>ﾊﾔｶﾜ ﾁﾋﾛ</t>
  </si>
  <si>
    <t>秋山　耕汰(1)</t>
  </si>
  <si>
    <t>ｱｷﾔﾏ ｺｳﾀ</t>
  </si>
  <si>
    <t>高橋　柾弥(1)</t>
  </si>
  <si>
    <t>ﾀｶﾊｼ ﾏｻﾔ</t>
  </si>
  <si>
    <t>佐藤　大貴(1)</t>
  </si>
  <si>
    <t>ｻﾄｳ ﾋﾛｷ</t>
  </si>
  <si>
    <t>山内　陽太(1)</t>
  </si>
  <si>
    <t>ﾔﾏｳﾁ ﾋﾅﾀ</t>
  </si>
  <si>
    <t>芳田　健太(1)</t>
  </si>
  <si>
    <t>ﾖｼﾀﾞ ｹﾝﾀ</t>
  </si>
  <si>
    <t>佐藤里緖奈(1)</t>
  </si>
  <si>
    <t>ｻﾄｳ ﾘｵﾅ</t>
  </si>
  <si>
    <t>相良　那奈(1)</t>
  </si>
  <si>
    <t>ｻｶﾞﾗ ﾅﾅ</t>
  </si>
  <si>
    <t>武田　真侑(1)</t>
  </si>
  <si>
    <t>馬場　真哉(3)</t>
  </si>
  <si>
    <t>ﾊﾞﾊﾞ ﾏﾅﾔ</t>
  </si>
  <si>
    <t>武藤　大晟(3)</t>
  </si>
  <si>
    <t>ﾑﾄｳ ﾀｲｾｲ</t>
  </si>
  <si>
    <t>渡部　素也(3)</t>
  </si>
  <si>
    <t>ﾜﾀﾅﾍﾞ ﾓﾄﾔ</t>
  </si>
  <si>
    <t>石川　彪雅(3)</t>
  </si>
  <si>
    <t>ｲｼｶﾜ ﾋｭｳｶﾞ</t>
  </si>
  <si>
    <t>小椋　稜太(3)</t>
  </si>
  <si>
    <t>ｵｸﾞﾗ ﾘｮｳﾀ</t>
  </si>
  <si>
    <t>国西　航太(3)</t>
  </si>
  <si>
    <t>ｸﾆﾆｼ ｺｳﾀ</t>
  </si>
  <si>
    <t>内海　瞳己(2)</t>
  </si>
  <si>
    <t>ｳﾁｳﾐ ﾄｳｷ</t>
  </si>
  <si>
    <t>佐藤　　丞(2)</t>
  </si>
  <si>
    <t>ｻﾄｳ ｼﾞｮｳ</t>
  </si>
  <si>
    <t>池田　翔吾(2)</t>
  </si>
  <si>
    <t>ｲｹﾀﾞ ｼｮｳｺﾞ</t>
  </si>
  <si>
    <t>佐藤　雷安(2)</t>
  </si>
  <si>
    <t>ｻﾄｳ ﾗｲｱﾝ</t>
  </si>
  <si>
    <t>大井　優哉(1)</t>
  </si>
  <si>
    <t>ｵｵｲ ﾕｳﾔ</t>
  </si>
  <si>
    <t>鈴木　遥斗(1)</t>
  </si>
  <si>
    <t>ｽｽﾞｷ ﾊﾙﾄ</t>
  </si>
  <si>
    <t>川上　大翔(1)</t>
  </si>
  <si>
    <t>ｶﾜｶﾐ ﾋﾛﾄ</t>
  </si>
  <si>
    <t>高橋　駿士(1)</t>
  </si>
  <si>
    <t>山田　育磨(1)</t>
  </si>
  <si>
    <t>ﾔﾏﾀﾞ ｲｸﾏ</t>
  </si>
  <si>
    <t>鈴木陽向汰(1)</t>
  </si>
  <si>
    <t>板垣　　快(1)</t>
  </si>
  <si>
    <t>ｲﾀｶﾞｷ ｶｲ</t>
  </si>
  <si>
    <t>若林　飛我(1)</t>
  </si>
  <si>
    <t>ﾜｶﾊﾞﾔｼ ﾋｭｳｶﾞ</t>
  </si>
  <si>
    <t>長峰　沙弥(3)</t>
  </si>
  <si>
    <t>ﾅｶﾞﾐﾈ ｻﾔ</t>
  </si>
  <si>
    <t>高橋　瑠華(3)</t>
  </si>
  <si>
    <t>ﾀｶﾊｼ ﾙｶ</t>
  </si>
  <si>
    <t>市毛　智菜(3)</t>
  </si>
  <si>
    <t>ｲﾁｹﾞ ﾁﾅ</t>
  </si>
  <si>
    <t>鈴木　沙羅(3)</t>
  </si>
  <si>
    <t>後藤　未桜(3)</t>
  </si>
  <si>
    <t>ｺﾞﾄｳ ﾐｵ</t>
  </si>
  <si>
    <t>久家すずか(2)</t>
  </si>
  <si>
    <t>ｸｹﾞ ｽｽﾞｶ</t>
  </si>
  <si>
    <t>江川　未夏(2)</t>
  </si>
  <si>
    <t>ｴｶﾞﾜ ﾐﾅﾂ</t>
  </si>
  <si>
    <t>須田奈々美(2)</t>
  </si>
  <si>
    <t>ｽﾀﾞ ﾅﾅﾐ</t>
  </si>
  <si>
    <t>二瓶　若菜(2)</t>
  </si>
  <si>
    <t>ﾆﾍｲ ﾜｶﾅ</t>
  </si>
  <si>
    <t>小林　千紗(2)</t>
  </si>
  <si>
    <t>ｺﾊﾞﾔｼ ﾁｻ</t>
  </si>
  <si>
    <t>山口菜奈子(2)</t>
  </si>
  <si>
    <t>ﾔﾏｸﾞﾁ ﾅﾅｺ</t>
  </si>
  <si>
    <t>村山　実優(2)</t>
  </si>
  <si>
    <t>ﾑﾗﾔﾏ ﾐﾕ</t>
  </si>
  <si>
    <t>湯田　優愛(2)</t>
  </si>
  <si>
    <t>ﾕﾀﾞ ﾕｳｱ</t>
  </si>
  <si>
    <t>添田日佳理(2)</t>
  </si>
  <si>
    <t>ｿｴﾀ ﾋｶﾘ</t>
  </si>
  <si>
    <t>長谷川小乃夏(1)</t>
  </si>
  <si>
    <t>ﾊｾｶﾞﾜ ｺﾉｶ</t>
  </si>
  <si>
    <t>目黒　陽菜(1)</t>
  </si>
  <si>
    <t>ﾒｸﾞﾛ ﾋﾅ</t>
  </si>
  <si>
    <t>星　　菫子(1)</t>
  </si>
  <si>
    <t>ﾎｼ ｽﾐﾚｺ</t>
  </si>
  <si>
    <t>佐藤　愛称(1)</t>
  </si>
  <si>
    <t>ｻﾄｳ ｱｲﾅ</t>
  </si>
  <si>
    <t>清野　咲希(1)</t>
  </si>
  <si>
    <t>ｾｲﾉ ｻｷ</t>
  </si>
  <si>
    <t>渡邉　龍燕(1)</t>
  </si>
  <si>
    <t>ﾜﾀﾅﾍﾞ ﾘｭｳｴﾝ</t>
  </si>
  <si>
    <t>志賀　祥之(1)</t>
  </si>
  <si>
    <t>ｼｶﾞ ｼｮｳﾉ</t>
  </si>
  <si>
    <t>古川　慶稀(1)</t>
  </si>
  <si>
    <t>ﾌﾙｶﾜ ｹｲｷ</t>
  </si>
  <si>
    <t>五十嵐明日香(3)</t>
  </si>
  <si>
    <t>ｲｶﾞﾗｼ ｱｽｶ</t>
  </si>
  <si>
    <t>五十嵐丈裕(3)</t>
  </si>
  <si>
    <t>ｲｶﾞﾗｼ ﾀｹﾋﾛ</t>
  </si>
  <si>
    <t>湯田　大志(3)</t>
  </si>
  <si>
    <t>ﾕﾀﾞ ﾀｲｼ</t>
  </si>
  <si>
    <t>五十嵐凛果(3)</t>
  </si>
  <si>
    <t>ｲｶﾞﾗｼ ﾘﾝｶ</t>
  </si>
  <si>
    <t>平野　結菜(3)</t>
  </si>
  <si>
    <t>ﾋﾗﾉ ﾕｲﾅ</t>
  </si>
  <si>
    <t>星　　宏貴(3)</t>
  </si>
  <si>
    <t>星　　　礼(3)</t>
  </si>
  <si>
    <t>ﾎｼ ﾚｲ</t>
  </si>
  <si>
    <t>室井　　弾(3)</t>
  </si>
  <si>
    <t>ﾑﾛｲ ﾀﾞﾝ</t>
  </si>
  <si>
    <t>酒井　悠果(1)</t>
  </si>
  <si>
    <t>ｻｶｲ ﾕｳｶ</t>
  </si>
  <si>
    <t>大竹　瑛叶(3)</t>
  </si>
  <si>
    <t>ｵｵﾀｹ ｱｷﾄ</t>
  </si>
  <si>
    <t>小野崎楓太(3)</t>
  </si>
  <si>
    <t>ｵﾉｻﾞｷ ﾌｳﾀ</t>
  </si>
  <si>
    <t>金子　宙樹(3)</t>
  </si>
  <si>
    <t>ｶﾈｺ ﾋﾛｷ</t>
  </si>
  <si>
    <t>五ノ井大智(3)</t>
  </si>
  <si>
    <t>ｺﾞﾉｲ ﾀﾞｲﾁ</t>
  </si>
  <si>
    <t>佐野　　楓(3)</t>
  </si>
  <si>
    <t>ｻﾉ ｶｴﾃﾞ</t>
  </si>
  <si>
    <t>鈴木　優介(3)</t>
  </si>
  <si>
    <t>東条　優汰(3)</t>
  </si>
  <si>
    <t>ﾄｳｼﾞｮｳ ﾕｳﾀ</t>
  </si>
  <si>
    <t>武藤　拓己(3)</t>
  </si>
  <si>
    <t>ﾑﾄｳ ﾀｸﾐ</t>
  </si>
  <si>
    <t>宗像　　響(3)</t>
  </si>
  <si>
    <t>ﾑﾅｶﾀ ﾋﾋﾞｷ</t>
  </si>
  <si>
    <t>伊藤　悠人(2)</t>
  </si>
  <si>
    <t>ｲﾄｳ ﾕｳﾄ</t>
  </si>
  <si>
    <t>遠藤　　司(2)</t>
  </si>
  <si>
    <t>ｴﾝﾄﾞｳ ﾂｶｻ</t>
  </si>
  <si>
    <t>大久保一世(2)</t>
  </si>
  <si>
    <t>ｵｵｸﾎﾞ ｲｯｾｲ</t>
  </si>
  <si>
    <t>大野　蒼太(2)</t>
  </si>
  <si>
    <t>ｵｵﾉ ｿｳﾀ</t>
  </si>
  <si>
    <t>渡部　壱清(2)</t>
  </si>
  <si>
    <t>ﾜﾀﾅﾍﾞ ｲｯｾｲ</t>
  </si>
  <si>
    <t>鈴木　大翔(2)</t>
  </si>
  <si>
    <t>ｽｽﾞｷ ﾋﾛﾄ</t>
  </si>
  <si>
    <t>石田　蓮仁(1)</t>
  </si>
  <si>
    <t>ｲｼﾀﾞ ﾚﾝﾄ</t>
  </si>
  <si>
    <t>黒岩　昇生(1)</t>
  </si>
  <si>
    <t>ｸﾛｲﾜ ｼｮｳｾｲ</t>
  </si>
  <si>
    <t>酒井　　聡(1)</t>
  </si>
  <si>
    <t>ｻｶｲ ｻﾄｼ</t>
  </si>
  <si>
    <t>高橋　那茅(1)</t>
  </si>
  <si>
    <t>ﾀｶﾊｼ ﾅﾁ</t>
  </si>
  <si>
    <t>舟木　滉佑(1)</t>
  </si>
  <si>
    <t>ﾌﾅｷ ｺｳｽｹ</t>
  </si>
  <si>
    <t>山口　唯人(1)</t>
  </si>
  <si>
    <t>ﾔﾏｸﾞﾁ ﾕｲﾄ</t>
  </si>
  <si>
    <t>石井　里紗(3)</t>
  </si>
  <si>
    <t>ｲｼｲ ﾘｻ</t>
  </si>
  <si>
    <t>小椋　花音(3)</t>
  </si>
  <si>
    <t>ｵｸﾞﾗ ｶﾉﾝ</t>
  </si>
  <si>
    <t>佐藤菜那美(3)</t>
  </si>
  <si>
    <t>進藤　綾乃(3)</t>
  </si>
  <si>
    <t>ｼﾝﾄﾞｳ ｱﾔﾉ</t>
  </si>
  <si>
    <t>菅原　心優(3)</t>
  </si>
  <si>
    <t>ｽｶﾞﾜﾗ ﾐﾕ</t>
  </si>
  <si>
    <t>鈴木　咲良(3)</t>
  </si>
  <si>
    <t>天野　心愛(2)</t>
  </si>
  <si>
    <t>ｱﾏﾉ ｺｺﾐ</t>
  </si>
  <si>
    <t>山口あかり(2)</t>
  </si>
  <si>
    <t>ﾔﾏｸﾞﾁ ｱｶﾘ</t>
  </si>
  <si>
    <t>奈良橋希空(1)</t>
  </si>
  <si>
    <t>ﾅﾗﾊｼ ｷﾗ</t>
  </si>
  <si>
    <t>二瓶　　永(1)</t>
  </si>
  <si>
    <t>ﾆﾍｲ ﾊﾙｶ</t>
  </si>
  <si>
    <t>渡部　空美(1)</t>
  </si>
  <si>
    <t>ﾜﾀﾅﾍﾞ ｸﾐ</t>
  </si>
  <si>
    <t>渡部　裕樹(2)</t>
  </si>
  <si>
    <t>湯田　誠弥(3)</t>
  </si>
  <si>
    <t>ﾕﾀﾞ ｾｲﾔ</t>
  </si>
  <si>
    <t>仲川　結登(3)</t>
  </si>
  <si>
    <t>ﾅｶｶﾞﾜ ﾕｲﾄ</t>
  </si>
  <si>
    <t>渡部　凱斗(3)</t>
  </si>
  <si>
    <t>三田　浩大(2)</t>
  </si>
  <si>
    <t>ﾐﾀ ｺｳﾀﾞｲ</t>
  </si>
  <si>
    <t>塩生　滉人(2)</t>
  </si>
  <si>
    <t>ｼｵﾆｭｳ ｱｷﾋﾄ</t>
  </si>
  <si>
    <t>福田　海斗(2)</t>
  </si>
  <si>
    <t>ﾌｸﾀﾞ ｶｲﾄ</t>
  </si>
  <si>
    <t>広野　優太(1)</t>
  </si>
  <si>
    <t>ﾋﾛﾉ ﾕｳﾀ</t>
  </si>
  <si>
    <t>室井　吏功(1)</t>
  </si>
  <si>
    <t>ﾑﾛｲ ﾘｸ</t>
  </si>
  <si>
    <t>湯田　宥汰(1)</t>
  </si>
  <si>
    <t>ﾕﾀﾞ ﾕｳﾀ</t>
  </si>
  <si>
    <t>渡部　瑛志(1)</t>
  </si>
  <si>
    <t>ﾜﾀﾅﾍﾞ ｴｲｼ</t>
  </si>
  <si>
    <t>小沼　千雛(2)</t>
  </si>
  <si>
    <t>ｵﾇﾏ ﾁﾋﾅ</t>
  </si>
  <si>
    <t>平野　玲菜(2)</t>
  </si>
  <si>
    <t>ﾋﾗﾉ ﾚﾅ</t>
  </si>
  <si>
    <t>星　　彩那(1)</t>
  </si>
  <si>
    <t>ﾎｼ ｱﾔﾅ</t>
  </si>
  <si>
    <t>今西　亮太(3)</t>
  </si>
  <si>
    <t>ｲﾏﾆｼ ﾘｮｳﾀ</t>
  </si>
  <si>
    <t>二瓶　　潤(3)</t>
  </si>
  <si>
    <t>ﾆﾍｲ ｼﾞｭﾝ</t>
  </si>
  <si>
    <t>馬場　蘭丸(3)</t>
  </si>
  <si>
    <t>ﾊﾞﾊﾞ ﾗﾝﾏﾙ</t>
  </si>
  <si>
    <t>山内　一輝(3)</t>
  </si>
  <si>
    <t>ﾔﾏｳﾁ ｶｽﾞｷ</t>
  </si>
  <si>
    <t>山崎　慧人(3)</t>
  </si>
  <si>
    <t>ﾔﾏｻﾞｷ ｹｲﾄ</t>
  </si>
  <si>
    <t>大関　竜太(2)</t>
  </si>
  <si>
    <t>ｵｵｾﾞｷ ﾘｭｳﾀ</t>
  </si>
  <si>
    <t>清野　陽平(2)</t>
  </si>
  <si>
    <t>ｾｲﾉ ﾖｳﾍｲ</t>
  </si>
  <si>
    <t>若菜　理人(2)</t>
  </si>
  <si>
    <t>ﾜｶﾅ ﾘﾋﾄ</t>
  </si>
  <si>
    <t>安部　港斗(2)</t>
  </si>
  <si>
    <t>ｱﾍﾞ ﾐﾅﾄ</t>
  </si>
  <si>
    <t>五十嵐　聖(2)</t>
  </si>
  <si>
    <t>ｲｶﾞﾗｼ ﾋｼﾞﾘ</t>
  </si>
  <si>
    <t>広野　悠真(2)</t>
  </si>
  <si>
    <t>ﾋﾛﾉ ﾕｳﾏ</t>
  </si>
  <si>
    <t>岩澤　昌利(2)</t>
  </si>
  <si>
    <t>ｲﾜｻﾜ ﾏｻﾄｼ</t>
  </si>
  <si>
    <t>赤井健太郎(2)</t>
  </si>
  <si>
    <t>ｱｶｲ ｹﾝﾀﾛｳ</t>
  </si>
  <si>
    <t>大竹　瑞樹(2)</t>
  </si>
  <si>
    <t>ｵｵﾀｹ ﾐｽﾞｷ</t>
  </si>
  <si>
    <t>大堀　快士(2)</t>
  </si>
  <si>
    <t>ｵｵﾎﾘ ｶｲｼﾞ</t>
  </si>
  <si>
    <t>澁谷　　平(2)</t>
  </si>
  <si>
    <t>ｼﾌﾞﾔ ﾀｲﾗ</t>
  </si>
  <si>
    <t>猪股　秀哉(1)</t>
  </si>
  <si>
    <t>ｲﾉﾏﾀ ｼｭｳﾔ</t>
  </si>
  <si>
    <t>清野　　樹(1)</t>
  </si>
  <si>
    <t>ｾｲﾉ ｲﾂｷ</t>
  </si>
  <si>
    <t>松川　瑞希(1)</t>
  </si>
  <si>
    <t>ﾏﾂｶﾜ ﾐｽﾞｷ</t>
  </si>
  <si>
    <t>小川　陽愛(3)</t>
  </si>
  <si>
    <t>ｵｶﾞﾜ ﾐﾅﾐ</t>
  </si>
  <si>
    <t>鈴木　心渚(3)</t>
  </si>
  <si>
    <t>伊藤　　花(3)</t>
  </si>
  <si>
    <t>ｲﾄｳ ﾊﾅ</t>
  </si>
  <si>
    <t>鈴木　菜月(3)</t>
  </si>
  <si>
    <t>ｽｽﾞｷ ﾅﾂｷ</t>
  </si>
  <si>
    <t>福原　彩乃(3)</t>
  </si>
  <si>
    <t>ﾌｸﾊﾗ ｱﾔﾉ</t>
  </si>
  <si>
    <t>小原　衣織(2)</t>
  </si>
  <si>
    <t>ｵﾊﾞﾗ ｲｵﾘ</t>
  </si>
  <si>
    <t>五十嵐華愛(2)</t>
  </si>
  <si>
    <t>ｲｶﾞﾗｼ ｶｴ</t>
  </si>
  <si>
    <t>蟻浪　小雪(2)</t>
  </si>
  <si>
    <t>ｱﾘﾅﾐ ｺﾕｷ</t>
  </si>
  <si>
    <t>柏倉　杏美(1)</t>
  </si>
  <si>
    <t>ｶｼｸﾗ ｱﾐ</t>
  </si>
  <si>
    <t>清水　碧七(1)</t>
  </si>
  <si>
    <t>ｼﾐｽﾞ ﾋﾅﾉ</t>
  </si>
  <si>
    <t>髙橋　樹香(1)</t>
  </si>
  <si>
    <t>ﾀｶﾊｼ ｷｺ</t>
  </si>
  <si>
    <t>売井坂美才衣(1)</t>
  </si>
  <si>
    <t>ｳﾙｲｻﾞｶ ﾐｻｲ</t>
  </si>
  <si>
    <t>栗城　希未(1)</t>
  </si>
  <si>
    <t>ｸﾘｷ ﾉｿﾞﾐ</t>
  </si>
  <si>
    <t>平野　友梨(1)</t>
  </si>
  <si>
    <t>ﾋﾗﾉ ﾕﾘ</t>
  </si>
  <si>
    <t>湯田　百佳(1)</t>
  </si>
  <si>
    <t>ﾕﾀﾞ ﾓﾓｶ</t>
  </si>
  <si>
    <t>山口ひなた(1)</t>
  </si>
  <si>
    <t>ﾔﾏｸﾞﾁ ﾋﾅﾀ</t>
  </si>
  <si>
    <t>長谷川美花(1)</t>
  </si>
  <si>
    <t>ﾊｾｶﾞﾜ ﾐﾊﾅ</t>
  </si>
  <si>
    <t>新明　日和(1)</t>
  </si>
  <si>
    <t>ｼﾝﾐｮｳ ﾋﾖﾘ</t>
  </si>
  <si>
    <t>平野　　花(2)</t>
  </si>
  <si>
    <t>ﾋﾗﾉ ﾊﾅ</t>
  </si>
  <si>
    <t>五十嵐まど佳(2)</t>
  </si>
  <si>
    <t>ｲｶﾞﾗｼ ﾏﾄﾞｶ</t>
  </si>
  <si>
    <t>菊地　　英(2)</t>
  </si>
  <si>
    <t>ｷｸﾁ ﾊﾅ</t>
  </si>
  <si>
    <t>馬場　理奈(2)</t>
  </si>
  <si>
    <t>ﾊﾞﾊﾞ ﾘﾅ</t>
  </si>
  <si>
    <t>羽金　日陽(2)</t>
  </si>
  <si>
    <t>ﾊｶﾞﾈ ﾋﾖﾘ</t>
  </si>
  <si>
    <t>大野　愛佳(3)</t>
  </si>
  <si>
    <t>ｵｵﾉ ﾏﾅｶ</t>
  </si>
  <si>
    <t>佐藤陽真莉(3)</t>
  </si>
  <si>
    <t>平野　悠樹(1)</t>
  </si>
  <si>
    <t>ﾋﾗﾉ ﾊﾙｷ</t>
  </si>
  <si>
    <t>野口　　絃(1)</t>
  </si>
  <si>
    <t>ﾉｸﾞﾁ ｹﾞﾝ</t>
  </si>
  <si>
    <t>手代木良介(1)</t>
  </si>
  <si>
    <t>ﾃｼﾛｷﾞ ﾘｮｳｽｹ</t>
  </si>
  <si>
    <t>佐藤　空成(1)</t>
  </si>
  <si>
    <t>ｻﾄｳ ｿﾅ</t>
  </si>
  <si>
    <t>渡部　煌矢(1)</t>
  </si>
  <si>
    <t>ﾜﾀﾅﾍﾞ ｺｳﾔ</t>
  </si>
  <si>
    <t>万崎　羚生(1)</t>
  </si>
  <si>
    <t>ﾏﾝｻﾞｷ ﾚｲｷ</t>
  </si>
  <si>
    <t>河原田大樹(1)</t>
  </si>
  <si>
    <t>ｶﾜﾗﾀﾞ ﾀｲｷ</t>
  </si>
  <si>
    <t>七海　琉星(1)</t>
  </si>
  <si>
    <t>ﾅﾅﾐ ﾘｭｳｾｲ</t>
  </si>
  <si>
    <t>鈴木　龍聖(1)</t>
  </si>
  <si>
    <t>ｽｽﾞｷ ﾘｭｳｾｲ</t>
  </si>
  <si>
    <t>古川晋太郎(1)</t>
  </si>
  <si>
    <t>ﾌﾙｶﾜ ｼﾝﾀﾛｳ</t>
  </si>
  <si>
    <t>長谷川未來(1)</t>
  </si>
  <si>
    <t>ﾊｾｶﾞﾜ ﾐﾗｲ</t>
  </si>
  <si>
    <t>小川　冬凱(1)</t>
  </si>
  <si>
    <t>ｵｶﾞﾜ ﾌｳｶﾞ</t>
  </si>
  <si>
    <t>秋山　勇樹(2)</t>
  </si>
  <si>
    <t>中武　　嶺(2)</t>
  </si>
  <si>
    <t>ﾅｶﾀｹ ﾚｲ</t>
  </si>
  <si>
    <t>髙久　浩輔(2)</t>
  </si>
  <si>
    <t>ﾀｶｸ ｺｳｽｹ</t>
  </si>
  <si>
    <t>三浦　海詩(2)</t>
  </si>
  <si>
    <t>ﾐｳﾗ ｺｳﾀ</t>
  </si>
  <si>
    <t>高橋　　禅(2)</t>
  </si>
  <si>
    <t>ﾀｶﾊｼ ｾﾞﾝ</t>
  </si>
  <si>
    <t>鈴木　瑛人(2)</t>
  </si>
  <si>
    <t>ｽｽﾞｷ ｴｲﾄ</t>
  </si>
  <si>
    <t>長　　駿吾(2)</t>
  </si>
  <si>
    <t>ｵｻ ｼｭﾝｺﾞ</t>
  </si>
  <si>
    <t>結城　伶央(2)</t>
  </si>
  <si>
    <t>ﾕｳｷ ﾚｵ</t>
  </si>
  <si>
    <t>小林　叶夢(2)</t>
  </si>
  <si>
    <t>ｺﾊﾞﾔｼ ｶﾅﾑ</t>
  </si>
  <si>
    <t>江川祐太郎(2)</t>
  </si>
  <si>
    <t>ｴｶﾞﾜ ﾕｳﾀﾛｳ</t>
  </si>
  <si>
    <t>齋藤真那斗(3)</t>
  </si>
  <si>
    <t>ｻｲﾄｳ ﾏﾅﾄ</t>
  </si>
  <si>
    <t>雅樂川　歩(3)</t>
  </si>
  <si>
    <t>ｳﾀｶﾞﾜ ｱﾕﾑ</t>
  </si>
  <si>
    <t>小坂　真人(3)</t>
  </si>
  <si>
    <t>ｺｻｶ ﾏﾅﾄ</t>
  </si>
  <si>
    <t>井関　俊介(3)</t>
  </si>
  <si>
    <t>ｲｾｷ ｼｭﾝｽｹ</t>
  </si>
  <si>
    <t>栗田　直樹(3)</t>
  </si>
  <si>
    <t>ｸﾘﾀ ﾅｵｷ</t>
  </si>
  <si>
    <t>二瓶信汰桜(3)</t>
  </si>
  <si>
    <t>ﾆﾍｲ ｼﾝﾀﾛｳ</t>
  </si>
  <si>
    <t>市村　真由(3)</t>
  </si>
  <si>
    <t>ｲﾁﾑﾗ ﾏﾕ</t>
  </si>
  <si>
    <t>渡部　　葵(3)</t>
  </si>
  <si>
    <t>ﾜﾀﾅﾍﾞ ｱｵｲ</t>
  </si>
  <si>
    <t>阿久津里仁(2)</t>
  </si>
  <si>
    <t>ｱｸﾂ ﾘﾋﾄ</t>
  </si>
  <si>
    <t>小室　達栄(2)</t>
  </si>
  <si>
    <t>ｺﾑﾛ ﾀﾂｴｲ</t>
  </si>
  <si>
    <t>小野　悠斗(1)</t>
  </si>
  <si>
    <t>ｵﾉ ﾕｳﾄ</t>
  </si>
  <si>
    <t>岡本　士門(3)</t>
  </si>
  <si>
    <t>ｵｶﾓﾄ ｼﾓﾝ</t>
  </si>
  <si>
    <t>大槻　伊吹(3)</t>
  </si>
  <si>
    <t>ｵｵﾂｷ ｲﾌﾞｷ</t>
  </si>
  <si>
    <t>小椋　　崚(3)</t>
  </si>
  <si>
    <t>ｵｸﾞﾗ ﾘｮｳ</t>
  </si>
  <si>
    <t>栗村　　凌(3)</t>
  </si>
  <si>
    <t>ｸﾘﾑﾗ ﾘｮｳ</t>
  </si>
  <si>
    <t>佐藤　弘陵(3)</t>
  </si>
  <si>
    <t>ｻﾄｳ ｺｳﾘｮｳ</t>
  </si>
  <si>
    <t>鈴木　結貴(3)</t>
  </si>
  <si>
    <t>松本　拓磨(3)</t>
  </si>
  <si>
    <t>ﾏﾂﾓﾄ ﾀｸﾏ</t>
  </si>
  <si>
    <t>峯島　大雅(3)</t>
  </si>
  <si>
    <t>ﾐﾈｼﾏ ﾀｲｶﾞ</t>
  </si>
  <si>
    <t>小澤　桃香(3)</t>
  </si>
  <si>
    <t>ｺｻﾞﾜ ﾓﾓｶ</t>
  </si>
  <si>
    <t>佐々木なつ(3)</t>
  </si>
  <si>
    <t>ｻｻｷ ﾅﾂ</t>
  </si>
  <si>
    <t>佐藤　亜子(3)</t>
  </si>
  <si>
    <t>ｻﾄｳ ｱｺ</t>
  </si>
  <si>
    <t>田内　紗菜(3)</t>
  </si>
  <si>
    <t>ﾀｳﾁ ｻﾅ</t>
  </si>
  <si>
    <t>二瓶　咲彩(3)</t>
  </si>
  <si>
    <t>ﾆﾍｲ ｻｱﾔ</t>
  </si>
  <si>
    <t>星　　美羽(3)</t>
  </si>
  <si>
    <t>ﾎｼ ﾐﾕｳ</t>
  </si>
  <si>
    <t>山口　心暖(3)</t>
  </si>
  <si>
    <t>ﾔﾏｸﾞﾁ ｺｺｱ</t>
  </si>
  <si>
    <t>遠藤　想空(2)</t>
  </si>
  <si>
    <t>高橋　　逞(2)</t>
  </si>
  <si>
    <t>ﾀｶﾊｼ ﾀｸﾏ</t>
  </si>
  <si>
    <t>吉田　瑛祐(2)</t>
  </si>
  <si>
    <t>ﾖｼﾀﾞ ｴｲｽｹ</t>
  </si>
  <si>
    <t>小倉　菜花(2)</t>
  </si>
  <si>
    <t>ｵｸﾞﾗ ﾅﾉﾊ</t>
  </si>
  <si>
    <t>佐藤　未羽(2)</t>
  </si>
  <si>
    <t>ｻﾄｳ ﾐｳ</t>
  </si>
  <si>
    <t>深谷　結人(3)</t>
  </si>
  <si>
    <t>ﾌｶﾔ ﾕｳﾄ</t>
  </si>
  <si>
    <t>栗山　翔毅(3)</t>
  </si>
  <si>
    <t>ｸﾘﾔﾏ ｼｮｳｷ</t>
  </si>
  <si>
    <t>永峯　千陽(3)</t>
  </si>
  <si>
    <t>ﾅｶﾞﾐﾈ ﾁﾊﾙ</t>
  </si>
  <si>
    <t>半澤　亜美(3)</t>
  </si>
  <si>
    <t>ﾊﾝｻﾞﾜ ﾂｸﾞﾐ</t>
  </si>
  <si>
    <t>渡邊裕俐菜(3)</t>
  </si>
  <si>
    <t>ﾜﾀﾅﾍﾞ ﾕﾘﾅ</t>
  </si>
  <si>
    <t>永峯麻依佳(3)</t>
  </si>
  <si>
    <t>ﾅｶﾞﾐﾈ ﾏｲｶ</t>
  </si>
  <si>
    <t>佐久間凉楓(3)</t>
  </si>
  <si>
    <t>ｻｸﾏ ﾘｮｳｶ</t>
  </si>
  <si>
    <t>五十嵐大空(3)</t>
  </si>
  <si>
    <t>ｲｶﾞﾗｼ ｿﾗ</t>
  </si>
  <si>
    <t>金成　　蓮(2)</t>
  </si>
  <si>
    <t>ｶﾅﾘ ﾚﾝ</t>
  </si>
  <si>
    <t>猪俣　晴也(2)</t>
  </si>
  <si>
    <t>ｲﾉﾏﾀ ｾｲﾔ</t>
  </si>
  <si>
    <t>若林香里奈(2)</t>
  </si>
  <si>
    <t>ﾜｶﾊﾞﾔｼ ｶﾘﾅ</t>
  </si>
  <si>
    <t>遠藤　瑛南(2)</t>
  </si>
  <si>
    <t>ｴﾝﾄﾞｳ ｴｲﾅ</t>
  </si>
  <si>
    <t>小野木飛勇香(3)</t>
  </si>
  <si>
    <t>ｵﾉｷﾞ ﾋｭｳｶﾞ</t>
  </si>
  <si>
    <t>石橋　伊芙(2)</t>
  </si>
  <si>
    <t>ｲｼﾊﾞｼ ｲﾌﾞｷ</t>
  </si>
  <si>
    <t>岩澤　獅恩(2)</t>
  </si>
  <si>
    <t>ｲﾜｻﾜ ｼｵﾝ</t>
  </si>
  <si>
    <t>小畑　栄斗(2)</t>
  </si>
  <si>
    <t>ｵﾊﾞﾀ ｴｲﾄ</t>
  </si>
  <si>
    <t>鈴木　渉太(2)</t>
  </si>
  <si>
    <t>ｽｽﾞｷ ｼｮｳﾀ</t>
  </si>
  <si>
    <t>目黒　大翔(2)</t>
  </si>
  <si>
    <t>ﾒｸﾞﾛ ﾀﾞｲｷ</t>
  </si>
  <si>
    <t>吉田　新汰(2)</t>
  </si>
  <si>
    <t>ﾖｼﾀﾞ ｱﾗﾀ</t>
  </si>
  <si>
    <t>渡邊　悠人(2)</t>
  </si>
  <si>
    <t>渡部　遙丞(3)</t>
  </si>
  <si>
    <t>ﾜﾀﾅﾍﾞ ﾖｳｽｹ</t>
  </si>
  <si>
    <t>茂木　大和(2)</t>
  </si>
  <si>
    <t>ﾓｷﾞ ﾔﾏﾄ</t>
  </si>
  <si>
    <t>渡邉　華恩(3)</t>
  </si>
  <si>
    <t>ﾜﾀﾅﾍﾞ ｶｵﾝ</t>
  </si>
  <si>
    <t>高橋　慶丞(3)</t>
  </si>
  <si>
    <t>ﾀｶﾊｼ ﾖｼﾂｸﾞ</t>
  </si>
  <si>
    <t>山本　英治(3)</t>
  </si>
  <si>
    <t>ﾔﾏﾓﾄ ｴｲｼﾞ</t>
  </si>
  <si>
    <t>神田　萌衣(2)</t>
  </si>
  <si>
    <t>ｶﾝﾀﾞ ﾒｲ</t>
  </si>
  <si>
    <t>加藤百和乃(2)</t>
  </si>
  <si>
    <t>ｶﾄｳ ﾓﾅﾉ</t>
  </si>
  <si>
    <t>宮川　桃果(2)</t>
  </si>
  <si>
    <t>ﾐﾔｶﾜ ﾓﾓｶ</t>
  </si>
  <si>
    <t>棚橋　　樹(3)</t>
  </si>
  <si>
    <t>ﾀﾅﾊｼ ｲﾂｷ</t>
  </si>
  <si>
    <t>国西柚香子(3)</t>
  </si>
  <si>
    <t>ｸﾆﾆｼ ﾕｶｺ</t>
  </si>
  <si>
    <t>目黒うらら(3)</t>
  </si>
  <si>
    <t>ﾒｸﾞﾛ ｳﾗﾗ</t>
  </si>
  <si>
    <t>稲村健太郎(3)</t>
  </si>
  <si>
    <t>ｲﾅﾑﾗ ｹﾝﾀﾛｳ</t>
  </si>
  <si>
    <t>瓜生　陽奏(2)</t>
  </si>
  <si>
    <t>ｳﾘｳ ﾋﾅﾀ</t>
  </si>
  <si>
    <t>鈴木　晴至(2)</t>
  </si>
  <si>
    <t>ｽｽﾞｷ ｾｲｼﾞ</t>
  </si>
  <si>
    <t>穴澤龍之助(2)</t>
  </si>
  <si>
    <t>ｱﾅｻﾞﾜ ﾘｭｳﾉｽｹ</t>
  </si>
  <si>
    <t>東條　貴宗(2)</t>
  </si>
  <si>
    <t>ﾄｳｼﾞｮｳ ｱﾂﾋﾛ</t>
  </si>
  <si>
    <t>半谷　創辰(2)</t>
  </si>
  <si>
    <t>ﾊﾝｶﾞｲ ｿｳｼﾝ</t>
  </si>
  <si>
    <t>武士俣直史(2)</t>
  </si>
  <si>
    <t>ﾌﾞｼﾏﾀ ﾅｵﾌﾐ</t>
  </si>
  <si>
    <t>吉田　　響(3)</t>
  </si>
  <si>
    <t>ﾖｼﾀﾞ ﾋﾋﾞｷ</t>
  </si>
  <si>
    <t>東理　愁太(3)</t>
  </si>
  <si>
    <t>ﾄｳﾘ ｼｭｳﾀ</t>
  </si>
  <si>
    <t>山川　裕己(3)</t>
  </si>
  <si>
    <t>ﾔﾏｶﾜ ﾕｳｷ</t>
  </si>
  <si>
    <t>佐藤　沙耶(3)</t>
  </si>
  <si>
    <t>ｻﾄｳ ｻﾔ</t>
  </si>
  <si>
    <t>遠藤　奈那(3)</t>
  </si>
  <si>
    <t>ｴﾝﾄﾞｳ ﾅﾅ</t>
  </si>
  <si>
    <t>爲田　優衣(3)</t>
  </si>
  <si>
    <t>ﾀﾒﾀ ﾕｲ</t>
  </si>
  <si>
    <t>岩原　楓榎(3)</t>
  </si>
  <si>
    <t>ｲﾜﾊﾗ ﾌｳｶ</t>
  </si>
  <si>
    <t>鈴木　博幸(2)</t>
  </si>
  <si>
    <t>ｽｽﾞｷ ﾋﾛﾕｷ</t>
  </si>
  <si>
    <t>熊倉　啓斗(2)</t>
  </si>
  <si>
    <t>ｸﾏｸﾞﾗ ｹｲﾄ</t>
  </si>
  <si>
    <t>渡部　太極(2)</t>
  </si>
  <si>
    <t>ﾜﾀﾅﾍﾞ ﾀｲｷｮｸ</t>
  </si>
  <si>
    <t>用丸　康介(2)</t>
  </si>
  <si>
    <t>ﾖｳﾏﾙ ｺｳｽｹ</t>
  </si>
  <si>
    <t>齋藤　瑛喜(2)</t>
  </si>
  <si>
    <t>ｻｲﾄｳ ﾋﾃﾞｷ</t>
  </si>
  <si>
    <t>川田紗耶花(2)</t>
  </si>
  <si>
    <t>ｶﾜﾀﾞ ｻﾔｶ</t>
  </si>
  <si>
    <t>佐藤さくら(2)</t>
  </si>
  <si>
    <t>ｻﾄｳ ｻｸﾗ</t>
  </si>
  <si>
    <t>林　　愛華(2)</t>
  </si>
  <si>
    <t>ﾊﾔｼ ｱｲｶ</t>
  </si>
  <si>
    <t>鈴木　彩来(1)</t>
  </si>
  <si>
    <t>ｽｽﾞｷ ｻｲﾗ</t>
  </si>
  <si>
    <t>長岡　亜輝(1)</t>
  </si>
  <si>
    <t>ﾅｶﾞｵｶ ｱｷ</t>
  </si>
  <si>
    <t>甲斐　絢仁(3)</t>
  </si>
  <si>
    <t>ｶｲ ｱﾔﾄ</t>
  </si>
  <si>
    <t>江見　伶音(3)</t>
  </si>
  <si>
    <t>ｴﾐ ﾚｵﾝ</t>
  </si>
  <si>
    <t>関本　尚希(3)</t>
  </si>
  <si>
    <t>ｾｷﾓﾄ ﾅｵｷ</t>
  </si>
  <si>
    <t>湯浅　太聖(3)</t>
  </si>
  <si>
    <t>ﾕｱｻ ﾀｲｾｲ</t>
  </si>
  <si>
    <t>風間　悠希(3)</t>
  </si>
  <si>
    <t>ｶｻﾞﾏ ﾕｳｷ</t>
  </si>
  <si>
    <t>髙橋　健心(3)</t>
  </si>
  <si>
    <t>ﾀｶﾊｼ ｹﾝｼﾝ</t>
  </si>
  <si>
    <t>久家　美咲(3)</t>
  </si>
  <si>
    <t>ｸｹﾞ ﾐｻｷ</t>
  </si>
  <si>
    <t>風間　力紀(2)</t>
  </si>
  <si>
    <t>ｶｻﾞﾏ ﾘｷ</t>
  </si>
  <si>
    <t>齋藤　勇雅(2)</t>
  </si>
  <si>
    <t>ｻｲﾄｳ ﾕｳｶﾞ</t>
  </si>
  <si>
    <t>江川　空良(2)</t>
  </si>
  <si>
    <t>ｴｶﾞﾜ ｿﾗ</t>
  </si>
  <si>
    <t>川上　悠叶(2)</t>
  </si>
  <si>
    <t>ｶﾜｶﾐ ﾕｳﾄ</t>
  </si>
  <si>
    <t>渡邊　光瑠(2)</t>
  </si>
  <si>
    <t>ﾜﾀﾅﾍﾞ ﾋｶﾙ</t>
  </si>
  <si>
    <t>長谷川陽哉(2)</t>
  </si>
  <si>
    <t>ﾊｾｶﾞﾜ ﾊﾙﾔ</t>
  </si>
  <si>
    <t>大竹歩乃佳(2)</t>
  </si>
  <si>
    <t>ｵｵﾀｹ ﾎﾉｶ</t>
  </si>
  <si>
    <t>佐野　姫愛(2)</t>
  </si>
  <si>
    <t>ｻﾉ ﾋﾖﾘ</t>
  </si>
  <si>
    <t>齋藤　愁綺(3)</t>
  </si>
  <si>
    <t>高﨑　　悠(3)</t>
  </si>
  <si>
    <t>ﾀｶｻｷ ﾕｳ</t>
  </si>
  <si>
    <t>結城　夢駆(3)</t>
  </si>
  <si>
    <t>ﾕｳｷ ﾑｸ</t>
  </si>
  <si>
    <t>川﨑　廉翔(3)</t>
  </si>
  <si>
    <t>ｶﾜｻｷ ﾚﾝﾄ</t>
  </si>
  <si>
    <t>真壁　佳大(3)</t>
  </si>
  <si>
    <t>ﾏｶﾍﾞ ｹｲﾀ</t>
  </si>
  <si>
    <t>大野　葉月(3)</t>
  </si>
  <si>
    <t>ｵｵﾉ ﾊﾂﾞｷ</t>
  </si>
  <si>
    <t>猪俣　優太(2)</t>
  </si>
  <si>
    <t>ｲﾉﾏﾀ ﾕｳﾀ</t>
  </si>
  <si>
    <t>小林　　葵(2)</t>
  </si>
  <si>
    <t>ｺﾊﾞﾔｼ ｱｵｲ</t>
  </si>
  <si>
    <t>佐原　隆斗(1)</t>
  </si>
  <si>
    <t>ｻﾊﾗ ﾘｭｳﾄ</t>
  </si>
  <si>
    <t>鈴木　陽太(1)</t>
  </si>
  <si>
    <t>遠藤　　蓮(1)</t>
  </si>
  <si>
    <t>ｴﾝﾄﾞｳ ﾚﾝ</t>
  </si>
  <si>
    <t>大橋　陽佳(3)</t>
  </si>
  <si>
    <t>ｵｵﾊｼ ﾊﾙｶ</t>
  </si>
  <si>
    <t>青木孝汰郎(2)</t>
  </si>
  <si>
    <t>ｱｵｷ ｺｳﾀﾛｳ</t>
  </si>
  <si>
    <t>安部　拓弥(2)</t>
  </si>
  <si>
    <t>ｱﾍﾞ ﾀｸﾔ</t>
  </si>
  <si>
    <t>齋藤　史弥(2)</t>
  </si>
  <si>
    <t>ｻｲﾄｳ ﾌﾐﾔ</t>
  </si>
  <si>
    <t>佐藤　　蒼(2)</t>
  </si>
  <si>
    <t>ｻﾄｳ ｿｳ</t>
  </si>
  <si>
    <t>佐藤　大和(2)</t>
  </si>
  <si>
    <t>ｻﾄｳ ﾔﾏﾄ</t>
  </si>
  <si>
    <t>六角　歩夢(2)</t>
  </si>
  <si>
    <t>ﾛｯｶｸ ｱﾕﾑ</t>
  </si>
  <si>
    <t>六角　日向(2)</t>
  </si>
  <si>
    <t>ﾛｯｶｸ ﾋﾅﾀ</t>
  </si>
  <si>
    <t>六角　日和(2)</t>
  </si>
  <si>
    <t>ﾛｯｶｸ ﾋﾖﾘ</t>
  </si>
  <si>
    <t>清水　琴葉(2)</t>
  </si>
  <si>
    <t>ｼﾐｽﾞ ｺﾄﾊ</t>
  </si>
  <si>
    <t>大橋　陽太(1)</t>
  </si>
  <si>
    <t>ｵｵﾊｼ ﾖｳﾀ</t>
  </si>
  <si>
    <t>金作　響稀(1)</t>
  </si>
  <si>
    <t>ｶﾈｻｸ ﾋﾋﾞｷ</t>
  </si>
  <si>
    <t>小椋圭似子(1)</t>
  </si>
  <si>
    <t>ｵｸﾞﾗ ｹｲｺ</t>
  </si>
  <si>
    <t>小林　　綾(1)</t>
  </si>
  <si>
    <t>ｺﾊﾞﾔｼ ｱﾔ</t>
  </si>
  <si>
    <t>山口　竜斗(3)</t>
  </si>
  <si>
    <t>ﾔﾏｸﾞﾁ ﾘｭｳﾄ</t>
  </si>
  <si>
    <t>佐藤　　翔(3)</t>
  </si>
  <si>
    <t>ｻﾄｳ ｼｮｳ</t>
  </si>
  <si>
    <t>伊藤　心結(3)</t>
  </si>
  <si>
    <t>ｲﾄｳ ﾐﾕｳ</t>
  </si>
  <si>
    <t>遠藤　陽依(3)</t>
  </si>
  <si>
    <t>ｴﾝﾄﾞｳ ﾋﾖﾘ</t>
  </si>
  <si>
    <t>小笠原理紗(3)</t>
  </si>
  <si>
    <t>ｵｶﾞｻﾜﾗ ﾘｻ</t>
  </si>
  <si>
    <t>新井田彩乃(3)</t>
  </si>
  <si>
    <t>ﾆｲﾀﾞ ｱﾔﾉ</t>
  </si>
  <si>
    <t>長谷川未来(3)</t>
  </si>
  <si>
    <t>大堀　哲太(2)</t>
  </si>
  <si>
    <t>ｵｵﾎﾘ ﾃｯﾀ</t>
  </si>
  <si>
    <t>長谷川絆心(2)</t>
  </si>
  <si>
    <t>ﾊｾｶﾞﾜ ｷｽﾞﾅ</t>
  </si>
  <si>
    <t>谷澤　健太(2)</t>
  </si>
  <si>
    <t>ﾔｻﾞﾜ ｹﾝﾀ</t>
  </si>
  <si>
    <t>北村　大河(2)</t>
  </si>
  <si>
    <t>ｷﾀﾑﾗ ﾀｲｶﾞ</t>
  </si>
  <si>
    <t>小林　莉桜(2)</t>
  </si>
  <si>
    <t>ｺﾊﾞﾔｼ ﾘｵ</t>
  </si>
  <si>
    <t>代島　美羽(2)</t>
  </si>
  <si>
    <t>ﾀﾞｲｼﾏ ﾐｳ</t>
  </si>
  <si>
    <t>佐藤　優衣(2)</t>
  </si>
  <si>
    <t>渡部希暖子(2)</t>
  </si>
  <si>
    <t>ﾜﾀﾅﾍﾞ ﾉﾉｺ</t>
  </si>
  <si>
    <t>小池　桜雅(1)</t>
  </si>
  <si>
    <t>ｺｲｹ ｵｳｶﾞ</t>
  </si>
  <si>
    <t>代島　有起(1)</t>
  </si>
  <si>
    <t>ﾀﾞｲｼﾏ ﾕｳｷ</t>
  </si>
  <si>
    <t>岩下　　翔(2)</t>
  </si>
  <si>
    <t>ｲﾜｼﾀ ｼｮｳ</t>
  </si>
  <si>
    <t>安島　　力</t>
  </si>
  <si>
    <t>ｱｼﾞﾏ ﾁｶﾗ</t>
  </si>
  <si>
    <t>鎌田慎太郎</t>
  </si>
  <si>
    <t>ｶﾏﾀ ｼﾝﾀﾛｳ</t>
  </si>
  <si>
    <t>石澤　蒔大</t>
  </si>
  <si>
    <t>ｲｼｻﾞﾜ ﾏｷｵ</t>
  </si>
  <si>
    <t>石澤　　夏</t>
  </si>
  <si>
    <t>ｲｼｻﾞﾜ ｱﾕｶ</t>
  </si>
  <si>
    <t>板津　寛則</t>
  </si>
  <si>
    <t>ｲﾀﾂ ﾋﾛﾉﾘ</t>
  </si>
  <si>
    <t>大澤　　潤</t>
  </si>
  <si>
    <t>ｵｵｻﾜ ｼﾞｭﾝ</t>
  </si>
  <si>
    <t>菅野　　光</t>
  </si>
  <si>
    <t>ｶﾝﾉ ﾋｶﾙ</t>
  </si>
  <si>
    <t>弦切　稔樹</t>
  </si>
  <si>
    <t>ﾂﾙｷﾘ ﾄｼｷ</t>
  </si>
  <si>
    <t>吉田　精得</t>
  </si>
  <si>
    <t>ﾖｼﾀﾞ ｾｲﾄｸ</t>
  </si>
  <si>
    <t>鈴木　祐冶</t>
  </si>
  <si>
    <t>ｽｽﾞｷ ﾕｳｼﾞ</t>
  </si>
  <si>
    <t>渡部　　弘</t>
  </si>
  <si>
    <t>ﾜﾀﾍﾞ ﾋﾛﾑ</t>
  </si>
  <si>
    <t>箱崎　公平</t>
  </si>
  <si>
    <t>ﾊｺｻﾞｷ ｺｳﾍｲ</t>
  </si>
  <si>
    <t>三浦　善和</t>
  </si>
  <si>
    <t>ﾐｳﾗ ﾖｼｶｽﾞ</t>
  </si>
  <si>
    <t>北村　祐人</t>
  </si>
  <si>
    <t>ｷﾀﾑﾗ ﾕｳﾄ</t>
  </si>
  <si>
    <t>土井さゆり</t>
  </si>
  <si>
    <t>ﾄﾞｲ ｻﾕﾘ</t>
  </si>
  <si>
    <t>須藤　和輝</t>
  </si>
  <si>
    <t>ｽﾄﾞｳ ｶｽﾞｷ</t>
  </si>
  <si>
    <t>新田　勝士</t>
  </si>
  <si>
    <t>ﾆｯﾀ ｶﾂｼﾞ</t>
  </si>
  <si>
    <t>上野　郁朗</t>
  </si>
  <si>
    <t>ｳｴﾉ ｲｸﾛｳ</t>
  </si>
  <si>
    <t>水口　敬斗</t>
  </si>
  <si>
    <t>ﾐｽﾞｸﾞﾁ ｹｲﾄ</t>
  </si>
  <si>
    <t>齋藤太紀雄</t>
  </si>
  <si>
    <t>ｻｲﾄｳ ﾀｷｵ</t>
  </si>
  <si>
    <t>高林　拓哉</t>
  </si>
  <si>
    <t>ﾀｶﾊﾞﾔｼ ﾀｸﾔ</t>
  </si>
  <si>
    <t>鈴木　　実</t>
  </si>
  <si>
    <t>ｽｽﾞｷ ﾐﾉﾙ</t>
  </si>
  <si>
    <t>髙儀　未來</t>
  </si>
  <si>
    <t>ﾀｶｷﾞ ﾐｸ</t>
  </si>
  <si>
    <t>安齊　誠文</t>
  </si>
  <si>
    <t>ｱﾝｻﾞｲ ﾄﾓﾌﾐ</t>
  </si>
  <si>
    <t>菊池　徹郎</t>
  </si>
  <si>
    <t>ｷｸﾁ ﾃﾂﾛｳ</t>
  </si>
  <si>
    <t>山田　真人</t>
  </si>
  <si>
    <t>ﾔﾏﾀﾞ ﾏｻﾋﾄ</t>
  </si>
  <si>
    <t>進藤　悠吾</t>
  </si>
  <si>
    <t>ｼﾝﾄﾞｳ ﾕｳｺﾞ</t>
  </si>
  <si>
    <t>瀧澤　　彩</t>
  </si>
  <si>
    <t>ﾀｷｻﾞﾜ ｱﾔ</t>
  </si>
  <si>
    <t>細野　幹仁</t>
  </si>
  <si>
    <t>ﾎｿﾉ ﾐﾋﾛ</t>
  </si>
  <si>
    <t>八木橋和紀</t>
  </si>
  <si>
    <t>ﾔｷﾞﾊｼ ｶｽﾞｷ</t>
  </si>
  <si>
    <t>山本　彩花</t>
  </si>
  <si>
    <t>ﾔﾏﾓﾄ ｱﾔｶ</t>
  </si>
  <si>
    <t>深谷美璃愛</t>
  </si>
  <si>
    <t>ﾌｶﾔ ﾐﾘｱ</t>
  </si>
  <si>
    <t>岡崎　心虹</t>
  </si>
  <si>
    <t>ｵｶｻﾞｷ ｺｺ</t>
  </si>
  <si>
    <t>青木　貴代</t>
  </si>
  <si>
    <t>ｱｵｷ ﾀｶﾖ</t>
  </si>
  <si>
    <t>尾形　知樹</t>
  </si>
  <si>
    <t>ｵｶﾞﾀ ﾄﾓｷ</t>
  </si>
  <si>
    <t>佐川　雄一</t>
  </si>
  <si>
    <t>ｻｶﾞﾜ ﾕｳｲﾁ</t>
  </si>
  <si>
    <t>菅原　　卓</t>
  </si>
  <si>
    <t>ｽｶﾞﾜﾗ ﾀｸ</t>
  </si>
  <si>
    <t>永山　貴千</t>
  </si>
  <si>
    <t>ﾅｶﾞﾔﾏ ﾀｶﾕｷ</t>
  </si>
  <si>
    <t>北條　　翔</t>
  </si>
  <si>
    <t>ﾎｳｼﾞｮｳ ｼｮｳ</t>
  </si>
  <si>
    <t>堀内　　仁</t>
  </si>
  <si>
    <t>ﾎﾘｳﾁ ﾋﾄｼ</t>
  </si>
  <si>
    <t>門馬　一三</t>
  </si>
  <si>
    <t>ﾓﾝﾏ ｶｽﾞﾐ</t>
  </si>
  <si>
    <t>山田　雅之</t>
  </si>
  <si>
    <t>ﾔﾏﾀﾞ ﾏｻﾕｷ</t>
  </si>
  <si>
    <t>吉田　一雄</t>
  </si>
  <si>
    <t>ﾖｼﾀﾞ ｶｽﾞｵ</t>
  </si>
  <si>
    <t>吉田　航太</t>
  </si>
  <si>
    <t>ﾖｼﾀﾞ ｺｳﾀ</t>
  </si>
  <si>
    <t>脇本　信男</t>
  </si>
  <si>
    <t>ﾜｷﾓﾄ ﾉﾌﾞｵ</t>
  </si>
  <si>
    <t>脇本　泰成</t>
  </si>
  <si>
    <t>ﾜｷﾓﾄ ﾔｽﾅﾘ</t>
  </si>
  <si>
    <t>齋藤優太郎</t>
  </si>
  <si>
    <t>ｻｲﾄｳ ﾕｳﾀﾛｳ</t>
  </si>
  <si>
    <t>瀬和　直哉</t>
  </si>
  <si>
    <t>ｾﾜ ﾅｵﾔ</t>
  </si>
  <si>
    <t>安齊　初佳</t>
  </si>
  <si>
    <t>ｱﾝｻﾞｲ ﾓﾄｶ</t>
  </si>
  <si>
    <t>石川　紗羽</t>
  </si>
  <si>
    <t>ｲｼｶﾜ ｻﾜ</t>
  </si>
  <si>
    <t>白石　遥菜</t>
  </si>
  <si>
    <t>ｼﾗｲｼ ﾊﾙﾅ</t>
  </si>
  <si>
    <t>太田　翔空</t>
  </si>
  <si>
    <t>ｵｵﾀ ﾄｱ</t>
  </si>
  <si>
    <t>髙野　一輝</t>
  </si>
  <si>
    <t>ﾀｶﾉ ｶｽﾞｷ</t>
  </si>
  <si>
    <t>西牧　琉石</t>
  </si>
  <si>
    <t>ﾆｼﾏｷ ｻｽｶﾞ</t>
  </si>
  <si>
    <t>根本　　翔</t>
  </si>
  <si>
    <t>ﾈﾓﾄ ｼｮｳ</t>
  </si>
  <si>
    <t>堀江　秀作</t>
  </si>
  <si>
    <t>ﾎﾘｴ ｼｭｳｻｸ</t>
  </si>
  <si>
    <t>相澤　賢吾</t>
  </si>
  <si>
    <t>ｱｲｻﾞﾜ ｹﾝｺﾞ</t>
  </si>
  <si>
    <t>岡部　陽介</t>
  </si>
  <si>
    <t>ｵｶﾍﾞ ﾖｳｽｹ</t>
  </si>
  <si>
    <t>佐藤　義剛</t>
  </si>
  <si>
    <t>ｻﾄｳ ﾖｼﾀｶ</t>
  </si>
  <si>
    <t>蛭田さなえ</t>
  </si>
  <si>
    <t>ﾋﾙﾀ ｻﾅｴ</t>
  </si>
  <si>
    <t>武藤　咲希</t>
  </si>
  <si>
    <t>ﾑﾄｳ ｻｷ</t>
  </si>
  <si>
    <t>鈴木　　沙(3)</t>
  </si>
  <si>
    <t>渡部　心太(1)</t>
  </si>
  <si>
    <t>ﾜﾅﾀﾍﾞ ｼﾝﾀ</t>
  </si>
  <si>
    <t>小林　春斗(1)</t>
  </si>
  <si>
    <t>ｺﾊﾞﾔｼ ﾊﾙﾄ</t>
  </si>
  <si>
    <t>佐々木実来(1)</t>
  </si>
  <si>
    <t>ｻｻｷ ﾐﾗｲ</t>
  </si>
  <si>
    <t>坂本寛太郎(3)</t>
  </si>
  <si>
    <t>ｻｶﾓﾄ ｶﾝﾀﾛｳ</t>
  </si>
  <si>
    <t>片桐　未來(3)</t>
  </si>
  <si>
    <t>ｶﾀｷﾞﾘ ﾐﾗｲ</t>
  </si>
  <si>
    <t>宗像　洸斗(2)</t>
  </si>
  <si>
    <t>ﾑﾅｶﾀ ﾋﾛﾄ</t>
  </si>
  <si>
    <t>蛭田　美来(2)</t>
  </si>
  <si>
    <t>ﾋﾙﾀ ﾐﾗｲ</t>
  </si>
  <si>
    <t>鈴木　　郁(2)</t>
  </si>
  <si>
    <t>藤田　桜愛(2)</t>
  </si>
  <si>
    <t>ﾌｼﾞﾀ ｻﾅ</t>
  </si>
  <si>
    <t>髙野　一輝(2)</t>
  </si>
  <si>
    <t>遠藤　瞭介(3)</t>
  </si>
  <si>
    <t>ｴﾝﾄﾞｳ ﾘｮｳｽｹ</t>
  </si>
  <si>
    <t>阿部　健太(3)</t>
  </si>
  <si>
    <t>ｱﾍﾞ ｹﾝﾀ</t>
  </si>
  <si>
    <t>小野　祥太(2)</t>
  </si>
  <si>
    <t>ｵﾉ ｼｮｳﾀ</t>
  </si>
  <si>
    <t>阿部　颯斗(2)</t>
  </si>
  <si>
    <t>ｱﾍﾞ ﾊﾔﾄ</t>
  </si>
  <si>
    <t>鈴木　洸惺(2)</t>
  </si>
  <si>
    <t>藤﨑　　蓮(2)</t>
  </si>
  <si>
    <t>ﾌｼﾞｻｷ ﾚﾝ</t>
  </si>
  <si>
    <t>銭谷　光聖(1)</t>
  </si>
  <si>
    <t>ｾﾞﾆﾔ ｺｳｾｲ</t>
  </si>
  <si>
    <t>相原　　尊(1)</t>
  </si>
  <si>
    <t>ｱｲﾊﾞﾗ ﾀｹﾙ</t>
  </si>
  <si>
    <t>渡辺　　健(1)</t>
  </si>
  <si>
    <t>ﾜﾀﾅﾍﾞ ﾀｹﾙ</t>
  </si>
  <si>
    <t>銭谷　栞音(3)</t>
  </si>
  <si>
    <t>ｾﾞﾆﾔ ｼｵﾝ</t>
  </si>
  <si>
    <t>平山　杏珠(3)</t>
  </si>
  <si>
    <t>ﾋﾗﾔﾏ ｱﾝｽﾞ</t>
  </si>
  <si>
    <t>安島　優奈(2)</t>
  </si>
  <si>
    <t>ｱｼﾞﾏ ﾕｳﾅ</t>
  </si>
  <si>
    <t>二瓶　真那(2)</t>
  </si>
  <si>
    <t>ﾆﾍｲ ﾏﾅ</t>
  </si>
  <si>
    <t>大貝愛結奈(2)</t>
  </si>
  <si>
    <t>ｵｵｶﾞｲ ｱﾕﾅ</t>
  </si>
  <si>
    <t>片桐妃華里(1)</t>
  </si>
  <si>
    <t>ｶﾀｷﾞﾘ ﾋｶﾘ</t>
  </si>
  <si>
    <t>安藤　万葉(1)</t>
  </si>
  <si>
    <t>ｱﾝﾄﾞｳ ｶｽﾞﾊ</t>
  </si>
  <si>
    <t>坂本　結菜(1)</t>
  </si>
  <si>
    <t>ｻｶﾓﾄ ﾕﾅ</t>
  </si>
  <si>
    <t>富山　柚葵(1)</t>
  </si>
  <si>
    <t>ﾄﾐﾔﾏ ﾕｽﾞｷ</t>
  </si>
  <si>
    <t>藤枝　宗馬(3)</t>
  </si>
  <si>
    <t>ﾌｼﾞｴﾀﾞ ｿｳﾏ</t>
  </si>
  <si>
    <t>安田　周作(3)</t>
  </si>
  <si>
    <t>ﾔｽﾀﾞ ｼｭｳｻｸ</t>
  </si>
  <si>
    <t>永山　凛旺(3)</t>
  </si>
  <si>
    <t>ﾅｶﾞﾔﾏ ﾘｵ</t>
  </si>
  <si>
    <t>藤田　夏輝(3)</t>
  </si>
  <si>
    <t>ﾌｼﾞﾀ ﾅﾂｷ</t>
  </si>
  <si>
    <t>百崎　蓮人(3)</t>
  </si>
  <si>
    <t>ﾓﾓｻﾞｷ ﾚﾝﾄ</t>
  </si>
  <si>
    <t>福田　　蓮(3)</t>
  </si>
  <si>
    <t>ﾌｸﾀﾞ ﾚﾝ</t>
  </si>
  <si>
    <t>古市　遙也(3)</t>
  </si>
  <si>
    <t>ﾌﾙｲﾁ ﾊﾙﾔ</t>
  </si>
  <si>
    <t>猪狩　小夏(3)</t>
  </si>
  <si>
    <t>ｲｶﾞﾘ ｺﾅﾂ</t>
  </si>
  <si>
    <t>永井　叶夢(3)</t>
  </si>
  <si>
    <t>ﾅｶﾞｲ ｶﾉﾝ</t>
  </si>
  <si>
    <t>阿部　天香(3)</t>
  </si>
  <si>
    <t>ｱﾍﾞ ﾃﾝｶ</t>
  </si>
  <si>
    <t>櫛田　怜央(3)</t>
  </si>
  <si>
    <t>ｸｼﾀﾞ ﾚｵ</t>
  </si>
  <si>
    <t>鈴木　亜弥(3)</t>
  </si>
  <si>
    <t>ｽｽﾞｷ ｱﾔ</t>
  </si>
  <si>
    <t>坂本　麗羽(3)</t>
  </si>
  <si>
    <t>ｻｶﾓﾄ ｳﾙﾊ</t>
  </si>
  <si>
    <t>杉田　美海(3)</t>
  </si>
  <si>
    <t>ｽｷﾞﾀ ﾐｳ</t>
  </si>
  <si>
    <t>荒木　紗桜(3)</t>
  </si>
  <si>
    <t>ｱﾗｷ ｻｻ</t>
  </si>
  <si>
    <t>吉田　　葵(3)</t>
  </si>
  <si>
    <t>ﾖｼﾀﾞ ｱｵｲ</t>
  </si>
  <si>
    <t>早川くるみ(3)</t>
  </si>
  <si>
    <t>ﾊﾔｶﾜ ｸﾙﾐ</t>
  </si>
  <si>
    <t>礒　　瑞人(2)</t>
  </si>
  <si>
    <t>ｲｿ ﾐｽﾞﾄ</t>
  </si>
  <si>
    <t>上沼　蓮零(2)</t>
  </si>
  <si>
    <t>ｶﾐﾇﾏ ﾚﾝﾇ</t>
  </si>
  <si>
    <t>会田　波月(2)</t>
  </si>
  <si>
    <t>ｱｲﾀ ﾊﾂﾞｷ</t>
  </si>
  <si>
    <t>鈴木　直旺(2)</t>
  </si>
  <si>
    <t>ｽｽﾞｷ ﾅｵ</t>
  </si>
  <si>
    <t>原田　誠也(2)</t>
  </si>
  <si>
    <t>ﾊﾗﾀﾞ ｾｲﾔ</t>
  </si>
  <si>
    <t>矢吹　優成(2)</t>
  </si>
  <si>
    <t>ﾔﾌﾞｷ ﾕｳｾｲ</t>
  </si>
  <si>
    <t>佐藤百々花(2)</t>
  </si>
  <si>
    <t>髙﨑　妃奈(2)</t>
  </si>
  <si>
    <t>ﾀｶｻｷ ﾋﾅ</t>
  </si>
  <si>
    <t>阿部伸二郎(1)</t>
  </si>
  <si>
    <t>ｱﾍﾞ ｼﾝｼﾞﾛｳ</t>
  </si>
  <si>
    <t>荒川　　想(1)</t>
  </si>
  <si>
    <t>ｱﾗｶﾜ ｿｳ</t>
  </si>
  <si>
    <t>鈴木　健太(1)</t>
  </si>
  <si>
    <t>吉田　晴翔(1)</t>
  </si>
  <si>
    <t>小沼　龍平(1)</t>
  </si>
  <si>
    <t>ｵﾇﾏ ﾘｭｳﾍｲ</t>
  </si>
  <si>
    <t>小檜山昊宙(1)</t>
  </si>
  <si>
    <t>ｺﾋﾔﾏ ｿﾗ</t>
  </si>
  <si>
    <t>坂本琉希矢(1)</t>
  </si>
  <si>
    <t>ｻｶﾓﾄ ﾙｷﾔ</t>
  </si>
  <si>
    <t>脇山隼太朗(1)</t>
  </si>
  <si>
    <t>ﾜｷﾔﾏ ｼｭﾝﾀﾛｳ</t>
  </si>
  <si>
    <t>古市　裕也(1)</t>
  </si>
  <si>
    <t>ﾌﾙｲﾁ ﾕｳﾔ</t>
  </si>
  <si>
    <t>百崎　嘉人(1)</t>
  </si>
  <si>
    <t>ﾓﾓｻﾞｷ ﾖｼﾄ</t>
  </si>
  <si>
    <t>門馬　　健(1)</t>
  </si>
  <si>
    <t>ﾓﾝﾏ ｹﾝﾕｳ</t>
  </si>
  <si>
    <t>山崎　陽希(1)</t>
  </si>
  <si>
    <t>ﾔﾏｻﾞｷ ﾊﾙｷ</t>
  </si>
  <si>
    <t>酒井　　隼(1)</t>
  </si>
  <si>
    <t>ｻｶｲ ﾊﾔﾄ</t>
  </si>
  <si>
    <t>根本　真成(1)</t>
  </si>
  <si>
    <t>ﾈﾓﾄ ﾏｻﾅﾘ</t>
  </si>
  <si>
    <t>岡部　有央(1)</t>
  </si>
  <si>
    <t>ｵｶﾍﾞ ﾘｵ</t>
  </si>
  <si>
    <t>下藤　海音(1)</t>
  </si>
  <si>
    <t>ｼﾓﾌｼﾞ ｱﾏﾈ</t>
  </si>
  <si>
    <t>堀　羽須美(1)</t>
  </si>
  <si>
    <t>ﾎﾘ ﾊｽﾐ</t>
  </si>
  <si>
    <t>猪狩　結心(1)</t>
  </si>
  <si>
    <t>ｲｶﾞﾘ ﾕｲ</t>
  </si>
  <si>
    <t>山﨑　凛香(1)</t>
  </si>
  <si>
    <t>ﾔﾏｻﾞｷ ﾘﾝｶ</t>
  </si>
  <si>
    <t>山本　彩花(1)</t>
  </si>
  <si>
    <t>阿部　信綱(3)</t>
  </si>
  <si>
    <t>ｱﾍﾞ ﾉﾌﾞﾂﾅ</t>
  </si>
  <si>
    <t>奥村　太志(3)</t>
  </si>
  <si>
    <t>ｵｸﾑﾗ ｻﾄｼ</t>
  </si>
  <si>
    <t>葛西　汰良(3)</t>
  </si>
  <si>
    <t>ｶｻｲ ﾀｲﾗ</t>
  </si>
  <si>
    <t>原　　隼汰(3)</t>
  </si>
  <si>
    <t>ﾊﾗ ｼｭﾝﾀ</t>
  </si>
  <si>
    <t>ﾑｶﾞｰﾙﾑﾊﾏﾄﾞｳﾏｰﾙ(3)</t>
  </si>
  <si>
    <t>ﾑｶﾞｰﾙﾑﾊﾏﾄﾞ ｳﾏｰﾙ</t>
  </si>
  <si>
    <t>加藤　　楓(3)</t>
  </si>
  <si>
    <t>ｶﾄｳ ﾌｳ</t>
  </si>
  <si>
    <t>佐藤　大祐(2)</t>
  </si>
  <si>
    <t>國井　智生(2)</t>
  </si>
  <si>
    <t>ｸﾆｲ ﾄﾓｷ</t>
  </si>
  <si>
    <t>鈴木　嵩史(2)</t>
  </si>
  <si>
    <t>ｽｽﾞｷ ﾀｶﾌﾐ</t>
  </si>
  <si>
    <t>渡部　凌太(2)</t>
  </si>
  <si>
    <t>金成　太陽(2)</t>
  </si>
  <si>
    <t>ｶﾅﾘ ﾀｲﾖｳ</t>
  </si>
  <si>
    <t>四家　　隼(2)</t>
  </si>
  <si>
    <t>ｼｹ ﾊﾔﾄ</t>
  </si>
  <si>
    <t>菊田　美月(2)</t>
  </si>
  <si>
    <t>ｷｸﾀ ﾐﾂﾞｷ</t>
  </si>
  <si>
    <t>志賀　玲音(2)</t>
  </si>
  <si>
    <t>ｼｶﾞ ﾚﾉﾝ</t>
  </si>
  <si>
    <t>四家　大凰(1)</t>
  </si>
  <si>
    <t>ｼｹ ﾀｲｺｳ</t>
  </si>
  <si>
    <t>吉田　美緒(1)</t>
  </si>
  <si>
    <t>ﾖｼﾀﾞ ﾐｵ</t>
  </si>
  <si>
    <t>早川　拓馬(3)</t>
  </si>
  <si>
    <t>ﾊﾔｶﾜ ﾀｸﾏ</t>
  </si>
  <si>
    <t>山廼邉　響(3)</t>
  </si>
  <si>
    <t>ﾔﾏﾉﾍﾞ ﾋﾋﾞｷ</t>
  </si>
  <si>
    <t>八木橋和紀(1)</t>
  </si>
  <si>
    <t>古田部晴貴(3)</t>
  </si>
  <si>
    <t>ｺﾀﾍﾞ ﾊﾙｷ</t>
  </si>
  <si>
    <t>飯島　詩音(3)</t>
  </si>
  <si>
    <t>ｲｲｼﾞﾏ ｼｵﾝ</t>
  </si>
  <si>
    <t>残間　海斗(3)</t>
  </si>
  <si>
    <t>ｻﾞﾝﾏ ｶｲﾄ</t>
  </si>
  <si>
    <t>松﨑　颯成(3)</t>
  </si>
  <si>
    <t>ﾏﾂｻﾞｷ ﾘｭｳｾｲ</t>
  </si>
  <si>
    <t>加治屋　昊(3)</t>
  </si>
  <si>
    <t>ｶｼﾞﾔ ｿﾗ</t>
  </si>
  <si>
    <t>三瓶　慶斗(3)</t>
  </si>
  <si>
    <t>ｻﾝﾍﾟｲ ｹｲﾄ</t>
  </si>
  <si>
    <t>木村　優太(3)</t>
  </si>
  <si>
    <t>ｷﾑﾗ ﾕｳﾀ</t>
  </si>
  <si>
    <t>大平　朗広(3)</t>
  </si>
  <si>
    <t>ｵｵﾋﾗ ｱｷﾋﾛ</t>
  </si>
  <si>
    <t>渋木　柚那(3)</t>
  </si>
  <si>
    <t>ｼﾌﾞｷ ﾕﾅ</t>
  </si>
  <si>
    <t>戸田ひかる(3)</t>
  </si>
  <si>
    <t>ﾄﾀﾞ ﾋｶﾙ</t>
  </si>
  <si>
    <t>遠藤　凌功(2)</t>
  </si>
  <si>
    <t>佐藤　俊斗(2)</t>
  </si>
  <si>
    <t>ｻﾄｳ ｼｭﾝﾄ</t>
  </si>
  <si>
    <t>荻野　刻生(2)</t>
  </si>
  <si>
    <t>ｵｷﾞﾉ ﾄｷｵ</t>
  </si>
  <si>
    <t>村上　一輝(2)</t>
  </si>
  <si>
    <t>ﾑﾗｶﾐ ｲﾂｷ</t>
  </si>
  <si>
    <t>渡邉　煌輝(2)</t>
  </si>
  <si>
    <t>ﾜﾀﾅﾍﾞ ｺｳｷ</t>
  </si>
  <si>
    <t>高岡虎埜介(2)</t>
  </si>
  <si>
    <t>ﾀｶｵｶ ﾄﾗﾉｽｹ</t>
  </si>
  <si>
    <t>有賀里々葉(2)</t>
  </si>
  <si>
    <t>ｱﾘｶﾞ ﾘﾘﾊ</t>
  </si>
  <si>
    <t>佐久間創太(1)</t>
  </si>
  <si>
    <t>野口　廉人(1)</t>
  </si>
  <si>
    <t>ﾉｸﾞﾁ ﾚﾝﾄ</t>
  </si>
  <si>
    <t>遠藤　颯汰(1)</t>
  </si>
  <si>
    <t>ｴﾝﾄﾞｳ ｿｳﾀ</t>
  </si>
  <si>
    <t>飯島　玲音(1)</t>
  </si>
  <si>
    <t>ｲｲｼﾞﾏ ﾚｲﾝ</t>
  </si>
  <si>
    <t>根本　琉希(1)</t>
  </si>
  <si>
    <t>ﾈﾓﾄ ﾙｷ</t>
  </si>
  <si>
    <t>有賀　鉄正(1)</t>
  </si>
  <si>
    <t>ｱﾘｶﾞ ﾃｯｾｲ</t>
  </si>
  <si>
    <t>馬目　夕輝(1)</t>
  </si>
  <si>
    <t>ﾏﾉﾒ ﾕｳｷ</t>
  </si>
  <si>
    <t>鈴木　晴太(1)</t>
  </si>
  <si>
    <t>ｽｽﾞｷ ﾊﾙﾀ</t>
  </si>
  <si>
    <t>関口　悠愛(1)</t>
  </si>
  <si>
    <t>ｾｷｸﾞﾁ ﾕﾗ</t>
  </si>
  <si>
    <t>髙田　姫香(1)</t>
  </si>
  <si>
    <t>ﾀｶﾀﾞ ﾋﾒｶ</t>
  </si>
  <si>
    <t>渋木　愛未(1)</t>
  </si>
  <si>
    <t>ｼﾌﾞｷ ｱﾐ</t>
  </si>
  <si>
    <t>志賀　杏珠(1)</t>
  </si>
  <si>
    <t>ｼｶﾞ ｱﾝｼﾞｭ</t>
  </si>
  <si>
    <t>青木　優太(3)</t>
  </si>
  <si>
    <t>ｱｵｷ ﾕｳﾀ</t>
  </si>
  <si>
    <t>粟野　琉世(3)</t>
  </si>
  <si>
    <t>ｱﾜﾉ ﾘｭｳｾｲ</t>
  </si>
  <si>
    <t>猪狩　らん(3)</t>
  </si>
  <si>
    <t>ｲｶﾞﾘ ﾗﾝ</t>
  </si>
  <si>
    <t>砂金　滉太(2)</t>
  </si>
  <si>
    <t>ｲｻｺﾞ ｺｳﾀ</t>
  </si>
  <si>
    <t>石井　冴英(3)</t>
  </si>
  <si>
    <t>伊深　優来(3)</t>
  </si>
  <si>
    <t>ｲﾌﾞｶ ﾕﾗ</t>
  </si>
  <si>
    <t>植村　蒼依(2)</t>
  </si>
  <si>
    <t>ｳｴﾑﾗ ｱｵｲ</t>
  </si>
  <si>
    <t>遠藤　悠花(2)</t>
  </si>
  <si>
    <t>ｴﾝﾄﾞｳ ﾕｳｶ</t>
  </si>
  <si>
    <t>岡部　詩織(2)</t>
  </si>
  <si>
    <t>ｵｶﾍﾞ ｼｵﾘ</t>
  </si>
  <si>
    <t>岡部　知捺(3)</t>
  </si>
  <si>
    <t>ｵｶﾍﾞ ﾁﾅﾂ</t>
  </si>
  <si>
    <t>加藤　日和(3)</t>
  </si>
  <si>
    <t>ｶﾄｳ ﾋﾖﾘ</t>
  </si>
  <si>
    <t>金森　　優(1)</t>
  </si>
  <si>
    <t>ｶﾅﾓﾘ ﾕｳ</t>
  </si>
  <si>
    <t>菊地　叶夢(1)</t>
  </si>
  <si>
    <t>久保田　凛(1)</t>
  </si>
  <si>
    <t>ｸﾎﾞﾀ ﾘﾝ</t>
  </si>
  <si>
    <t>小林　由衣(1)</t>
  </si>
  <si>
    <t>ｺﾊﾞﾔｼ ﾕｲ</t>
  </si>
  <si>
    <t>駒木根瑠菜(2)</t>
  </si>
  <si>
    <t>ｺﾏｷﾈ ﾙﾅ</t>
  </si>
  <si>
    <t>小山　暖乃(1)</t>
  </si>
  <si>
    <t>ｺﾔﾏ ﾊﾙﾉ</t>
  </si>
  <si>
    <t>笹川　　葵(1)</t>
  </si>
  <si>
    <t>ｻｻｶﾞﾜ ｱｵｲ</t>
  </si>
  <si>
    <t>澤口　紅愛(1)</t>
  </si>
  <si>
    <t>ｻﾜｸﾞﾁ ｸﾚｱ</t>
  </si>
  <si>
    <t>三瓶希乃羽(2)</t>
  </si>
  <si>
    <t>ｻﾝﾍﾟｲ ﾉﾉﾊ</t>
  </si>
  <si>
    <t>鈴木　歩真(3)</t>
  </si>
  <si>
    <t>ｽｽﾞｷ ｱﾕﾏ</t>
  </si>
  <si>
    <t>鈴木　透和(1)</t>
  </si>
  <si>
    <t>鈴木　晴渡(3)</t>
  </si>
  <si>
    <t>其田　結愛(1)</t>
  </si>
  <si>
    <t>ｿﾉﾀﾞ ﾕﾒ</t>
  </si>
  <si>
    <t>丹野　善明(1)</t>
  </si>
  <si>
    <t>ﾀﾝﾉ ｾﾞﾝﾒｲ</t>
  </si>
  <si>
    <t>都築　巧真(2)</t>
  </si>
  <si>
    <t>ﾂﾂﾞｷ ﾀｸﾏ</t>
  </si>
  <si>
    <t>豊田　悠人(3)</t>
  </si>
  <si>
    <t>ﾄﾖﾀﾞ ﾕｳﾄ</t>
  </si>
  <si>
    <t>中村　圭汰(1)</t>
  </si>
  <si>
    <t>ﾅｶﾑﾗ ｹｲﾀ</t>
  </si>
  <si>
    <t>山本　蒼太(1)</t>
  </si>
  <si>
    <t>ﾅｶﾑﾗ ｿｳﾀ</t>
  </si>
  <si>
    <t>永山　未悠(3)</t>
  </si>
  <si>
    <t>ﾅｶﾞﾔﾏ ﾐﾕｳ</t>
  </si>
  <si>
    <t>永山　　凛(2)</t>
  </si>
  <si>
    <t>ﾅｶﾞﾔﾏ ﾘﾝ</t>
  </si>
  <si>
    <t>新妻史翔来(2)</t>
  </si>
  <si>
    <t>ﾆｲﾂﾏ ﾁｶﾗ</t>
  </si>
  <si>
    <t>箱崎　未來(2)</t>
  </si>
  <si>
    <t>ﾊｺｻﾞｷ ﾐﾗｲ</t>
  </si>
  <si>
    <t>比佐　耕大(3)</t>
  </si>
  <si>
    <t>ﾋｻ ｺｳﾀﾞｲ</t>
  </si>
  <si>
    <t>堀越　　力(2)</t>
  </si>
  <si>
    <t>ﾎﾘｺｼ ﾘｷ</t>
  </si>
  <si>
    <t>馬目　憂雅(2)</t>
  </si>
  <si>
    <t>ﾏﾉﾒ ﾕｳｶﾞ</t>
  </si>
  <si>
    <t>宗形　歩夢(2)</t>
  </si>
  <si>
    <t>ﾑﾅｶﾀ ｱﾕﾑ</t>
  </si>
  <si>
    <t>望戸　愛華(2)</t>
  </si>
  <si>
    <t>ﾓｳｺ ｱｲｶ</t>
  </si>
  <si>
    <t>矢吹　朋也(3)</t>
  </si>
  <si>
    <t>ﾔﾌﾞｷ ﾄﾓﾔ</t>
  </si>
  <si>
    <t>八巻　勇汰(1)</t>
  </si>
  <si>
    <t>ﾔﾏｷ ﾕｳﾀ</t>
  </si>
  <si>
    <t>山口　十愛(1)</t>
  </si>
  <si>
    <t>ﾔﾏｸﾞﾁ ﾄｱ</t>
  </si>
  <si>
    <t>山﨑　愛海(3)</t>
  </si>
  <si>
    <t>ﾔﾏｻﾞｷ ﾏﾅﾐ</t>
  </si>
  <si>
    <t>吉田丈一郎(2)</t>
  </si>
  <si>
    <t>ﾖｼﾀﾞ ｼﾞｮｳｲﾁﾛｳ</t>
  </si>
  <si>
    <t>吉田　まゆ(3)</t>
  </si>
  <si>
    <t>ﾖｼﾀﾞ ﾏﾕ</t>
  </si>
  <si>
    <t>渡辺　紗季(3)</t>
  </si>
  <si>
    <t>ﾜﾀﾅﾍﾞ ｻｷ</t>
  </si>
  <si>
    <t>渡辺　藍瑠(3)</t>
  </si>
  <si>
    <t>ﾜﾀﾅﾍﾞ ﾗﾝﾙ</t>
  </si>
  <si>
    <t>藁谷　澪音(2)</t>
  </si>
  <si>
    <t>ﾜﾗｶﾞｲ ﾚｵﾝ</t>
  </si>
  <si>
    <t>曽根　匠真(3)</t>
  </si>
  <si>
    <t>ｿﾈ ﾀｸﾏ</t>
  </si>
  <si>
    <t>檜山楓歩希(3)</t>
  </si>
  <si>
    <t>ﾋﾔﾏ ﾌﾌﾞｷ</t>
  </si>
  <si>
    <t>久保田颯翔(3)</t>
  </si>
  <si>
    <t>ｸﾎﾞﾀ ﾊﾔﾄ</t>
  </si>
  <si>
    <t>酒井　悠斗(3)</t>
  </si>
  <si>
    <t>酒井龍之介(3)</t>
  </si>
  <si>
    <t>ｻｶｲ ﾘｭｳﾉｽｹ</t>
  </si>
  <si>
    <t>荒　　貴翔(2)</t>
  </si>
  <si>
    <t>ｱﾗ ﾀｶﾄ</t>
  </si>
  <si>
    <t>北郷景史郎(2)</t>
  </si>
  <si>
    <t>ｷﾀｺﾞｳ ｹｲｼﾛｳ</t>
  </si>
  <si>
    <t>松崎　晃大(2)</t>
  </si>
  <si>
    <t>ﾏﾂｻﾞｷ ｺｳﾀ</t>
  </si>
  <si>
    <t>阿美　夏輝(2)</t>
  </si>
  <si>
    <t>ｱﾐ ﾅﾂｷ</t>
  </si>
  <si>
    <t>斉藤　暖人(2)</t>
  </si>
  <si>
    <t>鈴木　隆太(1)</t>
  </si>
  <si>
    <t>ｽｽﾞｷ ﾘｭｳﾀ</t>
  </si>
  <si>
    <t>池藤　吏斗(1)</t>
  </si>
  <si>
    <t>ｲｹﾌｼﾞ ﾘｲﾄ</t>
  </si>
  <si>
    <t>小松　和輝(1)</t>
  </si>
  <si>
    <t>ｺﾏﾂ ｶｽﾞｷ</t>
  </si>
  <si>
    <t>長沼　映児(1)</t>
  </si>
  <si>
    <t>ﾅｶﾞﾇﾏ ｴｲｼﾞ</t>
  </si>
  <si>
    <t>阿久津吏陸(1)</t>
  </si>
  <si>
    <t>ｱｸﾂ ﾘﾑ</t>
  </si>
  <si>
    <t>長谷川　蒼(1)</t>
  </si>
  <si>
    <t>ﾊｾｶﾞﾜ ｿｳ</t>
  </si>
  <si>
    <t>渡邊　純也(1)</t>
  </si>
  <si>
    <t>ﾜﾀﾅﾍﾞ ｼﾞｭﾝﾔ</t>
  </si>
  <si>
    <t>大場　早跳(1)</t>
  </si>
  <si>
    <t>ｵｵﾊﾞ ﾊﾔﾄ</t>
  </si>
  <si>
    <t>平子　夏美(3)</t>
  </si>
  <si>
    <t>ﾋﾗｺ ﾅﾂﾐ</t>
  </si>
  <si>
    <t>吉見　優李(3)</t>
  </si>
  <si>
    <t>ﾖｼﾐ ﾕﾘ</t>
  </si>
  <si>
    <t>矢部　愛麗(3)</t>
  </si>
  <si>
    <t>ﾔﾍﾞ ｱｲﾗ</t>
  </si>
  <si>
    <t>瀧澤　　彩(3)</t>
  </si>
  <si>
    <t>岩城　　愛(3)</t>
  </si>
  <si>
    <t>ｲﾜｷ ｱｲ</t>
  </si>
  <si>
    <t>吉田　真琴(3)</t>
  </si>
  <si>
    <t>ﾖｼﾀﾞ ﾏｺﾄ</t>
  </si>
  <si>
    <t>古川　あこ(3)</t>
  </si>
  <si>
    <t>ﾌﾙｶﾜ ｱｺ</t>
  </si>
  <si>
    <t>高木　羽桜(2)</t>
  </si>
  <si>
    <t>ﾀｶｷﾞ ﾊﾅ</t>
  </si>
  <si>
    <t>岡崎　心虹(1)</t>
  </si>
  <si>
    <t>大和田紗也(1)</t>
  </si>
  <si>
    <t>ｵｵﾜﾀﾞ ｻﾔ</t>
  </si>
  <si>
    <t>冨樫　優月(1)</t>
  </si>
  <si>
    <t>ﾄｶﾞｼ ﾕﾂﾞｷ</t>
  </si>
  <si>
    <t>深谷美璃愛(1)</t>
  </si>
  <si>
    <t>ﾌｶﾔ ﾐﾘﾔ</t>
  </si>
  <si>
    <t>石田　　杏(1)</t>
  </si>
  <si>
    <t>ｲｼﾀﾞ ｱﾝ</t>
  </si>
  <si>
    <t>瀬島　綾音(1)</t>
  </si>
  <si>
    <t>ｾｼﾞﾏ ｱﾔﾈ</t>
  </si>
  <si>
    <t>増子　　漣(1)</t>
  </si>
  <si>
    <t>ﾏｼｺ ﾚﾝ</t>
  </si>
  <si>
    <t>吉岡　桜菜(3)</t>
  </si>
  <si>
    <t>ﾖｼｵｶ ﾊﾙﾅ</t>
  </si>
  <si>
    <t>進藤　悠吾(3)</t>
  </si>
  <si>
    <t>園部　智惟(2)</t>
  </si>
  <si>
    <t>ｿﾉﾍﾞ ｻﾄｲ</t>
  </si>
  <si>
    <t>蛭田　佑大(2)</t>
  </si>
  <si>
    <t>ﾋﾙﾀ ﾕｳﾀﾞｲ</t>
  </si>
  <si>
    <t>園部　敦生(2)</t>
  </si>
  <si>
    <t>ｿﾉﾍﾞ ｱﾂｷ</t>
  </si>
  <si>
    <t>小野　彩恵(2)</t>
  </si>
  <si>
    <t>ｵﾉ ｻｴ</t>
  </si>
  <si>
    <t>佐々木みなみ(2)</t>
  </si>
  <si>
    <t>ｻｻｷ ﾐﾅﾐ</t>
  </si>
  <si>
    <t>小野　晏佳(2)</t>
  </si>
  <si>
    <t>ｵﾉ ﾊﾙｶ</t>
  </si>
  <si>
    <t>金成　大樹(1)</t>
  </si>
  <si>
    <t>ｶﾅﾘ ﾀﾞｲｼﾞｭ</t>
  </si>
  <si>
    <t>三留　大和(1)</t>
  </si>
  <si>
    <t>ﾐﾄﾒ ﾔﾏﾄ</t>
  </si>
  <si>
    <t>栗田　陽斗(1)</t>
  </si>
  <si>
    <t>ｸﾘﾀ ﾊﾙﾄ</t>
  </si>
  <si>
    <t>浅野　秀悦(1)</t>
  </si>
  <si>
    <t>ｱｻﾉ ｼｭｳﾔ</t>
  </si>
  <si>
    <t>皆川　桃子(1)</t>
  </si>
  <si>
    <t>ﾐﾅｶﾜ ﾓﾓｺ</t>
  </si>
  <si>
    <t>加藤英梨香(1)</t>
  </si>
  <si>
    <t>ｶﾄｳ ｴﾘｶ</t>
  </si>
  <si>
    <t>蛭田ハンナ(1)</t>
  </si>
  <si>
    <t>ﾋﾙﾀ ﾊﾝﾅ</t>
  </si>
  <si>
    <t>齊藤　柚希(1)</t>
  </si>
  <si>
    <t>ｻｲﾄｳ ﾕｽﾞｷ</t>
  </si>
  <si>
    <t>秋元　優哉(3)</t>
  </si>
  <si>
    <t>ｱｷﾓﾄ ﾕｳﾔ</t>
  </si>
  <si>
    <t>大原　来実(2)</t>
  </si>
  <si>
    <t>ｵｵﾊﾗ ｸﾙﾐ</t>
  </si>
  <si>
    <t>草野　友樹(3)</t>
  </si>
  <si>
    <t>ｸｻﾉ ﾄﾓｷ</t>
  </si>
  <si>
    <t>熊谷光一郎(1)</t>
  </si>
  <si>
    <t>ｸﾏｶﾞｲ ｺｳｲﾁﾛｳ</t>
  </si>
  <si>
    <t>古和口楓馬(2)</t>
  </si>
  <si>
    <t>ｺﾜｸﾞﾁ ﾌｳﾏ</t>
  </si>
  <si>
    <t>佐川虎之介(1)</t>
  </si>
  <si>
    <t>ｻｶﾞﾜ ﾄﾗﾉｽｹ</t>
  </si>
  <si>
    <t>助川　晄基(3)</t>
  </si>
  <si>
    <t>ｽｹｶﾞﾜ ｺｳｷ</t>
  </si>
  <si>
    <t>鈴木　啓太(2)</t>
  </si>
  <si>
    <t>新妻　翔和(3)</t>
  </si>
  <si>
    <t>ﾆｲﾂﾏ ﾄﾜ</t>
  </si>
  <si>
    <t>西郡亜蓮世(3)</t>
  </si>
  <si>
    <t>ﾆｼｺﾞｵﾘ ｱﾚﾝｾﾞ</t>
  </si>
  <si>
    <t>西原　旺祐(2)</t>
  </si>
  <si>
    <t>ﾆｼﾊﾗ ｵｳｽｹ</t>
  </si>
  <si>
    <t>根本　凌佑(3)</t>
  </si>
  <si>
    <t>ﾈﾓﾄ ﾘｮｳｽｹ</t>
  </si>
  <si>
    <t>本多梨香子(1)</t>
  </si>
  <si>
    <t>ﾎﾝﾀﾞ ﾘｶｺ</t>
  </si>
  <si>
    <t>斉藤　倖菜(1)</t>
  </si>
  <si>
    <t>ｻｲﾄｳ ﾕｷﾅ</t>
  </si>
  <si>
    <t>根本　　稔(2)</t>
  </si>
  <si>
    <t>ﾈﾓﾄ ﾐﾉﾙ</t>
  </si>
  <si>
    <t>折笠　　源(1)</t>
  </si>
  <si>
    <t>ｵﾘｶｻ ｹﾞﾝ</t>
  </si>
  <si>
    <t>瀨谷ひかり(1)</t>
  </si>
  <si>
    <t>ｾﾔ ﾋｶﾘ</t>
  </si>
  <si>
    <t>坂本　遥花(1)</t>
  </si>
  <si>
    <t>ｻｶﾓﾄ ﾊﾙｶ</t>
  </si>
  <si>
    <t>瀨谷　心花(2)</t>
  </si>
  <si>
    <t>ｾﾔ ﾐﾊﾅ</t>
  </si>
  <si>
    <t>伊藤　夏姫(3)</t>
  </si>
  <si>
    <t>ｲﾄｳ ﾅﾂｷ</t>
  </si>
  <si>
    <t>大畑　萌音(3)</t>
  </si>
  <si>
    <t>ｵｵﾊﾀ ﾓﾈ</t>
  </si>
  <si>
    <t>斎藤　大星(3)</t>
  </si>
  <si>
    <t>ｻｲﾄｳ ﾀｲｾｲ</t>
  </si>
  <si>
    <t>木幡　周弥(3)</t>
  </si>
  <si>
    <t>ｺﾊﾀ ｼｭｳﾔ</t>
  </si>
  <si>
    <t>鈴木　碧空(3)</t>
  </si>
  <si>
    <t>石田　海人(3)</t>
  </si>
  <si>
    <t>ｲｼﾀﾞ ｶｲﾘ</t>
  </si>
  <si>
    <t>篠原　陽向(3)</t>
  </si>
  <si>
    <t>ｼﾉﾊﾗ ﾋﾅﾀ</t>
  </si>
  <si>
    <t>渡辺　雄海(3)</t>
  </si>
  <si>
    <t>ﾜﾀﾅﾍﾞ ﾕｳﾐ</t>
  </si>
  <si>
    <t>猪狩　光順(2)</t>
  </si>
  <si>
    <t>ｲｶﾞﾘ ｺｳｼﾞｭﾝ</t>
  </si>
  <si>
    <t>馬上　星耶(2)</t>
  </si>
  <si>
    <t>ﾏｶﾞﾐ ｾｲﾔ</t>
  </si>
  <si>
    <t>生方　龍空(2)</t>
  </si>
  <si>
    <t>ｳﾌﾞｶﾀ ﾘｭｳｸ</t>
  </si>
  <si>
    <t>長瀬　結翔(2)</t>
  </si>
  <si>
    <t>ﾅｶﾞｾ ﾕｳﾄ</t>
  </si>
  <si>
    <t>堀川　　怜(2)</t>
  </si>
  <si>
    <t>ﾎﾘｶﾜ ﾚﾝ</t>
  </si>
  <si>
    <t>野口　大輝(2)</t>
  </si>
  <si>
    <t>ﾉｸﾞﾁ ﾀﾞｲｷ</t>
  </si>
  <si>
    <t>根本　　輝(1)</t>
  </si>
  <si>
    <t>ﾈﾓﾄ ﾋｶﾙ</t>
  </si>
  <si>
    <t>岡田　優翔(1)</t>
  </si>
  <si>
    <t>ｵｶﾀﾞ ﾕｳﾄ</t>
  </si>
  <si>
    <t>塩井　惺心(1)</t>
  </si>
  <si>
    <t>ｼｵｲ ｾｲｺﾞ</t>
  </si>
  <si>
    <t>齋藤　莉心(3)</t>
  </si>
  <si>
    <t>ｻｲﾄｳ ﾘｺ</t>
  </si>
  <si>
    <t>齋藤わかな(3)</t>
  </si>
  <si>
    <t>ｻｲﾄｳ ﾜｶﾅ</t>
  </si>
  <si>
    <t>冨岡あおい(3)</t>
  </si>
  <si>
    <t>ﾄﾐｵｶ ｱｵｲ</t>
  </si>
  <si>
    <t>猪狩心乃香(3)</t>
  </si>
  <si>
    <t>ｲｶﾞﾘ ｺﾉｶ</t>
  </si>
  <si>
    <t>佐藤　愛莉(3)</t>
  </si>
  <si>
    <t>ｻﾄｳ ｱｲﾘ</t>
  </si>
  <si>
    <t>黒澤　眞央(2)</t>
  </si>
  <si>
    <t>ｸﾛｻﾜ ﾏﾅｶ</t>
  </si>
  <si>
    <t>金　　柚葉(2)</t>
  </si>
  <si>
    <t>ｺﾝ ﾕｽﾞﾊ</t>
  </si>
  <si>
    <t>鈴木　奏音(2)</t>
  </si>
  <si>
    <t>ｽｽﾞｷ ｶﾉﾝ</t>
  </si>
  <si>
    <t>遠藤こはる(2)</t>
  </si>
  <si>
    <t>ｴﾝﾄﾞｳ ｺﾊﾙ</t>
  </si>
  <si>
    <t>華山　桃香(2)</t>
  </si>
  <si>
    <t>ｶﾔﾏ ﾓﾓｶ</t>
  </si>
  <si>
    <t>関口ｱﾕｼﾀﾒｲ(2)</t>
  </si>
  <si>
    <t>ｾｷｸﾞﾁ ｱﾕｼﾀﾒｲ</t>
  </si>
  <si>
    <t>古内　誠愛(1)</t>
  </si>
  <si>
    <t>ﾌﾙｳﾁ ｾｲﾗ</t>
  </si>
  <si>
    <t>南　　芽咲(1)</t>
  </si>
  <si>
    <t>ﾐﾅﾐ ﾒｲｻ</t>
  </si>
  <si>
    <t>水野　栞寧(1)</t>
  </si>
  <si>
    <t>ﾐｽﾞﾉ ｺﾄﾈ</t>
  </si>
  <si>
    <t>猪狩　莉胡(1)</t>
  </si>
  <si>
    <t>ｲｶﾞﾘ ﾘｺ</t>
  </si>
  <si>
    <t>小野愛結菜(1)</t>
  </si>
  <si>
    <t>ｵﾉ ｱﾕﾅ</t>
  </si>
  <si>
    <t>佐々木ひな(1)</t>
  </si>
  <si>
    <t>ｻｻｷ ﾋﾅ</t>
  </si>
  <si>
    <t>田中　優愛(1)</t>
  </si>
  <si>
    <t>ﾀﾅｶ ﾕｱ</t>
  </si>
  <si>
    <t>青木　蒼瑛(2)</t>
  </si>
  <si>
    <t>ｱｵｷ ｿｳｴｲ</t>
  </si>
  <si>
    <t>青木　祐真(2)</t>
  </si>
  <si>
    <t>ｱｵｷ ﾕｳﾏ</t>
  </si>
  <si>
    <t>嵐田　朝日(3)</t>
  </si>
  <si>
    <t>ｱﾗｼﾀﾞ ｱｻﾋ</t>
  </si>
  <si>
    <t>稲川　美桜(1)</t>
  </si>
  <si>
    <t>ｲﾅｶﾞﾜ ﾐｵ</t>
  </si>
  <si>
    <t>江尻　千景(3)</t>
  </si>
  <si>
    <t>ｴｼﾞﾘ ﾁｶｹﾞ</t>
  </si>
  <si>
    <t>遠藤　洸樹(3)</t>
  </si>
  <si>
    <t>遠藤　知胡(2)</t>
  </si>
  <si>
    <t>ｴﾝﾄﾞｳ ﾁｺ</t>
  </si>
  <si>
    <t>國井　慶人(1)</t>
  </si>
  <si>
    <t>ｸﾆｲ ｹｲﾄ</t>
  </si>
  <si>
    <t>熊倉　好奏(1)</t>
  </si>
  <si>
    <t>ｸﾏｸﾗ ｺﾉｶ</t>
  </si>
  <si>
    <t>小林さくら(3)</t>
  </si>
  <si>
    <t>ｺﾊﾞﾔｼ ｻｸﾗ</t>
  </si>
  <si>
    <t>酒井　義幸(3)</t>
  </si>
  <si>
    <t>ｻｶｲ ﾖｼﾕｷ</t>
  </si>
  <si>
    <t>佐藤　蒼士(3)</t>
  </si>
  <si>
    <t>ｻﾄｳ ｿｳｼ</t>
  </si>
  <si>
    <t>柴田　洸惺(2)</t>
  </si>
  <si>
    <t>ｼﾊﾞﾀ ｺｳｾｲ</t>
  </si>
  <si>
    <t>鈴木　優空(3)</t>
  </si>
  <si>
    <t>ｽｽﾞｷ ﾕｳｱ</t>
  </si>
  <si>
    <t>鈴木　莉來(2)</t>
  </si>
  <si>
    <t>ｽｽﾞｷ ﾘｸ</t>
  </si>
  <si>
    <t>土肥賢太郎(3)</t>
  </si>
  <si>
    <t>ﾄﾞｲ ｹﾝﾀﾛｳ</t>
  </si>
  <si>
    <t>根本　理紗(1)</t>
  </si>
  <si>
    <t>ﾈﾓﾄ ﾘｻ</t>
  </si>
  <si>
    <t>原　　悠太(3)</t>
  </si>
  <si>
    <t>ﾊﾗ ﾕｳﾀ</t>
  </si>
  <si>
    <t>平山　千紘(3)</t>
  </si>
  <si>
    <t>ﾋﾗﾔﾏ ﾁﾋﾛ</t>
  </si>
  <si>
    <t>蛭田　真菜(1)</t>
  </si>
  <si>
    <t>ﾋﾙﾀ ﾏﾅ</t>
  </si>
  <si>
    <t>吉田　壮佑(2)</t>
  </si>
  <si>
    <t>ﾖｼﾀﾞ ｿｳｽｹ</t>
  </si>
  <si>
    <t>吉田　晴臣(2)</t>
  </si>
  <si>
    <t>ﾖｼﾀﾞ ﾊﾙｵﾐ</t>
  </si>
  <si>
    <t>吉田　　遼(2)</t>
  </si>
  <si>
    <t>渡辺　笑可(2)</t>
  </si>
  <si>
    <t>ﾜﾀﾅﾍﾞ ｴﾐｶ</t>
  </si>
  <si>
    <t>上井　堅太(1)</t>
  </si>
  <si>
    <t>ｳﾜｲ ｹﾝﾀ</t>
  </si>
  <si>
    <t>佐藤　星矢(1)</t>
  </si>
  <si>
    <t>ｻﾄｳ ｾｲﾔ</t>
  </si>
  <si>
    <t>佐藤　允大(1)</t>
  </si>
  <si>
    <t>ｻﾄｳ ﾐﾂﾋﾛ</t>
  </si>
  <si>
    <t>吉田　莱人(1)</t>
  </si>
  <si>
    <t>ﾖｼﾀﾞ ﾗｲﾄ</t>
  </si>
  <si>
    <t>鈴木　悠斗(1)</t>
  </si>
  <si>
    <t>ｽｽﾞｷ ﾕｳﾄ</t>
  </si>
  <si>
    <t>鹿山　創矢(2)</t>
  </si>
  <si>
    <t>ｶﾔﾏ ｿｳﾔ</t>
  </si>
  <si>
    <t>ｽｽﾞｷ ﾊﾙﾏ</t>
  </si>
  <si>
    <t>酒井晴太郎(3)</t>
  </si>
  <si>
    <t>ｻｶｲ ｾｲﾀﾛｳ</t>
  </si>
  <si>
    <t>髙橋　　潤(3)</t>
  </si>
  <si>
    <t>ﾀｶﾊｼ ｼﾞｭﾝ</t>
  </si>
  <si>
    <t>山日　碧人(3)</t>
  </si>
  <si>
    <t>ﾔﾏﾋﾞ ｱｵﾄ</t>
  </si>
  <si>
    <t>石川　愛美(1)</t>
  </si>
  <si>
    <t>ｲｼｶﾜ ｱﾐ</t>
  </si>
  <si>
    <t>遠藤　乃彩(1)</t>
  </si>
  <si>
    <t>加藤　愛菜(1)</t>
  </si>
  <si>
    <t>ｶﾄｳ ﾏﾅ</t>
  </si>
  <si>
    <t>酒井　綾乃(1)</t>
  </si>
  <si>
    <t>ｻｶｲ ｱﾔﾉ</t>
  </si>
  <si>
    <t>佐野　来実(1)</t>
  </si>
  <si>
    <t>ｻﾉ ｸﾙﾐ</t>
  </si>
  <si>
    <t>村田　理桜(1)</t>
  </si>
  <si>
    <t>ﾑﾗﾀ ﾘｵ</t>
  </si>
  <si>
    <t>金子　聖夏(2)</t>
  </si>
  <si>
    <t>ｶﾈｺ ｾﾅ</t>
  </si>
  <si>
    <t>酒井　　瞳(2)</t>
  </si>
  <si>
    <t>ｻｶｲ ﾋﾄﾐ</t>
  </si>
  <si>
    <t>渡邊　由梨(2)</t>
  </si>
  <si>
    <t>ﾜﾀﾅﾍﾞ ﾕﾘ</t>
  </si>
  <si>
    <t>大竹　未空(3)</t>
  </si>
  <si>
    <t>ｵｵﾀｹ ﾐｸ</t>
  </si>
  <si>
    <t>岡部　美ら(3)</t>
  </si>
  <si>
    <t>ｵｶﾍﾞ ﾁｭﾗ</t>
  </si>
  <si>
    <t>坂本　愛梨(3)</t>
  </si>
  <si>
    <t>ｻｶﾓﾄ ｱｲﾘ</t>
  </si>
  <si>
    <t>佐藤　妃梨(3)</t>
  </si>
  <si>
    <t>ｻﾄｳ ﾋﾅ</t>
  </si>
  <si>
    <t>蛭田　夏帆(3)</t>
  </si>
  <si>
    <t>ﾋﾙﾀ ｶﾎ</t>
  </si>
  <si>
    <t>佐藤　志信(3)</t>
  </si>
  <si>
    <t>ｻﾄｳ ｼﾉﾌﾞ</t>
  </si>
  <si>
    <t>松崎　陸叶(3)</t>
  </si>
  <si>
    <t>ﾏﾂｻﾞｷ ﾘｸﾄ</t>
  </si>
  <si>
    <t>渡部　雄樹(3)</t>
  </si>
  <si>
    <t>ﾜﾀﾍﾞ ﾕｳｷ</t>
  </si>
  <si>
    <t>相田　壮遼(3)</t>
  </si>
  <si>
    <t>ｱｲﾀ ｻﾜﾄ</t>
  </si>
  <si>
    <t>荻野　勇斗(3)</t>
  </si>
  <si>
    <t>ｵｷﾞﾉ ﾕｳﾄ</t>
  </si>
  <si>
    <t>佐藤ゆうき(3)</t>
  </si>
  <si>
    <t>渡部　蓮大(2)</t>
  </si>
  <si>
    <t>ﾜﾀﾍﾞ ﾚｵ</t>
  </si>
  <si>
    <t>佐々木大悟(2)</t>
  </si>
  <si>
    <t>ｻｻｷ ﾀﾞｲｺﾞ</t>
  </si>
  <si>
    <t>佐藤　虹太(2)</t>
  </si>
  <si>
    <t>ｻﾄｳ ｺｳﾀ</t>
  </si>
  <si>
    <t>上遠野伊織(2)</t>
  </si>
  <si>
    <t>ｶﾄｳﾉ ｲｵﾘ</t>
  </si>
  <si>
    <t>神永直太朗(1)</t>
  </si>
  <si>
    <t>ｶﾐﾅｶﾞ ﾅｵﾀﾛｳ</t>
  </si>
  <si>
    <t>木村　　陸(1)</t>
  </si>
  <si>
    <t>ｷﾑﾗ ﾘｸ</t>
  </si>
  <si>
    <t>小泉　　輝(1)</t>
  </si>
  <si>
    <t>ｺｲｽﾞﾐ ﾃﾙ</t>
  </si>
  <si>
    <t>石貝　颯佑(1)</t>
  </si>
  <si>
    <t>ｲｼｶﾞｲ ｿｳｽｹ</t>
  </si>
  <si>
    <t>鷺　　智史(1)</t>
  </si>
  <si>
    <t>ｻｷﾞ ﾄﾓﾌﾐ</t>
  </si>
  <si>
    <t>杉本　啓世(1)</t>
  </si>
  <si>
    <t>ｽｷﾞﾓﾄ ｹｲｾｲ</t>
  </si>
  <si>
    <t>上遠野羽実(3)</t>
  </si>
  <si>
    <t>ｶﾄｵﾉ ｳﾐ</t>
  </si>
  <si>
    <t>鷺　　茉優(3)</t>
  </si>
  <si>
    <t>ｻｷﾞ ﾏｳ</t>
  </si>
  <si>
    <t>澤田　雪花(3)</t>
  </si>
  <si>
    <t>ｻﾜﾀﾞ ﾕｷｶ</t>
  </si>
  <si>
    <t>滝内　杏奈(2)</t>
  </si>
  <si>
    <t>ﾀｷｳﾁ ｱﾝﾅ</t>
  </si>
  <si>
    <t>半澤　良奈(2)</t>
  </si>
  <si>
    <t>ﾊﾝｻﾞﾜ ﾗﾅ</t>
  </si>
  <si>
    <t>渡部　心海(2)</t>
  </si>
  <si>
    <t>ﾜﾀﾅﾍﾞ ｺｺﾐ</t>
  </si>
  <si>
    <t>古川　京佳(2)</t>
  </si>
  <si>
    <t>ﾌﾙｶﾜ ｱｽｶ</t>
  </si>
  <si>
    <t>中川　姫愛(1)</t>
  </si>
  <si>
    <t>ﾅｶｶﾞﾜ ｷｱﾗ</t>
  </si>
  <si>
    <t>布施　彩香(1)</t>
  </si>
  <si>
    <t>ﾌｾ ｱﾔｶ</t>
  </si>
  <si>
    <t>上遠野美空(1)</t>
  </si>
  <si>
    <t>ｶﾄｵﾉ ﾐｿﾗ</t>
  </si>
  <si>
    <t>安齊　優花(1)</t>
  </si>
  <si>
    <t>ｱﾝｻﾞｲ ﾕｳｶ</t>
  </si>
  <si>
    <t>佐藤　希歩(1)</t>
  </si>
  <si>
    <t>志尾﨑れのん(1)</t>
  </si>
  <si>
    <t>ｼｵｻﾞｷ ﾚﾉﾝ</t>
  </si>
  <si>
    <t>吉田　悠人(2)</t>
  </si>
  <si>
    <t>ﾖｼﾀﾞ ﾕｳﾄ</t>
  </si>
  <si>
    <t>大河原昊晴(1)</t>
  </si>
  <si>
    <t>ｵｵｶﾜﾗ ｺｳｾｲ</t>
  </si>
  <si>
    <t>川脇　雷毅(1)</t>
  </si>
  <si>
    <t>ｶﾜﾜｷ ﾗｲｷ</t>
  </si>
  <si>
    <t>鈴木　理功(1)</t>
  </si>
  <si>
    <t>中谷　隼大(1)</t>
  </si>
  <si>
    <t>ﾅｶﾀﾆ ﾊﾔﾄ</t>
  </si>
  <si>
    <t>清水　遼佑(1)</t>
  </si>
  <si>
    <t>ｼﾐｽﾞ ﾘｮｳｽｹ</t>
  </si>
  <si>
    <t>吉川　日陽(1)</t>
  </si>
  <si>
    <t>ﾖｼｶﾜ ﾋﾅﾀ</t>
  </si>
  <si>
    <t>有坂　希愛(1)</t>
  </si>
  <si>
    <t>ｱﾘｻｶ ﾉｱ</t>
  </si>
  <si>
    <t>植松　瑛太(1)</t>
  </si>
  <si>
    <t>ｳｴﾏﾂ ｴｲﾀ</t>
  </si>
  <si>
    <t>髙木　湊也(1)</t>
  </si>
  <si>
    <t>ﾀｶｷﾞ ｼｭｳﾔ</t>
  </si>
  <si>
    <t>吉田　千紗(1)</t>
  </si>
  <si>
    <t>ﾖｼﾀﾞ ﾁｻ</t>
  </si>
  <si>
    <t>小松　美月(1)</t>
  </si>
  <si>
    <t>ｺﾏﾂ ﾐｽﾞｷ</t>
  </si>
  <si>
    <t>志賀　星愛(1)</t>
  </si>
  <si>
    <t>ｼｶﾞ ｾｲﾅ</t>
  </si>
  <si>
    <t>浪内　　奏(2)</t>
  </si>
  <si>
    <t>ﾅﾐｳﾁ ｶﾅﾃﾞ</t>
  </si>
  <si>
    <t>大村　玲哉(2)</t>
  </si>
  <si>
    <t>ｵｵﾑﾗ ﾚｲﾔ</t>
  </si>
  <si>
    <t>齊藤　彪雅(2)</t>
  </si>
  <si>
    <t>ｻｲﾄｳ ﾋｭｳｶﾞ</t>
  </si>
  <si>
    <t>高津　　陽(2)</t>
  </si>
  <si>
    <t>ﾀｶﾂ ﾋﾅ</t>
  </si>
  <si>
    <t>田仲　蒼代(2)</t>
  </si>
  <si>
    <t>ﾀﾅｶ ｿﾖ</t>
  </si>
  <si>
    <t>柏﨑　　凪(2)</t>
  </si>
  <si>
    <t>ｶｼﾜｻﾞｷ ﾅｷﾞ</t>
  </si>
  <si>
    <t>武山　眞咲(2)</t>
  </si>
  <si>
    <t>ﾀｹﾔﾏ ﾏｻｷ</t>
  </si>
  <si>
    <t>佐藤　綾奈(2)</t>
  </si>
  <si>
    <t>ｻﾄｳ ｱﾔﾅ</t>
  </si>
  <si>
    <t>齊藤　謙心(3)</t>
  </si>
  <si>
    <t>ｻｲﾄｳ ｹﾝｼﾝ</t>
  </si>
  <si>
    <t>高橋　祐翔(3)</t>
  </si>
  <si>
    <t>ﾀｶﾊｼ ﾕｳﾄ</t>
  </si>
  <si>
    <t>小松　優月(3)</t>
  </si>
  <si>
    <t>ｺﾏﾂ ﾕﾂﾞｷ</t>
  </si>
  <si>
    <t>横田　采乃(3)</t>
  </si>
  <si>
    <t>ﾖｺﾀ ｱﾔﾉ</t>
  </si>
  <si>
    <t>宮下　陽菜(3)</t>
  </si>
  <si>
    <t>ﾐﾔｼﾀ ﾋﾀ</t>
  </si>
  <si>
    <t>葛原　大地(3)</t>
  </si>
  <si>
    <t>ｸｽﾞﾊﾗ ﾀﾞｲﾁ</t>
  </si>
  <si>
    <t>髙萩　壮汰(3)</t>
  </si>
  <si>
    <t>ﾀｶﾊｷﾞ ｿｳﾀ</t>
  </si>
  <si>
    <t>小沼　快翔(3)</t>
  </si>
  <si>
    <t>ｺﾇﾏ ｶｲﾄ</t>
  </si>
  <si>
    <t>前橋　賢人(3)</t>
  </si>
  <si>
    <t>ﾏｴﾊﾞｼ ｹﾝﾄ</t>
  </si>
  <si>
    <t>渡辺　宏拓(3)</t>
  </si>
  <si>
    <t>ﾜﾀﾅﾍﾞ ｺｳﾀ</t>
  </si>
  <si>
    <t>鈴木　利奈(3)</t>
  </si>
  <si>
    <t>中谷　莉子(3)</t>
  </si>
  <si>
    <t>ﾅｶﾀﾆ ﾘｺ</t>
  </si>
  <si>
    <t>三浦　萌瑛(3)</t>
  </si>
  <si>
    <t>ﾐｳﾗ ﾓｴ</t>
  </si>
  <si>
    <t>伊藤　瑛輝(1)</t>
  </si>
  <si>
    <t>ｲﾄｳ ｴｲｷ</t>
  </si>
  <si>
    <t>永岡　和臣(1)</t>
  </si>
  <si>
    <t>ﾅｶﾞｵｶ ｶｽﾞｵﾐ</t>
  </si>
  <si>
    <t>庄司　俊平(1)</t>
  </si>
  <si>
    <t>ｼｮｳｼﾞ ｼｭﾝﾍﾟｲ</t>
  </si>
  <si>
    <t>阿部　奏汰(2)</t>
  </si>
  <si>
    <t>田中　航聖(2)</t>
  </si>
  <si>
    <t>ﾀﾅｶ ｺｳｾｲ</t>
  </si>
  <si>
    <t>横山　瑠巳(2)</t>
  </si>
  <si>
    <t>ﾖｺﾔﾏ ﾙｲ</t>
  </si>
  <si>
    <t>西井幸太郎(2)</t>
  </si>
  <si>
    <t>ﾆｼｲ ｺｳﾀﾛｳ</t>
  </si>
  <si>
    <t>渡邉　光喜(2)</t>
  </si>
  <si>
    <t>小松　大輝(3)</t>
  </si>
  <si>
    <t>ｺﾏﾂ ﾀﾞｲｷ</t>
  </si>
  <si>
    <t>鈴木　愛理(3)</t>
  </si>
  <si>
    <t>ｽｽﾞｷ ｱｲﾘ</t>
  </si>
  <si>
    <t>新妻　暖太(3)</t>
  </si>
  <si>
    <t>ﾆｲﾂﾏ ﾊﾙﾄ</t>
  </si>
  <si>
    <t>井上　稜太(3)</t>
  </si>
  <si>
    <t>ｲﾉｳｴ ﾘｮｳﾀ</t>
  </si>
  <si>
    <t>佐々木美玲(1)</t>
  </si>
  <si>
    <t>ｻｻｷ ﾐﾚｲ</t>
  </si>
  <si>
    <t>髙萩　彩耶(2)</t>
  </si>
  <si>
    <t>ﾀｶﾊｷﾞ ｱﾔ</t>
  </si>
  <si>
    <t>鈴木　七海(2)</t>
  </si>
  <si>
    <t>ｽｽﾞｷ ﾅﾅﾐ</t>
  </si>
  <si>
    <t>坂本　羽愛(3)</t>
  </si>
  <si>
    <t>ｻｶﾓﾄ ｳｱ</t>
  </si>
  <si>
    <t>鈴木　心晴(3)</t>
  </si>
  <si>
    <t>ｽｽﾞｷ ｺﾊﾙ</t>
  </si>
  <si>
    <t>岡部　莉緒(2)</t>
  </si>
  <si>
    <t>吉田　夏生(2)</t>
  </si>
  <si>
    <t>ﾖｼﾀﾞ ﾅﾂｷ</t>
  </si>
  <si>
    <t>豊田　朝陽(3)</t>
  </si>
  <si>
    <t>ﾄﾖﾀ ｱｻﾋ</t>
  </si>
  <si>
    <t>吉田　壮汰(3)</t>
  </si>
  <si>
    <t>ﾖｼﾀﾞ ｿｳﾀ</t>
  </si>
  <si>
    <t>金澤　颯祐(2)</t>
  </si>
  <si>
    <t>ｶﾅｻﾞﾜ ｿｳｽｹ</t>
  </si>
  <si>
    <t>鈴木　颯斗(2)</t>
  </si>
  <si>
    <t>ｽｽﾞｷ ﾊﾔﾄ</t>
  </si>
  <si>
    <t>薗辺　幸介(2)</t>
  </si>
  <si>
    <t>ｿﾉﾍﾞ ｺｳｽｹ</t>
  </si>
  <si>
    <t>間宮　大幹(2)</t>
  </si>
  <si>
    <t>ﾏﾐﾔ ﾋﾛｷ</t>
  </si>
  <si>
    <t>山下　蒼天(2)</t>
  </si>
  <si>
    <t>ﾔﾏｼﾀ ｱｵｲ</t>
  </si>
  <si>
    <t>小松　優太(1)</t>
  </si>
  <si>
    <t>ｺﾏﾂ ﾕｳﾀ</t>
  </si>
  <si>
    <t>鈴木翔太郎(1)</t>
  </si>
  <si>
    <t>ｽｽﾞｷ ｼｮｳﾀﾛｳ</t>
  </si>
  <si>
    <t>鈴木　　琉(1)</t>
  </si>
  <si>
    <t>ｽｽﾞｷ ﾘｭｳ</t>
  </si>
  <si>
    <t>内藤　響己(1)</t>
  </si>
  <si>
    <t>ﾅｲﾄｳ ﾋﾋﾞｷ</t>
  </si>
  <si>
    <t>中垣　優弥(1)</t>
  </si>
  <si>
    <t>ﾅｶｶﾞｷ ﾕｳﾔ</t>
  </si>
  <si>
    <t>畑山　昊輝(1)</t>
  </si>
  <si>
    <t>ﾊﾀﾔﾏ ｺｳｷ</t>
  </si>
  <si>
    <t>村上　遥陽(1)</t>
  </si>
  <si>
    <t>ﾑﾗｶﾐ ﾊﾙﾋ</t>
  </si>
  <si>
    <t>吉田　拓未(1)</t>
  </si>
  <si>
    <t>ﾖｼﾀﾞ ﾀｸﾐ</t>
  </si>
  <si>
    <t>安島　陽菜(3)</t>
  </si>
  <si>
    <t>ｱｼﾞﾏ ﾋﾅ</t>
  </si>
  <si>
    <t>藤澤　美咲(3)</t>
  </si>
  <si>
    <t>ﾌｼﾞｻﾜ ﾐｻｷ</t>
  </si>
  <si>
    <t>青木　結愛(2)</t>
  </si>
  <si>
    <t>佐藤よつば(2)</t>
  </si>
  <si>
    <t>ｻﾄｳ ﾖﾂﾊﾞ</t>
  </si>
  <si>
    <t>犬飼　泰成(3)</t>
  </si>
  <si>
    <t>ｲﾇｶｲ ﾀｲｾｲ</t>
  </si>
  <si>
    <t>荻野　柊人(3)</t>
  </si>
  <si>
    <t>ｵｷﾞﾉ ｼｭｳﾄ</t>
  </si>
  <si>
    <t>草野　航輝(3)</t>
  </si>
  <si>
    <t>ｸｻﾉ ｺｳｷ</t>
  </si>
  <si>
    <t>佐川　秀太(3)</t>
  </si>
  <si>
    <t>ｻｶﾞﾜ ｼｭｳﾀ</t>
  </si>
  <si>
    <t>鈴木　凱斗(3)</t>
  </si>
  <si>
    <t>ｽｽﾞｷ ｶｲﾄ</t>
  </si>
  <si>
    <t>根本　誠矢(3)</t>
  </si>
  <si>
    <t>ﾈﾓﾄ ｾｲﾔ</t>
  </si>
  <si>
    <t>野木　玲来(3)</t>
  </si>
  <si>
    <t>ﾉｷﾞ ﾚｸ</t>
  </si>
  <si>
    <t>矢野陽太郎(3)</t>
  </si>
  <si>
    <t>ﾔﾉ ﾖｳﾀﾛｳ</t>
  </si>
  <si>
    <t>青柳　奈歩(3)</t>
  </si>
  <si>
    <t>ｱｵﾔｷﾞ ﾅﾎ</t>
  </si>
  <si>
    <t>遠藤　咲嬉(3)</t>
  </si>
  <si>
    <t>ｴﾝﾄﾞｳ ｻｷ</t>
  </si>
  <si>
    <t>片倉　虹花(3)</t>
  </si>
  <si>
    <t>ｶﾀｸﾗ ﾆｼﾞﾊ</t>
  </si>
  <si>
    <t>金沢　笑瑚(3)</t>
  </si>
  <si>
    <t>ｶﾅｻﾞﾜ ﾆｺ</t>
  </si>
  <si>
    <t>菅野　歩清(3)</t>
  </si>
  <si>
    <t>ｶﾝﾉ ｱｽﾐ</t>
  </si>
  <si>
    <t>杉本　華蓮(3)</t>
  </si>
  <si>
    <t>ｽｷﾞﾓﾄ ｶﾚﾝ</t>
  </si>
  <si>
    <t>長谷部結衣(3)</t>
  </si>
  <si>
    <t>ﾊｾﾍﾞ ﾕｲ</t>
  </si>
  <si>
    <t>小野　晴輝(2)</t>
  </si>
  <si>
    <t>ｵﾉ ﾊﾙｷ</t>
  </si>
  <si>
    <t>杉田　侑心(2)</t>
  </si>
  <si>
    <t>ｽｷﾞﾀ ﾕｳﾐ</t>
  </si>
  <si>
    <t>中山　遥稀(2)</t>
  </si>
  <si>
    <t>ﾅｶﾔﾏ ﾊﾙｷ</t>
  </si>
  <si>
    <t>堀井　雛汰(2)</t>
  </si>
  <si>
    <t>ﾎﾘｲ ﾋﾅﾀ</t>
  </si>
  <si>
    <t>南　叶太郎(2)</t>
  </si>
  <si>
    <t>ﾐﾅﾐ ｷｮｳﾀﾛｳ</t>
  </si>
  <si>
    <t>植田　小春(2)</t>
  </si>
  <si>
    <t>ｳｴﾀﾞ ｺﾊﾙ</t>
  </si>
  <si>
    <t>内村　瑠那(2)</t>
  </si>
  <si>
    <t>ｳﾁﾑﾗ ﾙﾅ</t>
  </si>
  <si>
    <t>大濱望恵子(2)</t>
  </si>
  <si>
    <t>ｵｵﾊﾏ ﾓｴｺ</t>
  </si>
  <si>
    <t>栗原　夢花(2)</t>
  </si>
  <si>
    <t>ｸﾘﾊﾞﾗ ﾕﾒｶ</t>
  </si>
  <si>
    <t>木幡　成結(2)</t>
  </si>
  <si>
    <t>ｺﾊﾀ ﾅﾕ</t>
  </si>
  <si>
    <t>鈴木　陽葉(2)</t>
  </si>
  <si>
    <t>ｽｽﾞｷ ｱｷﾊ</t>
  </si>
  <si>
    <t>濱里　優月(2)</t>
  </si>
  <si>
    <t>ﾊﾏｻﾄ ﾕﾂｷ</t>
  </si>
  <si>
    <t>若本　知香(2)</t>
  </si>
  <si>
    <t>ﾜｶﾓﾄ ﾄﾓｶ</t>
  </si>
  <si>
    <t>我妻　流星(1)</t>
  </si>
  <si>
    <t>ｱﾂﾞﾏ ﾘｭｳｾｲ</t>
  </si>
  <si>
    <t>遠藤　正基(1)</t>
  </si>
  <si>
    <t>ｴﾝﾄﾞｳ ﾏｻｷ</t>
  </si>
  <si>
    <t>齋　　将宗(1)</t>
  </si>
  <si>
    <t>ｻｲ ﾏｻﾑﾈ</t>
  </si>
  <si>
    <t>志賀　颯太(1)</t>
  </si>
  <si>
    <t>ｼｶﾞ ｿｳﾀ</t>
  </si>
  <si>
    <t>深谷　　煌(1)</t>
  </si>
  <si>
    <t>ﾌｶﾔ ｺｳ</t>
  </si>
  <si>
    <t>ﾌｶﾔ ﾋﾛﾑ</t>
  </si>
  <si>
    <t>美輪　海叶(1)</t>
  </si>
  <si>
    <t>ﾐﾜ ｶｲﾄ</t>
  </si>
  <si>
    <t>遠藤みなみ(1)</t>
  </si>
  <si>
    <t>ｴﾝﾄﾞｳ ﾐﾅﾐ</t>
  </si>
  <si>
    <t>佐藤　栄実(1)</t>
  </si>
  <si>
    <t>ｻﾄｳ ｴｲﾐ</t>
  </si>
  <si>
    <t>佐藤　稀歩(1)</t>
  </si>
  <si>
    <t>ｻﾄｳ ｷﾎ</t>
  </si>
  <si>
    <t>鈴木　愛依(1)</t>
  </si>
  <si>
    <t>ｽｽﾞｷ ﾒｲ</t>
  </si>
  <si>
    <t>鈴木　里菜(1)</t>
  </si>
  <si>
    <t>中村　未來(1)</t>
  </si>
  <si>
    <t>ﾅｶﾑﾗ ﾐﾗｲ</t>
  </si>
  <si>
    <t>蛭田くるみ(2)</t>
  </si>
  <si>
    <t>ﾋﾙﾀ ｸﾙﾐ</t>
  </si>
  <si>
    <t>水野　風薫(2)</t>
  </si>
  <si>
    <t>ﾐｽﾞﾉ ﾌｳｶ</t>
  </si>
  <si>
    <t>宮本　凰詩(3)</t>
  </si>
  <si>
    <t>ﾐﾔﾓﾄ ｵｳﾗ</t>
  </si>
  <si>
    <t>櫛田　花奏(3)</t>
  </si>
  <si>
    <t>ｸｼﾀﾞ ｶﾅﾃﾞ</t>
  </si>
  <si>
    <t>佐藤みずき(3)</t>
  </si>
  <si>
    <t>関　　涼那(3)</t>
  </si>
  <si>
    <t>ｾｷ ｽｽﾞﾅ</t>
  </si>
  <si>
    <t>佐藤　柊花(3)</t>
  </si>
  <si>
    <t>ｻﾄｳ ｼｭｳｶ</t>
  </si>
  <si>
    <t>阿部　琴羽(3)</t>
  </si>
  <si>
    <t>ｱﾍﾞ ｺﾄﾊ</t>
  </si>
  <si>
    <t>今野　裕月(3)</t>
  </si>
  <si>
    <t>ｺﾝﾉ ﾕﾂﾞｷ</t>
  </si>
  <si>
    <t>猪狩　汰雅(2)</t>
  </si>
  <si>
    <t>ｲｶﾞﾘ ﾀｲｶﾞ</t>
  </si>
  <si>
    <t>山本　楽人(2)</t>
  </si>
  <si>
    <t>ﾔﾏﾓﾄ ｶﾞｸﾄ</t>
  </si>
  <si>
    <t>小澤　優太(2)</t>
  </si>
  <si>
    <t>ｵｻﾞﾜ ﾕｳﾀ</t>
  </si>
  <si>
    <t>金子　遥翔(2)</t>
  </si>
  <si>
    <t>ｶﾈｺ ﾊﾙﾄ</t>
  </si>
  <si>
    <t>幸田　侑剛(2)</t>
  </si>
  <si>
    <t>ｺｳﾀﾞ ﾕｳｺﾞ</t>
  </si>
  <si>
    <t>鈴木　修斗(2)</t>
  </si>
  <si>
    <t>ｽｽﾞｷ ｼｭｳﾄ</t>
  </si>
  <si>
    <t>細野　幹仁(1)</t>
  </si>
  <si>
    <t>大和田瑠珂(1)</t>
  </si>
  <si>
    <t>ｵｵﾜﾀﾞ ﾙｶ</t>
  </si>
  <si>
    <t>鈴木　雄喜(1)</t>
  </si>
  <si>
    <t>芳賀　奏汰(1)</t>
  </si>
  <si>
    <t>ﾊｶﾞ ｿｳﾀ</t>
  </si>
  <si>
    <t>吉野　颯人(1)</t>
  </si>
  <si>
    <t>ﾖｼﾉ ﾊﾔﾄ</t>
  </si>
  <si>
    <t>矢吹　　天(1)</t>
  </si>
  <si>
    <t>ﾔﾌﾞｷ ﾀｶｼ</t>
  </si>
  <si>
    <t>野辺地　遼(1)</t>
  </si>
  <si>
    <t>ﾉﾍｼﾞ ﾘｮｳ</t>
  </si>
  <si>
    <t>道幸　玲奈(1)</t>
  </si>
  <si>
    <t>ﾐﾁﾕｷ ﾚｲﾅ</t>
  </si>
  <si>
    <t>湊　　真央(1)</t>
  </si>
  <si>
    <t>ﾐﾅﾄ ﾏｵ</t>
  </si>
  <si>
    <t>笹川　姫楓(1)</t>
  </si>
  <si>
    <t>ｻｻｶﾞﾜ ﾋﾒｶ</t>
  </si>
  <si>
    <t>作山しおり(1)</t>
  </si>
  <si>
    <t>ｻｸﾔﾏ ｼｵﾘ</t>
  </si>
  <si>
    <t>山内　煌雅(2)</t>
  </si>
  <si>
    <t>ﾔﾏｳﾁ ｺｳｶﾞ</t>
  </si>
  <si>
    <t>四倉中</t>
    <phoneticPr fontId="2"/>
  </si>
  <si>
    <t>門馬　歩睦(2)</t>
  </si>
  <si>
    <t>ﾓﾝﾏ ｱﾕﾑ</t>
  </si>
  <si>
    <t>吉田　　隼(3)</t>
  </si>
  <si>
    <t>ﾖｼﾀﾞ ｼﾞｭﾝ</t>
  </si>
  <si>
    <t>薄葉　　蓮(3)</t>
  </si>
  <si>
    <t>ｳｽﾊﾞ ﾚﾝ</t>
  </si>
  <si>
    <t>安島　廣美</t>
  </si>
  <si>
    <t>ｱｼﾞﾏ ﾋﾛﾐ</t>
  </si>
  <si>
    <t>岩城　光英</t>
  </si>
  <si>
    <t>ｲﾜｷ ﾐﾂﾋﾃﾞ</t>
  </si>
  <si>
    <t>遠藤　浩子</t>
  </si>
  <si>
    <t>ｴﾝﾄﾞｳ ﾋﾛｺ</t>
  </si>
  <si>
    <t>大宮　久吾</t>
  </si>
  <si>
    <t>ｵｵﾐﾔ ｷｭｳｺﾞ</t>
  </si>
  <si>
    <t>金森　研也</t>
  </si>
  <si>
    <t>ｶﾅﾓﾘ ｹﾝﾔ</t>
  </si>
  <si>
    <t>亀井　　崇</t>
  </si>
  <si>
    <t>ｶﾒｲ ﾀｶｼ</t>
  </si>
  <si>
    <t>亀山　史人</t>
  </si>
  <si>
    <t>ｶﾒﾔﾏ ﾌﾐﾄ</t>
  </si>
  <si>
    <t>菅家　隆央</t>
  </si>
  <si>
    <t>ｶﾝｹ ﾀｶﾋｻ</t>
  </si>
  <si>
    <t>菅野　友則</t>
  </si>
  <si>
    <t>ｶﾝﾉ ﾄﾓﾉﾘ</t>
  </si>
  <si>
    <t>腰塚　紋子</t>
  </si>
  <si>
    <t>ｺｼｽﾞｶ ｱﾔｺ</t>
  </si>
  <si>
    <t>小水　欧貴</t>
  </si>
  <si>
    <t>ｺﾐｽﾞ ｵｳｷ</t>
  </si>
  <si>
    <t>小山　　豊</t>
  </si>
  <si>
    <t>ｺﾔﾏ ﾕﾀｶ</t>
  </si>
  <si>
    <t>斎藤　大輔</t>
  </si>
  <si>
    <t>ｻｲﾄｳ ﾀﾞｲｽｹ</t>
  </si>
  <si>
    <t>佐々木茂美</t>
  </si>
  <si>
    <t>ｻｻｷ ｼｹﾞﾐ</t>
  </si>
  <si>
    <t>佐藤　恭子</t>
  </si>
  <si>
    <t>ｻﾄｳ ｷｮｳｺ</t>
  </si>
  <si>
    <t>佐藤　英雄</t>
  </si>
  <si>
    <t>ｻﾄｳ ﾋﾃﾞｵ</t>
  </si>
  <si>
    <t>佐藤　正夫</t>
  </si>
  <si>
    <t>ｻﾄｳ ﾏｻｵ</t>
  </si>
  <si>
    <t>嶋田　昌明</t>
  </si>
  <si>
    <t>ｼﾏﾀﾞ ﾏｻｱｷ</t>
  </si>
  <si>
    <t>庄司　　弘</t>
  </si>
  <si>
    <t>ｼｮｳｼﾞ ﾋﾛｼ</t>
  </si>
  <si>
    <t>新谷　正弘</t>
  </si>
  <si>
    <t>ｼﾝｶﾞｲ ﾏｻﾋﾛ</t>
  </si>
  <si>
    <t>鈴木二三男</t>
  </si>
  <si>
    <t>ｽｽﾞｷ ﾌﾐｵ</t>
  </si>
  <si>
    <t>鈴木　義和</t>
  </si>
  <si>
    <t>ｽｽﾞｷ ﾖｼｶｽﾞ</t>
  </si>
  <si>
    <t>鈴木　義之</t>
  </si>
  <si>
    <t>ｽｽﾞｷ ﾖｼﾕｷ</t>
  </si>
  <si>
    <t>平　　　優</t>
  </si>
  <si>
    <t>ﾀｲﾗ ﾏｻﾙ</t>
  </si>
  <si>
    <t>髙橋理梨子</t>
  </si>
  <si>
    <t>ﾀｶﾊｼ ﾘﾘｺ</t>
  </si>
  <si>
    <t>田崎　陽雅</t>
  </si>
  <si>
    <t>ﾀｻｷ ｷﾖﾏｻ</t>
  </si>
  <si>
    <t>田制　則久</t>
  </si>
  <si>
    <t>ﾀｾ ﾉﾘﾋｻ</t>
  </si>
  <si>
    <t>寺田　成人</t>
  </si>
  <si>
    <t>ﾃﾗﾀﾞ ﾅﾙﾋﾄ</t>
  </si>
  <si>
    <t>藤田　達夫</t>
  </si>
  <si>
    <t>ﾌｼﾞﾀ ﾀﾂｵ</t>
  </si>
  <si>
    <t>本郷　和樹</t>
  </si>
  <si>
    <t>ﾎﾝｺﾞｳ ｶｽﾞｷ</t>
  </si>
  <si>
    <t>斑目　　宏</t>
  </si>
  <si>
    <t>ﾏﾀﾞﾗﾒ ﾋﾛｼ</t>
  </si>
  <si>
    <t>谷澤美智子</t>
  </si>
  <si>
    <t>ﾔｻﾞﾜ ﾐﾁｺ</t>
  </si>
  <si>
    <t>山岸　　恵</t>
  </si>
  <si>
    <t>ﾔﾏｷﾞｼ ｹｲ</t>
  </si>
  <si>
    <t>渡部　新二</t>
  </si>
  <si>
    <t>渡邉　　誠</t>
  </si>
  <si>
    <t>ﾜﾀﾅﾍﾞ ﾏｺﾄ</t>
  </si>
  <si>
    <t>渡辺　正吉</t>
  </si>
  <si>
    <t>ﾜﾀﾅﾍﾞ ﾏｻﾖｼ</t>
  </si>
  <si>
    <t>松下　貴子</t>
  </si>
  <si>
    <t>ﾏﾂｼﾀ ﾀｶｺ</t>
  </si>
  <si>
    <t>大須賀文彦</t>
  </si>
  <si>
    <t>ｵｳｽｶﾞ ﾌﾐﾋｺ</t>
  </si>
  <si>
    <t>高松　健一</t>
  </si>
  <si>
    <t>ﾀｶﾏﾂ ｹﾝｲﾁ</t>
  </si>
  <si>
    <t>苅宿　浩一</t>
  </si>
  <si>
    <t>ｶﾘﾔﾄﾞ ｺｳｲﾁ</t>
  </si>
  <si>
    <t>矢吹江里子</t>
  </si>
  <si>
    <t>ﾔﾌﾞｷ ｴﾘｺ</t>
  </si>
  <si>
    <t>佐藤　朝子</t>
  </si>
  <si>
    <t>ｻﾄｳ ｱｻｺ</t>
  </si>
  <si>
    <t>ｶﾈｺ ﾕｳｺ</t>
  </si>
  <si>
    <t>馬上こすず</t>
  </si>
  <si>
    <t>ﾓｳｴ ｺｽｽﾞ</t>
  </si>
  <si>
    <t>鈴木めぐみ</t>
  </si>
  <si>
    <t>ｽｽﾞｷ ﾒｸﾞﾐ</t>
  </si>
  <si>
    <t>菊池　吉幸</t>
  </si>
  <si>
    <t>ｷｸﾁ ﾖｼﾕｷ</t>
  </si>
  <si>
    <t>佐川　　裕</t>
  </si>
  <si>
    <t>ｻｶﾞﾜ ﾋﾛｼ</t>
  </si>
  <si>
    <t>遠藤　和栄</t>
  </si>
  <si>
    <t>ｴﾝﾄﾞｳ ｶｽﾞｴｲ</t>
  </si>
  <si>
    <t>佐藤　肇子</t>
  </si>
  <si>
    <t>ｻﾄｳ ﾊﾂｺ</t>
  </si>
  <si>
    <t>有賀　源内</t>
  </si>
  <si>
    <t>ｱﾘｶﾞ ｹﾞﾝﾅｲ</t>
  </si>
  <si>
    <t>内山　朋実</t>
  </si>
  <si>
    <t>ｳﾁﾔﾏ ﾄﾓﾐ</t>
  </si>
  <si>
    <t>齋藤　　仁</t>
  </si>
  <si>
    <t>ｻｲﾄｳ ﾋﾄｼ</t>
  </si>
  <si>
    <t>和田　正芳</t>
  </si>
  <si>
    <t>ﾜﾀﾞ ﾏｻﾖｼ</t>
  </si>
  <si>
    <t>佐藤　彰洋</t>
  </si>
  <si>
    <t>ｻﾄｳ ｱｷﾋﾛ</t>
  </si>
  <si>
    <t>佐藤　　務</t>
  </si>
  <si>
    <t>ｻﾄｳ ﾂﾄﾑ</t>
  </si>
  <si>
    <t>服部　克洋</t>
  </si>
  <si>
    <t>ﾊｯﾄﾘ ｶﾂﾋﾛ</t>
  </si>
  <si>
    <t>石村　眞一</t>
  </si>
  <si>
    <t>ｲｼﾑﾗ ｼﾝｲﾁ</t>
  </si>
  <si>
    <t>志賀　　隆</t>
  </si>
  <si>
    <t>ｼｶﾞ ﾀｶｼ</t>
  </si>
  <si>
    <t>新妻　愛子</t>
  </si>
  <si>
    <t>ﾆｲﾂﾏ ｱｲｺ</t>
  </si>
  <si>
    <t>永山　貴規</t>
  </si>
  <si>
    <t>ﾅｶﾞﾔﾏ ﾀｶﾉﾘ</t>
  </si>
  <si>
    <t>石井　敏郎</t>
  </si>
  <si>
    <t>ｲｼｲ ﾄｼﾛｳ</t>
  </si>
  <si>
    <t>佐藤　光雄</t>
  </si>
  <si>
    <t>ｻﾄｳ ﾐﾂｵ</t>
  </si>
  <si>
    <t>佐藤可奈子</t>
  </si>
  <si>
    <t>高木　孝亮</t>
  </si>
  <si>
    <t>ﾀｶｷﾞ ｺｳｽｹ</t>
  </si>
  <si>
    <t>金生　直哉</t>
  </si>
  <si>
    <t>ｷﾝｼｮｳ ﾅｵﾔ</t>
  </si>
  <si>
    <t>志賀　直樹</t>
  </si>
  <si>
    <t>ｼｶﾞ ﾅｵｷ</t>
  </si>
  <si>
    <t>中野　　優</t>
  </si>
  <si>
    <t>ﾅｶﾉ ﾏｻﾙ</t>
  </si>
  <si>
    <t>黒川　真範</t>
  </si>
  <si>
    <t>ｸﾛｶﾜ ﾏｻﾉﾘ</t>
  </si>
  <si>
    <t>大柿　百加(3)</t>
  </si>
  <si>
    <t>ｵｵｶﾞｷ ﾓﾓｶ</t>
  </si>
  <si>
    <t>大川原菜々海(3)</t>
  </si>
  <si>
    <t>ｵｵｶﾜﾗ ﾅﾅﾐ</t>
  </si>
  <si>
    <t>鈴木　博士(3)</t>
  </si>
  <si>
    <t>ｽｽﾞｷ ﾋﾛｼ</t>
  </si>
  <si>
    <t>西間木健太(3)</t>
  </si>
  <si>
    <t>ﾆｼﾏｷ ｹﾝﾀ</t>
  </si>
  <si>
    <t>松本安春己(3)</t>
  </si>
  <si>
    <t>ﾏﾂﾓﾄ ｱｽﾐ</t>
  </si>
  <si>
    <t>島田　風花(1)</t>
  </si>
  <si>
    <t>ｼﾏﾀﾞ ﾌｳｶ</t>
  </si>
  <si>
    <t>古小高　愛(1)</t>
  </si>
  <si>
    <t>ｺｵﾀﾞｶ ｱｲ</t>
  </si>
  <si>
    <t>紺野　一剣(1)</t>
  </si>
  <si>
    <t>ｺﾝﾉ ｲｯｹﾝ</t>
  </si>
  <si>
    <t>大越　佑哉(1)</t>
  </si>
  <si>
    <t>ｵｵｺｼ ﾕｳﾔ</t>
  </si>
  <si>
    <t>大和田　駿(3)</t>
  </si>
  <si>
    <t>ｵｵﾜﾀﾞ ｼｭﾝ</t>
  </si>
  <si>
    <t>野村　和輝(3)</t>
  </si>
  <si>
    <t>ﾉﾑﾗ ｶｽﾞｷ</t>
  </si>
  <si>
    <t>平田　佑允(2)</t>
  </si>
  <si>
    <t>ﾋﾗﾀ ﾕｳｽｹ</t>
  </si>
  <si>
    <t>荒　あかり(3)</t>
  </si>
  <si>
    <t>ｱﾗ ｱｶﾘ</t>
  </si>
  <si>
    <t>小林菜々美(3)</t>
  </si>
  <si>
    <t>ｺﾊﾞﾔｼ ﾅﾅﾐ</t>
  </si>
  <si>
    <t>千田　瑠唯(2)</t>
  </si>
  <si>
    <t>ﾁﾀﾞ ﾙｲ</t>
  </si>
  <si>
    <t>堀内　美結(2)</t>
  </si>
  <si>
    <t>ﾎﾘｳﾁ ﾐﾕ</t>
  </si>
  <si>
    <t>佐藤　亜衣(2)</t>
  </si>
  <si>
    <t>ｻﾄｳ ｱｲ</t>
  </si>
  <si>
    <t>手戸　花恋(3)</t>
  </si>
  <si>
    <t>ﾃﾄﾞ ｶﾚﾝ</t>
  </si>
  <si>
    <t>齋藤　左京(1)</t>
  </si>
  <si>
    <t>ｻｲﾄｳ ｻｷｮｳ</t>
  </si>
  <si>
    <t>碓井　俊介(1)</t>
  </si>
  <si>
    <t>ｳｽｲ ｼｭﾝｽｹ</t>
  </si>
  <si>
    <t>長峯　悠葵(1)</t>
  </si>
  <si>
    <t>ﾅｶﾞﾐﾈ ﾕｳｷ</t>
  </si>
  <si>
    <t>岡和田頼輝(1)</t>
  </si>
  <si>
    <t>ｵｶﾜﾀﾞ ﾗｲｷ</t>
  </si>
  <si>
    <t>酒井　遥翔(1)</t>
  </si>
  <si>
    <t>ｻｶｲ ﾊﾙﾄ</t>
  </si>
  <si>
    <t>名取　沙彩(1)</t>
  </si>
  <si>
    <t>ﾅﾄﾘ ｻｱﾔ</t>
  </si>
  <si>
    <t>佐藤　彩奈(3)</t>
  </si>
  <si>
    <t>髙橋　澪奈(3)</t>
  </si>
  <si>
    <t>ﾀｶﾊｼ ﾚﾝﾅ</t>
  </si>
  <si>
    <t>鎌倉　瑠樹(3)</t>
  </si>
  <si>
    <t>ｶﾏｸﾗ ﾙｷ</t>
  </si>
  <si>
    <t>高田　佳歩(3)</t>
  </si>
  <si>
    <t>ﾀｶﾀﾞ ｶﾎ</t>
  </si>
  <si>
    <t>高橋　瑠菜(2)</t>
  </si>
  <si>
    <t>ﾀｶﾊｼ ﾙﾅ</t>
  </si>
  <si>
    <t>斎藤未由来(2)</t>
  </si>
  <si>
    <t>ｻｲﾄｳ ﾐﾕｷ</t>
  </si>
  <si>
    <t>坂本　華純(2)</t>
  </si>
  <si>
    <t>ｻｶﾓﾄ ｶｽﾐ</t>
  </si>
  <si>
    <t>井上ひかり(2)</t>
  </si>
  <si>
    <t>ｲﾉｳｴ ﾋｶﾘ</t>
  </si>
  <si>
    <t>齋藤　渚菜(2)</t>
  </si>
  <si>
    <t>ｻｲﾄｳ ﾅﾅ</t>
  </si>
  <si>
    <t>芳賀ゆずゆ(2)</t>
  </si>
  <si>
    <t>ﾊｶﾞ ﾕｽﾞﾕ</t>
  </si>
  <si>
    <t>齋藤　祐作(3)</t>
  </si>
  <si>
    <t>髙田　大夢(2)</t>
  </si>
  <si>
    <t>ﾀｶﾀﾞ ﾋﾛﾑ</t>
  </si>
  <si>
    <t>込堂　陽大(1)</t>
  </si>
  <si>
    <t>ｺﾐﾄﾞｳ ﾊﾙﾄ</t>
  </si>
  <si>
    <t>横山　拓哉(1)</t>
  </si>
  <si>
    <t>ﾖｺﾔﾏ ﾀｸﾔ</t>
  </si>
  <si>
    <t>佐藤　愛華(1)</t>
  </si>
  <si>
    <t>ｻﾄｳ ﾏﾅｶ</t>
  </si>
  <si>
    <t>齋藤　未優(1)</t>
  </si>
  <si>
    <t>ｻｲﾄｳ ﾐﾕｳ</t>
  </si>
  <si>
    <t>柴田　七楓(2)</t>
  </si>
  <si>
    <t>ｼﾊﾞﾀ ﾅﾅｶ</t>
  </si>
  <si>
    <t>福山　尚史(3)</t>
  </si>
  <si>
    <t>ﾌｸﾔﾏ ﾅｵﾌﾐ</t>
  </si>
  <si>
    <t>小方　祐佳(3)</t>
  </si>
  <si>
    <t>ｵｶﾞﾀ ﾕｳｶ</t>
  </si>
  <si>
    <t>京谷　陸空(3)</t>
  </si>
  <si>
    <t>ｷｮｳﾔ ﾘｸ</t>
  </si>
  <si>
    <t>田原菜々子(3)</t>
  </si>
  <si>
    <t>ﾀﾊﾗ ﾅﾅｺ</t>
  </si>
  <si>
    <t>鈴木　　慧(3)</t>
  </si>
  <si>
    <t>ｽｽﾞｷ ｹｲ</t>
  </si>
  <si>
    <t>石橋　和也(3)</t>
  </si>
  <si>
    <t>ｲｼﾊﾞｼ ｶｽﾞﾔ</t>
  </si>
  <si>
    <t>濱田　恭太(3)</t>
  </si>
  <si>
    <t>ﾊﾏﾀﾞ ｷｮｳﾀ</t>
  </si>
  <si>
    <t>渡邉　優典(3)</t>
  </si>
  <si>
    <t>ﾜﾀﾅﾍﾞ ﾕｳｽｹ</t>
  </si>
  <si>
    <t>江井美咲樹(3)</t>
  </si>
  <si>
    <t>ｴﾈｲ ﾐｻｷ</t>
  </si>
  <si>
    <t>鎌田　太樹(2)</t>
  </si>
  <si>
    <t>ｶﾏﾀ ﾋﾛｷ</t>
  </si>
  <si>
    <t>大杉　優衣(2)</t>
  </si>
  <si>
    <t>ｵｵｽｷﾞ ﾕｲ</t>
  </si>
  <si>
    <t>佐藤　亨介(2)</t>
  </si>
  <si>
    <t>蒔田　竜雅(2)</t>
  </si>
  <si>
    <t>ﾏｷﾀ ﾘｭｳｶﾞ</t>
  </si>
  <si>
    <t>吉村　果倫(2)</t>
  </si>
  <si>
    <t>ﾖｼﾑﾗ ｶﾘﾝ</t>
  </si>
  <si>
    <t>椎名　遥香(2)</t>
  </si>
  <si>
    <t>ｼｲﾅ ﾊﾙｶ</t>
  </si>
  <si>
    <t>稲本ひなた(1)</t>
  </si>
  <si>
    <t>ｲﾅﾓﾄ ﾋﾅﾀ</t>
  </si>
  <si>
    <t>但野　絢弥(1)</t>
  </si>
  <si>
    <t>ﾀﾀﾞﾉ ｱﾔ</t>
  </si>
  <si>
    <t>舘山　凉士(1)</t>
  </si>
  <si>
    <t>ﾀﾃﾔﾏ ﾘｮｳｼﾞ</t>
  </si>
  <si>
    <t>引地　泰晴(1)</t>
  </si>
  <si>
    <t>ﾋｷﾁ ﾀｲｾｲ</t>
  </si>
  <si>
    <t>宮下勢次郎(1)</t>
  </si>
  <si>
    <t>ﾐﾔｼﾀ ｾｲｼﾞﾛｳ</t>
  </si>
  <si>
    <t>谷津田真子(1)</t>
  </si>
  <si>
    <t>ﾔﾂﾀﾞ ﾏｺ</t>
  </si>
  <si>
    <t>大井隆太郎(1)</t>
  </si>
  <si>
    <t>ｵｵｲ ﾘｭｳﾀﾛｳ</t>
  </si>
  <si>
    <t>小野田侑真(1)</t>
  </si>
  <si>
    <t>ｵﾉﾀﾞ ﾕｳﾏ</t>
  </si>
  <si>
    <t>菅野　心平(1)</t>
  </si>
  <si>
    <t>ｶﾝﾉ ｼﾝﾍﾟｲ</t>
  </si>
  <si>
    <t>田原　賢太(1)</t>
  </si>
  <si>
    <t>星　　公華(1)</t>
  </si>
  <si>
    <t>ﾎｼ ｷﾐｶ</t>
  </si>
  <si>
    <t>高橋　美羽(1)</t>
  </si>
  <si>
    <t>ﾀｶﾊｼ ﾐｳ</t>
  </si>
  <si>
    <t>三ケ森寿典(2)</t>
  </si>
  <si>
    <t>ﾐｶﾓﾘ ﾄｼﾉﾘ</t>
  </si>
  <si>
    <t>天野　歩夢(2)</t>
  </si>
  <si>
    <t>ｱﾏﾉ ｱﾕﾑ</t>
  </si>
  <si>
    <t>大木戸優希(1)</t>
  </si>
  <si>
    <t>ｵｵｷﾄﾞ ﾕｳｷ</t>
  </si>
  <si>
    <t>石橋　拓人(3)</t>
  </si>
  <si>
    <t>ｲｼﾊﾞｼ ﾀｸﾄ</t>
  </si>
  <si>
    <t>佐藤　聖也(3)</t>
  </si>
  <si>
    <t>但野　柊平(3)</t>
  </si>
  <si>
    <t>ﾀﾀﾞﾉ ｼｭｳﾍｲ</t>
  </si>
  <si>
    <t>東田　諒太(3)</t>
  </si>
  <si>
    <t>ﾋｶﾞｼﾀﾞ ﾘｮｳﾀ</t>
  </si>
  <si>
    <t>寶　　将太(3)</t>
  </si>
  <si>
    <t>ﾀｶﾗ ｼｮｳﾀ</t>
  </si>
  <si>
    <t>前川珠有冴(3)</t>
  </si>
  <si>
    <t>ﾏｴｶﾜ ｼｭｳｶﾞ</t>
  </si>
  <si>
    <t>大塚　大也(2)</t>
  </si>
  <si>
    <t>ｵｵﾂｶ ﾀﾞｲﾔ</t>
  </si>
  <si>
    <t>堀内　　匠(2)</t>
  </si>
  <si>
    <t>ﾎﾘｳﾁ ﾀｸﾐ</t>
  </si>
  <si>
    <t>遠藤　悠晟(2)</t>
  </si>
  <si>
    <t>ｴﾝﾄﾞｳ ﾕｳｾｲ</t>
  </si>
  <si>
    <t>小元　俊平(1)</t>
  </si>
  <si>
    <t>ｵﾓﾄ ｼｭﾝﾍﾟｲ</t>
  </si>
  <si>
    <t>川端　悠音(1)</t>
  </si>
  <si>
    <t>ｶﾜﾊﾞﾀ ﾕｳﾄ</t>
  </si>
  <si>
    <t>日下　稜空(1)</t>
  </si>
  <si>
    <t>ｸｻｶ ﾘｸ</t>
  </si>
  <si>
    <t>斎藤　鷲也(1)</t>
  </si>
  <si>
    <t>ｻｲﾄｳ ｼｭｳﾔ</t>
  </si>
  <si>
    <t>寶　　雄太(1)</t>
  </si>
  <si>
    <t>ﾀｶﾗ ﾕｳﾀ</t>
  </si>
  <si>
    <t>若月　陽香(3)</t>
  </si>
  <si>
    <t>ﾜｶﾂｷ ﾊﾙｶ</t>
  </si>
  <si>
    <t>青田　莉夢(2)</t>
  </si>
  <si>
    <t>ｱｵﾀ ﾘﾑ</t>
  </si>
  <si>
    <t>但野　紗弥(1)</t>
  </si>
  <si>
    <t>ﾀﾀﾞﾉ ｻﾔ</t>
  </si>
  <si>
    <t>荒　　大悟(3)</t>
  </si>
  <si>
    <t>ｱﾗ ﾀﾞｲｺﾞ</t>
  </si>
  <si>
    <t>氏家　拓海(3)</t>
  </si>
  <si>
    <t>ｳｼﾞｲｴ ﾀｸﾐ</t>
  </si>
  <si>
    <t>小野田美咲(1)</t>
  </si>
  <si>
    <t>ｵﾉﾀﾞ ﾐｻｷ</t>
  </si>
  <si>
    <t>小川　蒼空(3)</t>
  </si>
  <si>
    <t>ｵｶﾞﾜ ｿﾗ</t>
  </si>
  <si>
    <t>金子　桜左(3)</t>
  </si>
  <si>
    <t>ｶﾈｺ ｵｳｽｹｵｳｽｹ</t>
  </si>
  <si>
    <t>高野晟太朗(3)</t>
  </si>
  <si>
    <t>ﾀｶﾉ ｾｲﾀﾛｳ</t>
  </si>
  <si>
    <t>榎本　好華(3)</t>
  </si>
  <si>
    <t>ｴﾉﾓﾄ ｺﾉｶ</t>
  </si>
  <si>
    <t>寺内　心咲(3)</t>
  </si>
  <si>
    <t>ﾃﾗｳﾁ ﾐｻｷ</t>
  </si>
  <si>
    <t>森山　來星(2)</t>
  </si>
  <si>
    <t>ﾓﾘﾔﾏ ﾗｲﾙ</t>
  </si>
  <si>
    <t>後藤　星凪(2)</t>
  </si>
  <si>
    <t>ｺﾞﾄｳ ｾﾅ</t>
  </si>
  <si>
    <t>下浦　夢愛(3)</t>
  </si>
  <si>
    <t>ｼﾓｳﾗ ﾕﾅ</t>
  </si>
  <si>
    <t>毛利　　暖(3)</t>
  </si>
  <si>
    <t>ﾓｳﾘ ﾋﾅﾀ</t>
  </si>
  <si>
    <t>齋藤麻優菜(3)</t>
  </si>
  <si>
    <t>ｻｲﾄｳ ﾏﾕﾅ</t>
  </si>
  <si>
    <t>増山　大地(3)</t>
  </si>
  <si>
    <t>ﾏｽﾔﾏ ﾀﾞｲﾁ</t>
  </si>
  <si>
    <t>小林佳菜子(3)</t>
  </si>
  <si>
    <t>ｺﾊﾞﾔｼ ｶﾅｺ</t>
  </si>
  <si>
    <t>芳賀かりん(3)</t>
  </si>
  <si>
    <t>ﾊｶﾞ ｶﾘﾝ</t>
  </si>
  <si>
    <t>高城　海輝(2)</t>
  </si>
  <si>
    <t>ﾀｶｷﾞ ﾋﾛｷ</t>
  </si>
  <si>
    <t>桑原　　凛(2)</t>
  </si>
  <si>
    <t>ｸﾜﾊﾞﾗ ﾘﾝ</t>
  </si>
  <si>
    <t>仲野内　渉(2)</t>
  </si>
  <si>
    <t>ﾅｶﾉｳﾁ ﾜﾀﾙ</t>
  </si>
  <si>
    <t>福島　梨愛(2)</t>
  </si>
  <si>
    <t>ﾌｸｼﾏ ﾘｱﾗ</t>
  </si>
  <si>
    <t>加藤　悠來(3)</t>
  </si>
  <si>
    <t>ｶﾄｳ ﾕﾗ</t>
  </si>
  <si>
    <t>菅野　晶斗(3)</t>
  </si>
  <si>
    <t>ｶﾝﾉ ｱｷﾄ</t>
  </si>
  <si>
    <t>佐藤　叶渉(3)</t>
  </si>
  <si>
    <t>ｻﾄｳ ﾄﾜ</t>
  </si>
  <si>
    <t>柴田　諒翔(1)</t>
  </si>
  <si>
    <t>ｼﾊﾞﾀ ﾘｮｳﾄ</t>
  </si>
  <si>
    <t>本田　結愛(3)</t>
  </si>
  <si>
    <t>ﾎﾝﾀﾞ ﾕﾒ</t>
  </si>
  <si>
    <t>荒　日向太(2)</t>
  </si>
  <si>
    <t>ｱﾗ ﾋﾅﾀ</t>
  </si>
  <si>
    <t>加藤　來翔(2)</t>
  </si>
  <si>
    <t>ｶﾄｳ ﾗｲﾄ</t>
  </si>
  <si>
    <t>森　　亘輝(2)</t>
  </si>
  <si>
    <t>ﾓﾘ ｺｳｷ</t>
  </si>
  <si>
    <t>門馬　都羽(1)</t>
  </si>
  <si>
    <t>ﾓﾝﾏ ﾄﾜ</t>
  </si>
  <si>
    <t>渡邊　頼都(2)</t>
  </si>
  <si>
    <t>ﾜﾀﾅﾍﾞ ﾗｲﾄ</t>
  </si>
  <si>
    <t>小林　龍世(3)</t>
  </si>
  <si>
    <t>ｺﾊﾞﾔｼ ﾘｭｳｾｲ</t>
  </si>
  <si>
    <t>佐藤　直生(2)</t>
  </si>
  <si>
    <t>ｻﾄｳ ﾅｵｷ</t>
  </si>
  <si>
    <t>小林　愛虎(1)</t>
  </si>
  <si>
    <t>ｺﾊﾞﾔｼ ｱｲﾄ</t>
  </si>
  <si>
    <t>結城　樹真(3)</t>
  </si>
  <si>
    <t>ﾕｳｷ ｼﾞｭﾏ</t>
  </si>
  <si>
    <t>杉岡　　響(2)</t>
  </si>
  <si>
    <t>ｽｷﾞｵｶ ﾋﾋﾞｷ</t>
  </si>
  <si>
    <t>鈴木　桜彩(2)</t>
  </si>
  <si>
    <t>大島　輝琉(1)</t>
  </si>
  <si>
    <t>ｵｵｼﾏ ｺｳﾘｭｳ</t>
  </si>
  <si>
    <t>三本松里奈(1)</t>
  </si>
  <si>
    <t>ｻﾝﾎﾞﾝﾏﾂ ﾘﾅ</t>
  </si>
  <si>
    <t>菅野　拓真(3)</t>
  </si>
  <si>
    <t>ｶﾝﾉ ﾀｸﾏ</t>
  </si>
  <si>
    <t>渡辺　凌駕(3)</t>
  </si>
  <si>
    <t>ﾜﾀﾅﾍﾞ ﾘｮｳｶﾞ</t>
  </si>
  <si>
    <t>伊東　友弥(2)</t>
  </si>
  <si>
    <t>ｲﾄｳ ﾄﾓﾔ</t>
  </si>
  <si>
    <t>遠藤　蒼士(3)</t>
  </si>
  <si>
    <t>ｴﾝﾄﾞｳ ｱｵﾄ</t>
  </si>
  <si>
    <t>井上　龍聖(2)</t>
  </si>
  <si>
    <t>ｲﾉｳｴ ﾘｭｳｾｲ</t>
  </si>
  <si>
    <t>門馬　郁弥(2)</t>
  </si>
  <si>
    <t>ﾓﾝﾏ ﾌﾐﾔ</t>
  </si>
  <si>
    <t>井上　凪咲(3)</t>
  </si>
  <si>
    <t>ｲﾉｳｴ ﾅｷﾞｻ</t>
  </si>
  <si>
    <t>小林　美晴(3)</t>
  </si>
  <si>
    <t>ｺﾊﾞﾔｼ ﾐﾊﾙ</t>
  </si>
  <si>
    <t>日下　琉楓(1)</t>
  </si>
  <si>
    <t>ｸｻｶ ﾙｶ</t>
  </si>
  <si>
    <t>石井　　智(3)</t>
  </si>
  <si>
    <t>ｲｼｲ ｻﾄﾙ</t>
  </si>
  <si>
    <t>石垣　結亮(3)</t>
  </si>
  <si>
    <t>ｲｼｶﾞｷ ﾕｳｽｹ</t>
  </si>
  <si>
    <t>木田　剛生(3)</t>
  </si>
  <si>
    <t>ｷﾀﾞ ｺｳｾｲ</t>
  </si>
  <si>
    <t>坂本　凱音(3)</t>
  </si>
  <si>
    <t>ｻｶﾓﾄ ｶｲﾄ</t>
  </si>
  <si>
    <t>中島　優空(3)</t>
  </si>
  <si>
    <t>ﾅｶｼﾞﾏ ﾕｱ</t>
  </si>
  <si>
    <t>山谷　剛瑠(3)</t>
  </si>
  <si>
    <t>ﾔﾏﾔ ﾀｹﾙ</t>
  </si>
  <si>
    <t>須藤　翔磨(3)</t>
  </si>
  <si>
    <t>ｽﾄｳ ｼｮｳﾏ</t>
  </si>
  <si>
    <t>根本　貴裕(3)</t>
  </si>
  <si>
    <t>ﾈﾓﾄ ﾀｶﾋﾛ</t>
  </si>
  <si>
    <t>長谷川翔哉(3)</t>
  </si>
  <si>
    <t>ﾊｾｶﾞﾜ ｼｮｳﾔ</t>
  </si>
  <si>
    <t>大谷　茉央(2)</t>
  </si>
  <si>
    <t>ｵｵﾀﾆ ﾏｵ</t>
  </si>
  <si>
    <t>中井　佳歩(2)</t>
  </si>
  <si>
    <t>ﾅｶｲ ｶﾎ</t>
  </si>
  <si>
    <t>市川　眞央(2)</t>
  </si>
  <si>
    <t>ｲﾁｶﾜ ﾏｵ</t>
  </si>
  <si>
    <t>渋谷　歩惟(2)</t>
  </si>
  <si>
    <t>ｼﾌﾞﾔ ｱｲ</t>
  </si>
  <si>
    <t>山田　悠五(2)</t>
  </si>
  <si>
    <t>ﾔﾏﾀﾞ ﾕｳｺﾞ</t>
  </si>
  <si>
    <t>伊藤　尚人(3)</t>
  </si>
  <si>
    <t>ｲﾄｳ ﾀｶﾋﾄ</t>
  </si>
  <si>
    <t>青木　大空(2)</t>
  </si>
  <si>
    <t>ｱｵｷ ﾋﾛｱ</t>
  </si>
  <si>
    <t>板倉　誠也(2)</t>
  </si>
  <si>
    <t>ｲﾀｸﾗ ｾｲﾔ</t>
  </si>
  <si>
    <t>関根　心晴(2)</t>
  </si>
  <si>
    <t>ｾｷﾈ ｺﾊﾙ</t>
  </si>
  <si>
    <t>木村　美来(1)</t>
  </si>
  <si>
    <t>ｷﾑﾗ ﾐﾗｲ</t>
  </si>
  <si>
    <t>山内　愛裡(1)</t>
  </si>
  <si>
    <t>ﾔﾏｳﾁ ｱｲﾘ</t>
  </si>
  <si>
    <t>高木　美羽(1)</t>
  </si>
  <si>
    <t>ﾀｶｷﾞ ﾐﾊﾈ</t>
  </si>
  <si>
    <t>高木　愛夢(3)</t>
  </si>
  <si>
    <t>ﾀｶｷﾞ ｱｲﾑ</t>
  </si>
  <si>
    <t>半谷　　漣(2)</t>
  </si>
  <si>
    <t>ﾊﾝｶﾞｲ ﾚﾝ</t>
  </si>
  <si>
    <t>古市　　汐(2)</t>
  </si>
  <si>
    <t>ﾌﾙｲﾁ ｼﾎ</t>
  </si>
  <si>
    <t>山田　太智(1)</t>
  </si>
  <si>
    <t>ﾔﾏﾀﾞ ﾀｲﾁ</t>
  </si>
  <si>
    <t>幕田　直人</t>
  </si>
  <si>
    <t>ﾏｸﾀ ﾅｵﾄ</t>
  </si>
  <si>
    <t>大槻　政雄</t>
  </si>
  <si>
    <t>ｵｵﾂｷ ﾏｻｵ</t>
  </si>
  <si>
    <t>出澤　侑也</t>
  </si>
  <si>
    <t>ｲﾃﾞｻﾜ ﾕｳﾔ</t>
  </si>
  <si>
    <t>佐藤　仁美</t>
  </si>
  <si>
    <t>ｻﾄｳ ﾋﾄﾐ</t>
  </si>
  <si>
    <t>鹿野　捷人</t>
  </si>
  <si>
    <t>ｶﾉ ﾊﾔﾄ</t>
  </si>
  <si>
    <t>三浦　有矢</t>
  </si>
  <si>
    <t>ﾐｳﾗ ﾕｳﾔ</t>
  </si>
  <si>
    <t>森山　弘貴</t>
  </si>
  <si>
    <t>ﾓﾘﾔﾏ ｺｳｷ</t>
  </si>
  <si>
    <t>遠藤　貴洋</t>
  </si>
  <si>
    <t>ｴﾝﾄﾞｳ ﾀｶﾋﾛ</t>
  </si>
  <si>
    <t>森野　寛之</t>
  </si>
  <si>
    <t>ﾓﾘﾉ ﾋﾛﾕｷ</t>
  </si>
  <si>
    <t>木村　　綾</t>
  </si>
  <si>
    <t>ｷﾑﾗ ﾘｮｳ</t>
  </si>
  <si>
    <t>中島　　徹</t>
  </si>
  <si>
    <t>ﾅｶｼﾞﾏ ﾄｵﾙ</t>
  </si>
  <si>
    <t>大場　　悠</t>
  </si>
  <si>
    <t>ｵｵﾊﾞ ﾕｳ</t>
  </si>
  <si>
    <t>小元　　健</t>
  </si>
  <si>
    <t>ｵﾓﾄ ｹﾝ</t>
  </si>
  <si>
    <t>佐藤　寛毅</t>
  </si>
  <si>
    <t>新妻　幹人</t>
  </si>
  <si>
    <t>ﾆｲﾂﾏ ﾐｷﾄ</t>
  </si>
  <si>
    <t>林　　尚範</t>
  </si>
  <si>
    <t>ﾊﾔｼ ﾀｶﾉﾘ</t>
  </si>
  <si>
    <t>星　　寛人</t>
  </si>
  <si>
    <t>ﾎｼ ﾋﾛﾄ</t>
  </si>
  <si>
    <t>山本　崚介</t>
  </si>
  <si>
    <t>ﾔﾏﾓﾄ ﾘｮｳｽｹ</t>
  </si>
  <si>
    <t>若菜　優雅</t>
  </si>
  <si>
    <t>ﾜｶﾅ ﾕｳｶﾞ</t>
  </si>
  <si>
    <t>渡部竜太朗</t>
  </si>
  <si>
    <t>ﾜﾀﾅﾍﾞ ﾘｭｳﾀﾛｳ</t>
  </si>
  <si>
    <t>松本　大河</t>
  </si>
  <si>
    <t>ﾏﾂﾓﾄ ﾀｲｶﾞ</t>
  </si>
  <si>
    <t>坂本　瑠花</t>
  </si>
  <si>
    <t>ｻｶﾓﾄ ﾙｶ</t>
  </si>
  <si>
    <t>市川　眞央</t>
  </si>
  <si>
    <t>廣田みのり</t>
  </si>
  <si>
    <t>ﾋﾛﾀ ﾐﾉﾘ</t>
  </si>
  <si>
    <t>坂本　美海</t>
  </si>
  <si>
    <t>ｻｶﾓﾄ ﾐｳ</t>
  </si>
  <si>
    <t>佐藤　友貴</t>
  </si>
  <si>
    <t>ｻﾄｳ ﾄﾓｷ</t>
  </si>
  <si>
    <t>半澤　悠司</t>
  </si>
  <si>
    <t>ﾊﾝｻﾞﾜ ﾕｳｼﾞ</t>
  </si>
  <si>
    <t>関根　大将</t>
  </si>
  <si>
    <t>ｾｷﾈ ﾀﾞｲｽｹ</t>
  </si>
  <si>
    <t>大和田幸弘</t>
  </si>
  <si>
    <t>ｵｵﾜﾀﾞ ﾕｷﾋﾛ</t>
  </si>
  <si>
    <t>阿部　知弘</t>
  </si>
  <si>
    <t>ｱﾍﾞ ﾄﾓﾋﾛ</t>
  </si>
  <si>
    <t>先崎　　遥(3)</t>
    <rPh sb="0" eb="2">
      <t>センザキ</t>
    </rPh>
    <rPh sb="4" eb="5">
      <t>ハルカ</t>
    </rPh>
    <phoneticPr fontId="2"/>
  </si>
  <si>
    <t>ｾﾝｻﾞｷ ﾊﾙ</t>
    <phoneticPr fontId="2"/>
  </si>
  <si>
    <t>男</t>
    <phoneticPr fontId="2"/>
  </si>
  <si>
    <t>昌平通信</t>
    <rPh sb="0" eb="2">
      <t>ショウヘイ</t>
    </rPh>
    <rPh sb="2" eb="4">
      <t>ツウシン</t>
    </rPh>
    <phoneticPr fontId="2"/>
  </si>
  <si>
    <t>076400</t>
    <phoneticPr fontId="2"/>
  </si>
  <si>
    <t>大鳥中</t>
    <rPh sb="0" eb="3">
      <t>オオトリナカ</t>
    </rPh>
    <phoneticPr fontId="2"/>
  </si>
  <si>
    <t>076401</t>
  </si>
  <si>
    <t>阿部ゆりあ(1)</t>
  </si>
  <si>
    <t>ｱﾍﾞ ﾕﾘｱ</t>
  </si>
  <si>
    <t>西信中</t>
    <rPh sb="0" eb="1">
      <t>ニシ</t>
    </rPh>
    <rPh sb="1" eb="2">
      <t>シン</t>
    </rPh>
    <rPh sb="2" eb="3">
      <t>ナカ</t>
    </rPh>
    <phoneticPr fontId="2"/>
  </si>
  <si>
    <t>076402</t>
  </si>
  <si>
    <t>小野　莉菜(2)</t>
  </si>
  <si>
    <t>ｵﾉ ﾘﾅ</t>
  </si>
  <si>
    <t>福島二中</t>
    <rPh sb="2" eb="3">
      <t>2</t>
    </rPh>
    <phoneticPr fontId="2"/>
  </si>
  <si>
    <t>076403</t>
  </si>
  <si>
    <t>ｱｵｼﾏ  ﾘｸ</t>
  </si>
  <si>
    <t>076404</t>
  </si>
  <si>
    <t>伊藤亜紗花(3)</t>
  </si>
  <si>
    <t>ｲﾄｳ ｱｻｶ</t>
  </si>
  <si>
    <t>北信中</t>
    <rPh sb="0" eb="3">
      <t>ホクシンチュウ</t>
    </rPh>
    <phoneticPr fontId="2"/>
  </si>
  <si>
    <t>076405</t>
  </si>
  <si>
    <t>志賀　心寧(3)</t>
  </si>
  <si>
    <t>ｼｶﾞ ｺｺﾈ</t>
  </si>
  <si>
    <t>076406</t>
  </si>
  <si>
    <t>八巻　遥花(3)</t>
  </si>
  <si>
    <t>ﾔﾏｷ ﾊﾙｶ</t>
  </si>
  <si>
    <t>076407</t>
  </si>
  <si>
    <t>遠藤優梨佳(2)</t>
  </si>
  <si>
    <t>ｴﾝﾄﾞｳ ﾕﾘｶ</t>
  </si>
  <si>
    <t>076408</t>
  </si>
  <si>
    <t>室田　夏奈(2)</t>
  </si>
  <si>
    <t>ﾑﾛﾀ ｶﾅ</t>
  </si>
  <si>
    <t>076409</t>
  </si>
  <si>
    <t>安達高</t>
    <rPh sb="0" eb="2">
      <t>アダチ</t>
    </rPh>
    <rPh sb="2" eb="3">
      <t>コウ</t>
    </rPh>
    <phoneticPr fontId="2"/>
  </si>
  <si>
    <t>076410</t>
  </si>
  <si>
    <t>猪俣　浩聖(2)</t>
    <rPh sb="0" eb="2">
      <t>イノマタ</t>
    </rPh>
    <rPh sb="3" eb="4">
      <t>ヒロシ</t>
    </rPh>
    <rPh sb="4" eb="5">
      <t>セイ</t>
    </rPh>
    <phoneticPr fontId="2"/>
  </si>
  <si>
    <t>ｲﾉﾏﾀ ｺｳｾｲ</t>
  </si>
  <si>
    <t>076411</t>
  </si>
  <si>
    <t>安部　花穏(3)</t>
    <rPh sb="0" eb="2">
      <t>アベ</t>
    </rPh>
    <rPh sb="3" eb="4">
      <t>ハナ</t>
    </rPh>
    <rPh sb="4" eb="5">
      <t>オダ</t>
    </rPh>
    <phoneticPr fontId="2"/>
  </si>
  <si>
    <t>ｱﾍﾞ ｶﾉﾝ</t>
  </si>
  <si>
    <t>猪苗代中</t>
    <rPh sb="0" eb="3">
      <t>イナワシロ</t>
    </rPh>
    <rPh sb="3" eb="4">
      <t>チュウ</t>
    </rPh>
    <phoneticPr fontId="2"/>
  </si>
  <si>
    <t>076412</t>
  </si>
  <si>
    <t>岩橋　菜乃(2)</t>
    <rPh sb="0" eb="2">
      <t>イワハシ</t>
    </rPh>
    <rPh sb="3" eb="4">
      <t>ナ</t>
    </rPh>
    <rPh sb="4" eb="5">
      <t>ノ</t>
    </rPh>
    <phoneticPr fontId="2"/>
  </si>
  <si>
    <t>ｲﾜﾊｼ ﾅﾉ</t>
  </si>
  <si>
    <t>076413</t>
  </si>
  <si>
    <t>齋藤　智博(3)</t>
    <rPh sb="0" eb="2">
      <t>サイトウ</t>
    </rPh>
    <rPh sb="3" eb="5">
      <t>トモヒロ</t>
    </rPh>
    <phoneticPr fontId="2"/>
  </si>
  <si>
    <t>ｻｲﾄｳ ﾄﾓﾋﾛ</t>
  </si>
  <si>
    <t>喜多方第一中</t>
    <rPh sb="0" eb="3">
      <t>キタカタ</t>
    </rPh>
    <rPh sb="3" eb="4">
      <t>ダイ</t>
    </rPh>
    <rPh sb="4" eb="5">
      <t>イチ</t>
    </rPh>
    <rPh sb="5" eb="6">
      <t>チュウ</t>
    </rPh>
    <phoneticPr fontId="2"/>
  </si>
  <si>
    <t>076414</t>
  </si>
  <si>
    <t>大橋　美羽(3)</t>
    <rPh sb="0" eb="2">
      <t>オオハシ</t>
    </rPh>
    <rPh sb="3" eb="5">
      <t>ミウ</t>
    </rPh>
    <phoneticPr fontId="2"/>
  </si>
  <si>
    <t>ｵｵﾊｼ ﾐｳ</t>
  </si>
  <si>
    <t>会津若松第一中</t>
    <rPh sb="0" eb="2">
      <t>アイヅ</t>
    </rPh>
    <rPh sb="2" eb="4">
      <t>ワカマツ</t>
    </rPh>
    <rPh sb="4" eb="5">
      <t>ダイ</t>
    </rPh>
    <rPh sb="5" eb="6">
      <t>イチ</t>
    </rPh>
    <rPh sb="6" eb="7">
      <t>チュウ</t>
    </rPh>
    <phoneticPr fontId="2"/>
  </si>
  <si>
    <t>076415</t>
  </si>
  <si>
    <t>星　　優太(3)</t>
    <rPh sb="0" eb="1">
      <t>ホシ</t>
    </rPh>
    <rPh sb="3" eb="5">
      <t>ユウタ</t>
    </rPh>
    <phoneticPr fontId="2"/>
  </si>
  <si>
    <t>ﾎｼ ﾕｳﾀ</t>
  </si>
  <si>
    <t>河東学園</t>
    <rPh sb="0" eb="2">
      <t>カワヒガシ</t>
    </rPh>
    <rPh sb="2" eb="4">
      <t>ガクエン</t>
    </rPh>
    <phoneticPr fontId="2"/>
  </si>
  <si>
    <t>076416</t>
  </si>
  <si>
    <t>横澤　秀哉(3)</t>
    <rPh sb="0" eb="2">
      <t>ヨコザワ</t>
    </rPh>
    <rPh sb="3" eb="5">
      <t>シュウヤ</t>
    </rPh>
    <phoneticPr fontId="2"/>
  </si>
  <si>
    <t>ﾖｶｻﾞﾜ ｼｭｳﾔ</t>
  </si>
  <si>
    <t>076417</t>
  </si>
  <si>
    <t>小椋　結愛里(3)</t>
    <rPh sb="0" eb="2">
      <t>オグラ</t>
    </rPh>
    <rPh sb="3" eb="4">
      <t>ユ</t>
    </rPh>
    <rPh sb="4" eb="5">
      <t>アイ</t>
    </rPh>
    <rPh sb="5" eb="6">
      <t>リ</t>
    </rPh>
    <phoneticPr fontId="2"/>
  </si>
  <si>
    <t>ｵｸﾞﾗ ﾕﾒﾘ</t>
  </si>
  <si>
    <t>会津若松第三中</t>
    <rPh sb="0" eb="2">
      <t>アイヅ</t>
    </rPh>
    <rPh sb="2" eb="4">
      <t>ワカマツ</t>
    </rPh>
    <rPh sb="4" eb="5">
      <t>ダイ</t>
    </rPh>
    <rPh sb="5" eb="6">
      <t>サン</t>
    </rPh>
    <rPh sb="6" eb="7">
      <t>チュウ</t>
    </rPh>
    <phoneticPr fontId="2"/>
  </si>
  <si>
    <t>076418</t>
  </si>
  <si>
    <t>大原　崚聖(3)</t>
    <rPh sb="0" eb="2">
      <t>オオハラ</t>
    </rPh>
    <rPh sb="3" eb="4">
      <t>リョウ</t>
    </rPh>
    <rPh sb="4" eb="5">
      <t>ヒジリ</t>
    </rPh>
    <phoneticPr fontId="2"/>
  </si>
  <si>
    <t>ｵｵﾊﾗ ﾘｮｳｾｲ</t>
  </si>
  <si>
    <t>076419</t>
  </si>
  <si>
    <t>湯田　和未(3)</t>
    <rPh sb="0" eb="2">
      <t>ユダ</t>
    </rPh>
    <rPh sb="3" eb="4">
      <t>ワ</t>
    </rPh>
    <rPh sb="4" eb="5">
      <t>ミ</t>
    </rPh>
    <phoneticPr fontId="2"/>
  </si>
  <si>
    <t>ﾕﾀﾞ ﾅｺﾞﾐ</t>
  </si>
  <si>
    <t>076420</t>
  </si>
  <si>
    <t>鈴木　菜純(2)</t>
    <rPh sb="0" eb="2">
      <t>スズキ</t>
    </rPh>
    <rPh sb="3" eb="4">
      <t>ナ</t>
    </rPh>
    <rPh sb="4" eb="5">
      <t>ジュン</t>
    </rPh>
    <phoneticPr fontId="2"/>
  </si>
  <si>
    <t>ｽｽﾞｷ ﾅｽﾞﾅ</t>
  </si>
  <si>
    <t>076421</t>
  </si>
  <si>
    <t>遠藤　陽加里(3)</t>
    <rPh sb="0" eb="2">
      <t>エンドウ</t>
    </rPh>
    <rPh sb="3" eb="4">
      <t>ヨウ</t>
    </rPh>
    <rPh sb="4" eb="5">
      <t>カ</t>
    </rPh>
    <rPh sb="5" eb="6">
      <t>サト</t>
    </rPh>
    <phoneticPr fontId="2"/>
  </si>
  <si>
    <t>ｴﾝﾄﾞｳ ﾋｶﾘ</t>
  </si>
  <si>
    <t>076422</t>
  </si>
  <si>
    <t>鈴木　結奈(3)</t>
    <rPh sb="0" eb="2">
      <t>スズキ</t>
    </rPh>
    <rPh sb="3" eb="4">
      <t>ユイ</t>
    </rPh>
    <rPh sb="4" eb="5">
      <t>ナ</t>
    </rPh>
    <phoneticPr fontId="2"/>
  </si>
  <si>
    <t>ｽｽﾞｷ ﾕｲﾅ</t>
  </si>
  <si>
    <t>076423</t>
  </si>
  <si>
    <t>高橋　優奈(3)</t>
    <rPh sb="0" eb="2">
      <t>タカハシ</t>
    </rPh>
    <rPh sb="3" eb="4">
      <t>ユウ</t>
    </rPh>
    <rPh sb="4" eb="5">
      <t>ナ</t>
    </rPh>
    <phoneticPr fontId="2"/>
  </si>
  <si>
    <t>ﾀｶﾊｼ ﾕﾅ</t>
  </si>
  <si>
    <t>076424</t>
  </si>
  <si>
    <t>古内　奏南(3)</t>
    <rPh sb="3" eb="4">
      <t>カナ</t>
    </rPh>
    <rPh sb="4" eb="5">
      <t>ミナミ</t>
    </rPh>
    <phoneticPr fontId="2"/>
  </si>
  <si>
    <t>ﾌﾙｳﾁ ｶﾅﾐ</t>
  </si>
  <si>
    <t>076425</t>
  </si>
  <si>
    <t>吉田　優花(3)</t>
    <rPh sb="0" eb="2">
      <t>ヨシダ</t>
    </rPh>
    <rPh sb="3" eb="4">
      <t>ユウ</t>
    </rPh>
    <rPh sb="4" eb="5">
      <t>ハナ</t>
    </rPh>
    <phoneticPr fontId="2"/>
  </si>
  <si>
    <t>ﾖｼﾀﾞ ﾕｳｶ</t>
  </si>
  <si>
    <t>076426</t>
  </si>
  <si>
    <t>大関　響流(2)</t>
    <rPh sb="0" eb="2">
      <t>オオゼキ</t>
    </rPh>
    <rPh sb="3" eb="4">
      <t>ヒビ</t>
    </rPh>
    <rPh sb="4" eb="5">
      <t>ナガ</t>
    </rPh>
    <phoneticPr fontId="2"/>
  </si>
  <si>
    <t>ｵｵｾﾞｷ ｿｳﾙ</t>
  </si>
  <si>
    <t>076427</t>
  </si>
  <si>
    <t>田中　恵瑠(3)</t>
    <rPh sb="0" eb="2">
      <t>タナカ</t>
    </rPh>
    <rPh sb="3" eb="4">
      <t>メグミ</t>
    </rPh>
    <rPh sb="4" eb="5">
      <t>ル</t>
    </rPh>
    <phoneticPr fontId="2"/>
  </si>
  <si>
    <t>ﾀﾅｶ ﾒｸﾞﾙ</t>
  </si>
  <si>
    <t>076428</t>
  </si>
  <si>
    <t>菅原　心美(3)</t>
    <rPh sb="0" eb="2">
      <t>スガワラ</t>
    </rPh>
    <rPh sb="3" eb="4">
      <t>ココロ</t>
    </rPh>
    <rPh sb="4" eb="5">
      <t>ビ</t>
    </rPh>
    <phoneticPr fontId="2"/>
  </si>
  <si>
    <t>ｽｶﾞﾜﾗ ｺｺﾐ</t>
  </si>
  <si>
    <t>076429</t>
  </si>
  <si>
    <t>新井　芽(1)</t>
    <rPh sb="0" eb="2">
      <t>アライ</t>
    </rPh>
    <rPh sb="3" eb="4">
      <t>メ</t>
    </rPh>
    <phoneticPr fontId="2"/>
  </si>
  <si>
    <t>076430</t>
  </si>
  <si>
    <t>６月末時点での登録データは入力してあります．
申込データで番号を入力して氏名等が表示されない場合のみ入力してください
名前は下記の通りで入力してください
・性別は　男 or 女
・名前は５桁，最後に学年を入れてください
　例）いわき太郎(1)
　　　福島　一郎(2)
　　　いわき三太郎(3)【6文字以上はそのまま】
　　　かっこと学年は半角</t>
    <rPh sb="1" eb="2">
      <t>ガツ</t>
    </rPh>
    <rPh sb="2" eb="3">
      <t>マツ</t>
    </rPh>
    <rPh sb="3" eb="5">
      <t>ジテン</t>
    </rPh>
    <rPh sb="7" eb="9">
      <t>トウロク</t>
    </rPh>
    <rPh sb="13" eb="15">
      <t>ニュウリョク</t>
    </rPh>
    <rPh sb="23" eb="25">
      <t>モウシコミ</t>
    </rPh>
    <rPh sb="29" eb="31">
      <t>バンゴウ</t>
    </rPh>
    <rPh sb="32" eb="34">
      <t>ニュウリョク</t>
    </rPh>
    <rPh sb="36" eb="38">
      <t>シメイ</t>
    </rPh>
    <rPh sb="38" eb="39">
      <t>トウ</t>
    </rPh>
    <rPh sb="40" eb="42">
      <t>ヒョウジ</t>
    </rPh>
    <rPh sb="46" eb="48">
      <t>バアイ</t>
    </rPh>
    <rPh sb="50" eb="52">
      <t>ニュウリョク</t>
    </rPh>
    <rPh sb="60" eb="62">
      <t>ナマエ</t>
    </rPh>
    <rPh sb="63" eb="65">
      <t>カキ</t>
    </rPh>
    <rPh sb="66" eb="67">
      <t>トオ</t>
    </rPh>
    <rPh sb="69" eb="71">
      <t>ニュウリョク</t>
    </rPh>
    <rPh sb="141" eb="144">
      <t>サンタロウ</t>
    </rPh>
    <rPh sb="149" eb="151">
      <t>モジ</t>
    </rPh>
    <rPh sb="151" eb="153">
      <t>イジョウ</t>
    </rPh>
    <phoneticPr fontId="4"/>
  </si>
  <si>
    <t>↑</t>
    <phoneticPr fontId="4"/>
  </si>
  <si>
    <t>所属はリストから選択する</t>
    <rPh sb="0" eb="2">
      <t>ショゾク</t>
    </rPh>
    <rPh sb="8" eb="10">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</si>
</sst>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1"/>
      <color indexed="10"/>
      <name val="ＭＳ ゴシック"/>
      <family val="3"/>
      <charset val="128"/>
    </font>
    <font>
      <b/>
      <sz val="11"/>
      <color indexed="8"/>
      <name val="ＭＳ ゴシック"/>
      <family val="3"/>
      <charset val="128"/>
    </font>
    <font>
      <sz val="11"/>
      <color theme="1"/>
      <name val="ＭＳ ゴシック"/>
      <family val="3"/>
      <charset val="128"/>
    </font>
    <font>
      <sz val="22"/>
      <color theme="1"/>
      <name val="ＭＳ ゴシック"/>
      <family val="3"/>
      <charset val="128"/>
    </font>
    <font>
      <b/>
      <sz val="11"/>
      <color theme="1"/>
      <name val="ＭＳ ゴシック"/>
      <family val="3"/>
      <charset val="128"/>
    </font>
    <font>
      <sz val="6"/>
      <name val="ＭＳ Ｐゴシック"/>
      <family val="3"/>
      <charset val="128"/>
      <scheme val="minor"/>
    </font>
    <font>
      <sz val="14"/>
      <color theme="1"/>
      <name val="ＭＳ ゴシック"/>
      <family val="3"/>
      <charset val="128"/>
    </font>
    <font>
      <sz val="11"/>
      <color indexed="8"/>
      <name val="ＭＳ ゴシック"/>
      <family val="3"/>
      <charset val="128"/>
    </font>
    <font>
      <b/>
      <sz val="11"/>
      <color rgb="FFFF0000"/>
      <name val="ＭＳ ゴシック"/>
      <family val="3"/>
      <charset val="128"/>
    </font>
    <font>
      <b/>
      <sz val="16"/>
      <color rgb="FFFF0000"/>
      <name val="ＭＳ ゴシック"/>
      <family val="3"/>
      <charset val="128"/>
    </font>
    <font>
      <b/>
      <sz val="18"/>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indexed="1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3" fillId="0" borderId="0"/>
    <xf numFmtId="0" fontId="1" fillId="0" borderId="0">
      <alignment vertical="center"/>
    </xf>
  </cellStyleXfs>
  <cellXfs count="90">
    <xf numFmtId="0" fontId="0" fillId="0" borderId="0" xfId="0">
      <alignment vertical="center"/>
    </xf>
    <xf numFmtId="0" fontId="0" fillId="0" borderId="0" xfId="0" applyProtection="1">
      <alignment vertical="center"/>
    </xf>
    <xf numFmtId="0" fontId="0" fillId="0" borderId="1" xfId="0" applyBorder="1" applyProtection="1">
      <alignment vertical="center"/>
    </xf>
    <xf numFmtId="0" fontId="0" fillId="0" borderId="1" xfId="0" applyFill="1" applyBorder="1" applyProtection="1">
      <alignment vertical="center"/>
    </xf>
    <xf numFmtId="0" fontId="0" fillId="0" borderId="1" xfId="0" applyFill="1" applyBorder="1" applyAlignment="1" applyProtection="1">
      <alignment horizontal="center" vertical="center"/>
    </xf>
    <xf numFmtId="0" fontId="0" fillId="0" borderId="0" xfId="0" applyAlignment="1" applyProtection="1">
      <alignment horizontal="center" vertical="center"/>
    </xf>
    <xf numFmtId="49" fontId="0" fillId="0" borderId="0" xfId="0" applyNumberFormat="1" applyProtection="1">
      <alignment vertical="center"/>
    </xf>
    <xf numFmtId="0" fontId="0" fillId="0" borderId="0" xfId="0" applyFill="1" applyBorder="1" applyProtection="1">
      <alignment vertical="center"/>
    </xf>
    <xf numFmtId="49" fontId="0" fillId="0" borderId="0" xfId="0" applyNumberFormat="1" applyAlignment="1" applyProtection="1">
      <alignment horizontal="center" vertical="center"/>
    </xf>
    <xf numFmtId="49" fontId="0" fillId="0" borderId="1" xfId="0" applyNumberFormat="1" applyBorder="1" applyAlignment="1" applyProtection="1">
      <alignment horizontal="center" vertical="center"/>
    </xf>
    <xf numFmtId="49" fontId="0" fillId="0" borderId="1" xfId="0" applyNumberFormat="1" applyFill="1" applyBorder="1" applyAlignment="1" applyProtection="1">
      <alignment horizontal="center" vertical="center"/>
    </xf>
    <xf numFmtId="0" fontId="0" fillId="0" borderId="0" xfId="0" applyBorder="1" applyProtection="1">
      <alignment vertical="center"/>
    </xf>
    <xf numFmtId="49" fontId="0" fillId="0" borderId="0" xfId="0" applyNumberFormat="1" applyBorder="1" applyAlignment="1" applyProtection="1">
      <alignment horizontal="center" vertical="center"/>
    </xf>
    <xf numFmtId="49" fontId="0" fillId="0" borderId="0" xfId="0" applyNumberFormat="1" applyBorder="1" applyProtection="1">
      <alignment vertical="center"/>
    </xf>
    <xf numFmtId="0" fontId="0" fillId="0" borderId="0" xfId="0" applyBorder="1" applyAlignment="1" applyProtection="1">
      <alignment horizontal="center" vertical="center"/>
    </xf>
    <xf numFmtId="0" fontId="10" fillId="0" borderId="0" xfId="0" applyFont="1" applyFill="1" applyProtection="1">
      <alignment vertical="center"/>
    </xf>
    <xf numFmtId="0" fontId="10" fillId="0" borderId="0" xfId="0" applyFont="1">
      <alignment vertical="center"/>
    </xf>
    <xf numFmtId="0" fontId="10" fillId="0" borderId="0" xfId="0" applyFont="1" applyFill="1">
      <alignment vertical="center"/>
    </xf>
    <xf numFmtId="49" fontId="10" fillId="2"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0" borderId="0" xfId="0" applyFont="1" applyAlignment="1">
      <alignment horizontal="center" vertical="center"/>
    </xf>
    <xf numFmtId="0" fontId="10" fillId="0" borderId="1" xfId="0" applyFont="1" applyFill="1" applyBorder="1">
      <alignment vertical="center"/>
    </xf>
    <xf numFmtId="0" fontId="10" fillId="2" borderId="1" xfId="0" applyFont="1" applyFill="1" applyBorder="1" applyProtection="1">
      <alignment vertical="center"/>
      <protection locked="0"/>
    </xf>
    <xf numFmtId="49" fontId="10" fillId="2" borderId="1" xfId="0" applyNumberFormat="1" applyFont="1" applyFill="1" applyBorder="1" applyProtection="1">
      <alignment vertical="center"/>
      <protection locked="0"/>
    </xf>
    <xf numFmtId="49" fontId="10" fillId="0" borderId="0" xfId="0" applyNumberFormat="1" applyFont="1">
      <alignment vertical="center"/>
    </xf>
    <xf numFmtId="0" fontId="10" fillId="2" borderId="1" xfId="0" applyFont="1" applyFill="1" applyBorder="1" applyAlignment="1">
      <alignment horizontal="center" vertical="center"/>
    </xf>
    <xf numFmtId="0" fontId="10" fillId="2" borderId="5" xfId="0" applyFont="1" applyFill="1" applyBorder="1" applyAlignment="1">
      <alignment horizontal="left" vertical="center"/>
    </xf>
    <xf numFmtId="0" fontId="10" fillId="2" borderId="1" xfId="0" applyFont="1" applyFill="1" applyBorder="1">
      <alignment vertical="center"/>
    </xf>
    <xf numFmtId="49" fontId="10" fillId="2" borderId="1" xfId="0" applyNumberFormat="1" applyFont="1" applyFill="1" applyBorder="1">
      <alignment vertical="center"/>
    </xf>
    <xf numFmtId="0" fontId="10" fillId="2"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7" xfId="0" applyFont="1" applyFill="1" applyBorder="1">
      <alignment vertical="center"/>
    </xf>
    <xf numFmtId="49" fontId="10" fillId="0" borderId="7" xfId="0" applyNumberFormat="1" applyFont="1" applyFill="1" applyBorder="1">
      <alignment vertical="center"/>
    </xf>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shrinkToFit="1"/>
    </xf>
    <xf numFmtId="0" fontId="10" fillId="0" borderId="1" xfId="0" applyFont="1" applyBorder="1" applyAlignment="1">
      <alignment horizontal="center" vertical="center" shrinkToFit="1"/>
    </xf>
    <xf numFmtId="0" fontId="10" fillId="0" borderId="1" xfId="0" applyFont="1" applyBorder="1" applyAlignment="1">
      <alignment vertical="center" shrinkToFit="1"/>
    </xf>
    <xf numFmtId="0" fontId="10" fillId="0" borderId="1" xfId="0" applyFont="1" applyFill="1" applyBorder="1" applyAlignment="1" applyProtection="1">
      <alignment vertical="center" shrinkToFit="1"/>
    </xf>
    <xf numFmtId="0" fontId="10" fillId="0" borderId="0" xfId="0" applyFont="1" applyFill="1" applyAlignment="1">
      <alignment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pplyProtection="1">
      <alignment vertical="center" shrinkToFit="1"/>
      <protection locked="0"/>
    </xf>
    <xf numFmtId="0" fontId="10" fillId="0" borderId="1" xfId="0" applyFont="1" applyFill="1" applyBorder="1" applyAlignment="1">
      <alignment horizontal="center" vertical="center" shrinkToFit="1"/>
    </xf>
    <xf numFmtId="0" fontId="10" fillId="0" borderId="1" xfId="0" applyFont="1" applyFill="1" applyBorder="1" applyAlignment="1">
      <alignment vertical="center" shrinkToFit="1"/>
    </xf>
    <xf numFmtId="49" fontId="10" fillId="0" borderId="0" xfId="0" applyNumberFormat="1" applyFont="1" applyFill="1" applyProtection="1">
      <alignment vertical="center"/>
    </xf>
    <xf numFmtId="0" fontId="1" fillId="0" borderId="0" xfId="2">
      <alignment vertical="center"/>
    </xf>
    <xf numFmtId="0" fontId="14" fillId="3" borderId="4" xfId="0" applyFont="1" applyFill="1" applyBorder="1" applyAlignment="1">
      <alignment horizontal="center" vertical="center" shrinkToFit="1"/>
    </xf>
    <xf numFmtId="0" fontId="14" fillId="3" borderId="1" xfId="0" applyNumberFormat="1" applyFont="1" applyFill="1" applyBorder="1" applyAlignment="1">
      <alignment horizontal="center" vertical="center" shrinkToFit="1"/>
    </xf>
    <xf numFmtId="0" fontId="14" fillId="3" borderId="1" xfId="0" applyFont="1" applyFill="1" applyBorder="1" applyAlignment="1" applyProtection="1">
      <alignment vertical="center" shrinkToFit="1"/>
      <protection locked="0"/>
    </xf>
    <xf numFmtId="0" fontId="14" fillId="0" borderId="0" xfId="0" applyFont="1" applyAlignment="1">
      <alignment vertical="center" shrinkToFit="1"/>
    </xf>
    <xf numFmtId="0" fontId="0" fillId="0" borderId="4"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0" xfId="0" applyBorder="1" applyAlignment="1" applyProtection="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4" fillId="2" borderId="1" xfId="0" applyFont="1" applyFill="1" applyBorder="1" applyProtection="1">
      <alignment vertical="center"/>
    </xf>
    <xf numFmtId="49" fontId="14" fillId="2" borderId="1" xfId="0" applyNumberFormat="1" applyFont="1" applyFill="1" applyBorder="1" applyProtection="1">
      <alignment vertical="center"/>
    </xf>
    <xf numFmtId="0" fontId="14" fillId="0" borderId="0" xfId="0" applyFont="1" applyProtection="1">
      <alignment vertical="center"/>
    </xf>
    <xf numFmtId="49" fontId="14" fillId="0" borderId="0" xfId="0" applyNumberFormat="1" applyFont="1" applyProtection="1">
      <alignment vertical="center"/>
    </xf>
    <xf numFmtId="0" fontId="14" fillId="0" borderId="0" xfId="0" applyFont="1" applyFill="1" applyBorder="1" applyProtection="1">
      <alignment vertical="center"/>
    </xf>
    <xf numFmtId="49" fontId="14" fillId="0" borderId="0" xfId="0" applyNumberFormat="1" applyFont="1" applyFill="1" applyBorder="1" applyProtection="1">
      <alignment vertical="center"/>
    </xf>
    <xf numFmtId="0" fontId="15" fillId="0" borderId="1" xfId="0" applyNumberFormat="1" applyFont="1" applyFill="1" applyBorder="1" applyAlignment="1" applyProtection="1">
      <alignment horizontal="center" vertical="center"/>
    </xf>
    <xf numFmtId="0" fontId="15" fillId="0" borderId="1" xfId="0" applyFont="1" applyFill="1" applyBorder="1" applyProtection="1">
      <alignment vertical="center"/>
    </xf>
    <xf numFmtId="0" fontId="15" fillId="0" borderId="1" xfId="0" applyFont="1" applyFill="1" applyBorder="1" applyAlignment="1" applyProtection="1">
      <alignment horizontal="center" vertical="center"/>
    </xf>
    <xf numFmtId="0" fontId="15" fillId="0" borderId="1" xfId="0" applyNumberFormat="1" applyFont="1" applyFill="1" applyBorder="1" applyProtection="1">
      <alignment vertical="center"/>
    </xf>
    <xf numFmtId="0" fontId="15" fillId="0" borderId="1" xfId="0" applyNumberFormat="1" applyFont="1" applyFill="1" applyBorder="1" applyAlignment="1" applyProtection="1">
      <alignment horizontal="center" vertical="center"/>
      <protection locked="0"/>
    </xf>
    <xf numFmtId="0" fontId="15" fillId="0" borderId="1" xfId="0" applyFont="1" applyFill="1" applyBorder="1" applyProtection="1">
      <alignment vertical="center"/>
      <protection locked="0"/>
    </xf>
    <xf numFmtId="0" fontId="15" fillId="0" borderId="0" xfId="0" applyNumberFormat="1" applyFont="1" applyFill="1" applyAlignment="1" applyProtection="1">
      <alignment horizontal="center" vertical="center"/>
    </xf>
    <xf numFmtId="0" fontId="15" fillId="0" borderId="0" xfId="0" applyFont="1" applyFill="1" applyProtection="1">
      <alignment vertical="center"/>
    </xf>
    <xf numFmtId="0" fontId="15" fillId="0" borderId="0" xfId="0" applyFont="1" applyFill="1" applyAlignment="1" applyProtection="1">
      <alignment horizontal="center" vertical="center"/>
    </xf>
    <xf numFmtId="49" fontId="15" fillId="0" borderId="1" xfId="0" applyNumberFormat="1" applyFont="1" applyFill="1" applyBorder="1" applyProtection="1">
      <alignment vertical="center"/>
    </xf>
    <xf numFmtId="0" fontId="15" fillId="4" borderId="1" xfId="0" applyNumberFormat="1" applyFont="1" applyFill="1" applyBorder="1" applyAlignment="1" applyProtection="1">
      <alignment horizontal="center" vertical="center"/>
      <protection locked="0"/>
    </xf>
    <xf numFmtId="0" fontId="15" fillId="4" borderId="1" xfId="0" applyFont="1" applyFill="1" applyBorder="1" applyProtection="1">
      <alignment vertical="center"/>
      <protection locked="0"/>
    </xf>
    <xf numFmtId="0" fontId="18" fillId="0" borderId="0" xfId="0" applyFont="1" applyFill="1" applyAlignment="1" applyProtection="1">
      <alignment vertical="center" wrapText="1"/>
    </xf>
    <xf numFmtId="0" fontId="17" fillId="0" borderId="1" xfId="0" applyFont="1" applyFill="1" applyBorder="1" applyAlignment="1" applyProtection="1">
      <alignment vertical="center" wrapText="1"/>
    </xf>
    <xf numFmtId="0" fontId="16" fillId="0" borderId="0" xfId="0" applyFont="1" applyFill="1" applyProtection="1">
      <alignment vertical="center"/>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xf>
    <xf numFmtId="0" fontId="10" fillId="0" borderId="0" xfId="0" applyFont="1" applyFill="1" applyBorder="1" applyAlignment="1">
      <alignment vertical="top"/>
    </xf>
  </cellXfs>
  <cellStyles count="3">
    <cellStyle name="標準" xfId="0" builtinId="0"/>
    <cellStyle name="標準 2" xfId="1" xr:uid="{00000000-0005-0000-0000-000001000000}"/>
    <cellStyle name="標準 3" xfId="2" xr:uid="{7FF28BE4-0B27-43FA-972D-B7339C8E60A9}"/>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61746-0C8B-4A68-8845-061A28DD1567}">
  <dimension ref="A1:C184"/>
  <sheetViews>
    <sheetView workbookViewId="0">
      <selection activeCell="H50" sqref="H50"/>
    </sheetView>
  </sheetViews>
  <sheetFormatPr defaultRowHeight="13.5" x14ac:dyDescent="0.15"/>
  <cols>
    <col min="1" max="1" width="7.5" style="46" bestFit="1" customWidth="1"/>
    <col min="2" max="2" width="30.75" style="46" bestFit="1" customWidth="1"/>
    <col min="3" max="3" width="22.875" style="46" bestFit="1" customWidth="1"/>
    <col min="4" max="16384" width="9" style="46"/>
  </cols>
  <sheetData>
    <row r="1" spans="1:3" x14ac:dyDescent="0.15">
      <c r="A1" s="46" t="s">
        <v>307</v>
      </c>
      <c r="B1" s="46" t="s">
        <v>308</v>
      </c>
      <c r="C1" s="46" t="s">
        <v>309</v>
      </c>
    </row>
    <row r="2" spans="1:3" x14ac:dyDescent="0.15">
      <c r="A2" s="46">
        <v>2</v>
      </c>
      <c r="B2" s="46" t="s">
        <v>310</v>
      </c>
      <c r="C2" s="46" t="s">
        <v>310</v>
      </c>
    </row>
    <row r="3" spans="1:3" x14ac:dyDescent="0.15">
      <c r="A3" s="46">
        <v>3</v>
      </c>
      <c r="B3" s="46" t="s">
        <v>311</v>
      </c>
      <c r="C3" s="46" t="s">
        <v>311</v>
      </c>
    </row>
    <row r="4" spans="1:3" x14ac:dyDescent="0.15">
      <c r="A4" s="46">
        <v>4</v>
      </c>
      <c r="B4" s="46" t="s">
        <v>312</v>
      </c>
      <c r="C4" s="46" t="s">
        <v>312</v>
      </c>
    </row>
    <row r="5" spans="1:3" x14ac:dyDescent="0.15">
      <c r="A5" s="46">
        <v>5</v>
      </c>
      <c r="B5" s="46" t="s">
        <v>313</v>
      </c>
      <c r="C5" s="46" t="s">
        <v>313</v>
      </c>
    </row>
    <row r="6" spans="1:3" x14ac:dyDescent="0.15">
      <c r="A6" s="46">
        <v>50</v>
      </c>
      <c r="B6" s="46" t="s">
        <v>314</v>
      </c>
      <c r="C6" s="46" t="s">
        <v>314</v>
      </c>
    </row>
    <row r="7" spans="1:3" x14ac:dyDescent="0.15">
      <c r="A7" s="46">
        <v>6</v>
      </c>
      <c r="B7" s="46" t="s">
        <v>315</v>
      </c>
      <c r="C7" s="46" t="s">
        <v>315</v>
      </c>
    </row>
    <row r="8" spans="1:3" x14ac:dyDescent="0.15">
      <c r="A8" s="46">
        <v>7</v>
      </c>
      <c r="B8" s="46" t="s">
        <v>316</v>
      </c>
      <c r="C8" s="46" t="s">
        <v>316</v>
      </c>
    </row>
    <row r="9" spans="1:3" x14ac:dyDescent="0.15">
      <c r="A9" s="46">
        <v>8</v>
      </c>
      <c r="B9" s="46" t="s">
        <v>317</v>
      </c>
      <c r="C9" s="46" t="s">
        <v>317</v>
      </c>
    </row>
    <row r="10" spans="1:3" x14ac:dyDescent="0.15">
      <c r="A10" s="46">
        <v>9</v>
      </c>
      <c r="B10" s="46" t="s">
        <v>318</v>
      </c>
      <c r="C10" s="46" t="s">
        <v>318</v>
      </c>
    </row>
    <row r="11" spans="1:3" x14ac:dyDescent="0.15">
      <c r="A11" s="46">
        <v>10</v>
      </c>
      <c r="B11" s="46" t="s">
        <v>319</v>
      </c>
      <c r="C11" s="46" t="s">
        <v>319</v>
      </c>
    </row>
    <row r="12" spans="1:3" x14ac:dyDescent="0.15">
      <c r="A12" s="46">
        <v>11</v>
      </c>
      <c r="B12" s="46" t="s">
        <v>320</v>
      </c>
      <c r="C12" s="46" t="s">
        <v>320</v>
      </c>
    </row>
    <row r="13" spans="1:3" x14ac:dyDescent="0.15">
      <c r="A13" s="46">
        <v>12</v>
      </c>
      <c r="B13" s="46" t="s">
        <v>321</v>
      </c>
      <c r="C13" s="46" t="s">
        <v>321</v>
      </c>
    </row>
    <row r="14" spans="1:3" x14ac:dyDescent="0.15">
      <c r="A14" s="46">
        <v>428</v>
      </c>
      <c r="B14" s="46" t="s">
        <v>322</v>
      </c>
      <c r="C14" s="46" t="s">
        <v>323</v>
      </c>
    </row>
    <row r="15" spans="1:3" x14ac:dyDescent="0.15">
      <c r="A15" s="46">
        <v>429</v>
      </c>
      <c r="B15" s="46" t="s">
        <v>324</v>
      </c>
      <c r="C15" s="46" t="s">
        <v>325</v>
      </c>
    </row>
    <row r="16" spans="1:3" x14ac:dyDescent="0.15">
      <c r="A16" s="46">
        <v>31</v>
      </c>
      <c r="B16" s="46" t="s">
        <v>326</v>
      </c>
      <c r="C16" s="46" t="s">
        <v>327</v>
      </c>
    </row>
    <row r="17" spans="1:3" x14ac:dyDescent="0.15">
      <c r="A17" s="46">
        <v>32</v>
      </c>
      <c r="B17" s="46" t="s">
        <v>328</v>
      </c>
      <c r="C17" s="46" t="s">
        <v>329</v>
      </c>
    </row>
    <row r="18" spans="1:3" x14ac:dyDescent="0.15">
      <c r="A18" s="46">
        <v>33</v>
      </c>
      <c r="B18" s="46" t="s">
        <v>330</v>
      </c>
      <c r="C18" s="46" t="s">
        <v>331</v>
      </c>
    </row>
    <row r="19" spans="1:3" x14ac:dyDescent="0.15">
      <c r="A19" s="46">
        <v>34</v>
      </c>
      <c r="B19" s="46" t="s">
        <v>332</v>
      </c>
      <c r="C19" s="46" t="s">
        <v>333</v>
      </c>
    </row>
    <row r="20" spans="1:3" x14ac:dyDescent="0.15">
      <c r="A20" s="46">
        <v>35</v>
      </c>
      <c r="B20" s="46" t="s">
        <v>334</v>
      </c>
      <c r="C20" s="46" t="s">
        <v>335</v>
      </c>
    </row>
    <row r="21" spans="1:3" x14ac:dyDescent="0.15">
      <c r="A21" s="46">
        <v>36</v>
      </c>
      <c r="B21" s="46" t="s">
        <v>336</v>
      </c>
      <c r="C21" s="46" t="s">
        <v>337</v>
      </c>
    </row>
    <row r="22" spans="1:3" x14ac:dyDescent="0.15">
      <c r="A22" s="46">
        <v>37</v>
      </c>
      <c r="B22" s="46" t="s">
        <v>338</v>
      </c>
      <c r="C22" s="46" t="s">
        <v>339</v>
      </c>
    </row>
    <row r="23" spans="1:3" x14ac:dyDescent="0.15">
      <c r="A23" s="46">
        <v>38</v>
      </c>
      <c r="B23" s="46" t="s">
        <v>340</v>
      </c>
      <c r="C23" s="46" t="s">
        <v>341</v>
      </c>
    </row>
    <row r="24" spans="1:3" x14ac:dyDescent="0.15">
      <c r="A24" s="46">
        <v>39</v>
      </c>
      <c r="B24" s="46" t="s">
        <v>342</v>
      </c>
      <c r="C24" s="46" t="s">
        <v>343</v>
      </c>
    </row>
    <row r="25" spans="1:3" x14ac:dyDescent="0.15">
      <c r="A25" s="46">
        <v>41</v>
      </c>
      <c r="B25" s="46" t="s">
        <v>344</v>
      </c>
      <c r="C25" s="46" t="s">
        <v>345</v>
      </c>
    </row>
    <row r="26" spans="1:3" x14ac:dyDescent="0.15">
      <c r="A26" s="46">
        <v>42</v>
      </c>
      <c r="B26" s="46" t="s">
        <v>346</v>
      </c>
      <c r="C26" s="46" t="s">
        <v>347</v>
      </c>
    </row>
    <row r="27" spans="1:3" x14ac:dyDescent="0.15">
      <c r="A27" s="46">
        <v>43</v>
      </c>
      <c r="B27" s="46" t="s">
        <v>348</v>
      </c>
      <c r="C27" s="46" t="s">
        <v>349</v>
      </c>
    </row>
    <row r="28" spans="1:3" x14ac:dyDescent="0.15">
      <c r="A28" s="46">
        <v>44</v>
      </c>
      <c r="B28" s="46" t="s">
        <v>350</v>
      </c>
      <c r="C28" s="46" t="s">
        <v>351</v>
      </c>
    </row>
    <row r="29" spans="1:3" x14ac:dyDescent="0.15">
      <c r="A29" s="46">
        <v>45</v>
      </c>
      <c r="B29" s="46" t="s">
        <v>352</v>
      </c>
      <c r="C29" s="46" t="s">
        <v>335</v>
      </c>
    </row>
    <row r="30" spans="1:3" x14ac:dyDescent="0.15">
      <c r="A30" s="46">
        <v>46</v>
      </c>
      <c r="B30" s="46" t="s">
        <v>353</v>
      </c>
      <c r="C30" s="46" t="s">
        <v>354</v>
      </c>
    </row>
    <row r="31" spans="1:3" x14ac:dyDescent="0.15">
      <c r="A31" s="46">
        <v>47</v>
      </c>
      <c r="B31" s="46" t="s">
        <v>355</v>
      </c>
      <c r="C31" s="46" t="s">
        <v>356</v>
      </c>
    </row>
    <row r="32" spans="1:3" x14ac:dyDescent="0.15">
      <c r="A32" s="46">
        <v>51</v>
      </c>
      <c r="B32" s="46" t="s">
        <v>357</v>
      </c>
      <c r="C32" s="46" t="s">
        <v>358</v>
      </c>
    </row>
    <row r="33" spans="1:3" x14ac:dyDescent="0.15">
      <c r="A33" s="46">
        <v>52</v>
      </c>
      <c r="B33" s="46" t="s">
        <v>359</v>
      </c>
      <c r="C33" s="46" t="s">
        <v>358</v>
      </c>
    </row>
    <row r="34" spans="1:3" x14ac:dyDescent="0.15">
      <c r="A34" s="46">
        <v>53</v>
      </c>
      <c r="B34" s="46" t="s">
        <v>360</v>
      </c>
      <c r="C34" s="46" t="s">
        <v>361</v>
      </c>
    </row>
    <row r="35" spans="1:3" x14ac:dyDescent="0.15">
      <c r="A35" s="46">
        <v>54</v>
      </c>
      <c r="B35" s="46" t="s">
        <v>362</v>
      </c>
      <c r="C35" s="46" t="s">
        <v>361</v>
      </c>
    </row>
    <row r="36" spans="1:3" x14ac:dyDescent="0.15">
      <c r="A36" s="46">
        <v>60</v>
      </c>
      <c r="B36" s="46" t="s">
        <v>363</v>
      </c>
      <c r="C36" s="46" t="s">
        <v>364</v>
      </c>
    </row>
    <row r="37" spans="1:3" x14ac:dyDescent="0.15">
      <c r="A37" s="46">
        <v>61</v>
      </c>
      <c r="B37" s="46" t="s">
        <v>365</v>
      </c>
      <c r="C37" s="46" t="s">
        <v>366</v>
      </c>
    </row>
    <row r="38" spans="1:3" x14ac:dyDescent="0.15">
      <c r="A38" s="46">
        <v>71</v>
      </c>
      <c r="B38" s="46" t="s">
        <v>196</v>
      </c>
      <c r="C38" s="46" t="s">
        <v>196</v>
      </c>
    </row>
    <row r="39" spans="1:3" x14ac:dyDescent="0.15">
      <c r="A39" s="46">
        <v>72</v>
      </c>
      <c r="B39" s="46" t="s">
        <v>197</v>
      </c>
      <c r="C39" s="46" t="s">
        <v>197</v>
      </c>
    </row>
    <row r="40" spans="1:3" x14ac:dyDescent="0.15">
      <c r="A40" s="46">
        <v>73</v>
      </c>
      <c r="B40" s="46" t="s">
        <v>198</v>
      </c>
      <c r="C40" s="46" t="s">
        <v>198</v>
      </c>
    </row>
    <row r="41" spans="1:3" x14ac:dyDescent="0.15">
      <c r="A41" s="46">
        <v>74</v>
      </c>
      <c r="B41" s="46" t="s">
        <v>199</v>
      </c>
      <c r="C41" s="46" t="s">
        <v>199</v>
      </c>
    </row>
    <row r="42" spans="1:3" x14ac:dyDescent="0.15">
      <c r="A42" s="46">
        <v>473</v>
      </c>
      <c r="B42" s="46" t="s">
        <v>367</v>
      </c>
      <c r="C42" s="46" t="s">
        <v>367</v>
      </c>
    </row>
    <row r="43" spans="1:3" x14ac:dyDescent="0.15">
      <c r="A43" s="46">
        <v>474</v>
      </c>
      <c r="B43" s="46" t="s">
        <v>368</v>
      </c>
      <c r="C43" s="46" t="s">
        <v>368</v>
      </c>
    </row>
    <row r="44" spans="1:3" x14ac:dyDescent="0.15">
      <c r="A44" s="46">
        <v>478</v>
      </c>
      <c r="B44" s="46" t="s">
        <v>369</v>
      </c>
      <c r="C44" s="46" t="s">
        <v>369</v>
      </c>
    </row>
    <row r="45" spans="1:3" x14ac:dyDescent="0.15">
      <c r="A45" s="46">
        <v>479</v>
      </c>
      <c r="B45" s="46" t="s">
        <v>370</v>
      </c>
      <c r="C45" s="46" t="s">
        <v>370</v>
      </c>
    </row>
    <row r="46" spans="1:3" x14ac:dyDescent="0.15">
      <c r="A46" s="46">
        <v>80</v>
      </c>
      <c r="B46" s="46" t="s">
        <v>371</v>
      </c>
      <c r="C46" s="46" t="s">
        <v>372</v>
      </c>
    </row>
    <row r="47" spans="1:3" x14ac:dyDescent="0.15">
      <c r="A47" s="46">
        <v>81</v>
      </c>
      <c r="B47" s="46" t="s">
        <v>373</v>
      </c>
      <c r="C47" s="46" t="s">
        <v>374</v>
      </c>
    </row>
    <row r="48" spans="1:3" x14ac:dyDescent="0.15">
      <c r="A48" s="46">
        <v>82</v>
      </c>
      <c r="B48" s="46" t="s">
        <v>375</v>
      </c>
      <c r="C48" s="46" t="s">
        <v>376</v>
      </c>
    </row>
    <row r="49" spans="1:3" x14ac:dyDescent="0.15">
      <c r="A49" s="46">
        <v>83</v>
      </c>
      <c r="B49" s="46" t="s">
        <v>377</v>
      </c>
      <c r="C49" s="46" t="s">
        <v>378</v>
      </c>
    </row>
    <row r="50" spans="1:3" x14ac:dyDescent="0.15">
      <c r="A50" s="46">
        <v>84</v>
      </c>
      <c r="B50" s="46" t="s">
        <v>379</v>
      </c>
      <c r="C50" s="46" t="s">
        <v>380</v>
      </c>
    </row>
    <row r="51" spans="1:3" x14ac:dyDescent="0.15">
      <c r="A51" s="46">
        <v>85</v>
      </c>
      <c r="B51" s="46" t="s">
        <v>381</v>
      </c>
      <c r="C51" s="46" t="s">
        <v>382</v>
      </c>
    </row>
    <row r="52" spans="1:3" x14ac:dyDescent="0.15">
      <c r="A52" s="46">
        <v>86</v>
      </c>
      <c r="B52" s="46" t="s">
        <v>383</v>
      </c>
      <c r="C52" s="46" t="s">
        <v>384</v>
      </c>
    </row>
    <row r="53" spans="1:3" x14ac:dyDescent="0.15">
      <c r="A53" s="46">
        <v>87</v>
      </c>
      <c r="B53" s="46" t="s">
        <v>385</v>
      </c>
      <c r="C53" s="46" t="s">
        <v>386</v>
      </c>
    </row>
    <row r="54" spans="1:3" x14ac:dyDescent="0.15">
      <c r="A54" s="46">
        <v>88</v>
      </c>
      <c r="B54" s="46" t="s">
        <v>387</v>
      </c>
      <c r="C54" s="46" t="s">
        <v>388</v>
      </c>
    </row>
    <row r="55" spans="1:3" x14ac:dyDescent="0.15">
      <c r="A55" s="46">
        <v>89</v>
      </c>
      <c r="B55" s="46" t="s">
        <v>389</v>
      </c>
      <c r="C55" s="46" t="s">
        <v>390</v>
      </c>
    </row>
    <row r="56" spans="1:3" x14ac:dyDescent="0.15">
      <c r="A56" s="46">
        <v>90</v>
      </c>
      <c r="B56" s="46" t="s">
        <v>391</v>
      </c>
      <c r="C56" s="46" t="s">
        <v>392</v>
      </c>
    </row>
    <row r="57" spans="1:3" x14ac:dyDescent="0.15">
      <c r="A57" s="46">
        <v>91</v>
      </c>
      <c r="B57" s="46" t="s">
        <v>393</v>
      </c>
      <c r="C57" s="46" t="s">
        <v>394</v>
      </c>
    </row>
    <row r="58" spans="1:3" x14ac:dyDescent="0.15">
      <c r="A58" s="46">
        <v>92</v>
      </c>
      <c r="B58" s="46" t="s">
        <v>395</v>
      </c>
      <c r="C58" s="46" t="s">
        <v>396</v>
      </c>
    </row>
    <row r="59" spans="1:3" x14ac:dyDescent="0.15">
      <c r="A59" s="46">
        <v>93</v>
      </c>
      <c r="B59" s="46" t="s">
        <v>397</v>
      </c>
      <c r="C59" s="46" t="s">
        <v>398</v>
      </c>
    </row>
    <row r="60" spans="1:3" x14ac:dyDescent="0.15">
      <c r="A60" s="46">
        <v>94</v>
      </c>
      <c r="B60" s="46" t="s">
        <v>399</v>
      </c>
      <c r="C60" s="46" t="s">
        <v>400</v>
      </c>
    </row>
    <row r="61" spans="1:3" x14ac:dyDescent="0.15">
      <c r="A61" s="46">
        <v>96</v>
      </c>
      <c r="B61" s="46" t="s">
        <v>401</v>
      </c>
      <c r="C61" s="46" t="s">
        <v>402</v>
      </c>
    </row>
    <row r="62" spans="1:3" x14ac:dyDescent="0.15">
      <c r="A62" s="46">
        <v>97</v>
      </c>
      <c r="B62" s="46" t="s">
        <v>403</v>
      </c>
      <c r="C62" s="46" t="s">
        <v>404</v>
      </c>
    </row>
    <row r="63" spans="1:3" x14ac:dyDescent="0.15">
      <c r="A63" s="46">
        <v>98</v>
      </c>
      <c r="B63" s="46" t="s">
        <v>405</v>
      </c>
      <c r="C63" s="46" t="s">
        <v>406</v>
      </c>
    </row>
    <row r="64" spans="1:3" x14ac:dyDescent="0.15">
      <c r="A64" s="46">
        <v>99</v>
      </c>
      <c r="B64" s="46" t="s">
        <v>407</v>
      </c>
      <c r="C64" s="46" t="s">
        <v>408</v>
      </c>
    </row>
    <row r="65" spans="1:3" x14ac:dyDescent="0.15">
      <c r="A65" s="46">
        <v>494</v>
      </c>
      <c r="B65" s="46" t="s">
        <v>409</v>
      </c>
      <c r="C65" s="46" t="s">
        <v>410</v>
      </c>
    </row>
    <row r="66" spans="1:3" x14ac:dyDescent="0.15">
      <c r="A66" s="46">
        <v>202</v>
      </c>
      <c r="B66" s="46" t="s">
        <v>411</v>
      </c>
      <c r="C66" s="46" t="s">
        <v>412</v>
      </c>
    </row>
    <row r="67" spans="1:3" x14ac:dyDescent="0.15">
      <c r="A67" s="46">
        <v>44202</v>
      </c>
      <c r="B67" s="46" t="s">
        <v>413</v>
      </c>
      <c r="C67" s="46" t="s">
        <v>414</v>
      </c>
    </row>
    <row r="68" spans="1:3" x14ac:dyDescent="0.15">
      <c r="A68" s="46">
        <v>71202</v>
      </c>
      <c r="B68" s="46" t="s">
        <v>415</v>
      </c>
      <c r="C68" s="46" t="s">
        <v>416</v>
      </c>
    </row>
    <row r="69" spans="1:3" x14ac:dyDescent="0.15">
      <c r="A69" s="46">
        <v>84202</v>
      </c>
      <c r="B69" s="46" t="s">
        <v>417</v>
      </c>
      <c r="C69" s="46" t="s">
        <v>418</v>
      </c>
    </row>
    <row r="70" spans="1:3" x14ac:dyDescent="0.15">
      <c r="A70" s="46">
        <v>3202</v>
      </c>
      <c r="B70" s="46" t="s">
        <v>419</v>
      </c>
      <c r="C70" s="46" t="s">
        <v>420</v>
      </c>
    </row>
    <row r="71" spans="1:3" x14ac:dyDescent="0.15">
      <c r="A71" s="46">
        <v>73202</v>
      </c>
      <c r="B71" s="46" t="s">
        <v>421</v>
      </c>
      <c r="C71" s="46" t="s">
        <v>422</v>
      </c>
    </row>
    <row r="72" spans="1:3" x14ac:dyDescent="0.15">
      <c r="A72" s="46">
        <v>93202</v>
      </c>
      <c r="B72" s="46" t="s">
        <v>423</v>
      </c>
      <c r="C72" s="46" t="s">
        <v>424</v>
      </c>
    </row>
    <row r="73" spans="1:3" x14ac:dyDescent="0.15">
      <c r="A73" s="46">
        <v>6202</v>
      </c>
      <c r="B73" s="46" t="s">
        <v>425</v>
      </c>
      <c r="C73" s="46" t="s">
        <v>426</v>
      </c>
    </row>
    <row r="74" spans="1:3" x14ac:dyDescent="0.15">
      <c r="A74" s="46">
        <v>203</v>
      </c>
      <c r="B74" s="46" t="s">
        <v>427</v>
      </c>
      <c r="C74" s="46" t="s">
        <v>428</v>
      </c>
    </row>
    <row r="75" spans="1:3" x14ac:dyDescent="0.15">
      <c r="A75" s="46">
        <v>73203</v>
      </c>
      <c r="B75" s="46" t="s">
        <v>429</v>
      </c>
      <c r="C75" s="46" t="s">
        <v>430</v>
      </c>
    </row>
    <row r="76" spans="1:3" x14ac:dyDescent="0.15">
      <c r="A76" s="46">
        <v>92203</v>
      </c>
      <c r="B76" s="46" t="s">
        <v>431</v>
      </c>
      <c r="C76" s="46" t="s">
        <v>432</v>
      </c>
    </row>
    <row r="77" spans="1:3" x14ac:dyDescent="0.15">
      <c r="A77" s="46">
        <v>3203</v>
      </c>
      <c r="B77" s="46" t="s">
        <v>433</v>
      </c>
      <c r="C77" s="46" t="s">
        <v>434</v>
      </c>
    </row>
    <row r="78" spans="1:3" x14ac:dyDescent="0.15">
      <c r="A78" s="46">
        <v>86203</v>
      </c>
      <c r="B78" s="46" t="s">
        <v>435</v>
      </c>
      <c r="C78" s="46" t="s">
        <v>436</v>
      </c>
    </row>
    <row r="79" spans="1:3" x14ac:dyDescent="0.15">
      <c r="A79" s="46">
        <v>8203</v>
      </c>
      <c r="B79" s="46" t="s">
        <v>437</v>
      </c>
      <c r="C79" s="46" t="s">
        <v>438</v>
      </c>
    </row>
    <row r="80" spans="1:3" x14ac:dyDescent="0.15">
      <c r="A80" s="46">
        <v>206</v>
      </c>
      <c r="B80" s="46" t="s">
        <v>439</v>
      </c>
      <c r="C80" s="46" t="s">
        <v>440</v>
      </c>
    </row>
    <row r="81" spans="1:3" x14ac:dyDescent="0.15">
      <c r="A81" s="46">
        <v>2206</v>
      </c>
      <c r="B81" s="46" t="s">
        <v>441</v>
      </c>
      <c r="C81" s="46" t="s">
        <v>442</v>
      </c>
    </row>
    <row r="82" spans="1:3" x14ac:dyDescent="0.15">
      <c r="A82" s="46">
        <v>83206</v>
      </c>
      <c r="B82" s="46" t="s">
        <v>443</v>
      </c>
      <c r="C82" s="46" t="s">
        <v>444</v>
      </c>
    </row>
    <row r="83" spans="1:3" x14ac:dyDescent="0.15">
      <c r="A83" s="46">
        <v>71206</v>
      </c>
      <c r="B83" s="46" t="s">
        <v>445</v>
      </c>
      <c r="C83" s="46" t="s">
        <v>446</v>
      </c>
    </row>
    <row r="84" spans="1:3" x14ac:dyDescent="0.15">
      <c r="A84" s="46">
        <v>207</v>
      </c>
      <c r="B84" s="46" t="s">
        <v>447</v>
      </c>
      <c r="C84" s="46" t="s">
        <v>448</v>
      </c>
    </row>
    <row r="85" spans="1:3" x14ac:dyDescent="0.15">
      <c r="A85" s="46">
        <v>83207</v>
      </c>
      <c r="B85" s="46" t="s">
        <v>449</v>
      </c>
      <c r="C85" s="46" t="s">
        <v>450</v>
      </c>
    </row>
    <row r="86" spans="1:3" x14ac:dyDescent="0.15">
      <c r="A86" s="46">
        <v>73207</v>
      </c>
      <c r="B86" s="46" t="s">
        <v>451</v>
      </c>
      <c r="C86" s="46" t="s">
        <v>452</v>
      </c>
    </row>
    <row r="87" spans="1:3" x14ac:dyDescent="0.15">
      <c r="A87" s="46">
        <v>5207</v>
      </c>
      <c r="B87" s="46" t="s">
        <v>453</v>
      </c>
      <c r="C87" s="46" t="s">
        <v>454</v>
      </c>
    </row>
    <row r="88" spans="1:3" x14ac:dyDescent="0.15">
      <c r="A88" s="46">
        <v>208</v>
      </c>
      <c r="B88" s="46" t="s">
        <v>455</v>
      </c>
      <c r="C88" s="46" t="s">
        <v>440</v>
      </c>
    </row>
    <row r="89" spans="1:3" x14ac:dyDescent="0.15">
      <c r="A89" s="46">
        <v>71208</v>
      </c>
      <c r="B89" s="46" t="s">
        <v>456</v>
      </c>
      <c r="C89" s="46" t="s">
        <v>446</v>
      </c>
    </row>
    <row r="90" spans="1:3" x14ac:dyDescent="0.15">
      <c r="A90" s="46">
        <v>2208</v>
      </c>
      <c r="B90" s="46" t="s">
        <v>457</v>
      </c>
      <c r="C90" s="46" t="s">
        <v>442</v>
      </c>
    </row>
    <row r="91" spans="1:3" x14ac:dyDescent="0.15">
      <c r="A91" s="46">
        <v>85208</v>
      </c>
      <c r="B91" s="46" t="s">
        <v>458</v>
      </c>
      <c r="C91" s="46" t="s">
        <v>444</v>
      </c>
    </row>
    <row r="92" spans="1:3" x14ac:dyDescent="0.15">
      <c r="A92" s="46">
        <v>209</v>
      </c>
      <c r="B92" s="46" t="s">
        <v>459</v>
      </c>
      <c r="C92" s="46" t="s">
        <v>448</v>
      </c>
    </row>
    <row r="93" spans="1:3" x14ac:dyDescent="0.15">
      <c r="A93" s="46">
        <v>73209</v>
      </c>
      <c r="B93" s="46" t="s">
        <v>460</v>
      </c>
      <c r="C93" s="46" t="s">
        <v>452</v>
      </c>
    </row>
    <row r="94" spans="1:3" x14ac:dyDescent="0.15">
      <c r="A94" s="46">
        <v>85209</v>
      </c>
      <c r="B94" s="46" t="s">
        <v>461</v>
      </c>
      <c r="C94" s="46" t="s">
        <v>450</v>
      </c>
    </row>
    <row r="95" spans="1:3" x14ac:dyDescent="0.15">
      <c r="A95" s="46">
        <v>42209</v>
      </c>
      <c r="B95" s="46" t="s">
        <v>462</v>
      </c>
      <c r="C95" s="46" t="s">
        <v>463</v>
      </c>
    </row>
    <row r="96" spans="1:3" x14ac:dyDescent="0.15">
      <c r="A96" s="46">
        <v>210</v>
      </c>
      <c r="B96" s="46" t="s">
        <v>464</v>
      </c>
      <c r="C96" s="46" t="s">
        <v>465</v>
      </c>
    </row>
    <row r="97" spans="1:3" x14ac:dyDescent="0.15">
      <c r="A97" s="46">
        <v>2210</v>
      </c>
      <c r="B97" s="46" t="s">
        <v>466</v>
      </c>
      <c r="C97" s="46" t="s">
        <v>467</v>
      </c>
    </row>
    <row r="98" spans="1:3" x14ac:dyDescent="0.15">
      <c r="A98" s="46">
        <v>73210</v>
      </c>
      <c r="B98" s="46" t="s">
        <v>468</v>
      </c>
      <c r="C98" s="46" t="s">
        <v>469</v>
      </c>
    </row>
    <row r="99" spans="1:3" x14ac:dyDescent="0.15">
      <c r="A99" s="46">
        <v>82210</v>
      </c>
      <c r="B99" s="46" t="s">
        <v>470</v>
      </c>
      <c r="C99" s="46" t="s">
        <v>471</v>
      </c>
    </row>
    <row r="100" spans="1:3" x14ac:dyDescent="0.15">
      <c r="A100" s="46">
        <v>5210</v>
      </c>
      <c r="B100" s="46" t="s">
        <v>472</v>
      </c>
      <c r="C100" s="46" t="s">
        <v>473</v>
      </c>
    </row>
    <row r="101" spans="1:3" x14ac:dyDescent="0.15">
      <c r="A101" s="46">
        <v>34210</v>
      </c>
      <c r="B101" s="46" t="s">
        <v>474</v>
      </c>
      <c r="C101" s="46" t="s">
        <v>475</v>
      </c>
    </row>
    <row r="102" spans="1:3" x14ac:dyDescent="0.15">
      <c r="A102" s="46">
        <v>71210</v>
      </c>
      <c r="B102" s="46" t="s">
        <v>476</v>
      </c>
      <c r="C102" s="46" t="s">
        <v>477</v>
      </c>
    </row>
    <row r="103" spans="1:3" x14ac:dyDescent="0.15">
      <c r="A103" s="46">
        <v>92210</v>
      </c>
      <c r="B103" s="46" t="s">
        <v>478</v>
      </c>
      <c r="C103" s="46" t="s">
        <v>479</v>
      </c>
    </row>
    <row r="104" spans="1:3" x14ac:dyDescent="0.15">
      <c r="A104" s="46">
        <v>8210</v>
      </c>
      <c r="B104" s="46" t="s">
        <v>480</v>
      </c>
      <c r="C104" s="46" t="s">
        <v>481</v>
      </c>
    </row>
    <row r="105" spans="1:3" x14ac:dyDescent="0.15">
      <c r="A105" s="46">
        <v>211</v>
      </c>
      <c r="B105" s="46" t="s">
        <v>482</v>
      </c>
      <c r="C105" s="46" t="s">
        <v>483</v>
      </c>
    </row>
    <row r="106" spans="1:3" x14ac:dyDescent="0.15">
      <c r="A106" s="46">
        <v>2211</v>
      </c>
      <c r="B106" s="46" t="s">
        <v>484</v>
      </c>
      <c r="C106" s="46" t="s">
        <v>485</v>
      </c>
    </row>
    <row r="107" spans="1:3" x14ac:dyDescent="0.15">
      <c r="A107" s="46">
        <v>73211</v>
      </c>
      <c r="B107" s="46" t="s">
        <v>486</v>
      </c>
      <c r="C107" s="46" t="s">
        <v>487</v>
      </c>
    </row>
    <row r="108" spans="1:3" x14ac:dyDescent="0.15">
      <c r="A108" s="46">
        <v>85211</v>
      </c>
      <c r="B108" s="46" t="s">
        <v>488</v>
      </c>
      <c r="C108" s="46" t="s">
        <v>489</v>
      </c>
    </row>
    <row r="109" spans="1:3" x14ac:dyDescent="0.15">
      <c r="A109" s="46">
        <v>212</v>
      </c>
      <c r="B109" s="46" t="s">
        <v>490</v>
      </c>
      <c r="C109" s="46" t="s">
        <v>483</v>
      </c>
    </row>
    <row r="110" spans="1:3" x14ac:dyDescent="0.15">
      <c r="A110" s="46">
        <v>73212</v>
      </c>
      <c r="B110" s="46" t="s">
        <v>486</v>
      </c>
      <c r="C110" s="46" t="s">
        <v>487</v>
      </c>
    </row>
    <row r="111" spans="1:3" x14ac:dyDescent="0.15">
      <c r="A111" s="46">
        <v>85212</v>
      </c>
      <c r="B111" s="46" t="s">
        <v>488</v>
      </c>
      <c r="C111" s="46" t="s">
        <v>489</v>
      </c>
    </row>
    <row r="112" spans="1:3" x14ac:dyDescent="0.15">
      <c r="A112" s="46">
        <v>2212</v>
      </c>
      <c r="B112" s="46" t="s">
        <v>484</v>
      </c>
      <c r="C112" s="46" t="s">
        <v>485</v>
      </c>
    </row>
    <row r="113" spans="1:3" x14ac:dyDescent="0.15">
      <c r="A113" s="46">
        <v>213</v>
      </c>
      <c r="B113" s="46" t="s">
        <v>491</v>
      </c>
      <c r="C113" s="46" t="s">
        <v>492</v>
      </c>
    </row>
    <row r="114" spans="1:3" x14ac:dyDescent="0.15">
      <c r="A114" s="46">
        <v>32213</v>
      </c>
      <c r="B114" s="46" t="s">
        <v>493</v>
      </c>
      <c r="C114" s="46" t="s">
        <v>494</v>
      </c>
    </row>
    <row r="115" spans="1:3" x14ac:dyDescent="0.15">
      <c r="A115" s="46">
        <v>83213</v>
      </c>
      <c r="B115" s="46" t="s">
        <v>495</v>
      </c>
      <c r="C115" s="46" t="s">
        <v>496</v>
      </c>
    </row>
    <row r="116" spans="1:3" x14ac:dyDescent="0.15">
      <c r="A116" s="46">
        <v>71213</v>
      </c>
      <c r="B116" s="46" t="s">
        <v>497</v>
      </c>
      <c r="C116" s="46" t="s">
        <v>498</v>
      </c>
    </row>
    <row r="117" spans="1:3" x14ac:dyDescent="0.15">
      <c r="A117" s="46">
        <v>5213</v>
      </c>
      <c r="B117" s="46" t="s">
        <v>499</v>
      </c>
      <c r="C117" s="46" t="s">
        <v>500</v>
      </c>
    </row>
    <row r="118" spans="1:3" x14ac:dyDescent="0.15">
      <c r="A118" s="46">
        <v>214</v>
      </c>
      <c r="B118" s="46" t="s">
        <v>501</v>
      </c>
      <c r="C118" s="46" t="s">
        <v>492</v>
      </c>
    </row>
    <row r="119" spans="1:3" x14ac:dyDescent="0.15">
      <c r="A119" s="46">
        <v>42214</v>
      </c>
      <c r="B119" s="46" t="s">
        <v>502</v>
      </c>
      <c r="C119" s="46" t="s">
        <v>503</v>
      </c>
    </row>
    <row r="120" spans="1:3" x14ac:dyDescent="0.15">
      <c r="A120" s="46">
        <v>71214</v>
      </c>
      <c r="B120" s="46" t="s">
        <v>504</v>
      </c>
      <c r="C120" s="46" t="s">
        <v>498</v>
      </c>
    </row>
    <row r="121" spans="1:3" x14ac:dyDescent="0.15">
      <c r="A121" s="46">
        <v>85214</v>
      </c>
      <c r="B121" s="46" t="s">
        <v>505</v>
      </c>
      <c r="C121" s="46" t="s">
        <v>496</v>
      </c>
    </row>
    <row r="122" spans="1:3" x14ac:dyDescent="0.15">
      <c r="A122" s="46">
        <v>3214</v>
      </c>
      <c r="B122" s="46" t="s">
        <v>506</v>
      </c>
      <c r="C122" s="46" t="s">
        <v>507</v>
      </c>
    </row>
    <row r="123" spans="1:3" x14ac:dyDescent="0.15">
      <c r="A123" s="46">
        <v>215</v>
      </c>
      <c r="B123" s="46" t="s">
        <v>508</v>
      </c>
      <c r="C123" s="46" t="s">
        <v>509</v>
      </c>
    </row>
    <row r="124" spans="1:3" x14ac:dyDescent="0.15">
      <c r="A124" s="46">
        <v>429215</v>
      </c>
      <c r="B124" s="46" t="s">
        <v>510</v>
      </c>
      <c r="C124" s="46" t="s">
        <v>511</v>
      </c>
    </row>
    <row r="125" spans="1:3" x14ac:dyDescent="0.15">
      <c r="A125" s="46">
        <v>598215</v>
      </c>
      <c r="B125" s="46" t="s">
        <v>512</v>
      </c>
      <c r="C125" s="46" t="s">
        <v>513</v>
      </c>
    </row>
    <row r="126" spans="1:3" x14ac:dyDescent="0.15">
      <c r="A126" s="46">
        <v>216</v>
      </c>
      <c r="B126" s="46" t="s">
        <v>514</v>
      </c>
      <c r="C126" s="46" t="s">
        <v>515</v>
      </c>
    </row>
    <row r="127" spans="1:3" x14ac:dyDescent="0.15">
      <c r="A127" s="46">
        <v>2216</v>
      </c>
      <c r="B127" s="46" t="s">
        <v>516</v>
      </c>
      <c r="C127" s="46" t="s">
        <v>517</v>
      </c>
    </row>
    <row r="128" spans="1:3" x14ac:dyDescent="0.15">
      <c r="A128" s="46">
        <v>3216</v>
      </c>
      <c r="B128" s="46" t="s">
        <v>518</v>
      </c>
      <c r="C128" s="46" t="s">
        <v>519</v>
      </c>
    </row>
    <row r="129" spans="1:3" x14ac:dyDescent="0.15">
      <c r="A129" s="46">
        <v>5216</v>
      </c>
      <c r="B129" s="46" t="s">
        <v>520</v>
      </c>
      <c r="C129" s="46" t="s">
        <v>521</v>
      </c>
    </row>
    <row r="130" spans="1:3" x14ac:dyDescent="0.15">
      <c r="A130" s="46">
        <v>217</v>
      </c>
      <c r="B130" s="46" t="s">
        <v>522</v>
      </c>
      <c r="C130" s="46" t="s">
        <v>515</v>
      </c>
    </row>
    <row r="131" spans="1:3" x14ac:dyDescent="0.15">
      <c r="A131" s="46">
        <v>2217</v>
      </c>
      <c r="B131" s="46" t="s">
        <v>516</v>
      </c>
      <c r="C131" s="46" t="s">
        <v>517</v>
      </c>
    </row>
    <row r="132" spans="1:3" x14ac:dyDescent="0.15">
      <c r="A132" s="46">
        <v>3217</v>
      </c>
      <c r="B132" s="46" t="s">
        <v>518</v>
      </c>
      <c r="C132" s="46" t="s">
        <v>519</v>
      </c>
    </row>
    <row r="133" spans="1:3" x14ac:dyDescent="0.15">
      <c r="A133" s="46">
        <v>5217</v>
      </c>
      <c r="B133" s="46" t="s">
        <v>520</v>
      </c>
      <c r="C133" s="46" t="s">
        <v>521</v>
      </c>
    </row>
    <row r="134" spans="1:3" x14ac:dyDescent="0.15">
      <c r="A134" s="46">
        <v>220</v>
      </c>
      <c r="B134" s="46" t="s">
        <v>523</v>
      </c>
      <c r="C134" s="46" t="s">
        <v>524</v>
      </c>
    </row>
    <row r="135" spans="1:3" x14ac:dyDescent="0.15">
      <c r="A135" s="46">
        <v>73220</v>
      </c>
      <c r="B135" s="46" t="s">
        <v>525</v>
      </c>
      <c r="C135" s="46" t="s">
        <v>526</v>
      </c>
    </row>
    <row r="136" spans="1:3" x14ac:dyDescent="0.15">
      <c r="A136" s="46">
        <v>494220</v>
      </c>
      <c r="B136" s="46" t="s">
        <v>527</v>
      </c>
      <c r="C136" s="46" t="s">
        <v>528</v>
      </c>
    </row>
    <row r="137" spans="1:3" x14ac:dyDescent="0.15">
      <c r="A137" s="46">
        <v>221</v>
      </c>
      <c r="B137" s="46" t="s">
        <v>529</v>
      </c>
      <c r="C137" s="46" t="s">
        <v>530</v>
      </c>
    </row>
    <row r="138" spans="1:3" x14ac:dyDescent="0.15">
      <c r="A138" s="46">
        <v>2221</v>
      </c>
      <c r="B138" s="46" t="s">
        <v>531</v>
      </c>
      <c r="C138" s="46" t="s">
        <v>532</v>
      </c>
    </row>
    <row r="139" spans="1:3" x14ac:dyDescent="0.15">
      <c r="A139" s="46">
        <v>88221</v>
      </c>
      <c r="B139" s="46" t="s">
        <v>533</v>
      </c>
      <c r="C139" s="46" t="s">
        <v>534</v>
      </c>
    </row>
    <row r="140" spans="1:3" x14ac:dyDescent="0.15">
      <c r="A140" s="46">
        <v>72221</v>
      </c>
      <c r="B140" s="46" t="s">
        <v>535</v>
      </c>
      <c r="C140" s="46" t="s">
        <v>536</v>
      </c>
    </row>
    <row r="141" spans="1:3" x14ac:dyDescent="0.15">
      <c r="A141" s="46">
        <v>93221</v>
      </c>
      <c r="B141" s="46" t="s">
        <v>537</v>
      </c>
      <c r="C141" s="46" t="s">
        <v>538</v>
      </c>
    </row>
    <row r="142" spans="1:3" x14ac:dyDescent="0.15">
      <c r="A142" s="46">
        <v>5221</v>
      </c>
      <c r="B142" s="46" t="s">
        <v>539</v>
      </c>
      <c r="C142" s="46" t="s">
        <v>540</v>
      </c>
    </row>
    <row r="143" spans="1:3" x14ac:dyDescent="0.15">
      <c r="A143" s="46">
        <v>44221</v>
      </c>
      <c r="B143" s="46" t="s">
        <v>541</v>
      </c>
      <c r="C143" s="46" t="s">
        <v>542</v>
      </c>
    </row>
    <row r="144" spans="1:3" x14ac:dyDescent="0.15">
      <c r="A144" s="46">
        <v>73221</v>
      </c>
      <c r="B144" s="46" t="s">
        <v>543</v>
      </c>
      <c r="C144" s="46" t="s">
        <v>544</v>
      </c>
    </row>
    <row r="145" spans="1:3" x14ac:dyDescent="0.15">
      <c r="A145" s="46">
        <v>84221</v>
      </c>
      <c r="B145" s="46" t="s">
        <v>545</v>
      </c>
      <c r="C145" s="46" t="s">
        <v>546</v>
      </c>
    </row>
    <row r="146" spans="1:3" x14ac:dyDescent="0.15">
      <c r="A146" s="46">
        <v>71221</v>
      </c>
      <c r="B146" s="46" t="s">
        <v>547</v>
      </c>
      <c r="C146" s="46" t="s">
        <v>548</v>
      </c>
    </row>
    <row r="147" spans="1:3" x14ac:dyDescent="0.15">
      <c r="A147" s="46">
        <v>8221</v>
      </c>
      <c r="B147" s="46" t="s">
        <v>549</v>
      </c>
      <c r="C147" s="46" t="s">
        <v>550</v>
      </c>
    </row>
    <row r="148" spans="1:3" x14ac:dyDescent="0.15">
      <c r="A148" s="46">
        <v>226</v>
      </c>
      <c r="B148" s="46" t="s">
        <v>551</v>
      </c>
      <c r="C148" s="46" t="s">
        <v>515</v>
      </c>
    </row>
    <row r="149" spans="1:3" x14ac:dyDescent="0.15">
      <c r="A149" s="46">
        <v>1226</v>
      </c>
      <c r="B149" s="46" t="s">
        <v>552</v>
      </c>
      <c r="C149" s="46" t="s">
        <v>553</v>
      </c>
    </row>
    <row r="150" spans="1:3" x14ac:dyDescent="0.15">
      <c r="A150" s="46">
        <v>422226</v>
      </c>
      <c r="B150" s="46" t="s">
        <v>554</v>
      </c>
      <c r="C150" s="46" t="s">
        <v>555</v>
      </c>
    </row>
    <row r="151" spans="1:3" x14ac:dyDescent="0.15">
      <c r="A151" s="46">
        <v>4226</v>
      </c>
      <c r="B151" s="46" t="s">
        <v>556</v>
      </c>
      <c r="C151" s="46" t="s">
        <v>557</v>
      </c>
    </row>
    <row r="152" spans="1:3" x14ac:dyDescent="0.15">
      <c r="A152" s="46">
        <v>227</v>
      </c>
      <c r="B152" s="46" t="s">
        <v>558</v>
      </c>
      <c r="C152" s="46" t="s">
        <v>515</v>
      </c>
    </row>
    <row r="153" spans="1:3" x14ac:dyDescent="0.15">
      <c r="A153" s="46">
        <v>1227</v>
      </c>
      <c r="B153" s="46" t="s">
        <v>559</v>
      </c>
      <c r="C153" s="46" t="s">
        <v>553</v>
      </c>
    </row>
    <row r="154" spans="1:3" x14ac:dyDescent="0.15">
      <c r="A154" s="46">
        <v>422227</v>
      </c>
      <c r="B154" s="46" t="s">
        <v>560</v>
      </c>
      <c r="C154" s="46" t="s">
        <v>555</v>
      </c>
    </row>
    <row r="155" spans="1:3" x14ac:dyDescent="0.15">
      <c r="A155" s="46">
        <v>4227</v>
      </c>
      <c r="B155" s="46" t="s">
        <v>561</v>
      </c>
      <c r="C155" s="46" t="s">
        <v>557</v>
      </c>
    </row>
    <row r="156" spans="1:3" x14ac:dyDescent="0.15">
      <c r="A156" s="46">
        <v>228</v>
      </c>
      <c r="B156" s="46" t="s">
        <v>562</v>
      </c>
      <c r="C156" s="46" t="s">
        <v>428</v>
      </c>
    </row>
    <row r="157" spans="1:3" x14ac:dyDescent="0.15">
      <c r="A157" s="46">
        <v>2228</v>
      </c>
      <c r="B157" s="46" t="s">
        <v>563</v>
      </c>
      <c r="C157" s="46" t="s">
        <v>564</v>
      </c>
    </row>
    <row r="158" spans="1:3" x14ac:dyDescent="0.15">
      <c r="A158" s="46">
        <v>73228</v>
      </c>
      <c r="B158" s="46" t="s">
        <v>565</v>
      </c>
      <c r="C158" s="46" t="s">
        <v>430</v>
      </c>
    </row>
    <row r="159" spans="1:3" x14ac:dyDescent="0.15">
      <c r="A159" s="46">
        <v>82228</v>
      </c>
      <c r="B159" s="46" t="s">
        <v>566</v>
      </c>
      <c r="C159" s="46" t="s">
        <v>567</v>
      </c>
    </row>
    <row r="160" spans="1:3" x14ac:dyDescent="0.15">
      <c r="A160" s="46">
        <v>71228</v>
      </c>
      <c r="B160" s="46" t="s">
        <v>568</v>
      </c>
      <c r="C160" s="46" t="s">
        <v>569</v>
      </c>
    </row>
    <row r="161" spans="1:3" x14ac:dyDescent="0.15">
      <c r="A161" s="46">
        <v>5228</v>
      </c>
      <c r="B161" s="46" t="s">
        <v>570</v>
      </c>
      <c r="C161" s="46" t="s">
        <v>571</v>
      </c>
    </row>
    <row r="162" spans="1:3" x14ac:dyDescent="0.15">
      <c r="A162" s="46">
        <v>229</v>
      </c>
      <c r="B162" s="46" t="s">
        <v>572</v>
      </c>
      <c r="C162" s="46" t="s">
        <v>492</v>
      </c>
    </row>
    <row r="163" spans="1:3" x14ac:dyDescent="0.15">
      <c r="A163" s="46">
        <v>44229</v>
      </c>
      <c r="B163" s="46" t="s">
        <v>573</v>
      </c>
      <c r="C163" s="46" t="s">
        <v>503</v>
      </c>
    </row>
    <row r="164" spans="1:3" x14ac:dyDescent="0.15">
      <c r="A164" s="46">
        <v>71229</v>
      </c>
      <c r="B164" s="46" t="s">
        <v>574</v>
      </c>
      <c r="C164" s="46" t="s">
        <v>498</v>
      </c>
    </row>
    <row r="165" spans="1:3" x14ac:dyDescent="0.15">
      <c r="A165" s="46">
        <v>84229</v>
      </c>
      <c r="B165" s="46" t="s">
        <v>575</v>
      </c>
      <c r="C165" s="46" t="s">
        <v>496</v>
      </c>
    </row>
    <row r="166" spans="1:3" x14ac:dyDescent="0.15">
      <c r="A166" s="46">
        <v>3229</v>
      </c>
      <c r="B166" s="46" t="s">
        <v>576</v>
      </c>
      <c r="C166" s="46" t="s">
        <v>507</v>
      </c>
    </row>
    <row r="167" spans="1:3" x14ac:dyDescent="0.15">
      <c r="A167" s="46">
        <v>601</v>
      </c>
      <c r="B167" s="46" t="s">
        <v>577</v>
      </c>
      <c r="C167" s="46" t="s">
        <v>577</v>
      </c>
    </row>
    <row r="168" spans="1:3" x14ac:dyDescent="0.15">
      <c r="A168" s="46">
        <v>602</v>
      </c>
      <c r="B168" s="46" t="s">
        <v>578</v>
      </c>
      <c r="C168" s="46" t="s">
        <v>578</v>
      </c>
    </row>
    <row r="169" spans="1:3" x14ac:dyDescent="0.15">
      <c r="A169" s="46">
        <v>603</v>
      </c>
      <c r="B169" s="46" t="s">
        <v>579</v>
      </c>
      <c r="C169" s="46" t="s">
        <v>579</v>
      </c>
    </row>
    <row r="170" spans="1:3" x14ac:dyDescent="0.15">
      <c r="A170" s="46">
        <v>604</v>
      </c>
      <c r="B170" s="46" t="s">
        <v>580</v>
      </c>
      <c r="C170" s="46" t="s">
        <v>580</v>
      </c>
    </row>
    <row r="171" spans="1:3" x14ac:dyDescent="0.15">
      <c r="A171" s="46">
        <v>606</v>
      </c>
      <c r="B171" s="46" t="s">
        <v>581</v>
      </c>
      <c r="C171" s="46" t="s">
        <v>581</v>
      </c>
    </row>
    <row r="172" spans="1:3" x14ac:dyDescent="0.15">
      <c r="A172" s="46">
        <v>611</v>
      </c>
      <c r="B172" s="46" t="s">
        <v>582</v>
      </c>
      <c r="C172" s="46" t="s">
        <v>582</v>
      </c>
    </row>
    <row r="173" spans="1:3" x14ac:dyDescent="0.15">
      <c r="A173" s="46">
        <v>612</v>
      </c>
      <c r="B173" s="46" t="s">
        <v>583</v>
      </c>
      <c r="C173" s="46" t="s">
        <v>583</v>
      </c>
    </row>
    <row r="174" spans="1:3" x14ac:dyDescent="0.15">
      <c r="A174" s="46">
        <v>691</v>
      </c>
      <c r="B174" s="46" t="s">
        <v>584</v>
      </c>
      <c r="C174" s="46" t="s">
        <v>584</v>
      </c>
    </row>
    <row r="175" spans="1:3" x14ac:dyDescent="0.15">
      <c r="A175" s="46">
        <v>696</v>
      </c>
      <c r="B175" s="46" t="s">
        <v>585</v>
      </c>
      <c r="C175" s="46" t="s">
        <v>585</v>
      </c>
    </row>
    <row r="176" spans="1:3" x14ac:dyDescent="0.15">
      <c r="A176" s="46">
        <v>598</v>
      </c>
      <c r="B176" s="46" t="s">
        <v>586</v>
      </c>
      <c r="C176" s="46" t="s">
        <v>196</v>
      </c>
    </row>
    <row r="177" spans="1:3" x14ac:dyDescent="0.15">
      <c r="A177" s="46">
        <v>218</v>
      </c>
      <c r="B177" s="46" t="s">
        <v>587</v>
      </c>
      <c r="C177" s="46" t="s">
        <v>588</v>
      </c>
    </row>
    <row r="178" spans="1:3" x14ac:dyDescent="0.15">
      <c r="A178" s="46">
        <v>2218</v>
      </c>
      <c r="B178" s="46" t="s">
        <v>589</v>
      </c>
      <c r="C178" s="46" t="s">
        <v>590</v>
      </c>
    </row>
    <row r="179" spans="1:3" x14ac:dyDescent="0.15">
      <c r="A179" s="46">
        <v>495218</v>
      </c>
      <c r="B179" s="46" t="s">
        <v>591</v>
      </c>
      <c r="C179" s="46" t="s">
        <v>592</v>
      </c>
    </row>
    <row r="180" spans="1:3" x14ac:dyDescent="0.15">
      <c r="A180" s="46">
        <v>71218</v>
      </c>
      <c r="B180" s="46" t="s">
        <v>593</v>
      </c>
      <c r="C180" s="46" t="s">
        <v>594</v>
      </c>
    </row>
    <row r="181" spans="1:3" x14ac:dyDescent="0.15">
      <c r="A181" s="46">
        <v>219</v>
      </c>
      <c r="B181" s="46" t="s">
        <v>595</v>
      </c>
      <c r="C181" s="46" t="s">
        <v>588</v>
      </c>
    </row>
    <row r="182" spans="1:3" x14ac:dyDescent="0.15">
      <c r="A182" s="46">
        <v>71219</v>
      </c>
      <c r="B182" s="46" t="s">
        <v>596</v>
      </c>
      <c r="C182" s="46" t="s">
        <v>594</v>
      </c>
    </row>
    <row r="183" spans="1:3" x14ac:dyDescent="0.15">
      <c r="A183" s="46">
        <v>2219</v>
      </c>
      <c r="B183" s="46" t="s">
        <v>597</v>
      </c>
      <c r="C183" s="46" t="s">
        <v>590</v>
      </c>
    </row>
    <row r="184" spans="1:3" x14ac:dyDescent="0.15">
      <c r="A184" s="46">
        <v>495219</v>
      </c>
      <c r="B184" s="46" t="s">
        <v>598</v>
      </c>
      <c r="C184" s="46" t="s">
        <v>592</v>
      </c>
    </row>
  </sheetData>
  <phoneticPr fontId="1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285"/>
  <sheetViews>
    <sheetView workbookViewId="0">
      <selection activeCell="K14" sqref="K14"/>
    </sheetView>
  </sheetViews>
  <sheetFormatPr defaultRowHeight="14.25" customHeight="1" x14ac:dyDescent="0.15"/>
  <cols>
    <col min="1" max="1" width="16.75" style="1" bestFit="1" customWidth="1"/>
    <col min="2" max="2" width="35.875" style="1" bestFit="1" customWidth="1"/>
    <col min="3" max="3" width="7.5" style="1" bestFit="1" customWidth="1"/>
    <col min="4" max="4" width="3.875" style="1" bestFit="1" customWidth="1"/>
    <col min="5" max="16384" width="9" style="1"/>
  </cols>
  <sheetData>
    <row r="1" spans="1:4" ht="14.25" customHeight="1" x14ac:dyDescent="0.15">
      <c r="A1" s="1" t="s">
        <v>972</v>
      </c>
      <c r="B1" s="1" t="s">
        <v>973</v>
      </c>
      <c r="C1" s="1" t="s">
        <v>974</v>
      </c>
      <c r="D1" s="1" t="s">
        <v>975</v>
      </c>
    </row>
    <row r="2" spans="1:4" ht="14.25" customHeight="1" x14ac:dyDescent="0.15">
      <c r="A2" s="1" t="s">
        <v>976</v>
      </c>
      <c r="B2" s="1" t="s">
        <v>976</v>
      </c>
      <c r="C2" s="1" t="s">
        <v>977</v>
      </c>
      <c r="D2" s="1" t="s">
        <v>978</v>
      </c>
    </row>
    <row r="3" spans="1:4" ht="14.25" customHeight="1" x14ac:dyDescent="0.15">
      <c r="A3" s="1" t="s">
        <v>979</v>
      </c>
      <c r="B3" s="1" t="s">
        <v>979</v>
      </c>
      <c r="C3" s="1" t="s">
        <v>980</v>
      </c>
      <c r="D3" s="1" t="s">
        <v>978</v>
      </c>
    </row>
    <row r="4" spans="1:4" ht="14.25" customHeight="1" x14ac:dyDescent="0.15">
      <c r="A4" s="1" t="s">
        <v>981</v>
      </c>
      <c r="B4" s="1" t="s">
        <v>981</v>
      </c>
      <c r="C4" s="1" t="s">
        <v>982</v>
      </c>
      <c r="D4" s="1" t="s">
        <v>978</v>
      </c>
    </row>
    <row r="5" spans="1:4" ht="14.25" customHeight="1" x14ac:dyDescent="0.15">
      <c r="A5" s="1" t="s">
        <v>983</v>
      </c>
      <c r="B5" s="1" t="s">
        <v>983</v>
      </c>
      <c r="C5" s="1" t="s">
        <v>984</v>
      </c>
      <c r="D5" s="1" t="s">
        <v>978</v>
      </c>
    </row>
    <row r="6" spans="1:4" ht="14.25" customHeight="1" x14ac:dyDescent="0.15">
      <c r="A6" s="1" t="s">
        <v>234</v>
      </c>
      <c r="B6" s="1" t="s">
        <v>234</v>
      </c>
      <c r="C6" s="1" t="s">
        <v>985</v>
      </c>
      <c r="D6" s="1" t="s">
        <v>978</v>
      </c>
    </row>
    <row r="7" spans="1:4" ht="14.25" customHeight="1" x14ac:dyDescent="0.15">
      <c r="A7" s="1" t="s">
        <v>986</v>
      </c>
      <c r="B7" s="1" t="s">
        <v>986</v>
      </c>
      <c r="C7" s="1" t="s">
        <v>987</v>
      </c>
      <c r="D7" s="1" t="s">
        <v>978</v>
      </c>
    </row>
    <row r="8" spans="1:4" ht="14.25" customHeight="1" x14ac:dyDescent="0.15">
      <c r="A8" s="1" t="s">
        <v>988</v>
      </c>
      <c r="B8" s="1" t="s">
        <v>988</v>
      </c>
      <c r="C8" s="1" t="s">
        <v>989</v>
      </c>
      <c r="D8" s="1" t="s">
        <v>978</v>
      </c>
    </row>
    <row r="9" spans="1:4" ht="14.25" customHeight="1" x14ac:dyDescent="0.15">
      <c r="A9" s="1" t="s">
        <v>231</v>
      </c>
      <c r="B9" s="1" t="s">
        <v>231</v>
      </c>
      <c r="C9" s="1" t="s">
        <v>990</v>
      </c>
      <c r="D9" s="1" t="s">
        <v>978</v>
      </c>
    </row>
    <row r="10" spans="1:4" ht="14.25" customHeight="1" x14ac:dyDescent="0.15">
      <c r="A10" s="1" t="s">
        <v>991</v>
      </c>
      <c r="B10" s="1" t="s">
        <v>991</v>
      </c>
      <c r="C10" s="1" t="s">
        <v>992</v>
      </c>
      <c r="D10" s="1" t="s">
        <v>978</v>
      </c>
    </row>
    <row r="11" spans="1:4" ht="14.25" customHeight="1" x14ac:dyDescent="0.15">
      <c r="A11" s="1" t="s">
        <v>993</v>
      </c>
      <c r="B11" s="1" t="s">
        <v>994</v>
      </c>
      <c r="C11" s="1" t="s">
        <v>995</v>
      </c>
      <c r="D11" s="1" t="s">
        <v>978</v>
      </c>
    </row>
    <row r="12" spans="1:4" ht="14.25" customHeight="1" x14ac:dyDescent="0.15">
      <c r="A12" s="1" t="s">
        <v>996</v>
      </c>
      <c r="B12" s="1" t="s">
        <v>997</v>
      </c>
      <c r="C12" s="1" t="s">
        <v>998</v>
      </c>
      <c r="D12" s="1" t="s">
        <v>978</v>
      </c>
    </row>
    <row r="13" spans="1:4" ht="14.25" customHeight="1" x14ac:dyDescent="0.15">
      <c r="A13" s="1" t="s">
        <v>916</v>
      </c>
      <c r="B13" s="1" t="s">
        <v>999</v>
      </c>
      <c r="C13" s="1" t="s">
        <v>1000</v>
      </c>
      <c r="D13" s="1" t="s">
        <v>978</v>
      </c>
    </row>
    <row r="14" spans="1:4" ht="14.25" customHeight="1" x14ac:dyDescent="0.15">
      <c r="A14" s="1" t="s">
        <v>2</v>
      </c>
      <c r="B14" s="1" t="s">
        <v>1001</v>
      </c>
      <c r="C14" s="1" t="s">
        <v>1002</v>
      </c>
      <c r="D14" s="1" t="s">
        <v>978</v>
      </c>
    </row>
    <row r="15" spans="1:4" ht="14.25" customHeight="1" x14ac:dyDescent="0.15">
      <c r="A15" s="1" t="s">
        <v>32</v>
      </c>
      <c r="B15" s="1" t="s">
        <v>1003</v>
      </c>
      <c r="C15" s="1" t="s">
        <v>1004</v>
      </c>
      <c r="D15" s="1" t="s">
        <v>978</v>
      </c>
    </row>
    <row r="16" spans="1:4" ht="14.25" customHeight="1" x14ac:dyDescent="0.15">
      <c r="A16" s="1" t="s">
        <v>1005</v>
      </c>
      <c r="B16" s="1" t="s">
        <v>1006</v>
      </c>
      <c r="C16" s="1" t="s">
        <v>1007</v>
      </c>
      <c r="D16" s="1" t="s">
        <v>978</v>
      </c>
    </row>
    <row r="17" spans="1:4" ht="14.25" customHeight="1" x14ac:dyDescent="0.15">
      <c r="A17" s="1" t="s">
        <v>1</v>
      </c>
      <c r="B17" s="1" t="s">
        <v>1008</v>
      </c>
      <c r="C17" s="1" t="s">
        <v>1009</v>
      </c>
      <c r="D17" s="1" t="s">
        <v>978</v>
      </c>
    </row>
    <row r="18" spans="1:4" ht="14.25" customHeight="1" x14ac:dyDescent="0.15">
      <c r="A18" s="1" t="s">
        <v>1010</v>
      </c>
      <c r="B18" s="1" t="s">
        <v>1011</v>
      </c>
      <c r="C18" s="1" t="s">
        <v>1012</v>
      </c>
      <c r="D18" s="1" t="s">
        <v>978</v>
      </c>
    </row>
    <row r="19" spans="1:4" ht="14.25" customHeight="1" x14ac:dyDescent="0.15">
      <c r="A19" s="1" t="s">
        <v>1013</v>
      </c>
      <c r="B19" s="1" t="s">
        <v>1013</v>
      </c>
      <c r="C19" s="1" t="s">
        <v>1014</v>
      </c>
      <c r="D19" s="1" t="s">
        <v>978</v>
      </c>
    </row>
    <row r="20" spans="1:4" ht="14.25" customHeight="1" x14ac:dyDescent="0.15">
      <c r="A20" s="1" t="s">
        <v>1015</v>
      </c>
      <c r="B20" s="1" t="s">
        <v>1015</v>
      </c>
      <c r="C20" s="1" t="s">
        <v>1016</v>
      </c>
      <c r="D20" s="1" t="s">
        <v>978</v>
      </c>
    </row>
    <row r="21" spans="1:4" ht="14.25" customHeight="1" x14ac:dyDescent="0.15">
      <c r="A21" s="1" t="s">
        <v>1017</v>
      </c>
      <c r="B21" s="1" t="s">
        <v>1018</v>
      </c>
      <c r="C21" s="1" t="s">
        <v>1019</v>
      </c>
      <c r="D21" s="1" t="s">
        <v>978</v>
      </c>
    </row>
    <row r="22" spans="1:4" ht="14.25" customHeight="1" x14ac:dyDescent="0.15">
      <c r="A22" s="1" t="s">
        <v>1020</v>
      </c>
      <c r="B22" s="1" t="s">
        <v>1021</v>
      </c>
      <c r="C22" s="1" t="s">
        <v>1022</v>
      </c>
      <c r="D22" s="1" t="s">
        <v>978</v>
      </c>
    </row>
    <row r="23" spans="1:4" ht="14.25" customHeight="1" x14ac:dyDescent="0.15">
      <c r="A23" s="1" t="s">
        <v>1023</v>
      </c>
      <c r="B23" s="1" t="s">
        <v>1024</v>
      </c>
      <c r="C23" s="1" t="s">
        <v>1025</v>
      </c>
      <c r="D23" s="1" t="s">
        <v>978</v>
      </c>
    </row>
    <row r="24" spans="1:4" ht="14.25" customHeight="1" x14ac:dyDescent="0.15">
      <c r="A24" s="1" t="s">
        <v>1026</v>
      </c>
      <c r="B24" s="1" t="s">
        <v>1027</v>
      </c>
      <c r="C24" s="1" t="s">
        <v>1028</v>
      </c>
      <c r="D24" s="1" t="s">
        <v>978</v>
      </c>
    </row>
    <row r="25" spans="1:4" ht="14.25" customHeight="1" x14ac:dyDescent="0.15">
      <c r="A25" s="1" t="s">
        <v>1029</v>
      </c>
      <c r="B25" s="1" t="s">
        <v>1030</v>
      </c>
      <c r="C25" s="1" t="s">
        <v>1031</v>
      </c>
      <c r="D25" s="1" t="s">
        <v>978</v>
      </c>
    </row>
    <row r="26" spans="1:4" ht="14.25" customHeight="1" x14ac:dyDescent="0.15">
      <c r="A26" s="1" t="s">
        <v>1032</v>
      </c>
      <c r="B26" s="1" t="s">
        <v>1033</v>
      </c>
      <c r="C26" s="1" t="s">
        <v>1034</v>
      </c>
      <c r="D26" s="1" t="s">
        <v>978</v>
      </c>
    </row>
    <row r="27" spans="1:4" ht="14.25" customHeight="1" x14ac:dyDescent="0.15">
      <c r="A27" s="1" t="s">
        <v>1035</v>
      </c>
      <c r="B27" s="1" t="s">
        <v>1036</v>
      </c>
      <c r="C27" s="1" t="s">
        <v>1037</v>
      </c>
      <c r="D27" s="1" t="s">
        <v>978</v>
      </c>
    </row>
    <row r="28" spans="1:4" ht="14.25" customHeight="1" x14ac:dyDescent="0.15">
      <c r="A28" s="1" t="s">
        <v>1038</v>
      </c>
      <c r="B28" s="1" t="s">
        <v>1039</v>
      </c>
      <c r="C28" s="1" t="s">
        <v>1040</v>
      </c>
      <c r="D28" s="1" t="s">
        <v>978</v>
      </c>
    </row>
    <row r="29" spans="1:4" ht="14.25" customHeight="1" x14ac:dyDescent="0.15">
      <c r="A29" s="1" t="s">
        <v>1041</v>
      </c>
      <c r="B29" s="1" t="s">
        <v>1042</v>
      </c>
      <c r="C29" s="1" t="s">
        <v>1043</v>
      </c>
      <c r="D29" s="1" t="s">
        <v>978</v>
      </c>
    </row>
    <row r="30" spans="1:4" ht="14.25" customHeight="1" x14ac:dyDescent="0.15">
      <c r="A30" s="1" t="s">
        <v>1044</v>
      </c>
      <c r="B30" s="1" t="s">
        <v>1045</v>
      </c>
      <c r="C30" s="1" t="s">
        <v>1046</v>
      </c>
      <c r="D30" s="1" t="s">
        <v>978</v>
      </c>
    </row>
    <row r="31" spans="1:4" ht="14.25" customHeight="1" x14ac:dyDescent="0.15">
      <c r="A31" s="1" t="s">
        <v>1047</v>
      </c>
      <c r="B31" s="1" t="s">
        <v>1048</v>
      </c>
      <c r="C31" s="1" t="s">
        <v>1049</v>
      </c>
      <c r="D31" s="1" t="s">
        <v>978</v>
      </c>
    </row>
    <row r="32" spans="1:4" ht="14.25" customHeight="1" x14ac:dyDescent="0.15">
      <c r="A32" s="1" t="s">
        <v>1050</v>
      </c>
      <c r="B32" s="1" t="s">
        <v>1051</v>
      </c>
      <c r="C32" s="1" t="s">
        <v>1052</v>
      </c>
      <c r="D32" s="1" t="s">
        <v>978</v>
      </c>
    </row>
    <row r="33" spans="1:4" ht="14.25" customHeight="1" x14ac:dyDescent="0.15">
      <c r="A33" s="1" t="s">
        <v>1053</v>
      </c>
      <c r="B33" s="1" t="s">
        <v>1054</v>
      </c>
      <c r="C33" s="1" t="s">
        <v>1055</v>
      </c>
      <c r="D33" s="1" t="s">
        <v>978</v>
      </c>
    </row>
    <row r="34" spans="1:4" ht="14.25" customHeight="1" x14ac:dyDescent="0.15">
      <c r="A34" s="1" t="s">
        <v>1056</v>
      </c>
      <c r="B34" s="1" t="s">
        <v>1056</v>
      </c>
      <c r="C34" s="1" t="s">
        <v>1057</v>
      </c>
      <c r="D34" s="1" t="s">
        <v>978</v>
      </c>
    </row>
    <row r="35" spans="1:4" ht="14.25" customHeight="1" x14ac:dyDescent="0.15">
      <c r="A35" s="1" t="s">
        <v>1058</v>
      </c>
      <c r="B35" s="1" t="s">
        <v>1058</v>
      </c>
      <c r="C35" s="1" t="s">
        <v>1059</v>
      </c>
      <c r="D35" s="1" t="s">
        <v>978</v>
      </c>
    </row>
    <row r="36" spans="1:4" ht="14.25" customHeight="1" x14ac:dyDescent="0.15">
      <c r="A36" s="1" t="s">
        <v>1060</v>
      </c>
      <c r="B36" s="1" t="s">
        <v>1061</v>
      </c>
      <c r="C36" s="1" t="s">
        <v>1062</v>
      </c>
      <c r="D36" s="1" t="s">
        <v>978</v>
      </c>
    </row>
    <row r="37" spans="1:4" ht="14.25" customHeight="1" x14ac:dyDescent="0.15">
      <c r="A37" s="1" t="s">
        <v>1063</v>
      </c>
      <c r="B37" s="1" t="s">
        <v>1064</v>
      </c>
      <c r="C37" s="1" t="s">
        <v>1065</v>
      </c>
      <c r="D37" s="1" t="s">
        <v>978</v>
      </c>
    </row>
    <row r="38" spans="1:4" ht="14.25" customHeight="1" x14ac:dyDescent="0.15">
      <c r="A38" s="1" t="s">
        <v>1066</v>
      </c>
      <c r="B38" s="1" t="s">
        <v>1067</v>
      </c>
      <c r="C38" s="1" t="s">
        <v>1068</v>
      </c>
      <c r="D38" s="1" t="s">
        <v>978</v>
      </c>
    </row>
    <row r="39" spans="1:4" ht="14.25" customHeight="1" x14ac:dyDescent="0.15">
      <c r="A39" s="1" t="s">
        <v>1069</v>
      </c>
      <c r="B39" s="1" t="s">
        <v>1070</v>
      </c>
      <c r="C39" s="1" t="s">
        <v>1071</v>
      </c>
      <c r="D39" s="1" t="s">
        <v>978</v>
      </c>
    </row>
    <row r="40" spans="1:4" ht="14.25" customHeight="1" x14ac:dyDescent="0.15">
      <c r="A40" s="1" t="s">
        <v>1072</v>
      </c>
      <c r="B40" s="1" t="s">
        <v>1073</v>
      </c>
      <c r="C40" s="1" t="s">
        <v>1074</v>
      </c>
      <c r="D40" s="1" t="s">
        <v>978</v>
      </c>
    </row>
    <row r="41" spans="1:4" ht="14.25" customHeight="1" x14ac:dyDescent="0.15">
      <c r="A41" s="1" t="s">
        <v>1075</v>
      </c>
      <c r="B41" s="1" t="s">
        <v>1076</v>
      </c>
      <c r="C41" s="1" t="s">
        <v>1077</v>
      </c>
      <c r="D41" s="1" t="s">
        <v>978</v>
      </c>
    </row>
    <row r="42" spans="1:4" ht="14.25" customHeight="1" x14ac:dyDescent="0.15">
      <c r="A42" s="1" t="s">
        <v>1078</v>
      </c>
      <c r="B42" s="1" t="s">
        <v>1079</v>
      </c>
      <c r="C42" s="1" t="s">
        <v>1080</v>
      </c>
      <c r="D42" s="1" t="s">
        <v>978</v>
      </c>
    </row>
    <row r="43" spans="1:4" ht="14.25" customHeight="1" x14ac:dyDescent="0.15">
      <c r="A43" s="1" t="s">
        <v>1081</v>
      </c>
      <c r="B43" s="1" t="s">
        <v>1082</v>
      </c>
      <c r="C43" s="1" t="s">
        <v>1083</v>
      </c>
      <c r="D43" s="1" t="s">
        <v>978</v>
      </c>
    </row>
    <row r="44" spans="1:4" ht="14.25" customHeight="1" x14ac:dyDescent="0.15">
      <c r="A44" s="1" t="s">
        <v>1084</v>
      </c>
      <c r="B44" s="1" t="s">
        <v>1085</v>
      </c>
      <c r="C44" s="1" t="s">
        <v>1086</v>
      </c>
      <c r="D44" s="1" t="s">
        <v>978</v>
      </c>
    </row>
    <row r="45" spans="1:4" ht="14.25" customHeight="1" x14ac:dyDescent="0.15">
      <c r="A45" s="1" t="s">
        <v>1087</v>
      </c>
      <c r="B45" s="1" t="s">
        <v>1088</v>
      </c>
      <c r="C45" s="1" t="s">
        <v>1089</v>
      </c>
      <c r="D45" s="1" t="s">
        <v>978</v>
      </c>
    </row>
    <row r="46" spans="1:4" ht="14.25" customHeight="1" x14ac:dyDescent="0.15">
      <c r="A46" s="1" t="s">
        <v>1090</v>
      </c>
      <c r="B46" s="1" t="s">
        <v>1090</v>
      </c>
      <c r="C46" s="1" t="s">
        <v>1091</v>
      </c>
      <c r="D46" s="1" t="s">
        <v>978</v>
      </c>
    </row>
    <row r="47" spans="1:4" ht="14.25" customHeight="1" x14ac:dyDescent="0.15">
      <c r="A47" s="1" t="s">
        <v>1092</v>
      </c>
      <c r="B47" s="1" t="s">
        <v>1093</v>
      </c>
      <c r="C47" s="1" t="s">
        <v>1094</v>
      </c>
      <c r="D47" s="1" t="s">
        <v>978</v>
      </c>
    </row>
    <row r="48" spans="1:4" ht="14.25" customHeight="1" x14ac:dyDescent="0.15">
      <c r="A48" s="1" t="s">
        <v>1095</v>
      </c>
      <c r="B48" s="1" t="s">
        <v>1096</v>
      </c>
      <c r="C48" s="1" t="s">
        <v>1097</v>
      </c>
      <c r="D48" s="1" t="s">
        <v>978</v>
      </c>
    </row>
    <row r="49" spans="1:4" ht="14.25" customHeight="1" x14ac:dyDescent="0.15">
      <c r="A49" s="1" t="s">
        <v>1098</v>
      </c>
      <c r="B49" s="1" t="s">
        <v>1099</v>
      </c>
      <c r="C49" s="1" t="s">
        <v>1100</v>
      </c>
      <c r="D49" s="1" t="s">
        <v>978</v>
      </c>
    </row>
    <row r="50" spans="1:4" ht="14.25" customHeight="1" x14ac:dyDescent="0.15">
      <c r="A50" s="1" t="s">
        <v>1101</v>
      </c>
      <c r="B50" s="1" t="s">
        <v>1102</v>
      </c>
      <c r="C50" s="1" t="s">
        <v>1103</v>
      </c>
      <c r="D50" s="1" t="s">
        <v>978</v>
      </c>
    </row>
    <row r="51" spans="1:4" ht="14.25" customHeight="1" x14ac:dyDescent="0.15">
      <c r="A51" s="1" t="s">
        <v>1104</v>
      </c>
      <c r="B51" s="1" t="s">
        <v>1105</v>
      </c>
      <c r="C51" s="1" t="s">
        <v>1106</v>
      </c>
      <c r="D51" s="1" t="s">
        <v>978</v>
      </c>
    </row>
    <row r="52" spans="1:4" ht="14.25" customHeight="1" x14ac:dyDescent="0.15">
      <c r="A52" s="1" t="s">
        <v>1107</v>
      </c>
      <c r="B52" s="1" t="s">
        <v>1108</v>
      </c>
      <c r="C52" s="1" t="s">
        <v>1109</v>
      </c>
      <c r="D52" s="1" t="s">
        <v>978</v>
      </c>
    </row>
    <row r="53" spans="1:4" ht="14.25" customHeight="1" x14ac:dyDescent="0.15">
      <c r="A53" s="1" t="s">
        <v>232</v>
      </c>
      <c r="B53" s="1" t="s">
        <v>1110</v>
      </c>
      <c r="C53" s="1" t="s">
        <v>1111</v>
      </c>
      <c r="D53" s="1" t="s">
        <v>978</v>
      </c>
    </row>
    <row r="54" spans="1:4" ht="14.25" customHeight="1" x14ac:dyDescent="0.15">
      <c r="A54" s="1" t="s">
        <v>1112</v>
      </c>
      <c r="B54" s="1" t="s">
        <v>1113</v>
      </c>
      <c r="C54" s="1" t="s">
        <v>1114</v>
      </c>
      <c r="D54" s="1" t="s">
        <v>978</v>
      </c>
    </row>
    <row r="55" spans="1:4" ht="14.25" customHeight="1" x14ac:dyDescent="0.15">
      <c r="A55" s="1" t="s">
        <v>1115</v>
      </c>
      <c r="B55" s="1" t="s">
        <v>1116</v>
      </c>
      <c r="C55" s="1" t="s">
        <v>1117</v>
      </c>
      <c r="D55" s="1" t="s">
        <v>978</v>
      </c>
    </row>
    <row r="56" spans="1:4" ht="14.25" customHeight="1" x14ac:dyDescent="0.15">
      <c r="A56" s="1" t="s">
        <v>1118</v>
      </c>
      <c r="B56" s="1" t="s">
        <v>1119</v>
      </c>
      <c r="C56" s="1" t="s">
        <v>1120</v>
      </c>
      <c r="D56" s="1" t="s">
        <v>978</v>
      </c>
    </row>
    <row r="57" spans="1:4" ht="14.25" customHeight="1" x14ac:dyDescent="0.15">
      <c r="A57" s="1" t="s">
        <v>1121</v>
      </c>
      <c r="B57" s="1" t="s">
        <v>1122</v>
      </c>
      <c r="C57" s="1" t="s">
        <v>1123</v>
      </c>
      <c r="D57" s="1" t="s">
        <v>978</v>
      </c>
    </row>
    <row r="58" spans="1:4" ht="14.25" customHeight="1" x14ac:dyDescent="0.15">
      <c r="A58" s="1" t="s">
        <v>1124</v>
      </c>
      <c r="B58" s="1" t="s">
        <v>1125</v>
      </c>
      <c r="C58" s="1" t="s">
        <v>1126</v>
      </c>
      <c r="D58" s="1" t="s">
        <v>978</v>
      </c>
    </row>
    <row r="59" spans="1:4" ht="14.25" customHeight="1" x14ac:dyDescent="0.15">
      <c r="A59" s="1" t="s">
        <v>1127</v>
      </c>
      <c r="B59" s="1" t="s">
        <v>1128</v>
      </c>
      <c r="C59" s="1" t="s">
        <v>1129</v>
      </c>
      <c r="D59" s="1" t="s">
        <v>978</v>
      </c>
    </row>
    <row r="60" spans="1:4" ht="14.25" customHeight="1" x14ac:dyDescent="0.15">
      <c r="A60" s="1" t="s">
        <v>1130</v>
      </c>
      <c r="B60" s="1" t="s">
        <v>1131</v>
      </c>
      <c r="C60" s="1" t="s">
        <v>1132</v>
      </c>
      <c r="D60" s="1" t="s">
        <v>978</v>
      </c>
    </row>
    <row r="61" spans="1:4" ht="14.25" customHeight="1" x14ac:dyDescent="0.15">
      <c r="A61" s="1" t="s">
        <v>1133</v>
      </c>
      <c r="B61" s="1" t="s">
        <v>1133</v>
      </c>
      <c r="C61" s="1" t="s">
        <v>1134</v>
      </c>
      <c r="D61" s="1" t="s">
        <v>978</v>
      </c>
    </row>
    <row r="62" spans="1:4" ht="14.25" customHeight="1" x14ac:dyDescent="0.15">
      <c r="A62" s="1" t="s">
        <v>1135</v>
      </c>
      <c r="B62" s="1" t="s">
        <v>1136</v>
      </c>
      <c r="C62" s="1" t="s">
        <v>1137</v>
      </c>
      <c r="D62" s="1" t="s">
        <v>978</v>
      </c>
    </row>
    <row r="63" spans="1:4" ht="14.25" customHeight="1" x14ac:dyDescent="0.15">
      <c r="A63" s="1" t="s">
        <v>1138</v>
      </c>
      <c r="B63" s="1" t="s">
        <v>1139</v>
      </c>
      <c r="C63" s="1" t="s">
        <v>1140</v>
      </c>
      <c r="D63" s="1" t="s">
        <v>978</v>
      </c>
    </row>
    <row r="64" spans="1:4" ht="14.25" customHeight="1" x14ac:dyDescent="0.15">
      <c r="A64" s="1" t="s">
        <v>1141</v>
      </c>
      <c r="B64" s="1" t="s">
        <v>1142</v>
      </c>
      <c r="C64" s="1" t="s">
        <v>1143</v>
      </c>
      <c r="D64" s="1" t="s">
        <v>978</v>
      </c>
    </row>
    <row r="65" spans="1:4" ht="14.25" customHeight="1" x14ac:dyDescent="0.15">
      <c r="A65" s="1" t="s">
        <v>1144</v>
      </c>
      <c r="B65" s="1" t="s">
        <v>1145</v>
      </c>
      <c r="C65" s="1" t="s">
        <v>1146</v>
      </c>
      <c r="D65" s="1" t="s">
        <v>978</v>
      </c>
    </row>
    <row r="66" spans="1:4" ht="14.25" customHeight="1" x14ac:dyDescent="0.15">
      <c r="A66" s="1" t="s">
        <v>1147</v>
      </c>
      <c r="B66" s="1" t="s">
        <v>1148</v>
      </c>
      <c r="C66" s="1" t="s">
        <v>1149</v>
      </c>
      <c r="D66" s="1" t="s">
        <v>978</v>
      </c>
    </row>
    <row r="67" spans="1:4" ht="14.25" customHeight="1" x14ac:dyDescent="0.15">
      <c r="A67" s="1" t="s">
        <v>1150</v>
      </c>
      <c r="B67" s="1" t="s">
        <v>1151</v>
      </c>
      <c r="C67" s="1" t="s">
        <v>1152</v>
      </c>
      <c r="D67" s="1" t="s">
        <v>978</v>
      </c>
    </row>
    <row r="68" spans="1:4" ht="14.25" customHeight="1" x14ac:dyDescent="0.15">
      <c r="A68" s="1" t="s">
        <v>1153</v>
      </c>
      <c r="B68" s="1" t="s">
        <v>1154</v>
      </c>
      <c r="C68" s="1" t="s">
        <v>1155</v>
      </c>
      <c r="D68" s="1" t="s">
        <v>978</v>
      </c>
    </row>
    <row r="69" spans="1:4" ht="14.25" customHeight="1" x14ac:dyDescent="0.15">
      <c r="A69" s="1" t="s">
        <v>1156</v>
      </c>
      <c r="B69" s="1" t="s">
        <v>1157</v>
      </c>
      <c r="C69" s="1" t="s">
        <v>1158</v>
      </c>
      <c r="D69" s="1" t="s">
        <v>978</v>
      </c>
    </row>
    <row r="70" spans="1:4" ht="14.25" customHeight="1" x14ac:dyDescent="0.15">
      <c r="A70" s="1" t="s">
        <v>1159</v>
      </c>
      <c r="B70" s="1" t="s">
        <v>1160</v>
      </c>
      <c r="C70" s="1" t="s">
        <v>1161</v>
      </c>
      <c r="D70" s="1" t="s">
        <v>978</v>
      </c>
    </row>
    <row r="71" spans="1:4" ht="14.25" customHeight="1" x14ac:dyDescent="0.15">
      <c r="A71" s="1" t="s">
        <v>1162</v>
      </c>
      <c r="B71" s="1" t="s">
        <v>1163</v>
      </c>
      <c r="C71" s="1" t="s">
        <v>1164</v>
      </c>
      <c r="D71" s="1" t="s">
        <v>978</v>
      </c>
    </row>
    <row r="72" spans="1:4" ht="14.25" customHeight="1" x14ac:dyDescent="0.15">
      <c r="A72" s="1" t="s">
        <v>1165</v>
      </c>
      <c r="B72" s="1" t="s">
        <v>1166</v>
      </c>
      <c r="C72" s="1" t="s">
        <v>1167</v>
      </c>
      <c r="D72" s="1" t="s">
        <v>978</v>
      </c>
    </row>
    <row r="73" spans="1:4" ht="14.25" customHeight="1" x14ac:dyDescent="0.15">
      <c r="A73" s="1" t="s">
        <v>1168</v>
      </c>
      <c r="B73" s="1" t="s">
        <v>1168</v>
      </c>
      <c r="C73" s="1" t="s">
        <v>1169</v>
      </c>
      <c r="D73" s="1" t="s">
        <v>978</v>
      </c>
    </row>
    <row r="74" spans="1:4" ht="14.25" customHeight="1" x14ac:dyDescent="0.15">
      <c r="A74" s="1" t="s">
        <v>1170</v>
      </c>
      <c r="B74" s="1" t="s">
        <v>1170</v>
      </c>
      <c r="C74" s="1" t="s">
        <v>1171</v>
      </c>
      <c r="D74" s="1" t="s">
        <v>978</v>
      </c>
    </row>
    <row r="75" spans="1:4" ht="14.25" customHeight="1" x14ac:dyDescent="0.15">
      <c r="A75" s="1" t="s">
        <v>1172</v>
      </c>
      <c r="B75" s="1" t="s">
        <v>1173</v>
      </c>
      <c r="C75" s="1" t="s">
        <v>1174</v>
      </c>
      <c r="D75" s="1" t="s">
        <v>978</v>
      </c>
    </row>
    <row r="76" spans="1:4" ht="14.25" customHeight="1" x14ac:dyDescent="0.15">
      <c r="A76" s="1" t="s">
        <v>1175</v>
      </c>
      <c r="B76" s="1" t="s">
        <v>1176</v>
      </c>
      <c r="C76" s="1" t="s">
        <v>1177</v>
      </c>
      <c r="D76" s="1" t="s">
        <v>978</v>
      </c>
    </row>
    <row r="77" spans="1:4" ht="14.25" customHeight="1" x14ac:dyDescent="0.15">
      <c r="A77" s="1" t="s">
        <v>1178</v>
      </c>
      <c r="B77" s="1" t="s">
        <v>1179</v>
      </c>
      <c r="C77" s="1" t="s">
        <v>1180</v>
      </c>
      <c r="D77" s="1" t="s">
        <v>978</v>
      </c>
    </row>
    <row r="78" spans="1:4" ht="14.25" customHeight="1" x14ac:dyDescent="0.15">
      <c r="A78" s="1" t="s">
        <v>1181</v>
      </c>
      <c r="B78" s="1" t="s">
        <v>1182</v>
      </c>
      <c r="C78" s="1" t="s">
        <v>1183</v>
      </c>
      <c r="D78" s="1" t="s">
        <v>978</v>
      </c>
    </row>
    <row r="79" spans="1:4" ht="14.25" customHeight="1" x14ac:dyDescent="0.15">
      <c r="A79" s="1" t="s">
        <v>1184</v>
      </c>
      <c r="B79" s="1" t="s">
        <v>1185</v>
      </c>
      <c r="C79" s="1" t="s">
        <v>1186</v>
      </c>
      <c r="D79" s="1" t="s">
        <v>978</v>
      </c>
    </row>
    <row r="80" spans="1:4" ht="14.25" customHeight="1" x14ac:dyDescent="0.15">
      <c r="A80" s="1" t="s">
        <v>1187</v>
      </c>
      <c r="B80" s="1" t="s">
        <v>1188</v>
      </c>
      <c r="C80" s="1" t="s">
        <v>1189</v>
      </c>
      <c r="D80" s="1" t="s">
        <v>978</v>
      </c>
    </row>
    <row r="81" spans="1:4" ht="14.25" customHeight="1" x14ac:dyDescent="0.15">
      <c r="A81" s="1" t="s">
        <v>53</v>
      </c>
      <c r="B81" s="1" t="s">
        <v>1190</v>
      </c>
      <c r="C81" s="1" t="s">
        <v>1191</v>
      </c>
      <c r="D81" s="1" t="s">
        <v>978</v>
      </c>
    </row>
    <row r="82" spans="1:4" ht="14.25" customHeight="1" x14ac:dyDescent="0.15">
      <c r="A82" s="1" t="s">
        <v>1192</v>
      </c>
      <c r="B82" s="1" t="s">
        <v>1193</v>
      </c>
      <c r="C82" s="1" t="s">
        <v>1194</v>
      </c>
      <c r="D82" s="1" t="s">
        <v>978</v>
      </c>
    </row>
    <row r="83" spans="1:4" ht="14.25" customHeight="1" x14ac:dyDescent="0.15">
      <c r="A83" s="1" t="s">
        <v>1195</v>
      </c>
      <c r="B83" s="1" t="s">
        <v>1195</v>
      </c>
      <c r="C83" s="1" t="s">
        <v>1196</v>
      </c>
      <c r="D83" s="1" t="s">
        <v>978</v>
      </c>
    </row>
    <row r="84" spans="1:4" ht="14.25" customHeight="1" x14ac:dyDescent="0.15">
      <c r="A84" s="1" t="s">
        <v>235</v>
      </c>
      <c r="B84" s="1" t="s">
        <v>1197</v>
      </c>
      <c r="C84" s="1" t="s">
        <v>1198</v>
      </c>
      <c r="D84" s="1" t="s">
        <v>978</v>
      </c>
    </row>
    <row r="85" spans="1:4" ht="14.25" customHeight="1" x14ac:dyDescent="0.15">
      <c r="A85" s="1" t="s">
        <v>1199</v>
      </c>
      <c r="B85" s="1" t="s">
        <v>1200</v>
      </c>
      <c r="C85" s="1" t="s">
        <v>1201</v>
      </c>
      <c r="D85" s="1" t="s">
        <v>978</v>
      </c>
    </row>
    <row r="86" spans="1:4" ht="14.25" customHeight="1" x14ac:dyDescent="0.15">
      <c r="A86" s="1" t="s">
        <v>1202</v>
      </c>
      <c r="B86" s="1" t="s">
        <v>1203</v>
      </c>
      <c r="C86" s="1" t="s">
        <v>1204</v>
      </c>
      <c r="D86" s="1" t="s">
        <v>978</v>
      </c>
    </row>
    <row r="87" spans="1:4" ht="14.25" customHeight="1" x14ac:dyDescent="0.15">
      <c r="A87" s="1" t="s">
        <v>1205</v>
      </c>
      <c r="B87" s="1" t="s">
        <v>1206</v>
      </c>
      <c r="C87" s="1" t="s">
        <v>1207</v>
      </c>
      <c r="D87" s="1" t="s">
        <v>978</v>
      </c>
    </row>
    <row r="88" spans="1:4" ht="14.25" customHeight="1" x14ac:dyDescent="0.15">
      <c r="A88" s="1" t="s">
        <v>1208</v>
      </c>
      <c r="B88" s="1" t="s">
        <v>1209</v>
      </c>
      <c r="C88" s="1" t="s">
        <v>1210</v>
      </c>
      <c r="D88" s="1" t="s">
        <v>978</v>
      </c>
    </row>
    <row r="89" spans="1:4" ht="14.25" customHeight="1" x14ac:dyDescent="0.15">
      <c r="A89" s="1" t="s">
        <v>1211</v>
      </c>
      <c r="B89" s="1" t="s">
        <v>1212</v>
      </c>
      <c r="C89" s="1" t="s">
        <v>1213</v>
      </c>
      <c r="D89" s="1" t="s">
        <v>978</v>
      </c>
    </row>
    <row r="90" spans="1:4" ht="14.25" customHeight="1" x14ac:dyDescent="0.15">
      <c r="A90" s="1" t="s">
        <v>1214</v>
      </c>
      <c r="B90" s="1" t="s">
        <v>1215</v>
      </c>
      <c r="C90" s="1" t="s">
        <v>1216</v>
      </c>
      <c r="D90" s="1" t="s">
        <v>978</v>
      </c>
    </row>
    <row r="91" spans="1:4" ht="14.25" customHeight="1" x14ac:dyDescent="0.15">
      <c r="A91" s="1" t="s">
        <v>1217</v>
      </c>
      <c r="B91" s="1" t="s">
        <v>1218</v>
      </c>
      <c r="C91" s="1" t="s">
        <v>1219</v>
      </c>
      <c r="D91" s="1" t="s">
        <v>978</v>
      </c>
    </row>
    <row r="92" spans="1:4" ht="14.25" customHeight="1" x14ac:dyDescent="0.15">
      <c r="A92" s="1" t="s">
        <v>1220</v>
      </c>
      <c r="B92" s="1" t="s">
        <v>1221</v>
      </c>
      <c r="C92" s="1" t="s">
        <v>1222</v>
      </c>
      <c r="D92" s="1" t="s">
        <v>978</v>
      </c>
    </row>
    <row r="93" spans="1:4" ht="14.25" customHeight="1" x14ac:dyDescent="0.15">
      <c r="A93" s="1" t="s">
        <v>1223</v>
      </c>
      <c r="B93" s="1" t="s">
        <v>1224</v>
      </c>
      <c r="C93" s="1" t="s">
        <v>1225</v>
      </c>
      <c r="D93" s="1" t="s">
        <v>978</v>
      </c>
    </row>
    <row r="94" spans="1:4" ht="14.25" customHeight="1" x14ac:dyDescent="0.15">
      <c r="A94" s="1" t="s">
        <v>1226</v>
      </c>
      <c r="B94" s="1" t="s">
        <v>1227</v>
      </c>
      <c r="C94" s="1" t="s">
        <v>1228</v>
      </c>
      <c r="D94" s="1" t="s">
        <v>978</v>
      </c>
    </row>
    <row r="95" spans="1:4" ht="14.25" customHeight="1" x14ac:dyDescent="0.15">
      <c r="A95" s="1" t="s">
        <v>1229</v>
      </c>
      <c r="B95" s="1" t="s">
        <v>1230</v>
      </c>
      <c r="C95" s="1" t="s">
        <v>1231</v>
      </c>
      <c r="D95" s="1" t="s">
        <v>978</v>
      </c>
    </row>
    <row r="96" spans="1:4" ht="14.25" customHeight="1" x14ac:dyDescent="0.15">
      <c r="A96" s="1" t="s">
        <v>236</v>
      </c>
      <c r="B96" s="1" t="s">
        <v>1232</v>
      </c>
      <c r="C96" s="1" t="s">
        <v>1233</v>
      </c>
      <c r="D96" s="1" t="s">
        <v>978</v>
      </c>
    </row>
    <row r="97" spans="1:4" ht="14.25" customHeight="1" x14ac:dyDescent="0.15">
      <c r="A97" s="1" t="s">
        <v>1234</v>
      </c>
      <c r="B97" s="1" t="s">
        <v>1235</v>
      </c>
      <c r="C97" s="1" t="s">
        <v>1236</v>
      </c>
      <c r="D97" s="1" t="s">
        <v>978</v>
      </c>
    </row>
    <row r="98" spans="1:4" ht="14.25" customHeight="1" x14ac:dyDescent="0.15">
      <c r="A98" s="1" t="s">
        <v>30</v>
      </c>
      <c r="B98" s="1" t="s">
        <v>1237</v>
      </c>
      <c r="C98" s="1" t="s">
        <v>1238</v>
      </c>
      <c r="D98" s="1" t="s">
        <v>978</v>
      </c>
    </row>
    <row r="99" spans="1:4" ht="14.25" customHeight="1" x14ac:dyDescent="0.15">
      <c r="A99" s="1" t="s">
        <v>915</v>
      </c>
      <c r="B99" s="1" t="s">
        <v>1239</v>
      </c>
      <c r="C99" s="1" t="s">
        <v>1240</v>
      </c>
      <c r="D99" s="1" t="s">
        <v>978</v>
      </c>
    </row>
    <row r="100" spans="1:4" ht="14.25" customHeight="1" x14ac:dyDescent="0.15">
      <c r="A100" s="1" t="s">
        <v>1241</v>
      </c>
      <c r="B100" s="1" t="s">
        <v>1242</v>
      </c>
      <c r="C100" s="1" t="s">
        <v>1243</v>
      </c>
      <c r="D100" s="1" t="s">
        <v>978</v>
      </c>
    </row>
    <row r="101" spans="1:4" ht="14.25" customHeight="1" x14ac:dyDescent="0.15">
      <c r="A101" s="1" t="s">
        <v>1244</v>
      </c>
      <c r="B101" s="1" t="s">
        <v>1245</v>
      </c>
      <c r="C101" s="1" t="s">
        <v>34</v>
      </c>
      <c r="D101" s="1" t="s">
        <v>978</v>
      </c>
    </row>
    <row r="102" spans="1:4" ht="14.25" customHeight="1" x14ac:dyDescent="0.15">
      <c r="A102" s="1" t="s">
        <v>1246</v>
      </c>
      <c r="B102" s="1" t="s">
        <v>1247</v>
      </c>
      <c r="C102" s="1" t="s">
        <v>1248</v>
      </c>
      <c r="D102" s="1" t="s">
        <v>978</v>
      </c>
    </row>
    <row r="103" spans="1:4" ht="14.25" customHeight="1" x14ac:dyDescent="0.15">
      <c r="A103" s="1" t="s">
        <v>1249</v>
      </c>
      <c r="B103" s="1" t="s">
        <v>1250</v>
      </c>
      <c r="C103" s="1" t="s">
        <v>1251</v>
      </c>
      <c r="D103" s="1" t="s">
        <v>978</v>
      </c>
    </row>
    <row r="104" spans="1:4" ht="14.25" customHeight="1" x14ac:dyDescent="0.15">
      <c r="A104" s="1" t="s">
        <v>1252</v>
      </c>
      <c r="B104" s="1" t="s">
        <v>1253</v>
      </c>
      <c r="C104" s="1" t="s">
        <v>1254</v>
      </c>
      <c r="D104" s="1" t="s">
        <v>978</v>
      </c>
    </row>
    <row r="105" spans="1:4" ht="14.25" customHeight="1" x14ac:dyDescent="0.15">
      <c r="A105" s="1" t="s">
        <v>1255</v>
      </c>
      <c r="B105" s="1" t="s">
        <v>1256</v>
      </c>
      <c r="C105" s="1" t="s">
        <v>1257</v>
      </c>
      <c r="D105" s="1" t="s">
        <v>978</v>
      </c>
    </row>
    <row r="106" spans="1:4" ht="14.25" customHeight="1" x14ac:dyDescent="0.15">
      <c r="A106" s="1" t="s">
        <v>1258</v>
      </c>
      <c r="B106" s="1" t="s">
        <v>1259</v>
      </c>
      <c r="C106" s="1" t="s">
        <v>1260</v>
      </c>
      <c r="D106" s="1" t="s">
        <v>978</v>
      </c>
    </row>
    <row r="107" spans="1:4" ht="14.25" customHeight="1" x14ac:dyDescent="0.15">
      <c r="A107" s="1" t="s">
        <v>1261</v>
      </c>
      <c r="B107" s="1" t="s">
        <v>1262</v>
      </c>
      <c r="C107" s="1" t="s">
        <v>1263</v>
      </c>
      <c r="D107" s="1" t="s">
        <v>978</v>
      </c>
    </row>
    <row r="108" spans="1:4" ht="14.25" customHeight="1" x14ac:dyDescent="0.15">
      <c r="A108" s="1" t="s">
        <v>1264</v>
      </c>
      <c r="B108" s="1" t="s">
        <v>1265</v>
      </c>
      <c r="C108" s="1" t="s">
        <v>1266</v>
      </c>
      <c r="D108" s="1" t="s">
        <v>978</v>
      </c>
    </row>
    <row r="109" spans="1:4" ht="14.25" customHeight="1" x14ac:dyDescent="0.15">
      <c r="A109" s="1" t="s">
        <v>1267</v>
      </c>
      <c r="B109" s="1" t="s">
        <v>1268</v>
      </c>
      <c r="C109" s="1" t="s">
        <v>1269</v>
      </c>
      <c r="D109" s="1" t="s">
        <v>978</v>
      </c>
    </row>
    <row r="110" spans="1:4" ht="14.25" customHeight="1" x14ac:dyDescent="0.15">
      <c r="A110" s="1" t="s">
        <v>1270</v>
      </c>
      <c r="B110" s="1" t="s">
        <v>1271</v>
      </c>
      <c r="C110" s="1" t="s">
        <v>1272</v>
      </c>
      <c r="D110" s="1" t="s">
        <v>978</v>
      </c>
    </row>
    <row r="111" spans="1:4" ht="14.25" customHeight="1" x14ac:dyDescent="0.15">
      <c r="A111" s="1" t="s">
        <v>1273</v>
      </c>
      <c r="B111" s="1" t="s">
        <v>1274</v>
      </c>
      <c r="C111" s="1" t="s">
        <v>1275</v>
      </c>
      <c r="D111" s="1" t="s">
        <v>978</v>
      </c>
    </row>
    <row r="112" spans="1:4" ht="14.25" customHeight="1" x14ac:dyDescent="0.15">
      <c r="A112" s="1" t="s">
        <v>1276</v>
      </c>
      <c r="B112" s="1" t="s">
        <v>1277</v>
      </c>
      <c r="C112" s="1" t="s">
        <v>1278</v>
      </c>
      <c r="D112" s="1" t="s">
        <v>978</v>
      </c>
    </row>
    <row r="113" spans="1:4" ht="14.25" customHeight="1" x14ac:dyDescent="0.15">
      <c r="A113" s="1" t="s">
        <v>1279</v>
      </c>
      <c r="B113" s="1" t="s">
        <v>1280</v>
      </c>
      <c r="C113" s="1" t="s">
        <v>1281</v>
      </c>
      <c r="D113" s="1" t="s">
        <v>978</v>
      </c>
    </row>
    <row r="114" spans="1:4" ht="14.25" customHeight="1" x14ac:dyDescent="0.15">
      <c r="A114" s="1" t="s">
        <v>1282</v>
      </c>
      <c r="B114" s="1" t="s">
        <v>1283</v>
      </c>
      <c r="C114" s="1" t="s">
        <v>1284</v>
      </c>
      <c r="D114" s="1" t="s">
        <v>978</v>
      </c>
    </row>
    <row r="115" spans="1:4" ht="14.25" customHeight="1" x14ac:dyDescent="0.15">
      <c r="A115" s="1" t="s">
        <v>1285</v>
      </c>
      <c r="B115" s="1" t="s">
        <v>1286</v>
      </c>
      <c r="C115" s="1" t="s">
        <v>1287</v>
      </c>
      <c r="D115" s="1" t="s">
        <v>978</v>
      </c>
    </row>
    <row r="116" spans="1:4" ht="14.25" customHeight="1" x14ac:dyDescent="0.15">
      <c r="A116" s="1" t="s">
        <v>1288</v>
      </c>
      <c r="B116" s="1" t="s">
        <v>1289</v>
      </c>
      <c r="C116" s="1" t="s">
        <v>1290</v>
      </c>
      <c r="D116" s="1" t="s">
        <v>978</v>
      </c>
    </row>
    <row r="117" spans="1:4" ht="14.25" customHeight="1" x14ac:dyDescent="0.15">
      <c r="A117" s="1" t="s">
        <v>917</v>
      </c>
      <c r="B117" s="1" t="s">
        <v>1291</v>
      </c>
      <c r="C117" s="1" t="s">
        <v>1292</v>
      </c>
      <c r="D117" s="1" t="s">
        <v>978</v>
      </c>
    </row>
    <row r="118" spans="1:4" ht="14.25" customHeight="1" x14ac:dyDescent="0.15">
      <c r="A118" s="1" t="s">
        <v>1293</v>
      </c>
      <c r="B118" s="1" t="s">
        <v>1294</v>
      </c>
      <c r="C118" s="1" t="s">
        <v>1295</v>
      </c>
      <c r="D118" s="1" t="s">
        <v>978</v>
      </c>
    </row>
    <row r="119" spans="1:4" ht="14.25" customHeight="1" x14ac:dyDescent="0.15">
      <c r="A119" s="1" t="s">
        <v>1296</v>
      </c>
      <c r="B119" s="1" t="s">
        <v>1297</v>
      </c>
      <c r="C119" s="1" t="s">
        <v>1298</v>
      </c>
      <c r="D119" s="1" t="s">
        <v>978</v>
      </c>
    </row>
    <row r="120" spans="1:4" ht="14.25" customHeight="1" x14ac:dyDescent="0.15">
      <c r="A120" s="1" t="s">
        <v>1299</v>
      </c>
      <c r="B120" s="1" t="s">
        <v>1300</v>
      </c>
      <c r="C120" s="1" t="s">
        <v>1301</v>
      </c>
      <c r="D120" s="1" t="s">
        <v>978</v>
      </c>
    </row>
    <row r="121" spans="1:4" ht="14.25" customHeight="1" x14ac:dyDescent="0.15">
      <c r="A121" s="1" t="s">
        <v>306</v>
      </c>
      <c r="B121" s="1" t="s">
        <v>1302</v>
      </c>
      <c r="C121" s="1" t="s">
        <v>1303</v>
      </c>
      <c r="D121" s="1" t="s">
        <v>978</v>
      </c>
    </row>
    <row r="122" spans="1:4" ht="14.25" customHeight="1" x14ac:dyDescent="0.15">
      <c r="A122" s="1" t="s">
        <v>233</v>
      </c>
      <c r="B122" s="1" t="s">
        <v>1304</v>
      </c>
      <c r="C122" s="1" t="s">
        <v>1305</v>
      </c>
      <c r="D122" s="1" t="s">
        <v>978</v>
      </c>
    </row>
    <row r="123" spans="1:4" ht="14.25" customHeight="1" x14ac:dyDescent="0.15">
      <c r="A123" s="1" t="s">
        <v>1306</v>
      </c>
      <c r="B123" s="1" t="s">
        <v>1307</v>
      </c>
      <c r="C123" s="1" t="s">
        <v>1308</v>
      </c>
      <c r="D123" s="1" t="s">
        <v>978</v>
      </c>
    </row>
    <row r="124" spans="1:4" ht="14.25" customHeight="1" x14ac:dyDescent="0.15">
      <c r="A124" s="1" t="s">
        <v>1309</v>
      </c>
      <c r="B124" s="1" t="s">
        <v>1310</v>
      </c>
      <c r="C124" s="1" t="s">
        <v>1311</v>
      </c>
      <c r="D124" s="1" t="s">
        <v>978</v>
      </c>
    </row>
    <row r="125" spans="1:4" ht="14.25" customHeight="1" x14ac:dyDescent="0.15">
      <c r="A125" s="1" t="s">
        <v>1312</v>
      </c>
      <c r="B125" s="1" t="s">
        <v>1313</v>
      </c>
      <c r="C125" s="1" t="s">
        <v>1314</v>
      </c>
      <c r="D125" s="1" t="s">
        <v>978</v>
      </c>
    </row>
    <row r="126" spans="1:4" ht="14.25" customHeight="1" x14ac:dyDescent="0.15">
      <c r="A126" s="1" t="s">
        <v>1315</v>
      </c>
      <c r="B126" s="1" t="s">
        <v>1316</v>
      </c>
      <c r="C126" s="1" t="s">
        <v>1317</v>
      </c>
      <c r="D126" s="1" t="s">
        <v>978</v>
      </c>
    </row>
    <row r="127" spans="1:4" ht="14.25" customHeight="1" x14ac:dyDescent="0.15">
      <c r="A127" s="1" t="s">
        <v>1318</v>
      </c>
      <c r="B127" s="1" t="s">
        <v>1319</v>
      </c>
      <c r="C127" s="1" t="s">
        <v>1320</v>
      </c>
      <c r="D127" s="1" t="s">
        <v>978</v>
      </c>
    </row>
    <row r="128" spans="1:4" ht="14.25" customHeight="1" x14ac:dyDescent="0.15">
      <c r="A128" s="1" t="s">
        <v>1321</v>
      </c>
      <c r="B128" s="1" t="s">
        <v>1322</v>
      </c>
      <c r="C128" s="1" t="s">
        <v>1323</v>
      </c>
      <c r="D128" s="1" t="s">
        <v>978</v>
      </c>
    </row>
    <row r="129" spans="1:4" ht="14.25" customHeight="1" x14ac:dyDescent="0.15">
      <c r="A129" s="1" t="s">
        <v>1324</v>
      </c>
      <c r="B129" s="1" t="s">
        <v>1325</v>
      </c>
      <c r="C129" s="1" t="s">
        <v>1326</v>
      </c>
      <c r="D129" s="1" t="s">
        <v>978</v>
      </c>
    </row>
    <row r="130" spans="1:4" ht="14.25" customHeight="1" x14ac:dyDescent="0.15">
      <c r="A130" s="1" t="s">
        <v>1327</v>
      </c>
      <c r="B130" s="1" t="s">
        <v>1328</v>
      </c>
      <c r="C130" s="1" t="s">
        <v>1329</v>
      </c>
      <c r="D130" s="1" t="s">
        <v>978</v>
      </c>
    </row>
    <row r="131" spans="1:4" ht="14.25" customHeight="1" x14ac:dyDescent="0.15">
      <c r="A131" s="1" t="s">
        <v>1330</v>
      </c>
      <c r="B131" s="1" t="s">
        <v>1330</v>
      </c>
      <c r="C131" s="1" t="s">
        <v>1331</v>
      </c>
      <c r="D131" s="1" t="s">
        <v>978</v>
      </c>
    </row>
    <row r="132" spans="1:4" ht="14.25" customHeight="1" x14ac:dyDescent="0.15">
      <c r="A132" s="1" t="s">
        <v>1332</v>
      </c>
      <c r="B132" s="1" t="s">
        <v>1332</v>
      </c>
      <c r="C132" s="1" t="s">
        <v>1333</v>
      </c>
      <c r="D132" s="1" t="s">
        <v>978</v>
      </c>
    </row>
    <row r="133" spans="1:4" ht="14.25" customHeight="1" x14ac:dyDescent="0.15">
      <c r="A133" s="1" t="s">
        <v>1334</v>
      </c>
      <c r="B133" s="1" t="s">
        <v>1335</v>
      </c>
      <c r="C133" s="1" t="s">
        <v>1336</v>
      </c>
      <c r="D133" s="1" t="s">
        <v>978</v>
      </c>
    </row>
    <row r="134" spans="1:4" ht="14.25" customHeight="1" x14ac:dyDescent="0.15">
      <c r="A134" s="1" t="s">
        <v>1337</v>
      </c>
      <c r="B134" s="1" t="s">
        <v>1338</v>
      </c>
      <c r="C134" s="1" t="s">
        <v>1339</v>
      </c>
      <c r="D134" s="1" t="s">
        <v>978</v>
      </c>
    </row>
    <row r="135" spans="1:4" ht="14.25" customHeight="1" x14ac:dyDescent="0.15">
      <c r="A135" s="1" t="s">
        <v>1340</v>
      </c>
      <c r="B135" s="1" t="s">
        <v>1341</v>
      </c>
      <c r="C135" s="1" t="s">
        <v>1342</v>
      </c>
      <c r="D135" s="1" t="s">
        <v>978</v>
      </c>
    </row>
    <row r="136" spans="1:4" ht="14.25" customHeight="1" x14ac:dyDescent="0.15">
      <c r="A136" s="1" t="s">
        <v>1343</v>
      </c>
      <c r="B136" s="1" t="s">
        <v>1344</v>
      </c>
      <c r="C136" s="1" t="s">
        <v>1345</v>
      </c>
      <c r="D136" s="1" t="s">
        <v>978</v>
      </c>
    </row>
    <row r="137" spans="1:4" ht="14.25" customHeight="1" x14ac:dyDescent="0.15">
      <c r="A137" s="1" t="s">
        <v>1346</v>
      </c>
      <c r="B137" s="1" t="s">
        <v>1347</v>
      </c>
      <c r="C137" s="1" t="s">
        <v>1348</v>
      </c>
      <c r="D137" s="1" t="s">
        <v>978</v>
      </c>
    </row>
    <row r="138" spans="1:4" ht="14.25" customHeight="1" x14ac:dyDescent="0.15">
      <c r="A138" s="1" t="s">
        <v>1349</v>
      </c>
      <c r="B138" s="1" t="s">
        <v>1350</v>
      </c>
      <c r="C138" s="1" t="s">
        <v>1351</v>
      </c>
      <c r="D138" s="1" t="s">
        <v>978</v>
      </c>
    </row>
    <row r="139" spans="1:4" ht="14.25" customHeight="1" x14ac:dyDescent="0.15">
      <c r="A139" s="1" t="s">
        <v>1352</v>
      </c>
      <c r="B139" s="1" t="s">
        <v>1353</v>
      </c>
      <c r="C139" s="1" t="s">
        <v>1354</v>
      </c>
      <c r="D139" s="1" t="s">
        <v>978</v>
      </c>
    </row>
    <row r="140" spans="1:4" ht="14.25" customHeight="1" x14ac:dyDescent="0.15">
      <c r="A140" s="1" t="s">
        <v>1355</v>
      </c>
      <c r="B140" s="1" t="s">
        <v>1356</v>
      </c>
      <c r="C140" s="1" t="s">
        <v>1357</v>
      </c>
      <c r="D140" s="1" t="s">
        <v>978</v>
      </c>
    </row>
    <row r="141" spans="1:4" ht="14.25" customHeight="1" x14ac:dyDescent="0.15">
      <c r="A141" s="1" t="s">
        <v>914</v>
      </c>
      <c r="B141" s="1" t="s">
        <v>1358</v>
      </c>
      <c r="C141" s="1" t="s">
        <v>1359</v>
      </c>
      <c r="D141" s="1" t="s">
        <v>978</v>
      </c>
    </row>
    <row r="142" spans="1:4" ht="14.25" customHeight="1" x14ac:dyDescent="0.15">
      <c r="A142" s="1" t="s">
        <v>1360</v>
      </c>
      <c r="B142" s="1" t="s">
        <v>1361</v>
      </c>
      <c r="C142" s="1" t="s">
        <v>1362</v>
      </c>
      <c r="D142" s="1" t="s">
        <v>978</v>
      </c>
    </row>
    <row r="143" spans="1:4" ht="14.25" customHeight="1" x14ac:dyDescent="0.15">
      <c r="A143" s="1" t="s">
        <v>1363</v>
      </c>
      <c r="B143" s="1" t="s">
        <v>1364</v>
      </c>
      <c r="C143" s="1" t="s">
        <v>1365</v>
      </c>
      <c r="D143" s="1" t="s">
        <v>978</v>
      </c>
    </row>
    <row r="144" spans="1:4" ht="14.25" customHeight="1" x14ac:dyDescent="0.15">
      <c r="A144" s="1" t="s">
        <v>1366</v>
      </c>
      <c r="B144" s="1" t="s">
        <v>1367</v>
      </c>
      <c r="C144" s="1" t="s">
        <v>1368</v>
      </c>
      <c r="D144" s="1" t="s">
        <v>978</v>
      </c>
    </row>
    <row r="145" spans="1:4" ht="14.25" customHeight="1" x14ac:dyDescent="0.15">
      <c r="A145" s="1" t="s">
        <v>1369</v>
      </c>
      <c r="B145" s="1" t="s">
        <v>1370</v>
      </c>
      <c r="C145" s="1" t="s">
        <v>1371</v>
      </c>
      <c r="D145" s="1" t="s">
        <v>978</v>
      </c>
    </row>
    <row r="146" spans="1:4" ht="14.25" customHeight="1" x14ac:dyDescent="0.15">
      <c r="A146" s="1" t="s">
        <v>1372</v>
      </c>
      <c r="B146" s="1" t="s">
        <v>1373</v>
      </c>
      <c r="C146" s="1" t="s">
        <v>1374</v>
      </c>
      <c r="D146" s="1" t="s">
        <v>978</v>
      </c>
    </row>
    <row r="147" spans="1:4" ht="14.25" customHeight="1" x14ac:dyDescent="0.15">
      <c r="A147" s="1" t="s">
        <v>54</v>
      </c>
      <c r="B147" s="1" t="s">
        <v>1375</v>
      </c>
      <c r="C147" s="1" t="s">
        <v>1376</v>
      </c>
      <c r="D147" s="1" t="s">
        <v>978</v>
      </c>
    </row>
    <row r="148" spans="1:4" ht="14.25" customHeight="1" x14ac:dyDescent="0.15">
      <c r="A148" s="1" t="s">
        <v>1377</v>
      </c>
      <c r="B148" s="1" t="s">
        <v>1378</v>
      </c>
      <c r="C148" s="1" t="s">
        <v>1379</v>
      </c>
      <c r="D148" s="1" t="s">
        <v>978</v>
      </c>
    </row>
    <row r="149" spans="1:4" ht="14.25" customHeight="1" x14ac:dyDescent="0.15">
      <c r="A149" s="1" t="s">
        <v>1380</v>
      </c>
      <c r="B149" s="1" t="s">
        <v>1381</v>
      </c>
      <c r="C149" s="1" t="s">
        <v>1382</v>
      </c>
      <c r="D149" s="1" t="s">
        <v>978</v>
      </c>
    </row>
    <row r="150" spans="1:4" ht="14.25" customHeight="1" x14ac:dyDescent="0.15">
      <c r="A150" s="1" t="s">
        <v>237</v>
      </c>
      <c r="B150" s="1" t="s">
        <v>1383</v>
      </c>
      <c r="C150" s="1" t="s">
        <v>1384</v>
      </c>
      <c r="D150" s="1" t="s">
        <v>978</v>
      </c>
    </row>
    <row r="151" spans="1:4" ht="14.25" customHeight="1" x14ac:dyDescent="0.15">
      <c r="A151" s="1" t="s">
        <v>1385</v>
      </c>
      <c r="B151" s="1" t="s">
        <v>1386</v>
      </c>
      <c r="C151" s="1" t="s">
        <v>1387</v>
      </c>
      <c r="D151" s="1" t="s">
        <v>978</v>
      </c>
    </row>
    <row r="152" spans="1:4" ht="14.25" customHeight="1" x14ac:dyDescent="0.15">
      <c r="A152" s="1" t="s">
        <v>1388</v>
      </c>
      <c r="B152" s="1" t="s">
        <v>1389</v>
      </c>
      <c r="C152" s="1" t="s">
        <v>1390</v>
      </c>
      <c r="D152" s="1" t="s">
        <v>978</v>
      </c>
    </row>
    <row r="153" spans="1:4" ht="14.25" customHeight="1" x14ac:dyDescent="0.15">
      <c r="A153" s="1" t="s">
        <v>1391</v>
      </c>
      <c r="B153" s="1" t="s">
        <v>1392</v>
      </c>
      <c r="C153" s="1" t="s">
        <v>1393</v>
      </c>
      <c r="D153" s="1" t="s">
        <v>978</v>
      </c>
    </row>
    <row r="154" spans="1:4" ht="14.25" customHeight="1" x14ac:dyDescent="0.15">
      <c r="A154" s="1" t="s">
        <v>1394</v>
      </c>
      <c r="B154" s="1" t="s">
        <v>1395</v>
      </c>
      <c r="C154" s="1" t="s">
        <v>1396</v>
      </c>
      <c r="D154" s="1" t="s">
        <v>978</v>
      </c>
    </row>
    <row r="155" spans="1:4" ht="14.25" customHeight="1" x14ac:dyDescent="0.15">
      <c r="A155" s="1" t="s">
        <v>1397</v>
      </c>
      <c r="B155" s="1" t="s">
        <v>1397</v>
      </c>
      <c r="C155" s="1" t="s">
        <v>1398</v>
      </c>
      <c r="D155" s="1" t="s">
        <v>978</v>
      </c>
    </row>
    <row r="156" spans="1:4" ht="14.25" customHeight="1" x14ac:dyDescent="0.15">
      <c r="A156" s="1" t="s">
        <v>1399</v>
      </c>
      <c r="B156" s="1" t="s">
        <v>1400</v>
      </c>
      <c r="C156" s="1" t="s">
        <v>1401</v>
      </c>
      <c r="D156" s="1" t="s">
        <v>978</v>
      </c>
    </row>
    <row r="157" spans="1:4" ht="14.25" customHeight="1" x14ac:dyDescent="0.15">
      <c r="A157" s="1" t="s">
        <v>1402</v>
      </c>
      <c r="B157" s="1" t="s">
        <v>1403</v>
      </c>
      <c r="C157" s="1" t="s">
        <v>1404</v>
      </c>
      <c r="D157" s="1" t="s">
        <v>978</v>
      </c>
    </row>
    <row r="158" spans="1:4" ht="14.25" customHeight="1" x14ac:dyDescent="0.15">
      <c r="A158" s="1" t="s">
        <v>1405</v>
      </c>
      <c r="B158" s="1" t="s">
        <v>1406</v>
      </c>
      <c r="C158" s="1" t="s">
        <v>1407</v>
      </c>
      <c r="D158" s="1" t="s">
        <v>978</v>
      </c>
    </row>
    <row r="159" spans="1:4" ht="14.25" customHeight="1" x14ac:dyDescent="0.15">
      <c r="A159" s="1" t="s">
        <v>1408</v>
      </c>
      <c r="B159" s="1" t="s">
        <v>1409</v>
      </c>
      <c r="C159" s="1" t="s">
        <v>1410</v>
      </c>
      <c r="D159" s="1" t="s">
        <v>978</v>
      </c>
    </row>
    <row r="160" spans="1:4" ht="14.25" customHeight="1" x14ac:dyDescent="0.15">
      <c r="A160" s="1" t="s">
        <v>1411</v>
      </c>
      <c r="B160" s="1" t="s">
        <v>1412</v>
      </c>
      <c r="C160" s="1" t="s">
        <v>1413</v>
      </c>
      <c r="D160" s="1" t="s">
        <v>978</v>
      </c>
    </row>
    <row r="161" spans="1:4" ht="14.25" customHeight="1" x14ac:dyDescent="0.15">
      <c r="A161" s="1" t="s">
        <v>1414</v>
      </c>
      <c r="B161" s="1" t="s">
        <v>1415</v>
      </c>
      <c r="C161" s="1" t="s">
        <v>1416</v>
      </c>
      <c r="D161" s="1" t="s">
        <v>978</v>
      </c>
    </row>
    <row r="162" spans="1:4" ht="14.25" customHeight="1" x14ac:dyDescent="0.15">
      <c r="A162" s="1" t="s">
        <v>1417</v>
      </c>
      <c r="B162" s="1" t="s">
        <v>1418</v>
      </c>
      <c r="C162" s="1" t="s">
        <v>1419</v>
      </c>
      <c r="D162" s="1" t="s">
        <v>978</v>
      </c>
    </row>
    <row r="163" spans="1:4" ht="14.25" customHeight="1" x14ac:dyDescent="0.15">
      <c r="A163" s="1" t="s">
        <v>1420</v>
      </c>
      <c r="B163" s="1" t="s">
        <v>1421</v>
      </c>
      <c r="C163" s="1" t="s">
        <v>1422</v>
      </c>
      <c r="D163" s="1" t="s">
        <v>978</v>
      </c>
    </row>
    <row r="164" spans="1:4" ht="14.25" customHeight="1" x14ac:dyDescent="0.15">
      <c r="A164" s="1" t="s">
        <v>1423</v>
      </c>
      <c r="B164" s="1" t="s">
        <v>1424</v>
      </c>
      <c r="C164" s="1" t="s">
        <v>1425</v>
      </c>
      <c r="D164" s="1" t="s">
        <v>978</v>
      </c>
    </row>
    <row r="165" spans="1:4" ht="14.25" customHeight="1" x14ac:dyDescent="0.15">
      <c r="A165" s="1" t="s">
        <v>1426</v>
      </c>
      <c r="B165" s="1" t="s">
        <v>1427</v>
      </c>
      <c r="C165" s="1" t="s">
        <v>1428</v>
      </c>
      <c r="D165" s="1" t="s">
        <v>978</v>
      </c>
    </row>
    <row r="166" spans="1:4" ht="14.25" customHeight="1" x14ac:dyDescent="0.15">
      <c r="A166" s="1" t="s">
        <v>1429</v>
      </c>
      <c r="B166" s="1" t="s">
        <v>1430</v>
      </c>
      <c r="C166" s="1" t="s">
        <v>1431</v>
      </c>
      <c r="D166" s="1" t="s">
        <v>978</v>
      </c>
    </row>
    <row r="167" spans="1:4" ht="14.25" customHeight="1" x14ac:dyDescent="0.15">
      <c r="A167" s="1" t="s">
        <v>51</v>
      </c>
      <c r="B167" s="1" t="s">
        <v>1432</v>
      </c>
      <c r="C167" s="1" t="s">
        <v>1433</v>
      </c>
      <c r="D167" s="1" t="s">
        <v>978</v>
      </c>
    </row>
    <row r="168" spans="1:4" ht="14.25" customHeight="1" x14ac:dyDescent="0.15">
      <c r="A168" s="1" t="s">
        <v>913</v>
      </c>
      <c r="B168" s="1" t="s">
        <v>1434</v>
      </c>
      <c r="C168" s="1" t="s">
        <v>1435</v>
      </c>
      <c r="D168" s="1" t="s">
        <v>978</v>
      </c>
    </row>
    <row r="169" spans="1:4" ht="14.25" customHeight="1" x14ac:dyDescent="0.15">
      <c r="A169" s="1" t="s">
        <v>1436</v>
      </c>
      <c r="B169" s="1" t="s">
        <v>1437</v>
      </c>
      <c r="C169" s="1" t="s">
        <v>1438</v>
      </c>
      <c r="D169" s="1" t="s">
        <v>978</v>
      </c>
    </row>
    <row r="170" spans="1:4" ht="14.25" customHeight="1" x14ac:dyDescent="0.15">
      <c r="A170" s="1" t="s">
        <v>1439</v>
      </c>
      <c r="B170" s="1" t="s">
        <v>1440</v>
      </c>
      <c r="C170" s="1" t="s">
        <v>1441</v>
      </c>
      <c r="D170" s="1" t="s">
        <v>978</v>
      </c>
    </row>
    <row r="171" spans="1:4" ht="14.25" customHeight="1" x14ac:dyDescent="0.15">
      <c r="A171" s="1" t="s">
        <v>1442</v>
      </c>
      <c r="B171" s="1" t="s">
        <v>1443</v>
      </c>
      <c r="C171" s="1" t="s">
        <v>1444</v>
      </c>
      <c r="D171" s="1" t="s">
        <v>978</v>
      </c>
    </row>
    <row r="172" spans="1:4" ht="14.25" customHeight="1" x14ac:dyDescent="0.15">
      <c r="A172" s="1" t="s">
        <v>1445</v>
      </c>
      <c r="B172" s="1" t="s">
        <v>1446</v>
      </c>
      <c r="C172" s="1" t="s">
        <v>1447</v>
      </c>
      <c r="D172" s="1" t="s">
        <v>978</v>
      </c>
    </row>
    <row r="173" spans="1:4" ht="14.25" customHeight="1" x14ac:dyDescent="0.15">
      <c r="A173" s="1" t="s">
        <v>1448</v>
      </c>
      <c r="B173" s="1" t="s">
        <v>1449</v>
      </c>
      <c r="C173" s="1" t="s">
        <v>1450</v>
      </c>
      <c r="D173" s="1" t="s">
        <v>978</v>
      </c>
    </row>
    <row r="174" spans="1:4" ht="14.25" customHeight="1" x14ac:dyDescent="0.15">
      <c r="A174" s="1" t="s">
        <v>1451</v>
      </c>
      <c r="B174" s="1" t="s">
        <v>1452</v>
      </c>
      <c r="C174" s="1" t="s">
        <v>1453</v>
      </c>
      <c r="D174" s="1" t="s">
        <v>978</v>
      </c>
    </row>
    <row r="175" spans="1:4" ht="14.25" customHeight="1" x14ac:dyDescent="0.15">
      <c r="A175" s="1" t="s">
        <v>1454</v>
      </c>
      <c r="B175" s="1" t="s">
        <v>1455</v>
      </c>
      <c r="C175" s="1" t="s">
        <v>1456</v>
      </c>
      <c r="D175" s="1" t="s">
        <v>978</v>
      </c>
    </row>
    <row r="176" spans="1:4" ht="14.25" customHeight="1" x14ac:dyDescent="0.15">
      <c r="A176" s="1" t="s">
        <v>1457</v>
      </c>
      <c r="B176" s="1" t="s">
        <v>1458</v>
      </c>
      <c r="C176" s="1" t="s">
        <v>1459</v>
      </c>
      <c r="D176" s="1" t="s">
        <v>978</v>
      </c>
    </row>
    <row r="177" spans="1:4" ht="14.25" customHeight="1" x14ac:dyDescent="0.15">
      <c r="A177" s="1" t="s">
        <v>1460</v>
      </c>
      <c r="B177" s="1" t="s">
        <v>1461</v>
      </c>
      <c r="C177" s="1" t="s">
        <v>1462</v>
      </c>
      <c r="D177" s="1" t="s">
        <v>978</v>
      </c>
    </row>
    <row r="178" spans="1:4" ht="14.25" customHeight="1" x14ac:dyDescent="0.15">
      <c r="A178" s="1" t="s">
        <v>1463</v>
      </c>
      <c r="B178" s="1" t="s">
        <v>1464</v>
      </c>
      <c r="C178" s="1" t="s">
        <v>1465</v>
      </c>
      <c r="D178" s="1" t="s">
        <v>978</v>
      </c>
    </row>
    <row r="179" spans="1:4" ht="14.25" customHeight="1" x14ac:dyDescent="0.15">
      <c r="A179" s="1" t="s">
        <v>1466</v>
      </c>
      <c r="B179" s="1" t="s">
        <v>1467</v>
      </c>
      <c r="C179" s="1" t="s">
        <v>1468</v>
      </c>
      <c r="D179" s="1" t="s">
        <v>978</v>
      </c>
    </row>
    <row r="180" spans="1:4" ht="14.25" customHeight="1" x14ac:dyDescent="0.15">
      <c r="A180" s="1" t="s">
        <v>1469</v>
      </c>
      <c r="B180" s="1" t="s">
        <v>1470</v>
      </c>
      <c r="C180" s="1" t="s">
        <v>1471</v>
      </c>
      <c r="D180" s="1" t="s">
        <v>978</v>
      </c>
    </row>
    <row r="181" spans="1:4" ht="14.25" customHeight="1" x14ac:dyDescent="0.15">
      <c r="A181" s="1" t="s">
        <v>1472</v>
      </c>
      <c r="B181" s="1" t="s">
        <v>1473</v>
      </c>
      <c r="C181" s="1" t="s">
        <v>1474</v>
      </c>
      <c r="D181" s="1" t="s">
        <v>978</v>
      </c>
    </row>
    <row r="182" spans="1:4" ht="14.25" customHeight="1" x14ac:dyDescent="0.15">
      <c r="A182" s="1" t="s">
        <v>1475</v>
      </c>
      <c r="B182" s="1" t="s">
        <v>1476</v>
      </c>
      <c r="C182" s="1" t="s">
        <v>1477</v>
      </c>
      <c r="D182" s="1" t="s">
        <v>978</v>
      </c>
    </row>
    <row r="183" spans="1:4" ht="14.25" customHeight="1" x14ac:dyDescent="0.15">
      <c r="A183" s="1" t="s">
        <v>1478</v>
      </c>
      <c r="B183" s="1" t="s">
        <v>1479</v>
      </c>
      <c r="C183" s="1" t="s">
        <v>1480</v>
      </c>
      <c r="D183" s="1" t="s">
        <v>978</v>
      </c>
    </row>
    <row r="184" spans="1:4" ht="14.25" customHeight="1" x14ac:dyDescent="0.15">
      <c r="A184" s="1" t="s">
        <v>1481</v>
      </c>
      <c r="B184" s="1" t="s">
        <v>1482</v>
      </c>
      <c r="C184" s="1" t="s">
        <v>1483</v>
      </c>
      <c r="D184" s="1" t="s">
        <v>978</v>
      </c>
    </row>
    <row r="185" spans="1:4" ht="14.25" customHeight="1" x14ac:dyDescent="0.15">
      <c r="A185" s="1" t="s">
        <v>1484</v>
      </c>
      <c r="B185" s="1" t="s">
        <v>1485</v>
      </c>
      <c r="C185" s="1" t="s">
        <v>1486</v>
      </c>
      <c r="D185" s="1" t="s">
        <v>978</v>
      </c>
    </row>
    <row r="186" spans="1:4" ht="14.25" customHeight="1" x14ac:dyDescent="0.15">
      <c r="A186" s="1" t="s">
        <v>1487</v>
      </c>
      <c r="B186" s="1" t="s">
        <v>1488</v>
      </c>
      <c r="C186" s="1" t="s">
        <v>1489</v>
      </c>
      <c r="D186" s="1" t="s">
        <v>978</v>
      </c>
    </row>
    <row r="187" spans="1:4" ht="14.25" customHeight="1" x14ac:dyDescent="0.15">
      <c r="A187" s="1" t="s">
        <v>1490</v>
      </c>
      <c r="B187" s="1" t="s">
        <v>1491</v>
      </c>
      <c r="C187" s="1" t="s">
        <v>1492</v>
      </c>
      <c r="D187" s="1" t="s">
        <v>978</v>
      </c>
    </row>
    <row r="188" spans="1:4" ht="14.25" customHeight="1" x14ac:dyDescent="0.15">
      <c r="A188" s="1" t="s">
        <v>1493</v>
      </c>
      <c r="B188" s="1" t="s">
        <v>1494</v>
      </c>
      <c r="C188" s="1" t="s">
        <v>1495</v>
      </c>
      <c r="D188" s="1" t="s">
        <v>978</v>
      </c>
    </row>
    <row r="189" spans="1:4" ht="14.25" customHeight="1" x14ac:dyDescent="0.15">
      <c r="A189" s="1" t="s">
        <v>1496</v>
      </c>
      <c r="B189" s="1" t="s">
        <v>1497</v>
      </c>
      <c r="C189" s="1" t="s">
        <v>1498</v>
      </c>
      <c r="D189" s="1" t="s">
        <v>978</v>
      </c>
    </row>
    <row r="190" spans="1:4" ht="14.25" customHeight="1" x14ac:dyDescent="0.15">
      <c r="A190" s="1" t="s">
        <v>31</v>
      </c>
      <c r="B190" s="1" t="s">
        <v>1499</v>
      </c>
      <c r="C190" s="1" t="s">
        <v>1500</v>
      </c>
      <c r="D190" s="1" t="s">
        <v>978</v>
      </c>
    </row>
    <row r="191" spans="1:4" ht="14.25" customHeight="1" x14ac:dyDescent="0.15">
      <c r="A191" s="1" t="s">
        <v>1501</v>
      </c>
      <c r="B191" s="1" t="s">
        <v>1501</v>
      </c>
      <c r="C191" s="1" t="s">
        <v>1502</v>
      </c>
      <c r="D191" s="1" t="s">
        <v>978</v>
      </c>
    </row>
    <row r="192" spans="1:4" ht="14.25" customHeight="1" x14ac:dyDescent="0.15">
      <c r="A192" s="1" t="s">
        <v>1503</v>
      </c>
      <c r="B192" s="1" t="s">
        <v>1504</v>
      </c>
      <c r="C192" s="1" t="s">
        <v>1505</v>
      </c>
      <c r="D192" s="1" t="s">
        <v>978</v>
      </c>
    </row>
    <row r="193" spans="1:4" ht="14.25" customHeight="1" x14ac:dyDescent="0.15">
      <c r="A193" s="1" t="s">
        <v>1506</v>
      </c>
      <c r="B193" s="1" t="s">
        <v>1507</v>
      </c>
      <c r="C193" s="1" t="s">
        <v>1508</v>
      </c>
      <c r="D193" s="1" t="s">
        <v>978</v>
      </c>
    </row>
    <row r="194" spans="1:4" ht="14.25" customHeight="1" x14ac:dyDescent="0.15">
      <c r="A194" s="1" t="s">
        <v>1509</v>
      </c>
      <c r="B194" s="1" t="s">
        <v>1510</v>
      </c>
      <c r="C194" s="1" t="s">
        <v>1511</v>
      </c>
      <c r="D194" s="1" t="s">
        <v>978</v>
      </c>
    </row>
    <row r="195" spans="1:4" ht="14.25" customHeight="1" x14ac:dyDescent="0.15">
      <c r="A195" s="1" t="s">
        <v>1512</v>
      </c>
      <c r="B195" s="1" t="s">
        <v>1513</v>
      </c>
      <c r="C195" s="1" t="s">
        <v>1514</v>
      </c>
      <c r="D195" s="1" t="s">
        <v>978</v>
      </c>
    </row>
    <row r="196" spans="1:4" ht="14.25" customHeight="1" x14ac:dyDescent="0.15">
      <c r="A196" s="1" t="s">
        <v>1515</v>
      </c>
      <c r="B196" s="1" t="s">
        <v>1516</v>
      </c>
      <c r="C196" s="1" t="s">
        <v>1517</v>
      </c>
      <c r="D196" s="1" t="s">
        <v>978</v>
      </c>
    </row>
    <row r="197" spans="1:4" ht="14.25" customHeight="1" x14ac:dyDescent="0.15">
      <c r="A197" s="1" t="s">
        <v>1518</v>
      </c>
      <c r="B197" s="1" t="s">
        <v>1519</v>
      </c>
      <c r="C197" s="1" t="s">
        <v>1520</v>
      </c>
      <c r="D197" s="1" t="s">
        <v>978</v>
      </c>
    </row>
    <row r="198" spans="1:4" ht="14.25" customHeight="1" x14ac:dyDescent="0.15">
      <c r="A198" s="1" t="s">
        <v>1521</v>
      </c>
      <c r="B198" s="1" t="s">
        <v>1522</v>
      </c>
      <c r="C198" s="1" t="s">
        <v>1523</v>
      </c>
      <c r="D198" s="1" t="s">
        <v>978</v>
      </c>
    </row>
    <row r="199" spans="1:4" ht="14.25" customHeight="1" x14ac:dyDescent="0.15">
      <c r="A199" s="1" t="s">
        <v>1524</v>
      </c>
      <c r="B199" s="1" t="s">
        <v>1525</v>
      </c>
      <c r="C199" s="1" t="s">
        <v>1526</v>
      </c>
      <c r="D199" s="1" t="s">
        <v>978</v>
      </c>
    </row>
    <row r="200" spans="1:4" ht="14.25" customHeight="1" x14ac:dyDescent="0.15">
      <c r="A200" s="1" t="s">
        <v>1527</v>
      </c>
      <c r="B200" s="1" t="s">
        <v>1528</v>
      </c>
      <c r="C200" s="1" t="s">
        <v>1529</v>
      </c>
      <c r="D200" s="1" t="s">
        <v>978</v>
      </c>
    </row>
    <row r="201" spans="1:4" ht="14.25" customHeight="1" x14ac:dyDescent="0.15">
      <c r="A201" s="1" t="s">
        <v>1530</v>
      </c>
      <c r="B201" s="1" t="s">
        <v>1531</v>
      </c>
      <c r="C201" s="1" t="s">
        <v>35</v>
      </c>
      <c r="D201" s="1" t="s">
        <v>978</v>
      </c>
    </row>
    <row r="202" spans="1:4" ht="14.25" customHeight="1" x14ac:dyDescent="0.15">
      <c r="A202" s="1" t="s">
        <v>1532</v>
      </c>
      <c r="B202" s="1" t="s">
        <v>1533</v>
      </c>
      <c r="C202" s="1" t="s">
        <v>1534</v>
      </c>
      <c r="D202" s="1" t="s">
        <v>978</v>
      </c>
    </row>
    <row r="203" spans="1:4" ht="14.25" customHeight="1" x14ac:dyDescent="0.15">
      <c r="A203" s="1" t="s">
        <v>1535</v>
      </c>
      <c r="B203" s="1" t="s">
        <v>1536</v>
      </c>
      <c r="C203" s="1" t="s">
        <v>1537</v>
      </c>
      <c r="D203" s="1" t="s">
        <v>978</v>
      </c>
    </row>
    <row r="204" spans="1:4" ht="14.25" customHeight="1" x14ac:dyDescent="0.15">
      <c r="A204" s="1" t="s">
        <v>1538</v>
      </c>
      <c r="B204" s="1" t="s">
        <v>1539</v>
      </c>
      <c r="C204" s="1" t="s">
        <v>1540</v>
      </c>
      <c r="D204" s="1" t="s">
        <v>978</v>
      </c>
    </row>
    <row r="205" spans="1:4" ht="14.25" customHeight="1" x14ac:dyDescent="0.15">
      <c r="A205" s="1" t="s">
        <v>1541</v>
      </c>
      <c r="B205" s="1" t="s">
        <v>1542</v>
      </c>
      <c r="C205" s="1" t="s">
        <v>1543</v>
      </c>
      <c r="D205" s="1" t="s">
        <v>978</v>
      </c>
    </row>
    <row r="206" spans="1:4" ht="14.25" customHeight="1" x14ac:dyDescent="0.15">
      <c r="A206" s="1" t="s">
        <v>1544</v>
      </c>
      <c r="B206" s="1" t="s">
        <v>1545</v>
      </c>
      <c r="C206" s="1" t="s">
        <v>1546</v>
      </c>
      <c r="D206" s="1" t="s">
        <v>978</v>
      </c>
    </row>
    <row r="207" spans="1:4" ht="14.25" customHeight="1" x14ac:dyDescent="0.15">
      <c r="A207" s="1" t="s">
        <v>1547</v>
      </c>
      <c r="B207" s="1" t="s">
        <v>1548</v>
      </c>
      <c r="C207" s="1" t="s">
        <v>1549</v>
      </c>
      <c r="D207" s="1" t="s">
        <v>978</v>
      </c>
    </row>
    <row r="208" spans="1:4" ht="14.25" customHeight="1" x14ac:dyDescent="0.15">
      <c r="A208" s="1" t="s">
        <v>1550</v>
      </c>
      <c r="B208" s="1" t="s">
        <v>1551</v>
      </c>
      <c r="C208" s="1" t="s">
        <v>1552</v>
      </c>
      <c r="D208" s="1" t="s">
        <v>978</v>
      </c>
    </row>
    <row r="209" spans="1:4" ht="14.25" customHeight="1" x14ac:dyDescent="0.15">
      <c r="A209" s="1" t="s">
        <v>1553</v>
      </c>
      <c r="B209" s="1" t="s">
        <v>1554</v>
      </c>
      <c r="C209" s="1" t="s">
        <v>1555</v>
      </c>
      <c r="D209" s="1" t="s">
        <v>978</v>
      </c>
    </row>
    <row r="210" spans="1:4" ht="14.25" customHeight="1" x14ac:dyDescent="0.15">
      <c r="A210" s="1" t="s">
        <v>1556</v>
      </c>
      <c r="B210" s="1" t="s">
        <v>1557</v>
      </c>
      <c r="C210" s="1" t="s">
        <v>1558</v>
      </c>
      <c r="D210" s="1" t="s">
        <v>978</v>
      </c>
    </row>
    <row r="211" spans="1:4" ht="14.25" customHeight="1" x14ac:dyDescent="0.15">
      <c r="A211" s="1" t="s">
        <v>1559</v>
      </c>
      <c r="B211" s="1" t="s">
        <v>1560</v>
      </c>
      <c r="C211" s="1" t="s">
        <v>1561</v>
      </c>
      <c r="D211" s="1" t="s">
        <v>978</v>
      </c>
    </row>
    <row r="212" spans="1:4" ht="14.25" customHeight="1" x14ac:dyDescent="0.15">
      <c r="A212" s="1" t="s">
        <v>1562</v>
      </c>
      <c r="B212" s="1" t="s">
        <v>1563</v>
      </c>
      <c r="C212" s="1" t="s">
        <v>1564</v>
      </c>
      <c r="D212" s="1" t="s">
        <v>978</v>
      </c>
    </row>
    <row r="213" spans="1:4" ht="14.25" customHeight="1" x14ac:dyDescent="0.15">
      <c r="A213" s="1" t="s">
        <v>1565</v>
      </c>
      <c r="B213" s="1" t="s">
        <v>1566</v>
      </c>
      <c r="C213" s="1" t="s">
        <v>1567</v>
      </c>
      <c r="D213" s="1" t="s">
        <v>978</v>
      </c>
    </row>
    <row r="214" spans="1:4" ht="14.25" customHeight="1" x14ac:dyDescent="0.15">
      <c r="A214" s="1" t="s">
        <v>1568</v>
      </c>
      <c r="B214" s="1" t="s">
        <v>1569</v>
      </c>
      <c r="C214" s="1" t="s">
        <v>1570</v>
      </c>
      <c r="D214" s="1" t="s">
        <v>978</v>
      </c>
    </row>
    <row r="215" spans="1:4" ht="14.25" customHeight="1" x14ac:dyDescent="0.15">
      <c r="A215" s="1" t="s">
        <v>1571</v>
      </c>
      <c r="B215" s="1" t="s">
        <v>1572</v>
      </c>
      <c r="C215" s="1" t="s">
        <v>1573</v>
      </c>
      <c r="D215" s="1" t="s">
        <v>978</v>
      </c>
    </row>
    <row r="216" spans="1:4" ht="14.25" customHeight="1" x14ac:dyDescent="0.15">
      <c r="A216" s="1" t="s">
        <v>52</v>
      </c>
      <c r="B216" s="1" t="s">
        <v>1574</v>
      </c>
      <c r="C216" s="1" t="s">
        <v>1575</v>
      </c>
      <c r="D216" s="1" t="s">
        <v>978</v>
      </c>
    </row>
    <row r="217" spans="1:4" ht="14.25" customHeight="1" x14ac:dyDescent="0.15">
      <c r="A217" s="1" t="s">
        <v>188</v>
      </c>
      <c r="B217" s="1" t="s">
        <v>1576</v>
      </c>
      <c r="C217" s="1" t="s">
        <v>1577</v>
      </c>
      <c r="D217" s="1" t="s">
        <v>978</v>
      </c>
    </row>
    <row r="218" spans="1:4" ht="14.25" customHeight="1" x14ac:dyDescent="0.15">
      <c r="A218" s="1" t="s">
        <v>29</v>
      </c>
      <c r="B218" s="1" t="s">
        <v>1578</v>
      </c>
      <c r="C218" s="1" t="s">
        <v>1579</v>
      </c>
      <c r="D218" s="1" t="s">
        <v>978</v>
      </c>
    </row>
    <row r="219" spans="1:4" ht="14.25" customHeight="1" x14ac:dyDescent="0.15">
      <c r="A219" s="1" t="s">
        <v>0</v>
      </c>
      <c r="B219" s="1" t="s">
        <v>1580</v>
      </c>
      <c r="C219" s="1" t="s">
        <v>1581</v>
      </c>
      <c r="D219" s="1" t="s">
        <v>978</v>
      </c>
    </row>
    <row r="220" spans="1:4" ht="14.25" customHeight="1" x14ac:dyDescent="0.15">
      <c r="A220" s="1" t="s">
        <v>1582</v>
      </c>
      <c r="B220" s="1" t="s">
        <v>1583</v>
      </c>
      <c r="C220" s="1" t="s">
        <v>1584</v>
      </c>
      <c r="D220" s="1" t="s">
        <v>978</v>
      </c>
    </row>
    <row r="221" spans="1:4" ht="14.25" customHeight="1" x14ac:dyDescent="0.15">
      <c r="A221" s="1" t="s">
        <v>1585</v>
      </c>
      <c r="B221" s="1" t="s">
        <v>1586</v>
      </c>
      <c r="C221" s="1" t="s">
        <v>1587</v>
      </c>
      <c r="D221" s="1" t="s">
        <v>978</v>
      </c>
    </row>
    <row r="222" spans="1:4" ht="14.25" customHeight="1" x14ac:dyDescent="0.15">
      <c r="A222" s="1" t="s">
        <v>1588</v>
      </c>
      <c r="B222" s="1" t="s">
        <v>1589</v>
      </c>
      <c r="C222" s="1" t="s">
        <v>1590</v>
      </c>
      <c r="D222" s="1" t="s">
        <v>978</v>
      </c>
    </row>
    <row r="223" spans="1:4" ht="14.25" customHeight="1" x14ac:dyDescent="0.15">
      <c r="A223" s="1" t="s">
        <v>1591</v>
      </c>
      <c r="B223" s="1" t="s">
        <v>1591</v>
      </c>
      <c r="C223" s="1" t="s">
        <v>1592</v>
      </c>
      <c r="D223" s="1" t="s">
        <v>978</v>
      </c>
    </row>
    <row r="224" spans="1:4" ht="14.25" customHeight="1" x14ac:dyDescent="0.15">
      <c r="A224" s="1" t="s">
        <v>1593</v>
      </c>
      <c r="B224" s="1" t="s">
        <v>1594</v>
      </c>
      <c r="C224" s="1" t="s">
        <v>1595</v>
      </c>
      <c r="D224" s="1" t="s">
        <v>978</v>
      </c>
    </row>
    <row r="225" spans="1:4" ht="14.25" customHeight="1" x14ac:dyDescent="0.15">
      <c r="A225" s="1" t="s">
        <v>1596</v>
      </c>
      <c r="B225" s="1" t="s">
        <v>1597</v>
      </c>
      <c r="C225" s="1" t="s">
        <v>1598</v>
      </c>
      <c r="D225" s="1" t="s">
        <v>978</v>
      </c>
    </row>
    <row r="226" spans="1:4" ht="14.25" customHeight="1" x14ac:dyDescent="0.15">
      <c r="A226" s="1" t="s">
        <v>1599</v>
      </c>
      <c r="B226" s="1" t="s">
        <v>1599</v>
      </c>
      <c r="C226" s="1" t="s">
        <v>1600</v>
      </c>
      <c r="D226" s="1" t="s">
        <v>978</v>
      </c>
    </row>
    <row r="227" spans="1:4" ht="14.25" customHeight="1" x14ac:dyDescent="0.15">
      <c r="A227" s="1" t="s">
        <v>1601</v>
      </c>
      <c r="B227" s="1" t="s">
        <v>1602</v>
      </c>
      <c r="C227" s="1" t="s">
        <v>1603</v>
      </c>
      <c r="D227" s="1" t="s">
        <v>978</v>
      </c>
    </row>
    <row r="228" spans="1:4" ht="14.25" customHeight="1" x14ac:dyDescent="0.15">
      <c r="A228" s="1" t="s">
        <v>1604</v>
      </c>
      <c r="B228" s="1" t="s">
        <v>1605</v>
      </c>
      <c r="C228" s="1" t="s">
        <v>1606</v>
      </c>
      <c r="D228" s="1" t="s">
        <v>978</v>
      </c>
    </row>
    <row r="229" spans="1:4" ht="14.25" customHeight="1" x14ac:dyDescent="0.15">
      <c r="A229" s="1" t="s">
        <v>50</v>
      </c>
      <c r="B229" s="1" t="s">
        <v>1607</v>
      </c>
      <c r="C229" s="1" t="s">
        <v>1608</v>
      </c>
      <c r="D229" s="1" t="s">
        <v>978</v>
      </c>
    </row>
    <row r="230" spans="1:4" ht="14.25" customHeight="1" x14ac:dyDescent="0.15">
      <c r="A230" s="1" t="s">
        <v>1609</v>
      </c>
      <c r="B230" s="1" t="s">
        <v>1609</v>
      </c>
      <c r="C230" s="1" t="s">
        <v>1610</v>
      </c>
      <c r="D230" s="1" t="s">
        <v>978</v>
      </c>
    </row>
    <row r="231" spans="1:4" ht="14.25" customHeight="1" x14ac:dyDescent="0.15">
      <c r="A231" s="1" t="s">
        <v>1611</v>
      </c>
      <c r="B231" s="1" t="s">
        <v>1612</v>
      </c>
      <c r="C231" s="1" t="s">
        <v>1613</v>
      </c>
      <c r="D231" s="1" t="s">
        <v>978</v>
      </c>
    </row>
    <row r="232" spans="1:4" ht="14.25" customHeight="1" x14ac:dyDescent="0.15">
      <c r="A232" s="1" t="s">
        <v>1614</v>
      </c>
      <c r="B232" s="1" t="s">
        <v>1615</v>
      </c>
      <c r="C232" s="1" t="s">
        <v>1616</v>
      </c>
      <c r="D232" s="1" t="s">
        <v>978</v>
      </c>
    </row>
    <row r="233" spans="1:4" ht="14.25" customHeight="1" x14ac:dyDescent="0.15">
      <c r="A233" s="1" t="s">
        <v>1617</v>
      </c>
      <c r="B233" s="1" t="s">
        <v>1618</v>
      </c>
      <c r="C233" s="1" t="s">
        <v>1619</v>
      </c>
      <c r="D233" s="1" t="s">
        <v>978</v>
      </c>
    </row>
    <row r="234" spans="1:4" ht="14.25" customHeight="1" x14ac:dyDescent="0.15">
      <c r="A234" s="1" t="s">
        <v>1620</v>
      </c>
      <c r="B234" s="1" t="s">
        <v>1621</v>
      </c>
      <c r="C234" s="1" t="s">
        <v>1622</v>
      </c>
      <c r="D234" s="1" t="s">
        <v>978</v>
      </c>
    </row>
    <row r="235" spans="1:4" ht="14.25" customHeight="1" x14ac:dyDescent="0.15">
      <c r="A235" s="1" t="s">
        <v>1623</v>
      </c>
      <c r="B235" s="1" t="s">
        <v>1624</v>
      </c>
      <c r="C235" s="1" t="s">
        <v>1625</v>
      </c>
      <c r="D235" s="1" t="s">
        <v>978</v>
      </c>
    </row>
    <row r="236" spans="1:4" ht="14.25" customHeight="1" x14ac:dyDescent="0.15">
      <c r="A236" s="1" t="s">
        <v>1626</v>
      </c>
      <c r="B236" s="1" t="s">
        <v>1627</v>
      </c>
      <c r="C236" s="1" t="s">
        <v>1628</v>
      </c>
      <c r="D236" s="1" t="s">
        <v>978</v>
      </c>
    </row>
    <row r="237" spans="1:4" ht="14.25" customHeight="1" x14ac:dyDescent="0.15">
      <c r="A237" s="1" t="s">
        <v>1629</v>
      </c>
      <c r="B237" s="1" t="s">
        <v>1629</v>
      </c>
      <c r="C237" s="1" t="s">
        <v>1630</v>
      </c>
      <c r="D237" s="1" t="s">
        <v>978</v>
      </c>
    </row>
    <row r="238" spans="1:4" ht="14.25" customHeight="1" x14ac:dyDescent="0.15">
      <c r="A238" s="1" t="s">
        <v>1631</v>
      </c>
      <c r="B238" s="1" t="s">
        <v>1632</v>
      </c>
      <c r="C238" s="1" t="s">
        <v>1633</v>
      </c>
      <c r="D238" s="1" t="s">
        <v>978</v>
      </c>
    </row>
    <row r="239" spans="1:4" ht="14.25" customHeight="1" x14ac:dyDescent="0.15">
      <c r="A239" s="1" t="s">
        <v>1634</v>
      </c>
      <c r="B239" s="1" t="s">
        <v>1635</v>
      </c>
      <c r="C239" s="1" t="s">
        <v>1636</v>
      </c>
      <c r="D239" s="1" t="s">
        <v>978</v>
      </c>
    </row>
    <row r="240" spans="1:4" ht="14.25" customHeight="1" x14ac:dyDescent="0.15">
      <c r="A240" s="1" t="s">
        <v>1637</v>
      </c>
      <c r="B240" s="1" t="s">
        <v>1638</v>
      </c>
      <c r="C240" s="1" t="s">
        <v>1639</v>
      </c>
      <c r="D240" s="1" t="s">
        <v>978</v>
      </c>
    </row>
    <row r="241" spans="1:4" ht="14.25" customHeight="1" x14ac:dyDescent="0.15">
      <c r="A241" s="1" t="s">
        <v>1640</v>
      </c>
      <c r="B241" s="1" t="s">
        <v>1641</v>
      </c>
      <c r="C241" s="1" t="s">
        <v>1642</v>
      </c>
      <c r="D241" s="1" t="s">
        <v>978</v>
      </c>
    </row>
    <row r="242" spans="1:4" ht="14.25" customHeight="1" x14ac:dyDescent="0.15">
      <c r="A242" s="1" t="s">
        <v>1643</v>
      </c>
      <c r="B242" s="1" t="s">
        <v>1644</v>
      </c>
      <c r="C242" s="1" t="s">
        <v>1645</v>
      </c>
      <c r="D242" s="1" t="s">
        <v>978</v>
      </c>
    </row>
    <row r="243" spans="1:4" ht="14.25" customHeight="1" x14ac:dyDescent="0.15">
      <c r="A243" s="1" t="s">
        <v>1646</v>
      </c>
      <c r="B243" s="1" t="s">
        <v>1647</v>
      </c>
      <c r="C243" s="1" t="s">
        <v>1648</v>
      </c>
      <c r="D243" s="1" t="s">
        <v>978</v>
      </c>
    </row>
    <row r="244" spans="1:4" ht="14.25" customHeight="1" x14ac:dyDescent="0.15">
      <c r="A244" s="1" t="s">
        <v>1649</v>
      </c>
      <c r="B244" s="1" t="s">
        <v>1650</v>
      </c>
      <c r="C244" s="1" t="s">
        <v>1651</v>
      </c>
      <c r="D244" s="1" t="s">
        <v>978</v>
      </c>
    </row>
    <row r="245" spans="1:4" ht="14.25" customHeight="1" x14ac:dyDescent="0.15">
      <c r="A245" s="1" t="s">
        <v>1652</v>
      </c>
      <c r="B245" s="1" t="s">
        <v>1653</v>
      </c>
      <c r="C245" s="1" t="s">
        <v>1654</v>
      </c>
      <c r="D245" s="1" t="s">
        <v>978</v>
      </c>
    </row>
    <row r="246" spans="1:4" ht="14.25" customHeight="1" x14ac:dyDescent="0.15">
      <c r="A246" s="1" t="s">
        <v>1655</v>
      </c>
      <c r="B246" s="1" t="s">
        <v>1656</v>
      </c>
      <c r="C246" s="1" t="s">
        <v>1657</v>
      </c>
      <c r="D246" s="1" t="s">
        <v>978</v>
      </c>
    </row>
    <row r="247" spans="1:4" ht="14.25" customHeight="1" x14ac:dyDescent="0.15">
      <c r="A247" s="1" t="s">
        <v>1658</v>
      </c>
      <c r="B247" s="1" t="s">
        <v>1659</v>
      </c>
      <c r="C247" s="1" t="s">
        <v>1660</v>
      </c>
      <c r="D247" s="1" t="s">
        <v>978</v>
      </c>
    </row>
    <row r="248" spans="1:4" ht="14.25" customHeight="1" x14ac:dyDescent="0.15">
      <c r="A248" s="1" t="s">
        <v>1661</v>
      </c>
      <c r="B248" s="1" t="s">
        <v>1662</v>
      </c>
      <c r="C248" s="1" t="s">
        <v>1663</v>
      </c>
      <c r="D248" s="1" t="s">
        <v>978</v>
      </c>
    </row>
    <row r="249" spans="1:4" ht="14.25" customHeight="1" x14ac:dyDescent="0.15">
      <c r="A249" s="1" t="s">
        <v>1664</v>
      </c>
      <c r="B249" s="1" t="s">
        <v>1665</v>
      </c>
      <c r="C249" s="1" t="s">
        <v>1666</v>
      </c>
      <c r="D249" s="1" t="s">
        <v>978</v>
      </c>
    </row>
    <row r="250" spans="1:4" ht="14.25" customHeight="1" x14ac:dyDescent="0.15">
      <c r="A250" s="1" t="s">
        <v>1667</v>
      </c>
      <c r="B250" s="1" t="s">
        <v>1668</v>
      </c>
      <c r="C250" s="1" t="s">
        <v>1669</v>
      </c>
      <c r="D250" s="1" t="s">
        <v>978</v>
      </c>
    </row>
    <row r="251" spans="1:4" ht="14.25" customHeight="1" x14ac:dyDescent="0.15">
      <c r="A251" s="1" t="s">
        <v>1670</v>
      </c>
      <c r="B251" s="1" t="s">
        <v>1671</v>
      </c>
      <c r="C251" s="1" t="s">
        <v>1672</v>
      </c>
      <c r="D251" s="1" t="s">
        <v>978</v>
      </c>
    </row>
    <row r="252" spans="1:4" ht="14.25" customHeight="1" x14ac:dyDescent="0.15">
      <c r="A252" s="1" t="s">
        <v>1673</v>
      </c>
      <c r="B252" s="1" t="s">
        <v>1674</v>
      </c>
      <c r="C252" s="1" t="s">
        <v>1675</v>
      </c>
      <c r="D252" s="1" t="s">
        <v>978</v>
      </c>
    </row>
    <row r="253" spans="1:4" ht="14.25" customHeight="1" x14ac:dyDescent="0.15">
      <c r="A253" s="1" t="s">
        <v>1676</v>
      </c>
      <c r="B253" s="1" t="s">
        <v>1677</v>
      </c>
      <c r="C253" s="1" t="s">
        <v>1678</v>
      </c>
      <c r="D253" s="1" t="s">
        <v>978</v>
      </c>
    </row>
    <row r="254" spans="1:4" ht="14.25" customHeight="1" x14ac:dyDescent="0.15">
      <c r="A254" s="1" t="s">
        <v>1679</v>
      </c>
      <c r="B254" s="1" t="s">
        <v>1680</v>
      </c>
      <c r="C254" s="1" t="s">
        <v>1681</v>
      </c>
      <c r="D254" s="1" t="s">
        <v>978</v>
      </c>
    </row>
    <row r="255" spans="1:4" ht="14.25" customHeight="1" x14ac:dyDescent="0.15">
      <c r="A255" s="1" t="s">
        <v>1682</v>
      </c>
      <c r="B255" s="1" t="s">
        <v>1683</v>
      </c>
      <c r="C255" s="1" t="s">
        <v>1684</v>
      </c>
      <c r="D255" s="1" t="s">
        <v>978</v>
      </c>
    </row>
    <row r="256" spans="1:4" ht="14.25" customHeight="1" x14ac:dyDescent="0.15">
      <c r="A256" s="1" t="s">
        <v>1685</v>
      </c>
      <c r="B256" s="1" t="s">
        <v>1686</v>
      </c>
      <c r="C256" s="1" t="s">
        <v>1687</v>
      </c>
      <c r="D256" s="1" t="s">
        <v>978</v>
      </c>
    </row>
    <row r="257" spans="1:4" ht="14.25" customHeight="1" x14ac:dyDescent="0.15">
      <c r="A257" s="1" t="s">
        <v>1688</v>
      </c>
      <c r="B257" s="1" t="s">
        <v>1689</v>
      </c>
      <c r="C257" s="1" t="s">
        <v>1690</v>
      </c>
      <c r="D257" s="1" t="s">
        <v>978</v>
      </c>
    </row>
    <row r="258" spans="1:4" ht="14.25" customHeight="1" x14ac:dyDescent="0.15">
      <c r="A258" s="1" t="s">
        <v>1691</v>
      </c>
      <c r="B258" s="1" t="s">
        <v>1692</v>
      </c>
      <c r="C258" s="1" t="s">
        <v>1693</v>
      </c>
      <c r="D258" s="1" t="s">
        <v>978</v>
      </c>
    </row>
    <row r="259" spans="1:4" ht="14.25" customHeight="1" x14ac:dyDescent="0.15">
      <c r="A259" s="1" t="s">
        <v>1694</v>
      </c>
      <c r="B259" s="1" t="s">
        <v>1695</v>
      </c>
      <c r="C259" s="1" t="s">
        <v>1696</v>
      </c>
      <c r="D259" s="1" t="s">
        <v>978</v>
      </c>
    </row>
    <row r="260" spans="1:4" ht="14.25" customHeight="1" x14ac:dyDescent="0.15">
      <c r="A260" s="1" t="s">
        <v>1697</v>
      </c>
      <c r="B260" s="1" t="s">
        <v>1698</v>
      </c>
      <c r="C260" s="1" t="s">
        <v>1699</v>
      </c>
      <c r="D260" s="1" t="s">
        <v>978</v>
      </c>
    </row>
    <row r="261" spans="1:4" ht="14.25" customHeight="1" x14ac:dyDescent="0.15">
      <c r="A261" s="1" t="s">
        <v>1700</v>
      </c>
      <c r="B261" s="1" t="s">
        <v>1701</v>
      </c>
      <c r="C261" s="1" t="s">
        <v>1702</v>
      </c>
      <c r="D261" s="1" t="s">
        <v>978</v>
      </c>
    </row>
    <row r="262" spans="1:4" ht="14.25" customHeight="1" x14ac:dyDescent="0.15">
      <c r="A262" s="1" t="s">
        <v>1703</v>
      </c>
      <c r="B262" s="1" t="s">
        <v>1704</v>
      </c>
      <c r="C262" s="1" t="s">
        <v>1705</v>
      </c>
      <c r="D262" s="1" t="s">
        <v>978</v>
      </c>
    </row>
    <row r="263" spans="1:4" ht="14.25" customHeight="1" x14ac:dyDescent="0.15">
      <c r="A263" s="1" t="s">
        <v>1706</v>
      </c>
      <c r="B263" s="1" t="s">
        <v>1707</v>
      </c>
      <c r="C263" s="1" t="s">
        <v>1708</v>
      </c>
      <c r="D263" s="1" t="s">
        <v>978</v>
      </c>
    </row>
    <row r="264" spans="1:4" ht="14.25" customHeight="1" x14ac:dyDescent="0.15">
      <c r="A264" s="1" t="s">
        <v>1709</v>
      </c>
      <c r="B264" s="1" t="s">
        <v>1710</v>
      </c>
      <c r="C264" s="1" t="s">
        <v>1711</v>
      </c>
      <c r="D264" s="1" t="s">
        <v>978</v>
      </c>
    </row>
    <row r="265" spans="1:4" ht="14.25" customHeight="1" x14ac:dyDescent="0.15">
      <c r="A265" s="1" t="s">
        <v>1712</v>
      </c>
      <c r="B265" s="1" t="s">
        <v>1713</v>
      </c>
      <c r="C265" s="1" t="s">
        <v>1714</v>
      </c>
      <c r="D265" s="1" t="s">
        <v>978</v>
      </c>
    </row>
    <row r="266" spans="1:4" ht="14.25" customHeight="1" x14ac:dyDescent="0.15">
      <c r="A266" s="1" t="s">
        <v>1715</v>
      </c>
      <c r="B266" s="1" t="s">
        <v>1716</v>
      </c>
      <c r="C266" s="1" t="s">
        <v>1717</v>
      </c>
      <c r="D266" s="1" t="s">
        <v>978</v>
      </c>
    </row>
    <row r="267" spans="1:4" ht="14.25" customHeight="1" x14ac:dyDescent="0.15">
      <c r="A267" s="1" t="s">
        <v>1718</v>
      </c>
      <c r="B267" s="1" t="s">
        <v>1719</v>
      </c>
      <c r="C267" s="1" t="s">
        <v>1720</v>
      </c>
      <c r="D267" s="1" t="s">
        <v>978</v>
      </c>
    </row>
    <row r="268" spans="1:4" ht="14.25" customHeight="1" x14ac:dyDescent="0.15">
      <c r="A268" s="1" t="s">
        <v>1721</v>
      </c>
      <c r="B268" s="1" t="s">
        <v>1722</v>
      </c>
      <c r="C268" s="1" t="s">
        <v>1723</v>
      </c>
      <c r="D268" s="1" t="s">
        <v>978</v>
      </c>
    </row>
    <row r="269" spans="1:4" ht="14.25" customHeight="1" x14ac:dyDescent="0.15">
      <c r="A269" s="1" t="s">
        <v>1724</v>
      </c>
      <c r="C269" s="1" t="s">
        <v>1725</v>
      </c>
      <c r="D269" s="1" t="s">
        <v>978</v>
      </c>
    </row>
    <row r="270" spans="1:4" ht="14.25" customHeight="1" x14ac:dyDescent="0.15">
      <c r="A270" s="1" t="s">
        <v>1726</v>
      </c>
      <c r="C270" s="1" t="s">
        <v>1727</v>
      </c>
      <c r="D270" s="1" t="s">
        <v>978</v>
      </c>
    </row>
    <row r="271" spans="1:4" ht="14.25" customHeight="1" x14ac:dyDescent="0.15">
      <c r="A271" s="1" t="s">
        <v>1728</v>
      </c>
      <c r="B271" s="1" t="s">
        <v>1729</v>
      </c>
      <c r="C271" s="1" t="s">
        <v>1730</v>
      </c>
      <c r="D271" s="1" t="s">
        <v>978</v>
      </c>
    </row>
    <row r="272" spans="1:4" ht="14.25" customHeight="1" x14ac:dyDescent="0.15">
      <c r="A272" s="1" t="s">
        <v>1731</v>
      </c>
      <c r="B272" s="1" t="s">
        <v>1732</v>
      </c>
      <c r="C272" s="1" t="s">
        <v>1733</v>
      </c>
      <c r="D272" s="1" t="s">
        <v>978</v>
      </c>
    </row>
    <row r="273" spans="1:4" ht="14.25" customHeight="1" x14ac:dyDescent="0.15">
      <c r="A273" s="1" t="s">
        <v>1734</v>
      </c>
      <c r="B273" s="1" t="s">
        <v>1735</v>
      </c>
      <c r="C273" s="1" t="s">
        <v>1736</v>
      </c>
      <c r="D273" s="1" t="s">
        <v>978</v>
      </c>
    </row>
    <row r="274" spans="1:4" ht="14.25" customHeight="1" x14ac:dyDescent="0.15">
      <c r="A274" s="1" t="s">
        <v>1737</v>
      </c>
      <c r="B274" s="1" t="s">
        <v>1738</v>
      </c>
      <c r="C274" s="1" t="s">
        <v>1739</v>
      </c>
      <c r="D274" s="1" t="s">
        <v>978</v>
      </c>
    </row>
    <row r="275" spans="1:4" ht="14.25" customHeight="1" x14ac:dyDescent="0.15">
      <c r="A275" s="1" t="s">
        <v>1740</v>
      </c>
      <c r="B275" s="1" t="s">
        <v>1741</v>
      </c>
      <c r="C275" s="1" t="s">
        <v>1742</v>
      </c>
      <c r="D275" s="1" t="s">
        <v>978</v>
      </c>
    </row>
    <row r="276" spans="1:4" ht="14.25" customHeight="1" x14ac:dyDescent="0.15">
      <c r="A276" s="1" t="s">
        <v>1743</v>
      </c>
      <c r="B276" s="1" t="s">
        <v>1744</v>
      </c>
      <c r="C276" s="1" t="s">
        <v>1745</v>
      </c>
      <c r="D276" s="1" t="s">
        <v>978</v>
      </c>
    </row>
    <row r="277" spans="1:4" ht="14.25" customHeight="1" x14ac:dyDescent="0.15">
      <c r="A277" s="1" t="s">
        <v>1746</v>
      </c>
      <c r="B277" s="1" t="s">
        <v>1747</v>
      </c>
      <c r="C277" s="1" t="s">
        <v>1748</v>
      </c>
      <c r="D277" s="1" t="s">
        <v>978</v>
      </c>
    </row>
    <row r="278" spans="1:4" ht="14.25" customHeight="1" x14ac:dyDescent="0.15">
      <c r="A278" s="1" t="s">
        <v>1749</v>
      </c>
      <c r="B278" s="1" t="s">
        <v>1750</v>
      </c>
      <c r="C278" s="1" t="s">
        <v>1751</v>
      </c>
      <c r="D278" s="1" t="s">
        <v>978</v>
      </c>
    </row>
    <row r="279" spans="1:4" ht="14.25" customHeight="1" x14ac:dyDescent="0.15">
      <c r="A279" s="1" t="s">
        <v>1752</v>
      </c>
      <c r="B279" s="1" t="s">
        <v>1753</v>
      </c>
      <c r="C279" s="1" t="s">
        <v>1754</v>
      </c>
      <c r="D279" s="1" t="s">
        <v>978</v>
      </c>
    </row>
    <row r="280" spans="1:4" ht="14.25" customHeight="1" x14ac:dyDescent="0.15">
      <c r="A280" s="1" t="s">
        <v>1755</v>
      </c>
      <c r="B280" s="1" t="s">
        <v>1756</v>
      </c>
      <c r="C280" s="1" t="s">
        <v>36</v>
      </c>
      <c r="D280" s="1" t="s">
        <v>978</v>
      </c>
    </row>
    <row r="281" spans="1:4" ht="14.25" customHeight="1" x14ac:dyDescent="0.15">
      <c r="A281" s="1" t="s">
        <v>1757</v>
      </c>
      <c r="B281" s="1" t="s">
        <v>1758</v>
      </c>
      <c r="C281" s="1" t="s">
        <v>1759</v>
      </c>
      <c r="D281" s="1" t="s">
        <v>978</v>
      </c>
    </row>
    <row r="282" spans="1:4" ht="14.25" customHeight="1" x14ac:dyDescent="0.15">
      <c r="A282" s="1" t="s">
        <v>1760</v>
      </c>
      <c r="B282" s="1" t="s">
        <v>1761</v>
      </c>
      <c r="C282" s="1" t="s">
        <v>1762</v>
      </c>
      <c r="D282" s="1" t="s">
        <v>978</v>
      </c>
    </row>
    <row r="283" spans="1:4" ht="14.25" customHeight="1" x14ac:dyDescent="0.15">
      <c r="A283" s="1" t="s">
        <v>1763</v>
      </c>
      <c r="B283" s="1" t="s">
        <v>1763</v>
      </c>
      <c r="C283" s="1" t="s">
        <v>1764</v>
      </c>
      <c r="D283" s="1" t="s">
        <v>978</v>
      </c>
    </row>
    <row r="284" spans="1:4" ht="14.25" customHeight="1" x14ac:dyDescent="0.15">
      <c r="A284" s="1" t="s">
        <v>1765</v>
      </c>
      <c r="B284" s="1" t="s">
        <v>1766</v>
      </c>
      <c r="C284" s="1" t="s">
        <v>1767</v>
      </c>
      <c r="D284" s="1" t="s">
        <v>978</v>
      </c>
    </row>
    <row r="285" spans="1:4" ht="14.25" customHeight="1" x14ac:dyDescent="0.15">
      <c r="A285" s="1" t="s">
        <v>1768</v>
      </c>
      <c r="B285" s="1" t="s">
        <v>1769</v>
      </c>
      <c r="C285" s="1" t="s">
        <v>1770</v>
      </c>
      <c r="D285" s="1" t="s">
        <v>978</v>
      </c>
    </row>
  </sheetData>
  <sheetProtection password="CE28" sheet="1" selectLockedCells="1" selectUnlockedCells="1"/>
  <phoneticPr fontId="4"/>
  <pageMargins left="0.7" right="0.7" top="0.75" bottom="0.75" header="0.3" footer="0.3"/>
  <pageSetup paperSize="9" orientation="portrait" horizontalDpi="4294967294"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3:H40"/>
  <sheetViews>
    <sheetView workbookViewId="0">
      <selection activeCell="G2" sqref="G2"/>
    </sheetView>
  </sheetViews>
  <sheetFormatPr defaultRowHeight="16.5" customHeight="1" x14ac:dyDescent="0.15"/>
  <cols>
    <col min="1" max="1" width="10.125" style="1" bestFit="1" customWidth="1"/>
    <col min="2" max="2" width="7.625" style="6" customWidth="1"/>
    <col min="3" max="3" width="4.5" style="1" customWidth="1"/>
    <col min="4" max="4" width="39.625" style="68" bestFit="1" customWidth="1"/>
    <col min="5" max="5" width="14.625" style="69" bestFit="1" customWidth="1"/>
    <col min="6" max="6" width="8.125" style="6" bestFit="1" customWidth="1"/>
    <col min="7" max="8" width="4.5" style="1" customWidth="1"/>
    <col min="9" max="16384" width="9" style="1"/>
  </cols>
  <sheetData>
    <row r="3" spans="1:8" ht="20.100000000000001" customHeight="1" x14ac:dyDescent="0.15">
      <c r="A3" s="51" t="s">
        <v>9</v>
      </c>
      <c r="B3" s="52"/>
      <c r="C3" s="5"/>
      <c r="D3" s="66" t="s">
        <v>8</v>
      </c>
      <c r="E3" s="67" t="s">
        <v>7</v>
      </c>
      <c r="F3" s="8"/>
      <c r="G3" s="5"/>
      <c r="H3" s="5"/>
    </row>
    <row r="4" spans="1:8" ht="20.100000000000001" customHeight="1" x14ac:dyDescent="0.15">
      <c r="A4" s="4"/>
      <c r="B4" s="4"/>
      <c r="D4" s="66"/>
      <c r="E4" s="67"/>
      <c r="F4" s="8"/>
    </row>
    <row r="5" spans="1:8" ht="20.100000000000001" customHeight="1" x14ac:dyDescent="0.15">
      <c r="A5" s="3"/>
      <c r="B5" s="10" t="s">
        <v>10</v>
      </c>
      <c r="D5" s="66" t="s">
        <v>192</v>
      </c>
      <c r="E5" s="67" t="s">
        <v>193</v>
      </c>
    </row>
    <row r="6" spans="1:8" ht="20.100000000000001" customHeight="1" x14ac:dyDescent="0.15">
      <c r="A6" s="3"/>
      <c r="B6" s="10"/>
      <c r="D6" s="66" t="s">
        <v>918</v>
      </c>
      <c r="E6" s="67" t="s">
        <v>919</v>
      </c>
    </row>
    <row r="7" spans="1:8" ht="20.100000000000001" customHeight="1" x14ac:dyDescent="0.15">
      <c r="A7" s="3"/>
      <c r="B7" s="10"/>
      <c r="D7" s="66" t="s">
        <v>924</v>
      </c>
      <c r="E7" s="67" t="s">
        <v>925</v>
      </c>
    </row>
    <row r="8" spans="1:8" ht="20.100000000000001" customHeight="1" x14ac:dyDescent="0.15">
      <c r="A8" s="3"/>
      <c r="B8" s="10"/>
      <c r="D8" s="66" t="s">
        <v>923</v>
      </c>
      <c r="E8" s="67" t="s">
        <v>922</v>
      </c>
    </row>
    <row r="9" spans="1:8" ht="20.100000000000001" customHeight="1" x14ac:dyDescent="0.15">
      <c r="A9" s="2"/>
      <c r="B9" s="9"/>
      <c r="D9" s="66" t="s">
        <v>921</v>
      </c>
      <c r="E9" s="67" t="s">
        <v>195</v>
      </c>
    </row>
    <row r="10" spans="1:8" ht="20.100000000000001" customHeight="1" x14ac:dyDescent="0.15">
      <c r="A10" s="11"/>
      <c r="B10" s="12"/>
      <c r="D10" s="66" t="s">
        <v>926</v>
      </c>
      <c r="E10" s="67" t="s">
        <v>929</v>
      </c>
    </row>
    <row r="11" spans="1:8" ht="20.100000000000001" customHeight="1" x14ac:dyDescent="0.15">
      <c r="A11" s="7" t="s">
        <v>191</v>
      </c>
      <c r="B11" s="12"/>
      <c r="D11" s="66" t="s">
        <v>928</v>
      </c>
      <c r="E11" s="67" t="s">
        <v>927</v>
      </c>
    </row>
    <row r="12" spans="1:8" ht="20.100000000000001" customHeight="1" x14ac:dyDescent="0.15">
      <c r="A12" s="7" t="s">
        <v>189</v>
      </c>
      <c r="B12" s="12"/>
      <c r="D12" s="66" t="s">
        <v>920</v>
      </c>
      <c r="E12" s="67" t="s">
        <v>194</v>
      </c>
    </row>
    <row r="13" spans="1:8" ht="20.100000000000001" customHeight="1" x14ac:dyDescent="0.15">
      <c r="A13" s="7" t="s">
        <v>190</v>
      </c>
      <c r="B13" s="13"/>
      <c r="D13" s="66" t="s">
        <v>930</v>
      </c>
      <c r="E13" s="67" t="s">
        <v>932</v>
      </c>
    </row>
    <row r="14" spans="1:8" ht="20.100000000000001" customHeight="1" x14ac:dyDescent="0.15">
      <c r="A14" s="53"/>
      <c r="B14" s="53"/>
      <c r="D14" s="66" t="s">
        <v>931</v>
      </c>
      <c r="E14" s="67" t="s">
        <v>933</v>
      </c>
    </row>
    <row r="15" spans="1:8" ht="20.100000000000001" customHeight="1" x14ac:dyDescent="0.15">
      <c r="A15" s="14"/>
      <c r="B15" s="14"/>
      <c r="D15" s="66" t="s">
        <v>934</v>
      </c>
      <c r="E15" s="67" t="s">
        <v>935</v>
      </c>
    </row>
    <row r="16" spans="1:8" ht="20.100000000000001" customHeight="1" x14ac:dyDescent="0.15">
      <c r="A16" s="11"/>
      <c r="B16" s="12"/>
      <c r="D16" s="66" t="s">
        <v>936</v>
      </c>
      <c r="E16" s="67" t="s">
        <v>937</v>
      </c>
    </row>
    <row r="17" spans="1:5" ht="20.100000000000001" customHeight="1" x14ac:dyDescent="0.15">
      <c r="A17" s="11"/>
      <c r="B17" s="12"/>
      <c r="D17" s="66" t="s">
        <v>938</v>
      </c>
      <c r="E17" s="67" t="s">
        <v>939</v>
      </c>
    </row>
    <row r="18" spans="1:5" ht="20.100000000000001" customHeight="1" x14ac:dyDescent="0.15">
      <c r="A18" s="11"/>
      <c r="B18" s="12"/>
      <c r="D18" s="66" t="s">
        <v>940</v>
      </c>
      <c r="E18" s="67" t="s">
        <v>941</v>
      </c>
    </row>
    <row r="19" spans="1:5" ht="20.100000000000001" customHeight="1" x14ac:dyDescent="0.15">
      <c r="A19" s="11"/>
      <c r="B19" s="12"/>
      <c r="D19" s="66" t="s">
        <v>942</v>
      </c>
      <c r="E19" s="67" t="s">
        <v>943</v>
      </c>
    </row>
    <row r="20" spans="1:5" ht="20.100000000000001" customHeight="1" x14ac:dyDescent="0.15">
      <c r="A20" s="11"/>
      <c r="B20" s="12"/>
      <c r="D20" s="66" t="s">
        <v>944</v>
      </c>
      <c r="E20" s="67" t="s">
        <v>945</v>
      </c>
    </row>
    <row r="21" spans="1:5" ht="20.100000000000001" customHeight="1" x14ac:dyDescent="0.15">
      <c r="A21" s="11"/>
      <c r="B21" s="12"/>
      <c r="D21" s="66" t="s">
        <v>946</v>
      </c>
      <c r="E21" s="67" t="s">
        <v>947</v>
      </c>
    </row>
    <row r="22" spans="1:5" ht="20.100000000000001" customHeight="1" x14ac:dyDescent="0.15">
      <c r="A22" s="11"/>
      <c r="B22" s="12"/>
      <c r="D22" s="66" t="s">
        <v>950</v>
      </c>
      <c r="E22" s="67" t="s">
        <v>948</v>
      </c>
    </row>
    <row r="23" spans="1:5" ht="20.100000000000001" customHeight="1" x14ac:dyDescent="0.15">
      <c r="A23" s="11"/>
      <c r="B23" s="13"/>
      <c r="D23" s="66" t="s">
        <v>951</v>
      </c>
      <c r="E23" s="67" t="s">
        <v>949</v>
      </c>
    </row>
    <row r="24" spans="1:5" ht="20.100000000000001" customHeight="1" x14ac:dyDescent="0.15">
      <c r="A24" s="11"/>
      <c r="B24" s="13"/>
      <c r="D24" s="66" t="s">
        <v>952</v>
      </c>
      <c r="E24" s="67" t="s">
        <v>953</v>
      </c>
    </row>
    <row r="25" spans="1:5" ht="20.100000000000001" customHeight="1" x14ac:dyDescent="0.15">
      <c r="A25" s="11"/>
      <c r="B25" s="13"/>
      <c r="D25" s="66" t="s">
        <v>954</v>
      </c>
      <c r="E25" s="67" t="s">
        <v>955</v>
      </c>
    </row>
    <row r="26" spans="1:5" ht="20.100000000000001" customHeight="1" x14ac:dyDescent="0.15">
      <c r="A26" s="11"/>
      <c r="B26" s="13"/>
      <c r="D26" s="66" t="s">
        <v>956</v>
      </c>
      <c r="E26" s="67" t="s">
        <v>957</v>
      </c>
    </row>
    <row r="27" spans="1:5" ht="20.100000000000001" customHeight="1" x14ac:dyDescent="0.15">
      <c r="A27" s="11"/>
      <c r="B27" s="13"/>
      <c r="D27" s="66" t="s">
        <v>958</v>
      </c>
      <c r="E27" s="67" t="s">
        <v>959</v>
      </c>
    </row>
    <row r="28" spans="1:5" ht="20.100000000000001" customHeight="1" x14ac:dyDescent="0.15">
      <c r="A28" s="11"/>
      <c r="B28" s="13"/>
      <c r="D28" s="66" t="s">
        <v>960</v>
      </c>
      <c r="E28" s="67" t="s">
        <v>961</v>
      </c>
    </row>
    <row r="29" spans="1:5" ht="20.100000000000001" customHeight="1" x14ac:dyDescent="0.15">
      <c r="D29" s="66" t="s">
        <v>962</v>
      </c>
      <c r="E29" s="67" t="s">
        <v>963</v>
      </c>
    </row>
    <row r="30" spans="1:5" ht="20.100000000000001" customHeight="1" x14ac:dyDescent="0.15">
      <c r="D30" s="66" t="s">
        <v>964</v>
      </c>
      <c r="E30" s="67" t="s">
        <v>968</v>
      </c>
    </row>
    <row r="31" spans="1:5" ht="20.100000000000001" customHeight="1" x14ac:dyDescent="0.15">
      <c r="D31" s="66" t="s">
        <v>965</v>
      </c>
      <c r="E31" s="67" t="s">
        <v>969</v>
      </c>
    </row>
    <row r="32" spans="1:5" ht="20.100000000000001" customHeight="1" x14ac:dyDescent="0.15">
      <c r="D32" s="66" t="s">
        <v>966</v>
      </c>
      <c r="E32" s="67" t="s">
        <v>970</v>
      </c>
    </row>
    <row r="33" spans="4:5" ht="20.100000000000001" customHeight="1" x14ac:dyDescent="0.15">
      <c r="D33" s="66" t="s">
        <v>967</v>
      </c>
      <c r="E33" s="67" t="s">
        <v>971</v>
      </c>
    </row>
    <row r="34" spans="4:5" ht="20.100000000000001" customHeight="1" x14ac:dyDescent="0.15">
      <c r="D34" s="70"/>
      <c r="E34" s="71"/>
    </row>
    <row r="35" spans="4:5" ht="20.100000000000001" customHeight="1" x14ac:dyDescent="0.15">
      <c r="D35" s="70"/>
      <c r="E35" s="71"/>
    </row>
    <row r="36" spans="4:5" ht="20.100000000000001" customHeight="1" x14ac:dyDescent="0.15">
      <c r="D36" s="70"/>
      <c r="E36" s="71"/>
    </row>
    <row r="37" spans="4:5" ht="20.100000000000001" customHeight="1" x14ac:dyDescent="0.15">
      <c r="D37" s="70"/>
      <c r="E37" s="71"/>
    </row>
    <row r="38" spans="4:5" ht="20.100000000000001" customHeight="1" x14ac:dyDescent="0.15">
      <c r="D38" s="70"/>
      <c r="E38" s="71"/>
    </row>
    <row r="39" spans="4:5" ht="20.100000000000001" customHeight="1" x14ac:dyDescent="0.15">
      <c r="D39" s="70"/>
      <c r="E39" s="71"/>
    </row>
    <row r="40" spans="4:5" ht="20.100000000000001" customHeight="1" x14ac:dyDescent="0.15">
      <c r="D40" s="70"/>
      <c r="E40" s="71"/>
    </row>
  </sheetData>
  <sheetProtection password="CE28" sheet="1" selectLockedCells="1" selectUnlockedCells="1"/>
  <mergeCells count="2">
    <mergeCell ref="A3:B3"/>
    <mergeCell ref="A14:B14"/>
  </mergeCells>
  <phoneticPr fontId="2"/>
  <printOptions horizontalCentered="1"/>
  <pageMargins left="0.70866141732283472" right="0.70866141732283472" top="0.15748031496062992" bottom="0.15748031496062992"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3894"/>
  <sheetViews>
    <sheetView zoomScaleNormal="100" workbookViewId="0">
      <pane ySplit="1" topLeftCell="A2" activePane="bottomLeft" state="frozen"/>
      <selection pane="bottomLeft" activeCell="C3887" sqref="C3887"/>
    </sheetView>
  </sheetViews>
  <sheetFormatPr defaultRowHeight="13.5" x14ac:dyDescent="0.15"/>
  <cols>
    <col min="1" max="1" width="9.5" style="78" bestFit="1" customWidth="1"/>
    <col min="2" max="2" width="17.125" style="79" bestFit="1" customWidth="1"/>
    <col min="3" max="3" width="14.125" style="79" bestFit="1" customWidth="1"/>
    <col min="4" max="4" width="5.5" style="79" bestFit="1" customWidth="1"/>
    <col min="5" max="5" width="3.5" style="80" bestFit="1" customWidth="1"/>
    <col min="6" max="6" width="17" style="79" customWidth="1"/>
    <col min="7" max="7" width="10" style="79" customWidth="1"/>
    <col min="8" max="8" width="76.5" style="15" customWidth="1"/>
    <col min="9" max="10" width="16.125" style="15" customWidth="1"/>
    <col min="11" max="12" width="9" style="15" customWidth="1"/>
    <col min="13" max="13" width="15" style="15" bestFit="1" customWidth="1"/>
    <col min="14" max="16384" width="9" style="15"/>
  </cols>
  <sheetData>
    <row r="1" spans="1:12" x14ac:dyDescent="0.15">
      <c r="A1" s="72" t="s">
        <v>1771</v>
      </c>
      <c r="B1" s="73" t="s">
        <v>1772</v>
      </c>
      <c r="C1" s="73" t="s">
        <v>1773</v>
      </c>
      <c r="D1" s="73" t="s">
        <v>1774</v>
      </c>
      <c r="E1" s="74" t="s">
        <v>1775</v>
      </c>
      <c r="F1" s="73" t="s">
        <v>1776</v>
      </c>
      <c r="G1" s="73" t="s">
        <v>1777</v>
      </c>
    </row>
    <row r="2" spans="1:12" hidden="1" x14ac:dyDescent="0.15">
      <c r="A2" s="72">
        <v>1</v>
      </c>
      <c r="B2" s="73" t="s">
        <v>1778</v>
      </c>
      <c r="C2" s="73" t="s">
        <v>1779</v>
      </c>
      <c r="D2" s="73" t="s">
        <v>49</v>
      </c>
      <c r="E2" s="74">
        <f>IF(D2="男",1,2)</f>
        <v>2</v>
      </c>
      <c r="F2" s="73" t="s">
        <v>1360</v>
      </c>
      <c r="G2" s="73" t="str">
        <f>VLOOKUP(F2,学校番号,3,FALSE)</f>
        <v>070141</v>
      </c>
      <c r="L2" s="45"/>
    </row>
    <row r="3" spans="1:12" hidden="1" x14ac:dyDescent="0.15">
      <c r="A3" s="72">
        <v>2</v>
      </c>
      <c r="B3" s="73" t="s">
        <v>1780</v>
      </c>
      <c r="C3" s="73" t="s">
        <v>1781</v>
      </c>
      <c r="D3" s="73" t="s">
        <v>49</v>
      </c>
      <c r="E3" s="74">
        <f>IF(D3="男",1,2)</f>
        <v>2</v>
      </c>
      <c r="F3" s="73" t="s">
        <v>1360</v>
      </c>
      <c r="G3" s="73" t="str">
        <f>VLOOKUP(F3,学校番号,3,FALSE)</f>
        <v>070141</v>
      </c>
      <c r="L3" s="45"/>
    </row>
    <row r="4" spans="1:12" hidden="1" x14ac:dyDescent="0.15">
      <c r="A4" s="72">
        <v>3</v>
      </c>
      <c r="B4" s="73" t="s">
        <v>1782</v>
      </c>
      <c r="C4" s="73" t="s">
        <v>1783</v>
      </c>
      <c r="D4" s="73" t="s">
        <v>48</v>
      </c>
      <c r="E4" s="74">
        <f>IF(D4="男",1,2)</f>
        <v>1</v>
      </c>
      <c r="F4" s="73" t="s">
        <v>1360</v>
      </c>
      <c r="G4" s="73" t="str">
        <f>VLOOKUP(F4,学校番号,3,FALSE)</f>
        <v>070141</v>
      </c>
      <c r="L4" s="45"/>
    </row>
    <row r="5" spans="1:12" hidden="1" x14ac:dyDescent="0.15">
      <c r="A5" s="72">
        <v>4</v>
      </c>
      <c r="B5" s="73" t="s">
        <v>1784</v>
      </c>
      <c r="C5" s="73" t="s">
        <v>1785</v>
      </c>
      <c r="D5" s="73" t="s">
        <v>48</v>
      </c>
      <c r="E5" s="74">
        <f>IF(D5="男",1,2)</f>
        <v>1</v>
      </c>
      <c r="F5" s="73" t="s">
        <v>1360</v>
      </c>
      <c r="G5" s="73" t="str">
        <f>VLOOKUP(F5,学校番号,3,FALSE)</f>
        <v>070141</v>
      </c>
      <c r="L5" s="45"/>
    </row>
    <row r="6" spans="1:12" hidden="1" x14ac:dyDescent="0.15">
      <c r="A6" s="72">
        <v>5</v>
      </c>
      <c r="B6" s="73" t="s">
        <v>1786</v>
      </c>
      <c r="C6" s="73" t="s">
        <v>1787</v>
      </c>
      <c r="D6" s="73" t="s">
        <v>48</v>
      </c>
      <c r="E6" s="74">
        <f>IF(D6="男",1,2)</f>
        <v>1</v>
      </c>
      <c r="F6" s="73" t="s">
        <v>1360</v>
      </c>
      <c r="G6" s="73" t="str">
        <f>VLOOKUP(F6,学校番号,3,FALSE)</f>
        <v>070141</v>
      </c>
      <c r="L6" s="45"/>
    </row>
    <row r="7" spans="1:12" hidden="1" x14ac:dyDescent="0.15">
      <c r="A7" s="72">
        <v>6</v>
      </c>
      <c r="B7" s="73" t="s">
        <v>1788</v>
      </c>
      <c r="C7" s="73" t="s">
        <v>1789</v>
      </c>
      <c r="D7" s="73" t="s">
        <v>48</v>
      </c>
      <c r="E7" s="74">
        <f>IF(D7="男",1,2)</f>
        <v>1</v>
      </c>
      <c r="F7" s="73" t="s">
        <v>1360</v>
      </c>
      <c r="G7" s="73" t="str">
        <f>VLOOKUP(F7,学校番号,3,FALSE)</f>
        <v>070141</v>
      </c>
      <c r="L7" s="45"/>
    </row>
    <row r="8" spans="1:12" hidden="1" x14ac:dyDescent="0.15">
      <c r="A8" s="72">
        <v>7</v>
      </c>
      <c r="B8" s="73" t="s">
        <v>1790</v>
      </c>
      <c r="C8" s="73" t="s">
        <v>1791</v>
      </c>
      <c r="D8" s="73" t="s">
        <v>48</v>
      </c>
      <c r="E8" s="74">
        <f>IF(D8="男",1,2)</f>
        <v>1</v>
      </c>
      <c r="F8" s="73" t="s">
        <v>1360</v>
      </c>
      <c r="G8" s="73" t="str">
        <f>VLOOKUP(F8,学校番号,3,FALSE)</f>
        <v>070141</v>
      </c>
      <c r="L8" s="45"/>
    </row>
    <row r="9" spans="1:12" hidden="1" x14ac:dyDescent="0.15">
      <c r="A9" s="72">
        <v>8</v>
      </c>
      <c r="B9" s="73" t="s">
        <v>1792</v>
      </c>
      <c r="C9" s="73" t="s">
        <v>1793</v>
      </c>
      <c r="D9" s="73" t="s">
        <v>48</v>
      </c>
      <c r="E9" s="74">
        <f>IF(D9="男",1,2)</f>
        <v>1</v>
      </c>
      <c r="F9" s="73" t="s">
        <v>1360</v>
      </c>
      <c r="G9" s="73" t="str">
        <f>VLOOKUP(F9,学校番号,3,FALSE)</f>
        <v>070141</v>
      </c>
      <c r="L9" s="45"/>
    </row>
    <row r="10" spans="1:12" hidden="1" x14ac:dyDescent="0.15">
      <c r="A10" s="72">
        <v>9</v>
      </c>
      <c r="B10" s="73" t="s">
        <v>1794</v>
      </c>
      <c r="C10" s="73" t="s">
        <v>1795</v>
      </c>
      <c r="D10" s="73" t="s">
        <v>48</v>
      </c>
      <c r="E10" s="74">
        <f>IF(D10="男",1,2)</f>
        <v>1</v>
      </c>
      <c r="F10" s="73" t="s">
        <v>1360</v>
      </c>
      <c r="G10" s="73" t="str">
        <f>VLOOKUP(F10,学校番号,3,FALSE)</f>
        <v>070141</v>
      </c>
      <c r="L10" s="45"/>
    </row>
    <row r="11" spans="1:12" hidden="1" x14ac:dyDescent="0.15">
      <c r="A11" s="72">
        <v>10</v>
      </c>
      <c r="B11" s="73" t="s">
        <v>1796</v>
      </c>
      <c r="C11" s="73" t="s">
        <v>1797</v>
      </c>
      <c r="D11" s="73" t="s">
        <v>48</v>
      </c>
      <c r="E11" s="74">
        <f>IF(D11="男",1,2)</f>
        <v>1</v>
      </c>
      <c r="F11" s="73" t="s">
        <v>1360</v>
      </c>
      <c r="G11" s="73" t="str">
        <f>VLOOKUP(F11,学校番号,3,FALSE)</f>
        <v>070141</v>
      </c>
      <c r="L11" s="45"/>
    </row>
    <row r="12" spans="1:12" hidden="1" x14ac:dyDescent="0.15">
      <c r="A12" s="72">
        <v>11</v>
      </c>
      <c r="B12" s="73" t="s">
        <v>1798</v>
      </c>
      <c r="C12" s="73" t="s">
        <v>1799</v>
      </c>
      <c r="D12" s="73" t="s">
        <v>48</v>
      </c>
      <c r="E12" s="74">
        <f>IF(D12="男",1,2)</f>
        <v>1</v>
      </c>
      <c r="F12" s="73" t="s">
        <v>1360</v>
      </c>
      <c r="G12" s="73" t="str">
        <f>VLOOKUP(F12,学校番号,3,FALSE)</f>
        <v>070141</v>
      </c>
      <c r="L12" s="45"/>
    </row>
    <row r="13" spans="1:12" hidden="1" x14ac:dyDescent="0.15">
      <c r="A13" s="72">
        <v>12</v>
      </c>
      <c r="B13" s="73" t="s">
        <v>1800</v>
      </c>
      <c r="C13" s="73" t="s">
        <v>1801</v>
      </c>
      <c r="D13" s="73" t="s">
        <v>48</v>
      </c>
      <c r="E13" s="74">
        <f>IF(D13="男",1,2)</f>
        <v>1</v>
      </c>
      <c r="F13" s="73" t="s">
        <v>1360</v>
      </c>
      <c r="G13" s="73" t="str">
        <f>VLOOKUP(F13,学校番号,3,FALSE)</f>
        <v>070141</v>
      </c>
      <c r="L13" s="45"/>
    </row>
    <row r="14" spans="1:12" hidden="1" x14ac:dyDescent="0.15">
      <c r="A14" s="72">
        <v>13</v>
      </c>
      <c r="B14" s="73" t="s">
        <v>1802</v>
      </c>
      <c r="C14" s="73" t="s">
        <v>1803</v>
      </c>
      <c r="D14" s="73" t="s">
        <v>48</v>
      </c>
      <c r="E14" s="74">
        <f>IF(D14="男",1,2)</f>
        <v>1</v>
      </c>
      <c r="F14" s="73" t="s">
        <v>1360</v>
      </c>
      <c r="G14" s="73" t="str">
        <f>VLOOKUP(F14,学校番号,3,FALSE)</f>
        <v>070141</v>
      </c>
      <c r="L14" s="45"/>
    </row>
    <row r="15" spans="1:12" hidden="1" x14ac:dyDescent="0.15">
      <c r="A15" s="72">
        <v>14</v>
      </c>
      <c r="B15" s="73" t="s">
        <v>1804</v>
      </c>
      <c r="C15" s="73" t="s">
        <v>1805</v>
      </c>
      <c r="D15" s="73" t="s">
        <v>48</v>
      </c>
      <c r="E15" s="74">
        <f>IF(D15="男",1,2)</f>
        <v>1</v>
      </c>
      <c r="F15" s="73" t="s">
        <v>1360</v>
      </c>
      <c r="G15" s="73" t="str">
        <f>VLOOKUP(F15,学校番号,3,FALSE)</f>
        <v>070141</v>
      </c>
      <c r="L15" s="45"/>
    </row>
    <row r="16" spans="1:12" hidden="1" x14ac:dyDescent="0.15">
      <c r="A16" s="72">
        <v>15</v>
      </c>
      <c r="B16" s="73" t="s">
        <v>1806</v>
      </c>
      <c r="C16" s="73" t="s">
        <v>1807</v>
      </c>
      <c r="D16" s="73" t="s">
        <v>48</v>
      </c>
      <c r="E16" s="74">
        <f>IF(D16="男",1,2)</f>
        <v>1</v>
      </c>
      <c r="F16" s="73" t="s">
        <v>1360</v>
      </c>
      <c r="G16" s="73" t="str">
        <f>VLOOKUP(F16,学校番号,3,FALSE)</f>
        <v>070141</v>
      </c>
      <c r="L16" s="45"/>
    </row>
    <row r="17" spans="1:12" hidden="1" x14ac:dyDescent="0.15">
      <c r="A17" s="72">
        <v>16</v>
      </c>
      <c r="B17" s="73" t="s">
        <v>1808</v>
      </c>
      <c r="C17" s="73" t="s">
        <v>1809</v>
      </c>
      <c r="D17" s="73" t="s">
        <v>49</v>
      </c>
      <c r="E17" s="74">
        <f>IF(D17="男",1,2)</f>
        <v>2</v>
      </c>
      <c r="F17" s="73" t="s">
        <v>1360</v>
      </c>
      <c r="G17" s="73" t="str">
        <f>VLOOKUP(F17,学校番号,3,FALSE)</f>
        <v>070141</v>
      </c>
      <c r="L17" s="45"/>
    </row>
    <row r="18" spans="1:12" hidden="1" x14ac:dyDescent="0.15">
      <c r="A18" s="72">
        <v>17</v>
      </c>
      <c r="B18" s="73" t="s">
        <v>1810</v>
      </c>
      <c r="C18" s="73" t="s">
        <v>1811</v>
      </c>
      <c r="D18" s="73" t="s">
        <v>48</v>
      </c>
      <c r="E18" s="74">
        <f>IF(D18="男",1,2)</f>
        <v>1</v>
      </c>
      <c r="F18" s="73" t="s">
        <v>1506</v>
      </c>
      <c r="G18" s="73" t="str">
        <f>VLOOKUP(F18,学校番号,3,FALSE)</f>
        <v>070192</v>
      </c>
      <c r="L18" s="45"/>
    </row>
    <row r="19" spans="1:12" hidden="1" x14ac:dyDescent="0.15">
      <c r="A19" s="72">
        <v>18</v>
      </c>
      <c r="B19" s="73" t="s">
        <v>1812</v>
      </c>
      <c r="C19" s="73" t="s">
        <v>1813</v>
      </c>
      <c r="D19" s="73" t="s">
        <v>48</v>
      </c>
      <c r="E19" s="74">
        <f>IF(D19="男",1,2)</f>
        <v>1</v>
      </c>
      <c r="F19" s="73" t="s">
        <v>1506</v>
      </c>
      <c r="G19" s="73" t="str">
        <f>VLOOKUP(F19,学校番号,3,FALSE)</f>
        <v>070192</v>
      </c>
      <c r="L19" s="45"/>
    </row>
    <row r="20" spans="1:12" hidden="1" x14ac:dyDescent="0.15">
      <c r="A20" s="72">
        <v>19</v>
      </c>
      <c r="B20" s="73" t="s">
        <v>1814</v>
      </c>
      <c r="C20" s="73" t="s">
        <v>1815</v>
      </c>
      <c r="D20" s="73" t="s">
        <v>48</v>
      </c>
      <c r="E20" s="74">
        <f>IF(D20="男",1,2)</f>
        <v>1</v>
      </c>
      <c r="F20" s="73" t="s">
        <v>1506</v>
      </c>
      <c r="G20" s="73" t="str">
        <f>VLOOKUP(F20,学校番号,3,FALSE)</f>
        <v>070192</v>
      </c>
      <c r="L20" s="45"/>
    </row>
    <row r="21" spans="1:12" hidden="1" x14ac:dyDescent="0.15">
      <c r="A21" s="72">
        <v>20</v>
      </c>
      <c r="B21" s="73" t="s">
        <v>1816</v>
      </c>
      <c r="C21" s="73" t="s">
        <v>1817</v>
      </c>
      <c r="D21" s="73" t="s">
        <v>48</v>
      </c>
      <c r="E21" s="74">
        <f>IF(D21="男",1,2)</f>
        <v>1</v>
      </c>
      <c r="F21" s="73" t="s">
        <v>1506</v>
      </c>
      <c r="G21" s="73" t="str">
        <f>VLOOKUP(F21,学校番号,3,FALSE)</f>
        <v>070192</v>
      </c>
      <c r="L21" s="45"/>
    </row>
    <row r="22" spans="1:12" hidden="1" x14ac:dyDescent="0.15">
      <c r="A22" s="72">
        <v>21</v>
      </c>
      <c r="B22" s="73" t="s">
        <v>1818</v>
      </c>
      <c r="C22" s="73" t="s">
        <v>1819</v>
      </c>
      <c r="D22" s="73" t="s">
        <v>48</v>
      </c>
      <c r="E22" s="74">
        <f>IF(D22="男",1,2)</f>
        <v>1</v>
      </c>
      <c r="F22" s="73" t="s">
        <v>1506</v>
      </c>
      <c r="G22" s="73" t="str">
        <f>VLOOKUP(F22,学校番号,3,FALSE)</f>
        <v>070192</v>
      </c>
      <c r="L22" s="45"/>
    </row>
    <row r="23" spans="1:12" hidden="1" x14ac:dyDescent="0.15">
      <c r="A23" s="72">
        <v>22</v>
      </c>
      <c r="B23" s="73" t="s">
        <v>1820</v>
      </c>
      <c r="C23" s="73" t="s">
        <v>1821</v>
      </c>
      <c r="D23" s="73" t="s">
        <v>48</v>
      </c>
      <c r="E23" s="74">
        <f>IF(D23="男",1,2)</f>
        <v>1</v>
      </c>
      <c r="F23" s="73" t="s">
        <v>1506</v>
      </c>
      <c r="G23" s="73" t="str">
        <f>VLOOKUP(F23,学校番号,3,FALSE)</f>
        <v>070192</v>
      </c>
      <c r="L23" s="45"/>
    </row>
    <row r="24" spans="1:12" hidden="1" x14ac:dyDescent="0.15">
      <c r="A24" s="72">
        <v>23</v>
      </c>
      <c r="B24" s="73" t="s">
        <v>1822</v>
      </c>
      <c r="C24" s="73" t="s">
        <v>1823</v>
      </c>
      <c r="D24" s="73" t="s">
        <v>48</v>
      </c>
      <c r="E24" s="74">
        <f>IF(D24="男",1,2)</f>
        <v>1</v>
      </c>
      <c r="F24" s="73" t="s">
        <v>1509</v>
      </c>
      <c r="G24" s="73" t="str">
        <f>VLOOKUP(F24,学校番号,3,FALSE)</f>
        <v>070193</v>
      </c>
      <c r="L24" s="45"/>
    </row>
    <row r="25" spans="1:12" hidden="1" x14ac:dyDescent="0.15">
      <c r="A25" s="72">
        <v>24</v>
      </c>
      <c r="B25" s="73" t="s">
        <v>1824</v>
      </c>
      <c r="C25" s="73" t="s">
        <v>1825</v>
      </c>
      <c r="D25" s="73" t="s">
        <v>49</v>
      </c>
      <c r="E25" s="74">
        <f>IF(D25="男",1,2)</f>
        <v>2</v>
      </c>
      <c r="F25" s="73" t="s">
        <v>1509</v>
      </c>
      <c r="G25" s="73" t="str">
        <f>VLOOKUP(F25,学校番号,3,FALSE)</f>
        <v>070193</v>
      </c>
      <c r="L25" s="45"/>
    </row>
    <row r="26" spans="1:12" hidden="1" x14ac:dyDescent="0.15">
      <c r="A26" s="72">
        <v>25</v>
      </c>
      <c r="B26" s="73" t="s">
        <v>1826</v>
      </c>
      <c r="C26" s="73" t="s">
        <v>1827</v>
      </c>
      <c r="D26" s="73" t="s">
        <v>49</v>
      </c>
      <c r="E26" s="74">
        <f>IF(D26="男",1,2)</f>
        <v>2</v>
      </c>
      <c r="F26" s="73" t="s">
        <v>1509</v>
      </c>
      <c r="G26" s="73" t="str">
        <f>VLOOKUP(F26,学校番号,3,FALSE)</f>
        <v>070193</v>
      </c>
      <c r="L26" s="45"/>
    </row>
    <row r="27" spans="1:12" hidden="1" x14ac:dyDescent="0.15">
      <c r="A27" s="72">
        <v>26</v>
      </c>
      <c r="B27" s="73" t="s">
        <v>1828</v>
      </c>
      <c r="C27" s="73" t="s">
        <v>1829</v>
      </c>
      <c r="D27" s="73" t="s">
        <v>48</v>
      </c>
      <c r="E27" s="74">
        <f>IF(D27="男",1,2)</f>
        <v>1</v>
      </c>
      <c r="F27" s="73" t="s">
        <v>1509</v>
      </c>
      <c r="G27" s="73" t="str">
        <f>VLOOKUP(F27,学校番号,3,FALSE)</f>
        <v>070193</v>
      </c>
      <c r="L27" s="45"/>
    </row>
    <row r="28" spans="1:12" hidden="1" x14ac:dyDescent="0.15">
      <c r="A28" s="72">
        <v>27</v>
      </c>
      <c r="B28" s="73" t="s">
        <v>1830</v>
      </c>
      <c r="C28" s="73" t="s">
        <v>1831</v>
      </c>
      <c r="D28" s="73" t="s">
        <v>48</v>
      </c>
      <c r="E28" s="74">
        <f>IF(D28="男",1,2)</f>
        <v>1</v>
      </c>
      <c r="F28" s="73" t="s">
        <v>1112</v>
      </c>
      <c r="G28" s="73" t="str">
        <f>VLOOKUP(F28,学校番号,3,FALSE)</f>
        <v>070053</v>
      </c>
      <c r="L28" s="45"/>
    </row>
    <row r="29" spans="1:12" hidden="1" x14ac:dyDescent="0.15">
      <c r="A29" s="72">
        <v>28</v>
      </c>
      <c r="B29" s="73" t="s">
        <v>1832</v>
      </c>
      <c r="C29" s="73" t="s">
        <v>1833</v>
      </c>
      <c r="D29" s="73" t="s">
        <v>48</v>
      </c>
      <c r="E29" s="74">
        <f>IF(D29="男",1,2)</f>
        <v>1</v>
      </c>
      <c r="F29" s="73" t="s">
        <v>1252</v>
      </c>
      <c r="G29" s="73" t="str">
        <f>VLOOKUP(F29,学校番号,3,FALSE)</f>
        <v>070103</v>
      </c>
      <c r="L29" s="45"/>
    </row>
    <row r="30" spans="1:12" hidden="1" x14ac:dyDescent="0.15">
      <c r="A30" s="72">
        <v>29</v>
      </c>
      <c r="B30" s="73" t="s">
        <v>1834</v>
      </c>
      <c r="C30" s="73" t="s">
        <v>1835</v>
      </c>
      <c r="D30" s="73" t="s">
        <v>48</v>
      </c>
      <c r="E30" s="74">
        <f>IF(D30="男",1,2)</f>
        <v>1</v>
      </c>
      <c r="F30" s="73" t="s">
        <v>1596</v>
      </c>
      <c r="G30" s="73" t="str">
        <f>VLOOKUP(F30,学校番号,3,FALSE)</f>
        <v>070224</v>
      </c>
      <c r="L30" s="45"/>
    </row>
    <row r="31" spans="1:12" hidden="1" x14ac:dyDescent="0.15">
      <c r="A31" s="72">
        <v>30</v>
      </c>
      <c r="B31" s="73" t="s">
        <v>1836</v>
      </c>
      <c r="C31" s="73" t="s">
        <v>1837</v>
      </c>
      <c r="D31" s="73" t="s">
        <v>48</v>
      </c>
      <c r="E31" s="74">
        <f>IF(D31="男",1,2)</f>
        <v>1</v>
      </c>
      <c r="F31" s="73" t="s">
        <v>1596</v>
      </c>
      <c r="G31" s="73" t="str">
        <f>VLOOKUP(F31,学校番号,3,FALSE)</f>
        <v>070224</v>
      </c>
      <c r="L31" s="45"/>
    </row>
    <row r="32" spans="1:12" hidden="1" x14ac:dyDescent="0.15">
      <c r="A32" s="72">
        <v>31</v>
      </c>
      <c r="B32" s="73" t="s">
        <v>1838</v>
      </c>
      <c r="C32" s="73" t="s">
        <v>1839</v>
      </c>
      <c r="D32" s="73" t="s">
        <v>48</v>
      </c>
      <c r="E32" s="74">
        <f>IF(D32="男",1,2)</f>
        <v>1</v>
      </c>
      <c r="F32" s="73" t="s">
        <v>1596</v>
      </c>
      <c r="G32" s="73" t="str">
        <f>VLOOKUP(F32,学校番号,3,FALSE)</f>
        <v>070224</v>
      </c>
      <c r="L32" s="45"/>
    </row>
    <row r="33" spans="1:12" hidden="1" x14ac:dyDescent="0.15">
      <c r="A33" s="72">
        <v>32</v>
      </c>
      <c r="B33" s="73" t="s">
        <v>1840</v>
      </c>
      <c r="C33" s="73" t="s">
        <v>1841</v>
      </c>
      <c r="D33" s="73" t="s">
        <v>48</v>
      </c>
      <c r="E33" s="74">
        <f>IF(D33="男",1,2)</f>
        <v>1</v>
      </c>
      <c r="F33" s="73" t="s">
        <v>1623</v>
      </c>
      <c r="G33" s="73" t="str">
        <f>VLOOKUP(F33,学校番号,3,FALSE)</f>
        <v>070234</v>
      </c>
      <c r="L33" s="45"/>
    </row>
    <row r="34" spans="1:12" hidden="1" x14ac:dyDescent="0.15">
      <c r="A34" s="72">
        <v>33</v>
      </c>
      <c r="B34" s="73" t="s">
        <v>1842</v>
      </c>
      <c r="C34" s="73" t="s">
        <v>1843</v>
      </c>
      <c r="D34" s="73" t="s">
        <v>48</v>
      </c>
      <c r="E34" s="74">
        <f>IF(D34="男",1,2)</f>
        <v>1</v>
      </c>
      <c r="F34" s="73" t="s">
        <v>1623</v>
      </c>
      <c r="G34" s="73" t="str">
        <f>VLOOKUP(F34,学校番号,3,FALSE)</f>
        <v>070234</v>
      </c>
      <c r="L34" s="45"/>
    </row>
    <row r="35" spans="1:12" hidden="1" x14ac:dyDescent="0.15">
      <c r="A35" s="72">
        <v>34</v>
      </c>
      <c r="B35" s="73" t="s">
        <v>1844</v>
      </c>
      <c r="C35" s="73" t="s">
        <v>1845</v>
      </c>
      <c r="D35" s="73" t="s">
        <v>48</v>
      </c>
      <c r="E35" s="74">
        <f>IF(D35="男",1,2)</f>
        <v>1</v>
      </c>
      <c r="F35" s="73" t="s">
        <v>1623</v>
      </c>
      <c r="G35" s="73" t="str">
        <f>VLOOKUP(F35,学校番号,3,FALSE)</f>
        <v>070234</v>
      </c>
      <c r="L35" s="45"/>
    </row>
    <row r="36" spans="1:12" hidden="1" x14ac:dyDescent="0.15">
      <c r="A36" s="72">
        <v>35</v>
      </c>
      <c r="B36" s="73" t="s">
        <v>1846</v>
      </c>
      <c r="C36" s="73" t="s">
        <v>1847</v>
      </c>
      <c r="D36" s="73" t="s">
        <v>49</v>
      </c>
      <c r="E36" s="74">
        <f>IF(D36="男",1,2)</f>
        <v>2</v>
      </c>
      <c r="F36" s="73" t="s">
        <v>1623</v>
      </c>
      <c r="G36" s="73" t="str">
        <f>VLOOKUP(F36,学校番号,3,FALSE)</f>
        <v>070234</v>
      </c>
      <c r="L36" s="45"/>
    </row>
    <row r="37" spans="1:12" hidden="1" x14ac:dyDescent="0.15">
      <c r="A37" s="72">
        <v>36</v>
      </c>
      <c r="B37" s="73" t="s">
        <v>1848</v>
      </c>
      <c r="C37" s="73" t="s">
        <v>1849</v>
      </c>
      <c r="D37" s="73" t="s">
        <v>49</v>
      </c>
      <c r="E37" s="74">
        <f>IF(D37="男",1,2)</f>
        <v>2</v>
      </c>
      <c r="F37" s="73" t="s">
        <v>1623</v>
      </c>
      <c r="G37" s="73" t="str">
        <f>VLOOKUP(F37,学校番号,3,FALSE)</f>
        <v>070234</v>
      </c>
      <c r="L37" s="45"/>
    </row>
    <row r="38" spans="1:12" hidden="1" x14ac:dyDescent="0.15">
      <c r="A38" s="72">
        <v>37</v>
      </c>
      <c r="B38" s="73" t="s">
        <v>1850</v>
      </c>
      <c r="C38" s="73" t="s">
        <v>1851</v>
      </c>
      <c r="D38" s="73" t="s">
        <v>49</v>
      </c>
      <c r="E38" s="74">
        <f>IF(D38="男",1,2)</f>
        <v>2</v>
      </c>
      <c r="F38" s="73" t="s">
        <v>1623</v>
      </c>
      <c r="G38" s="73" t="str">
        <f>VLOOKUP(F38,学校番号,3,FALSE)</f>
        <v>070234</v>
      </c>
      <c r="L38" s="45"/>
    </row>
    <row r="39" spans="1:12" hidden="1" x14ac:dyDescent="0.15">
      <c r="A39" s="72">
        <v>38</v>
      </c>
      <c r="B39" s="73" t="s">
        <v>1852</v>
      </c>
      <c r="C39" s="73" t="s">
        <v>1853</v>
      </c>
      <c r="D39" s="73" t="s">
        <v>49</v>
      </c>
      <c r="E39" s="74">
        <f>IF(D39="男",1,2)</f>
        <v>2</v>
      </c>
      <c r="F39" s="73" t="s">
        <v>1623</v>
      </c>
      <c r="G39" s="73" t="str">
        <f>VLOOKUP(F39,学校番号,3,FALSE)</f>
        <v>070234</v>
      </c>
      <c r="L39" s="45"/>
    </row>
    <row r="40" spans="1:12" hidden="1" x14ac:dyDescent="0.15">
      <c r="A40" s="72">
        <v>39</v>
      </c>
      <c r="B40" s="73" t="s">
        <v>1854</v>
      </c>
      <c r="C40" s="73" t="s">
        <v>1855</v>
      </c>
      <c r="D40" s="73" t="s">
        <v>49</v>
      </c>
      <c r="E40" s="74">
        <f>IF(D40="男",1,2)</f>
        <v>2</v>
      </c>
      <c r="F40" s="73" t="s">
        <v>1623</v>
      </c>
      <c r="G40" s="73" t="str">
        <f>VLOOKUP(F40,学校番号,3,FALSE)</f>
        <v>070234</v>
      </c>
      <c r="L40" s="45"/>
    </row>
    <row r="41" spans="1:12" hidden="1" x14ac:dyDescent="0.15">
      <c r="A41" s="72">
        <v>40</v>
      </c>
      <c r="B41" s="73" t="s">
        <v>1856</v>
      </c>
      <c r="C41" s="73" t="s">
        <v>1857</v>
      </c>
      <c r="D41" s="73" t="s">
        <v>48</v>
      </c>
      <c r="E41" s="74">
        <f>IF(D41="男",1,2)</f>
        <v>1</v>
      </c>
      <c r="F41" s="73" t="s">
        <v>1426</v>
      </c>
      <c r="G41" s="73" t="str">
        <f>VLOOKUP(F41,学校番号,3,FALSE)</f>
        <v>070164</v>
      </c>
      <c r="L41" s="45"/>
    </row>
    <row r="42" spans="1:12" hidden="1" x14ac:dyDescent="0.15">
      <c r="A42" s="72">
        <v>41</v>
      </c>
      <c r="B42" s="73" t="s">
        <v>1858</v>
      </c>
      <c r="C42" s="73" t="s">
        <v>1859</v>
      </c>
      <c r="D42" s="73" t="s">
        <v>48</v>
      </c>
      <c r="E42" s="74">
        <f>IF(D42="男",1,2)</f>
        <v>1</v>
      </c>
      <c r="F42" s="73" t="s">
        <v>1426</v>
      </c>
      <c r="G42" s="73" t="str">
        <f>VLOOKUP(F42,学校番号,3,FALSE)</f>
        <v>070164</v>
      </c>
      <c r="L42" s="45"/>
    </row>
    <row r="43" spans="1:12" hidden="1" x14ac:dyDescent="0.15">
      <c r="A43" s="72">
        <v>42</v>
      </c>
      <c r="B43" s="73" t="s">
        <v>1860</v>
      </c>
      <c r="C43" s="73" t="s">
        <v>1861</v>
      </c>
      <c r="D43" s="73" t="s">
        <v>48</v>
      </c>
      <c r="E43" s="74">
        <f>IF(D43="男",1,2)</f>
        <v>1</v>
      </c>
      <c r="F43" s="73" t="s">
        <v>1426</v>
      </c>
      <c r="G43" s="73" t="str">
        <f>VLOOKUP(F43,学校番号,3,FALSE)</f>
        <v>070164</v>
      </c>
      <c r="L43" s="45"/>
    </row>
    <row r="44" spans="1:12" hidden="1" x14ac:dyDescent="0.15">
      <c r="A44" s="72">
        <v>43</v>
      </c>
      <c r="B44" s="73" t="s">
        <v>1862</v>
      </c>
      <c r="C44" s="73" t="s">
        <v>1863</v>
      </c>
      <c r="D44" s="73" t="s">
        <v>48</v>
      </c>
      <c r="E44" s="74">
        <f>IF(D44="男",1,2)</f>
        <v>1</v>
      </c>
      <c r="F44" s="73" t="s">
        <v>1426</v>
      </c>
      <c r="G44" s="73" t="str">
        <f>VLOOKUP(F44,学校番号,3,FALSE)</f>
        <v>070164</v>
      </c>
      <c r="L44" s="45"/>
    </row>
    <row r="45" spans="1:12" hidden="1" x14ac:dyDescent="0.15">
      <c r="A45" s="72">
        <v>44</v>
      </c>
      <c r="B45" s="73" t="s">
        <v>1864</v>
      </c>
      <c r="C45" s="73" t="s">
        <v>1865</v>
      </c>
      <c r="D45" s="73" t="s">
        <v>48</v>
      </c>
      <c r="E45" s="74">
        <f>IF(D45="男",1,2)</f>
        <v>1</v>
      </c>
      <c r="F45" s="73" t="s">
        <v>1715</v>
      </c>
      <c r="G45" s="73" t="str">
        <f>VLOOKUP(F45,学校番号,3,FALSE)</f>
        <v>070265</v>
      </c>
      <c r="L45" s="45"/>
    </row>
    <row r="46" spans="1:12" hidden="1" x14ac:dyDescent="0.15">
      <c r="A46" s="72">
        <v>45</v>
      </c>
      <c r="B46" s="73" t="s">
        <v>1866</v>
      </c>
      <c r="C46" s="73" t="s">
        <v>1867</v>
      </c>
      <c r="D46" s="73" t="s">
        <v>48</v>
      </c>
      <c r="E46" s="74">
        <f>IF(D46="男",1,2)</f>
        <v>1</v>
      </c>
      <c r="F46" s="73" t="s">
        <v>1217</v>
      </c>
      <c r="G46" s="73" t="str">
        <f>VLOOKUP(F46,学校番号,3,FALSE)</f>
        <v>070090</v>
      </c>
      <c r="L46" s="45"/>
    </row>
    <row r="47" spans="1:12" hidden="1" x14ac:dyDescent="0.15">
      <c r="A47" s="72">
        <v>46</v>
      </c>
      <c r="B47" s="73" t="s">
        <v>1868</v>
      </c>
      <c r="C47" s="73" t="s">
        <v>1869</v>
      </c>
      <c r="D47" s="73" t="s">
        <v>49</v>
      </c>
      <c r="E47" s="74">
        <f>IF(D47="男",1,2)</f>
        <v>2</v>
      </c>
      <c r="F47" s="73" t="s">
        <v>1217</v>
      </c>
      <c r="G47" s="73" t="str">
        <f>VLOOKUP(F47,学校番号,3,FALSE)</f>
        <v>070090</v>
      </c>
      <c r="L47" s="45"/>
    </row>
    <row r="48" spans="1:12" hidden="1" x14ac:dyDescent="0.15">
      <c r="A48" s="72">
        <v>47</v>
      </c>
      <c r="B48" s="73" t="s">
        <v>1870</v>
      </c>
      <c r="C48" s="73" t="s">
        <v>1871</v>
      </c>
      <c r="D48" s="73" t="s">
        <v>48</v>
      </c>
      <c r="E48" s="74">
        <f>IF(D48="男",1,2)</f>
        <v>1</v>
      </c>
      <c r="F48" s="73" t="s">
        <v>1217</v>
      </c>
      <c r="G48" s="73" t="str">
        <f>VLOOKUP(F48,学校番号,3,FALSE)</f>
        <v>070090</v>
      </c>
      <c r="L48" s="45"/>
    </row>
    <row r="49" spans="1:12" hidden="1" x14ac:dyDescent="0.15">
      <c r="A49" s="72">
        <v>48</v>
      </c>
      <c r="B49" s="73" t="s">
        <v>1872</v>
      </c>
      <c r="C49" s="73" t="s">
        <v>62</v>
      </c>
      <c r="D49" s="73" t="s">
        <v>48</v>
      </c>
      <c r="E49" s="74">
        <f>IF(D49="男",1,2)</f>
        <v>1</v>
      </c>
      <c r="F49" s="73" t="s">
        <v>1217</v>
      </c>
      <c r="G49" s="73" t="str">
        <f>VLOOKUP(F49,学校番号,3,FALSE)</f>
        <v>070090</v>
      </c>
      <c r="L49" s="45"/>
    </row>
    <row r="50" spans="1:12" hidden="1" x14ac:dyDescent="0.15">
      <c r="A50" s="72">
        <v>49</v>
      </c>
      <c r="B50" s="73" t="s">
        <v>1873</v>
      </c>
      <c r="C50" s="73" t="s">
        <v>1874</v>
      </c>
      <c r="D50" s="73" t="s">
        <v>48</v>
      </c>
      <c r="E50" s="74">
        <f>IF(D50="男",1,2)</f>
        <v>1</v>
      </c>
      <c r="F50" s="73" t="s">
        <v>1568</v>
      </c>
      <c r="G50" s="73" t="str">
        <f>VLOOKUP(F50,学校番号,3,FALSE)</f>
        <v>070213</v>
      </c>
      <c r="L50" s="45"/>
    </row>
    <row r="51" spans="1:12" hidden="1" x14ac:dyDescent="0.15">
      <c r="A51" s="72">
        <v>50</v>
      </c>
      <c r="B51" s="73" t="s">
        <v>1875</v>
      </c>
      <c r="C51" s="73" t="s">
        <v>1876</v>
      </c>
      <c r="D51" s="73" t="s">
        <v>48</v>
      </c>
      <c r="E51" s="74">
        <f>IF(D51="男",1,2)</f>
        <v>1</v>
      </c>
      <c r="F51" s="73" t="s">
        <v>1050</v>
      </c>
      <c r="G51" s="73" t="str">
        <f>VLOOKUP(F51,学校番号,3,FALSE)</f>
        <v>070031</v>
      </c>
      <c r="L51" s="45"/>
    </row>
    <row r="52" spans="1:12" hidden="1" x14ac:dyDescent="0.15">
      <c r="A52" s="72">
        <v>51</v>
      </c>
      <c r="B52" s="73" t="s">
        <v>1877</v>
      </c>
      <c r="C52" s="73" t="s">
        <v>1878</v>
      </c>
      <c r="D52" s="73" t="s">
        <v>48</v>
      </c>
      <c r="E52" s="74">
        <f>IF(D52="男",1,2)</f>
        <v>1</v>
      </c>
      <c r="F52" s="73" t="s">
        <v>1202</v>
      </c>
      <c r="G52" s="73" t="str">
        <f>VLOOKUP(F52,学校番号,3,FALSE)</f>
        <v>070085</v>
      </c>
      <c r="L52" s="45"/>
    </row>
    <row r="53" spans="1:12" hidden="1" x14ac:dyDescent="0.15">
      <c r="A53" s="72">
        <v>52</v>
      </c>
      <c r="B53" s="73" t="s">
        <v>1879</v>
      </c>
      <c r="C53" s="73" t="s">
        <v>1880</v>
      </c>
      <c r="D53" s="73" t="s">
        <v>48</v>
      </c>
      <c r="E53" s="74">
        <f>IF(D53="男",1,2)</f>
        <v>1</v>
      </c>
      <c r="F53" s="73" t="s">
        <v>1202</v>
      </c>
      <c r="G53" s="73" t="str">
        <f>VLOOKUP(F53,学校番号,3,FALSE)</f>
        <v>070085</v>
      </c>
      <c r="L53" s="45"/>
    </row>
    <row r="54" spans="1:12" hidden="1" x14ac:dyDescent="0.15">
      <c r="A54" s="72">
        <v>53</v>
      </c>
      <c r="B54" s="73" t="s">
        <v>1881</v>
      </c>
      <c r="C54" s="73" t="s">
        <v>1882</v>
      </c>
      <c r="D54" s="73" t="s">
        <v>48</v>
      </c>
      <c r="E54" s="74">
        <f>IF(D54="男",1,2)</f>
        <v>1</v>
      </c>
      <c r="F54" s="73" t="s">
        <v>1214</v>
      </c>
      <c r="G54" s="73" t="str">
        <f>VLOOKUP(F54,学校番号,3,FALSE)</f>
        <v>070089</v>
      </c>
      <c r="L54" s="45"/>
    </row>
    <row r="55" spans="1:12" hidden="1" x14ac:dyDescent="0.15">
      <c r="A55" s="72">
        <v>54</v>
      </c>
      <c r="B55" s="73" t="s">
        <v>1883</v>
      </c>
      <c r="C55" s="73" t="s">
        <v>1884</v>
      </c>
      <c r="D55" s="73" t="s">
        <v>48</v>
      </c>
      <c r="E55" s="74">
        <f>IF(D55="男",1,2)</f>
        <v>1</v>
      </c>
      <c r="F55" s="73" t="s">
        <v>1214</v>
      </c>
      <c r="G55" s="73" t="str">
        <f>VLOOKUP(F55,学校番号,3,FALSE)</f>
        <v>070089</v>
      </c>
      <c r="L55" s="45"/>
    </row>
    <row r="56" spans="1:12" hidden="1" x14ac:dyDescent="0.15">
      <c r="A56" s="72">
        <v>55</v>
      </c>
      <c r="B56" s="73" t="s">
        <v>1885</v>
      </c>
      <c r="C56" s="73" t="s">
        <v>1886</v>
      </c>
      <c r="D56" s="73" t="s">
        <v>48</v>
      </c>
      <c r="E56" s="74">
        <f>IF(D56="男",1,2)</f>
        <v>1</v>
      </c>
      <c r="F56" s="73" t="s">
        <v>1214</v>
      </c>
      <c r="G56" s="73" t="str">
        <f>VLOOKUP(F56,学校番号,3,FALSE)</f>
        <v>070089</v>
      </c>
      <c r="L56" s="45"/>
    </row>
    <row r="57" spans="1:12" hidden="1" x14ac:dyDescent="0.15">
      <c r="A57" s="72">
        <v>56</v>
      </c>
      <c r="B57" s="73" t="s">
        <v>1887</v>
      </c>
      <c r="C57" s="73" t="s">
        <v>1888</v>
      </c>
      <c r="D57" s="73" t="s">
        <v>48</v>
      </c>
      <c r="E57" s="74">
        <f>IF(D57="男",1,2)</f>
        <v>1</v>
      </c>
      <c r="F57" s="73" t="s">
        <v>1214</v>
      </c>
      <c r="G57" s="73" t="str">
        <f>VLOOKUP(F57,学校番号,3,FALSE)</f>
        <v>070089</v>
      </c>
      <c r="L57" s="45"/>
    </row>
    <row r="58" spans="1:12" hidden="1" x14ac:dyDescent="0.15">
      <c r="A58" s="72">
        <v>57</v>
      </c>
      <c r="B58" s="73" t="s">
        <v>1889</v>
      </c>
      <c r="C58" s="73" t="s">
        <v>1890</v>
      </c>
      <c r="D58" s="73" t="s">
        <v>48</v>
      </c>
      <c r="E58" s="74">
        <f>IF(D58="男",1,2)</f>
        <v>1</v>
      </c>
      <c r="F58" s="73" t="s">
        <v>1296</v>
      </c>
      <c r="G58" s="73" t="str">
        <f>VLOOKUP(F58,学校番号,3,FALSE)</f>
        <v>070118</v>
      </c>
      <c r="L58" s="45"/>
    </row>
    <row r="59" spans="1:12" hidden="1" x14ac:dyDescent="0.15">
      <c r="A59" s="72">
        <v>58</v>
      </c>
      <c r="B59" s="73" t="s">
        <v>1891</v>
      </c>
      <c r="C59" s="73" t="s">
        <v>1892</v>
      </c>
      <c r="D59" s="73" t="s">
        <v>48</v>
      </c>
      <c r="E59" s="74">
        <f>IF(D59="男",1,2)</f>
        <v>1</v>
      </c>
      <c r="F59" s="73" t="s">
        <v>1296</v>
      </c>
      <c r="G59" s="73" t="str">
        <f>VLOOKUP(F59,学校番号,3,FALSE)</f>
        <v>070118</v>
      </c>
      <c r="L59" s="45"/>
    </row>
    <row r="60" spans="1:12" hidden="1" x14ac:dyDescent="0.15">
      <c r="A60" s="72">
        <v>59</v>
      </c>
      <c r="B60" s="73" t="s">
        <v>1893</v>
      </c>
      <c r="C60" s="73" t="s">
        <v>1894</v>
      </c>
      <c r="D60" s="73" t="s">
        <v>48</v>
      </c>
      <c r="E60" s="74">
        <f>IF(D60="男",1,2)</f>
        <v>1</v>
      </c>
      <c r="F60" s="73" t="s">
        <v>1296</v>
      </c>
      <c r="G60" s="73" t="str">
        <f>VLOOKUP(F60,学校番号,3,FALSE)</f>
        <v>070118</v>
      </c>
      <c r="L60" s="45"/>
    </row>
    <row r="61" spans="1:12" hidden="1" x14ac:dyDescent="0.15">
      <c r="A61" s="72">
        <v>60</v>
      </c>
      <c r="B61" s="73" t="s">
        <v>1895</v>
      </c>
      <c r="C61" s="73" t="s">
        <v>1896</v>
      </c>
      <c r="D61" s="73" t="s">
        <v>48</v>
      </c>
      <c r="E61" s="74">
        <f>IF(D61="男",1,2)</f>
        <v>1</v>
      </c>
      <c r="F61" s="73" t="s">
        <v>1296</v>
      </c>
      <c r="G61" s="73" t="str">
        <f>VLOOKUP(F61,学校番号,3,FALSE)</f>
        <v>070118</v>
      </c>
      <c r="L61" s="45"/>
    </row>
    <row r="62" spans="1:12" hidden="1" x14ac:dyDescent="0.15">
      <c r="A62" s="72">
        <v>61</v>
      </c>
      <c r="B62" s="73" t="s">
        <v>1897</v>
      </c>
      <c r="C62" s="73" t="s">
        <v>1898</v>
      </c>
      <c r="D62" s="73" t="s">
        <v>48</v>
      </c>
      <c r="E62" s="74">
        <f>IF(D62="男",1,2)</f>
        <v>1</v>
      </c>
      <c r="F62" s="73" t="s">
        <v>1296</v>
      </c>
      <c r="G62" s="73" t="str">
        <f>VLOOKUP(F62,学校番号,3,FALSE)</f>
        <v>070118</v>
      </c>
      <c r="L62" s="45"/>
    </row>
    <row r="63" spans="1:12" hidden="1" x14ac:dyDescent="0.15">
      <c r="A63" s="72">
        <v>62</v>
      </c>
      <c r="B63" s="73" t="s">
        <v>1899</v>
      </c>
      <c r="C63" s="73" t="s">
        <v>1900</v>
      </c>
      <c r="D63" s="73" t="s">
        <v>48</v>
      </c>
      <c r="E63" s="74">
        <f>IF(D63="男",1,2)</f>
        <v>1</v>
      </c>
      <c r="F63" s="73" t="s">
        <v>1296</v>
      </c>
      <c r="G63" s="73" t="str">
        <f>VLOOKUP(F63,学校番号,3,FALSE)</f>
        <v>070118</v>
      </c>
      <c r="L63" s="45"/>
    </row>
    <row r="64" spans="1:12" hidden="1" x14ac:dyDescent="0.15">
      <c r="A64" s="72">
        <v>63</v>
      </c>
      <c r="B64" s="73" t="s">
        <v>1901</v>
      </c>
      <c r="C64" s="73" t="s">
        <v>1902</v>
      </c>
      <c r="D64" s="73" t="s">
        <v>48</v>
      </c>
      <c r="E64" s="74">
        <f>IF(D64="男",1,2)</f>
        <v>1</v>
      </c>
      <c r="F64" s="73" t="s">
        <v>1255</v>
      </c>
      <c r="G64" s="73" t="str">
        <f>VLOOKUP(F64,学校番号,3,FALSE)</f>
        <v>070104</v>
      </c>
      <c r="L64" s="45"/>
    </row>
    <row r="65" spans="1:12" hidden="1" x14ac:dyDescent="0.15">
      <c r="A65" s="72">
        <v>64</v>
      </c>
      <c r="B65" s="73" t="s">
        <v>1903</v>
      </c>
      <c r="C65" s="73" t="s">
        <v>1904</v>
      </c>
      <c r="D65" s="73" t="s">
        <v>48</v>
      </c>
      <c r="E65" s="74">
        <f>IF(D65="男",1,2)</f>
        <v>1</v>
      </c>
      <c r="F65" s="73" t="s">
        <v>1255</v>
      </c>
      <c r="G65" s="73" t="str">
        <f>VLOOKUP(F65,学校番号,3,FALSE)</f>
        <v>070104</v>
      </c>
      <c r="L65" s="45"/>
    </row>
    <row r="66" spans="1:12" hidden="1" x14ac:dyDescent="0.15">
      <c r="A66" s="72">
        <v>65</v>
      </c>
      <c r="B66" s="73" t="s">
        <v>1905</v>
      </c>
      <c r="C66" s="73" t="s">
        <v>1906</v>
      </c>
      <c r="D66" s="73" t="s">
        <v>48</v>
      </c>
      <c r="E66" s="74">
        <f>IF(D66="男",1,2)</f>
        <v>1</v>
      </c>
      <c r="F66" s="73" t="s">
        <v>1255</v>
      </c>
      <c r="G66" s="73" t="str">
        <f>VLOOKUP(F66,学校番号,3,FALSE)</f>
        <v>070104</v>
      </c>
      <c r="L66" s="45"/>
    </row>
    <row r="67" spans="1:12" hidden="1" x14ac:dyDescent="0.15">
      <c r="A67" s="72">
        <v>66</v>
      </c>
      <c r="B67" s="73" t="s">
        <v>1907</v>
      </c>
      <c r="C67" s="73" t="s">
        <v>1908</v>
      </c>
      <c r="D67" s="73" t="s">
        <v>48</v>
      </c>
      <c r="E67" s="74">
        <f>IF(D67="男",1,2)</f>
        <v>1</v>
      </c>
      <c r="F67" s="73" t="s">
        <v>1255</v>
      </c>
      <c r="G67" s="73" t="str">
        <f>VLOOKUP(F67,学校番号,3,FALSE)</f>
        <v>070104</v>
      </c>
      <c r="L67" s="45"/>
    </row>
    <row r="68" spans="1:12" hidden="1" x14ac:dyDescent="0.15">
      <c r="A68" s="72">
        <v>67</v>
      </c>
      <c r="B68" s="73" t="s">
        <v>1909</v>
      </c>
      <c r="C68" s="73" t="s">
        <v>1910</v>
      </c>
      <c r="D68" s="73" t="s">
        <v>49</v>
      </c>
      <c r="E68" s="74">
        <f>IF(D68="男",1,2)</f>
        <v>2</v>
      </c>
      <c r="F68" s="73" t="s">
        <v>1420</v>
      </c>
      <c r="G68" s="73" t="str">
        <f>VLOOKUP(F68,学校番号,3,FALSE)</f>
        <v>070162</v>
      </c>
      <c r="L68" s="45"/>
    </row>
    <row r="69" spans="1:12" hidden="1" x14ac:dyDescent="0.15">
      <c r="A69" s="72">
        <v>68</v>
      </c>
      <c r="B69" s="73" t="s">
        <v>1911</v>
      </c>
      <c r="C69" s="73" t="s">
        <v>1912</v>
      </c>
      <c r="D69" s="73" t="s">
        <v>48</v>
      </c>
      <c r="E69" s="74">
        <f>IF(D69="男",1,2)</f>
        <v>1</v>
      </c>
      <c r="F69" s="73" t="s">
        <v>1420</v>
      </c>
      <c r="G69" s="73" t="str">
        <f>VLOOKUP(F69,学校番号,3,FALSE)</f>
        <v>070162</v>
      </c>
      <c r="L69" s="45"/>
    </row>
    <row r="70" spans="1:12" hidden="1" x14ac:dyDescent="0.15">
      <c r="A70" s="72">
        <v>69</v>
      </c>
      <c r="B70" s="73" t="s">
        <v>1913</v>
      </c>
      <c r="C70" s="73" t="s">
        <v>1914</v>
      </c>
      <c r="D70" s="73" t="s">
        <v>48</v>
      </c>
      <c r="E70" s="74">
        <f>IF(D70="男",1,2)</f>
        <v>1</v>
      </c>
      <c r="F70" s="73" t="s">
        <v>1420</v>
      </c>
      <c r="G70" s="73" t="str">
        <f>VLOOKUP(F70,学校番号,3,FALSE)</f>
        <v>070162</v>
      </c>
      <c r="L70" s="45"/>
    </row>
    <row r="71" spans="1:12" hidden="1" x14ac:dyDescent="0.15">
      <c r="A71" s="72">
        <v>70</v>
      </c>
      <c r="B71" s="73" t="s">
        <v>1915</v>
      </c>
      <c r="C71" s="73" t="s">
        <v>1916</v>
      </c>
      <c r="D71" s="73" t="s">
        <v>48</v>
      </c>
      <c r="E71" s="74">
        <f>IF(D71="男",1,2)</f>
        <v>1</v>
      </c>
      <c r="F71" s="73" t="s">
        <v>1484</v>
      </c>
      <c r="G71" s="73" t="str">
        <f>VLOOKUP(F71,学校番号,3,FALSE)</f>
        <v>070184</v>
      </c>
      <c r="L71" s="45"/>
    </row>
    <row r="72" spans="1:12" hidden="1" x14ac:dyDescent="0.15">
      <c r="A72" s="72">
        <v>71</v>
      </c>
      <c r="B72" s="73" t="s">
        <v>1917</v>
      </c>
      <c r="C72" s="73" t="s">
        <v>1918</v>
      </c>
      <c r="D72" s="73" t="s">
        <v>48</v>
      </c>
      <c r="E72" s="74">
        <f>IF(D72="男",1,2)</f>
        <v>1</v>
      </c>
      <c r="F72" s="73" t="s">
        <v>1484</v>
      </c>
      <c r="G72" s="73" t="str">
        <f>VLOOKUP(F72,学校番号,3,FALSE)</f>
        <v>070184</v>
      </c>
      <c r="L72" s="45"/>
    </row>
    <row r="73" spans="1:12" hidden="1" x14ac:dyDescent="0.15">
      <c r="A73" s="72">
        <v>72</v>
      </c>
      <c r="B73" s="73" t="s">
        <v>1919</v>
      </c>
      <c r="C73" s="73" t="s">
        <v>1920</v>
      </c>
      <c r="D73" s="73" t="s">
        <v>48</v>
      </c>
      <c r="E73" s="74">
        <f>IF(D73="男",1,2)</f>
        <v>1</v>
      </c>
      <c r="F73" s="73" t="s">
        <v>1484</v>
      </c>
      <c r="G73" s="73" t="str">
        <f>VLOOKUP(F73,学校番号,3,FALSE)</f>
        <v>070184</v>
      </c>
      <c r="L73" s="45"/>
    </row>
    <row r="74" spans="1:12" hidden="1" x14ac:dyDescent="0.15">
      <c r="A74" s="72">
        <v>73</v>
      </c>
      <c r="B74" s="73" t="s">
        <v>1921</v>
      </c>
      <c r="C74" s="73" t="s">
        <v>1922</v>
      </c>
      <c r="D74" s="73" t="s">
        <v>48</v>
      </c>
      <c r="E74" s="74">
        <f>IF(D74="男",1,2)</f>
        <v>1</v>
      </c>
      <c r="F74" s="73" t="s">
        <v>1484</v>
      </c>
      <c r="G74" s="73" t="str">
        <f>VLOOKUP(F74,学校番号,3,FALSE)</f>
        <v>070184</v>
      </c>
      <c r="L74" s="45"/>
    </row>
    <row r="75" spans="1:12" hidden="1" x14ac:dyDescent="0.15">
      <c r="A75" s="72">
        <v>74</v>
      </c>
      <c r="B75" s="73" t="s">
        <v>1923</v>
      </c>
      <c r="C75" s="73" t="s">
        <v>1924</v>
      </c>
      <c r="D75" s="73" t="s">
        <v>48</v>
      </c>
      <c r="E75" s="74">
        <f>IF(D75="男",1,2)</f>
        <v>1</v>
      </c>
      <c r="F75" s="73" t="s">
        <v>1512</v>
      </c>
      <c r="G75" s="73" t="str">
        <f>VLOOKUP(F75,学校番号,3,FALSE)</f>
        <v>070194</v>
      </c>
      <c r="L75" s="45"/>
    </row>
    <row r="76" spans="1:12" hidden="1" x14ac:dyDescent="0.15">
      <c r="A76" s="72">
        <v>75</v>
      </c>
      <c r="B76" s="73" t="s">
        <v>1925</v>
      </c>
      <c r="C76" s="73" t="s">
        <v>1926</v>
      </c>
      <c r="D76" s="73" t="s">
        <v>48</v>
      </c>
      <c r="E76" s="74">
        <f>IF(D76="男",1,2)</f>
        <v>1</v>
      </c>
      <c r="F76" s="73" t="s">
        <v>1512</v>
      </c>
      <c r="G76" s="73" t="str">
        <f>VLOOKUP(F76,学校番号,3,FALSE)</f>
        <v>070194</v>
      </c>
      <c r="L76" s="45"/>
    </row>
    <row r="77" spans="1:12" hidden="1" x14ac:dyDescent="0.15">
      <c r="A77" s="72">
        <v>76</v>
      </c>
      <c r="B77" s="73" t="s">
        <v>1927</v>
      </c>
      <c r="C77" s="73" t="s">
        <v>1928</v>
      </c>
      <c r="D77" s="73" t="s">
        <v>48</v>
      </c>
      <c r="E77" s="74">
        <f>IF(D77="男",1,2)</f>
        <v>1</v>
      </c>
      <c r="F77" s="73" t="s">
        <v>1512</v>
      </c>
      <c r="G77" s="73" t="str">
        <f>VLOOKUP(F77,学校番号,3,FALSE)</f>
        <v>070194</v>
      </c>
      <c r="L77" s="45"/>
    </row>
    <row r="78" spans="1:12" hidden="1" x14ac:dyDescent="0.15">
      <c r="A78" s="72">
        <v>77</v>
      </c>
      <c r="B78" s="73" t="s">
        <v>1929</v>
      </c>
      <c r="C78" s="73" t="s">
        <v>1930</v>
      </c>
      <c r="D78" s="73" t="s">
        <v>48</v>
      </c>
      <c r="E78" s="74">
        <f>IF(D78="男",1,2)</f>
        <v>1</v>
      </c>
      <c r="F78" s="73" t="s">
        <v>1512</v>
      </c>
      <c r="G78" s="73" t="str">
        <f>VLOOKUP(F78,学校番号,3,FALSE)</f>
        <v>070194</v>
      </c>
      <c r="L78" s="45"/>
    </row>
    <row r="79" spans="1:12" hidden="1" x14ac:dyDescent="0.15">
      <c r="A79" s="72">
        <v>78</v>
      </c>
      <c r="B79" s="73" t="s">
        <v>1931</v>
      </c>
      <c r="C79" s="73" t="s">
        <v>1932</v>
      </c>
      <c r="D79" s="73" t="s">
        <v>48</v>
      </c>
      <c r="E79" s="74">
        <f>IF(D79="男",1,2)</f>
        <v>1</v>
      </c>
      <c r="F79" s="73" t="s">
        <v>1512</v>
      </c>
      <c r="G79" s="73" t="str">
        <f>VLOOKUP(F79,学校番号,3,FALSE)</f>
        <v>070194</v>
      </c>
      <c r="L79" s="45"/>
    </row>
    <row r="80" spans="1:12" hidden="1" x14ac:dyDescent="0.15">
      <c r="A80" s="72">
        <v>79</v>
      </c>
      <c r="B80" s="73" t="s">
        <v>1933</v>
      </c>
      <c r="C80" s="73" t="s">
        <v>1934</v>
      </c>
      <c r="D80" s="73" t="s">
        <v>48</v>
      </c>
      <c r="E80" s="74">
        <f>IF(D80="男",1,2)</f>
        <v>1</v>
      </c>
      <c r="F80" s="73" t="s">
        <v>1652</v>
      </c>
      <c r="G80" s="73" t="str">
        <f>VLOOKUP(F80,学校番号,3,FALSE)</f>
        <v>070244</v>
      </c>
      <c r="L80" s="45"/>
    </row>
    <row r="81" spans="1:12" hidden="1" x14ac:dyDescent="0.15">
      <c r="A81" s="72">
        <v>80</v>
      </c>
      <c r="B81" s="73" t="s">
        <v>1935</v>
      </c>
      <c r="C81" s="73" t="s">
        <v>1936</v>
      </c>
      <c r="D81" s="73" t="s">
        <v>48</v>
      </c>
      <c r="E81" s="74">
        <f>IF(D81="男",1,2)</f>
        <v>1</v>
      </c>
      <c r="F81" s="73" t="s">
        <v>1652</v>
      </c>
      <c r="G81" s="73" t="str">
        <f>VLOOKUP(F81,学校番号,3,FALSE)</f>
        <v>070244</v>
      </c>
      <c r="L81" s="45"/>
    </row>
    <row r="82" spans="1:12" hidden="1" x14ac:dyDescent="0.15">
      <c r="A82" s="72">
        <v>81</v>
      </c>
      <c r="B82" s="73" t="s">
        <v>1937</v>
      </c>
      <c r="C82" s="73" t="s">
        <v>58</v>
      </c>
      <c r="D82" s="73" t="s">
        <v>48</v>
      </c>
      <c r="E82" s="74">
        <f>IF(D82="男",1,2)</f>
        <v>1</v>
      </c>
      <c r="F82" s="73" t="s">
        <v>1652</v>
      </c>
      <c r="G82" s="73" t="str">
        <f>VLOOKUP(F82,学校番号,3,FALSE)</f>
        <v>070244</v>
      </c>
      <c r="L82" s="45"/>
    </row>
    <row r="83" spans="1:12" hidden="1" x14ac:dyDescent="0.15">
      <c r="A83" s="72">
        <v>82</v>
      </c>
      <c r="B83" s="73" t="s">
        <v>1938</v>
      </c>
      <c r="C83" s="73" t="s">
        <v>1939</v>
      </c>
      <c r="D83" s="73" t="s">
        <v>48</v>
      </c>
      <c r="E83" s="74">
        <f>IF(D83="男",1,2)</f>
        <v>1</v>
      </c>
      <c r="F83" s="73" t="s">
        <v>1652</v>
      </c>
      <c r="G83" s="73" t="str">
        <f>VLOOKUP(F83,学校番号,3,FALSE)</f>
        <v>070244</v>
      </c>
      <c r="L83" s="45"/>
    </row>
    <row r="84" spans="1:12" hidden="1" x14ac:dyDescent="0.15">
      <c r="A84" s="72">
        <v>83</v>
      </c>
      <c r="B84" s="73" t="s">
        <v>1940</v>
      </c>
      <c r="C84" s="73" t="s">
        <v>1941</v>
      </c>
      <c r="D84" s="73" t="s">
        <v>49</v>
      </c>
      <c r="E84" s="74">
        <f>IF(D84="男",1,2)</f>
        <v>2</v>
      </c>
      <c r="F84" s="73" t="s">
        <v>1585</v>
      </c>
      <c r="G84" s="73" t="str">
        <f>VLOOKUP(F84,学校番号,3,FALSE)</f>
        <v>070220</v>
      </c>
      <c r="L84" s="45"/>
    </row>
    <row r="85" spans="1:12" hidden="1" x14ac:dyDescent="0.15">
      <c r="A85" s="72">
        <v>84</v>
      </c>
      <c r="B85" s="73" t="s">
        <v>1942</v>
      </c>
      <c r="C85" s="73" t="s">
        <v>1943</v>
      </c>
      <c r="D85" s="73" t="s">
        <v>48</v>
      </c>
      <c r="E85" s="74">
        <f>IF(D85="男",1,2)</f>
        <v>1</v>
      </c>
      <c r="F85" s="73" t="s">
        <v>1394</v>
      </c>
      <c r="G85" s="73" t="str">
        <f>VLOOKUP(F85,学校番号,3,FALSE)</f>
        <v>070153</v>
      </c>
      <c r="L85" s="45"/>
    </row>
    <row r="86" spans="1:12" hidden="1" x14ac:dyDescent="0.15">
      <c r="A86" s="72">
        <v>85</v>
      </c>
      <c r="B86" s="73" t="s">
        <v>1944</v>
      </c>
      <c r="C86" s="73" t="s">
        <v>1945</v>
      </c>
      <c r="D86" s="73" t="s">
        <v>48</v>
      </c>
      <c r="E86" s="74">
        <f>IF(D86="男",1,2)</f>
        <v>1</v>
      </c>
      <c r="F86" s="73" t="s">
        <v>1394</v>
      </c>
      <c r="G86" s="73" t="str">
        <f>VLOOKUP(F86,学校番号,3,FALSE)</f>
        <v>070153</v>
      </c>
      <c r="L86" s="45"/>
    </row>
    <row r="87" spans="1:12" hidden="1" x14ac:dyDescent="0.15">
      <c r="A87" s="72">
        <v>86</v>
      </c>
      <c r="B87" s="73" t="s">
        <v>1946</v>
      </c>
      <c r="C87" s="73" t="s">
        <v>1947</v>
      </c>
      <c r="D87" s="73" t="s">
        <v>49</v>
      </c>
      <c r="E87" s="74">
        <f>IF(D87="男",1,2)</f>
        <v>2</v>
      </c>
      <c r="F87" s="73" t="s">
        <v>1372</v>
      </c>
      <c r="G87" s="73" t="str">
        <f>VLOOKUP(F87,学校番号,3,FALSE)</f>
        <v>070145</v>
      </c>
      <c r="L87" s="45"/>
    </row>
    <row r="88" spans="1:12" hidden="1" x14ac:dyDescent="0.15">
      <c r="A88" s="72">
        <v>87</v>
      </c>
      <c r="B88" s="73" t="s">
        <v>1948</v>
      </c>
      <c r="C88" s="73" t="s">
        <v>1949</v>
      </c>
      <c r="D88" s="73" t="s">
        <v>48</v>
      </c>
      <c r="E88" s="74">
        <f>IF(D88="男",1,2)</f>
        <v>1</v>
      </c>
      <c r="F88" s="73" t="s">
        <v>1205</v>
      </c>
      <c r="G88" s="73" t="str">
        <f>VLOOKUP(F88,学校番号,3,FALSE)</f>
        <v>070086</v>
      </c>
      <c r="L88" s="45"/>
    </row>
    <row r="89" spans="1:12" hidden="1" x14ac:dyDescent="0.15">
      <c r="A89" s="72">
        <v>88</v>
      </c>
      <c r="B89" s="73" t="s">
        <v>1950</v>
      </c>
      <c r="C89" s="73" t="s">
        <v>1951</v>
      </c>
      <c r="D89" s="73" t="s">
        <v>48</v>
      </c>
      <c r="E89" s="74">
        <f>IF(D89="男",1,2)</f>
        <v>1</v>
      </c>
      <c r="F89" s="73" t="s">
        <v>1205</v>
      </c>
      <c r="G89" s="73" t="str">
        <f>VLOOKUP(F89,学校番号,3,FALSE)</f>
        <v>070086</v>
      </c>
      <c r="L89" s="45"/>
    </row>
    <row r="90" spans="1:12" hidden="1" x14ac:dyDescent="0.15">
      <c r="A90" s="72">
        <v>89</v>
      </c>
      <c r="B90" s="73" t="s">
        <v>1952</v>
      </c>
      <c r="C90" s="73" t="s">
        <v>1953</v>
      </c>
      <c r="D90" s="73" t="s">
        <v>48</v>
      </c>
      <c r="E90" s="74">
        <f>IF(D90="男",1,2)</f>
        <v>1</v>
      </c>
      <c r="F90" s="73" t="s">
        <v>1205</v>
      </c>
      <c r="G90" s="73" t="str">
        <f>VLOOKUP(F90,学校番号,3,FALSE)</f>
        <v>070086</v>
      </c>
      <c r="L90" s="45"/>
    </row>
    <row r="91" spans="1:12" hidden="1" x14ac:dyDescent="0.15">
      <c r="A91" s="72">
        <v>90</v>
      </c>
      <c r="B91" s="73" t="s">
        <v>1954</v>
      </c>
      <c r="C91" s="73" t="s">
        <v>1955</v>
      </c>
      <c r="D91" s="73" t="s">
        <v>48</v>
      </c>
      <c r="E91" s="74">
        <f>IF(D91="男",1,2)</f>
        <v>1</v>
      </c>
      <c r="F91" s="73" t="s">
        <v>1205</v>
      </c>
      <c r="G91" s="73" t="str">
        <f>VLOOKUP(F91,学校番号,3,FALSE)</f>
        <v>070086</v>
      </c>
      <c r="L91" s="45"/>
    </row>
    <row r="92" spans="1:12" hidden="1" x14ac:dyDescent="0.15">
      <c r="A92" s="72">
        <v>91</v>
      </c>
      <c r="B92" s="73" t="s">
        <v>1956</v>
      </c>
      <c r="C92" s="73" t="s">
        <v>1957</v>
      </c>
      <c r="D92" s="73" t="s">
        <v>49</v>
      </c>
      <c r="E92" s="74">
        <f>IF(D92="男",1,2)</f>
        <v>2</v>
      </c>
      <c r="F92" s="73" t="s">
        <v>1249</v>
      </c>
      <c r="G92" s="73" t="str">
        <f>VLOOKUP(F92,学校番号,3,FALSE)</f>
        <v>070102</v>
      </c>
      <c r="L92" s="45"/>
    </row>
    <row r="93" spans="1:12" hidden="1" x14ac:dyDescent="0.15">
      <c r="A93" s="72">
        <v>92</v>
      </c>
      <c r="B93" s="73" t="s">
        <v>1958</v>
      </c>
      <c r="C93" s="73" t="s">
        <v>1959</v>
      </c>
      <c r="D93" s="73" t="s">
        <v>48</v>
      </c>
      <c r="E93" s="74">
        <f>IF(D93="男",1,2)</f>
        <v>1</v>
      </c>
      <c r="F93" s="73" t="s">
        <v>1258</v>
      </c>
      <c r="G93" s="73" t="str">
        <f>VLOOKUP(F93,学校番号,3,FALSE)</f>
        <v>070105</v>
      </c>
      <c r="L93" s="45"/>
    </row>
    <row r="94" spans="1:12" hidden="1" x14ac:dyDescent="0.15">
      <c r="A94" s="72">
        <v>93</v>
      </c>
      <c r="B94" s="73" t="s">
        <v>1960</v>
      </c>
      <c r="C94" s="73" t="s">
        <v>1961</v>
      </c>
      <c r="D94" s="73" t="s">
        <v>48</v>
      </c>
      <c r="E94" s="74">
        <f>IF(D94="男",1,2)</f>
        <v>1</v>
      </c>
      <c r="F94" s="73" t="s">
        <v>1258</v>
      </c>
      <c r="G94" s="73" t="str">
        <f>VLOOKUP(F94,学校番号,3,FALSE)</f>
        <v>070105</v>
      </c>
      <c r="L94" s="45"/>
    </row>
    <row r="95" spans="1:12" hidden="1" x14ac:dyDescent="0.15">
      <c r="A95" s="72">
        <v>94</v>
      </c>
      <c r="B95" s="73" t="s">
        <v>1962</v>
      </c>
      <c r="C95" s="73" t="s">
        <v>1963</v>
      </c>
      <c r="D95" s="73" t="s">
        <v>49</v>
      </c>
      <c r="E95" s="74">
        <f>IF(D95="男",1,2)</f>
        <v>2</v>
      </c>
      <c r="F95" s="73" t="s">
        <v>1258</v>
      </c>
      <c r="G95" s="73" t="str">
        <f>VLOOKUP(F95,学校番号,3,FALSE)</f>
        <v>070105</v>
      </c>
      <c r="L95" s="45"/>
    </row>
    <row r="96" spans="1:12" hidden="1" x14ac:dyDescent="0.15">
      <c r="A96" s="72">
        <v>95</v>
      </c>
      <c r="B96" s="73" t="s">
        <v>1964</v>
      </c>
      <c r="C96" s="73" t="s">
        <v>1965</v>
      </c>
      <c r="D96" s="73" t="s">
        <v>48</v>
      </c>
      <c r="E96" s="74">
        <f>IF(D96="男",1,2)</f>
        <v>1</v>
      </c>
      <c r="F96" s="73" t="s">
        <v>1258</v>
      </c>
      <c r="G96" s="73" t="str">
        <f>VLOOKUP(F96,学校番号,3,FALSE)</f>
        <v>070105</v>
      </c>
      <c r="L96" s="45"/>
    </row>
    <row r="97" spans="1:12" hidden="1" x14ac:dyDescent="0.15">
      <c r="A97" s="72">
        <v>96</v>
      </c>
      <c r="B97" s="73" t="s">
        <v>1966</v>
      </c>
      <c r="C97" s="73" t="s">
        <v>1967</v>
      </c>
      <c r="D97" s="73" t="s">
        <v>48</v>
      </c>
      <c r="E97" s="74">
        <f>IF(D97="男",1,2)</f>
        <v>1</v>
      </c>
      <c r="F97" s="73" t="s">
        <v>1258</v>
      </c>
      <c r="G97" s="73" t="str">
        <f>VLOOKUP(F97,学校番号,3,FALSE)</f>
        <v>070105</v>
      </c>
      <c r="L97" s="45"/>
    </row>
    <row r="98" spans="1:12" hidden="1" x14ac:dyDescent="0.15">
      <c r="A98" s="72">
        <v>97</v>
      </c>
      <c r="B98" s="73" t="s">
        <v>1968</v>
      </c>
      <c r="C98" s="73" t="s">
        <v>1969</v>
      </c>
      <c r="D98" s="73" t="s">
        <v>49</v>
      </c>
      <c r="E98" s="74">
        <f>IF(D98="男",1,2)</f>
        <v>2</v>
      </c>
      <c r="F98" s="73" t="s">
        <v>1293</v>
      </c>
      <c r="G98" s="73" t="str">
        <f>VLOOKUP(F98,学校番号,3,FALSE)</f>
        <v>070117</v>
      </c>
      <c r="L98" s="45"/>
    </row>
    <row r="99" spans="1:12" hidden="1" x14ac:dyDescent="0.15">
      <c r="A99" s="72">
        <v>98</v>
      </c>
      <c r="B99" s="73" t="s">
        <v>1970</v>
      </c>
      <c r="C99" s="73" t="s">
        <v>1971</v>
      </c>
      <c r="D99" s="73" t="s">
        <v>48</v>
      </c>
      <c r="E99" s="74">
        <f>IF(D99="男",1,2)</f>
        <v>1</v>
      </c>
      <c r="F99" s="73" t="s">
        <v>1363</v>
      </c>
      <c r="G99" s="73" t="str">
        <f>VLOOKUP(F99,学校番号,3,FALSE)</f>
        <v>070142</v>
      </c>
      <c r="L99" s="45"/>
    </row>
    <row r="100" spans="1:12" hidden="1" x14ac:dyDescent="0.15">
      <c r="A100" s="72">
        <v>99</v>
      </c>
      <c r="B100" s="73" t="s">
        <v>1972</v>
      </c>
      <c r="C100" s="73" t="s">
        <v>1973</v>
      </c>
      <c r="D100" s="73" t="s">
        <v>48</v>
      </c>
      <c r="E100" s="74">
        <f>IF(D100="男",1,2)</f>
        <v>1</v>
      </c>
      <c r="F100" s="73" t="s">
        <v>1429</v>
      </c>
      <c r="G100" s="73" t="str">
        <f>VLOOKUP(F100,学校番号,3,FALSE)</f>
        <v>070165</v>
      </c>
      <c r="L100" s="45"/>
    </row>
    <row r="101" spans="1:12" hidden="1" x14ac:dyDescent="0.15">
      <c r="A101" s="72">
        <v>100</v>
      </c>
      <c r="B101" s="73" t="s">
        <v>1974</v>
      </c>
      <c r="C101" s="73" t="s">
        <v>1975</v>
      </c>
      <c r="D101" s="73" t="s">
        <v>48</v>
      </c>
      <c r="E101" s="74">
        <f>IF(D101="男",1,2)</f>
        <v>1</v>
      </c>
      <c r="F101" s="73" t="s">
        <v>1457</v>
      </c>
      <c r="G101" s="73" t="str">
        <f>VLOOKUP(F101,学校番号,3,FALSE)</f>
        <v>070175</v>
      </c>
      <c r="L101" s="45"/>
    </row>
    <row r="102" spans="1:12" hidden="1" x14ac:dyDescent="0.15">
      <c r="A102" s="72">
        <v>101</v>
      </c>
      <c r="B102" s="73" t="s">
        <v>1976</v>
      </c>
      <c r="C102" s="73" t="s">
        <v>1977</v>
      </c>
      <c r="D102" s="73" t="s">
        <v>48</v>
      </c>
      <c r="E102" s="74">
        <f>IF(D102="男",1,2)</f>
        <v>1</v>
      </c>
      <c r="F102" s="73" t="s">
        <v>1457</v>
      </c>
      <c r="G102" s="73" t="str">
        <f>VLOOKUP(F102,学校番号,3,FALSE)</f>
        <v>070175</v>
      </c>
      <c r="L102" s="45"/>
    </row>
    <row r="103" spans="1:12" hidden="1" x14ac:dyDescent="0.15">
      <c r="A103" s="72">
        <v>102</v>
      </c>
      <c r="B103" s="73" t="s">
        <v>1978</v>
      </c>
      <c r="C103" s="73" t="s">
        <v>1979</v>
      </c>
      <c r="D103" s="73" t="s">
        <v>48</v>
      </c>
      <c r="E103" s="74">
        <f>IF(D103="男",1,2)</f>
        <v>1</v>
      </c>
      <c r="F103" s="73" t="s">
        <v>1026</v>
      </c>
      <c r="G103" s="73" t="str">
        <f>VLOOKUP(F103,学校番号,3,FALSE)</f>
        <v>070023</v>
      </c>
      <c r="L103" s="45"/>
    </row>
    <row r="104" spans="1:12" hidden="1" x14ac:dyDescent="0.15">
      <c r="A104" s="72">
        <v>103</v>
      </c>
      <c r="B104" s="73" t="s">
        <v>1980</v>
      </c>
      <c r="C104" s="73" t="s">
        <v>1981</v>
      </c>
      <c r="D104" s="73" t="s">
        <v>49</v>
      </c>
      <c r="E104" s="74">
        <f>IF(D104="男",1,2)</f>
        <v>2</v>
      </c>
      <c r="F104" s="73" t="s">
        <v>1026</v>
      </c>
      <c r="G104" s="73" t="str">
        <f>VLOOKUP(F104,学校番号,3,FALSE)</f>
        <v>070023</v>
      </c>
      <c r="L104" s="45"/>
    </row>
    <row r="105" spans="1:12" hidden="1" x14ac:dyDescent="0.15">
      <c r="A105" s="72">
        <v>104</v>
      </c>
      <c r="B105" s="73" t="s">
        <v>1982</v>
      </c>
      <c r="C105" s="73" t="s">
        <v>1983</v>
      </c>
      <c r="D105" s="73" t="s">
        <v>48</v>
      </c>
      <c r="E105" s="74">
        <f>IF(D105="男",1,2)</f>
        <v>1</v>
      </c>
      <c r="F105" s="73" t="s">
        <v>1192</v>
      </c>
      <c r="G105" s="73" t="str">
        <f>VLOOKUP(F105,学校番号,3,FALSE)</f>
        <v>070081</v>
      </c>
      <c r="L105" s="45"/>
    </row>
    <row r="106" spans="1:12" hidden="1" x14ac:dyDescent="0.15">
      <c r="A106" s="72">
        <v>105</v>
      </c>
      <c r="B106" s="73" t="s">
        <v>1984</v>
      </c>
      <c r="C106" s="73" t="s">
        <v>1985</v>
      </c>
      <c r="D106" s="73" t="s">
        <v>48</v>
      </c>
      <c r="E106" s="74">
        <f>IF(D106="男",1,2)</f>
        <v>1</v>
      </c>
      <c r="F106" s="73" t="s">
        <v>1721</v>
      </c>
      <c r="G106" s="73" t="str">
        <f>VLOOKUP(F106,学校番号,3,FALSE)</f>
        <v>070267</v>
      </c>
      <c r="L106" s="45"/>
    </row>
    <row r="107" spans="1:12" hidden="1" x14ac:dyDescent="0.15">
      <c r="A107" s="72">
        <v>106</v>
      </c>
      <c r="B107" s="73" t="s">
        <v>1986</v>
      </c>
      <c r="C107" s="73" t="s">
        <v>1987</v>
      </c>
      <c r="D107" s="73" t="s">
        <v>49</v>
      </c>
      <c r="E107" s="74">
        <f>IF(D107="男",1,2)</f>
        <v>2</v>
      </c>
      <c r="F107" s="73" t="s">
        <v>1208</v>
      </c>
      <c r="G107" s="73" t="str">
        <f>VLOOKUP(F107,学校番号,3,FALSE)</f>
        <v>070087</v>
      </c>
      <c r="L107" s="45"/>
    </row>
    <row r="108" spans="1:12" hidden="1" x14ac:dyDescent="0.15">
      <c r="A108" s="72">
        <v>107</v>
      </c>
      <c r="B108" s="73" t="s">
        <v>1988</v>
      </c>
      <c r="C108" s="73" t="s">
        <v>1989</v>
      </c>
      <c r="D108" s="73" t="s">
        <v>48</v>
      </c>
      <c r="E108" s="74">
        <f>IF(D108="男",1,2)</f>
        <v>1</v>
      </c>
      <c r="F108" s="73" t="s">
        <v>1208</v>
      </c>
      <c r="G108" s="73" t="str">
        <f>VLOOKUP(F108,学校番号,3,FALSE)</f>
        <v>070087</v>
      </c>
      <c r="L108" s="45"/>
    </row>
    <row r="109" spans="1:12" hidden="1" x14ac:dyDescent="0.15">
      <c r="A109" s="72">
        <v>108</v>
      </c>
      <c r="B109" s="73" t="s">
        <v>1990</v>
      </c>
      <c r="C109" s="73" t="s">
        <v>1991</v>
      </c>
      <c r="D109" s="73" t="s">
        <v>48</v>
      </c>
      <c r="E109" s="74">
        <f>IF(D109="男",1,2)</f>
        <v>1</v>
      </c>
      <c r="F109" s="73" t="s">
        <v>1208</v>
      </c>
      <c r="G109" s="73" t="str">
        <f>VLOOKUP(F109,学校番号,3,FALSE)</f>
        <v>070087</v>
      </c>
      <c r="L109" s="45"/>
    </row>
    <row r="110" spans="1:12" hidden="1" x14ac:dyDescent="0.15">
      <c r="A110" s="72">
        <v>109</v>
      </c>
      <c r="B110" s="73" t="s">
        <v>1992</v>
      </c>
      <c r="C110" s="73" t="s">
        <v>1993</v>
      </c>
      <c r="D110" s="73" t="s">
        <v>48</v>
      </c>
      <c r="E110" s="74">
        <f>IF(D110="男",1,2)</f>
        <v>1</v>
      </c>
      <c r="F110" s="73" t="s">
        <v>1208</v>
      </c>
      <c r="G110" s="73" t="str">
        <f>VLOOKUP(F110,学校番号,3,FALSE)</f>
        <v>070087</v>
      </c>
      <c r="L110" s="45"/>
    </row>
    <row r="111" spans="1:12" hidden="1" x14ac:dyDescent="0.15">
      <c r="A111" s="72">
        <v>110</v>
      </c>
      <c r="B111" s="73" t="s">
        <v>1994</v>
      </c>
      <c r="C111" s="73" t="s">
        <v>1995</v>
      </c>
      <c r="D111" s="73" t="s">
        <v>48</v>
      </c>
      <c r="E111" s="74">
        <f>IF(D111="男",1,2)</f>
        <v>1</v>
      </c>
      <c r="F111" s="73" t="s">
        <v>1208</v>
      </c>
      <c r="G111" s="73" t="str">
        <f>VLOOKUP(F111,学校番号,3,FALSE)</f>
        <v>070087</v>
      </c>
      <c r="L111" s="45"/>
    </row>
    <row r="112" spans="1:12" hidden="1" x14ac:dyDescent="0.15">
      <c r="A112" s="72">
        <v>111</v>
      </c>
      <c r="B112" s="73" t="s">
        <v>1996</v>
      </c>
      <c r="C112" s="73" t="s">
        <v>1997</v>
      </c>
      <c r="D112" s="73" t="s">
        <v>48</v>
      </c>
      <c r="E112" s="74">
        <f>IF(D112="男",1,2)</f>
        <v>1</v>
      </c>
      <c r="F112" s="73" t="s">
        <v>1208</v>
      </c>
      <c r="G112" s="73" t="str">
        <f>VLOOKUP(F112,学校番号,3,FALSE)</f>
        <v>070087</v>
      </c>
      <c r="L112" s="45"/>
    </row>
    <row r="113" spans="1:12" hidden="1" x14ac:dyDescent="0.15">
      <c r="A113" s="72">
        <v>112</v>
      </c>
      <c r="B113" s="73" t="s">
        <v>1998</v>
      </c>
      <c r="C113" s="73" t="s">
        <v>1999</v>
      </c>
      <c r="D113" s="73" t="s">
        <v>48</v>
      </c>
      <c r="E113" s="74">
        <f>IF(D113="男",1,2)</f>
        <v>1</v>
      </c>
      <c r="F113" s="73" t="s">
        <v>1208</v>
      </c>
      <c r="G113" s="73" t="str">
        <f>VLOOKUP(F113,学校番号,3,FALSE)</f>
        <v>070087</v>
      </c>
      <c r="L113" s="45"/>
    </row>
    <row r="114" spans="1:12" hidden="1" x14ac:dyDescent="0.15">
      <c r="A114" s="72">
        <v>113</v>
      </c>
      <c r="B114" s="73" t="s">
        <v>2000</v>
      </c>
      <c r="C114" s="73" t="s">
        <v>2001</v>
      </c>
      <c r="D114" s="73" t="s">
        <v>48</v>
      </c>
      <c r="E114" s="74">
        <f>IF(D114="男",1,2)</f>
        <v>1</v>
      </c>
      <c r="F114" s="73" t="s">
        <v>1208</v>
      </c>
      <c r="G114" s="73" t="str">
        <f>VLOOKUP(F114,学校番号,3,FALSE)</f>
        <v>070087</v>
      </c>
      <c r="L114" s="45"/>
    </row>
    <row r="115" spans="1:12" hidden="1" x14ac:dyDescent="0.15">
      <c r="A115" s="72">
        <v>114</v>
      </c>
      <c r="B115" s="73" t="s">
        <v>2002</v>
      </c>
      <c r="C115" s="73" t="s">
        <v>2003</v>
      </c>
      <c r="D115" s="73" t="s">
        <v>48</v>
      </c>
      <c r="E115" s="74">
        <f>IF(D115="男",1,2)</f>
        <v>1</v>
      </c>
      <c r="F115" s="73" t="s">
        <v>1121</v>
      </c>
      <c r="G115" s="73" t="str">
        <f>VLOOKUP(F115,学校番号,3,FALSE)</f>
        <v>070056</v>
      </c>
      <c r="L115" s="45"/>
    </row>
    <row r="116" spans="1:12" hidden="1" x14ac:dyDescent="0.15">
      <c r="A116" s="72">
        <v>115</v>
      </c>
      <c r="B116" s="73" t="s">
        <v>2004</v>
      </c>
      <c r="C116" s="73" t="s">
        <v>2005</v>
      </c>
      <c r="D116" s="73" t="s">
        <v>48</v>
      </c>
      <c r="E116" s="74">
        <f>IF(D116="男",1,2)</f>
        <v>1</v>
      </c>
      <c r="F116" s="73" t="s">
        <v>1391</v>
      </c>
      <c r="G116" s="73" t="str">
        <f>VLOOKUP(F116,学校番号,3,FALSE)</f>
        <v>070152</v>
      </c>
      <c r="L116" s="45"/>
    </row>
    <row r="117" spans="1:12" hidden="1" x14ac:dyDescent="0.15">
      <c r="A117" s="72">
        <v>116</v>
      </c>
      <c r="B117" s="73" t="s">
        <v>2006</v>
      </c>
      <c r="C117" s="73" t="s">
        <v>2007</v>
      </c>
      <c r="D117" s="73" t="s">
        <v>49</v>
      </c>
      <c r="E117" s="74">
        <f>IF(D117="男",1,2)</f>
        <v>2</v>
      </c>
      <c r="F117" s="73" t="s">
        <v>1423</v>
      </c>
      <c r="G117" s="73" t="str">
        <f>VLOOKUP(F117,学校番号,3,FALSE)</f>
        <v>070163</v>
      </c>
      <c r="L117" s="45"/>
    </row>
    <row r="118" spans="1:12" hidden="1" x14ac:dyDescent="0.15">
      <c r="A118" s="72">
        <v>117</v>
      </c>
      <c r="B118" s="73" t="s">
        <v>2008</v>
      </c>
      <c r="C118" s="73" t="s">
        <v>2009</v>
      </c>
      <c r="D118" s="73" t="s">
        <v>48</v>
      </c>
      <c r="E118" s="74">
        <f>IF(D118="男",1,2)</f>
        <v>1</v>
      </c>
      <c r="F118" s="73" t="s">
        <v>1423</v>
      </c>
      <c r="G118" s="73" t="str">
        <f>VLOOKUP(F118,学校番号,3,FALSE)</f>
        <v>070163</v>
      </c>
      <c r="L118" s="45"/>
    </row>
    <row r="119" spans="1:12" hidden="1" x14ac:dyDescent="0.15">
      <c r="A119" s="72">
        <v>118</v>
      </c>
      <c r="B119" s="73" t="s">
        <v>2010</v>
      </c>
      <c r="C119" s="73" t="s">
        <v>2011</v>
      </c>
      <c r="D119" s="73" t="s">
        <v>49</v>
      </c>
      <c r="E119" s="74">
        <f>IF(D119="男",1,2)</f>
        <v>2</v>
      </c>
      <c r="F119" s="73" t="s">
        <v>1436</v>
      </c>
      <c r="G119" s="73" t="str">
        <f>VLOOKUP(F119,学校番号,3,FALSE)</f>
        <v>070168</v>
      </c>
      <c r="L119" s="45"/>
    </row>
    <row r="120" spans="1:12" hidden="1" x14ac:dyDescent="0.15">
      <c r="A120" s="72">
        <v>119</v>
      </c>
      <c r="B120" s="73" t="s">
        <v>2012</v>
      </c>
      <c r="C120" s="73" t="s">
        <v>2013</v>
      </c>
      <c r="D120" s="73" t="s">
        <v>49</v>
      </c>
      <c r="E120" s="74">
        <f>IF(D120="男",1,2)</f>
        <v>2</v>
      </c>
      <c r="F120" s="73" t="s">
        <v>1436</v>
      </c>
      <c r="G120" s="73" t="str">
        <f>VLOOKUP(F120,学校番号,3,FALSE)</f>
        <v>070168</v>
      </c>
      <c r="L120" s="45"/>
    </row>
    <row r="121" spans="1:12" hidden="1" x14ac:dyDescent="0.15">
      <c r="A121" s="72">
        <v>120</v>
      </c>
      <c r="B121" s="73" t="s">
        <v>2014</v>
      </c>
      <c r="C121" s="73" t="s">
        <v>2015</v>
      </c>
      <c r="D121" s="73" t="s">
        <v>49</v>
      </c>
      <c r="E121" s="74">
        <f>IF(D121="男",1,2)</f>
        <v>2</v>
      </c>
      <c r="F121" s="73" t="s">
        <v>1436</v>
      </c>
      <c r="G121" s="73" t="str">
        <f>VLOOKUP(F121,学校番号,3,FALSE)</f>
        <v>070168</v>
      </c>
      <c r="L121" s="45"/>
    </row>
    <row r="122" spans="1:12" hidden="1" x14ac:dyDescent="0.15">
      <c r="A122" s="72">
        <v>121</v>
      </c>
      <c r="B122" s="73" t="s">
        <v>2016</v>
      </c>
      <c r="C122" s="73" t="s">
        <v>2017</v>
      </c>
      <c r="D122" s="73" t="s">
        <v>48</v>
      </c>
      <c r="E122" s="74">
        <f>IF(D122="男",1,2)</f>
        <v>1</v>
      </c>
      <c r="F122" s="73" t="s">
        <v>1436</v>
      </c>
      <c r="G122" s="73" t="str">
        <f>VLOOKUP(F122,学校番号,3,FALSE)</f>
        <v>070168</v>
      </c>
      <c r="L122" s="45"/>
    </row>
    <row r="123" spans="1:12" hidden="1" x14ac:dyDescent="0.15">
      <c r="A123" s="72">
        <v>122</v>
      </c>
      <c r="B123" s="73" t="s">
        <v>2018</v>
      </c>
      <c r="C123" s="73" t="s">
        <v>2019</v>
      </c>
      <c r="D123" s="73" t="s">
        <v>48</v>
      </c>
      <c r="E123" s="74">
        <f>IF(D123="男",1,2)</f>
        <v>1</v>
      </c>
      <c r="F123" s="73" t="s">
        <v>1454</v>
      </c>
      <c r="G123" s="73" t="str">
        <f>VLOOKUP(F123,学校番号,3,FALSE)</f>
        <v>070174</v>
      </c>
      <c r="L123" s="45"/>
    </row>
    <row r="124" spans="1:12" hidden="1" x14ac:dyDescent="0.15">
      <c r="A124" s="72">
        <v>123</v>
      </c>
      <c r="B124" s="73" t="s">
        <v>2020</v>
      </c>
      <c r="C124" s="73" t="s">
        <v>2021</v>
      </c>
      <c r="D124" s="73" t="s">
        <v>48</v>
      </c>
      <c r="E124" s="74">
        <f>IF(D124="男",1,2)</f>
        <v>1</v>
      </c>
      <c r="F124" s="73" t="s">
        <v>1475</v>
      </c>
      <c r="G124" s="73" t="str">
        <f>VLOOKUP(F124,学校番号,3,FALSE)</f>
        <v>070181</v>
      </c>
      <c r="L124" s="45"/>
    </row>
    <row r="125" spans="1:12" hidden="1" x14ac:dyDescent="0.15">
      <c r="A125" s="72">
        <v>124</v>
      </c>
      <c r="B125" s="73" t="s">
        <v>2022</v>
      </c>
      <c r="C125" s="73" t="s">
        <v>2023</v>
      </c>
      <c r="D125" s="73" t="s">
        <v>48</v>
      </c>
      <c r="E125" s="74">
        <f>IF(D125="男",1,2)</f>
        <v>1</v>
      </c>
      <c r="F125" s="73" t="s">
        <v>1478</v>
      </c>
      <c r="G125" s="73" t="str">
        <f>VLOOKUP(F125,学校番号,3,FALSE)</f>
        <v>070182</v>
      </c>
      <c r="L125" s="45"/>
    </row>
    <row r="126" spans="1:12" hidden="1" x14ac:dyDescent="0.15">
      <c r="A126" s="72">
        <v>125</v>
      </c>
      <c r="B126" s="73" t="s">
        <v>2024</v>
      </c>
      <c r="C126" s="73" t="s">
        <v>2025</v>
      </c>
      <c r="D126" s="73" t="s">
        <v>49</v>
      </c>
      <c r="E126" s="74">
        <f>IF(D126="男",1,2)</f>
        <v>2</v>
      </c>
      <c r="F126" s="73" t="s">
        <v>1478</v>
      </c>
      <c r="G126" s="73" t="str">
        <f>VLOOKUP(F126,学校番号,3,FALSE)</f>
        <v>070182</v>
      </c>
      <c r="L126" s="45"/>
    </row>
    <row r="127" spans="1:12" hidden="1" x14ac:dyDescent="0.15">
      <c r="A127" s="72">
        <v>126</v>
      </c>
      <c r="B127" s="73" t="s">
        <v>2026</v>
      </c>
      <c r="C127" s="73" t="s">
        <v>2027</v>
      </c>
      <c r="D127" s="73" t="s">
        <v>48</v>
      </c>
      <c r="E127" s="74">
        <f>IF(D127="男",1,2)</f>
        <v>1</v>
      </c>
      <c r="F127" s="73" t="s">
        <v>1478</v>
      </c>
      <c r="G127" s="73" t="str">
        <f>VLOOKUP(F127,学校番号,3,FALSE)</f>
        <v>070182</v>
      </c>
      <c r="L127" s="45"/>
    </row>
    <row r="128" spans="1:12" hidden="1" x14ac:dyDescent="0.15">
      <c r="A128" s="72">
        <v>127</v>
      </c>
      <c r="B128" s="73" t="s">
        <v>2028</v>
      </c>
      <c r="C128" s="73" t="s">
        <v>2029</v>
      </c>
      <c r="D128" s="73" t="s">
        <v>49</v>
      </c>
      <c r="E128" s="74">
        <f>IF(D128="男",1,2)</f>
        <v>2</v>
      </c>
      <c r="F128" s="73" t="s">
        <v>1478</v>
      </c>
      <c r="G128" s="73" t="str">
        <f>VLOOKUP(F128,学校番号,3,FALSE)</f>
        <v>070182</v>
      </c>
      <c r="L128" s="45"/>
    </row>
    <row r="129" spans="1:12" hidden="1" x14ac:dyDescent="0.15">
      <c r="A129" s="72">
        <v>128</v>
      </c>
      <c r="B129" s="73" t="s">
        <v>2030</v>
      </c>
      <c r="C129" s="73" t="s">
        <v>2031</v>
      </c>
      <c r="D129" s="73" t="s">
        <v>48</v>
      </c>
      <c r="E129" s="74">
        <f>IF(D129="男",1,2)</f>
        <v>1</v>
      </c>
      <c r="F129" s="73" t="s">
        <v>1478</v>
      </c>
      <c r="G129" s="73" t="str">
        <f>VLOOKUP(F129,学校番号,3,FALSE)</f>
        <v>070182</v>
      </c>
      <c r="L129" s="45"/>
    </row>
    <row r="130" spans="1:12" hidden="1" x14ac:dyDescent="0.15">
      <c r="A130" s="72">
        <v>129</v>
      </c>
      <c r="B130" s="73" t="s">
        <v>2032</v>
      </c>
      <c r="C130" s="73" t="s">
        <v>2033</v>
      </c>
      <c r="D130" s="73" t="s">
        <v>48</v>
      </c>
      <c r="E130" s="74">
        <f>IF(D130="男",1,2)</f>
        <v>1</v>
      </c>
      <c r="F130" s="75" t="s">
        <v>1481</v>
      </c>
      <c r="G130" s="73" t="str">
        <f>VLOOKUP(F130,学校番号,3,FALSE)</f>
        <v>070183</v>
      </c>
      <c r="L130" s="45"/>
    </row>
    <row r="131" spans="1:12" hidden="1" x14ac:dyDescent="0.15">
      <c r="A131" s="72">
        <v>130</v>
      </c>
      <c r="B131" s="73" t="s">
        <v>2034</v>
      </c>
      <c r="C131" s="73" t="s">
        <v>2035</v>
      </c>
      <c r="D131" s="73" t="s">
        <v>49</v>
      </c>
      <c r="E131" s="74">
        <f>IF(D131="男",1,2)</f>
        <v>2</v>
      </c>
      <c r="F131" s="75" t="s">
        <v>1487</v>
      </c>
      <c r="G131" s="73" t="str">
        <f>VLOOKUP(F131,学校番号,3,FALSE)</f>
        <v>070185</v>
      </c>
      <c r="L131" s="45"/>
    </row>
    <row r="132" spans="1:12" hidden="1" x14ac:dyDescent="0.15">
      <c r="A132" s="72">
        <v>131</v>
      </c>
      <c r="B132" s="73" t="s">
        <v>2036</v>
      </c>
      <c r="C132" s="73" t="s">
        <v>2037</v>
      </c>
      <c r="D132" s="73" t="s">
        <v>49</v>
      </c>
      <c r="E132" s="74">
        <f>IF(D132="男",1,2)</f>
        <v>2</v>
      </c>
      <c r="F132" s="75" t="s">
        <v>1493</v>
      </c>
      <c r="G132" s="73" t="str">
        <f>VLOOKUP(F132,学校番号,3,FALSE)</f>
        <v>070187</v>
      </c>
      <c r="L132" s="45"/>
    </row>
    <row r="133" spans="1:12" hidden="1" x14ac:dyDescent="0.15">
      <c r="A133" s="72">
        <v>132</v>
      </c>
      <c r="B133" s="73" t="s">
        <v>2038</v>
      </c>
      <c r="C133" s="73" t="s">
        <v>2039</v>
      </c>
      <c r="D133" s="73" t="s">
        <v>48</v>
      </c>
      <c r="E133" s="74">
        <f>IF(D133="男",1,2)</f>
        <v>1</v>
      </c>
      <c r="F133" s="75" t="s">
        <v>1493</v>
      </c>
      <c r="G133" s="73" t="str">
        <f>VLOOKUP(F133,学校番号,3,FALSE)</f>
        <v>070187</v>
      </c>
      <c r="L133" s="45"/>
    </row>
    <row r="134" spans="1:12" hidden="1" x14ac:dyDescent="0.15">
      <c r="A134" s="72">
        <v>133</v>
      </c>
      <c r="B134" s="73" t="s">
        <v>2040</v>
      </c>
      <c r="C134" s="73" t="s">
        <v>2041</v>
      </c>
      <c r="D134" s="73" t="s">
        <v>48</v>
      </c>
      <c r="E134" s="74">
        <f>IF(D134="男",1,2)</f>
        <v>1</v>
      </c>
      <c r="F134" s="75" t="s">
        <v>1493</v>
      </c>
      <c r="G134" s="73" t="str">
        <f>VLOOKUP(F134,学校番号,3,FALSE)</f>
        <v>070187</v>
      </c>
      <c r="L134" s="45"/>
    </row>
    <row r="135" spans="1:12" hidden="1" x14ac:dyDescent="0.15">
      <c r="A135" s="72">
        <v>134</v>
      </c>
      <c r="B135" s="73" t="s">
        <v>2042</v>
      </c>
      <c r="C135" s="73" t="s">
        <v>2043</v>
      </c>
      <c r="D135" s="73" t="s">
        <v>48</v>
      </c>
      <c r="E135" s="74">
        <f>IF(D135="男",1,2)</f>
        <v>1</v>
      </c>
      <c r="F135" s="75" t="s">
        <v>1493</v>
      </c>
      <c r="G135" s="73" t="str">
        <f>VLOOKUP(F135,学校番号,3,FALSE)</f>
        <v>070187</v>
      </c>
      <c r="L135" s="45"/>
    </row>
    <row r="136" spans="1:12" hidden="1" x14ac:dyDescent="0.15">
      <c r="A136" s="72">
        <v>135</v>
      </c>
      <c r="B136" s="73" t="s">
        <v>2044</v>
      </c>
      <c r="C136" s="73" t="s">
        <v>2045</v>
      </c>
      <c r="D136" s="73" t="s">
        <v>48</v>
      </c>
      <c r="E136" s="74">
        <f>IF(D136="男",1,2)</f>
        <v>1</v>
      </c>
      <c r="F136" s="75" t="s">
        <v>1493</v>
      </c>
      <c r="G136" s="73" t="str">
        <f>VLOOKUP(F136,学校番号,3,FALSE)</f>
        <v>070187</v>
      </c>
      <c r="L136" s="45"/>
    </row>
    <row r="137" spans="1:12" hidden="1" x14ac:dyDescent="0.15">
      <c r="A137" s="72">
        <v>136</v>
      </c>
      <c r="B137" s="73" t="s">
        <v>2046</v>
      </c>
      <c r="C137" s="73" t="s">
        <v>2047</v>
      </c>
      <c r="D137" s="73" t="s">
        <v>48</v>
      </c>
      <c r="E137" s="74">
        <f>IF(D137="男",1,2)</f>
        <v>1</v>
      </c>
      <c r="F137" s="75" t="s">
        <v>1493</v>
      </c>
      <c r="G137" s="73" t="str">
        <f>VLOOKUP(F137,学校番号,3,FALSE)</f>
        <v>070187</v>
      </c>
      <c r="L137" s="45"/>
    </row>
    <row r="138" spans="1:12" hidden="1" x14ac:dyDescent="0.15">
      <c r="A138" s="72">
        <v>137</v>
      </c>
      <c r="B138" s="73" t="s">
        <v>2048</v>
      </c>
      <c r="C138" s="73" t="s">
        <v>2049</v>
      </c>
      <c r="D138" s="73" t="s">
        <v>48</v>
      </c>
      <c r="E138" s="74">
        <f>IF(D138="男",1,2)</f>
        <v>1</v>
      </c>
      <c r="F138" s="75" t="s">
        <v>1496</v>
      </c>
      <c r="G138" s="73" t="str">
        <f>VLOOKUP(F138,学校番号,3,FALSE)</f>
        <v>070188</v>
      </c>
      <c r="L138" s="45"/>
    </row>
    <row r="139" spans="1:12" hidden="1" x14ac:dyDescent="0.15">
      <c r="A139" s="72">
        <v>138</v>
      </c>
      <c r="B139" s="73" t="s">
        <v>2050</v>
      </c>
      <c r="C139" s="73" t="s">
        <v>2051</v>
      </c>
      <c r="D139" s="73" t="s">
        <v>49</v>
      </c>
      <c r="E139" s="74">
        <f>IF(D139="男",1,2)</f>
        <v>2</v>
      </c>
      <c r="F139" s="75" t="s">
        <v>1547</v>
      </c>
      <c r="G139" s="73" t="str">
        <f>VLOOKUP(F139,学校番号,3,FALSE)</f>
        <v>070206</v>
      </c>
      <c r="L139" s="45"/>
    </row>
    <row r="140" spans="1:12" hidden="1" x14ac:dyDescent="0.15">
      <c r="A140" s="72">
        <v>139</v>
      </c>
      <c r="B140" s="73" t="s">
        <v>2052</v>
      </c>
      <c r="C140" s="73" t="s">
        <v>2053</v>
      </c>
      <c r="D140" s="73" t="s">
        <v>49</v>
      </c>
      <c r="E140" s="74">
        <f>IF(D140="男",1,2)</f>
        <v>2</v>
      </c>
      <c r="F140" s="75" t="s">
        <v>1547</v>
      </c>
      <c r="G140" s="73" t="str">
        <f>VLOOKUP(F140,学校番号,3,FALSE)</f>
        <v>070206</v>
      </c>
      <c r="L140" s="45"/>
    </row>
    <row r="141" spans="1:12" hidden="1" x14ac:dyDescent="0.15">
      <c r="A141" s="72">
        <v>140</v>
      </c>
      <c r="B141" s="73" t="s">
        <v>2054</v>
      </c>
      <c r="C141" s="73" t="s">
        <v>2055</v>
      </c>
      <c r="D141" s="73" t="s">
        <v>49</v>
      </c>
      <c r="E141" s="74">
        <f>IF(D141="男",1,2)</f>
        <v>2</v>
      </c>
      <c r="F141" s="75" t="s">
        <v>1547</v>
      </c>
      <c r="G141" s="73" t="str">
        <f>VLOOKUP(F141,学校番号,3,FALSE)</f>
        <v>070206</v>
      </c>
      <c r="L141" s="45"/>
    </row>
    <row r="142" spans="1:12" hidden="1" x14ac:dyDescent="0.15">
      <c r="A142" s="72">
        <v>141</v>
      </c>
      <c r="B142" s="73" t="s">
        <v>2056</v>
      </c>
      <c r="C142" s="73" t="s">
        <v>2057</v>
      </c>
      <c r="D142" s="73" t="s">
        <v>48</v>
      </c>
      <c r="E142" s="74">
        <f>IF(D142="男",1,2)</f>
        <v>1</v>
      </c>
      <c r="F142" s="75" t="s">
        <v>1553</v>
      </c>
      <c r="G142" s="73" t="str">
        <f>VLOOKUP(F142,学校番号,3,FALSE)</f>
        <v>070208</v>
      </c>
      <c r="L142" s="45"/>
    </row>
    <row r="143" spans="1:12" hidden="1" x14ac:dyDescent="0.15">
      <c r="A143" s="72">
        <v>142</v>
      </c>
      <c r="B143" s="73" t="s">
        <v>2058</v>
      </c>
      <c r="C143" s="73" t="s">
        <v>2059</v>
      </c>
      <c r="D143" s="73" t="s">
        <v>48</v>
      </c>
      <c r="E143" s="74">
        <f>IF(D143="男",1,2)</f>
        <v>1</v>
      </c>
      <c r="F143" s="75" t="s">
        <v>1553</v>
      </c>
      <c r="G143" s="73" t="str">
        <f>VLOOKUP(F143,学校番号,3,FALSE)</f>
        <v>070208</v>
      </c>
      <c r="L143" s="45"/>
    </row>
    <row r="144" spans="1:12" hidden="1" x14ac:dyDescent="0.15">
      <c r="A144" s="72">
        <v>143</v>
      </c>
      <c r="B144" s="73" t="s">
        <v>2060</v>
      </c>
      <c r="C144" s="73" t="s">
        <v>2061</v>
      </c>
      <c r="D144" s="73" t="s">
        <v>48</v>
      </c>
      <c r="E144" s="74">
        <f>IF(D144="男",1,2)</f>
        <v>1</v>
      </c>
      <c r="F144" s="75" t="s">
        <v>1553</v>
      </c>
      <c r="G144" s="73" t="str">
        <f>VLOOKUP(F144,学校番号,3,FALSE)</f>
        <v>070208</v>
      </c>
      <c r="L144" s="45"/>
    </row>
    <row r="145" spans="1:12" hidden="1" x14ac:dyDescent="0.15">
      <c r="A145" s="72">
        <v>144</v>
      </c>
      <c r="B145" s="73" t="s">
        <v>2062</v>
      </c>
      <c r="C145" s="73" t="s">
        <v>2063</v>
      </c>
      <c r="D145" s="73" t="s">
        <v>48</v>
      </c>
      <c r="E145" s="74">
        <f>IF(D145="男",1,2)</f>
        <v>1</v>
      </c>
      <c r="F145" s="75" t="s">
        <v>1553</v>
      </c>
      <c r="G145" s="73" t="str">
        <f>VLOOKUP(F145,学校番号,3,FALSE)</f>
        <v>070208</v>
      </c>
      <c r="L145" s="45"/>
    </row>
    <row r="146" spans="1:12" hidden="1" x14ac:dyDescent="0.15">
      <c r="A146" s="72">
        <v>145</v>
      </c>
      <c r="B146" s="73" t="s">
        <v>2064</v>
      </c>
      <c r="C146" s="73" t="s">
        <v>2065</v>
      </c>
      <c r="D146" s="73" t="s">
        <v>48</v>
      </c>
      <c r="E146" s="74">
        <f>IF(D146="男",1,2)</f>
        <v>1</v>
      </c>
      <c r="F146" s="75" t="s">
        <v>1553</v>
      </c>
      <c r="G146" s="73" t="str">
        <f>VLOOKUP(F146,学校番号,3,FALSE)</f>
        <v>070208</v>
      </c>
      <c r="L146" s="45"/>
    </row>
    <row r="147" spans="1:12" hidden="1" x14ac:dyDescent="0.15">
      <c r="A147" s="72">
        <v>146</v>
      </c>
      <c r="B147" s="73" t="s">
        <v>2066</v>
      </c>
      <c r="C147" s="73" t="s">
        <v>2067</v>
      </c>
      <c r="D147" s="73" t="s">
        <v>48</v>
      </c>
      <c r="E147" s="74">
        <f>IF(D147="男",1,2)</f>
        <v>1</v>
      </c>
      <c r="F147" s="75" t="s">
        <v>1553</v>
      </c>
      <c r="G147" s="73" t="str">
        <f>VLOOKUP(F147,学校番号,3,FALSE)</f>
        <v>070208</v>
      </c>
      <c r="L147" s="45"/>
    </row>
    <row r="148" spans="1:12" hidden="1" x14ac:dyDescent="0.15">
      <c r="A148" s="72">
        <v>147</v>
      </c>
      <c r="B148" s="73" t="s">
        <v>2068</v>
      </c>
      <c r="C148" s="73" t="s">
        <v>2069</v>
      </c>
      <c r="D148" s="73" t="s">
        <v>48</v>
      </c>
      <c r="E148" s="74">
        <f>IF(D148="男",1,2)</f>
        <v>1</v>
      </c>
      <c r="F148" s="75" t="s">
        <v>1670</v>
      </c>
      <c r="G148" s="73" t="str">
        <f>VLOOKUP(F148,学校番号,3,FALSE)</f>
        <v>070250</v>
      </c>
      <c r="L148" s="45"/>
    </row>
    <row r="149" spans="1:12" hidden="1" x14ac:dyDescent="0.15">
      <c r="A149" s="72">
        <v>148</v>
      </c>
      <c r="B149" s="73" t="s">
        <v>2070</v>
      </c>
      <c r="C149" s="73" t="s">
        <v>2071</v>
      </c>
      <c r="D149" s="73" t="s">
        <v>48</v>
      </c>
      <c r="E149" s="74">
        <f>IF(D149="男",1,2)</f>
        <v>1</v>
      </c>
      <c r="F149" s="75" t="s">
        <v>1694</v>
      </c>
      <c r="G149" s="73" t="str">
        <f>VLOOKUP(F149,学校番号,3,FALSE)</f>
        <v>070258</v>
      </c>
      <c r="L149" s="45"/>
    </row>
    <row r="150" spans="1:12" hidden="1" x14ac:dyDescent="0.15">
      <c r="A150" s="72">
        <v>149</v>
      </c>
      <c r="B150" s="73" t="s">
        <v>2072</v>
      </c>
      <c r="C150" s="73" t="s">
        <v>2073</v>
      </c>
      <c r="D150" s="73" t="s">
        <v>48</v>
      </c>
      <c r="E150" s="74">
        <f>IF(D150="男",1,2)</f>
        <v>1</v>
      </c>
      <c r="F150" s="75" t="s">
        <v>1712</v>
      </c>
      <c r="G150" s="73" t="str">
        <f>VLOOKUP(F150,学校番号,3,FALSE)</f>
        <v>070264</v>
      </c>
      <c r="L150" s="45"/>
    </row>
    <row r="151" spans="1:12" hidden="1" x14ac:dyDescent="0.15">
      <c r="A151" s="72">
        <v>150</v>
      </c>
      <c r="B151" s="73" t="s">
        <v>2074</v>
      </c>
      <c r="C151" s="73" t="s">
        <v>2075</v>
      </c>
      <c r="D151" s="73" t="s">
        <v>48</v>
      </c>
      <c r="E151" s="74">
        <f>IF(D151="男",1,2)</f>
        <v>1</v>
      </c>
      <c r="F151" s="75" t="s">
        <v>1165</v>
      </c>
      <c r="G151" s="73" t="str">
        <f>VLOOKUP(F151,学校番号,3,FALSE)</f>
        <v>070071</v>
      </c>
      <c r="L151" s="45"/>
    </row>
    <row r="152" spans="1:12" hidden="1" x14ac:dyDescent="0.15">
      <c r="A152" s="72">
        <v>151</v>
      </c>
      <c r="B152" s="73" t="s">
        <v>2076</v>
      </c>
      <c r="C152" s="73" t="s">
        <v>2077</v>
      </c>
      <c r="D152" s="73" t="s">
        <v>49</v>
      </c>
      <c r="E152" s="74">
        <f>IF(D152="男",1,2)</f>
        <v>2</v>
      </c>
      <c r="F152" s="75" t="s">
        <v>1285</v>
      </c>
      <c r="G152" s="73" t="str">
        <f>VLOOKUP(F152,学校番号,3,FALSE)</f>
        <v>070114</v>
      </c>
      <c r="L152" s="45"/>
    </row>
    <row r="153" spans="1:12" hidden="1" x14ac:dyDescent="0.15">
      <c r="A153" s="72">
        <v>152</v>
      </c>
      <c r="B153" s="73" t="s">
        <v>2078</v>
      </c>
      <c r="C153" s="73" t="s">
        <v>2079</v>
      </c>
      <c r="D153" s="73" t="s">
        <v>48</v>
      </c>
      <c r="E153" s="74">
        <f>IF(D153="男",1,2)</f>
        <v>1</v>
      </c>
      <c r="F153" s="75" t="s">
        <v>1366</v>
      </c>
      <c r="G153" s="73" t="str">
        <f>VLOOKUP(F153,学校番号,3,FALSE)</f>
        <v>070143</v>
      </c>
      <c r="L153" s="45"/>
    </row>
    <row r="154" spans="1:12" hidden="1" x14ac:dyDescent="0.15">
      <c r="A154" s="72">
        <v>153</v>
      </c>
      <c r="B154" s="73" t="s">
        <v>1893</v>
      </c>
      <c r="C154" s="73" t="s">
        <v>1894</v>
      </c>
      <c r="D154" s="73" t="s">
        <v>48</v>
      </c>
      <c r="E154" s="74">
        <f>IF(D154="男",1,2)</f>
        <v>1</v>
      </c>
      <c r="F154" s="75" t="s">
        <v>1366</v>
      </c>
      <c r="G154" s="73" t="str">
        <f>VLOOKUP(F154,学校番号,3,FALSE)</f>
        <v>070143</v>
      </c>
      <c r="L154" s="45"/>
    </row>
    <row r="155" spans="1:12" hidden="1" x14ac:dyDescent="0.15">
      <c r="A155" s="72">
        <v>154</v>
      </c>
      <c r="B155" s="73" t="s">
        <v>2080</v>
      </c>
      <c r="C155" s="73" t="s">
        <v>2081</v>
      </c>
      <c r="D155" s="73" t="s">
        <v>48</v>
      </c>
      <c r="E155" s="74">
        <f>IF(D155="男",1,2)</f>
        <v>1</v>
      </c>
      <c r="F155" s="75" t="s">
        <v>1366</v>
      </c>
      <c r="G155" s="73" t="str">
        <f>VLOOKUP(F155,学校番号,3,FALSE)</f>
        <v>070143</v>
      </c>
      <c r="L155" s="45"/>
    </row>
    <row r="156" spans="1:12" hidden="1" x14ac:dyDescent="0.15">
      <c r="A156" s="72">
        <v>155</v>
      </c>
      <c r="B156" s="73" t="s">
        <v>2082</v>
      </c>
      <c r="C156" s="73" t="s">
        <v>2083</v>
      </c>
      <c r="D156" s="73" t="s">
        <v>48</v>
      </c>
      <c r="E156" s="74">
        <f>IF(D156="男",1,2)</f>
        <v>1</v>
      </c>
      <c r="F156" s="75" t="s">
        <v>1472</v>
      </c>
      <c r="G156" s="73" t="str">
        <f>VLOOKUP(F156,学校番号,3,FALSE)</f>
        <v>070180</v>
      </c>
      <c r="L156" s="45"/>
    </row>
    <row r="157" spans="1:12" hidden="1" x14ac:dyDescent="0.15">
      <c r="A157" s="72">
        <v>156</v>
      </c>
      <c r="B157" s="73" t="s">
        <v>2084</v>
      </c>
      <c r="C157" s="73" t="s">
        <v>2085</v>
      </c>
      <c r="D157" s="73" t="s">
        <v>49</v>
      </c>
      <c r="E157" s="74">
        <f>IF(D157="男",1,2)</f>
        <v>2</v>
      </c>
      <c r="F157" s="75" t="s">
        <v>1472</v>
      </c>
      <c r="G157" s="73" t="str">
        <f>VLOOKUP(F157,学校番号,3,FALSE)</f>
        <v>070180</v>
      </c>
      <c r="L157" s="45"/>
    </row>
    <row r="158" spans="1:12" hidden="1" x14ac:dyDescent="0.15">
      <c r="A158" s="72">
        <v>157</v>
      </c>
      <c r="B158" s="73" t="s">
        <v>2086</v>
      </c>
      <c r="C158" s="73" t="s">
        <v>2087</v>
      </c>
      <c r="D158" s="73" t="s">
        <v>48</v>
      </c>
      <c r="E158" s="74">
        <f>IF(D158="男",1,2)</f>
        <v>1</v>
      </c>
      <c r="F158" s="75" t="s">
        <v>1472</v>
      </c>
      <c r="G158" s="73" t="str">
        <f>VLOOKUP(F158,学校番号,3,FALSE)</f>
        <v>070180</v>
      </c>
      <c r="L158" s="45"/>
    </row>
    <row r="159" spans="1:12" hidden="1" x14ac:dyDescent="0.15">
      <c r="A159" s="72">
        <v>158</v>
      </c>
      <c r="B159" s="73" t="s">
        <v>2088</v>
      </c>
      <c r="C159" s="73" t="s">
        <v>2089</v>
      </c>
      <c r="D159" s="73" t="s">
        <v>49</v>
      </c>
      <c r="E159" s="74">
        <f>IF(D159="男",1,2)</f>
        <v>2</v>
      </c>
      <c r="F159" s="75" t="s">
        <v>1472</v>
      </c>
      <c r="G159" s="73" t="str">
        <f>VLOOKUP(F159,学校番号,3,FALSE)</f>
        <v>070180</v>
      </c>
      <c r="L159" s="45"/>
    </row>
    <row r="160" spans="1:12" hidden="1" x14ac:dyDescent="0.15">
      <c r="A160" s="72">
        <v>159</v>
      </c>
      <c r="B160" s="73" t="s">
        <v>2090</v>
      </c>
      <c r="C160" s="73" t="s">
        <v>2091</v>
      </c>
      <c r="D160" s="73" t="s">
        <v>49</v>
      </c>
      <c r="E160" s="74">
        <f>IF(D160="男",1,2)</f>
        <v>2</v>
      </c>
      <c r="F160" s="75" t="s">
        <v>1472</v>
      </c>
      <c r="G160" s="73" t="str">
        <f>VLOOKUP(F160,学校番号,3,FALSE)</f>
        <v>070180</v>
      </c>
      <c r="L160" s="45"/>
    </row>
    <row r="161" spans="1:12" hidden="1" x14ac:dyDescent="0.15">
      <c r="A161" s="72">
        <v>160</v>
      </c>
      <c r="B161" s="73" t="s">
        <v>2092</v>
      </c>
      <c r="C161" s="73" t="s">
        <v>2093</v>
      </c>
      <c r="D161" s="73" t="s">
        <v>48</v>
      </c>
      <c r="E161" s="74">
        <f>IF(D161="男",1,2)</f>
        <v>1</v>
      </c>
      <c r="F161" s="75" t="s">
        <v>1550</v>
      </c>
      <c r="G161" s="73" t="str">
        <f>VLOOKUP(F161,学校番号,3,FALSE)</f>
        <v>070207</v>
      </c>
      <c r="L161" s="45"/>
    </row>
    <row r="162" spans="1:12" hidden="1" x14ac:dyDescent="0.15">
      <c r="A162" s="72">
        <v>161</v>
      </c>
      <c r="B162" s="73" t="s">
        <v>2094</v>
      </c>
      <c r="C162" s="73" t="s">
        <v>2095</v>
      </c>
      <c r="D162" s="73" t="s">
        <v>48</v>
      </c>
      <c r="E162" s="74">
        <f>IF(D162="男",1,2)</f>
        <v>1</v>
      </c>
      <c r="F162" s="75" t="s">
        <v>1550</v>
      </c>
      <c r="G162" s="73" t="str">
        <f>VLOOKUP(F162,学校番号,3,FALSE)</f>
        <v>070207</v>
      </c>
      <c r="L162" s="45"/>
    </row>
    <row r="163" spans="1:12" hidden="1" x14ac:dyDescent="0.15">
      <c r="A163" s="72">
        <v>162</v>
      </c>
      <c r="B163" s="73" t="s">
        <v>2096</v>
      </c>
      <c r="C163" s="73" t="s">
        <v>2097</v>
      </c>
      <c r="D163" s="73" t="s">
        <v>48</v>
      </c>
      <c r="E163" s="74">
        <f>IF(D163="男",1,2)</f>
        <v>1</v>
      </c>
      <c r="F163" s="75" t="s">
        <v>1550</v>
      </c>
      <c r="G163" s="73" t="str">
        <f>VLOOKUP(F163,学校番号,3,FALSE)</f>
        <v>070207</v>
      </c>
      <c r="L163" s="45"/>
    </row>
    <row r="164" spans="1:12" hidden="1" x14ac:dyDescent="0.15">
      <c r="A164" s="72">
        <v>163</v>
      </c>
      <c r="B164" s="73" t="s">
        <v>2098</v>
      </c>
      <c r="C164" s="73" t="s">
        <v>2099</v>
      </c>
      <c r="D164" s="73" t="s">
        <v>49</v>
      </c>
      <c r="E164" s="74">
        <f>IF(D164="男",1,2)</f>
        <v>2</v>
      </c>
      <c r="F164" s="75" t="s">
        <v>1550</v>
      </c>
      <c r="G164" s="73" t="str">
        <f>VLOOKUP(F164,学校番号,3,FALSE)</f>
        <v>070207</v>
      </c>
      <c r="L164" s="45"/>
    </row>
    <row r="165" spans="1:12" hidden="1" x14ac:dyDescent="0.15">
      <c r="A165" s="72">
        <v>164</v>
      </c>
      <c r="B165" s="73" t="s">
        <v>2100</v>
      </c>
      <c r="C165" s="73" t="s">
        <v>2101</v>
      </c>
      <c r="D165" s="73" t="s">
        <v>49</v>
      </c>
      <c r="E165" s="74">
        <f>IF(D165="男",1,2)</f>
        <v>2</v>
      </c>
      <c r="F165" s="75" t="s">
        <v>1550</v>
      </c>
      <c r="G165" s="73" t="str">
        <f>VLOOKUP(F165,学校番号,3,FALSE)</f>
        <v>070207</v>
      </c>
      <c r="L165" s="45"/>
    </row>
    <row r="166" spans="1:12" hidden="1" x14ac:dyDescent="0.15">
      <c r="A166" s="72">
        <v>165</v>
      </c>
      <c r="B166" s="73" t="s">
        <v>2102</v>
      </c>
      <c r="C166" s="73" t="s">
        <v>2103</v>
      </c>
      <c r="D166" s="73" t="s">
        <v>48</v>
      </c>
      <c r="E166" s="74">
        <f>IF(D166="男",1,2)</f>
        <v>1</v>
      </c>
      <c r="F166" s="75" t="s">
        <v>1550</v>
      </c>
      <c r="G166" s="73" t="str">
        <f>VLOOKUP(F166,学校番号,3,FALSE)</f>
        <v>070207</v>
      </c>
      <c r="L166" s="45"/>
    </row>
    <row r="167" spans="1:12" hidden="1" x14ac:dyDescent="0.15">
      <c r="A167" s="72">
        <v>166</v>
      </c>
      <c r="B167" s="73" t="s">
        <v>2104</v>
      </c>
      <c r="C167" s="73" t="s">
        <v>2105</v>
      </c>
      <c r="D167" s="73" t="s">
        <v>49</v>
      </c>
      <c r="E167" s="74">
        <f>IF(D167="男",1,2)</f>
        <v>2</v>
      </c>
      <c r="F167" s="75" t="s">
        <v>1550</v>
      </c>
      <c r="G167" s="73" t="str">
        <f>VLOOKUP(F167,学校番号,3,FALSE)</f>
        <v>070207</v>
      </c>
      <c r="L167" s="45"/>
    </row>
    <row r="168" spans="1:12" hidden="1" x14ac:dyDescent="0.15">
      <c r="A168" s="72">
        <v>167</v>
      </c>
      <c r="B168" s="73" t="s">
        <v>2106</v>
      </c>
      <c r="C168" s="73" t="s">
        <v>2107</v>
      </c>
      <c r="D168" s="73" t="s">
        <v>49</v>
      </c>
      <c r="E168" s="74">
        <f>IF(D168="男",1,2)</f>
        <v>2</v>
      </c>
      <c r="F168" s="75" t="s">
        <v>1550</v>
      </c>
      <c r="G168" s="73" t="str">
        <f>VLOOKUP(F168,学校番号,3,FALSE)</f>
        <v>070207</v>
      </c>
      <c r="L168" s="45"/>
    </row>
    <row r="169" spans="1:12" hidden="1" x14ac:dyDescent="0.15">
      <c r="A169" s="72">
        <v>168</v>
      </c>
      <c r="B169" s="73" t="s">
        <v>2108</v>
      </c>
      <c r="C169" s="73" t="s">
        <v>2109</v>
      </c>
      <c r="D169" s="73" t="s">
        <v>48</v>
      </c>
      <c r="E169" s="74">
        <f>IF(D169="男",1,2)</f>
        <v>1</v>
      </c>
      <c r="F169" s="75" t="s">
        <v>1550</v>
      </c>
      <c r="G169" s="73" t="str">
        <f>VLOOKUP(F169,学校番号,3,FALSE)</f>
        <v>070207</v>
      </c>
      <c r="L169" s="45"/>
    </row>
    <row r="170" spans="1:12" hidden="1" x14ac:dyDescent="0.15">
      <c r="A170" s="72">
        <v>169</v>
      </c>
      <c r="B170" s="73" t="s">
        <v>2110</v>
      </c>
      <c r="C170" s="73" t="s">
        <v>2111</v>
      </c>
      <c r="D170" s="73" t="s">
        <v>48</v>
      </c>
      <c r="E170" s="74">
        <f>IF(D170="男",1,2)</f>
        <v>1</v>
      </c>
      <c r="F170" s="75" t="s">
        <v>1550</v>
      </c>
      <c r="G170" s="73" t="str">
        <f>VLOOKUP(F170,学校番号,3,FALSE)</f>
        <v>070207</v>
      </c>
      <c r="L170" s="45"/>
    </row>
    <row r="171" spans="1:12" hidden="1" x14ac:dyDescent="0.15">
      <c r="A171" s="72">
        <v>170</v>
      </c>
      <c r="B171" s="73" t="s">
        <v>2112</v>
      </c>
      <c r="C171" s="73" t="s">
        <v>2113</v>
      </c>
      <c r="D171" s="73" t="s">
        <v>48</v>
      </c>
      <c r="E171" s="74">
        <f>IF(D171="男",1,2)</f>
        <v>1</v>
      </c>
      <c r="F171" s="75" t="s">
        <v>1309</v>
      </c>
      <c r="G171" s="73" t="str">
        <f>VLOOKUP(F171,学校番号,3,FALSE)</f>
        <v>070123</v>
      </c>
      <c r="L171" s="45"/>
    </row>
    <row r="172" spans="1:12" hidden="1" x14ac:dyDescent="0.15">
      <c r="A172" s="72">
        <v>171</v>
      </c>
      <c r="B172" s="73" t="s">
        <v>2114</v>
      </c>
      <c r="C172" s="73" t="s">
        <v>2115</v>
      </c>
      <c r="D172" s="73" t="s">
        <v>48</v>
      </c>
      <c r="E172" s="74">
        <f>IF(D172="男",1,2)</f>
        <v>1</v>
      </c>
      <c r="F172" s="75" t="s">
        <v>1309</v>
      </c>
      <c r="G172" s="73" t="str">
        <f>VLOOKUP(F172,学校番号,3,FALSE)</f>
        <v>070123</v>
      </c>
      <c r="L172" s="45"/>
    </row>
    <row r="173" spans="1:12" hidden="1" x14ac:dyDescent="0.15">
      <c r="A173" s="72">
        <v>172</v>
      </c>
      <c r="B173" s="73" t="s">
        <v>2116</v>
      </c>
      <c r="C173" s="73" t="s">
        <v>2117</v>
      </c>
      <c r="D173" s="73" t="s">
        <v>49</v>
      </c>
      <c r="E173" s="74">
        <f>IF(D173="男",1,2)</f>
        <v>2</v>
      </c>
      <c r="F173" s="75" t="s">
        <v>1309</v>
      </c>
      <c r="G173" s="73" t="str">
        <f>VLOOKUP(F173,学校番号,3,FALSE)</f>
        <v>070123</v>
      </c>
      <c r="L173" s="45"/>
    </row>
    <row r="174" spans="1:12" hidden="1" x14ac:dyDescent="0.15">
      <c r="A174" s="72">
        <v>173</v>
      </c>
      <c r="B174" s="73" t="s">
        <v>2118</v>
      </c>
      <c r="C174" s="73" t="s">
        <v>2119</v>
      </c>
      <c r="D174" s="73" t="s">
        <v>48</v>
      </c>
      <c r="E174" s="74">
        <f>IF(D174="男",1,2)</f>
        <v>1</v>
      </c>
      <c r="F174" s="75" t="s">
        <v>1309</v>
      </c>
      <c r="G174" s="73" t="str">
        <f>VLOOKUP(F174,学校番号,3,FALSE)</f>
        <v>070123</v>
      </c>
      <c r="L174" s="45"/>
    </row>
    <row r="175" spans="1:12" hidden="1" x14ac:dyDescent="0.15">
      <c r="A175" s="72">
        <v>174</v>
      </c>
      <c r="B175" s="73" t="s">
        <v>2120</v>
      </c>
      <c r="C175" s="73" t="s">
        <v>2121</v>
      </c>
      <c r="D175" s="73" t="s">
        <v>49</v>
      </c>
      <c r="E175" s="74">
        <f>IF(D175="男",1,2)</f>
        <v>2</v>
      </c>
      <c r="F175" s="75" t="s">
        <v>1309</v>
      </c>
      <c r="G175" s="73" t="str">
        <f>VLOOKUP(F175,学校番号,3,FALSE)</f>
        <v>070123</v>
      </c>
      <c r="L175" s="45"/>
    </row>
    <row r="176" spans="1:12" hidden="1" x14ac:dyDescent="0.15">
      <c r="A176" s="72">
        <v>175</v>
      </c>
      <c r="B176" s="73" t="s">
        <v>2122</v>
      </c>
      <c r="C176" s="73" t="s">
        <v>2123</v>
      </c>
      <c r="D176" s="73" t="s">
        <v>49</v>
      </c>
      <c r="E176" s="74">
        <f>IF(D176="男",1,2)</f>
        <v>2</v>
      </c>
      <c r="F176" s="75" t="s">
        <v>1309</v>
      </c>
      <c r="G176" s="73" t="str">
        <f>VLOOKUP(F176,学校番号,3,FALSE)</f>
        <v>070123</v>
      </c>
      <c r="L176" s="45"/>
    </row>
    <row r="177" spans="1:12" hidden="1" x14ac:dyDescent="0.15">
      <c r="A177" s="72">
        <v>176</v>
      </c>
      <c r="B177" s="73" t="s">
        <v>2124</v>
      </c>
      <c r="C177" s="73" t="s">
        <v>2125</v>
      </c>
      <c r="D177" s="73" t="s">
        <v>48</v>
      </c>
      <c r="E177" s="74">
        <f>IF(D177="男",1,2)</f>
        <v>1</v>
      </c>
      <c r="F177" s="75" t="s">
        <v>1309</v>
      </c>
      <c r="G177" s="73" t="str">
        <f>VLOOKUP(F177,学校番号,3,FALSE)</f>
        <v>070123</v>
      </c>
      <c r="L177" s="45"/>
    </row>
    <row r="178" spans="1:12" hidden="1" x14ac:dyDescent="0.15">
      <c r="A178" s="72">
        <v>177</v>
      </c>
      <c r="B178" s="73" t="s">
        <v>2126</v>
      </c>
      <c r="C178" s="73" t="s">
        <v>2127</v>
      </c>
      <c r="D178" s="73" t="s">
        <v>48</v>
      </c>
      <c r="E178" s="74">
        <f>IF(D178="男",1,2)</f>
        <v>1</v>
      </c>
      <c r="F178" s="75" t="s">
        <v>1315</v>
      </c>
      <c r="G178" s="73" t="str">
        <f>VLOOKUP(F178,学校番号,3,FALSE)</f>
        <v>070125</v>
      </c>
      <c r="L178" s="45"/>
    </row>
    <row r="179" spans="1:12" hidden="1" x14ac:dyDescent="0.15">
      <c r="A179" s="72">
        <v>178</v>
      </c>
      <c r="B179" s="73" t="s">
        <v>2128</v>
      </c>
      <c r="C179" s="73" t="s">
        <v>2129</v>
      </c>
      <c r="D179" s="73" t="s">
        <v>48</v>
      </c>
      <c r="E179" s="74">
        <f>IF(D179="男",1,2)</f>
        <v>1</v>
      </c>
      <c r="F179" s="75" t="s">
        <v>1315</v>
      </c>
      <c r="G179" s="73" t="str">
        <f>VLOOKUP(F179,学校番号,3,FALSE)</f>
        <v>070125</v>
      </c>
      <c r="L179" s="45"/>
    </row>
    <row r="180" spans="1:12" hidden="1" x14ac:dyDescent="0.15">
      <c r="A180" s="72">
        <v>179</v>
      </c>
      <c r="B180" s="73" t="s">
        <v>2130</v>
      </c>
      <c r="C180" s="73" t="s">
        <v>2131</v>
      </c>
      <c r="D180" s="73" t="s">
        <v>49</v>
      </c>
      <c r="E180" s="74">
        <f>IF(D180="男",1,2)</f>
        <v>2</v>
      </c>
      <c r="F180" s="75" t="s">
        <v>1439</v>
      </c>
      <c r="G180" s="73" t="str">
        <f>VLOOKUP(F180,学校番号,3,FALSE)</f>
        <v>070169</v>
      </c>
      <c r="L180" s="45"/>
    </row>
    <row r="181" spans="1:12" hidden="1" x14ac:dyDescent="0.15">
      <c r="A181" s="72">
        <v>180</v>
      </c>
      <c r="B181" s="73" t="s">
        <v>2132</v>
      </c>
      <c r="C181" s="73" t="s">
        <v>2133</v>
      </c>
      <c r="D181" s="73" t="s">
        <v>49</v>
      </c>
      <c r="E181" s="74">
        <f>IF(D181="男",1,2)</f>
        <v>2</v>
      </c>
      <c r="F181" s="75" t="s">
        <v>1691</v>
      </c>
      <c r="G181" s="73" t="str">
        <f>VLOOKUP(F181,学校番号,3,FALSE)</f>
        <v>070257</v>
      </c>
      <c r="L181" s="45"/>
    </row>
    <row r="182" spans="1:12" hidden="1" x14ac:dyDescent="0.15">
      <c r="A182" s="72">
        <v>181</v>
      </c>
      <c r="B182" s="73" t="s">
        <v>2134</v>
      </c>
      <c r="C182" s="73" t="s">
        <v>2135</v>
      </c>
      <c r="D182" s="73" t="s">
        <v>49</v>
      </c>
      <c r="E182" s="74">
        <f>IF(D182="男",1,2)</f>
        <v>2</v>
      </c>
      <c r="F182" s="75" t="s">
        <v>1115</v>
      </c>
      <c r="G182" s="73" t="str">
        <f>VLOOKUP(F182,学校番号,3,FALSE)</f>
        <v>070054</v>
      </c>
      <c r="L182" s="45"/>
    </row>
    <row r="183" spans="1:12" hidden="1" x14ac:dyDescent="0.15">
      <c r="A183" s="72">
        <v>182</v>
      </c>
      <c r="B183" s="73" t="s">
        <v>2136</v>
      </c>
      <c r="C183" s="73" t="s">
        <v>2137</v>
      </c>
      <c r="D183" s="73" t="s">
        <v>49</v>
      </c>
      <c r="E183" s="74">
        <f>IF(D183="男",1,2)</f>
        <v>2</v>
      </c>
      <c r="F183" s="75" t="s">
        <v>1115</v>
      </c>
      <c r="G183" s="73" t="str">
        <f>VLOOKUP(F183,学校番号,3,FALSE)</f>
        <v>070054</v>
      </c>
      <c r="L183" s="45"/>
    </row>
    <row r="184" spans="1:12" hidden="1" x14ac:dyDescent="0.15">
      <c r="A184" s="72">
        <v>183</v>
      </c>
      <c r="B184" s="73" t="s">
        <v>2138</v>
      </c>
      <c r="C184" s="73" t="s">
        <v>2139</v>
      </c>
      <c r="D184" s="73" t="s">
        <v>48</v>
      </c>
      <c r="E184" s="74">
        <f>IF(D184="男",1,2)</f>
        <v>1</v>
      </c>
      <c r="F184" s="75" t="s">
        <v>1679</v>
      </c>
      <c r="G184" s="73" t="str">
        <f>VLOOKUP(F184,学校番号,3,FALSE)</f>
        <v>070253</v>
      </c>
      <c r="L184" s="45"/>
    </row>
    <row r="185" spans="1:12" hidden="1" x14ac:dyDescent="0.15">
      <c r="A185" s="72">
        <v>184</v>
      </c>
      <c r="B185" s="73" t="s">
        <v>2140</v>
      </c>
      <c r="C185" s="73" t="s">
        <v>2141</v>
      </c>
      <c r="D185" s="73" t="s">
        <v>48</v>
      </c>
      <c r="E185" s="74">
        <f>IF(D185="男",1,2)</f>
        <v>1</v>
      </c>
      <c r="F185" s="75" t="s">
        <v>1223</v>
      </c>
      <c r="G185" s="73" t="str">
        <f>VLOOKUP(F185,学校番号,3,FALSE)</f>
        <v>070092</v>
      </c>
      <c r="L185" s="45"/>
    </row>
    <row r="186" spans="1:12" hidden="1" x14ac:dyDescent="0.15">
      <c r="A186" s="72">
        <v>185</v>
      </c>
      <c r="B186" s="73" t="s">
        <v>2142</v>
      </c>
      <c r="C186" s="73" t="s">
        <v>2143</v>
      </c>
      <c r="D186" s="73" t="s">
        <v>48</v>
      </c>
      <c r="E186" s="74">
        <f>IF(D186="男",1,2)</f>
        <v>1</v>
      </c>
      <c r="F186" s="75" t="s">
        <v>1226</v>
      </c>
      <c r="G186" s="73" t="str">
        <f>VLOOKUP(F186,学校番号,3,FALSE)</f>
        <v>070093</v>
      </c>
      <c r="L186" s="45"/>
    </row>
    <row r="187" spans="1:12" hidden="1" x14ac:dyDescent="0.15">
      <c r="A187" s="72">
        <v>186</v>
      </c>
      <c r="B187" s="73" t="s">
        <v>2144</v>
      </c>
      <c r="C187" s="73" t="s">
        <v>2145</v>
      </c>
      <c r="D187" s="73" t="s">
        <v>48</v>
      </c>
      <c r="E187" s="74">
        <f>IF(D187="男",1,2)</f>
        <v>1</v>
      </c>
      <c r="F187" s="75" t="s">
        <v>1226</v>
      </c>
      <c r="G187" s="73" t="str">
        <f>VLOOKUP(F187,学校番号,3,FALSE)</f>
        <v>070093</v>
      </c>
      <c r="L187" s="45"/>
    </row>
    <row r="188" spans="1:12" hidden="1" x14ac:dyDescent="0.15">
      <c r="A188" s="72">
        <v>187</v>
      </c>
      <c r="B188" s="73" t="s">
        <v>2146</v>
      </c>
      <c r="C188" s="73" t="s">
        <v>2147</v>
      </c>
      <c r="D188" s="73" t="s">
        <v>48</v>
      </c>
      <c r="E188" s="74">
        <f>IF(D188="男",1,2)</f>
        <v>1</v>
      </c>
      <c r="F188" s="75" t="s">
        <v>1226</v>
      </c>
      <c r="G188" s="73" t="str">
        <f>VLOOKUP(F188,学校番号,3,FALSE)</f>
        <v>070093</v>
      </c>
      <c r="L188" s="45"/>
    </row>
    <row r="189" spans="1:12" hidden="1" x14ac:dyDescent="0.15">
      <c r="A189" s="72">
        <v>188</v>
      </c>
      <c r="B189" s="73" t="s">
        <v>2148</v>
      </c>
      <c r="C189" s="73" t="s">
        <v>2149</v>
      </c>
      <c r="D189" s="73" t="s">
        <v>48</v>
      </c>
      <c r="E189" s="74">
        <f>IF(D189="男",1,2)</f>
        <v>1</v>
      </c>
      <c r="F189" s="75" t="s">
        <v>1226</v>
      </c>
      <c r="G189" s="73" t="str">
        <f>VLOOKUP(F189,学校番号,3,FALSE)</f>
        <v>070093</v>
      </c>
      <c r="L189" s="45"/>
    </row>
    <row r="190" spans="1:12" hidden="1" x14ac:dyDescent="0.15">
      <c r="A190" s="72">
        <v>189</v>
      </c>
      <c r="B190" s="73" t="s">
        <v>2150</v>
      </c>
      <c r="C190" s="73" t="s">
        <v>2151</v>
      </c>
      <c r="D190" s="73" t="s">
        <v>48</v>
      </c>
      <c r="E190" s="74">
        <f>IF(D190="男",1,2)</f>
        <v>1</v>
      </c>
      <c r="F190" s="75" t="s">
        <v>1226</v>
      </c>
      <c r="G190" s="73" t="str">
        <f>VLOOKUP(F190,学校番号,3,FALSE)</f>
        <v>070093</v>
      </c>
      <c r="L190" s="45"/>
    </row>
    <row r="191" spans="1:12" hidden="1" x14ac:dyDescent="0.15">
      <c r="A191" s="72">
        <v>190</v>
      </c>
      <c r="B191" s="73" t="s">
        <v>2152</v>
      </c>
      <c r="C191" s="73" t="s">
        <v>2153</v>
      </c>
      <c r="D191" s="73" t="s">
        <v>48</v>
      </c>
      <c r="E191" s="74">
        <f>IF(D191="男",1,2)</f>
        <v>1</v>
      </c>
      <c r="F191" s="75" t="s">
        <v>1226</v>
      </c>
      <c r="G191" s="73" t="str">
        <f>VLOOKUP(F191,学校番号,3,FALSE)</f>
        <v>070093</v>
      </c>
      <c r="L191" s="45"/>
    </row>
    <row r="192" spans="1:12" hidden="1" x14ac:dyDescent="0.15">
      <c r="A192" s="72">
        <v>191</v>
      </c>
      <c r="B192" s="73" t="s">
        <v>2154</v>
      </c>
      <c r="C192" s="73" t="s">
        <v>2155</v>
      </c>
      <c r="D192" s="73" t="s">
        <v>48</v>
      </c>
      <c r="E192" s="74">
        <f>IF(D192="男",1,2)</f>
        <v>1</v>
      </c>
      <c r="F192" s="75" t="s">
        <v>1506</v>
      </c>
      <c r="G192" s="73" t="str">
        <f>VLOOKUP(F192,学校番号,3,FALSE)</f>
        <v>070192</v>
      </c>
      <c r="L192" s="45"/>
    </row>
    <row r="193" spans="1:12" hidden="1" x14ac:dyDescent="0.15">
      <c r="A193" s="72">
        <v>192</v>
      </c>
      <c r="B193" s="73" t="s">
        <v>2156</v>
      </c>
      <c r="C193" s="73" t="s">
        <v>2157</v>
      </c>
      <c r="D193" s="73" t="s">
        <v>48</v>
      </c>
      <c r="E193" s="74">
        <f>IF(D193="男",1,2)</f>
        <v>1</v>
      </c>
      <c r="F193" s="75" t="s">
        <v>50</v>
      </c>
      <c r="G193" s="73" t="str">
        <f>VLOOKUP(F193,学校番号,3,FALSE)</f>
        <v>070228</v>
      </c>
      <c r="L193" s="45"/>
    </row>
    <row r="194" spans="1:12" hidden="1" x14ac:dyDescent="0.15">
      <c r="A194" s="72">
        <v>193</v>
      </c>
      <c r="B194" s="73" t="s">
        <v>2158</v>
      </c>
      <c r="C194" s="73" t="s">
        <v>2159</v>
      </c>
      <c r="D194" s="73" t="s">
        <v>48</v>
      </c>
      <c r="E194" s="74">
        <f>IF(D194="男",1,2)</f>
        <v>1</v>
      </c>
      <c r="F194" s="75" t="s">
        <v>50</v>
      </c>
      <c r="G194" s="73" t="str">
        <f>VLOOKUP(F194,学校番号,3,FALSE)</f>
        <v>070228</v>
      </c>
      <c r="L194" s="45"/>
    </row>
    <row r="195" spans="1:12" hidden="1" x14ac:dyDescent="0.15">
      <c r="A195" s="72">
        <v>194</v>
      </c>
      <c r="B195" s="73" t="s">
        <v>2160</v>
      </c>
      <c r="C195" s="73" t="s">
        <v>2161</v>
      </c>
      <c r="D195" s="73" t="s">
        <v>48</v>
      </c>
      <c r="E195" s="74">
        <f>IF(D195="男",1,2)</f>
        <v>1</v>
      </c>
      <c r="F195" s="75" t="s">
        <v>1623</v>
      </c>
      <c r="G195" s="73" t="str">
        <f>VLOOKUP(F195,学校番号,3,FALSE)</f>
        <v>070234</v>
      </c>
      <c r="L195" s="45"/>
    </row>
    <row r="196" spans="1:12" hidden="1" x14ac:dyDescent="0.15">
      <c r="A196" s="72">
        <v>195</v>
      </c>
      <c r="B196" s="73" t="s">
        <v>2162</v>
      </c>
      <c r="C196" s="73" t="s">
        <v>2163</v>
      </c>
      <c r="D196" s="73" t="s">
        <v>48</v>
      </c>
      <c r="E196" s="74">
        <f>IF(D196="男",1,2)</f>
        <v>1</v>
      </c>
      <c r="F196" s="75" t="s">
        <v>1360</v>
      </c>
      <c r="G196" s="73" t="str">
        <f>VLOOKUP(F196,学校番号,3,FALSE)</f>
        <v>070141</v>
      </c>
      <c r="L196" s="45"/>
    </row>
    <row r="197" spans="1:12" hidden="1" x14ac:dyDescent="0.15">
      <c r="A197" s="72">
        <v>196</v>
      </c>
      <c r="B197" s="73" t="s">
        <v>2164</v>
      </c>
      <c r="C197" s="73" t="s">
        <v>2165</v>
      </c>
      <c r="D197" s="73" t="s">
        <v>48</v>
      </c>
      <c r="E197" s="74">
        <f>IF(D197="男",1,2)</f>
        <v>1</v>
      </c>
      <c r="F197" s="75" t="s">
        <v>1360</v>
      </c>
      <c r="G197" s="73" t="str">
        <f>VLOOKUP(F197,学校番号,3,FALSE)</f>
        <v>070141</v>
      </c>
      <c r="L197" s="45"/>
    </row>
    <row r="198" spans="1:12" hidden="1" x14ac:dyDescent="0.15">
      <c r="A198" s="72">
        <v>197</v>
      </c>
      <c r="B198" s="73" t="s">
        <v>2166</v>
      </c>
      <c r="C198" s="73" t="s">
        <v>2167</v>
      </c>
      <c r="D198" s="73" t="s">
        <v>49</v>
      </c>
      <c r="E198" s="74">
        <f>IF(D198="男",1,2)</f>
        <v>2</v>
      </c>
      <c r="F198" s="75" t="s">
        <v>1360</v>
      </c>
      <c r="G198" s="73" t="str">
        <f>VLOOKUP(F198,学校番号,3,FALSE)</f>
        <v>070141</v>
      </c>
      <c r="L198" s="45"/>
    </row>
    <row r="199" spans="1:12" hidden="1" x14ac:dyDescent="0.15">
      <c r="A199" s="72">
        <v>198</v>
      </c>
      <c r="B199" s="73" t="s">
        <v>2168</v>
      </c>
      <c r="C199" s="73" t="s">
        <v>2169</v>
      </c>
      <c r="D199" s="73" t="s">
        <v>48</v>
      </c>
      <c r="E199" s="74">
        <f>IF(D199="男",1,2)</f>
        <v>1</v>
      </c>
      <c r="F199" s="75" t="s">
        <v>1503</v>
      </c>
      <c r="G199" s="73" t="str">
        <f>VLOOKUP(F199,学校番号,3,FALSE)</f>
        <v>070191</v>
      </c>
      <c r="L199" s="45"/>
    </row>
    <row r="200" spans="1:12" hidden="1" x14ac:dyDescent="0.15">
      <c r="A200" s="72">
        <v>199</v>
      </c>
      <c r="B200" s="73" t="s">
        <v>2170</v>
      </c>
      <c r="C200" s="73" t="s">
        <v>2171</v>
      </c>
      <c r="D200" s="73" t="s">
        <v>49</v>
      </c>
      <c r="E200" s="74">
        <f>IF(D200="男",1,2)</f>
        <v>2</v>
      </c>
      <c r="F200" s="75" t="s">
        <v>1135</v>
      </c>
      <c r="G200" s="73" t="str">
        <f>VLOOKUP(F200,学校番号,3,FALSE)</f>
        <v>070061</v>
      </c>
      <c r="L200" s="45"/>
    </row>
    <row r="201" spans="1:12" hidden="1" x14ac:dyDescent="0.15">
      <c r="A201" s="72">
        <v>200</v>
      </c>
      <c r="B201" s="73" t="s">
        <v>2172</v>
      </c>
      <c r="C201" s="73" t="s">
        <v>2173</v>
      </c>
      <c r="D201" s="73" t="s">
        <v>48</v>
      </c>
      <c r="E201" s="74">
        <f>IF(D201="男",1,2)</f>
        <v>1</v>
      </c>
      <c r="F201" s="75" t="s">
        <v>1426</v>
      </c>
      <c r="G201" s="73" t="str">
        <f>VLOOKUP(F201,学校番号,3,FALSE)</f>
        <v>070164</v>
      </c>
      <c r="L201" s="45"/>
    </row>
    <row r="202" spans="1:12" hidden="1" x14ac:dyDescent="0.15">
      <c r="A202" s="72">
        <v>201</v>
      </c>
      <c r="B202" s="73" t="s">
        <v>2174</v>
      </c>
      <c r="C202" s="73" t="s">
        <v>2175</v>
      </c>
      <c r="D202" s="73" t="s">
        <v>48</v>
      </c>
      <c r="E202" s="74">
        <f>IF(D202="男",1,2)</f>
        <v>1</v>
      </c>
      <c r="F202" s="75" t="s">
        <v>1255</v>
      </c>
      <c r="G202" s="73" t="str">
        <f>VLOOKUP(F202,学校番号,3,FALSE)</f>
        <v>070104</v>
      </c>
      <c r="L202" s="45"/>
    </row>
    <row r="203" spans="1:12" hidden="1" x14ac:dyDescent="0.15">
      <c r="A203" s="72">
        <v>202</v>
      </c>
      <c r="B203" s="73" t="s">
        <v>2176</v>
      </c>
      <c r="C203" s="73" t="s">
        <v>2177</v>
      </c>
      <c r="D203" s="73" t="s">
        <v>48</v>
      </c>
      <c r="E203" s="74">
        <f>IF(D203="男",1,2)</f>
        <v>1</v>
      </c>
      <c r="F203" s="75" t="s">
        <v>1652</v>
      </c>
      <c r="G203" s="73" t="str">
        <f>VLOOKUP(F203,学校番号,3,FALSE)</f>
        <v>070244</v>
      </c>
      <c r="L203" s="45"/>
    </row>
    <row r="204" spans="1:12" hidden="1" x14ac:dyDescent="0.15">
      <c r="A204" s="72">
        <v>203</v>
      </c>
      <c r="B204" s="73" t="s">
        <v>2178</v>
      </c>
      <c r="C204" s="73" t="s">
        <v>2179</v>
      </c>
      <c r="D204" s="73" t="s">
        <v>48</v>
      </c>
      <c r="E204" s="74">
        <f>IF(D204="男",1,2)</f>
        <v>1</v>
      </c>
      <c r="F204" s="75" t="s">
        <v>1652</v>
      </c>
      <c r="G204" s="73" t="str">
        <f>VLOOKUP(F204,学校番号,3,FALSE)</f>
        <v>070244</v>
      </c>
      <c r="L204" s="45"/>
    </row>
    <row r="205" spans="1:12" hidden="1" x14ac:dyDescent="0.15">
      <c r="A205" s="72">
        <v>204</v>
      </c>
      <c r="B205" s="73" t="s">
        <v>2180</v>
      </c>
      <c r="C205" s="73" t="s">
        <v>2181</v>
      </c>
      <c r="D205" s="73" t="s">
        <v>48</v>
      </c>
      <c r="E205" s="74">
        <f>IF(D205="男",1,2)</f>
        <v>1</v>
      </c>
      <c r="F205" s="75" t="s">
        <v>1258</v>
      </c>
      <c r="G205" s="73" t="str">
        <f>VLOOKUP(F205,学校番号,3,FALSE)</f>
        <v>070105</v>
      </c>
      <c r="L205" s="45"/>
    </row>
    <row r="206" spans="1:12" hidden="1" x14ac:dyDescent="0.15">
      <c r="A206" s="72">
        <v>205</v>
      </c>
      <c r="B206" s="73" t="s">
        <v>2182</v>
      </c>
      <c r="C206" s="73" t="s">
        <v>2183</v>
      </c>
      <c r="D206" s="73" t="s">
        <v>48</v>
      </c>
      <c r="E206" s="74">
        <f>IF(D206="男",1,2)</f>
        <v>1</v>
      </c>
      <c r="F206" s="75" t="s">
        <v>1258</v>
      </c>
      <c r="G206" s="73" t="str">
        <f>VLOOKUP(F206,学校番号,3,FALSE)</f>
        <v>070105</v>
      </c>
      <c r="L206" s="45"/>
    </row>
    <row r="207" spans="1:12" hidden="1" x14ac:dyDescent="0.15">
      <c r="A207" s="72">
        <v>206</v>
      </c>
      <c r="B207" s="73" t="s">
        <v>2184</v>
      </c>
      <c r="C207" s="73" t="s">
        <v>2185</v>
      </c>
      <c r="D207" s="73" t="s">
        <v>49</v>
      </c>
      <c r="E207" s="74">
        <f>IF(D207="男",1,2)</f>
        <v>2</v>
      </c>
      <c r="F207" s="75" t="s">
        <v>1258</v>
      </c>
      <c r="G207" s="73" t="str">
        <f>VLOOKUP(F207,学校番号,3,FALSE)</f>
        <v>070105</v>
      </c>
      <c r="L207" s="45"/>
    </row>
    <row r="208" spans="1:12" hidden="1" x14ac:dyDescent="0.15">
      <c r="A208" s="72">
        <v>207</v>
      </c>
      <c r="B208" s="73" t="s">
        <v>2186</v>
      </c>
      <c r="C208" s="73" t="s">
        <v>2187</v>
      </c>
      <c r="D208" s="73" t="s">
        <v>48</v>
      </c>
      <c r="E208" s="74">
        <f>IF(D208="男",1,2)</f>
        <v>1</v>
      </c>
      <c r="F208" s="75" t="s">
        <v>1258</v>
      </c>
      <c r="G208" s="73" t="str">
        <f>VLOOKUP(F208,学校番号,3,FALSE)</f>
        <v>070105</v>
      </c>
      <c r="L208" s="45"/>
    </row>
    <row r="209" spans="1:12" hidden="1" x14ac:dyDescent="0.15">
      <c r="A209" s="72">
        <v>208</v>
      </c>
      <c r="B209" s="73" t="s">
        <v>2188</v>
      </c>
      <c r="C209" s="73" t="s">
        <v>2189</v>
      </c>
      <c r="D209" s="73" t="s">
        <v>48</v>
      </c>
      <c r="E209" s="74">
        <f>IF(D209="男",1,2)</f>
        <v>1</v>
      </c>
      <c r="F209" s="75" t="s">
        <v>1457</v>
      </c>
      <c r="G209" s="73" t="str">
        <f>VLOOKUP(F209,学校番号,3,FALSE)</f>
        <v>070175</v>
      </c>
      <c r="L209" s="45"/>
    </row>
    <row r="210" spans="1:12" hidden="1" x14ac:dyDescent="0.15">
      <c r="A210" s="72">
        <v>209</v>
      </c>
      <c r="B210" s="73" t="s">
        <v>2190</v>
      </c>
      <c r="C210" s="73" t="s">
        <v>2191</v>
      </c>
      <c r="D210" s="73" t="s">
        <v>48</v>
      </c>
      <c r="E210" s="74">
        <f>IF(D210="男",1,2)</f>
        <v>1</v>
      </c>
      <c r="F210" s="75" t="s">
        <v>1490</v>
      </c>
      <c r="G210" s="73" t="str">
        <f>VLOOKUP(F210,学校番号,3,FALSE)</f>
        <v>070186</v>
      </c>
      <c r="L210" s="45"/>
    </row>
    <row r="211" spans="1:12" hidden="1" x14ac:dyDescent="0.15">
      <c r="A211" s="72">
        <v>210</v>
      </c>
      <c r="B211" s="73" t="s">
        <v>2192</v>
      </c>
      <c r="C211" s="73" t="s">
        <v>2193</v>
      </c>
      <c r="D211" s="73" t="s">
        <v>49</v>
      </c>
      <c r="E211" s="74">
        <f>IF(D211="男",1,2)</f>
        <v>2</v>
      </c>
      <c r="F211" s="75" t="s">
        <v>1309</v>
      </c>
      <c r="G211" s="73" t="str">
        <f>VLOOKUP(F211,学校番号,3,FALSE)</f>
        <v>070123</v>
      </c>
      <c r="L211" s="45"/>
    </row>
    <row r="212" spans="1:12" hidden="1" x14ac:dyDescent="0.15">
      <c r="A212" s="72">
        <v>211</v>
      </c>
      <c r="B212" s="73" t="s">
        <v>2194</v>
      </c>
      <c r="C212" s="73" t="s">
        <v>2195</v>
      </c>
      <c r="D212" s="73" t="s">
        <v>49</v>
      </c>
      <c r="E212" s="74">
        <f>IF(D212="男",1,2)</f>
        <v>2</v>
      </c>
      <c r="F212" s="75" t="s">
        <v>1309</v>
      </c>
      <c r="G212" s="73" t="str">
        <f>VLOOKUP(F212,学校番号,3,FALSE)</f>
        <v>070123</v>
      </c>
      <c r="L212" s="45"/>
    </row>
    <row r="213" spans="1:12" hidden="1" x14ac:dyDescent="0.15">
      <c r="A213" s="72">
        <v>212</v>
      </c>
      <c r="B213" s="73" t="s">
        <v>2196</v>
      </c>
      <c r="C213" s="73" t="s">
        <v>2197</v>
      </c>
      <c r="D213" s="73" t="s">
        <v>48</v>
      </c>
      <c r="E213" s="74">
        <f>IF(D213="男",1,2)</f>
        <v>1</v>
      </c>
      <c r="F213" s="75" t="s">
        <v>1312</v>
      </c>
      <c r="G213" s="73" t="str">
        <f>VLOOKUP(F213,学校番号,3,FALSE)</f>
        <v>070124</v>
      </c>
      <c r="L213" s="45"/>
    </row>
    <row r="214" spans="1:12" hidden="1" x14ac:dyDescent="0.15">
      <c r="A214" s="72">
        <v>213</v>
      </c>
      <c r="B214" s="73" t="s">
        <v>2198</v>
      </c>
      <c r="C214" s="73" t="s">
        <v>2199</v>
      </c>
      <c r="D214" s="73" t="s">
        <v>48</v>
      </c>
      <c r="E214" s="74">
        <f>IF(D214="男",1,2)</f>
        <v>1</v>
      </c>
      <c r="F214" s="75" t="s">
        <v>1234</v>
      </c>
      <c r="G214" s="73" t="str">
        <f>VLOOKUP(F214,学校番号,3,FALSE)</f>
        <v>070096</v>
      </c>
      <c r="L214" s="45"/>
    </row>
    <row r="215" spans="1:12" hidden="1" x14ac:dyDescent="0.15">
      <c r="A215" s="72">
        <v>214</v>
      </c>
      <c r="B215" s="73" t="s">
        <v>2200</v>
      </c>
      <c r="C215" s="73" t="s">
        <v>2201</v>
      </c>
      <c r="D215" s="73" t="s">
        <v>49</v>
      </c>
      <c r="E215" s="74">
        <f>IF(D215="男",1,2)</f>
        <v>2</v>
      </c>
      <c r="F215" s="75" t="s">
        <v>1469</v>
      </c>
      <c r="G215" s="73" t="str">
        <f>VLOOKUP(F215,学校番号,3,FALSE)</f>
        <v>070179</v>
      </c>
      <c r="L215" s="45"/>
    </row>
    <row r="216" spans="1:12" hidden="1" x14ac:dyDescent="0.15">
      <c r="A216" s="72">
        <v>215</v>
      </c>
      <c r="B216" s="73" t="s">
        <v>2202</v>
      </c>
      <c r="C216" s="73" t="s">
        <v>2203</v>
      </c>
      <c r="D216" s="73" t="s">
        <v>48</v>
      </c>
      <c r="E216" s="74">
        <f>IF(D216="男",1,2)</f>
        <v>1</v>
      </c>
      <c r="F216" s="75" t="s">
        <v>1682</v>
      </c>
      <c r="G216" s="73" t="str">
        <f>VLOOKUP(F216,学校番号,3,FALSE)</f>
        <v>070254</v>
      </c>
      <c r="L216" s="45"/>
    </row>
    <row r="217" spans="1:12" hidden="1" x14ac:dyDescent="0.15">
      <c r="A217" s="72">
        <v>216</v>
      </c>
      <c r="B217" s="73" t="s">
        <v>2204</v>
      </c>
      <c r="C217" s="73" t="s">
        <v>2205</v>
      </c>
      <c r="D217" s="73" t="s">
        <v>49</v>
      </c>
      <c r="E217" s="74">
        <f>IF(D217="男",1,2)</f>
        <v>2</v>
      </c>
      <c r="F217" s="75" t="s">
        <v>1623</v>
      </c>
      <c r="G217" s="73" t="str">
        <f>VLOOKUP(F217,学校番号,3,FALSE)</f>
        <v>070234</v>
      </c>
      <c r="L217" s="45"/>
    </row>
    <row r="218" spans="1:12" hidden="1" x14ac:dyDescent="0.15">
      <c r="A218" s="72">
        <v>217</v>
      </c>
      <c r="B218" s="73" t="s">
        <v>2206</v>
      </c>
      <c r="C218" s="73" t="s">
        <v>2207</v>
      </c>
      <c r="D218" s="73" t="s">
        <v>48</v>
      </c>
      <c r="E218" s="74">
        <f>IF(D218="男",1,2)</f>
        <v>1</v>
      </c>
      <c r="F218" s="75" t="s">
        <v>1478</v>
      </c>
      <c r="G218" s="73" t="str">
        <f>VLOOKUP(F218,学校番号,3,FALSE)</f>
        <v>070182</v>
      </c>
      <c r="L218" s="45"/>
    </row>
    <row r="219" spans="1:12" hidden="1" x14ac:dyDescent="0.15">
      <c r="A219" s="72">
        <v>218</v>
      </c>
      <c r="B219" s="73" t="s">
        <v>2208</v>
      </c>
      <c r="C219" s="73" t="s">
        <v>2209</v>
      </c>
      <c r="D219" s="73" t="s">
        <v>49</v>
      </c>
      <c r="E219" s="74">
        <f>IF(D219="男",1,2)</f>
        <v>2</v>
      </c>
      <c r="F219" s="75" t="s">
        <v>1547</v>
      </c>
      <c r="G219" s="73" t="str">
        <f>VLOOKUP(F219,学校番号,3,FALSE)</f>
        <v>070206</v>
      </c>
      <c r="L219" s="45"/>
    </row>
    <row r="220" spans="1:12" hidden="1" x14ac:dyDescent="0.15">
      <c r="A220" s="72">
        <v>219</v>
      </c>
      <c r="B220" s="73" t="s">
        <v>2210</v>
      </c>
      <c r="C220" s="73" t="s">
        <v>2211</v>
      </c>
      <c r="D220" s="73" t="s">
        <v>48</v>
      </c>
      <c r="E220" s="74">
        <f>IF(D220="男",1,2)</f>
        <v>1</v>
      </c>
      <c r="F220" s="75" t="s">
        <v>1712</v>
      </c>
      <c r="G220" s="73" t="str">
        <f>VLOOKUP(F220,学校番号,3,FALSE)</f>
        <v>070264</v>
      </c>
      <c r="L220" s="45"/>
    </row>
    <row r="221" spans="1:12" hidden="1" x14ac:dyDescent="0.15">
      <c r="A221" s="72">
        <v>220</v>
      </c>
      <c r="B221" s="73" t="s">
        <v>2212</v>
      </c>
      <c r="C221" s="73" t="s">
        <v>2213</v>
      </c>
      <c r="D221" s="73" t="s">
        <v>49</v>
      </c>
      <c r="E221" s="74">
        <f>IF(D221="男",1,2)</f>
        <v>2</v>
      </c>
      <c r="F221" s="75" t="s">
        <v>1547</v>
      </c>
      <c r="G221" s="73" t="str">
        <f>VLOOKUP(F221,学校番号,3,FALSE)</f>
        <v>070206</v>
      </c>
      <c r="L221" s="45"/>
    </row>
    <row r="222" spans="1:12" hidden="1" x14ac:dyDescent="0.15">
      <c r="A222" s="72">
        <v>221</v>
      </c>
      <c r="B222" s="73" t="s">
        <v>2214</v>
      </c>
      <c r="C222" s="73" t="s">
        <v>2215</v>
      </c>
      <c r="D222" s="73" t="s">
        <v>48</v>
      </c>
      <c r="E222" s="74">
        <f>IF(D222="男",1,2)</f>
        <v>1</v>
      </c>
      <c r="F222" s="75" t="s">
        <v>1165</v>
      </c>
      <c r="G222" s="73" t="str">
        <f>VLOOKUP(F222,学校番号,3,FALSE)</f>
        <v>070071</v>
      </c>
      <c r="L222" s="45"/>
    </row>
    <row r="223" spans="1:12" hidden="1" x14ac:dyDescent="0.15">
      <c r="A223" s="72">
        <v>301</v>
      </c>
      <c r="B223" s="73" t="s">
        <v>2216</v>
      </c>
      <c r="C223" s="73" t="s">
        <v>2217</v>
      </c>
      <c r="D223" s="73" t="s">
        <v>48</v>
      </c>
      <c r="E223" s="74">
        <f>IF(D223="男",1,2)</f>
        <v>1</v>
      </c>
      <c r="F223" s="75" t="s">
        <v>1501</v>
      </c>
      <c r="G223" s="73" t="str">
        <f>VLOOKUP(F223,学校番号,3,FALSE)</f>
        <v>070190</v>
      </c>
      <c r="L223" s="45"/>
    </row>
    <row r="224" spans="1:12" hidden="1" x14ac:dyDescent="0.15">
      <c r="A224" s="72">
        <v>302</v>
      </c>
      <c r="B224" s="73" t="s">
        <v>2218</v>
      </c>
      <c r="C224" s="73" t="s">
        <v>2219</v>
      </c>
      <c r="D224" s="73" t="s">
        <v>49</v>
      </c>
      <c r="E224" s="74">
        <f>IF(D224="男",1,2)</f>
        <v>2</v>
      </c>
      <c r="F224" s="75" t="s">
        <v>1501</v>
      </c>
      <c r="G224" s="73" t="str">
        <f>VLOOKUP(F224,学校番号,3,FALSE)</f>
        <v>070190</v>
      </c>
      <c r="L224" s="45"/>
    </row>
    <row r="225" spans="1:12" hidden="1" x14ac:dyDescent="0.15">
      <c r="A225" s="72">
        <v>303</v>
      </c>
      <c r="B225" s="73" t="s">
        <v>2220</v>
      </c>
      <c r="C225" s="73" t="s">
        <v>2221</v>
      </c>
      <c r="D225" s="73" t="s">
        <v>49</v>
      </c>
      <c r="E225" s="74">
        <f>IF(D225="男",1,2)</f>
        <v>2</v>
      </c>
      <c r="F225" s="75" t="s">
        <v>1501</v>
      </c>
      <c r="G225" s="73" t="str">
        <f>VLOOKUP(F225,学校番号,3,FALSE)</f>
        <v>070190</v>
      </c>
      <c r="L225" s="45"/>
    </row>
    <row r="226" spans="1:12" hidden="1" x14ac:dyDescent="0.15">
      <c r="A226" s="72">
        <v>304</v>
      </c>
      <c r="B226" s="73" t="s">
        <v>2222</v>
      </c>
      <c r="C226" s="73" t="s">
        <v>2223</v>
      </c>
      <c r="D226" s="73" t="s">
        <v>49</v>
      </c>
      <c r="E226" s="74">
        <f>IF(D226="男",1,2)</f>
        <v>2</v>
      </c>
      <c r="F226" s="75" t="s">
        <v>1501</v>
      </c>
      <c r="G226" s="73" t="str">
        <f>VLOOKUP(F226,学校番号,3,FALSE)</f>
        <v>070190</v>
      </c>
      <c r="L226" s="45"/>
    </row>
    <row r="227" spans="1:12" hidden="1" x14ac:dyDescent="0.15">
      <c r="A227" s="72">
        <v>305</v>
      </c>
      <c r="B227" s="73" t="s">
        <v>2224</v>
      </c>
      <c r="C227" s="73" t="s">
        <v>2225</v>
      </c>
      <c r="D227" s="73" t="s">
        <v>49</v>
      </c>
      <c r="E227" s="74">
        <f>IF(D227="男",1,2)</f>
        <v>2</v>
      </c>
      <c r="F227" s="75" t="s">
        <v>1501</v>
      </c>
      <c r="G227" s="73" t="str">
        <f>VLOOKUP(F227,学校番号,3,FALSE)</f>
        <v>070190</v>
      </c>
      <c r="L227" s="45"/>
    </row>
    <row r="228" spans="1:12" hidden="1" x14ac:dyDescent="0.15">
      <c r="A228" s="72">
        <v>306</v>
      </c>
      <c r="B228" s="73" t="s">
        <v>2226</v>
      </c>
      <c r="C228" s="73" t="s">
        <v>2227</v>
      </c>
      <c r="D228" s="73" t="s">
        <v>49</v>
      </c>
      <c r="E228" s="74">
        <f>IF(D228="男",1,2)</f>
        <v>2</v>
      </c>
      <c r="F228" s="75" t="s">
        <v>1501</v>
      </c>
      <c r="G228" s="73" t="str">
        <f>VLOOKUP(F228,学校番号,3,FALSE)</f>
        <v>070190</v>
      </c>
      <c r="L228" s="45"/>
    </row>
    <row r="229" spans="1:12" hidden="1" x14ac:dyDescent="0.15">
      <c r="A229" s="72">
        <v>307</v>
      </c>
      <c r="B229" s="73" t="s">
        <v>2228</v>
      </c>
      <c r="C229" s="73" t="s">
        <v>2229</v>
      </c>
      <c r="D229" s="73" t="s">
        <v>49</v>
      </c>
      <c r="E229" s="74">
        <f>IF(D229="男",1,2)</f>
        <v>2</v>
      </c>
      <c r="F229" s="73" t="s">
        <v>1501</v>
      </c>
      <c r="G229" s="73" t="str">
        <f>VLOOKUP(F229,学校番号,3,FALSE)</f>
        <v>070190</v>
      </c>
      <c r="L229" s="45"/>
    </row>
    <row r="230" spans="1:12" hidden="1" x14ac:dyDescent="0.15">
      <c r="A230" s="72">
        <v>308</v>
      </c>
      <c r="B230" s="73" t="s">
        <v>2230</v>
      </c>
      <c r="C230" s="73" t="s">
        <v>2231</v>
      </c>
      <c r="D230" s="73" t="s">
        <v>48</v>
      </c>
      <c r="E230" s="74">
        <f>IF(D230="男",1,2)</f>
        <v>1</v>
      </c>
      <c r="F230" s="73" t="s">
        <v>1501</v>
      </c>
      <c r="G230" s="73" t="str">
        <f>VLOOKUP(F230,学校番号,3,FALSE)</f>
        <v>070190</v>
      </c>
      <c r="L230" s="45"/>
    </row>
    <row r="231" spans="1:12" hidden="1" x14ac:dyDescent="0.15">
      <c r="A231" s="72">
        <v>309</v>
      </c>
      <c r="B231" s="73" t="s">
        <v>2232</v>
      </c>
      <c r="C231" s="73" t="s">
        <v>2161</v>
      </c>
      <c r="D231" s="73" t="s">
        <v>48</v>
      </c>
      <c r="E231" s="74">
        <f>IF(D231="男",1,2)</f>
        <v>1</v>
      </c>
      <c r="F231" s="73" t="s">
        <v>1501</v>
      </c>
      <c r="G231" s="73" t="str">
        <f>VLOOKUP(F231,学校番号,3,FALSE)</f>
        <v>070190</v>
      </c>
      <c r="L231" s="45"/>
    </row>
    <row r="232" spans="1:12" hidden="1" x14ac:dyDescent="0.15">
      <c r="A232" s="72">
        <v>310</v>
      </c>
      <c r="B232" s="73" t="s">
        <v>2233</v>
      </c>
      <c r="C232" s="73" t="s">
        <v>2234</v>
      </c>
      <c r="D232" s="73" t="s">
        <v>49</v>
      </c>
      <c r="E232" s="74">
        <f>IF(D232="男",1,2)</f>
        <v>2</v>
      </c>
      <c r="F232" s="73" t="s">
        <v>1501</v>
      </c>
      <c r="G232" s="73" t="str">
        <f>VLOOKUP(F232,学校番号,3,FALSE)</f>
        <v>070190</v>
      </c>
      <c r="L232" s="45"/>
    </row>
    <row r="233" spans="1:12" hidden="1" x14ac:dyDescent="0.15">
      <c r="A233" s="72">
        <v>311</v>
      </c>
      <c r="B233" s="73" t="s">
        <v>2235</v>
      </c>
      <c r="C233" s="73" t="s">
        <v>2236</v>
      </c>
      <c r="D233" s="73" t="s">
        <v>48</v>
      </c>
      <c r="E233" s="74">
        <f>IF(D233="男",1,2)</f>
        <v>1</v>
      </c>
      <c r="F233" s="73" t="s">
        <v>1170</v>
      </c>
      <c r="G233" s="73" t="str">
        <f>VLOOKUP(F233,学校番号,3,FALSE)</f>
        <v>070073</v>
      </c>
      <c r="L233" s="45"/>
    </row>
    <row r="234" spans="1:12" hidden="1" x14ac:dyDescent="0.15">
      <c r="A234" s="72">
        <v>312</v>
      </c>
      <c r="B234" s="73" t="s">
        <v>2237</v>
      </c>
      <c r="C234" s="73" t="s">
        <v>2238</v>
      </c>
      <c r="D234" s="73" t="s">
        <v>48</v>
      </c>
      <c r="E234" s="74">
        <f>IF(D234="男",1,2)</f>
        <v>1</v>
      </c>
      <c r="F234" s="73" t="s">
        <v>1170</v>
      </c>
      <c r="G234" s="73" t="str">
        <f>VLOOKUP(F234,学校番号,3,FALSE)</f>
        <v>070073</v>
      </c>
      <c r="L234" s="45"/>
    </row>
    <row r="235" spans="1:12" hidden="1" x14ac:dyDescent="0.15">
      <c r="A235" s="72">
        <v>313</v>
      </c>
      <c r="B235" s="73" t="s">
        <v>2239</v>
      </c>
      <c r="C235" s="73" t="s">
        <v>2240</v>
      </c>
      <c r="D235" s="73" t="s">
        <v>48</v>
      </c>
      <c r="E235" s="74">
        <f>IF(D235="男",1,2)</f>
        <v>1</v>
      </c>
      <c r="F235" s="73" t="s">
        <v>1170</v>
      </c>
      <c r="G235" s="73" t="str">
        <f>VLOOKUP(F235,学校番号,3,FALSE)</f>
        <v>070073</v>
      </c>
      <c r="L235" s="45"/>
    </row>
    <row r="236" spans="1:12" hidden="1" x14ac:dyDescent="0.15">
      <c r="A236" s="72">
        <v>314</v>
      </c>
      <c r="B236" s="73" t="s">
        <v>2241</v>
      </c>
      <c r="C236" s="73" t="s">
        <v>2242</v>
      </c>
      <c r="D236" s="73" t="s">
        <v>48</v>
      </c>
      <c r="E236" s="74">
        <f>IF(D236="男",1,2)</f>
        <v>1</v>
      </c>
      <c r="F236" s="73" t="s">
        <v>976</v>
      </c>
      <c r="G236" s="73" t="str">
        <f>VLOOKUP(F236,学校番号,3,FALSE)</f>
        <v>070001</v>
      </c>
      <c r="L236" s="45"/>
    </row>
    <row r="237" spans="1:12" hidden="1" x14ac:dyDescent="0.15">
      <c r="A237" s="72">
        <v>315</v>
      </c>
      <c r="B237" s="73" t="s">
        <v>2243</v>
      </c>
      <c r="C237" s="73" t="s">
        <v>2244</v>
      </c>
      <c r="D237" s="73" t="s">
        <v>48</v>
      </c>
      <c r="E237" s="74">
        <f>IF(D237="男",1,2)</f>
        <v>1</v>
      </c>
      <c r="F237" s="73" t="s">
        <v>976</v>
      </c>
      <c r="G237" s="73" t="str">
        <f>VLOOKUP(F237,学校番号,3,FALSE)</f>
        <v>070001</v>
      </c>
      <c r="L237" s="45"/>
    </row>
    <row r="238" spans="1:12" hidden="1" x14ac:dyDescent="0.15">
      <c r="A238" s="72">
        <v>316</v>
      </c>
      <c r="B238" s="73" t="s">
        <v>2245</v>
      </c>
      <c r="C238" s="73" t="s">
        <v>2246</v>
      </c>
      <c r="D238" s="73" t="s">
        <v>48</v>
      </c>
      <c r="E238" s="74">
        <f>IF(D238="男",1,2)</f>
        <v>1</v>
      </c>
      <c r="F238" s="73" t="s">
        <v>976</v>
      </c>
      <c r="G238" s="73" t="str">
        <f>VLOOKUP(F238,学校番号,3,FALSE)</f>
        <v>070001</v>
      </c>
      <c r="L238" s="45"/>
    </row>
    <row r="239" spans="1:12" hidden="1" x14ac:dyDescent="0.15">
      <c r="A239" s="72">
        <v>317</v>
      </c>
      <c r="B239" s="73" t="s">
        <v>2247</v>
      </c>
      <c r="C239" s="73" t="s">
        <v>2248</v>
      </c>
      <c r="D239" s="73" t="s">
        <v>48</v>
      </c>
      <c r="E239" s="74">
        <f>IF(D239="男",1,2)</f>
        <v>1</v>
      </c>
      <c r="F239" s="73" t="s">
        <v>976</v>
      </c>
      <c r="G239" s="73" t="str">
        <f>VLOOKUP(F239,学校番号,3,FALSE)</f>
        <v>070001</v>
      </c>
      <c r="L239" s="45"/>
    </row>
    <row r="240" spans="1:12" hidden="1" x14ac:dyDescent="0.15">
      <c r="A240" s="72">
        <v>318</v>
      </c>
      <c r="B240" s="73" t="s">
        <v>2249</v>
      </c>
      <c r="C240" s="73" t="s">
        <v>2250</v>
      </c>
      <c r="D240" s="73" t="s">
        <v>48</v>
      </c>
      <c r="E240" s="74">
        <f>IF(D240="男",1,2)</f>
        <v>1</v>
      </c>
      <c r="F240" s="73" t="s">
        <v>976</v>
      </c>
      <c r="G240" s="73" t="str">
        <f>VLOOKUP(F240,学校番号,3,FALSE)</f>
        <v>070001</v>
      </c>
      <c r="L240" s="45"/>
    </row>
    <row r="241" spans="1:12" hidden="1" x14ac:dyDescent="0.15">
      <c r="A241" s="72">
        <v>319</v>
      </c>
      <c r="B241" s="73" t="s">
        <v>2251</v>
      </c>
      <c r="C241" s="73" t="s">
        <v>2252</v>
      </c>
      <c r="D241" s="73" t="s">
        <v>48</v>
      </c>
      <c r="E241" s="74">
        <f>IF(D241="男",1,2)</f>
        <v>1</v>
      </c>
      <c r="F241" s="73" t="s">
        <v>976</v>
      </c>
      <c r="G241" s="73" t="str">
        <f>VLOOKUP(F241,学校番号,3,FALSE)</f>
        <v>070001</v>
      </c>
      <c r="L241" s="45"/>
    </row>
    <row r="242" spans="1:12" hidden="1" x14ac:dyDescent="0.15">
      <c r="A242" s="72">
        <v>320</v>
      </c>
      <c r="B242" s="73" t="s">
        <v>2253</v>
      </c>
      <c r="C242" s="73" t="s">
        <v>2254</v>
      </c>
      <c r="D242" s="73" t="s">
        <v>48</v>
      </c>
      <c r="E242" s="74">
        <f>IF(D242="男",1,2)</f>
        <v>1</v>
      </c>
      <c r="F242" s="73" t="s">
        <v>976</v>
      </c>
      <c r="G242" s="73" t="str">
        <f>VLOOKUP(F242,学校番号,3,FALSE)</f>
        <v>070001</v>
      </c>
      <c r="L242" s="45"/>
    </row>
    <row r="243" spans="1:12" hidden="1" x14ac:dyDescent="0.15">
      <c r="A243" s="72">
        <v>321</v>
      </c>
      <c r="B243" s="73" t="s">
        <v>2255</v>
      </c>
      <c r="C243" s="73" t="s">
        <v>2256</v>
      </c>
      <c r="D243" s="73" t="s">
        <v>48</v>
      </c>
      <c r="E243" s="74">
        <f>IF(D243="男",1,2)</f>
        <v>1</v>
      </c>
      <c r="F243" s="73" t="s">
        <v>976</v>
      </c>
      <c r="G243" s="73" t="str">
        <f>VLOOKUP(F243,学校番号,3,FALSE)</f>
        <v>070001</v>
      </c>
      <c r="L243" s="45"/>
    </row>
    <row r="244" spans="1:12" hidden="1" x14ac:dyDescent="0.15">
      <c r="A244" s="72">
        <v>322</v>
      </c>
      <c r="B244" s="73" t="s">
        <v>2257</v>
      </c>
      <c r="C244" s="73" t="s">
        <v>2258</v>
      </c>
      <c r="D244" s="73" t="s">
        <v>48</v>
      </c>
      <c r="E244" s="74">
        <f>IF(D244="男",1,2)</f>
        <v>1</v>
      </c>
      <c r="F244" s="73" t="s">
        <v>976</v>
      </c>
      <c r="G244" s="73" t="str">
        <f>VLOOKUP(F244,学校番号,3,FALSE)</f>
        <v>070001</v>
      </c>
      <c r="L244" s="45"/>
    </row>
    <row r="245" spans="1:12" hidden="1" x14ac:dyDescent="0.15">
      <c r="A245" s="72">
        <v>323</v>
      </c>
      <c r="B245" s="73" t="s">
        <v>2259</v>
      </c>
      <c r="C245" s="73" t="s">
        <v>2260</v>
      </c>
      <c r="D245" s="73" t="s">
        <v>48</v>
      </c>
      <c r="E245" s="74">
        <f>IF(D245="男",1,2)</f>
        <v>1</v>
      </c>
      <c r="F245" s="73" t="s">
        <v>976</v>
      </c>
      <c r="G245" s="73" t="str">
        <f>VLOOKUP(F245,学校番号,3,FALSE)</f>
        <v>070001</v>
      </c>
      <c r="L245" s="45"/>
    </row>
    <row r="246" spans="1:12" hidden="1" x14ac:dyDescent="0.15">
      <c r="A246" s="72">
        <v>324</v>
      </c>
      <c r="B246" s="73" t="s">
        <v>2261</v>
      </c>
      <c r="C246" s="73" t="s">
        <v>2262</v>
      </c>
      <c r="D246" s="73" t="s">
        <v>48</v>
      </c>
      <c r="E246" s="74">
        <f>IF(D246="男",1,2)</f>
        <v>1</v>
      </c>
      <c r="F246" s="73" t="s">
        <v>976</v>
      </c>
      <c r="G246" s="73" t="str">
        <f>VLOOKUP(F246,学校番号,3,FALSE)</f>
        <v>070001</v>
      </c>
      <c r="L246" s="45"/>
    </row>
    <row r="247" spans="1:12" hidden="1" x14ac:dyDescent="0.15">
      <c r="A247" s="72">
        <v>325</v>
      </c>
      <c r="B247" s="73" t="s">
        <v>2263</v>
      </c>
      <c r="C247" s="73" t="s">
        <v>2264</v>
      </c>
      <c r="D247" s="73" t="s">
        <v>48</v>
      </c>
      <c r="E247" s="74">
        <f>IF(D247="男",1,2)</f>
        <v>1</v>
      </c>
      <c r="F247" s="73" t="s">
        <v>976</v>
      </c>
      <c r="G247" s="73" t="str">
        <f>VLOOKUP(F247,学校番号,3,FALSE)</f>
        <v>070001</v>
      </c>
      <c r="L247" s="45"/>
    </row>
    <row r="248" spans="1:12" hidden="1" x14ac:dyDescent="0.15">
      <c r="A248" s="72">
        <v>326</v>
      </c>
      <c r="B248" s="73" t="s">
        <v>2265</v>
      </c>
      <c r="C248" s="73" t="s">
        <v>2266</v>
      </c>
      <c r="D248" s="73" t="s">
        <v>48</v>
      </c>
      <c r="E248" s="74">
        <f>IF(D248="男",1,2)</f>
        <v>1</v>
      </c>
      <c r="F248" s="73" t="s">
        <v>976</v>
      </c>
      <c r="G248" s="73" t="str">
        <f>VLOOKUP(F248,学校番号,3,FALSE)</f>
        <v>070001</v>
      </c>
      <c r="L248" s="45"/>
    </row>
    <row r="249" spans="1:12" hidden="1" x14ac:dyDescent="0.15">
      <c r="A249" s="72">
        <v>327</v>
      </c>
      <c r="B249" s="73" t="s">
        <v>2267</v>
      </c>
      <c r="C249" s="73" t="s">
        <v>2268</v>
      </c>
      <c r="D249" s="73" t="s">
        <v>48</v>
      </c>
      <c r="E249" s="74">
        <f>IF(D249="男",1,2)</f>
        <v>1</v>
      </c>
      <c r="F249" s="73" t="s">
        <v>1170</v>
      </c>
      <c r="G249" s="73" t="str">
        <f>VLOOKUP(F249,学校番号,3,FALSE)</f>
        <v>070073</v>
      </c>
      <c r="L249" s="45"/>
    </row>
    <row r="250" spans="1:12" hidden="1" x14ac:dyDescent="0.15">
      <c r="A250" s="72">
        <v>328</v>
      </c>
      <c r="B250" s="73" t="s">
        <v>2269</v>
      </c>
      <c r="C250" s="73" t="s">
        <v>2270</v>
      </c>
      <c r="D250" s="73" t="s">
        <v>48</v>
      </c>
      <c r="E250" s="74">
        <f>IF(D250="男",1,2)</f>
        <v>1</v>
      </c>
      <c r="F250" s="73" t="s">
        <v>1170</v>
      </c>
      <c r="G250" s="73" t="str">
        <f>VLOOKUP(F250,学校番号,3,FALSE)</f>
        <v>070073</v>
      </c>
      <c r="L250" s="45"/>
    </row>
    <row r="251" spans="1:12" hidden="1" x14ac:dyDescent="0.15">
      <c r="A251" s="72">
        <v>329</v>
      </c>
      <c r="B251" s="73" t="s">
        <v>2271</v>
      </c>
      <c r="C251" s="73" t="s">
        <v>2272</v>
      </c>
      <c r="D251" s="73" t="s">
        <v>48</v>
      </c>
      <c r="E251" s="74">
        <f>IF(D251="男",1,2)</f>
        <v>1</v>
      </c>
      <c r="F251" s="73" t="s">
        <v>976</v>
      </c>
      <c r="G251" s="73" t="str">
        <f>VLOOKUP(F251,学校番号,3,FALSE)</f>
        <v>070001</v>
      </c>
      <c r="L251" s="45"/>
    </row>
    <row r="252" spans="1:12" hidden="1" x14ac:dyDescent="0.15">
      <c r="A252" s="72">
        <v>330</v>
      </c>
      <c r="B252" s="73" t="s">
        <v>2273</v>
      </c>
      <c r="C252" s="73" t="s">
        <v>2274</v>
      </c>
      <c r="D252" s="73" t="s">
        <v>48</v>
      </c>
      <c r="E252" s="74">
        <f>IF(D252="男",1,2)</f>
        <v>1</v>
      </c>
      <c r="F252" s="73" t="s">
        <v>1170</v>
      </c>
      <c r="G252" s="73" t="str">
        <f>VLOOKUP(F252,学校番号,3,FALSE)</f>
        <v>070073</v>
      </c>
      <c r="L252" s="45"/>
    </row>
    <row r="253" spans="1:12" hidden="1" x14ac:dyDescent="0.15">
      <c r="A253" s="72">
        <v>331</v>
      </c>
      <c r="B253" s="73" t="s">
        <v>2275</v>
      </c>
      <c r="C253" s="73" t="s">
        <v>2276</v>
      </c>
      <c r="D253" s="73" t="s">
        <v>48</v>
      </c>
      <c r="E253" s="74">
        <f>IF(D253="男",1,2)</f>
        <v>1</v>
      </c>
      <c r="F253" s="73" t="s">
        <v>1170</v>
      </c>
      <c r="G253" s="73" t="str">
        <f>VLOOKUP(F253,学校番号,3,FALSE)</f>
        <v>070073</v>
      </c>
      <c r="L253" s="45"/>
    </row>
    <row r="254" spans="1:12" hidden="1" x14ac:dyDescent="0.15">
      <c r="A254" s="72">
        <v>332</v>
      </c>
      <c r="B254" s="73" t="s">
        <v>2277</v>
      </c>
      <c r="C254" s="73" t="s">
        <v>2278</v>
      </c>
      <c r="D254" s="73" t="s">
        <v>48</v>
      </c>
      <c r="E254" s="74">
        <f>IF(D254="男",1,2)</f>
        <v>1</v>
      </c>
      <c r="F254" s="73" t="s">
        <v>981</v>
      </c>
      <c r="G254" s="73" t="str">
        <f>VLOOKUP(F254,学校番号,3,FALSE)</f>
        <v>070003</v>
      </c>
      <c r="L254" s="45"/>
    </row>
    <row r="255" spans="1:12" hidden="1" x14ac:dyDescent="0.15">
      <c r="A255" s="72">
        <v>333</v>
      </c>
      <c r="B255" s="73" t="s">
        <v>2279</v>
      </c>
      <c r="C255" s="73" t="s">
        <v>2280</v>
      </c>
      <c r="D255" s="73" t="s">
        <v>48</v>
      </c>
      <c r="E255" s="74">
        <f>IF(D255="男",1,2)</f>
        <v>1</v>
      </c>
      <c r="F255" s="73" t="s">
        <v>981</v>
      </c>
      <c r="G255" s="73" t="str">
        <f>VLOOKUP(F255,学校番号,3,FALSE)</f>
        <v>070003</v>
      </c>
      <c r="L255" s="45"/>
    </row>
    <row r="256" spans="1:12" hidden="1" x14ac:dyDescent="0.15">
      <c r="A256" s="72">
        <v>334</v>
      </c>
      <c r="B256" s="73" t="s">
        <v>2281</v>
      </c>
      <c r="C256" s="73" t="s">
        <v>2282</v>
      </c>
      <c r="D256" s="73" t="s">
        <v>48</v>
      </c>
      <c r="E256" s="74">
        <f>IF(D256="男",1,2)</f>
        <v>1</v>
      </c>
      <c r="F256" s="73" t="s">
        <v>979</v>
      </c>
      <c r="G256" s="73" t="str">
        <f>VLOOKUP(F256,学校番号,3,FALSE)</f>
        <v>070002</v>
      </c>
      <c r="L256" s="45"/>
    </row>
    <row r="257" spans="1:12" hidden="1" x14ac:dyDescent="0.15">
      <c r="A257" s="72">
        <v>335</v>
      </c>
      <c r="B257" s="73" t="s">
        <v>2283</v>
      </c>
      <c r="C257" s="73" t="s">
        <v>2284</v>
      </c>
      <c r="D257" s="73" t="s">
        <v>48</v>
      </c>
      <c r="E257" s="74">
        <f>IF(D257="男",1,2)</f>
        <v>1</v>
      </c>
      <c r="F257" s="73" t="s">
        <v>979</v>
      </c>
      <c r="G257" s="73" t="str">
        <f>VLOOKUP(F257,学校番号,3,FALSE)</f>
        <v>070002</v>
      </c>
      <c r="L257" s="45"/>
    </row>
    <row r="258" spans="1:12" hidden="1" x14ac:dyDescent="0.15">
      <c r="A258" s="72">
        <v>336</v>
      </c>
      <c r="B258" s="73" t="s">
        <v>2285</v>
      </c>
      <c r="C258" s="73" t="s">
        <v>2286</v>
      </c>
      <c r="D258" s="73" t="s">
        <v>48</v>
      </c>
      <c r="E258" s="74">
        <f>IF(D258="男",1,2)</f>
        <v>1</v>
      </c>
      <c r="F258" s="73" t="s">
        <v>979</v>
      </c>
      <c r="G258" s="73" t="str">
        <f>VLOOKUP(F258,学校番号,3,FALSE)</f>
        <v>070002</v>
      </c>
      <c r="L258" s="45"/>
    </row>
    <row r="259" spans="1:12" hidden="1" x14ac:dyDescent="0.15">
      <c r="A259" s="72">
        <v>337</v>
      </c>
      <c r="B259" s="73" t="s">
        <v>2287</v>
      </c>
      <c r="C259" s="73" t="s">
        <v>2288</v>
      </c>
      <c r="D259" s="73" t="s">
        <v>48</v>
      </c>
      <c r="E259" s="74">
        <f>IF(D259="男",1,2)</f>
        <v>1</v>
      </c>
      <c r="F259" s="73" t="s">
        <v>979</v>
      </c>
      <c r="G259" s="73" t="str">
        <f>VLOOKUP(F259,学校番号,3,FALSE)</f>
        <v>070002</v>
      </c>
      <c r="L259" s="45"/>
    </row>
    <row r="260" spans="1:12" hidden="1" x14ac:dyDescent="0.15">
      <c r="A260" s="72">
        <v>338</v>
      </c>
      <c r="B260" s="73" t="s">
        <v>2289</v>
      </c>
      <c r="C260" s="73" t="s">
        <v>2290</v>
      </c>
      <c r="D260" s="73" t="s">
        <v>48</v>
      </c>
      <c r="E260" s="74">
        <f>IF(D260="男",1,2)</f>
        <v>1</v>
      </c>
      <c r="F260" s="73" t="s">
        <v>979</v>
      </c>
      <c r="G260" s="73" t="str">
        <f>VLOOKUP(F260,学校番号,3,FALSE)</f>
        <v>070002</v>
      </c>
      <c r="L260" s="45"/>
    </row>
    <row r="261" spans="1:12" hidden="1" x14ac:dyDescent="0.15">
      <c r="A261" s="72">
        <v>339</v>
      </c>
      <c r="B261" s="73" t="s">
        <v>2291</v>
      </c>
      <c r="C261" s="73" t="s">
        <v>2292</v>
      </c>
      <c r="D261" s="73" t="s">
        <v>48</v>
      </c>
      <c r="E261" s="74">
        <f>IF(D261="男",1,2)</f>
        <v>1</v>
      </c>
      <c r="F261" s="73" t="s">
        <v>979</v>
      </c>
      <c r="G261" s="73" t="str">
        <f>VLOOKUP(F261,学校番号,3,FALSE)</f>
        <v>070002</v>
      </c>
      <c r="L261" s="45"/>
    </row>
    <row r="262" spans="1:12" hidden="1" x14ac:dyDescent="0.15">
      <c r="A262" s="72">
        <v>340</v>
      </c>
      <c r="B262" s="73" t="s">
        <v>2293</v>
      </c>
      <c r="C262" s="73" t="s">
        <v>2294</v>
      </c>
      <c r="D262" s="73" t="s">
        <v>48</v>
      </c>
      <c r="E262" s="74">
        <f>IF(D262="男",1,2)</f>
        <v>1</v>
      </c>
      <c r="F262" s="73" t="s">
        <v>979</v>
      </c>
      <c r="G262" s="73" t="str">
        <f>VLOOKUP(F262,学校番号,3,FALSE)</f>
        <v>070002</v>
      </c>
      <c r="L262" s="45"/>
    </row>
    <row r="263" spans="1:12" hidden="1" x14ac:dyDescent="0.15">
      <c r="A263" s="72">
        <v>341</v>
      </c>
      <c r="B263" s="73" t="s">
        <v>2295</v>
      </c>
      <c r="C263" s="73" t="s">
        <v>2296</v>
      </c>
      <c r="D263" s="73" t="s">
        <v>48</v>
      </c>
      <c r="E263" s="74">
        <f>IF(D263="男",1,2)</f>
        <v>1</v>
      </c>
      <c r="F263" s="73" t="s">
        <v>979</v>
      </c>
      <c r="G263" s="73" t="str">
        <f>VLOOKUP(F263,学校番号,3,FALSE)</f>
        <v>070002</v>
      </c>
      <c r="L263" s="45"/>
    </row>
    <row r="264" spans="1:12" hidden="1" x14ac:dyDescent="0.15">
      <c r="A264" s="72">
        <v>342</v>
      </c>
      <c r="B264" s="73" t="s">
        <v>2297</v>
      </c>
      <c r="C264" s="73" t="s">
        <v>2298</v>
      </c>
      <c r="D264" s="73" t="s">
        <v>48</v>
      </c>
      <c r="E264" s="74">
        <f>IF(D264="男",1,2)</f>
        <v>1</v>
      </c>
      <c r="F264" s="73" t="s">
        <v>979</v>
      </c>
      <c r="G264" s="73" t="str">
        <f>VLOOKUP(F264,学校番号,3,FALSE)</f>
        <v>070002</v>
      </c>
      <c r="L264" s="45"/>
    </row>
    <row r="265" spans="1:12" hidden="1" x14ac:dyDescent="0.15">
      <c r="A265" s="72">
        <v>343</v>
      </c>
      <c r="B265" s="73" t="s">
        <v>2299</v>
      </c>
      <c r="C265" s="73" t="s">
        <v>2300</v>
      </c>
      <c r="D265" s="73" t="s">
        <v>48</v>
      </c>
      <c r="E265" s="74">
        <f>IF(D265="男",1,2)</f>
        <v>1</v>
      </c>
      <c r="F265" s="73" t="s">
        <v>979</v>
      </c>
      <c r="G265" s="73" t="str">
        <f>VLOOKUP(F265,学校番号,3,FALSE)</f>
        <v>070002</v>
      </c>
      <c r="L265" s="45"/>
    </row>
    <row r="266" spans="1:12" hidden="1" x14ac:dyDescent="0.15">
      <c r="A266" s="72">
        <v>344</v>
      </c>
      <c r="B266" s="73" t="s">
        <v>2301</v>
      </c>
      <c r="C266" s="73" t="s">
        <v>2302</v>
      </c>
      <c r="D266" s="73" t="s">
        <v>48</v>
      </c>
      <c r="E266" s="74">
        <f>IF(D266="男",1,2)</f>
        <v>1</v>
      </c>
      <c r="F266" s="73" t="s">
        <v>979</v>
      </c>
      <c r="G266" s="73" t="str">
        <f>VLOOKUP(F266,学校番号,3,FALSE)</f>
        <v>070002</v>
      </c>
      <c r="L266" s="45"/>
    </row>
    <row r="267" spans="1:12" hidden="1" x14ac:dyDescent="0.15">
      <c r="A267" s="72">
        <v>345</v>
      </c>
      <c r="B267" s="73" t="s">
        <v>2303</v>
      </c>
      <c r="C267" s="73" t="s">
        <v>2304</v>
      </c>
      <c r="D267" s="73" t="s">
        <v>48</v>
      </c>
      <c r="E267" s="74">
        <f>IF(D267="男",1,2)</f>
        <v>1</v>
      </c>
      <c r="F267" s="73" t="s">
        <v>979</v>
      </c>
      <c r="G267" s="73" t="str">
        <f>VLOOKUP(F267,学校番号,3,FALSE)</f>
        <v>070002</v>
      </c>
      <c r="L267" s="45"/>
    </row>
    <row r="268" spans="1:12" hidden="1" x14ac:dyDescent="0.15">
      <c r="A268" s="72">
        <v>346</v>
      </c>
      <c r="B268" s="73" t="s">
        <v>2305</v>
      </c>
      <c r="C268" s="73" t="s">
        <v>2306</v>
      </c>
      <c r="D268" s="73" t="s">
        <v>49</v>
      </c>
      <c r="E268" s="74">
        <f>IF(D268="男",1,2)</f>
        <v>2</v>
      </c>
      <c r="F268" s="73" t="s">
        <v>979</v>
      </c>
      <c r="G268" s="73" t="str">
        <f>VLOOKUP(F268,学校番号,3,FALSE)</f>
        <v>070002</v>
      </c>
      <c r="L268" s="45"/>
    </row>
    <row r="269" spans="1:12" hidden="1" x14ac:dyDescent="0.15">
      <c r="A269" s="72">
        <v>347</v>
      </c>
      <c r="B269" s="73" t="s">
        <v>2307</v>
      </c>
      <c r="C269" s="73" t="s">
        <v>2308</v>
      </c>
      <c r="D269" s="73" t="s">
        <v>48</v>
      </c>
      <c r="E269" s="74">
        <f>IF(D269="男",1,2)</f>
        <v>1</v>
      </c>
      <c r="F269" s="73" t="s">
        <v>979</v>
      </c>
      <c r="G269" s="73" t="str">
        <f>VLOOKUP(F269,学校番号,3,FALSE)</f>
        <v>070002</v>
      </c>
      <c r="L269" s="45"/>
    </row>
    <row r="270" spans="1:12" hidden="1" x14ac:dyDescent="0.15">
      <c r="A270" s="72">
        <v>348</v>
      </c>
      <c r="B270" s="73" t="s">
        <v>2309</v>
      </c>
      <c r="C270" s="73" t="s">
        <v>2310</v>
      </c>
      <c r="D270" s="73" t="s">
        <v>48</v>
      </c>
      <c r="E270" s="74">
        <f>IF(D270="男",1,2)</f>
        <v>1</v>
      </c>
      <c r="F270" s="73" t="s">
        <v>979</v>
      </c>
      <c r="G270" s="73" t="str">
        <f>VLOOKUP(F270,学校番号,3,FALSE)</f>
        <v>070002</v>
      </c>
      <c r="L270" s="45"/>
    </row>
    <row r="271" spans="1:12" hidden="1" x14ac:dyDescent="0.15">
      <c r="A271" s="72">
        <v>349</v>
      </c>
      <c r="B271" s="73" t="s">
        <v>2311</v>
      </c>
      <c r="C271" s="73" t="s">
        <v>2312</v>
      </c>
      <c r="D271" s="73" t="s">
        <v>48</v>
      </c>
      <c r="E271" s="74">
        <f>IF(D271="男",1,2)</f>
        <v>1</v>
      </c>
      <c r="F271" s="73" t="s">
        <v>979</v>
      </c>
      <c r="G271" s="73" t="str">
        <f>VLOOKUP(F271,学校番号,3,FALSE)</f>
        <v>070002</v>
      </c>
      <c r="L271" s="45"/>
    </row>
    <row r="272" spans="1:12" hidden="1" x14ac:dyDescent="0.15">
      <c r="A272" s="72">
        <v>350</v>
      </c>
      <c r="B272" s="73" t="s">
        <v>2313</v>
      </c>
      <c r="C272" s="73" t="s">
        <v>2314</v>
      </c>
      <c r="D272" s="73" t="s">
        <v>49</v>
      </c>
      <c r="E272" s="74">
        <f>IF(D272="男",1,2)</f>
        <v>2</v>
      </c>
      <c r="F272" s="73" t="s">
        <v>979</v>
      </c>
      <c r="G272" s="73" t="str">
        <f>VLOOKUP(F272,学校番号,3,FALSE)</f>
        <v>070002</v>
      </c>
      <c r="L272" s="45"/>
    </row>
    <row r="273" spans="1:12" hidden="1" x14ac:dyDescent="0.15">
      <c r="A273" s="72">
        <v>351</v>
      </c>
      <c r="B273" s="73" t="s">
        <v>2315</v>
      </c>
      <c r="C273" s="73" t="s">
        <v>2316</v>
      </c>
      <c r="D273" s="73" t="s">
        <v>49</v>
      </c>
      <c r="E273" s="74">
        <f>IF(D273="男",1,2)</f>
        <v>2</v>
      </c>
      <c r="F273" s="73" t="s">
        <v>979</v>
      </c>
      <c r="G273" s="73" t="str">
        <f>VLOOKUP(F273,学校番号,3,FALSE)</f>
        <v>070002</v>
      </c>
      <c r="L273" s="45"/>
    </row>
    <row r="274" spans="1:12" hidden="1" x14ac:dyDescent="0.15">
      <c r="A274" s="76">
        <v>352</v>
      </c>
      <c r="B274" s="77" t="s">
        <v>2317</v>
      </c>
      <c r="C274" s="77" t="s">
        <v>2318</v>
      </c>
      <c r="D274" s="77" t="s">
        <v>49</v>
      </c>
      <c r="E274" s="74">
        <f>IF(D274="男",1,2)</f>
        <v>2</v>
      </c>
      <c r="F274" s="77" t="s">
        <v>979</v>
      </c>
      <c r="G274" s="73" t="str">
        <f>VLOOKUP(F274,学校番号,3,FALSE)</f>
        <v>070002</v>
      </c>
    </row>
    <row r="275" spans="1:12" hidden="1" x14ac:dyDescent="0.15">
      <c r="A275" s="76">
        <v>353</v>
      </c>
      <c r="B275" s="77" t="s">
        <v>2319</v>
      </c>
      <c r="C275" s="77" t="s">
        <v>2320</v>
      </c>
      <c r="D275" s="77" t="s">
        <v>48</v>
      </c>
      <c r="E275" s="74">
        <f>IF(D275="男",1,2)</f>
        <v>1</v>
      </c>
      <c r="F275" s="77" t="s">
        <v>979</v>
      </c>
      <c r="G275" s="73" t="str">
        <f>VLOOKUP(F275,学校番号,3,FALSE)</f>
        <v>070002</v>
      </c>
    </row>
    <row r="276" spans="1:12" hidden="1" x14ac:dyDescent="0.15">
      <c r="A276" s="76">
        <v>354</v>
      </c>
      <c r="B276" s="77" t="s">
        <v>2321</v>
      </c>
      <c r="C276" s="77" t="s">
        <v>2322</v>
      </c>
      <c r="D276" s="77" t="s">
        <v>48</v>
      </c>
      <c r="E276" s="74">
        <f>IF(D276="男",1,2)</f>
        <v>1</v>
      </c>
      <c r="F276" s="77" t="s">
        <v>979</v>
      </c>
      <c r="G276" s="73" t="str">
        <f>VLOOKUP(F276,学校番号,3,FALSE)</f>
        <v>070002</v>
      </c>
    </row>
    <row r="277" spans="1:12" hidden="1" x14ac:dyDescent="0.15">
      <c r="A277" s="76">
        <v>355</v>
      </c>
      <c r="B277" s="77" t="s">
        <v>2323</v>
      </c>
      <c r="C277" s="77" t="s">
        <v>2324</v>
      </c>
      <c r="D277" s="77" t="s">
        <v>48</v>
      </c>
      <c r="E277" s="74">
        <f>IF(D277="男",1,2)</f>
        <v>1</v>
      </c>
      <c r="F277" s="77" t="s">
        <v>979</v>
      </c>
      <c r="G277" s="73" t="str">
        <f>VLOOKUP(F277,学校番号,3,FALSE)</f>
        <v>070002</v>
      </c>
    </row>
    <row r="278" spans="1:12" hidden="1" x14ac:dyDescent="0.15">
      <c r="A278" s="76">
        <v>356</v>
      </c>
      <c r="B278" s="77" t="s">
        <v>2325</v>
      </c>
      <c r="C278" s="77" t="s">
        <v>2326</v>
      </c>
      <c r="D278" s="77" t="s">
        <v>48</v>
      </c>
      <c r="E278" s="74">
        <f>IF(D278="男",1,2)</f>
        <v>1</v>
      </c>
      <c r="F278" s="77" t="s">
        <v>979</v>
      </c>
      <c r="G278" s="73" t="str">
        <f>VLOOKUP(F278,学校番号,3,FALSE)</f>
        <v>070002</v>
      </c>
    </row>
    <row r="279" spans="1:12" hidden="1" x14ac:dyDescent="0.15">
      <c r="A279" s="76">
        <v>357</v>
      </c>
      <c r="B279" s="77" t="s">
        <v>2327</v>
      </c>
      <c r="C279" s="77" t="s">
        <v>2328</v>
      </c>
      <c r="D279" s="77" t="s">
        <v>48</v>
      </c>
      <c r="E279" s="74">
        <f>IF(D279="男",1,2)</f>
        <v>1</v>
      </c>
      <c r="F279" s="77" t="s">
        <v>979</v>
      </c>
      <c r="G279" s="73" t="str">
        <f>VLOOKUP(F279,学校番号,3,FALSE)</f>
        <v>070002</v>
      </c>
    </row>
    <row r="280" spans="1:12" hidden="1" x14ac:dyDescent="0.15">
      <c r="A280" s="76">
        <v>358</v>
      </c>
      <c r="B280" s="77" t="s">
        <v>2329</v>
      </c>
      <c r="C280" s="77" t="s">
        <v>2330</v>
      </c>
      <c r="D280" s="77" t="s">
        <v>48</v>
      </c>
      <c r="E280" s="74">
        <f>IF(D280="男",1,2)</f>
        <v>1</v>
      </c>
      <c r="F280" s="77" t="s">
        <v>979</v>
      </c>
      <c r="G280" s="73" t="str">
        <f>VLOOKUP(F280,学校番号,3,FALSE)</f>
        <v>070002</v>
      </c>
    </row>
    <row r="281" spans="1:12" hidden="1" x14ac:dyDescent="0.15">
      <c r="A281" s="76">
        <v>359</v>
      </c>
      <c r="B281" s="77" t="s">
        <v>2331</v>
      </c>
      <c r="C281" s="77" t="s">
        <v>2332</v>
      </c>
      <c r="D281" s="77" t="s">
        <v>48</v>
      </c>
      <c r="E281" s="74">
        <f>IF(D281="男",1,2)</f>
        <v>1</v>
      </c>
      <c r="F281" s="77" t="s">
        <v>983</v>
      </c>
      <c r="G281" s="73" t="str">
        <f>VLOOKUP(F281,学校番号,3,FALSE)</f>
        <v>070004</v>
      </c>
    </row>
    <row r="282" spans="1:12" hidden="1" x14ac:dyDescent="0.15">
      <c r="A282" s="76">
        <v>360</v>
      </c>
      <c r="B282" s="77" t="s">
        <v>2333</v>
      </c>
      <c r="C282" s="77" t="s">
        <v>2334</v>
      </c>
      <c r="D282" s="77" t="s">
        <v>48</v>
      </c>
      <c r="E282" s="74">
        <f>IF(D282="男",1,2)</f>
        <v>1</v>
      </c>
      <c r="F282" s="77" t="s">
        <v>983</v>
      </c>
      <c r="G282" s="73" t="str">
        <f>VLOOKUP(F282,学校番号,3,FALSE)</f>
        <v>070004</v>
      </c>
    </row>
    <row r="283" spans="1:12" hidden="1" x14ac:dyDescent="0.15">
      <c r="A283" s="76">
        <v>361</v>
      </c>
      <c r="B283" s="77" t="s">
        <v>2335</v>
      </c>
      <c r="C283" s="77" t="s">
        <v>2336</v>
      </c>
      <c r="D283" s="77" t="s">
        <v>48</v>
      </c>
      <c r="E283" s="74">
        <f>IF(D283="男",1,2)</f>
        <v>1</v>
      </c>
      <c r="F283" s="77" t="s">
        <v>983</v>
      </c>
      <c r="G283" s="73" t="str">
        <f>VLOOKUP(F283,学校番号,3,FALSE)</f>
        <v>070004</v>
      </c>
    </row>
    <row r="284" spans="1:12" hidden="1" x14ac:dyDescent="0.15">
      <c r="A284" s="76">
        <v>362</v>
      </c>
      <c r="B284" s="77" t="s">
        <v>2337</v>
      </c>
      <c r="C284" s="77" t="s">
        <v>2338</v>
      </c>
      <c r="D284" s="77" t="s">
        <v>48</v>
      </c>
      <c r="E284" s="74">
        <f>IF(D284="男",1,2)</f>
        <v>1</v>
      </c>
      <c r="F284" s="77" t="s">
        <v>983</v>
      </c>
      <c r="G284" s="73" t="str">
        <f>VLOOKUP(F284,学校番号,3,FALSE)</f>
        <v>070004</v>
      </c>
    </row>
    <row r="285" spans="1:12" hidden="1" x14ac:dyDescent="0.15">
      <c r="A285" s="76">
        <v>363</v>
      </c>
      <c r="B285" s="77" t="s">
        <v>2339</v>
      </c>
      <c r="C285" s="77" t="s">
        <v>2340</v>
      </c>
      <c r="D285" s="77" t="s">
        <v>48</v>
      </c>
      <c r="E285" s="74">
        <f>IF(D285="男",1,2)</f>
        <v>1</v>
      </c>
      <c r="F285" s="77" t="s">
        <v>983</v>
      </c>
      <c r="G285" s="73" t="str">
        <f>VLOOKUP(F285,学校番号,3,FALSE)</f>
        <v>070004</v>
      </c>
    </row>
    <row r="286" spans="1:12" hidden="1" x14ac:dyDescent="0.15">
      <c r="A286" s="76">
        <v>364</v>
      </c>
      <c r="B286" s="77" t="s">
        <v>2341</v>
      </c>
      <c r="C286" s="77" t="s">
        <v>2342</v>
      </c>
      <c r="D286" s="77" t="s">
        <v>48</v>
      </c>
      <c r="E286" s="74">
        <f>IF(D286="男",1,2)</f>
        <v>1</v>
      </c>
      <c r="F286" s="77" t="s">
        <v>983</v>
      </c>
      <c r="G286" s="73" t="str">
        <f>VLOOKUP(F286,学校番号,3,FALSE)</f>
        <v>070004</v>
      </c>
    </row>
    <row r="287" spans="1:12" hidden="1" x14ac:dyDescent="0.15">
      <c r="A287" s="76">
        <v>365</v>
      </c>
      <c r="B287" s="77" t="s">
        <v>2343</v>
      </c>
      <c r="C287" s="77" t="s">
        <v>2344</v>
      </c>
      <c r="D287" s="77" t="s">
        <v>48</v>
      </c>
      <c r="E287" s="74">
        <f>IF(D287="男",1,2)</f>
        <v>1</v>
      </c>
      <c r="F287" s="77" t="s">
        <v>1170</v>
      </c>
      <c r="G287" s="73" t="str">
        <f>VLOOKUP(F287,学校番号,3,FALSE)</f>
        <v>070073</v>
      </c>
    </row>
    <row r="288" spans="1:12" hidden="1" x14ac:dyDescent="0.15">
      <c r="A288" s="76">
        <v>366</v>
      </c>
      <c r="B288" s="77" t="s">
        <v>2345</v>
      </c>
      <c r="C288" s="77" t="s">
        <v>2346</v>
      </c>
      <c r="D288" s="77" t="s">
        <v>48</v>
      </c>
      <c r="E288" s="74">
        <f>IF(D288="男",1,2)</f>
        <v>1</v>
      </c>
      <c r="F288" s="77" t="s">
        <v>1599</v>
      </c>
      <c r="G288" s="73" t="str">
        <f>VLOOKUP(F288,学校番号,3,FALSE)</f>
        <v>070225</v>
      </c>
    </row>
    <row r="289" spans="1:7" hidden="1" x14ac:dyDescent="0.15">
      <c r="A289" s="76">
        <v>367</v>
      </c>
      <c r="B289" s="77" t="s">
        <v>2347</v>
      </c>
      <c r="C289" s="77" t="s">
        <v>2348</v>
      </c>
      <c r="D289" s="77" t="s">
        <v>48</v>
      </c>
      <c r="E289" s="74">
        <f>IF(D289="男",1,2)</f>
        <v>1</v>
      </c>
      <c r="F289" s="77" t="s">
        <v>1599</v>
      </c>
      <c r="G289" s="73" t="str">
        <f>VLOOKUP(F289,学校番号,3,FALSE)</f>
        <v>070225</v>
      </c>
    </row>
    <row r="290" spans="1:7" hidden="1" x14ac:dyDescent="0.15">
      <c r="A290" s="76">
        <v>368</v>
      </c>
      <c r="B290" s="77" t="s">
        <v>2349</v>
      </c>
      <c r="C290" s="77" t="s">
        <v>2350</v>
      </c>
      <c r="D290" s="77" t="s">
        <v>48</v>
      </c>
      <c r="E290" s="74">
        <f>IF(D290="男",1,2)</f>
        <v>1</v>
      </c>
      <c r="F290" s="77" t="s">
        <v>1599</v>
      </c>
      <c r="G290" s="73" t="str">
        <f>VLOOKUP(F290,学校番号,3,FALSE)</f>
        <v>070225</v>
      </c>
    </row>
    <row r="291" spans="1:7" hidden="1" x14ac:dyDescent="0.15">
      <c r="A291" s="76">
        <v>369</v>
      </c>
      <c r="B291" s="77" t="s">
        <v>2351</v>
      </c>
      <c r="C291" s="77" t="s">
        <v>2352</v>
      </c>
      <c r="D291" s="77" t="s">
        <v>48</v>
      </c>
      <c r="E291" s="74">
        <f>IF(D291="男",1,2)</f>
        <v>1</v>
      </c>
      <c r="F291" s="77" t="s">
        <v>1599</v>
      </c>
      <c r="G291" s="73" t="str">
        <f>VLOOKUP(F291,学校番号,3,FALSE)</f>
        <v>070225</v>
      </c>
    </row>
    <row r="292" spans="1:7" hidden="1" x14ac:dyDescent="0.15">
      <c r="A292" s="76">
        <v>370</v>
      </c>
      <c r="B292" s="77" t="s">
        <v>2353</v>
      </c>
      <c r="C292" s="77" t="s">
        <v>2354</v>
      </c>
      <c r="D292" s="77" t="s">
        <v>49</v>
      </c>
      <c r="E292" s="74">
        <f>IF(D292="男",1,2)</f>
        <v>2</v>
      </c>
      <c r="F292" s="77" t="s">
        <v>1599</v>
      </c>
      <c r="G292" s="73" t="str">
        <f>VLOOKUP(F292,学校番号,3,FALSE)</f>
        <v>070225</v>
      </c>
    </row>
    <row r="293" spans="1:7" hidden="1" x14ac:dyDescent="0.15">
      <c r="A293" s="76">
        <v>378</v>
      </c>
      <c r="B293" s="77" t="s">
        <v>2355</v>
      </c>
      <c r="C293" s="77" t="s">
        <v>2356</v>
      </c>
      <c r="D293" s="77" t="s">
        <v>49</v>
      </c>
      <c r="E293" s="74">
        <f>IF(D293="男",1,2)</f>
        <v>2</v>
      </c>
      <c r="F293" s="77" t="s">
        <v>1170</v>
      </c>
      <c r="G293" s="73" t="str">
        <f>VLOOKUP(F293,学校番号,3,FALSE)</f>
        <v>070073</v>
      </c>
    </row>
    <row r="294" spans="1:7" hidden="1" x14ac:dyDescent="0.15">
      <c r="A294" s="76">
        <v>379</v>
      </c>
      <c r="B294" s="77" t="s">
        <v>2357</v>
      </c>
      <c r="C294" s="77" t="s">
        <v>2358</v>
      </c>
      <c r="D294" s="77" t="s">
        <v>49</v>
      </c>
      <c r="E294" s="74">
        <f>IF(D294="男",1,2)</f>
        <v>2</v>
      </c>
      <c r="F294" s="77" t="s">
        <v>1170</v>
      </c>
      <c r="G294" s="73" t="str">
        <f>VLOOKUP(F294,学校番号,3,FALSE)</f>
        <v>070073</v>
      </c>
    </row>
    <row r="295" spans="1:7" hidden="1" x14ac:dyDescent="0.15">
      <c r="A295" s="76">
        <v>380</v>
      </c>
      <c r="B295" s="77" t="s">
        <v>2359</v>
      </c>
      <c r="C295" s="77" t="s">
        <v>2360</v>
      </c>
      <c r="D295" s="77" t="s">
        <v>49</v>
      </c>
      <c r="E295" s="74">
        <f>IF(D295="男",1,2)</f>
        <v>2</v>
      </c>
      <c r="F295" s="77" t="s">
        <v>1170</v>
      </c>
      <c r="G295" s="73" t="str">
        <f>VLOOKUP(F295,学校番号,3,FALSE)</f>
        <v>070073</v>
      </c>
    </row>
    <row r="296" spans="1:7" hidden="1" x14ac:dyDescent="0.15">
      <c r="A296" s="76">
        <v>381</v>
      </c>
      <c r="B296" s="77" t="s">
        <v>2361</v>
      </c>
      <c r="C296" s="77" t="s">
        <v>2362</v>
      </c>
      <c r="D296" s="77" t="s">
        <v>48</v>
      </c>
      <c r="E296" s="74">
        <f>IF(D296="男",1,2)</f>
        <v>1</v>
      </c>
      <c r="F296" s="77" t="s">
        <v>979</v>
      </c>
      <c r="G296" s="73" t="str">
        <f>VLOOKUP(F296,学校番号,3,FALSE)</f>
        <v>070002</v>
      </c>
    </row>
    <row r="297" spans="1:7" hidden="1" x14ac:dyDescent="0.15">
      <c r="A297" s="76">
        <v>382</v>
      </c>
      <c r="B297" s="77" t="s">
        <v>2363</v>
      </c>
      <c r="C297" s="77" t="s">
        <v>2364</v>
      </c>
      <c r="D297" s="77" t="s">
        <v>48</v>
      </c>
      <c r="E297" s="74">
        <f>IF(D297="男",1,2)</f>
        <v>1</v>
      </c>
      <c r="F297" s="77" t="s">
        <v>976</v>
      </c>
      <c r="G297" s="73" t="str">
        <f>VLOOKUP(F297,学校番号,3,FALSE)</f>
        <v>070001</v>
      </c>
    </row>
    <row r="298" spans="1:7" hidden="1" x14ac:dyDescent="0.15">
      <c r="A298" s="76">
        <v>383</v>
      </c>
      <c r="B298" s="77" t="s">
        <v>2365</v>
      </c>
      <c r="C298" s="77" t="s">
        <v>2366</v>
      </c>
      <c r="D298" s="77" t="s">
        <v>48</v>
      </c>
      <c r="E298" s="74">
        <f>IF(D298="男",1,2)</f>
        <v>1</v>
      </c>
      <c r="F298" s="77" t="s">
        <v>1170</v>
      </c>
      <c r="G298" s="73" t="str">
        <f>VLOOKUP(F298,学校番号,3,FALSE)</f>
        <v>070073</v>
      </c>
    </row>
    <row r="299" spans="1:7" hidden="1" x14ac:dyDescent="0.15">
      <c r="A299" s="76">
        <v>384</v>
      </c>
      <c r="B299" s="77" t="s">
        <v>2367</v>
      </c>
      <c r="C299" s="77" t="s">
        <v>2368</v>
      </c>
      <c r="D299" s="77" t="s">
        <v>48</v>
      </c>
      <c r="E299" s="74">
        <f>IF(D299="男",1,2)</f>
        <v>1</v>
      </c>
      <c r="F299" s="77" t="s">
        <v>979</v>
      </c>
      <c r="G299" s="73" t="str">
        <f>VLOOKUP(F299,学校番号,3,FALSE)</f>
        <v>070002</v>
      </c>
    </row>
    <row r="300" spans="1:7" hidden="1" x14ac:dyDescent="0.15">
      <c r="A300" s="72">
        <v>401</v>
      </c>
      <c r="B300" s="73" t="s">
        <v>2541</v>
      </c>
      <c r="C300" s="73" t="s">
        <v>2542</v>
      </c>
      <c r="D300" s="73" t="s">
        <v>49</v>
      </c>
      <c r="E300" s="74">
        <v>2</v>
      </c>
      <c r="F300" s="73" t="s">
        <v>8776</v>
      </c>
      <c r="G300" s="81" t="s">
        <v>8777</v>
      </c>
    </row>
    <row r="301" spans="1:7" hidden="1" x14ac:dyDescent="0.15">
      <c r="A301" s="76">
        <v>407</v>
      </c>
      <c r="B301" s="77" t="s">
        <v>2369</v>
      </c>
      <c r="C301" s="77" t="s">
        <v>2370</v>
      </c>
      <c r="D301" s="77" t="s">
        <v>48</v>
      </c>
      <c r="E301" s="74">
        <f>IF(D301="男",1,2)</f>
        <v>1</v>
      </c>
      <c r="F301" s="77" t="s">
        <v>1267</v>
      </c>
      <c r="G301" s="73" t="str">
        <f>VLOOKUP(F301,学校番号,3,FALSE)</f>
        <v>070108</v>
      </c>
    </row>
    <row r="302" spans="1:7" hidden="1" x14ac:dyDescent="0.15">
      <c r="A302" s="76">
        <v>408</v>
      </c>
      <c r="B302" s="77" t="s">
        <v>2371</v>
      </c>
      <c r="C302" s="77" t="s">
        <v>2372</v>
      </c>
      <c r="D302" s="77" t="s">
        <v>48</v>
      </c>
      <c r="E302" s="74">
        <f>IF(D302="男",1,2)</f>
        <v>1</v>
      </c>
      <c r="F302" s="77" t="s">
        <v>1267</v>
      </c>
      <c r="G302" s="73" t="str">
        <f>VLOOKUP(F302,学校番号,3,FALSE)</f>
        <v>070108</v>
      </c>
    </row>
    <row r="303" spans="1:7" hidden="1" x14ac:dyDescent="0.15">
      <c r="A303" s="76">
        <v>409</v>
      </c>
      <c r="B303" s="77" t="s">
        <v>2373</v>
      </c>
      <c r="C303" s="77" t="s">
        <v>2374</v>
      </c>
      <c r="D303" s="77" t="s">
        <v>49</v>
      </c>
      <c r="E303" s="74">
        <f>IF(D303="男",1,2)</f>
        <v>2</v>
      </c>
      <c r="F303" s="77" t="s">
        <v>1267</v>
      </c>
      <c r="G303" s="73" t="str">
        <f>VLOOKUP(F303,学校番号,3,FALSE)</f>
        <v>070108</v>
      </c>
    </row>
    <row r="304" spans="1:7" hidden="1" x14ac:dyDescent="0.15">
      <c r="A304" s="76">
        <v>410</v>
      </c>
      <c r="B304" s="77" t="s">
        <v>2375</v>
      </c>
      <c r="C304" s="77" t="s">
        <v>2376</v>
      </c>
      <c r="D304" s="77" t="s">
        <v>49</v>
      </c>
      <c r="E304" s="74">
        <f>IF(D304="男",1,2)</f>
        <v>2</v>
      </c>
      <c r="F304" s="77" t="s">
        <v>1267</v>
      </c>
      <c r="G304" s="73" t="str">
        <f>VLOOKUP(F304,学校番号,3,FALSE)</f>
        <v>070108</v>
      </c>
    </row>
    <row r="305" spans="1:7" hidden="1" x14ac:dyDescent="0.15">
      <c r="A305" s="76">
        <v>411</v>
      </c>
      <c r="B305" s="77" t="s">
        <v>2377</v>
      </c>
      <c r="C305" s="77" t="s">
        <v>2378</v>
      </c>
      <c r="D305" s="77" t="s">
        <v>49</v>
      </c>
      <c r="E305" s="74">
        <f>IF(D305="男",1,2)</f>
        <v>2</v>
      </c>
      <c r="F305" s="77" t="s">
        <v>1267</v>
      </c>
      <c r="G305" s="73" t="str">
        <f>VLOOKUP(F305,学校番号,3,FALSE)</f>
        <v>070108</v>
      </c>
    </row>
    <row r="306" spans="1:7" hidden="1" x14ac:dyDescent="0.15">
      <c r="A306" s="76">
        <v>433</v>
      </c>
      <c r="B306" s="77" t="s">
        <v>2379</v>
      </c>
      <c r="C306" s="77" t="s">
        <v>2380</v>
      </c>
      <c r="D306" s="77" t="s">
        <v>48</v>
      </c>
      <c r="E306" s="74">
        <f>IF(D306="男",1,2)</f>
        <v>1</v>
      </c>
      <c r="F306" s="77" t="s">
        <v>1306</v>
      </c>
      <c r="G306" s="73" t="str">
        <f>VLOOKUP(F306,学校番号,3,FALSE)</f>
        <v>070122</v>
      </c>
    </row>
    <row r="307" spans="1:7" hidden="1" x14ac:dyDescent="0.15">
      <c r="A307" s="76">
        <v>434</v>
      </c>
      <c r="B307" s="77" t="s">
        <v>2381</v>
      </c>
      <c r="C307" s="77" t="s">
        <v>2382</v>
      </c>
      <c r="D307" s="77" t="s">
        <v>48</v>
      </c>
      <c r="E307" s="74">
        <f>IF(D307="男",1,2)</f>
        <v>1</v>
      </c>
      <c r="F307" s="77" t="s">
        <v>1306</v>
      </c>
      <c r="G307" s="73" t="str">
        <f>VLOOKUP(F307,学校番号,3,FALSE)</f>
        <v>070122</v>
      </c>
    </row>
    <row r="308" spans="1:7" hidden="1" x14ac:dyDescent="0.15">
      <c r="A308" s="76">
        <v>435</v>
      </c>
      <c r="B308" s="77" t="s">
        <v>2383</v>
      </c>
      <c r="C308" s="77" t="s">
        <v>2384</v>
      </c>
      <c r="D308" s="77" t="s">
        <v>49</v>
      </c>
      <c r="E308" s="74">
        <f>IF(D308="男",1,2)</f>
        <v>2</v>
      </c>
      <c r="F308" s="77" t="s">
        <v>1306</v>
      </c>
      <c r="G308" s="73" t="str">
        <f>VLOOKUP(F308,学校番号,3,FALSE)</f>
        <v>070122</v>
      </c>
    </row>
    <row r="309" spans="1:7" hidden="1" x14ac:dyDescent="0.15">
      <c r="A309" s="76">
        <v>436</v>
      </c>
      <c r="B309" s="77" t="s">
        <v>2385</v>
      </c>
      <c r="C309" s="77" t="s">
        <v>2386</v>
      </c>
      <c r="D309" s="77" t="s">
        <v>49</v>
      </c>
      <c r="E309" s="74">
        <f>IF(D309="男",1,2)</f>
        <v>2</v>
      </c>
      <c r="F309" s="77" t="s">
        <v>1306</v>
      </c>
      <c r="G309" s="73" t="str">
        <f>VLOOKUP(F309,学校番号,3,FALSE)</f>
        <v>070122</v>
      </c>
    </row>
    <row r="310" spans="1:7" hidden="1" x14ac:dyDescent="0.15">
      <c r="A310" s="76">
        <v>437</v>
      </c>
      <c r="B310" s="77" t="s">
        <v>2387</v>
      </c>
      <c r="C310" s="77" t="s">
        <v>2388</v>
      </c>
      <c r="D310" s="77" t="s">
        <v>48</v>
      </c>
      <c r="E310" s="74">
        <f>IF(D310="男",1,2)</f>
        <v>1</v>
      </c>
      <c r="F310" s="77" t="s">
        <v>1306</v>
      </c>
      <c r="G310" s="73" t="str">
        <f>VLOOKUP(F310,学校番号,3,FALSE)</f>
        <v>070122</v>
      </c>
    </row>
    <row r="311" spans="1:7" hidden="1" x14ac:dyDescent="0.15">
      <c r="A311" s="76">
        <v>438</v>
      </c>
      <c r="B311" s="77" t="s">
        <v>2389</v>
      </c>
      <c r="C311" s="77" t="s">
        <v>2390</v>
      </c>
      <c r="D311" s="77" t="s">
        <v>49</v>
      </c>
      <c r="E311" s="74">
        <f>IF(D311="男",1,2)</f>
        <v>2</v>
      </c>
      <c r="F311" s="77" t="s">
        <v>1306</v>
      </c>
      <c r="G311" s="73" t="str">
        <f>VLOOKUP(F311,学校番号,3,FALSE)</f>
        <v>070122</v>
      </c>
    </row>
    <row r="312" spans="1:7" hidden="1" x14ac:dyDescent="0.15">
      <c r="A312" s="76">
        <v>439</v>
      </c>
      <c r="B312" s="77" t="s">
        <v>2391</v>
      </c>
      <c r="C312" s="77" t="s">
        <v>2392</v>
      </c>
      <c r="D312" s="77" t="s">
        <v>49</v>
      </c>
      <c r="E312" s="74">
        <f>IF(D312="男",1,2)</f>
        <v>2</v>
      </c>
      <c r="F312" s="77" t="s">
        <v>1306</v>
      </c>
      <c r="G312" s="73" t="str">
        <f>VLOOKUP(F312,学校番号,3,FALSE)</f>
        <v>070122</v>
      </c>
    </row>
    <row r="313" spans="1:7" hidden="1" x14ac:dyDescent="0.15">
      <c r="A313" s="76">
        <v>440</v>
      </c>
      <c r="B313" s="77" t="s">
        <v>2393</v>
      </c>
      <c r="C313" s="77" t="s">
        <v>2394</v>
      </c>
      <c r="D313" s="77" t="s">
        <v>48</v>
      </c>
      <c r="E313" s="74">
        <f>IF(D313="男",1,2)</f>
        <v>1</v>
      </c>
      <c r="F313" s="77" t="s">
        <v>1306</v>
      </c>
      <c r="G313" s="73" t="str">
        <f>VLOOKUP(F313,学校番号,3,FALSE)</f>
        <v>070122</v>
      </c>
    </row>
    <row r="314" spans="1:7" hidden="1" x14ac:dyDescent="0.15">
      <c r="A314" s="76">
        <v>441</v>
      </c>
      <c r="B314" s="77" t="s">
        <v>2395</v>
      </c>
      <c r="C314" s="77" t="s">
        <v>2396</v>
      </c>
      <c r="D314" s="77" t="s">
        <v>48</v>
      </c>
      <c r="E314" s="74">
        <f>IF(D314="男",1,2)</f>
        <v>1</v>
      </c>
      <c r="F314" s="77" t="s">
        <v>1306</v>
      </c>
      <c r="G314" s="73" t="str">
        <f>VLOOKUP(F314,学校番号,3,FALSE)</f>
        <v>070122</v>
      </c>
    </row>
    <row r="315" spans="1:7" hidden="1" x14ac:dyDescent="0.15">
      <c r="A315" s="76">
        <v>442</v>
      </c>
      <c r="B315" s="77" t="s">
        <v>2397</v>
      </c>
      <c r="C315" s="77" t="s">
        <v>2398</v>
      </c>
      <c r="D315" s="77" t="s">
        <v>48</v>
      </c>
      <c r="E315" s="74">
        <f>IF(D315="男",1,2)</f>
        <v>1</v>
      </c>
      <c r="F315" s="77" t="s">
        <v>1306</v>
      </c>
      <c r="G315" s="73" t="str">
        <f>VLOOKUP(F315,学校番号,3,FALSE)</f>
        <v>070122</v>
      </c>
    </row>
    <row r="316" spans="1:7" hidden="1" x14ac:dyDescent="0.15">
      <c r="A316" s="76">
        <v>443</v>
      </c>
      <c r="B316" s="77" t="s">
        <v>2399</v>
      </c>
      <c r="C316" s="77" t="s">
        <v>2400</v>
      </c>
      <c r="D316" s="77" t="s">
        <v>49</v>
      </c>
      <c r="E316" s="74">
        <f>IF(D316="男",1,2)</f>
        <v>2</v>
      </c>
      <c r="F316" s="77" t="s">
        <v>1306</v>
      </c>
      <c r="G316" s="73" t="str">
        <f>VLOOKUP(F316,学校番号,3,FALSE)</f>
        <v>070122</v>
      </c>
    </row>
    <row r="317" spans="1:7" hidden="1" x14ac:dyDescent="0.15">
      <c r="A317" s="76">
        <v>444</v>
      </c>
      <c r="B317" s="77" t="s">
        <v>2401</v>
      </c>
      <c r="C317" s="77" t="s">
        <v>2402</v>
      </c>
      <c r="D317" s="77" t="s">
        <v>49</v>
      </c>
      <c r="E317" s="74">
        <f>IF(D317="男",1,2)</f>
        <v>2</v>
      </c>
      <c r="F317" s="77" t="s">
        <v>1306</v>
      </c>
      <c r="G317" s="73" t="str">
        <f>VLOOKUP(F317,学校番号,3,FALSE)</f>
        <v>070122</v>
      </c>
    </row>
    <row r="318" spans="1:7" hidden="1" x14ac:dyDescent="0.15">
      <c r="A318" s="76">
        <v>445</v>
      </c>
      <c r="B318" s="77" t="s">
        <v>2403</v>
      </c>
      <c r="C318" s="77" t="s">
        <v>2404</v>
      </c>
      <c r="D318" s="77" t="s">
        <v>48</v>
      </c>
      <c r="E318" s="74">
        <f>IF(D318="男",1,2)</f>
        <v>1</v>
      </c>
      <c r="F318" s="77" t="s">
        <v>1306</v>
      </c>
      <c r="G318" s="73" t="str">
        <f>VLOOKUP(F318,学校番号,3,FALSE)</f>
        <v>070122</v>
      </c>
    </row>
    <row r="319" spans="1:7" hidden="1" x14ac:dyDescent="0.15">
      <c r="A319" s="76">
        <v>446</v>
      </c>
      <c r="B319" s="77" t="s">
        <v>2405</v>
      </c>
      <c r="C319" s="77" t="s">
        <v>2406</v>
      </c>
      <c r="D319" s="77" t="s">
        <v>48</v>
      </c>
      <c r="E319" s="74">
        <f>IF(D319="男",1,2)</f>
        <v>1</v>
      </c>
      <c r="F319" s="77" t="s">
        <v>1306</v>
      </c>
      <c r="G319" s="73" t="str">
        <f>VLOOKUP(F319,学校番号,3,FALSE)</f>
        <v>070122</v>
      </c>
    </row>
    <row r="320" spans="1:7" hidden="1" x14ac:dyDescent="0.15">
      <c r="A320" s="76">
        <v>447</v>
      </c>
      <c r="B320" s="77" t="s">
        <v>2407</v>
      </c>
      <c r="C320" s="77" t="s">
        <v>2408</v>
      </c>
      <c r="D320" s="77" t="s">
        <v>48</v>
      </c>
      <c r="E320" s="74">
        <f>IF(D320="男",1,2)</f>
        <v>1</v>
      </c>
      <c r="F320" s="77" t="s">
        <v>1306</v>
      </c>
      <c r="G320" s="73" t="str">
        <f>VLOOKUP(F320,学校番号,3,FALSE)</f>
        <v>070122</v>
      </c>
    </row>
    <row r="321" spans="1:7" hidden="1" x14ac:dyDescent="0.15">
      <c r="A321" s="76">
        <v>448</v>
      </c>
      <c r="B321" s="77" t="s">
        <v>2409</v>
      </c>
      <c r="C321" s="77" t="s">
        <v>2410</v>
      </c>
      <c r="D321" s="77" t="s">
        <v>48</v>
      </c>
      <c r="E321" s="74">
        <f>IF(D321="男",1,2)</f>
        <v>1</v>
      </c>
      <c r="F321" s="77" t="s">
        <v>1306</v>
      </c>
      <c r="G321" s="73" t="str">
        <f>VLOOKUP(F321,学校番号,3,FALSE)</f>
        <v>070122</v>
      </c>
    </row>
    <row r="322" spans="1:7" hidden="1" x14ac:dyDescent="0.15">
      <c r="A322" s="76">
        <v>449</v>
      </c>
      <c r="B322" s="77" t="s">
        <v>2411</v>
      </c>
      <c r="C322" s="77" t="s">
        <v>2412</v>
      </c>
      <c r="D322" s="77" t="s">
        <v>48</v>
      </c>
      <c r="E322" s="74">
        <f>IF(D322="男",1,2)</f>
        <v>1</v>
      </c>
      <c r="F322" s="77" t="s">
        <v>1306</v>
      </c>
      <c r="G322" s="73" t="str">
        <f>VLOOKUP(F322,学校番号,3,FALSE)</f>
        <v>070122</v>
      </c>
    </row>
    <row r="323" spans="1:7" hidden="1" x14ac:dyDescent="0.15">
      <c r="A323" s="72">
        <v>450</v>
      </c>
      <c r="B323" s="73" t="s">
        <v>2413</v>
      </c>
      <c r="C323" s="73" t="s">
        <v>2414</v>
      </c>
      <c r="D323" s="73" t="s">
        <v>49</v>
      </c>
      <c r="E323" s="74">
        <f>IF(D323="男",1,2)</f>
        <v>2</v>
      </c>
      <c r="F323" s="73" t="s">
        <v>1306</v>
      </c>
      <c r="G323" s="73" t="str">
        <f>VLOOKUP(F323,学校番号,3,FALSE)</f>
        <v>070122</v>
      </c>
    </row>
    <row r="324" spans="1:7" hidden="1" x14ac:dyDescent="0.15">
      <c r="A324" s="72">
        <v>451</v>
      </c>
      <c r="B324" s="73" t="s">
        <v>2415</v>
      </c>
      <c r="C324" s="73" t="s">
        <v>2416</v>
      </c>
      <c r="D324" s="73" t="s">
        <v>49</v>
      </c>
      <c r="E324" s="74">
        <f>IF(D324="男",1,2)</f>
        <v>2</v>
      </c>
      <c r="F324" s="73" t="s">
        <v>1306</v>
      </c>
      <c r="G324" s="73" t="str">
        <f>VLOOKUP(F324,学校番号,3,FALSE)</f>
        <v>070122</v>
      </c>
    </row>
    <row r="325" spans="1:7" hidden="1" x14ac:dyDescent="0.15">
      <c r="A325" s="72">
        <v>452</v>
      </c>
      <c r="B325" s="73" t="s">
        <v>2417</v>
      </c>
      <c r="C325" s="73" t="s">
        <v>2418</v>
      </c>
      <c r="D325" s="73" t="s">
        <v>48</v>
      </c>
      <c r="E325" s="74">
        <f>IF(D325="男",1,2)</f>
        <v>1</v>
      </c>
      <c r="F325" s="73" t="s">
        <v>1306</v>
      </c>
      <c r="G325" s="73" t="str">
        <f>VLOOKUP(F325,学校番号,3,FALSE)</f>
        <v>070122</v>
      </c>
    </row>
    <row r="326" spans="1:7" hidden="1" x14ac:dyDescent="0.15">
      <c r="A326" s="72">
        <v>453</v>
      </c>
      <c r="B326" s="73" t="s">
        <v>2419</v>
      </c>
      <c r="C326" s="73" t="s">
        <v>2420</v>
      </c>
      <c r="D326" s="73" t="s">
        <v>48</v>
      </c>
      <c r="E326" s="74">
        <f>IF(D326="男",1,2)</f>
        <v>1</v>
      </c>
      <c r="F326" s="73" t="s">
        <v>1306</v>
      </c>
      <c r="G326" s="73" t="str">
        <f>VLOOKUP(F326,学校番号,3,FALSE)</f>
        <v>070122</v>
      </c>
    </row>
    <row r="327" spans="1:7" hidden="1" x14ac:dyDescent="0.15">
      <c r="A327" s="72">
        <v>454</v>
      </c>
      <c r="B327" s="73" t="s">
        <v>2421</v>
      </c>
      <c r="C327" s="73" t="s">
        <v>2422</v>
      </c>
      <c r="D327" s="73" t="s">
        <v>49</v>
      </c>
      <c r="E327" s="74">
        <f>IF(D327="男",1,2)</f>
        <v>2</v>
      </c>
      <c r="F327" s="73" t="s">
        <v>1306</v>
      </c>
      <c r="G327" s="73" t="str">
        <f>VLOOKUP(F327,学校番号,3,FALSE)</f>
        <v>070122</v>
      </c>
    </row>
    <row r="328" spans="1:7" hidden="1" x14ac:dyDescent="0.15">
      <c r="A328" s="72">
        <v>455</v>
      </c>
      <c r="B328" s="73" t="s">
        <v>2423</v>
      </c>
      <c r="C328" s="73" t="s">
        <v>2424</v>
      </c>
      <c r="D328" s="73" t="s">
        <v>48</v>
      </c>
      <c r="E328" s="74">
        <f>IF(D328="男",1,2)</f>
        <v>1</v>
      </c>
      <c r="F328" s="73" t="s">
        <v>1306</v>
      </c>
      <c r="G328" s="73" t="str">
        <f>VLOOKUP(F328,学校番号,3,FALSE)</f>
        <v>070122</v>
      </c>
    </row>
    <row r="329" spans="1:7" hidden="1" x14ac:dyDescent="0.15">
      <c r="A329" s="72">
        <v>456</v>
      </c>
      <c r="B329" s="73" t="s">
        <v>2425</v>
      </c>
      <c r="C329" s="73" t="s">
        <v>2426</v>
      </c>
      <c r="D329" s="73" t="s">
        <v>48</v>
      </c>
      <c r="E329" s="74">
        <f>IF(D329="男",1,2)</f>
        <v>1</v>
      </c>
      <c r="F329" s="73" t="s">
        <v>1306</v>
      </c>
      <c r="G329" s="73" t="str">
        <f>VLOOKUP(F329,学校番号,3,FALSE)</f>
        <v>070122</v>
      </c>
    </row>
    <row r="330" spans="1:7" hidden="1" x14ac:dyDescent="0.15">
      <c r="A330" s="72">
        <v>457</v>
      </c>
      <c r="B330" s="73" t="s">
        <v>2427</v>
      </c>
      <c r="C330" s="73" t="s">
        <v>2428</v>
      </c>
      <c r="D330" s="73" t="s">
        <v>48</v>
      </c>
      <c r="E330" s="74">
        <f>IF(D330="男",1,2)</f>
        <v>1</v>
      </c>
      <c r="F330" s="73" t="s">
        <v>1306</v>
      </c>
      <c r="G330" s="73" t="str">
        <f>VLOOKUP(F330,学校番号,3,FALSE)</f>
        <v>070122</v>
      </c>
    </row>
    <row r="331" spans="1:7" hidden="1" x14ac:dyDescent="0.15">
      <c r="A331" s="72">
        <v>458</v>
      </c>
      <c r="B331" s="73" t="s">
        <v>2429</v>
      </c>
      <c r="C331" s="73" t="s">
        <v>2430</v>
      </c>
      <c r="D331" s="73" t="s">
        <v>49</v>
      </c>
      <c r="E331" s="74">
        <f>IF(D331="男",1,2)</f>
        <v>2</v>
      </c>
      <c r="F331" s="73" t="s">
        <v>1306</v>
      </c>
      <c r="G331" s="73" t="str">
        <f>VLOOKUP(F331,学校番号,3,FALSE)</f>
        <v>070122</v>
      </c>
    </row>
    <row r="332" spans="1:7" hidden="1" x14ac:dyDescent="0.15">
      <c r="A332" s="72">
        <v>459</v>
      </c>
      <c r="B332" s="73" t="s">
        <v>2431</v>
      </c>
      <c r="C332" s="73" t="s">
        <v>2432</v>
      </c>
      <c r="D332" s="73" t="s">
        <v>48</v>
      </c>
      <c r="E332" s="74">
        <f>IF(D332="男",1,2)</f>
        <v>1</v>
      </c>
      <c r="F332" s="73" t="s">
        <v>1044</v>
      </c>
      <c r="G332" s="73" t="str">
        <f>VLOOKUP(F332,学校番号,3,FALSE)</f>
        <v>070029</v>
      </c>
    </row>
    <row r="333" spans="1:7" hidden="1" x14ac:dyDescent="0.15">
      <c r="A333" s="72">
        <v>460</v>
      </c>
      <c r="B333" s="73" t="s">
        <v>2433</v>
      </c>
      <c r="C333" s="73" t="s">
        <v>2434</v>
      </c>
      <c r="D333" s="73" t="s">
        <v>48</v>
      </c>
      <c r="E333" s="74">
        <f>IF(D333="男",1,2)</f>
        <v>1</v>
      </c>
      <c r="F333" s="73" t="s">
        <v>1044</v>
      </c>
      <c r="G333" s="73" t="str">
        <f>VLOOKUP(F333,学校番号,3,FALSE)</f>
        <v>070029</v>
      </c>
    </row>
    <row r="334" spans="1:7" hidden="1" x14ac:dyDescent="0.15">
      <c r="A334" s="72">
        <v>461</v>
      </c>
      <c r="B334" s="73" t="s">
        <v>2435</v>
      </c>
      <c r="C334" s="73" t="s">
        <v>2436</v>
      </c>
      <c r="D334" s="73" t="s">
        <v>48</v>
      </c>
      <c r="E334" s="74">
        <f>IF(D334="男",1,2)</f>
        <v>1</v>
      </c>
      <c r="F334" s="73" t="s">
        <v>1044</v>
      </c>
      <c r="G334" s="73" t="str">
        <f>VLOOKUP(F334,学校番号,3,FALSE)</f>
        <v>070029</v>
      </c>
    </row>
    <row r="335" spans="1:7" hidden="1" x14ac:dyDescent="0.15">
      <c r="A335" s="72">
        <v>462</v>
      </c>
      <c r="B335" s="73" t="s">
        <v>2437</v>
      </c>
      <c r="C335" s="73" t="s">
        <v>2438</v>
      </c>
      <c r="D335" s="73" t="s">
        <v>48</v>
      </c>
      <c r="E335" s="74">
        <f>IF(D335="男",1,2)</f>
        <v>1</v>
      </c>
      <c r="F335" s="73" t="s">
        <v>1044</v>
      </c>
      <c r="G335" s="73" t="str">
        <f>VLOOKUP(F335,学校番号,3,FALSE)</f>
        <v>070029</v>
      </c>
    </row>
    <row r="336" spans="1:7" hidden="1" x14ac:dyDescent="0.15">
      <c r="A336" s="72">
        <v>463</v>
      </c>
      <c r="B336" s="73" t="s">
        <v>2439</v>
      </c>
      <c r="C336" s="73" t="s">
        <v>2440</v>
      </c>
      <c r="D336" s="73" t="s">
        <v>48</v>
      </c>
      <c r="E336" s="74">
        <f>IF(D336="男",1,2)</f>
        <v>1</v>
      </c>
      <c r="F336" s="73" t="s">
        <v>1044</v>
      </c>
      <c r="G336" s="73" t="str">
        <f>VLOOKUP(F336,学校番号,3,FALSE)</f>
        <v>070029</v>
      </c>
    </row>
    <row r="337" spans="1:7" hidden="1" x14ac:dyDescent="0.15">
      <c r="A337" s="72">
        <v>464</v>
      </c>
      <c r="B337" s="73" t="s">
        <v>2441</v>
      </c>
      <c r="C337" s="73" t="s">
        <v>2442</v>
      </c>
      <c r="D337" s="73" t="s">
        <v>48</v>
      </c>
      <c r="E337" s="74">
        <f>IF(D337="男",1,2)</f>
        <v>1</v>
      </c>
      <c r="F337" s="73" t="s">
        <v>1377</v>
      </c>
      <c r="G337" s="73" t="str">
        <f>VLOOKUP(F337,学校番号,3,FALSE)</f>
        <v>070147</v>
      </c>
    </row>
    <row r="338" spans="1:7" hidden="1" x14ac:dyDescent="0.15">
      <c r="A338" s="72">
        <v>465</v>
      </c>
      <c r="B338" s="73" t="s">
        <v>2443</v>
      </c>
      <c r="C338" s="73" t="s">
        <v>2444</v>
      </c>
      <c r="D338" s="73" t="s">
        <v>48</v>
      </c>
      <c r="E338" s="74">
        <f>IF(D338="男",1,2)</f>
        <v>1</v>
      </c>
      <c r="F338" s="73" t="s">
        <v>1377</v>
      </c>
      <c r="G338" s="73" t="str">
        <f>VLOOKUP(F338,学校番号,3,FALSE)</f>
        <v>070147</v>
      </c>
    </row>
    <row r="339" spans="1:7" hidden="1" x14ac:dyDescent="0.15">
      <c r="A339" s="72">
        <v>466</v>
      </c>
      <c r="B339" s="73" t="s">
        <v>2445</v>
      </c>
      <c r="C339" s="73" t="s">
        <v>2446</v>
      </c>
      <c r="D339" s="73" t="s">
        <v>48</v>
      </c>
      <c r="E339" s="74">
        <f>IF(D339="男",1,2)</f>
        <v>1</v>
      </c>
      <c r="F339" s="73" t="s">
        <v>1377</v>
      </c>
      <c r="G339" s="73" t="str">
        <f>VLOOKUP(F339,学校番号,3,FALSE)</f>
        <v>070147</v>
      </c>
    </row>
    <row r="340" spans="1:7" hidden="1" x14ac:dyDescent="0.15">
      <c r="A340" s="72">
        <v>467</v>
      </c>
      <c r="B340" s="73" t="s">
        <v>2447</v>
      </c>
      <c r="C340" s="73" t="s">
        <v>2448</v>
      </c>
      <c r="D340" s="73" t="s">
        <v>49</v>
      </c>
      <c r="E340" s="74">
        <f>IF(D340="男",1,2)</f>
        <v>2</v>
      </c>
      <c r="F340" s="73" t="s">
        <v>1377</v>
      </c>
      <c r="G340" s="73" t="str">
        <f>VLOOKUP(F340,学校番号,3,FALSE)</f>
        <v>070147</v>
      </c>
    </row>
    <row r="341" spans="1:7" hidden="1" x14ac:dyDescent="0.15">
      <c r="A341" s="72">
        <v>468</v>
      </c>
      <c r="B341" s="73" t="s">
        <v>2449</v>
      </c>
      <c r="C341" s="73" t="s">
        <v>2450</v>
      </c>
      <c r="D341" s="73" t="s">
        <v>49</v>
      </c>
      <c r="E341" s="74">
        <f>IF(D341="男",1,2)</f>
        <v>2</v>
      </c>
      <c r="F341" s="73" t="s">
        <v>1377</v>
      </c>
      <c r="G341" s="73" t="str">
        <f>VLOOKUP(F341,学校番号,3,FALSE)</f>
        <v>070147</v>
      </c>
    </row>
    <row r="342" spans="1:7" hidden="1" x14ac:dyDescent="0.15">
      <c r="A342" s="72">
        <v>469</v>
      </c>
      <c r="B342" s="73" t="s">
        <v>2451</v>
      </c>
      <c r="C342" s="73" t="s">
        <v>2452</v>
      </c>
      <c r="D342" s="73" t="s">
        <v>49</v>
      </c>
      <c r="E342" s="74">
        <f>IF(D342="男",1,2)</f>
        <v>2</v>
      </c>
      <c r="F342" s="73" t="s">
        <v>1377</v>
      </c>
      <c r="G342" s="73" t="str">
        <f>VLOOKUP(F342,学校番号,3,FALSE)</f>
        <v>070147</v>
      </c>
    </row>
    <row r="343" spans="1:7" hidden="1" x14ac:dyDescent="0.15">
      <c r="A343" s="72">
        <v>470</v>
      </c>
      <c r="B343" s="73" t="s">
        <v>2453</v>
      </c>
      <c r="C343" s="73" t="s">
        <v>2454</v>
      </c>
      <c r="D343" s="73" t="s">
        <v>48</v>
      </c>
      <c r="E343" s="74">
        <f>IF(D343="男",1,2)</f>
        <v>1</v>
      </c>
      <c r="F343" s="73" t="s">
        <v>1377</v>
      </c>
      <c r="G343" s="73" t="str">
        <f>VLOOKUP(F343,学校番号,3,FALSE)</f>
        <v>070147</v>
      </c>
    </row>
    <row r="344" spans="1:7" hidden="1" x14ac:dyDescent="0.15">
      <c r="A344" s="72">
        <v>471</v>
      </c>
      <c r="B344" s="73" t="s">
        <v>2455</v>
      </c>
      <c r="C344" s="73" t="s">
        <v>2456</v>
      </c>
      <c r="D344" s="73" t="s">
        <v>48</v>
      </c>
      <c r="E344" s="74">
        <f>IF(D344="男",1,2)</f>
        <v>1</v>
      </c>
      <c r="F344" s="73" t="s">
        <v>1377</v>
      </c>
      <c r="G344" s="73" t="str">
        <f>VLOOKUP(F344,学校番号,3,FALSE)</f>
        <v>070147</v>
      </c>
    </row>
    <row r="345" spans="1:7" hidden="1" x14ac:dyDescent="0.15">
      <c r="A345" s="72">
        <v>472</v>
      </c>
      <c r="B345" s="73" t="s">
        <v>2457</v>
      </c>
      <c r="C345" s="73" t="s">
        <v>2458</v>
      </c>
      <c r="D345" s="73" t="s">
        <v>48</v>
      </c>
      <c r="E345" s="74">
        <f>IF(D345="男",1,2)</f>
        <v>1</v>
      </c>
      <c r="F345" s="73" t="s">
        <v>1377</v>
      </c>
      <c r="G345" s="73" t="str">
        <f>VLOOKUP(F345,学校番号,3,FALSE)</f>
        <v>070147</v>
      </c>
    </row>
    <row r="346" spans="1:7" hidden="1" x14ac:dyDescent="0.15">
      <c r="A346" s="72">
        <v>473</v>
      </c>
      <c r="B346" s="73" t="s">
        <v>2459</v>
      </c>
      <c r="C346" s="73" t="s">
        <v>2460</v>
      </c>
      <c r="D346" s="73" t="s">
        <v>48</v>
      </c>
      <c r="E346" s="74">
        <f>IF(D346="男",1,2)</f>
        <v>1</v>
      </c>
      <c r="F346" s="73" t="s">
        <v>1377</v>
      </c>
      <c r="G346" s="73" t="str">
        <f>VLOOKUP(F346,学校番号,3,FALSE)</f>
        <v>070147</v>
      </c>
    </row>
    <row r="347" spans="1:7" hidden="1" x14ac:dyDescent="0.15">
      <c r="A347" s="72">
        <v>474</v>
      </c>
      <c r="B347" s="73" t="s">
        <v>2461</v>
      </c>
      <c r="C347" s="73" t="s">
        <v>2462</v>
      </c>
      <c r="D347" s="73" t="s">
        <v>48</v>
      </c>
      <c r="E347" s="74">
        <f>IF(D347="男",1,2)</f>
        <v>1</v>
      </c>
      <c r="F347" s="73" t="s">
        <v>1377</v>
      </c>
      <c r="G347" s="73" t="str">
        <f>VLOOKUP(F347,学校番号,3,FALSE)</f>
        <v>070147</v>
      </c>
    </row>
    <row r="348" spans="1:7" hidden="1" x14ac:dyDescent="0.15">
      <c r="A348" s="72">
        <v>475</v>
      </c>
      <c r="B348" s="73" t="s">
        <v>2463</v>
      </c>
      <c r="C348" s="73" t="s">
        <v>2464</v>
      </c>
      <c r="D348" s="73" t="s">
        <v>48</v>
      </c>
      <c r="E348" s="74">
        <f>IF(D348="男",1,2)</f>
        <v>1</v>
      </c>
      <c r="F348" s="73" t="s">
        <v>1377</v>
      </c>
      <c r="G348" s="73" t="str">
        <f>VLOOKUP(F348,学校番号,3,FALSE)</f>
        <v>070147</v>
      </c>
    </row>
    <row r="349" spans="1:7" hidden="1" x14ac:dyDescent="0.15">
      <c r="A349" s="72">
        <v>476</v>
      </c>
      <c r="B349" s="73" t="s">
        <v>2465</v>
      </c>
      <c r="C349" s="73" t="s">
        <v>2466</v>
      </c>
      <c r="D349" s="73" t="s">
        <v>48</v>
      </c>
      <c r="E349" s="74">
        <f>IF(D349="男",1,2)</f>
        <v>1</v>
      </c>
      <c r="F349" s="73" t="s">
        <v>1377</v>
      </c>
      <c r="G349" s="73" t="str">
        <f>VLOOKUP(F349,学校番号,3,FALSE)</f>
        <v>070147</v>
      </c>
    </row>
    <row r="350" spans="1:7" hidden="1" x14ac:dyDescent="0.15">
      <c r="A350" s="72">
        <v>477</v>
      </c>
      <c r="B350" s="73" t="s">
        <v>2467</v>
      </c>
      <c r="C350" s="73" t="s">
        <v>2468</v>
      </c>
      <c r="D350" s="73" t="s">
        <v>48</v>
      </c>
      <c r="E350" s="74">
        <f>IF(D350="男",1,2)</f>
        <v>1</v>
      </c>
      <c r="F350" s="73" t="s">
        <v>1515</v>
      </c>
      <c r="G350" s="73" t="str">
        <f>VLOOKUP(F350,学校番号,3,FALSE)</f>
        <v>070195</v>
      </c>
    </row>
    <row r="351" spans="1:7" hidden="1" x14ac:dyDescent="0.15">
      <c r="A351" s="72">
        <v>478</v>
      </c>
      <c r="B351" s="73" t="s">
        <v>2469</v>
      </c>
      <c r="C351" s="73" t="s">
        <v>2470</v>
      </c>
      <c r="D351" s="73" t="s">
        <v>48</v>
      </c>
      <c r="E351" s="74">
        <f>IF(D351="男",1,2)</f>
        <v>1</v>
      </c>
      <c r="F351" s="73" t="s">
        <v>1515</v>
      </c>
      <c r="G351" s="73" t="str">
        <f>VLOOKUP(F351,学校番号,3,FALSE)</f>
        <v>070195</v>
      </c>
    </row>
    <row r="352" spans="1:7" hidden="1" x14ac:dyDescent="0.15">
      <c r="A352" s="72">
        <v>479</v>
      </c>
      <c r="B352" s="73" t="s">
        <v>2471</v>
      </c>
      <c r="C352" s="73" t="s">
        <v>2472</v>
      </c>
      <c r="D352" s="73" t="s">
        <v>48</v>
      </c>
      <c r="E352" s="74">
        <f>IF(D352="男",1,2)</f>
        <v>1</v>
      </c>
      <c r="F352" s="73" t="s">
        <v>1515</v>
      </c>
      <c r="G352" s="73" t="str">
        <f>VLOOKUP(F352,学校番号,3,FALSE)</f>
        <v>070195</v>
      </c>
    </row>
    <row r="353" spans="1:7" hidden="1" x14ac:dyDescent="0.15">
      <c r="A353" s="72">
        <v>480</v>
      </c>
      <c r="B353" s="73" t="s">
        <v>2473</v>
      </c>
      <c r="C353" s="73" t="s">
        <v>2474</v>
      </c>
      <c r="D353" s="73" t="s">
        <v>48</v>
      </c>
      <c r="E353" s="74">
        <f>IF(D353="男",1,2)</f>
        <v>1</v>
      </c>
      <c r="F353" s="73" t="s">
        <v>1515</v>
      </c>
      <c r="G353" s="73" t="str">
        <f>VLOOKUP(F353,学校番号,3,FALSE)</f>
        <v>070195</v>
      </c>
    </row>
    <row r="354" spans="1:7" hidden="1" x14ac:dyDescent="0.15">
      <c r="A354" s="72">
        <v>481</v>
      </c>
      <c r="B354" s="73" t="s">
        <v>2475</v>
      </c>
      <c r="C354" s="73" t="s">
        <v>2476</v>
      </c>
      <c r="D354" s="73" t="s">
        <v>49</v>
      </c>
      <c r="E354" s="74">
        <f>IF(D354="男",1,2)</f>
        <v>2</v>
      </c>
      <c r="F354" s="73" t="s">
        <v>1515</v>
      </c>
      <c r="G354" s="73" t="str">
        <f>VLOOKUP(F354,学校番号,3,FALSE)</f>
        <v>070195</v>
      </c>
    </row>
    <row r="355" spans="1:7" hidden="1" x14ac:dyDescent="0.15">
      <c r="A355" s="72">
        <v>482</v>
      </c>
      <c r="B355" s="73" t="s">
        <v>2477</v>
      </c>
      <c r="C355" s="73" t="s">
        <v>2478</v>
      </c>
      <c r="D355" s="73" t="s">
        <v>49</v>
      </c>
      <c r="E355" s="74">
        <f>IF(D355="男",1,2)</f>
        <v>2</v>
      </c>
      <c r="F355" s="73" t="s">
        <v>1515</v>
      </c>
      <c r="G355" s="73" t="str">
        <f>VLOOKUP(F355,学校番号,3,FALSE)</f>
        <v>070195</v>
      </c>
    </row>
    <row r="356" spans="1:7" hidden="1" x14ac:dyDescent="0.15">
      <c r="A356" s="72">
        <v>483</v>
      </c>
      <c r="B356" s="73" t="s">
        <v>2479</v>
      </c>
      <c r="C356" s="73" t="s">
        <v>2480</v>
      </c>
      <c r="D356" s="73" t="s">
        <v>48</v>
      </c>
      <c r="E356" s="74">
        <f>IF(D356="男",1,2)</f>
        <v>1</v>
      </c>
      <c r="F356" s="73" t="s">
        <v>1515</v>
      </c>
      <c r="G356" s="73" t="str">
        <f>VLOOKUP(F356,学校番号,3,FALSE)</f>
        <v>070195</v>
      </c>
    </row>
    <row r="357" spans="1:7" hidden="1" x14ac:dyDescent="0.15">
      <c r="A357" s="72">
        <v>484</v>
      </c>
      <c r="B357" s="73" t="s">
        <v>2481</v>
      </c>
      <c r="C357" s="73" t="s">
        <v>2482</v>
      </c>
      <c r="D357" s="73" t="s">
        <v>49</v>
      </c>
      <c r="E357" s="74">
        <f>IF(D357="男",1,2)</f>
        <v>2</v>
      </c>
      <c r="F357" s="73" t="s">
        <v>1515</v>
      </c>
      <c r="G357" s="73" t="str">
        <f>VLOOKUP(F357,学校番号,3,FALSE)</f>
        <v>070195</v>
      </c>
    </row>
    <row r="358" spans="1:7" hidden="1" x14ac:dyDescent="0.15">
      <c r="A358" s="72">
        <v>485</v>
      </c>
      <c r="B358" s="73" t="s">
        <v>2483</v>
      </c>
      <c r="C358" s="73" t="s">
        <v>2484</v>
      </c>
      <c r="D358" s="73" t="s">
        <v>49</v>
      </c>
      <c r="E358" s="74">
        <f>IF(D358="男",1,2)</f>
        <v>2</v>
      </c>
      <c r="F358" s="73" t="s">
        <v>1515</v>
      </c>
      <c r="G358" s="73" t="str">
        <f>VLOOKUP(F358,学校番号,3,FALSE)</f>
        <v>070195</v>
      </c>
    </row>
    <row r="359" spans="1:7" hidden="1" x14ac:dyDescent="0.15">
      <c r="A359" s="72">
        <v>486</v>
      </c>
      <c r="B359" s="73" t="s">
        <v>2485</v>
      </c>
      <c r="C359" s="73" t="s">
        <v>2486</v>
      </c>
      <c r="D359" s="73" t="s">
        <v>49</v>
      </c>
      <c r="E359" s="74">
        <f>IF(D359="男",1,2)</f>
        <v>2</v>
      </c>
      <c r="F359" s="73" t="s">
        <v>1515</v>
      </c>
      <c r="G359" s="73" t="str">
        <f>VLOOKUP(F359,学校番号,3,FALSE)</f>
        <v>070195</v>
      </c>
    </row>
    <row r="360" spans="1:7" hidden="1" x14ac:dyDescent="0.15">
      <c r="A360" s="72">
        <v>487</v>
      </c>
      <c r="B360" s="73" t="s">
        <v>2487</v>
      </c>
      <c r="C360" s="73" t="s">
        <v>2488</v>
      </c>
      <c r="D360" s="73" t="s">
        <v>49</v>
      </c>
      <c r="E360" s="74">
        <f>IF(D360="男",1,2)</f>
        <v>2</v>
      </c>
      <c r="F360" s="73" t="s">
        <v>1515</v>
      </c>
      <c r="G360" s="73" t="str">
        <f>VLOOKUP(F360,学校番号,3,FALSE)</f>
        <v>070195</v>
      </c>
    </row>
    <row r="361" spans="1:7" hidden="1" x14ac:dyDescent="0.15">
      <c r="A361" s="72">
        <v>488</v>
      </c>
      <c r="B361" s="73" t="s">
        <v>2489</v>
      </c>
      <c r="C361" s="73" t="s">
        <v>2490</v>
      </c>
      <c r="D361" s="73" t="s">
        <v>49</v>
      </c>
      <c r="E361" s="74">
        <f>IF(D361="男",1,2)</f>
        <v>2</v>
      </c>
      <c r="F361" s="73" t="s">
        <v>1515</v>
      </c>
      <c r="G361" s="73" t="str">
        <f>VLOOKUP(F361,学校番号,3,FALSE)</f>
        <v>070195</v>
      </c>
    </row>
    <row r="362" spans="1:7" hidden="1" x14ac:dyDescent="0.15">
      <c r="A362" s="72">
        <v>489</v>
      </c>
      <c r="B362" s="73" t="s">
        <v>2491</v>
      </c>
      <c r="C362" s="73" t="s">
        <v>2492</v>
      </c>
      <c r="D362" s="73" t="s">
        <v>49</v>
      </c>
      <c r="E362" s="74">
        <f>IF(D362="男",1,2)</f>
        <v>2</v>
      </c>
      <c r="F362" s="73" t="s">
        <v>1515</v>
      </c>
      <c r="G362" s="73" t="str">
        <f>VLOOKUP(F362,学校番号,3,FALSE)</f>
        <v>070195</v>
      </c>
    </row>
    <row r="363" spans="1:7" hidden="1" x14ac:dyDescent="0.15">
      <c r="A363" s="72">
        <v>490</v>
      </c>
      <c r="B363" s="73" t="s">
        <v>8778</v>
      </c>
      <c r="C363" s="73" t="s">
        <v>8779</v>
      </c>
      <c r="D363" s="73" t="s">
        <v>49</v>
      </c>
      <c r="E363" s="74">
        <v>2</v>
      </c>
      <c r="F363" s="73" t="s">
        <v>8780</v>
      </c>
      <c r="G363" s="81" t="s">
        <v>8781</v>
      </c>
    </row>
    <row r="364" spans="1:7" hidden="1" x14ac:dyDescent="0.15">
      <c r="A364" s="72">
        <v>491</v>
      </c>
      <c r="B364" s="73" t="s">
        <v>2493</v>
      </c>
      <c r="C364" s="73" t="s">
        <v>2494</v>
      </c>
      <c r="D364" s="73" t="s">
        <v>49</v>
      </c>
      <c r="E364" s="74">
        <f>IF(D364="男",1,2)</f>
        <v>2</v>
      </c>
      <c r="F364" s="73" t="s">
        <v>1688</v>
      </c>
      <c r="G364" s="73" t="str">
        <f>VLOOKUP(F364,学校番号,3,FALSE)</f>
        <v>070256</v>
      </c>
    </row>
    <row r="365" spans="1:7" hidden="1" x14ac:dyDescent="0.15">
      <c r="A365" s="72">
        <v>492</v>
      </c>
      <c r="B365" s="73" t="s">
        <v>2495</v>
      </c>
      <c r="C365" s="73" t="s">
        <v>2496</v>
      </c>
      <c r="D365" s="73" t="s">
        <v>48</v>
      </c>
      <c r="E365" s="74">
        <f>IF(D365="男",1,2)</f>
        <v>1</v>
      </c>
      <c r="F365" s="73" t="s">
        <v>1688</v>
      </c>
      <c r="G365" s="73" t="str">
        <f>VLOOKUP(F365,学校番号,3,FALSE)</f>
        <v>070256</v>
      </c>
    </row>
    <row r="366" spans="1:7" hidden="1" x14ac:dyDescent="0.15">
      <c r="A366" s="72">
        <v>493</v>
      </c>
      <c r="B366" s="73" t="s">
        <v>2497</v>
      </c>
      <c r="C366" s="73" t="s">
        <v>2498</v>
      </c>
      <c r="D366" s="73" t="s">
        <v>48</v>
      </c>
      <c r="E366" s="74">
        <f>IF(D366="男",1,2)</f>
        <v>1</v>
      </c>
      <c r="F366" s="73" t="s">
        <v>1688</v>
      </c>
      <c r="G366" s="73" t="str">
        <f>VLOOKUP(F366,学校番号,3,FALSE)</f>
        <v>070256</v>
      </c>
    </row>
    <row r="367" spans="1:7" hidden="1" x14ac:dyDescent="0.15">
      <c r="A367" s="72">
        <v>494</v>
      </c>
      <c r="B367" s="73" t="s">
        <v>2499</v>
      </c>
      <c r="C367" s="73" t="s">
        <v>2500</v>
      </c>
      <c r="D367" s="73" t="s">
        <v>48</v>
      </c>
      <c r="E367" s="74">
        <f>IF(D367="男",1,2)</f>
        <v>1</v>
      </c>
      <c r="F367" s="73" t="s">
        <v>1688</v>
      </c>
      <c r="G367" s="73" t="str">
        <f>VLOOKUP(F367,学校番号,3,FALSE)</f>
        <v>070256</v>
      </c>
    </row>
    <row r="368" spans="1:7" hidden="1" x14ac:dyDescent="0.15">
      <c r="A368" s="72">
        <v>495</v>
      </c>
      <c r="B368" s="73" t="s">
        <v>2501</v>
      </c>
      <c r="C368" s="73" t="s">
        <v>2502</v>
      </c>
      <c r="D368" s="73" t="s">
        <v>48</v>
      </c>
      <c r="E368" s="74">
        <f>IF(D368="男",1,2)</f>
        <v>1</v>
      </c>
      <c r="F368" s="73" t="s">
        <v>1688</v>
      </c>
      <c r="G368" s="73" t="str">
        <f>VLOOKUP(F368,学校番号,3,FALSE)</f>
        <v>070256</v>
      </c>
    </row>
    <row r="369" spans="1:7" hidden="1" x14ac:dyDescent="0.15">
      <c r="A369" s="72">
        <v>496</v>
      </c>
      <c r="B369" s="73" t="s">
        <v>2503</v>
      </c>
      <c r="C369" s="73" t="s">
        <v>2504</v>
      </c>
      <c r="D369" s="73" t="s">
        <v>48</v>
      </c>
      <c r="E369" s="74">
        <f>IF(D369="男",1,2)</f>
        <v>1</v>
      </c>
      <c r="F369" s="73" t="s">
        <v>1688</v>
      </c>
      <c r="G369" s="73" t="str">
        <f>VLOOKUP(F369,学校番号,3,FALSE)</f>
        <v>070256</v>
      </c>
    </row>
    <row r="370" spans="1:7" hidden="1" x14ac:dyDescent="0.15">
      <c r="A370" s="72">
        <v>497</v>
      </c>
      <c r="B370" s="73" t="s">
        <v>2505</v>
      </c>
      <c r="C370" s="73" t="s">
        <v>2506</v>
      </c>
      <c r="D370" s="73" t="s">
        <v>48</v>
      </c>
      <c r="E370" s="74">
        <f>IF(D370="男",1,2)</f>
        <v>1</v>
      </c>
      <c r="F370" s="73" t="s">
        <v>1688</v>
      </c>
      <c r="G370" s="73" t="str">
        <f>VLOOKUP(F370,学校番号,3,FALSE)</f>
        <v>070256</v>
      </c>
    </row>
    <row r="371" spans="1:7" hidden="1" x14ac:dyDescent="0.15">
      <c r="A371" s="72">
        <v>498</v>
      </c>
      <c r="B371" s="73" t="s">
        <v>2507</v>
      </c>
      <c r="C371" s="73" t="s">
        <v>113</v>
      </c>
      <c r="D371" s="73" t="s">
        <v>48</v>
      </c>
      <c r="E371" s="74">
        <f>IF(D371="男",1,2)</f>
        <v>1</v>
      </c>
      <c r="F371" s="73" t="s">
        <v>1688</v>
      </c>
      <c r="G371" s="73" t="str">
        <f>VLOOKUP(F371,学校番号,3,FALSE)</f>
        <v>070256</v>
      </c>
    </row>
    <row r="372" spans="1:7" hidden="1" x14ac:dyDescent="0.15">
      <c r="A372" s="72">
        <v>499</v>
      </c>
      <c r="B372" s="73" t="s">
        <v>2508</v>
      </c>
      <c r="C372" s="73" t="s">
        <v>2509</v>
      </c>
      <c r="D372" s="73" t="s">
        <v>48</v>
      </c>
      <c r="E372" s="74">
        <f>IF(D372="男",1,2)</f>
        <v>1</v>
      </c>
      <c r="F372" s="73" t="s">
        <v>1688</v>
      </c>
      <c r="G372" s="73" t="str">
        <f>VLOOKUP(F372,学校番号,3,FALSE)</f>
        <v>070256</v>
      </c>
    </row>
    <row r="373" spans="1:7" hidden="1" x14ac:dyDescent="0.15">
      <c r="A373" s="72">
        <v>500</v>
      </c>
      <c r="B373" s="73" t="s">
        <v>2510</v>
      </c>
      <c r="C373" s="73" t="s">
        <v>2511</v>
      </c>
      <c r="D373" s="73" t="s">
        <v>48</v>
      </c>
      <c r="E373" s="74">
        <f>IF(D373="男",1,2)</f>
        <v>1</v>
      </c>
      <c r="F373" s="73" t="s">
        <v>1688</v>
      </c>
      <c r="G373" s="73" t="str">
        <f>VLOOKUP(F373,学校番号,3,FALSE)</f>
        <v>070256</v>
      </c>
    </row>
    <row r="374" spans="1:7" hidden="1" x14ac:dyDescent="0.15">
      <c r="A374" s="72">
        <v>501</v>
      </c>
      <c r="B374" s="73" t="s">
        <v>2512</v>
      </c>
      <c r="C374" s="73" t="s">
        <v>2513</v>
      </c>
      <c r="D374" s="73" t="s">
        <v>48</v>
      </c>
      <c r="E374" s="74">
        <f>IF(D374="男",1,2)</f>
        <v>1</v>
      </c>
      <c r="F374" s="73" t="s">
        <v>1688</v>
      </c>
      <c r="G374" s="73" t="str">
        <f>VLOOKUP(F374,学校番号,3,FALSE)</f>
        <v>070256</v>
      </c>
    </row>
    <row r="375" spans="1:7" hidden="1" x14ac:dyDescent="0.15">
      <c r="A375" s="72">
        <v>502</v>
      </c>
      <c r="B375" s="73" t="s">
        <v>2514</v>
      </c>
      <c r="C375" s="73" t="s">
        <v>2515</v>
      </c>
      <c r="D375" s="73" t="s">
        <v>49</v>
      </c>
      <c r="E375" s="74">
        <f>IF(D375="男",1,2)</f>
        <v>2</v>
      </c>
      <c r="F375" s="73" t="s">
        <v>1688</v>
      </c>
      <c r="G375" s="73" t="str">
        <f>VLOOKUP(F375,学校番号,3,FALSE)</f>
        <v>070256</v>
      </c>
    </row>
    <row r="376" spans="1:7" hidden="1" x14ac:dyDescent="0.15">
      <c r="A376" s="72">
        <v>503</v>
      </c>
      <c r="B376" s="73" t="s">
        <v>2516</v>
      </c>
      <c r="C376" s="73" t="s">
        <v>2517</v>
      </c>
      <c r="D376" s="73" t="s">
        <v>48</v>
      </c>
      <c r="E376" s="74">
        <f>IF(D376="男",1,2)</f>
        <v>1</v>
      </c>
      <c r="F376" s="73" t="s">
        <v>1688</v>
      </c>
      <c r="G376" s="73" t="str">
        <f>VLOOKUP(F376,学校番号,3,FALSE)</f>
        <v>070256</v>
      </c>
    </row>
    <row r="377" spans="1:7" hidden="1" x14ac:dyDescent="0.15">
      <c r="A377" s="72">
        <v>504</v>
      </c>
      <c r="B377" s="73" t="s">
        <v>2518</v>
      </c>
      <c r="C377" s="73" t="s">
        <v>2519</v>
      </c>
      <c r="D377" s="73" t="s">
        <v>48</v>
      </c>
      <c r="E377" s="74">
        <f>IF(D377="男",1,2)</f>
        <v>1</v>
      </c>
      <c r="F377" s="73" t="s">
        <v>1688</v>
      </c>
      <c r="G377" s="73" t="str">
        <f>VLOOKUP(F377,学校番号,3,FALSE)</f>
        <v>070256</v>
      </c>
    </row>
    <row r="378" spans="1:7" hidden="1" x14ac:dyDescent="0.15">
      <c r="A378" s="72">
        <v>505</v>
      </c>
      <c r="B378" s="73" t="s">
        <v>2520</v>
      </c>
      <c r="C378" s="73" t="s">
        <v>2521</v>
      </c>
      <c r="D378" s="73" t="s">
        <v>49</v>
      </c>
      <c r="E378" s="74">
        <f>IF(D378="男",1,2)</f>
        <v>2</v>
      </c>
      <c r="F378" s="73" t="s">
        <v>1688</v>
      </c>
      <c r="G378" s="73" t="str">
        <f>VLOOKUP(F378,学校番号,3,FALSE)</f>
        <v>070256</v>
      </c>
    </row>
    <row r="379" spans="1:7" hidden="1" x14ac:dyDescent="0.15">
      <c r="A379" s="72">
        <v>506</v>
      </c>
      <c r="B379" s="73" t="s">
        <v>2522</v>
      </c>
      <c r="C379" s="73" t="s">
        <v>2523</v>
      </c>
      <c r="D379" s="73" t="s">
        <v>48</v>
      </c>
      <c r="E379" s="74">
        <f>IF(D379="男",1,2)</f>
        <v>1</v>
      </c>
      <c r="F379" s="73" t="s">
        <v>1688</v>
      </c>
      <c r="G379" s="73" t="str">
        <f>VLOOKUP(F379,学校番号,3,FALSE)</f>
        <v>070256</v>
      </c>
    </row>
    <row r="380" spans="1:7" hidden="1" x14ac:dyDescent="0.15">
      <c r="A380" s="72">
        <v>507</v>
      </c>
      <c r="B380" s="73" t="s">
        <v>2524</v>
      </c>
      <c r="C380" s="73" t="s">
        <v>2525</v>
      </c>
      <c r="D380" s="73" t="s">
        <v>48</v>
      </c>
      <c r="E380" s="74">
        <f>IF(D380="男",1,2)</f>
        <v>1</v>
      </c>
      <c r="F380" s="73" t="s">
        <v>1688</v>
      </c>
      <c r="G380" s="73" t="str">
        <f>VLOOKUP(F380,学校番号,3,FALSE)</f>
        <v>070256</v>
      </c>
    </row>
    <row r="381" spans="1:7" hidden="1" x14ac:dyDescent="0.15">
      <c r="A381" s="72">
        <v>508</v>
      </c>
      <c r="B381" s="73" t="s">
        <v>2526</v>
      </c>
      <c r="C381" s="73" t="s">
        <v>2527</v>
      </c>
      <c r="D381" s="73" t="s">
        <v>48</v>
      </c>
      <c r="E381" s="74">
        <f>IF(D381="男",1,2)</f>
        <v>1</v>
      </c>
      <c r="F381" s="73" t="s">
        <v>1688</v>
      </c>
      <c r="G381" s="73" t="str">
        <f>VLOOKUP(F381,学校番号,3,FALSE)</f>
        <v>070256</v>
      </c>
    </row>
    <row r="382" spans="1:7" hidden="1" x14ac:dyDescent="0.15">
      <c r="A382" s="72">
        <v>509</v>
      </c>
      <c r="B382" s="73" t="s">
        <v>2528</v>
      </c>
      <c r="C382" s="73" t="s">
        <v>239</v>
      </c>
      <c r="D382" s="73" t="s">
        <v>48</v>
      </c>
      <c r="E382" s="74">
        <f>IF(D382="男",1,2)</f>
        <v>1</v>
      </c>
      <c r="F382" s="73" t="s">
        <v>1688</v>
      </c>
      <c r="G382" s="73" t="str">
        <f>VLOOKUP(F382,学校番号,3,FALSE)</f>
        <v>070256</v>
      </c>
    </row>
    <row r="383" spans="1:7" hidden="1" x14ac:dyDescent="0.15">
      <c r="A383" s="72">
        <v>510</v>
      </c>
      <c r="B383" s="73" t="s">
        <v>2529</v>
      </c>
      <c r="C383" s="73" t="s">
        <v>2530</v>
      </c>
      <c r="D383" s="73" t="s">
        <v>48</v>
      </c>
      <c r="E383" s="74">
        <f>IF(D383="男",1,2)</f>
        <v>1</v>
      </c>
      <c r="F383" s="73" t="s">
        <v>1688</v>
      </c>
      <c r="G383" s="73" t="str">
        <f>VLOOKUP(F383,学校番号,3,FALSE)</f>
        <v>070256</v>
      </c>
    </row>
    <row r="384" spans="1:7" hidden="1" x14ac:dyDescent="0.15">
      <c r="A384" s="72">
        <v>511</v>
      </c>
      <c r="B384" s="73" t="s">
        <v>2531</v>
      </c>
      <c r="C384" s="73" t="s">
        <v>2532</v>
      </c>
      <c r="D384" s="73" t="s">
        <v>48</v>
      </c>
      <c r="E384" s="74">
        <f>IF(D384="男",1,2)</f>
        <v>1</v>
      </c>
      <c r="F384" s="73" t="s">
        <v>1688</v>
      </c>
      <c r="G384" s="73" t="str">
        <f>VLOOKUP(F384,学校番号,3,FALSE)</f>
        <v>070256</v>
      </c>
    </row>
    <row r="385" spans="1:7" hidden="1" x14ac:dyDescent="0.15">
      <c r="A385" s="72">
        <v>512</v>
      </c>
      <c r="B385" s="73" t="s">
        <v>2533</v>
      </c>
      <c r="C385" s="73" t="s">
        <v>2534</v>
      </c>
      <c r="D385" s="73" t="s">
        <v>49</v>
      </c>
      <c r="E385" s="74">
        <f>IF(D385="男",1,2)</f>
        <v>2</v>
      </c>
      <c r="F385" s="73" t="s">
        <v>1688</v>
      </c>
      <c r="G385" s="73" t="str">
        <f>VLOOKUP(F385,学校番号,3,FALSE)</f>
        <v>070256</v>
      </c>
    </row>
    <row r="386" spans="1:7" hidden="1" x14ac:dyDescent="0.15">
      <c r="A386" s="72">
        <v>513</v>
      </c>
      <c r="B386" s="73" t="s">
        <v>2535</v>
      </c>
      <c r="C386" s="73" t="s">
        <v>2536</v>
      </c>
      <c r="D386" s="73" t="s">
        <v>48</v>
      </c>
      <c r="E386" s="74">
        <f>IF(D386="男",1,2)</f>
        <v>1</v>
      </c>
      <c r="F386" s="73" t="s">
        <v>1688</v>
      </c>
      <c r="G386" s="73" t="str">
        <f>VLOOKUP(F386,学校番号,3,FALSE)</f>
        <v>070256</v>
      </c>
    </row>
    <row r="387" spans="1:7" hidden="1" x14ac:dyDescent="0.15">
      <c r="A387" s="72">
        <v>514</v>
      </c>
      <c r="B387" s="73" t="s">
        <v>2537</v>
      </c>
      <c r="C387" s="73" t="s">
        <v>2538</v>
      </c>
      <c r="D387" s="73" t="s">
        <v>48</v>
      </c>
      <c r="E387" s="74">
        <f>IF(D387="男",1,2)</f>
        <v>1</v>
      </c>
      <c r="F387" s="73" t="s">
        <v>1688</v>
      </c>
      <c r="G387" s="73" t="str">
        <f>VLOOKUP(F387,学校番号,3,FALSE)</f>
        <v>070256</v>
      </c>
    </row>
    <row r="388" spans="1:7" hidden="1" x14ac:dyDescent="0.15">
      <c r="A388" s="72">
        <v>515</v>
      </c>
      <c r="B388" s="73" t="s">
        <v>2539</v>
      </c>
      <c r="C388" s="73" t="s">
        <v>2540</v>
      </c>
      <c r="D388" s="73" t="s">
        <v>48</v>
      </c>
      <c r="E388" s="74">
        <f>IF(D388="男",1,2)</f>
        <v>1</v>
      </c>
      <c r="F388" s="73" t="s">
        <v>1688</v>
      </c>
      <c r="G388" s="73" t="str">
        <f>VLOOKUP(F388,学校番号,3,FALSE)</f>
        <v>070256</v>
      </c>
    </row>
    <row r="389" spans="1:7" hidden="1" x14ac:dyDescent="0.15">
      <c r="A389" s="72">
        <v>519</v>
      </c>
      <c r="B389" s="73" t="s">
        <v>2541</v>
      </c>
      <c r="C389" s="73" t="s">
        <v>2542</v>
      </c>
      <c r="D389" s="73" t="s">
        <v>49</v>
      </c>
      <c r="E389" s="74">
        <f>IF(D389="男",1,2)</f>
        <v>2</v>
      </c>
      <c r="F389" s="73" t="s">
        <v>1414</v>
      </c>
      <c r="G389" s="73" t="str">
        <f>VLOOKUP(F389,学校番号,3,FALSE)</f>
        <v>070160</v>
      </c>
    </row>
    <row r="390" spans="1:7" hidden="1" x14ac:dyDescent="0.15">
      <c r="A390" s="72">
        <v>533</v>
      </c>
      <c r="B390" s="73" t="s">
        <v>2543</v>
      </c>
      <c r="C390" s="73" t="s">
        <v>2544</v>
      </c>
      <c r="D390" s="73" t="s">
        <v>49</v>
      </c>
      <c r="E390" s="74">
        <f>IF(D390="男",1,2)</f>
        <v>2</v>
      </c>
      <c r="F390" s="73" t="s">
        <v>1541</v>
      </c>
      <c r="G390" s="73" t="str">
        <f>VLOOKUP(F390,学校番号,3,FALSE)</f>
        <v>070204</v>
      </c>
    </row>
    <row r="391" spans="1:7" hidden="1" x14ac:dyDescent="0.15">
      <c r="A391" s="72">
        <v>534</v>
      </c>
      <c r="B391" s="73" t="s">
        <v>2545</v>
      </c>
      <c r="C391" s="73" t="s">
        <v>2546</v>
      </c>
      <c r="D391" s="73" t="s">
        <v>49</v>
      </c>
      <c r="E391" s="74">
        <f>IF(D391="男",1,2)</f>
        <v>2</v>
      </c>
      <c r="F391" s="73" t="s">
        <v>1541</v>
      </c>
      <c r="G391" s="73" t="str">
        <f>VLOOKUP(F391,学校番号,3,FALSE)</f>
        <v>070204</v>
      </c>
    </row>
    <row r="392" spans="1:7" hidden="1" x14ac:dyDescent="0.15">
      <c r="A392" s="72">
        <v>535</v>
      </c>
      <c r="B392" s="73" t="s">
        <v>2547</v>
      </c>
      <c r="C392" s="73" t="s">
        <v>2548</v>
      </c>
      <c r="D392" s="73" t="s">
        <v>49</v>
      </c>
      <c r="E392" s="74">
        <f>IF(D392="男",1,2)</f>
        <v>2</v>
      </c>
      <c r="F392" s="73" t="s">
        <v>1541</v>
      </c>
      <c r="G392" s="73" t="str">
        <f>VLOOKUP(F392,学校番号,3,FALSE)</f>
        <v>070204</v>
      </c>
    </row>
    <row r="393" spans="1:7" hidden="1" x14ac:dyDescent="0.15">
      <c r="A393" s="72">
        <v>537</v>
      </c>
      <c r="B393" s="73" t="s">
        <v>2549</v>
      </c>
      <c r="C393" s="73" t="s">
        <v>2550</v>
      </c>
      <c r="D393" s="73" t="s">
        <v>48</v>
      </c>
      <c r="E393" s="74">
        <f>IF(D393="男",1,2)</f>
        <v>1</v>
      </c>
      <c r="F393" s="73" t="s">
        <v>1588</v>
      </c>
      <c r="G393" s="73" t="str">
        <f>VLOOKUP(F393,学校番号,3,FALSE)</f>
        <v>070221</v>
      </c>
    </row>
    <row r="394" spans="1:7" hidden="1" x14ac:dyDescent="0.15">
      <c r="A394" s="72">
        <v>538</v>
      </c>
      <c r="B394" s="73" t="s">
        <v>2551</v>
      </c>
      <c r="C394" s="73" t="s">
        <v>2552</v>
      </c>
      <c r="D394" s="73" t="s">
        <v>48</v>
      </c>
      <c r="E394" s="74">
        <f>IF(D394="男",1,2)</f>
        <v>1</v>
      </c>
      <c r="F394" s="73" t="s">
        <v>1588</v>
      </c>
      <c r="G394" s="73" t="str">
        <f>VLOOKUP(F394,学校番号,3,FALSE)</f>
        <v>070221</v>
      </c>
    </row>
    <row r="395" spans="1:7" hidden="1" x14ac:dyDescent="0.15">
      <c r="A395" s="72">
        <v>539</v>
      </c>
      <c r="B395" s="73" t="s">
        <v>2553</v>
      </c>
      <c r="C395" s="73" t="s">
        <v>2554</v>
      </c>
      <c r="D395" s="73" t="s">
        <v>48</v>
      </c>
      <c r="E395" s="74">
        <f>IF(D395="男",1,2)</f>
        <v>1</v>
      </c>
      <c r="F395" s="73" t="s">
        <v>1588</v>
      </c>
      <c r="G395" s="73" t="str">
        <f>VLOOKUP(F395,学校番号,3,FALSE)</f>
        <v>070221</v>
      </c>
    </row>
    <row r="396" spans="1:7" hidden="1" x14ac:dyDescent="0.15">
      <c r="A396" s="72">
        <v>540</v>
      </c>
      <c r="B396" s="73" t="s">
        <v>2555</v>
      </c>
      <c r="C396" s="73" t="s">
        <v>2556</v>
      </c>
      <c r="D396" s="73" t="s">
        <v>48</v>
      </c>
      <c r="E396" s="74">
        <f>IF(D396="男",1,2)</f>
        <v>1</v>
      </c>
      <c r="F396" s="73" t="s">
        <v>1588</v>
      </c>
      <c r="G396" s="73" t="str">
        <f>VLOOKUP(F396,学校番号,3,FALSE)</f>
        <v>070221</v>
      </c>
    </row>
    <row r="397" spans="1:7" hidden="1" x14ac:dyDescent="0.15">
      <c r="A397" s="72">
        <v>541</v>
      </c>
      <c r="B397" s="73" t="s">
        <v>2557</v>
      </c>
      <c r="C397" s="73" t="s">
        <v>2558</v>
      </c>
      <c r="D397" s="73" t="s">
        <v>48</v>
      </c>
      <c r="E397" s="74">
        <f>IF(D397="男",1,2)</f>
        <v>1</v>
      </c>
      <c r="F397" s="73" t="s">
        <v>1588</v>
      </c>
      <c r="G397" s="73" t="str">
        <f>VLOOKUP(F397,学校番号,3,FALSE)</f>
        <v>070221</v>
      </c>
    </row>
    <row r="398" spans="1:7" hidden="1" x14ac:dyDescent="0.15">
      <c r="A398" s="72">
        <v>542</v>
      </c>
      <c r="B398" s="73" t="s">
        <v>2559</v>
      </c>
      <c r="C398" s="73" t="s">
        <v>2560</v>
      </c>
      <c r="D398" s="73" t="s">
        <v>48</v>
      </c>
      <c r="E398" s="74">
        <f>IF(D398="男",1,2)</f>
        <v>1</v>
      </c>
      <c r="F398" s="73" t="s">
        <v>1588</v>
      </c>
      <c r="G398" s="73" t="str">
        <f>VLOOKUP(F398,学校番号,3,FALSE)</f>
        <v>070221</v>
      </c>
    </row>
    <row r="399" spans="1:7" hidden="1" x14ac:dyDescent="0.15">
      <c r="A399" s="72">
        <v>543</v>
      </c>
      <c r="B399" s="73" t="s">
        <v>2561</v>
      </c>
      <c r="C399" s="73" t="s">
        <v>2562</v>
      </c>
      <c r="D399" s="73" t="s">
        <v>49</v>
      </c>
      <c r="E399" s="74">
        <f>IF(D399="男",1,2)</f>
        <v>2</v>
      </c>
      <c r="F399" s="73" t="s">
        <v>1588</v>
      </c>
      <c r="G399" s="73" t="str">
        <f>VLOOKUP(F399,学校番号,3,FALSE)</f>
        <v>070221</v>
      </c>
    </row>
    <row r="400" spans="1:7" hidden="1" x14ac:dyDescent="0.15">
      <c r="A400" s="72">
        <v>544</v>
      </c>
      <c r="B400" s="73" t="s">
        <v>2563</v>
      </c>
      <c r="C400" s="73" t="s">
        <v>2564</v>
      </c>
      <c r="D400" s="73" t="s">
        <v>49</v>
      </c>
      <c r="E400" s="74">
        <f>IF(D400="男",1,2)</f>
        <v>2</v>
      </c>
      <c r="F400" s="73" t="s">
        <v>1588</v>
      </c>
      <c r="G400" s="73" t="str">
        <f>VLOOKUP(F400,学校番号,3,FALSE)</f>
        <v>070221</v>
      </c>
    </row>
    <row r="401" spans="1:7" hidden="1" x14ac:dyDescent="0.15">
      <c r="A401" s="72">
        <v>545</v>
      </c>
      <c r="B401" s="73" t="s">
        <v>2565</v>
      </c>
      <c r="C401" s="73" t="s">
        <v>2566</v>
      </c>
      <c r="D401" s="73" t="s">
        <v>49</v>
      </c>
      <c r="E401" s="74">
        <f>IF(D401="男",1,2)</f>
        <v>2</v>
      </c>
      <c r="F401" s="73" t="s">
        <v>1588</v>
      </c>
      <c r="G401" s="73" t="str">
        <f>VLOOKUP(F401,学校番号,3,FALSE)</f>
        <v>070221</v>
      </c>
    </row>
    <row r="402" spans="1:7" hidden="1" x14ac:dyDescent="0.15">
      <c r="A402" s="72">
        <v>546</v>
      </c>
      <c r="B402" s="73" t="s">
        <v>2567</v>
      </c>
      <c r="C402" s="73" t="s">
        <v>2568</v>
      </c>
      <c r="D402" s="73" t="s">
        <v>49</v>
      </c>
      <c r="E402" s="74">
        <f>IF(D402="男",1,2)</f>
        <v>2</v>
      </c>
      <c r="F402" s="73" t="s">
        <v>1588</v>
      </c>
      <c r="G402" s="73" t="str">
        <f>VLOOKUP(F402,学校番号,3,FALSE)</f>
        <v>070221</v>
      </c>
    </row>
    <row r="403" spans="1:7" hidden="1" x14ac:dyDescent="0.15">
      <c r="A403" s="72">
        <v>547</v>
      </c>
      <c r="B403" s="73" t="s">
        <v>2569</v>
      </c>
      <c r="C403" s="73" t="s">
        <v>2570</v>
      </c>
      <c r="D403" s="73" t="s">
        <v>49</v>
      </c>
      <c r="E403" s="74">
        <f>IF(D403="男",1,2)</f>
        <v>2</v>
      </c>
      <c r="F403" s="73" t="s">
        <v>1588</v>
      </c>
      <c r="G403" s="73" t="str">
        <f>VLOOKUP(F403,学校番号,3,FALSE)</f>
        <v>070221</v>
      </c>
    </row>
    <row r="404" spans="1:7" hidden="1" x14ac:dyDescent="0.15">
      <c r="A404" s="72">
        <v>548</v>
      </c>
      <c r="B404" s="73" t="s">
        <v>2571</v>
      </c>
      <c r="C404" s="73" t="s">
        <v>2572</v>
      </c>
      <c r="D404" s="73" t="s">
        <v>49</v>
      </c>
      <c r="E404" s="74">
        <f>IF(D404="男",1,2)</f>
        <v>2</v>
      </c>
      <c r="F404" s="73" t="s">
        <v>1588</v>
      </c>
      <c r="G404" s="73" t="str">
        <f>VLOOKUP(F404,学校番号,3,FALSE)</f>
        <v>070221</v>
      </c>
    </row>
    <row r="405" spans="1:7" hidden="1" x14ac:dyDescent="0.15">
      <c r="A405" s="72">
        <v>549</v>
      </c>
      <c r="B405" s="73" t="s">
        <v>2573</v>
      </c>
      <c r="C405" s="73" t="s">
        <v>2574</v>
      </c>
      <c r="D405" s="73" t="s">
        <v>49</v>
      </c>
      <c r="E405" s="74">
        <f>IF(D405="男",1,2)</f>
        <v>2</v>
      </c>
      <c r="F405" s="73" t="s">
        <v>1588</v>
      </c>
      <c r="G405" s="73" t="str">
        <f>VLOOKUP(F405,学校番号,3,FALSE)</f>
        <v>070221</v>
      </c>
    </row>
    <row r="406" spans="1:7" hidden="1" x14ac:dyDescent="0.15">
      <c r="A406" s="72">
        <v>550</v>
      </c>
      <c r="B406" s="73" t="s">
        <v>2575</v>
      </c>
      <c r="C406" s="73" t="s">
        <v>2576</v>
      </c>
      <c r="D406" s="73" t="s">
        <v>49</v>
      </c>
      <c r="E406" s="74">
        <f>IF(D406="男",1,2)</f>
        <v>2</v>
      </c>
      <c r="F406" s="73" t="s">
        <v>1588</v>
      </c>
      <c r="G406" s="73" t="str">
        <f>VLOOKUP(F406,学校番号,3,FALSE)</f>
        <v>070221</v>
      </c>
    </row>
    <row r="407" spans="1:7" hidden="1" x14ac:dyDescent="0.15">
      <c r="A407" s="72">
        <v>551</v>
      </c>
      <c r="B407" s="73" t="s">
        <v>2577</v>
      </c>
      <c r="C407" s="73" t="s">
        <v>2578</v>
      </c>
      <c r="D407" s="73" t="s">
        <v>49</v>
      </c>
      <c r="E407" s="74">
        <f>IF(D407="男",1,2)</f>
        <v>2</v>
      </c>
      <c r="F407" s="73" t="s">
        <v>1588</v>
      </c>
      <c r="G407" s="73" t="str">
        <f>VLOOKUP(F407,学校番号,3,FALSE)</f>
        <v>070221</v>
      </c>
    </row>
    <row r="408" spans="1:7" hidden="1" x14ac:dyDescent="0.15">
      <c r="A408" s="72">
        <v>558</v>
      </c>
      <c r="B408" s="73" t="s">
        <v>2579</v>
      </c>
      <c r="C408" s="73" t="s">
        <v>2580</v>
      </c>
      <c r="D408" s="73" t="s">
        <v>48</v>
      </c>
      <c r="E408" s="74">
        <f>IF(D408="男",1,2)</f>
        <v>1</v>
      </c>
      <c r="F408" s="73" t="s">
        <v>1611</v>
      </c>
      <c r="G408" s="73" t="str">
        <f>VLOOKUP(F408,学校番号,3,FALSE)</f>
        <v>070230</v>
      </c>
    </row>
    <row r="409" spans="1:7" hidden="1" x14ac:dyDescent="0.15">
      <c r="A409" s="72">
        <v>559</v>
      </c>
      <c r="B409" s="73" t="s">
        <v>2581</v>
      </c>
      <c r="C409" s="73" t="s">
        <v>2582</v>
      </c>
      <c r="D409" s="73" t="s">
        <v>48</v>
      </c>
      <c r="E409" s="74">
        <f>IF(D409="男",1,2)</f>
        <v>1</v>
      </c>
      <c r="F409" s="73" t="s">
        <v>1611</v>
      </c>
      <c r="G409" s="73" t="str">
        <f>VLOOKUP(F409,学校番号,3,FALSE)</f>
        <v>070230</v>
      </c>
    </row>
    <row r="410" spans="1:7" hidden="1" x14ac:dyDescent="0.15">
      <c r="A410" s="72">
        <v>560</v>
      </c>
      <c r="B410" s="73" t="s">
        <v>2583</v>
      </c>
      <c r="C410" s="73" t="s">
        <v>2584</v>
      </c>
      <c r="D410" s="73" t="s">
        <v>48</v>
      </c>
      <c r="E410" s="74">
        <f>IF(D410="男",1,2)</f>
        <v>1</v>
      </c>
      <c r="F410" s="73" t="s">
        <v>1611</v>
      </c>
      <c r="G410" s="73" t="str">
        <f>VLOOKUP(F410,学校番号,3,FALSE)</f>
        <v>070230</v>
      </c>
    </row>
    <row r="411" spans="1:7" hidden="1" x14ac:dyDescent="0.15">
      <c r="A411" s="72">
        <v>561</v>
      </c>
      <c r="B411" s="73" t="s">
        <v>2585</v>
      </c>
      <c r="C411" s="73" t="s">
        <v>2586</v>
      </c>
      <c r="D411" s="73" t="s">
        <v>48</v>
      </c>
      <c r="E411" s="74">
        <f>IF(D411="男",1,2)</f>
        <v>1</v>
      </c>
      <c r="F411" s="73" t="s">
        <v>1611</v>
      </c>
      <c r="G411" s="73" t="str">
        <f>VLOOKUP(F411,学校番号,3,FALSE)</f>
        <v>070230</v>
      </c>
    </row>
    <row r="412" spans="1:7" hidden="1" x14ac:dyDescent="0.15">
      <c r="A412" s="72">
        <v>562</v>
      </c>
      <c r="B412" s="73" t="s">
        <v>2587</v>
      </c>
      <c r="C412" s="73" t="s">
        <v>2588</v>
      </c>
      <c r="D412" s="73" t="s">
        <v>48</v>
      </c>
      <c r="E412" s="74">
        <f>IF(D412="男",1,2)</f>
        <v>1</v>
      </c>
      <c r="F412" s="73" t="s">
        <v>1611</v>
      </c>
      <c r="G412" s="73" t="str">
        <f>VLOOKUP(F412,学校番号,3,FALSE)</f>
        <v>070230</v>
      </c>
    </row>
    <row r="413" spans="1:7" hidden="1" x14ac:dyDescent="0.15">
      <c r="A413" s="72">
        <v>563</v>
      </c>
      <c r="B413" s="73" t="s">
        <v>2589</v>
      </c>
      <c r="C413" s="73" t="s">
        <v>2590</v>
      </c>
      <c r="D413" s="73" t="s">
        <v>48</v>
      </c>
      <c r="E413" s="74">
        <f>IF(D413="男",1,2)</f>
        <v>1</v>
      </c>
      <c r="F413" s="73" t="s">
        <v>1611</v>
      </c>
      <c r="G413" s="73" t="str">
        <f>VLOOKUP(F413,学校番号,3,FALSE)</f>
        <v>070230</v>
      </c>
    </row>
    <row r="414" spans="1:7" hidden="1" x14ac:dyDescent="0.15">
      <c r="A414" s="72">
        <v>564</v>
      </c>
      <c r="B414" s="73" t="s">
        <v>2591</v>
      </c>
      <c r="C414" s="73" t="s">
        <v>2592</v>
      </c>
      <c r="D414" s="73" t="s">
        <v>48</v>
      </c>
      <c r="E414" s="74">
        <f>IF(D414="男",1,2)</f>
        <v>1</v>
      </c>
      <c r="F414" s="73" t="s">
        <v>1611</v>
      </c>
      <c r="G414" s="73" t="str">
        <f>VLOOKUP(F414,学校番号,3,FALSE)</f>
        <v>070230</v>
      </c>
    </row>
    <row r="415" spans="1:7" hidden="1" x14ac:dyDescent="0.15">
      <c r="A415" s="72">
        <v>565</v>
      </c>
      <c r="B415" s="73" t="s">
        <v>2593</v>
      </c>
      <c r="C415" s="73" t="s">
        <v>2594</v>
      </c>
      <c r="D415" s="73" t="s">
        <v>48</v>
      </c>
      <c r="E415" s="74">
        <f>IF(D415="男",1,2)</f>
        <v>1</v>
      </c>
      <c r="F415" s="73" t="s">
        <v>1611</v>
      </c>
      <c r="G415" s="73" t="str">
        <f>VLOOKUP(F415,学校番号,3,FALSE)</f>
        <v>070230</v>
      </c>
    </row>
    <row r="416" spans="1:7" hidden="1" x14ac:dyDescent="0.15">
      <c r="A416" s="72">
        <v>566</v>
      </c>
      <c r="B416" s="73" t="s">
        <v>2595</v>
      </c>
      <c r="C416" s="73" t="s">
        <v>2596</v>
      </c>
      <c r="D416" s="73" t="s">
        <v>48</v>
      </c>
      <c r="E416" s="74">
        <f>IF(D416="男",1,2)</f>
        <v>1</v>
      </c>
      <c r="F416" s="73" t="s">
        <v>1611</v>
      </c>
      <c r="G416" s="73" t="str">
        <f>VLOOKUP(F416,学校番号,3,FALSE)</f>
        <v>070230</v>
      </c>
    </row>
    <row r="417" spans="1:7" hidden="1" x14ac:dyDescent="0.15">
      <c r="A417" s="72">
        <v>567</v>
      </c>
      <c r="B417" s="73" t="s">
        <v>2597</v>
      </c>
      <c r="C417" s="73" t="s">
        <v>2544</v>
      </c>
      <c r="D417" s="73" t="s">
        <v>48</v>
      </c>
      <c r="E417" s="74">
        <f>IF(D417="男",1,2)</f>
        <v>1</v>
      </c>
      <c r="F417" s="73" t="s">
        <v>1611</v>
      </c>
      <c r="G417" s="73" t="str">
        <f>VLOOKUP(F417,学校番号,3,FALSE)</f>
        <v>070230</v>
      </c>
    </row>
    <row r="418" spans="1:7" hidden="1" x14ac:dyDescent="0.15">
      <c r="A418" s="72">
        <v>568</v>
      </c>
      <c r="B418" s="73" t="s">
        <v>2598</v>
      </c>
      <c r="C418" s="73" t="s">
        <v>2599</v>
      </c>
      <c r="D418" s="73" t="s">
        <v>48</v>
      </c>
      <c r="E418" s="74">
        <f>IF(D418="男",1,2)</f>
        <v>1</v>
      </c>
      <c r="F418" s="73" t="s">
        <v>1611</v>
      </c>
      <c r="G418" s="73" t="str">
        <f>VLOOKUP(F418,学校番号,3,FALSE)</f>
        <v>070230</v>
      </c>
    </row>
    <row r="419" spans="1:7" hidden="1" x14ac:dyDescent="0.15">
      <c r="A419" s="72">
        <v>569</v>
      </c>
      <c r="B419" s="73" t="s">
        <v>2600</v>
      </c>
      <c r="C419" s="73" t="s">
        <v>2601</v>
      </c>
      <c r="D419" s="73" t="s">
        <v>48</v>
      </c>
      <c r="E419" s="74">
        <f>IF(D419="男",1,2)</f>
        <v>1</v>
      </c>
      <c r="F419" s="73" t="s">
        <v>1611</v>
      </c>
      <c r="G419" s="73" t="str">
        <f>VLOOKUP(F419,学校番号,3,FALSE)</f>
        <v>070230</v>
      </c>
    </row>
    <row r="420" spans="1:7" hidden="1" x14ac:dyDescent="0.15">
      <c r="A420" s="72">
        <v>570</v>
      </c>
      <c r="B420" s="73" t="s">
        <v>2602</v>
      </c>
      <c r="C420" s="73" t="s">
        <v>2603</v>
      </c>
      <c r="D420" s="73" t="s">
        <v>49</v>
      </c>
      <c r="E420" s="74">
        <f>IF(D420="男",1,2)</f>
        <v>2</v>
      </c>
      <c r="F420" s="73" t="s">
        <v>1611</v>
      </c>
      <c r="G420" s="73" t="str">
        <f>VLOOKUP(F420,学校番号,3,FALSE)</f>
        <v>070230</v>
      </c>
    </row>
    <row r="421" spans="1:7" hidden="1" x14ac:dyDescent="0.15">
      <c r="A421" s="72">
        <v>571</v>
      </c>
      <c r="B421" s="73" t="s">
        <v>2604</v>
      </c>
      <c r="C421" s="73" t="s">
        <v>2605</v>
      </c>
      <c r="D421" s="73" t="s">
        <v>49</v>
      </c>
      <c r="E421" s="74">
        <f>IF(D421="男",1,2)</f>
        <v>2</v>
      </c>
      <c r="F421" s="73" t="s">
        <v>1611</v>
      </c>
      <c r="G421" s="73" t="str">
        <f>VLOOKUP(F421,学校番号,3,FALSE)</f>
        <v>070230</v>
      </c>
    </row>
    <row r="422" spans="1:7" hidden="1" x14ac:dyDescent="0.15">
      <c r="A422" s="72">
        <v>572</v>
      </c>
      <c r="B422" s="73" t="s">
        <v>2606</v>
      </c>
      <c r="C422" s="73" t="s">
        <v>2607</v>
      </c>
      <c r="D422" s="73" t="s">
        <v>49</v>
      </c>
      <c r="E422" s="74">
        <f>IF(D422="男",1,2)</f>
        <v>2</v>
      </c>
      <c r="F422" s="73" t="s">
        <v>1611</v>
      </c>
      <c r="G422" s="73" t="str">
        <f>VLOOKUP(F422,学校番号,3,FALSE)</f>
        <v>070230</v>
      </c>
    </row>
    <row r="423" spans="1:7" hidden="1" x14ac:dyDescent="0.15">
      <c r="A423" s="72">
        <v>573</v>
      </c>
      <c r="B423" s="73" t="s">
        <v>2608</v>
      </c>
      <c r="C423" s="73" t="s">
        <v>2609</v>
      </c>
      <c r="D423" s="73" t="s">
        <v>49</v>
      </c>
      <c r="E423" s="74">
        <f>IF(D423="男",1,2)</f>
        <v>2</v>
      </c>
      <c r="F423" s="73" t="s">
        <v>1611</v>
      </c>
      <c r="G423" s="73" t="str">
        <f>VLOOKUP(F423,学校番号,3,FALSE)</f>
        <v>070230</v>
      </c>
    </row>
    <row r="424" spans="1:7" hidden="1" x14ac:dyDescent="0.15">
      <c r="A424" s="72">
        <v>574</v>
      </c>
      <c r="B424" s="73" t="s">
        <v>2610</v>
      </c>
      <c r="C424" s="73" t="s">
        <v>2611</v>
      </c>
      <c r="D424" s="73" t="s">
        <v>49</v>
      </c>
      <c r="E424" s="74">
        <f>IF(D424="男",1,2)</f>
        <v>2</v>
      </c>
      <c r="F424" s="73" t="s">
        <v>1611</v>
      </c>
      <c r="G424" s="73" t="str">
        <f>VLOOKUP(F424,学校番号,3,FALSE)</f>
        <v>070230</v>
      </c>
    </row>
    <row r="425" spans="1:7" hidden="1" x14ac:dyDescent="0.15">
      <c r="A425" s="72">
        <v>575</v>
      </c>
      <c r="B425" s="73" t="s">
        <v>2612</v>
      </c>
      <c r="C425" s="73" t="s">
        <v>2613</v>
      </c>
      <c r="D425" s="73" t="s">
        <v>49</v>
      </c>
      <c r="E425" s="74">
        <f>IF(D425="男",1,2)</f>
        <v>2</v>
      </c>
      <c r="F425" s="73" t="s">
        <v>1611</v>
      </c>
      <c r="G425" s="73" t="str">
        <f>VLOOKUP(F425,学校番号,3,FALSE)</f>
        <v>070230</v>
      </c>
    </row>
    <row r="426" spans="1:7" hidden="1" x14ac:dyDescent="0.15">
      <c r="A426" s="72">
        <v>576</v>
      </c>
      <c r="B426" s="73" t="s">
        <v>2614</v>
      </c>
      <c r="C426" s="73" t="s">
        <v>2615</v>
      </c>
      <c r="D426" s="73" t="s">
        <v>49</v>
      </c>
      <c r="E426" s="74">
        <f>IF(D426="男",1,2)</f>
        <v>2</v>
      </c>
      <c r="F426" s="73" t="s">
        <v>1611</v>
      </c>
      <c r="G426" s="73" t="str">
        <f>VLOOKUP(F426,学校番号,3,FALSE)</f>
        <v>070230</v>
      </c>
    </row>
    <row r="427" spans="1:7" hidden="1" x14ac:dyDescent="0.15">
      <c r="A427" s="72">
        <v>577</v>
      </c>
      <c r="B427" s="73" t="s">
        <v>2616</v>
      </c>
      <c r="C427" s="73" t="s">
        <v>2617</v>
      </c>
      <c r="D427" s="73" t="s">
        <v>49</v>
      </c>
      <c r="E427" s="74">
        <f>IF(D427="男",1,2)</f>
        <v>2</v>
      </c>
      <c r="F427" s="73" t="s">
        <v>1611</v>
      </c>
      <c r="G427" s="73" t="str">
        <f>VLOOKUP(F427,学校番号,3,FALSE)</f>
        <v>070230</v>
      </c>
    </row>
    <row r="428" spans="1:7" hidden="1" x14ac:dyDescent="0.15">
      <c r="A428" s="72">
        <v>578</v>
      </c>
      <c r="B428" s="73" t="s">
        <v>2618</v>
      </c>
      <c r="C428" s="73" t="s">
        <v>2619</v>
      </c>
      <c r="D428" s="73" t="s">
        <v>49</v>
      </c>
      <c r="E428" s="74">
        <f>IF(D428="男",1,2)</f>
        <v>2</v>
      </c>
      <c r="F428" s="73" t="s">
        <v>1611</v>
      </c>
      <c r="G428" s="73" t="str">
        <f>VLOOKUP(F428,学校番号,3,FALSE)</f>
        <v>070230</v>
      </c>
    </row>
    <row r="429" spans="1:7" hidden="1" x14ac:dyDescent="0.15">
      <c r="A429" s="72">
        <v>579</v>
      </c>
      <c r="B429" s="73" t="s">
        <v>2620</v>
      </c>
      <c r="C429" s="73" t="s">
        <v>2621</v>
      </c>
      <c r="D429" s="73" t="s">
        <v>49</v>
      </c>
      <c r="E429" s="74">
        <f>IF(D429="男",1,2)</f>
        <v>2</v>
      </c>
      <c r="F429" s="73" t="s">
        <v>1611</v>
      </c>
      <c r="G429" s="73" t="str">
        <f>VLOOKUP(F429,学校番号,3,FALSE)</f>
        <v>070230</v>
      </c>
    </row>
    <row r="430" spans="1:7" hidden="1" x14ac:dyDescent="0.15">
      <c r="A430" s="72">
        <v>580</v>
      </c>
      <c r="B430" s="73" t="s">
        <v>2622</v>
      </c>
      <c r="C430" s="73" t="s">
        <v>2623</v>
      </c>
      <c r="D430" s="73" t="s">
        <v>49</v>
      </c>
      <c r="E430" s="74">
        <f>IF(D430="男",1,2)</f>
        <v>2</v>
      </c>
      <c r="F430" s="73" t="s">
        <v>1611</v>
      </c>
      <c r="G430" s="73" t="str">
        <f>VLOOKUP(F430,学校番号,3,FALSE)</f>
        <v>070230</v>
      </c>
    </row>
    <row r="431" spans="1:7" hidden="1" x14ac:dyDescent="0.15">
      <c r="A431" s="72">
        <v>582</v>
      </c>
      <c r="B431" s="73" t="s">
        <v>2624</v>
      </c>
      <c r="C431" s="73" t="s">
        <v>2625</v>
      </c>
      <c r="D431" s="73" t="s">
        <v>48</v>
      </c>
      <c r="E431" s="74">
        <f>IF(D431="男",1,2)</f>
        <v>1</v>
      </c>
      <c r="F431" s="73" t="s">
        <v>1626</v>
      </c>
      <c r="G431" s="73" t="str">
        <f>VLOOKUP(F431,学校番号,3,FALSE)</f>
        <v>070235</v>
      </c>
    </row>
    <row r="432" spans="1:7" hidden="1" x14ac:dyDescent="0.15">
      <c r="A432" s="72">
        <v>583</v>
      </c>
      <c r="B432" s="73" t="s">
        <v>2624</v>
      </c>
      <c r="C432" s="73" t="s">
        <v>8786</v>
      </c>
      <c r="D432" s="73" t="s">
        <v>48</v>
      </c>
      <c r="E432" s="74">
        <v>1</v>
      </c>
      <c r="F432" s="73" t="s">
        <v>1626</v>
      </c>
      <c r="G432" s="81" t="s">
        <v>8787</v>
      </c>
    </row>
    <row r="433" spans="1:7" hidden="1" x14ac:dyDescent="0.15">
      <c r="A433" s="72">
        <v>585</v>
      </c>
      <c r="B433" s="73" t="s">
        <v>2626</v>
      </c>
      <c r="C433" s="73" t="s">
        <v>2627</v>
      </c>
      <c r="D433" s="73" t="s">
        <v>48</v>
      </c>
      <c r="E433" s="74">
        <f>IF(D433="男",1,2)</f>
        <v>1</v>
      </c>
      <c r="F433" s="73" t="s">
        <v>1626</v>
      </c>
      <c r="G433" s="73" t="str">
        <f>VLOOKUP(F433,学校番号,3,FALSE)</f>
        <v>070235</v>
      </c>
    </row>
    <row r="434" spans="1:7" hidden="1" x14ac:dyDescent="0.15">
      <c r="A434" s="72">
        <v>586</v>
      </c>
      <c r="B434" s="73" t="s">
        <v>2628</v>
      </c>
      <c r="C434" s="73" t="s">
        <v>2629</v>
      </c>
      <c r="D434" s="73" t="s">
        <v>48</v>
      </c>
      <c r="E434" s="74">
        <f>IF(D434="男",1,2)</f>
        <v>1</v>
      </c>
      <c r="F434" s="73" t="s">
        <v>1626</v>
      </c>
      <c r="G434" s="73" t="str">
        <f>VLOOKUP(F434,学校番号,3,FALSE)</f>
        <v>070235</v>
      </c>
    </row>
    <row r="435" spans="1:7" hidden="1" x14ac:dyDescent="0.15">
      <c r="A435" s="72">
        <v>587</v>
      </c>
      <c r="B435" s="73" t="s">
        <v>2630</v>
      </c>
      <c r="C435" s="73" t="s">
        <v>2631</v>
      </c>
      <c r="D435" s="73" t="s">
        <v>48</v>
      </c>
      <c r="E435" s="74">
        <f>IF(D435="男",1,2)</f>
        <v>1</v>
      </c>
      <c r="F435" s="73" t="s">
        <v>1626</v>
      </c>
      <c r="G435" s="73" t="str">
        <f>VLOOKUP(F435,学校番号,3,FALSE)</f>
        <v>070235</v>
      </c>
    </row>
    <row r="436" spans="1:7" hidden="1" x14ac:dyDescent="0.15">
      <c r="A436" s="72">
        <v>588</v>
      </c>
      <c r="B436" s="73" t="s">
        <v>2632</v>
      </c>
      <c r="C436" s="73" t="s">
        <v>2633</v>
      </c>
      <c r="D436" s="73" t="s">
        <v>48</v>
      </c>
      <c r="E436" s="74">
        <f>IF(D436="男",1,2)</f>
        <v>1</v>
      </c>
      <c r="F436" s="73" t="s">
        <v>1626</v>
      </c>
      <c r="G436" s="73" t="str">
        <f>VLOOKUP(F436,学校番号,3,FALSE)</f>
        <v>070235</v>
      </c>
    </row>
    <row r="437" spans="1:7" hidden="1" x14ac:dyDescent="0.15">
      <c r="A437" s="72">
        <v>589</v>
      </c>
      <c r="B437" s="73" t="s">
        <v>2634</v>
      </c>
      <c r="C437" s="73" t="s">
        <v>2635</v>
      </c>
      <c r="D437" s="73" t="s">
        <v>48</v>
      </c>
      <c r="E437" s="74">
        <f>IF(D437="男",1,2)</f>
        <v>1</v>
      </c>
      <c r="F437" s="73" t="s">
        <v>1626</v>
      </c>
      <c r="G437" s="73" t="str">
        <f>VLOOKUP(F437,学校番号,3,FALSE)</f>
        <v>070235</v>
      </c>
    </row>
    <row r="438" spans="1:7" hidden="1" x14ac:dyDescent="0.15">
      <c r="A438" s="72">
        <v>591</v>
      </c>
      <c r="B438" s="73" t="s">
        <v>2636</v>
      </c>
      <c r="C438" s="73" t="s">
        <v>2637</v>
      </c>
      <c r="D438" s="73" t="s">
        <v>48</v>
      </c>
      <c r="E438" s="74">
        <f>IF(D438="男",1,2)</f>
        <v>1</v>
      </c>
      <c r="F438" s="73" t="s">
        <v>1626</v>
      </c>
      <c r="G438" s="73" t="str">
        <f>VLOOKUP(F438,学校番号,3,FALSE)</f>
        <v>070235</v>
      </c>
    </row>
    <row r="439" spans="1:7" hidden="1" x14ac:dyDescent="0.15">
      <c r="A439" s="72">
        <v>592</v>
      </c>
      <c r="B439" s="73" t="s">
        <v>2638</v>
      </c>
      <c r="C439" s="73" t="s">
        <v>2639</v>
      </c>
      <c r="D439" s="73" t="s">
        <v>48</v>
      </c>
      <c r="E439" s="74">
        <f>IF(D439="男",1,2)</f>
        <v>1</v>
      </c>
      <c r="F439" s="73" t="s">
        <v>1626</v>
      </c>
      <c r="G439" s="73" t="str">
        <f>VLOOKUP(F439,学校番号,3,FALSE)</f>
        <v>070235</v>
      </c>
    </row>
    <row r="440" spans="1:7" hidden="1" x14ac:dyDescent="0.15">
      <c r="A440" s="72">
        <v>593</v>
      </c>
      <c r="B440" s="73" t="s">
        <v>2640</v>
      </c>
      <c r="C440" s="73" t="s">
        <v>2641</v>
      </c>
      <c r="D440" s="73" t="s">
        <v>48</v>
      </c>
      <c r="E440" s="74">
        <f>IF(D440="男",1,2)</f>
        <v>1</v>
      </c>
      <c r="F440" s="73" t="s">
        <v>1626</v>
      </c>
      <c r="G440" s="73" t="str">
        <f>VLOOKUP(F440,学校番号,3,FALSE)</f>
        <v>070235</v>
      </c>
    </row>
    <row r="441" spans="1:7" hidden="1" x14ac:dyDescent="0.15">
      <c r="A441" s="72">
        <v>594</v>
      </c>
      <c r="B441" s="73" t="s">
        <v>2642</v>
      </c>
      <c r="C441" s="73" t="s">
        <v>2643</v>
      </c>
      <c r="D441" s="73" t="s">
        <v>48</v>
      </c>
      <c r="E441" s="74">
        <f>IF(D441="男",1,2)</f>
        <v>1</v>
      </c>
      <c r="F441" s="73" t="s">
        <v>1626</v>
      </c>
      <c r="G441" s="73" t="str">
        <f>VLOOKUP(F441,学校番号,3,FALSE)</f>
        <v>070235</v>
      </c>
    </row>
    <row r="442" spans="1:7" hidden="1" x14ac:dyDescent="0.15">
      <c r="A442" s="72">
        <v>595</v>
      </c>
      <c r="B442" s="73" t="s">
        <v>2644</v>
      </c>
      <c r="C442" s="73" t="s">
        <v>2645</v>
      </c>
      <c r="D442" s="73" t="s">
        <v>48</v>
      </c>
      <c r="E442" s="74">
        <f>IF(D442="男",1,2)</f>
        <v>1</v>
      </c>
      <c r="F442" s="73" t="s">
        <v>1626</v>
      </c>
      <c r="G442" s="73" t="str">
        <f>VLOOKUP(F442,学校番号,3,FALSE)</f>
        <v>070235</v>
      </c>
    </row>
    <row r="443" spans="1:7" hidden="1" x14ac:dyDescent="0.15">
      <c r="A443" s="72">
        <v>597</v>
      </c>
      <c r="B443" s="73" t="s">
        <v>2646</v>
      </c>
      <c r="C443" s="73" t="s">
        <v>2647</v>
      </c>
      <c r="D443" s="73" t="s">
        <v>48</v>
      </c>
      <c r="E443" s="74">
        <f>IF(D443="男",1,2)</f>
        <v>1</v>
      </c>
      <c r="F443" s="73" t="s">
        <v>1626</v>
      </c>
      <c r="G443" s="73" t="str">
        <f>VLOOKUP(F443,学校番号,3,FALSE)</f>
        <v>070235</v>
      </c>
    </row>
    <row r="444" spans="1:7" hidden="1" x14ac:dyDescent="0.15">
      <c r="A444" s="72">
        <v>598</v>
      </c>
      <c r="B444" s="73" t="s">
        <v>2648</v>
      </c>
      <c r="C444" s="73" t="s">
        <v>2649</v>
      </c>
      <c r="D444" s="73" t="s">
        <v>48</v>
      </c>
      <c r="E444" s="74">
        <f>IF(D444="男",1,2)</f>
        <v>1</v>
      </c>
      <c r="F444" s="73" t="s">
        <v>1626</v>
      </c>
      <c r="G444" s="73" t="str">
        <f>VLOOKUP(F444,学校番号,3,FALSE)</f>
        <v>070235</v>
      </c>
    </row>
    <row r="445" spans="1:7" hidden="1" x14ac:dyDescent="0.15">
      <c r="A445" s="72">
        <v>599</v>
      </c>
      <c r="B445" s="73" t="s">
        <v>2650</v>
      </c>
      <c r="C445" s="73" t="s">
        <v>2651</v>
      </c>
      <c r="D445" s="73" t="s">
        <v>49</v>
      </c>
      <c r="E445" s="74">
        <f>IF(D445="男",1,2)</f>
        <v>2</v>
      </c>
      <c r="F445" s="73" t="s">
        <v>1626</v>
      </c>
      <c r="G445" s="73" t="str">
        <f>VLOOKUP(F445,学校番号,3,FALSE)</f>
        <v>070235</v>
      </c>
    </row>
    <row r="446" spans="1:7" hidden="1" x14ac:dyDescent="0.15">
      <c r="A446" s="72">
        <v>600</v>
      </c>
      <c r="B446" s="73" t="s">
        <v>2652</v>
      </c>
      <c r="C446" s="73" t="s">
        <v>2653</v>
      </c>
      <c r="D446" s="73" t="s">
        <v>49</v>
      </c>
      <c r="E446" s="74">
        <f>IF(D446="男",1,2)</f>
        <v>2</v>
      </c>
      <c r="F446" s="73" t="s">
        <v>1626</v>
      </c>
      <c r="G446" s="73" t="str">
        <f>VLOOKUP(F446,学校番号,3,FALSE)</f>
        <v>070235</v>
      </c>
    </row>
    <row r="447" spans="1:7" hidden="1" x14ac:dyDescent="0.15">
      <c r="A447" s="72">
        <v>602</v>
      </c>
      <c r="B447" s="73" t="s">
        <v>2654</v>
      </c>
      <c r="C447" s="73" t="s">
        <v>2655</v>
      </c>
      <c r="D447" s="73" t="s">
        <v>49</v>
      </c>
      <c r="E447" s="74">
        <f>IF(D447="男",1,2)</f>
        <v>2</v>
      </c>
      <c r="F447" s="73" t="s">
        <v>1626</v>
      </c>
      <c r="G447" s="73" t="str">
        <f>VLOOKUP(F447,学校番号,3,FALSE)</f>
        <v>070235</v>
      </c>
    </row>
    <row r="448" spans="1:7" hidden="1" x14ac:dyDescent="0.15">
      <c r="A448" s="72">
        <v>619</v>
      </c>
      <c r="B448" s="73" t="s">
        <v>2656</v>
      </c>
      <c r="C448" s="73" t="s">
        <v>2657</v>
      </c>
      <c r="D448" s="73" t="s">
        <v>48</v>
      </c>
      <c r="E448" s="74">
        <f>IF(D448="男",1,2)</f>
        <v>1</v>
      </c>
      <c r="F448" s="73" t="s">
        <v>1673</v>
      </c>
      <c r="G448" s="73" t="str">
        <f>VLOOKUP(F448,学校番号,3,FALSE)</f>
        <v>070251</v>
      </c>
    </row>
    <row r="449" spans="1:7" hidden="1" x14ac:dyDescent="0.15">
      <c r="A449" s="72">
        <v>620</v>
      </c>
      <c r="B449" s="73" t="s">
        <v>2658</v>
      </c>
      <c r="C449" s="73" t="s">
        <v>2659</v>
      </c>
      <c r="D449" s="73" t="s">
        <v>48</v>
      </c>
      <c r="E449" s="74">
        <f>IF(D449="男",1,2)</f>
        <v>1</v>
      </c>
      <c r="F449" s="73" t="s">
        <v>1673</v>
      </c>
      <c r="G449" s="73" t="str">
        <f>VLOOKUP(F449,学校番号,3,FALSE)</f>
        <v>070251</v>
      </c>
    </row>
    <row r="450" spans="1:7" hidden="1" x14ac:dyDescent="0.15">
      <c r="A450" s="72">
        <v>621</v>
      </c>
      <c r="B450" s="73" t="s">
        <v>2660</v>
      </c>
      <c r="C450" s="73" t="s">
        <v>2661</v>
      </c>
      <c r="D450" s="73" t="s">
        <v>48</v>
      </c>
      <c r="E450" s="74">
        <f>IF(D450="男",1,2)</f>
        <v>1</v>
      </c>
      <c r="F450" s="73" t="s">
        <v>1673</v>
      </c>
      <c r="G450" s="73" t="str">
        <f>VLOOKUP(F450,学校番号,3,FALSE)</f>
        <v>070251</v>
      </c>
    </row>
    <row r="451" spans="1:7" hidden="1" x14ac:dyDescent="0.15">
      <c r="A451" s="72">
        <v>622</v>
      </c>
      <c r="B451" s="73" t="s">
        <v>2662</v>
      </c>
      <c r="C451" s="73" t="s">
        <v>2663</v>
      </c>
      <c r="D451" s="73" t="s">
        <v>48</v>
      </c>
      <c r="E451" s="74">
        <f>IF(D451="男",1,2)</f>
        <v>1</v>
      </c>
      <c r="F451" s="73" t="s">
        <v>1673</v>
      </c>
      <c r="G451" s="73" t="str">
        <f>VLOOKUP(F451,学校番号,3,FALSE)</f>
        <v>070251</v>
      </c>
    </row>
    <row r="452" spans="1:7" hidden="1" x14ac:dyDescent="0.15">
      <c r="A452" s="72">
        <v>623</v>
      </c>
      <c r="B452" s="73" t="s">
        <v>2664</v>
      </c>
      <c r="C452" s="73" t="s">
        <v>2665</v>
      </c>
      <c r="D452" s="73" t="s">
        <v>48</v>
      </c>
      <c r="E452" s="74">
        <f>IF(D452="男",1,2)</f>
        <v>1</v>
      </c>
      <c r="F452" s="73" t="s">
        <v>1673</v>
      </c>
      <c r="G452" s="73" t="str">
        <f>VLOOKUP(F452,学校番号,3,FALSE)</f>
        <v>070251</v>
      </c>
    </row>
    <row r="453" spans="1:7" hidden="1" x14ac:dyDescent="0.15">
      <c r="A453" s="72">
        <v>624</v>
      </c>
      <c r="B453" s="73" t="s">
        <v>2666</v>
      </c>
      <c r="C453" s="73" t="s">
        <v>2667</v>
      </c>
      <c r="D453" s="73" t="s">
        <v>49</v>
      </c>
      <c r="E453" s="74">
        <f>IF(D453="男",1,2)</f>
        <v>2</v>
      </c>
      <c r="F453" s="73" t="s">
        <v>1673</v>
      </c>
      <c r="G453" s="73" t="str">
        <f>VLOOKUP(F453,学校番号,3,FALSE)</f>
        <v>070251</v>
      </c>
    </row>
    <row r="454" spans="1:7" hidden="1" x14ac:dyDescent="0.15">
      <c r="A454" s="72">
        <v>625</v>
      </c>
      <c r="B454" s="73" t="s">
        <v>2668</v>
      </c>
      <c r="C454" s="73" t="s">
        <v>2669</v>
      </c>
      <c r="D454" s="73" t="s">
        <v>49</v>
      </c>
      <c r="E454" s="74">
        <f>IF(D454="男",1,2)</f>
        <v>2</v>
      </c>
      <c r="F454" s="73" t="s">
        <v>1673</v>
      </c>
      <c r="G454" s="73" t="str">
        <f>VLOOKUP(F454,学校番号,3,FALSE)</f>
        <v>070251</v>
      </c>
    </row>
    <row r="455" spans="1:7" hidden="1" x14ac:dyDescent="0.15">
      <c r="A455" s="72">
        <v>626</v>
      </c>
      <c r="B455" s="73" t="s">
        <v>2670</v>
      </c>
      <c r="C455" s="73" t="s">
        <v>2671</v>
      </c>
      <c r="D455" s="73" t="s">
        <v>49</v>
      </c>
      <c r="E455" s="74">
        <f>IF(D455="男",1,2)</f>
        <v>2</v>
      </c>
      <c r="F455" s="73" t="s">
        <v>1673</v>
      </c>
      <c r="G455" s="73" t="str">
        <f>VLOOKUP(F455,学校番号,3,FALSE)</f>
        <v>070251</v>
      </c>
    </row>
    <row r="456" spans="1:7" hidden="1" x14ac:dyDescent="0.15">
      <c r="A456" s="72">
        <v>627</v>
      </c>
      <c r="B456" s="73" t="s">
        <v>2672</v>
      </c>
      <c r="C456" s="73" t="s">
        <v>2673</v>
      </c>
      <c r="D456" s="73" t="s">
        <v>49</v>
      </c>
      <c r="E456" s="74">
        <f>IF(D456="男",1,2)</f>
        <v>2</v>
      </c>
      <c r="F456" s="73" t="s">
        <v>1673</v>
      </c>
      <c r="G456" s="73" t="str">
        <f>VLOOKUP(F456,学校番号,3,FALSE)</f>
        <v>070251</v>
      </c>
    </row>
    <row r="457" spans="1:7" hidden="1" x14ac:dyDescent="0.15">
      <c r="A457" s="72">
        <v>628</v>
      </c>
      <c r="B457" s="73" t="s">
        <v>2674</v>
      </c>
      <c r="C457" s="73" t="s">
        <v>2675</v>
      </c>
      <c r="D457" s="73" t="s">
        <v>49</v>
      </c>
      <c r="E457" s="74">
        <f>IF(D457="男",1,2)</f>
        <v>2</v>
      </c>
      <c r="F457" s="73" t="s">
        <v>1673</v>
      </c>
      <c r="G457" s="73" t="str">
        <f>VLOOKUP(F457,学校番号,3,FALSE)</f>
        <v>070251</v>
      </c>
    </row>
    <row r="458" spans="1:7" hidden="1" x14ac:dyDescent="0.15">
      <c r="A458" s="72">
        <v>629</v>
      </c>
      <c r="B458" s="73" t="s">
        <v>2676</v>
      </c>
      <c r="C458" s="73" t="s">
        <v>2677</v>
      </c>
      <c r="D458" s="73" t="s">
        <v>49</v>
      </c>
      <c r="E458" s="74">
        <f>IF(D458="男",1,2)</f>
        <v>2</v>
      </c>
      <c r="F458" s="73" t="s">
        <v>1673</v>
      </c>
      <c r="G458" s="73" t="str">
        <f>VLOOKUP(F458,学校番号,3,FALSE)</f>
        <v>070251</v>
      </c>
    </row>
    <row r="459" spans="1:7" hidden="1" x14ac:dyDescent="0.15">
      <c r="A459" s="72">
        <v>630</v>
      </c>
      <c r="B459" s="73" t="s">
        <v>2678</v>
      </c>
      <c r="C459" s="73" t="s">
        <v>2679</v>
      </c>
      <c r="D459" s="73" t="s">
        <v>49</v>
      </c>
      <c r="E459" s="74">
        <f>IF(D459="男",1,2)</f>
        <v>2</v>
      </c>
      <c r="F459" s="73" t="s">
        <v>1673</v>
      </c>
      <c r="G459" s="73" t="str">
        <f>VLOOKUP(F459,学校番号,3,FALSE)</f>
        <v>070251</v>
      </c>
    </row>
    <row r="460" spans="1:7" hidden="1" x14ac:dyDescent="0.15">
      <c r="A460" s="72">
        <v>631</v>
      </c>
      <c r="B460" s="73" t="s">
        <v>2680</v>
      </c>
      <c r="C460" s="73" t="s">
        <v>2681</v>
      </c>
      <c r="D460" s="73" t="s">
        <v>49</v>
      </c>
      <c r="E460" s="74">
        <f>IF(D460="男",1,2)</f>
        <v>2</v>
      </c>
      <c r="F460" s="73" t="s">
        <v>1673</v>
      </c>
      <c r="G460" s="73" t="str">
        <f>VLOOKUP(F460,学校番号,3,FALSE)</f>
        <v>070251</v>
      </c>
    </row>
    <row r="461" spans="1:7" hidden="1" x14ac:dyDescent="0.15">
      <c r="A461" s="72">
        <v>632</v>
      </c>
      <c r="B461" s="73" t="s">
        <v>2682</v>
      </c>
      <c r="C461" s="73" t="s">
        <v>2683</v>
      </c>
      <c r="D461" s="73" t="s">
        <v>49</v>
      </c>
      <c r="E461" s="74">
        <f>IF(D461="男",1,2)</f>
        <v>2</v>
      </c>
      <c r="F461" s="73" t="s">
        <v>1673</v>
      </c>
      <c r="G461" s="73" t="str">
        <f>VLOOKUP(F461,学校番号,3,FALSE)</f>
        <v>070251</v>
      </c>
    </row>
    <row r="462" spans="1:7" hidden="1" x14ac:dyDescent="0.15">
      <c r="A462" s="72">
        <v>633</v>
      </c>
      <c r="B462" s="73" t="s">
        <v>2684</v>
      </c>
      <c r="C462" s="73" t="s">
        <v>2685</v>
      </c>
      <c r="D462" s="73" t="s">
        <v>49</v>
      </c>
      <c r="E462" s="74">
        <f>IF(D462="男",1,2)</f>
        <v>2</v>
      </c>
      <c r="F462" s="73" t="s">
        <v>1673</v>
      </c>
      <c r="G462" s="73" t="str">
        <f>VLOOKUP(F462,学校番号,3,FALSE)</f>
        <v>070251</v>
      </c>
    </row>
    <row r="463" spans="1:7" hidden="1" x14ac:dyDescent="0.15">
      <c r="A463" s="72">
        <v>634</v>
      </c>
      <c r="B463" s="73" t="s">
        <v>2686</v>
      </c>
      <c r="C463" s="73" t="s">
        <v>2687</v>
      </c>
      <c r="D463" s="73" t="s">
        <v>49</v>
      </c>
      <c r="E463" s="74">
        <f>IF(D463="男",1,2)</f>
        <v>2</v>
      </c>
      <c r="F463" s="73" t="s">
        <v>1673</v>
      </c>
      <c r="G463" s="73" t="str">
        <f>VLOOKUP(F463,学校番号,3,FALSE)</f>
        <v>070251</v>
      </c>
    </row>
    <row r="464" spans="1:7" hidden="1" x14ac:dyDescent="0.15">
      <c r="A464" s="72">
        <v>635</v>
      </c>
      <c r="B464" s="73" t="s">
        <v>2688</v>
      </c>
      <c r="C464" s="73" t="s">
        <v>2689</v>
      </c>
      <c r="D464" s="73" t="s">
        <v>49</v>
      </c>
      <c r="E464" s="74">
        <f>IF(D464="男",1,2)</f>
        <v>2</v>
      </c>
      <c r="F464" s="73" t="s">
        <v>1673</v>
      </c>
      <c r="G464" s="73" t="str">
        <f>VLOOKUP(F464,学校番号,3,FALSE)</f>
        <v>070251</v>
      </c>
    </row>
    <row r="465" spans="1:7" hidden="1" x14ac:dyDescent="0.15">
      <c r="A465" s="72">
        <v>636</v>
      </c>
      <c r="B465" s="73" t="s">
        <v>2690</v>
      </c>
      <c r="C465" s="73" t="s">
        <v>2691</v>
      </c>
      <c r="D465" s="73" t="s">
        <v>49</v>
      </c>
      <c r="E465" s="74">
        <f>IF(D465="男",1,2)</f>
        <v>2</v>
      </c>
      <c r="F465" s="73" t="s">
        <v>1673</v>
      </c>
      <c r="G465" s="73" t="str">
        <f>VLOOKUP(F465,学校番号,3,FALSE)</f>
        <v>070251</v>
      </c>
    </row>
    <row r="466" spans="1:7" hidden="1" x14ac:dyDescent="0.15">
      <c r="A466" s="72">
        <v>637</v>
      </c>
      <c r="B466" s="73" t="s">
        <v>2692</v>
      </c>
      <c r="C466" s="73" t="s">
        <v>2693</v>
      </c>
      <c r="D466" s="73" t="s">
        <v>49</v>
      </c>
      <c r="E466" s="74">
        <f>IF(D466="男",1,2)</f>
        <v>2</v>
      </c>
      <c r="F466" s="73" t="s">
        <v>1673</v>
      </c>
      <c r="G466" s="73" t="str">
        <f>VLOOKUP(F466,学校番号,3,FALSE)</f>
        <v>070251</v>
      </c>
    </row>
    <row r="467" spans="1:7" hidden="1" x14ac:dyDescent="0.15">
      <c r="A467" s="72">
        <v>638</v>
      </c>
      <c r="B467" s="73" t="s">
        <v>2694</v>
      </c>
      <c r="C467" s="73" t="s">
        <v>2695</v>
      </c>
      <c r="D467" s="73" t="s">
        <v>49</v>
      </c>
      <c r="E467" s="74">
        <f>IF(D467="男",1,2)</f>
        <v>2</v>
      </c>
      <c r="F467" s="73" t="s">
        <v>1673</v>
      </c>
      <c r="G467" s="73" t="str">
        <f>VLOOKUP(F467,学校番号,3,FALSE)</f>
        <v>070251</v>
      </c>
    </row>
    <row r="468" spans="1:7" hidden="1" x14ac:dyDescent="0.15">
      <c r="A468" s="72">
        <v>639</v>
      </c>
      <c r="B468" s="73" t="s">
        <v>2696</v>
      </c>
      <c r="C468" s="73" t="s">
        <v>2697</v>
      </c>
      <c r="D468" s="73" t="s">
        <v>48</v>
      </c>
      <c r="E468" s="74">
        <f>IF(D468="男",1,2)</f>
        <v>1</v>
      </c>
      <c r="F468" s="73" t="s">
        <v>1299</v>
      </c>
      <c r="G468" s="73" t="str">
        <f>VLOOKUP(F468,学校番号,3,FALSE)</f>
        <v>070119</v>
      </c>
    </row>
    <row r="469" spans="1:7" hidden="1" x14ac:dyDescent="0.15">
      <c r="A469" s="72">
        <v>640</v>
      </c>
      <c r="B469" s="73" t="s">
        <v>2698</v>
      </c>
      <c r="C469" s="73" t="s">
        <v>2699</v>
      </c>
      <c r="D469" s="73" t="s">
        <v>49</v>
      </c>
      <c r="E469" s="74">
        <f>IF(D469="男",1,2)</f>
        <v>2</v>
      </c>
      <c r="F469" s="73" t="s">
        <v>1299</v>
      </c>
      <c r="G469" s="73" t="str">
        <f>VLOOKUP(F469,学校番号,3,FALSE)</f>
        <v>070119</v>
      </c>
    </row>
    <row r="470" spans="1:7" hidden="1" x14ac:dyDescent="0.15">
      <c r="A470" s="72">
        <v>649</v>
      </c>
      <c r="B470" s="73" t="s">
        <v>8788</v>
      </c>
      <c r="C470" s="73" t="s">
        <v>8789</v>
      </c>
      <c r="D470" s="73" t="s">
        <v>49</v>
      </c>
      <c r="E470" s="74">
        <v>2</v>
      </c>
      <c r="F470" s="73" t="s">
        <v>8790</v>
      </c>
      <c r="G470" s="81" t="s">
        <v>8791</v>
      </c>
    </row>
    <row r="471" spans="1:7" hidden="1" x14ac:dyDescent="0.15">
      <c r="A471" s="72">
        <v>652</v>
      </c>
      <c r="B471" s="73" t="s">
        <v>8792</v>
      </c>
      <c r="C471" s="73" t="s">
        <v>8793</v>
      </c>
      <c r="D471" s="73" t="s">
        <v>49</v>
      </c>
      <c r="E471" s="74">
        <v>2</v>
      </c>
      <c r="F471" s="73" t="s">
        <v>8790</v>
      </c>
      <c r="G471" s="81" t="s">
        <v>8794</v>
      </c>
    </row>
    <row r="472" spans="1:7" hidden="1" x14ac:dyDescent="0.15">
      <c r="A472" s="72">
        <v>654</v>
      </c>
      <c r="B472" s="73" t="s">
        <v>8795</v>
      </c>
      <c r="C472" s="73" t="s">
        <v>8796</v>
      </c>
      <c r="D472" s="73" t="s">
        <v>49</v>
      </c>
      <c r="E472" s="74">
        <v>2</v>
      </c>
      <c r="F472" s="73" t="s">
        <v>8790</v>
      </c>
      <c r="G472" s="81" t="s">
        <v>8797</v>
      </c>
    </row>
    <row r="473" spans="1:7" hidden="1" x14ac:dyDescent="0.15">
      <c r="A473" s="72">
        <v>661</v>
      </c>
      <c r="B473" s="73" t="s">
        <v>8798</v>
      </c>
      <c r="C473" s="73" t="s">
        <v>8799</v>
      </c>
      <c r="D473" s="73" t="s">
        <v>49</v>
      </c>
      <c r="E473" s="74">
        <v>2</v>
      </c>
      <c r="F473" s="73" t="s">
        <v>8790</v>
      </c>
      <c r="G473" s="81" t="s">
        <v>8800</v>
      </c>
    </row>
    <row r="474" spans="1:7" hidden="1" x14ac:dyDescent="0.15">
      <c r="A474" s="72">
        <v>666</v>
      </c>
      <c r="B474" s="73" t="s">
        <v>8801</v>
      </c>
      <c r="C474" s="73" t="s">
        <v>8802</v>
      </c>
      <c r="D474" s="73" t="s">
        <v>49</v>
      </c>
      <c r="E474" s="74">
        <v>2</v>
      </c>
      <c r="F474" s="73" t="s">
        <v>8790</v>
      </c>
      <c r="G474" s="81" t="s">
        <v>8803</v>
      </c>
    </row>
    <row r="475" spans="1:7" hidden="1" x14ac:dyDescent="0.15">
      <c r="A475" s="72">
        <v>670</v>
      </c>
      <c r="B475" s="73" t="s">
        <v>2700</v>
      </c>
      <c r="C475" s="73" t="s">
        <v>2701</v>
      </c>
      <c r="D475" s="73" t="s">
        <v>48</v>
      </c>
      <c r="E475" s="74">
        <f>IF(D475="男",1,2)</f>
        <v>1</v>
      </c>
      <c r="F475" s="73" t="s">
        <v>1626</v>
      </c>
      <c r="G475" s="73" t="str">
        <f>VLOOKUP(F475,学校番号,3,FALSE)</f>
        <v>070235</v>
      </c>
    </row>
    <row r="476" spans="1:7" hidden="1" x14ac:dyDescent="0.15">
      <c r="A476" s="72">
        <v>671</v>
      </c>
      <c r="B476" s="73" t="s">
        <v>2702</v>
      </c>
      <c r="C476" s="73" t="s">
        <v>2703</v>
      </c>
      <c r="D476" s="73" t="s">
        <v>49</v>
      </c>
      <c r="E476" s="74">
        <f>IF(D476="男",1,2)</f>
        <v>2</v>
      </c>
      <c r="F476" s="73" t="s">
        <v>1518</v>
      </c>
      <c r="G476" s="73" t="str">
        <f>VLOOKUP(F476,学校番号,3,FALSE)</f>
        <v>070196</v>
      </c>
    </row>
    <row r="477" spans="1:7" hidden="1" x14ac:dyDescent="0.15">
      <c r="A477" s="72">
        <v>672</v>
      </c>
      <c r="B477" s="73" t="s">
        <v>2704</v>
      </c>
      <c r="C477" s="73" t="s">
        <v>2705</v>
      </c>
      <c r="D477" s="73" t="s">
        <v>49</v>
      </c>
      <c r="E477" s="74">
        <f>IF(D477="男",1,2)</f>
        <v>2</v>
      </c>
      <c r="F477" s="73" t="s">
        <v>1518</v>
      </c>
      <c r="G477" s="73" t="str">
        <f>VLOOKUP(F477,学校番号,3,FALSE)</f>
        <v>070196</v>
      </c>
    </row>
    <row r="478" spans="1:7" hidden="1" x14ac:dyDescent="0.15">
      <c r="A478" s="72">
        <v>673</v>
      </c>
      <c r="B478" s="73" t="s">
        <v>2706</v>
      </c>
      <c r="C478" s="73" t="s">
        <v>2707</v>
      </c>
      <c r="D478" s="73" t="s">
        <v>49</v>
      </c>
      <c r="E478" s="74">
        <f>IF(D478="男",1,2)</f>
        <v>2</v>
      </c>
      <c r="F478" s="73" t="s">
        <v>1518</v>
      </c>
      <c r="G478" s="73" t="str">
        <f>VLOOKUP(F478,学校番号,3,FALSE)</f>
        <v>070196</v>
      </c>
    </row>
    <row r="479" spans="1:7" hidden="1" x14ac:dyDescent="0.15">
      <c r="A479" s="72">
        <v>674</v>
      </c>
      <c r="B479" s="73" t="s">
        <v>2708</v>
      </c>
      <c r="C479" s="73" t="s">
        <v>2709</v>
      </c>
      <c r="D479" s="73" t="s">
        <v>49</v>
      </c>
      <c r="E479" s="74">
        <f>IF(D479="男",1,2)</f>
        <v>2</v>
      </c>
      <c r="F479" s="73" t="s">
        <v>1518</v>
      </c>
      <c r="G479" s="73" t="str">
        <f>VLOOKUP(F479,学校番号,3,FALSE)</f>
        <v>070196</v>
      </c>
    </row>
    <row r="480" spans="1:7" hidden="1" x14ac:dyDescent="0.15">
      <c r="A480" s="72">
        <v>675</v>
      </c>
      <c r="B480" s="73" t="s">
        <v>2710</v>
      </c>
      <c r="C480" s="73" t="s">
        <v>2711</v>
      </c>
      <c r="D480" s="73" t="s">
        <v>49</v>
      </c>
      <c r="E480" s="74">
        <f>IF(D480="男",1,2)</f>
        <v>2</v>
      </c>
      <c r="F480" s="73" t="s">
        <v>1518</v>
      </c>
      <c r="G480" s="73" t="str">
        <f>VLOOKUP(F480,学校番号,3,FALSE)</f>
        <v>070196</v>
      </c>
    </row>
    <row r="481" spans="1:7" hidden="1" x14ac:dyDescent="0.15">
      <c r="A481" s="72">
        <v>676</v>
      </c>
      <c r="B481" s="73" t="s">
        <v>2712</v>
      </c>
      <c r="C481" s="73" t="s">
        <v>2713</v>
      </c>
      <c r="D481" s="73" t="s">
        <v>49</v>
      </c>
      <c r="E481" s="74">
        <f>IF(D481="男",1,2)</f>
        <v>2</v>
      </c>
      <c r="F481" s="73" t="s">
        <v>1518</v>
      </c>
      <c r="G481" s="73" t="str">
        <f>VLOOKUP(F481,学校番号,3,FALSE)</f>
        <v>070196</v>
      </c>
    </row>
    <row r="482" spans="1:7" hidden="1" x14ac:dyDescent="0.15">
      <c r="A482" s="72">
        <v>677</v>
      </c>
      <c r="B482" s="73" t="s">
        <v>2714</v>
      </c>
      <c r="C482" s="73" t="s">
        <v>2715</v>
      </c>
      <c r="D482" s="73" t="s">
        <v>49</v>
      </c>
      <c r="E482" s="74">
        <f>IF(D482="男",1,2)</f>
        <v>2</v>
      </c>
      <c r="F482" s="73" t="s">
        <v>1518</v>
      </c>
      <c r="G482" s="73" t="str">
        <f>VLOOKUP(F482,学校番号,3,FALSE)</f>
        <v>070196</v>
      </c>
    </row>
    <row r="483" spans="1:7" hidden="1" x14ac:dyDescent="0.15">
      <c r="A483" s="72">
        <v>678</v>
      </c>
      <c r="B483" s="73" t="s">
        <v>2716</v>
      </c>
      <c r="C483" s="73" t="s">
        <v>2717</v>
      </c>
      <c r="D483" s="73" t="s">
        <v>49</v>
      </c>
      <c r="E483" s="74">
        <f>IF(D483="男",1,2)</f>
        <v>2</v>
      </c>
      <c r="F483" s="73" t="s">
        <v>1518</v>
      </c>
      <c r="G483" s="73" t="str">
        <f>VLOOKUP(F483,学校番号,3,FALSE)</f>
        <v>070196</v>
      </c>
    </row>
    <row r="484" spans="1:7" hidden="1" x14ac:dyDescent="0.15">
      <c r="A484" s="72">
        <v>679</v>
      </c>
      <c r="B484" s="73" t="s">
        <v>2718</v>
      </c>
      <c r="C484" s="73" t="s">
        <v>2147</v>
      </c>
      <c r="D484" s="73" t="s">
        <v>48</v>
      </c>
      <c r="E484" s="74">
        <f>IF(D484="男",1,2)</f>
        <v>1</v>
      </c>
      <c r="F484" s="73" t="s">
        <v>1518</v>
      </c>
      <c r="G484" s="73" t="str">
        <f>VLOOKUP(F484,学校番号,3,FALSE)</f>
        <v>070196</v>
      </c>
    </row>
    <row r="485" spans="1:7" hidden="1" x14ac:dyDescent="0.15">
      <c r="A485" s="72">
        <v>680</v>
      </c>
      <c r="B485" s="73" t="s">
        <v>2719</v>
      </c>
      <c r="C485" s="73" t="s">
        <v>2720</v>
      </c>
      <c r="D485" s="73" t="s">
        <v>48</v>
      </c>
      <c r="E485" s="74">
        <f>IF(D485="男",1,2)</f>
        <v>1</v>
      </c>
      <c r="F485" s="73" t="s">
        <v>1518</v>
      </c>
      <c r="G485" s="73" t="str">
        <f>VLOOKUP(F485,学校番号,3,FALSE)</f>
        <v>070196</v>
      </c>
    </row>
    <row r="486" spans="1:7" hidden="1" x14ac:dyDescent="0.15">
      <c r="A486" s="72">
        <v>681</v>
      </c>
      <c r="B486" s="73" t="s">
        <v>2721</v>
      </c>
      <c r="C486" s="73" t="s">
        <v>2722</v>
      </c>
      <c r="D486" s="73" t="s">
        <v>48</v>
      </c>
      <c r="E486" s="74">
        <f>IF(D486="男",1,2)</f>
        <v>1</v>
      </c>
      <c r="F486" s="73" t="s">
        <v>1518</v>
      </c>
      <c r="G486" s="73" t="str">
        <f>VLOOKUP(F486,学校番号,3,FALSE)</f>
        <v>070196</v>
      </c>
    </row>
    <row r="487" spans="1:7" hidden="1" x14ac:dyDescent="0.15">
      <c r="A487" s="72">
        <v>682</v>
      </c>
      <c r="B487" s="73" t="s">
        <v>2723</v>
      </c>
      <c r="C487" s="73" t="s">
        <v>2724</v>
      </c>
      <c r="D487" s="73" t="s">
        <v>48</v>
      </c>
      <c r="E487" s="74">
        <f>IF(D487="男",1,2)</f>
        <v>1</v>
      </c>
      <c r="F487" s="73" t="s">
        <v>1518</v>
      </c>
      <c r="G487" s="73" t="str">
        <f>VLOOKUP(F487,学校番号,3,FALSE)</f>
        <v>070196</v>
      </c>
    </row>
    <row r="488" spans="1:7" hidden="1" x14ac:dyDescent="0.15">
      <c r="A488" s="72">
        <v>683</v>
      </c>
      <c r="B488" s="73" t="s">
        <v>2725</v>
      </c>
      <c r="C488" s="73" t="s">
        <v>2726</v>
      </c>
      <c r="D488" s="73" t="s">
        <v>48</v>
      </c>
      <c r="E488" s="74">
        <f>IF(D488="男",1,2)</f>
        <v>1</v>
      </c>
      <c r="F488" s="73" t="s">
        <v>1518</v>
      </c>
      <c r="G488" s="73" t="str">
        <f>VLOOKUP(F488,学校番号,3,FALSE)</f>
        <v>070196</v>
      </c>
    </row>
    <row r="489" spans="1:7" hidden="1" x14ac:dyDescent="0.15">
      <c r="A489" s="72">
        <v>684</v>
      </c>
      <c r="B489" s="73" t="s">
        <v>2727</v>
      </c>
      <c r="C489" s="73" t="s">
        <v>2728</v>
      </c>
      <c r="D489" s="73" t="s">
        <v>49</v>
      </c>
      <c r="E489" s="74">
        <f>IF(D489="男",1,2)</f>
        <v>2</v>
      </c>
      <c r="F489" s="73" t="s">
        <v>1518</v>
      </c>
      <c r="G489" s="73" t="str">
        <f>VLOOKUP(F489,学校番号,3,FALSE)</f>
        <v>070196</v>
      </c>
    </row>
    <row r="490" spans="1:7" hidden="1" x14ac:dyDescent="0.15">
      <c r="A490" s="72">
        <v>685</v>
      </c>
      <c r="B490" s="73" t="s">
        <v>2729</v>
      </c>
      <c r="C490" s="73" t="s">
        <v>2730</v>
      </c>
      <c r="D490" s="73" t="s">
        <v>49</v>
      </c>
      <c r="E490" s="74">
        <f>IF(D490="男",1,2)</f>
        <v>2</v>
      </c>
      <c r="F490" s="73" t="s">
        <v>1518</v>
      </c>
      <c r="G490" s="73" t="str">
        <f>VLOOKUP(F490,学校番号,3,FALSE)</f>
        <v>070196</v>
      </c>
    </row>
    <row r="491" spans="1:7" hidden="1" x14ac:dyDescent="0.15">
      <c r="A491" s="72">
        <v>686</v>
      </c>
      <c r="B491" s="73" t="s">
        <v>2731</v>
      </c>
      <c r="C491" s="73" t="s">
        <v>2732</v>
      </c>
      <c r="D491" s="73" t="s">
        <v>49</v>
      </c>
      <c r="E491" s="74">
        <f>IF(D491="男",1,2)</f>
        <v>2</v>
      </c>
      <c r="F491" s="73" t="s">
        <v>1518</v>
      </c>
      <c r="G491" s="73" t="str">
        <f>VLOOKUP(F491,学校番号,3,FALSE)</f>
        <v>070196</v>
      </c>
    </row>
    <row r="492" spans="1:7" hidden="1" x14ac:dyDescent="0.15">
      <c r="A492" s="72">
        <v>687</v>
      </c>
      <c r="B492" s="73" t="s">
        <v>2733</v>
      </c>
      <c r="C492" s="73" t="s">
        <v>2734</v>
      </c>
      <c r="D492" s="73" t="s">
        <v>49</v>
      </c>
      <c r="E492" s="74">
        <f>IF(D492="男",1,2)</f>
        <v>2</v>
      </c>
      <c r="F492" s="73" t="s">
        <v>1518</v>
      </c>
      <c r="G492" s="73" t="str">
        <f>VLOOKUP(F492,学校番号,3,FALSE)</f>
        <v>070196</v>
      </c>
    </row>
    <row r="493" spans="1:7" hidden="1" x14ac:dyDescent="0.15">
      <c r="A493" s="72">
        <v>688</v>
      </c>
      <c r="B493" s="73" t="s">
        <v>2735</v>
      </c>
      <c r="C493" s="73" t="s">
        <v>2736</v>
      </c>
      <c r="D493" s="73" t="s">
        <v>48</v>
      </c>
      <c r="E493" s="74">
        <f>IF(D493="男",1,2)</f>
        <v>1</v>
      </c>
      <c r="F493" s="73" t="s">
        <v>1518</v>
      </c>
      <c r="G493" s="73" t="str">
        <f>VLOOKUP(F493,学校番号,3,FALSE)</f>
        <v>070196</v>
      </c>
    </row>
    <row r="494" spans="1:7" hidden="1" x14ac:dyDescent="0.15">
      <c r="A494" s="72">
        <v>689</v>
      </c>
      <c r="B494" s="73" t="s">
        <v>2737</v>
      </c>
      <c r="C494" s="73" t="s">
        <v>2738</v>
      </c>
      <c r="D494" s="73" t="s">
        <v>48</v>
      </c>
      <c r="E494" s="74">
        <f>IF(D494="男",1,2)</f>
        <v>1</v>
      </c>
      <c r="F494" s="73" t="s">
        <v>1518</v>
      </c>
      <c r="G494" s="73" t="str">
        <f>VLOOKUP(F494,学校番号,3,FALSE)</f>
        <v>070196</v>
      </c>
    </row>
    <row r="495" spans="1:7" hidden="1" x14ac:dyDescent="0.15">
      <c r="A495" s="72">
        <v>690</v>
      </c>
      <c r="B495" s="73" t="s">
        <v>2739</v>
      </c>
      <c r="C495" s="73" t="s">
        <v>2740</v>
      </c>
      <c r="D495" s="73" t="s">
        <v>48</v>
      </c>
      <c r="E495" s="74">
        <f>IF(D495="男",1,2)</f>
        <v>1</v>
      </c>
      <c r="F495" s="73" t="s">
        <v>1306</v>
      </c>
      <c r="G495" s="73" t="str">
        <f>VLOOKUP(F495,学校番号,3,FALSE)</f>
        <v>070122</v>
      </c>
    </row>
    <row r="496" spans="1:7" hidden="1" x14ac:dyDescent="0.15">
      <c r="A496" s="72">
        <v>691</v>
      </c>
      <c r="B496" s="73" t="s">
        <v>2741</v>
      </c>
      <c r="C496" s="73" t="s">
        <v>2742</v>
      </c>
      <c r="D496" s="73" t="s">
        <v>48</v>
      </c>
      <c r="E496" s="74">
        <f>IF(D496="男",1,2)</f>
        <v>1</v>
      </c>
      <c r="F496" s="73" t="s">
        <v>1306</v>
      </c>
      <c r="G496" s="73" t="str">
        <f>VLOOKUP(F496,学校番号,3,FALSE)</f>
        <v>070122</v>
      </c>
    </row>
    <row r="497" spans="1:7" hidden="1" x14ac:dyDescent="0.15">
      <c r="A497" s="72">
        <v>692</v>
      </c>
      <c r="B497" s="73" t="s">
        <v>2743</v>
      </c>
      <c r="C497" s="73" t="s">
        <v>2744</v>
      </c>
      <c r="D497" s="73" t="s">
        <v>49</v>
      </c>
      <c r="E497" s="74">
        <f>IF(D497="男",1,2)</f>
        <v>2</v>
      </c>
      <c r="F497" s="73" t="s">
        <v>1306</v>
      </c>
      <c r="G497" s="73" t="str">
        <f>VLOOKUP(F497,学校番号,3,FALSE)</f>
        <v>070122</v>
      </c>
    </row>
    <row r="498" spans="1:7" hidden="1" x14ac:dyDescent="0.15">
      <c r="A498" s="72">
        <v>693</v>
      </c>
      <c r="B498" s="73" t="s">
        <v>2745</v>
      </c>
      <c r="C498" s="73" t="s">
        <v>2746</v>
      </c>
      <c r="D498" s="73" t="s">
        <v>49</v>
      </c>
      <c r="E498" s="74">
        <f>IF(D498="男",1,2)</f>
        <v>2</v>
      </c>
      <c r="F498" s="73" t="s">
        <v>1306</v>
      </c>
      <c r="G498" s="73" t="str">
        <f>VLOOKUP(F498,学校番号,3,FALSE)</f>
        <v>070122</v>
      </c>
    </row>
    <row r="499" spans="1:7" hidden="1" x14ac:dyDescent="0.15">
      <c r="A499" s="72">
        <v>694</v>
      </c>
      <c r="B499" s="73" t="s">
        <v>2747</v>
      </c>
      <c r="C499" s="73" t="s">
        <v>2748</v>
      </c>
      <c r="D499" s="73" t="s">
        <v>49</v>
      </c>
      <c r="E499" s="74">
        <f>IF(D499="男",1,2)</f>
        <v>2</v>
      </c>
      <c r="F499" s="73" t="s">
        <v>1306</v>
      </c>
      <c r="G499" s="73" t="str">
        <f>VLOOKUP(F499,学校番号,3,FALSE)</f>
        <v>070122</v>
      </c>
    </row>
    <row r="500" spans="1:7" hidden="1" x14ac:dyDescent="0.15">
      <c r="A500" s="72">
        <v>715</v>
      </c>
      <c r="B500" s="73" t="s">
        <v>2749</v>
      </c>
      <c r="C500" s="73" t="s">
        <v>2750</v>
      </c>
      <c r="D500" s="73" t="s">
        <v>48</v>
      </c>
      <c r="E500" s="74">
        <f>IF(D500="男",1,2)</f>
        <v>1</v>
      </c>
      <c r="F500" s="73" t="s">
        <v>1593</v>
      </c>
      <c r="G500" s="73" t="str">
        <f>VLOOKUP(F500,学校番号,3,FALSE)</f>
        <v>070223</v>
      </c>
    </row>
    <row r="501" spans="1:7" hidden="1" x14ac:dyDescent="0.15">
      <c r="A501" s="72">
        <v>716</v>
      </c>
      <c r="B501" s="73" t="s">
        <v>2751</v>
      </c>
      <c r="C501" s="73" t="s">
        <v>2752</v>
      </c>
      <c r="D501" s="73" t="s">
        <v>48</v>
      </c>
      <c r="E501" s="74">
        <f>IF(D501="男",1,2)</f>
        <v>1</v>
      </c>
      <c r="F501" s="73" t="s">
        <v>1593</v>
      </c>
      <c r="G501" s="73" t="str">
        <f>VLOOKUP(F501,学校番号,3,FALSE)</f>
        <v>070223</v>
      </c>
    </row>
    <row r="502" spans="1:7" hidden="1" x14ac:dyDescent="0.15">
      <c r="A502" s="72">
        <v>717</v>
      </c>
      <c r="B502" s="73" t="s">
        <v>2753</v>
      </c>
      <c r="C502" s="73" t="s">
        <v>2754</v>
      </c>
      <c r="D502" s="73" t="s">
        <v>48</v>
      </c>
      <c r="E502" s="74">
        <f>IF(D502="男",1,2)</f>
        <v>1</v>
      </c>
      <c r="F502" s="73" t="s">
        <v>1593</v>
      </c>
      <c r="G502" s="73" t="str">
        <f>VLOOKUP(F502,学校番号,3,FALSE)</f>
        <v>070223</v>
      </c>
    </row>
    <row r="503" spans="1:7" hidden="1" x14ac:dyDescent="0.15">
      <c r="A503" s="72">
        <v>718</v>
      </c>
      <c r="B503" s="73" t="s">
        <v>2755</v>
      </c>
      <c r="C503" s="73" t="s">
        <v>2756</v>
      </c>
      <c r="D503" s="73" t="s">
        <v>48</v>
      </c>
      <c r="E503" s="74">
        <f>IF(D503="男",1,2)</f>
        <v>1</v>
      </c>
      <c r="F503" s="73" t="s">
        <v>1593</v>
      </c>
      <c r="G503" s="73" t="str">
        <f>VLOOKUP(F503,学校番号,3,FALSE)</f>
        <v>070223</v>
      </c>
    </row>
    <row r="504" spans="1:7" hidden="1" x14ac:dyDescent="0.15">
      <c r="A504" s="72">
        <v>719</v>
      </c>
      <c r="B504" s="73" t="s">
        <v>2757</v>
      </c>
      <c r="C504" s="73" t="s">
        <v>2758</v>
      </c>
      <c r="D504" s="73" t="s">
        <v>49</v>
      </c>
      <c r="E504" s="74">
        <f>IF(D504="男",1,2)</f>
        <v>2</v>
      </c>
      <c r="F504" s="73" t="s">
        <v>1593</v>
      </c>
      <c r="G504" s="73" t="str">
        <f>VLOOKUP(F504,学校番号,3,FALSE)</f>
        <v>070223</v>
      </c>
    </row>
    <row r="505" spans="1:7" hidden="1" x14ac:dyDescent="0.15">
      <c r="A505" s="72">
        <v>720</v>
      </c>
      <c r="B505" s="73" t="s">
        <v>2759</v>
      </c>
      <c r="C505" s="73" t="s">
        <v>2760</v>
      </c>
      <c r="D505" s="73" t="s">
        <v>48</v>
      </c>
      <c r="E505" s="74">
        <f>IF(D505="男",1,2)</f>
        <v>1</v>
      </c>
      <c r="F505" s="73" t="s">
        <v>1593</v>
      </c>
      <c r="G505" s="73" t="str">
        <f>VLOOKUP(F505,学校番号,3,FALSE)</f>
        <v>070223</v>
      </c>
    </row>
    <row r="506" spans="1:7" hidden="1" x14ac:dyDescent="0.15">
      <c r="A506" s="72">
        <v>721</v>
      </c>
      <c r="B506" s="73" t="s">
        <v>2761</v>
      </c>
      <c r="C506" s="73" t="s">
        <v>2762</v>
      </c>
      <c r="D506" s="73" t="s">
        <v>49</v>
      </c>
      <c r="E506" s="74">
        <f>IF(D506="男",1,2)</f>
        <v>2</v>
      </c>
      <c r="F506" s="73" t="s">
        <v>1593</v>
      </c>
      <c r="G506" s="73" t="str">
        <f>VLOOKUP(F506,学校番号,3,FALSE)</f>
        <v>070223</v>
      </c>
    </row>
    <row r="507" spans="1:7" hidden="1" x14ac:dyDescent="0.15">
      <c r="A507" s="72">
        <v>722</v>
      </c>
      <c r="B507" s="73" t="s">
        <v>2763</v>
      </c>
      <c r="C507" s="73" t="s">
        <v>2764</v>
      </c>
      <c r="D507" s="73" t="s">
        <v>49</v>
      </c>
      <c r="E507" s="74">
        <f>IF(D507="男",1,2)</f>
        <v>2</v>
      </c>
      <c r="F507" s="73" t="s">
        <v>1593</v>
      </c>
      <c r="G507" s="73" t="str">
        <f>VLOOKUP(F507,学校番号,3,FALSE)</f>
        <v>070223</v>
      </c>
    </row>
    <row r="508" spans="1:7" hidden="1" x14ac:dyDescent="0.15">
      <c r="A508" s="72">
        <v>723</v>
      </c>
      <c r="B508" s="73" t="s">
        <v>2765</v>
      </c>
      <c r="C508" s="73" t="s">
        <v>2766</v>
      </c>
      <c r="D508" s="73" t="s">
        <v>49</v>
      </c>
      <c r="E508" s="74">
        <f>IF(D508="男",1,2)</f>
        <v>2</v>
      </c>
      <c r="F508" s="73" t="s">
        <v>1593</v>
      </c>
      <c r="G508" s="73" t="str">
        <f>VLOOKUP(F508,学校番号,3,FALSE)</f>
        <v>070223</v>
      </c>
    </row>
    <row r="509" spans="1:7" hidden="1" x14ac:dyDescent="0.15">
      <c r="A509" s="72">
        <v>724</v>
      </c>
      <c r="B509" s="73" t="s">
        <v>2767</v>
      </c>
      <c r="C509" s="73" t="s">
        <v>2768</v>
      </c>
      <c r="D509" s="73" t="s">
        <v>49</v>
      </c>
      <c r="E509" s="74">
        <f>IF(D509="男",1,2)</f>
        <v>2</v>
      </c>
      <c r="F509" s="73" t="s">
        <v>1593</v>
      </c>
      <c r="G509" s="73" t="str">
        <f>VLOOKUP(F509,学校番号,3,FALSE)</f>
        <v>070223</v>
      </c>
    </row>
    <row r="510" spans="1:7" hidden="1" x14ac:dyDescent="0.15">
      <c r="A510" s="72">
        <v>725</v>
      </c>
      <c r="B510" s="73" t="s">
        <v>2769</v>
      </c>
      <c r="C510" s="73" t="s">
        <v>2770</v>
      </c>
      <c r="D510" s="73" t="s">
        <v>49</v>
      </c>
      <c r="E510" s="74">
        <f>IF(D510="男",1,2)</f>
        <v>2</v>
      </c>
      <c r="F510" s="73" t="s">
        <v>1593</v>
      </c>
      <c r="G510" s="73" t="str">
        <f>VLOOKUP(F510,学校番号,3,FALSE)</f>
        <v>070223</v>
      </c>
    </row>
    <row r="511" spans="1:7" hidden="1" x14ac:dyDescent="0.15">
      <c r="A511" s="72">
        <v>726</v>
      </c>
      <c r="B511" s="73" t="s">
        <v>2771</v>
      </c>
      <c r="C511" s="73" t="s">
        <v>2772</v>
      </c>
      <c r="D511" s="73" t="s">
        <v>49</v>
      </c>
      <c r="E511" s="74">
        <f>IF(D511="男",1,2)</f>
        <v>2</v>
      </c>
      <c r="F511" s="73" t="s">
        <v>1593</v>
      </c>
      <c r="G511" s="73" t="str">
        <f>VLOOKUP(F511,学校番号,3,FALSE)</f>
        <v>070223</v>
      </c>
    </row>
    <row r="512" spans="1:7" hidden="1" x14ac:dyDescent="0.15">
      <c r="A512" s="72">
        <v>728</v>
      </c>
      <c r="B512" s="73" t="s">
        <v>8782</v>
      </c>
      <c r="C512" s="73" t="s">
        <v>8783</v>
      </c>
      <c r="D512" s="73" t="s">
        <v>49</v>
      </c>
      <c r="E512" s="74">
        <v>2</v>
      </c>
      <c r="F512" s="73" t="s">
        <v>8784</v>
      </c>
      <c r="G512" s="81" t="s">
        <v>8785</v>
      </c>
    </row>
    <row r="513" spans="1:7" hidden="1" x14ac:dyDescent="0.15">
      <c r="A513" s="72">
        <v>731</v>
      </c>
      <c r="B513" s="73" t="s">
        <v>2773</v>
      </c>
      <c r="C513" s="73" t="s">
        <v>2774</v>
      </c>
      <c r="D513" s="73" t="s">
        <v>48</v>
      </c>
      <c r="E513" s="74">
        <f>IF(D513="男",1,2)</f>
        <v>1</v>
      </c>
      <c r="F513" s="73" t="s">
        <v>1466</v>
      </c>
      <c r="G513" s="73" t="str">
        <f>VLOOKUP(F513,学校番号,3,FALSE)</f>
        <v>070178</v>
      </c>
    </row>
    <row r="514" spans="1:7" hidden="1" x14ac:dyDescent="0.15">
      <c r="A514" s="72">
        <v>732</v>
      </c>
      <c r="B514" s="73" t="s">
        <v>2775</v>
      </c>
      <c r="C514" s="73" t="s">
        <v>2776</v>
      </c>
      <c r="D514" s="73" t="s">
        <v>48</v>
      </c>
      <c r="E514" s="74">
        <f>IF(D514="男",1,2)</f>
        <v>1</v>
      </c>
      <c r="F514" s="73" t="s">
        <v>1466</v>
      </c>
      <c r="G514" s="73" t="str">
        <f>VLOOKUP(F514,学校番号,3,FALSE)</f>
        <v>070178</v>
      </c>
    </row>
    <row r="515" spans="1:7" hidden="1" x14ac:dyDescent="0.15">
      <c r="A515" s="72">
        <v>733</v>
      </c>
      <c r="B515" s="73" t="s">
        <v>2777</v>
      </c>
      <c r="C515" s="73" t="s">
        <v>2778</v>
      </c>
      <c r="D515" s="73" t="s">
        <v>48</v>
      </c>
      <c r="E515" s="74">
        <f>IF(D515="男",1,2)</f>
        <v>1</v>
      </c>
      <c r="F515" s="73" t="s">
        <v>1466</v>
      </c>
      <c r="G515" s="73" t="str">
        <f>VLOOKUP(F515,学校番号,3,FALSE)</f>
        <v>070178</v>
      </c>
    </row>
    <row r="516" spans="1:7" hidden="1" x14ac:dyDescent="0.15">
      <c r="A516" s="72">
        <v>734</v>
      </c>
      <c r="B516" s="73" t="s">
        <v>2779</v>
      </c>
      <c r="C516" s="73" t="s">
        <v>2780</v>
      </c>
      <c r="D516" s="73" t="s">
        <v>48</v>
      </c>
      <c r="E516" s="74">
        <f>IF(D516="男",1,2)</f>
        <v>1</v>
      </c>
      <c r="F516" s="73" t="s">
        <v>1466</v>
      </c>
      <c r="G516" s="73" t="str">
        <f>VLOOKUP(F516,学校番号,3,FALSE)</f>
        <v>070178</v>
      </c>
    </row>
    <row r="517" spans="1:7" hidden="1" x14ac:dyDescent="0.15">
      <c r="A517" s="72">
        <v>735</v>
      </c>
      <c r="B517" s="73" t="s">
        <v>2781</v>
      </c>
      <c r="C517" s="73" t="s">
        <v>2782</v>
      </c>
      <c r="D517" s="73" t="s">
        <v>48</v>
      </c>
      <c r="E517" s="74">
        <f>IF(D517="男",1,2)</f>
        <v>1</v>
      </c>
      <c r="F517" s="73" t="s">
        <v>1466</v>
      </c>
      <c r="G517" s="73" t="str">
        <f>VLOOKUP(F517,学校番号,3,FALSE)</f>
        <v>070178</v>
      </c>
    </row>
    <row r="518" spans="1:7" hidden="1" x14ac:dyDescent="0.15">
      <c r="A518" s="72">
        <v>736</v>
      </c>
      <c r="B518" s="73" t="s">
        <v>2783</v>
      </c>
      <c r="C518" s="73" t="s">
        <v>2784</v>
      </c>
      <c r="D518" s="73" t="s">
        <v>48</v>
      </c>
      <c r="E518" s="74">
        <f>IF(D518="男",1,2)</f>
        <v>1</v>
      </c>
      <c r="F518" s="73" t="s">
        <v>1466</v>
      </c>
      <c r="G518" s="73" t="str">
        <f>VLOOKUP(F518,学校番号,3,FALSE)</f>
        <v>070178</v>
      </c>
    </row>
    <row r="519" spans="1:7" hidden="1" x14ac:dyDescent="0.15">
      <c r="A519" s="72">
        <v>737</v>
      </c>
      <c r="B519" s="73" t="s">
        <v>2785</v>
      </c>
      <c r="C519" s="73" t="s">
        <v>2786</v>
      </c>
      <c r="D519" s="73" t="s">
        <v>48</v>
      </c>
      <c r="E519" s="74">
        <f>IF(D519="男",1,2)</f>
        <v>1</v>
      </c>
      <c r="F519" s="73" t="s">
        <v>1466</v>
      </c>
      <c r="G519" s="73" t="str">
        <f>VLOOKUP(F519,学校番号,3,FALSE)</f>
        <v>070178</v>
      </c>
    </row>
    <row r="520" spans="1:7" hidden="1" x14ac:dyDescent="0.15">
      <c r="A520" s="72">
        <v>738</v>
      </c>
      <c r="B520" s="73" t="s">
        <v>2787</v>
      </c>
      <c r="C520" s="73" t="s">
        <v>2788</v>
      </c>
      <c r="D520" s="73" t="s">
        <v>48</v>
      </c>
      <c r="E520" s="74">
        <f>IF(D520="男",1,2)</f>
        <v>1</v>
      </c>
      <c r="F520" s="73" t="s">
        <v>1466</v>
      </c>
      <c r="G520" s="73" t="str">
        <f>VLOOKUP(F520,学校番号,3,FALSE)</f>
        <v>070178</v>
      </c>
    </row>
    <row r="521" spans="1:7" hidden="1" x14ac:dyDescent="0.15">
      <c r="A521" s="72">
        <v>739</v>
      </c>
      <c r="B521" s="73" t="s">
        <v>2789</v>
      </c>
      <c r="C521" s="73" t="s">
        <v>2790</v>
      </c>
      <c r="D521" s="73" t="s">
        <v>48</v>
      </c>
      <c r="E521" s="74">
        <f>IF(D521="男",1,2)</f>
        <v>1</v>
      </c>
      <c r="F521" s="73" t="s">
        <v>1466</v>
      </c>
      <c r="G521" s="73" t="str">
        <f>VLOOKUP(F521,学校番号,3,FALSE)</f>
        <v>070178</v>
      </c>
    </row>
    <row r="522" spans="1:7" hidden="1" x14ac:dyDescent="0.15">
      <c r="A522" s="72">
        <v>740</v>
      </c>
      <c r="B522" s="73" t="s">
        <v>2791</v>
      </c>
      <c r="C522" s="73" t="s">
        <v>2792</v>
      </c>
      <c r="D522" s="73" t="s">
        <v>48</v>
      </c>
      <c r="E522" s="74">
        <f>IF(D522="男",1,2)</f>
        <v>1</v>
      </c>
      <c r="F522" s="73" t="s">
        <v>1466</v>
      </c>
      <c r="G522" s="73" t="str">
        <f>VLOOKUP(F522,学校番号,3,FALSE)</f>
        <v>070178</v>
      </c>
    </row>
    <row r="523" spans="1:7" hidden="1" x14ac:dyDescent="0.15">
      <c r="A523" s="72">
        <v>741</v>
      </c>
      <c r="B523" s="73" t="s">
        <v>2793</v>
      </c>
      <c r="C523" s="73" t="s">
        <v>2794</v>
      </c>
      <c r="D523" s="73" t="s">
        <v>48</v>
      </c>
      <c r="E523" s="74">
        <f>IF(D523="男",1,2)</f>
        <v>1</v>
      </c>
      <c r="F523" s="73" t="s">
        <v>1466</v>
      </c>
      <c r="G523" s="73" t="str">
        <f>VLOOKUP(F523,学校番号,3,FALSE)</f>
        <v>070178</v>
      </c>
    </row>
    <row r="524" spans="1:7" hidden="1" x14ac:dyDescent="0.15">
      <c r="A524" s="72">
        <v>742</v>
      </c>
      <c r="B524" s="73" t="s">
        <v>2795</v>
      </c>
      <c r="C524" s="73" t="s">
        <v>2796</v>
      </c>
      <c r="D524" s="73" t="s">
        <v>48</v>
      </c>
      <c r="E524" s="74">
        <f>IF(D524="男",1,2)</f>
        <v>1</v>
      </c>
      <c r="F524" s="73" t="s">
        <v>1466</v>
      </c>
      <c r="G524" s="73" t="str">
        <f>VLOOKUP(F524,学校番号,3,FALSE)</f>
        <v>070178</v>
      </c>
    </row>
    <row r="525" spans="1:7" hidden="1" x14ac:dyDescent="0.15">
      <c r="A525" s="72">
        <v>743</v>
      </c>
      <c r="B525" s="73" t="s">
        <v>2797</v>
      </c>
      <c r="C525" s="73" t="s">
        <v>2798</v>
      </c>
      <c r="D525" s="73" t="s">
        <v>49</v>
      </c>
      <c r="E525" s="74">
        <f>IF(D525="男",1,2)</f>
        <v>2</v>
      </c>
      <c r="F525" s="73" t="s">
        <v>1466</v>
      </c>
      <c r="G525" s="73" t="str">
        <f>VLOOKUP(F525,学校番号,3,FALSE)</f>
        <v>070178</v>
      </c>
    </row>
    <row r="526" spans="1:7" hidden="1" x14ac:dyDescent="0.15">
      <c r="A526" s="72">
        <v>744</v>
      </c>
      <c r="B526" s="73" t="s">
        <v>2799</v>
      </c>
      <c r="C526" s="73" t="s">
        <v>2800</v>
      </c>
      <c r="D526" s="73" t="s">
        <v>49</v>
      </c>
      <c r="E526" s="74">
        <f>IF(D526="男",1,2)</f>
        <v>2</v>
      </c>
      <c r="F526" s="73" t="s">
        <v>1466</v>
      </c>
      <c r="G526" s="73" t="str">
        <f>VLOOKUP(F526,学校番号,3,FALSE)</f>
        <v>070178</v>
      </c>
    </row>
    <row r="527" spans="1:7" hidden="1" x14ac:dyDescent="0.15">
      <c r="A527" s="72">
        <v>745</v>
      </c>
      <c r="B527" s="73" t="s">
        <v>2801</v>
      </c>
      <c r="C527" s="73" t="s">
        <v>2802</v>
      </c>
      <c r="D527" s="73" t="s">
        <v>49</v>
      </c>
      <c r="E527" s="74">
        <f>IF(D527="男",1,2)</f>
        <v>2</v>
      </c>
      <c r="F527" s="73" t="s">
        <v>1466</v>
      </c>
      <c r="G527" s="73" t="str">
        <f>VLOOKUP(F527,学校番号,3,FALSE)</f>
        <v>070178</v>
      </c>
    </row>
    <row r="528" spans="1:7" hidden="1" x14ac:dyDescent="0.15">
      <c r="A528" s="72">
        <v>746</v>
      </c>
      <c r="B528" s="73" t="s">
        <v>2803</v>
      </c>
      <c r="C528" s="73" t="s">
        <v>2804</v>
      </c>
      <c r="D528" s="73" t="s">
        <v>49</v>
      </c>
      <c r="E528" s="74">
        <f>IF(D528="男",1,2)</f>
        <v>2</v>
      </c>
      <c r="F528" s="73" t="s">
        <v>1466</v>
      </c>
      <c r="G528" s="73" t="str">
        <f>VLOOKUP(F528,学校番号,3,FALSE)</f>
        <v>070178</v>
      </c>
    </row>
    <row r="529" spans="1:7" hidden="1" x14ac:dyDescent="0.15">
      <c r="A529" s="72">
        <v>747</v>
      </c>
      <c r="B529" s="73" t="s">
        <v>2805</v>
      </c>
      <c r="C529" s="73" t="s">
        <v>2806</v>
      </c>
      <c r="D529" s="73" t="s">
        <v>49</v>
      </c>
      <c r="E529" s="74">
        <f>IF(D529="男",1,2)</f>
        <v>2</v>
      </c>
      <c r="F529" s="73" t="s">
        <v>1466</v>
      </c>
      <c r="G529" s="73" t="str">
        <f>VLOOKUP(F529,学校番号,3,FALSE)</f>
        <v>070178</v>
      </c>
    </row>
    <row r="530" spans="1:7" hidden="1" x14ac:dyDescent="0.15">
      <c r="A530" s="72">
        <v>748</v>
      </c>
      <c r="B530" s="73" t="s">
        <v>2807</v>
      </c>
      <c r="C530" s="73" t="s">
        <v>2808</v>
      </c>
      <c r="D530" s="73" t="s">
        <v>49</v>
      </c>
      <c r="E530" s="74">
        <f>IF(D530="男",1,2)</f>
        <v>2</v>
      </c>
      <c r="F530" s="73" t="s">
        <v>1466</v>
      </c>
      <c r="G530" s="73" t="str">
        <f>VLOOKUP(F530,学校番号,3,FALSE)</f>
        <v>070178</v>
      </c>
    </row>
    <row r="531" spans="1:7" hidden="1" x14ac:dyDescent="0.15">
      <c r="A531" s="72">
        <v>749</v>
      </c>
      <c r="B531" s="73" t="s">
        <v>2809</v>
      </c>
      <c r="C531" s="73" t="s">
        <v>2810</v>
      </c>
      <c r="D531" s="73" t="s">
        <v>49</v>
      </c>
      <c r="E531" s="74">
        <f>IF(D531="男",1,2)</f>
        <v>2</v>
      </c>
      <c r="F531" s="73" t="s">
        <v>1466</v>
      </c>
      <c r="G531" s="73" t="str">
        <f>VLOOKUP(F531,学校番号,3,FALSE)</f>
        <v>070178</v>
      </c>
    </row>
    <row r="532" spans="1:7" hidden="1" x14ac:dyDescent="0.15">
      <c r="A532" s="72">
        <v>750</v>
      </c>
      <c r="B532" s="73" t="s">
        <v>2811</v>
      </c>
      <c r="C532" s="73" t="s">
        <v>2812</v>
      </c>
      <c r="D532" s="73" t="s">
        <v>49</v>
      </c>
      <c r="E532" s="74">
        <f>IF(D532="男",1,2)</f>
        <v>2</v>
      </c>
      <c r="F532" s="73" t="s">
        <v>1515</v>
      </c>
      <c r="G532" s="73" t="str">
        <f>VLOOKUP(F532,学校番号,3,FALSE)</f>
        <v>070195</v>
      </c>
    </row>
    <row r="533" spans="1:7" hidden="1" x14ac:dyDescent="0.15">
      <c r="A533" s="72">
        <v>751</v>
      </c>
      <c r="B533" s="73" t="s">
        <v>2813</v>
      </c>
      <c r="C533" s="73" t="s">
        <v>2814</v>
      </c>
      <c r="D533" s="73" t="s">
        <v>49</v>
      </c>
      <c r="E533" s="74">
        <f>IF(D533="男",1,2)</f>
        <v>2</v>
      </c>
      <c r="F533" s="73" t="s">
        <v>1515</v>
      </c>
      <c r="G533" s="73" t="str">
        <f>VLOOKUP(F533,学校番号,3,FALSE)</f>
        <v>070195</v>
      </c>
    </row>
    <row r="534" spans="1:7" hidden="1" x14ac:dyDescent="0.15">
      <c r="A534" s="72">
        <v>752</v>
      </c>
      <c r="B534" s="73" t="s">
        <v>2815</v>
      </c>
      <c r="C534" s="73" t="s">
        <v>2816</v>
      </c>
      <c r="D534" s="73" t="s">
        <v>48</v>
      </c>
      <c r="E534" s="74">
        <f>IF(D534="男",1,2)</f>
        <v>1</v>
      </c>
      <c r="F534" s="73" t="s">
        <v>1515</v>
      </c>
      <c r="G534" s="73" t="str">
        <f>VLOOKUP(F534,学校番号,3,FALSE)</f>
        <v>070195</v>
      </c>
    </row>
    <row r="535" spans="1:7" hidden="1" x14ac:dyDescent="0.15">
      <c r="A535" s="72">
        <v>753</v>
      </c>
      <c r="B535" s="73" t="s">
        <v>2817</v>
      </c>
      <c r="C535" s="73" t="s">
        <v>2818</v>
      </c>
      <c r="D535" s="73" t="s">
        <v>48</v>
      </c>
      <c r="E535" s="74">
        <f>IF(D535="男",1,2)</f>
        <v>1</v>
      </c>
      <c r="F535" s="73" t="s">
        <v>1515</v>
      </c>
      <c r="G535" s="73" t="str">
        <f>VLOOKUP(F535,学校番号,3,FALSE)</f>
        <v>070195</v>
      </c>
    </row>
    <row r="536" spans="1:7" hidden="1" x14ac:dyDescent="0.15">
      <c r="A536" s="72">
        <v>754</v>
      </c>
      <c r="B536" s="73" t="s">
        <v>2819</v>
      </c>
      <c r="C536" s="73" t="s">
        <v>2820</v>
      </c>
      <c r="D536" s="73" t="s">
        <v>48</v>
      </c>
      <c r="E536" s="74">
        <f>IF(D536="男",1,2)</f>
        <v>1</v>
      </c>
      <c r="F536" s="73" t="s">
        <v>1515</v>
      </c>
      <c r="G536" s="73" t="str">
        <f>VLOOKUP(F536,学校番号,3,FALSE)</f>
        <v>070195</v>
      </c>
    </row>
    <row r="537" spans="1:7" hidden="1" x14ac:dyDescent="0.15">
      <c r="A537" s="72">
        <v>755</v>
      </c>
      <c r="B537" s="73" t="s">
        <v>2821</v>
      </c>
      <c r="C537" s="73" t="s">
        <v>2822</v>
      </c>
      <c r="D537" s="73" t="s">
        <v>49</v>
      </c>
      <c r="E537" s="74">
        <f>IF(D537="男",1,2)</f>
        <v>2</v>
      </c>
      <c r="F537" s="73" t="s">
        <v>1306</v>
      </c>
      <c r="G537" s="73" t="str">
        <f>VLOOKUP(F537,学校番号,3,FALSE)</f>
        <v>070122</v>
      </c>
    </row>
    <row r="538" spans="1:7" hidden="1" x14ac:dyDescent="0.15">
      <c r="A538" s="72">
        <v>758</v>
      </c>
      <c r="B538" s="73" t="s">
        <v>2823</v>
      </c>
      <c r="C538" s="73" t="s">
        <v>2824</v>
      </c>
      <c r="D538" s="73" t="s">
        <v>49</v>
      </c>
      <c r="E538" s="74">
        <f>IF(D538="男",1,2)</f>
        <v>2</v>
      </c>
      <c r="F538" s="73" t="s">
        <v>1626</v>
      </c>
      <c r="G538" s="73" t="str">
        <f>VLOOKUP(F538,学校番号,3,FALSE)</f>
        <v>070235</v>
      </c>
    </row>
    <row r="539" spans="1:7" hidden="1" x14ac:dyDescent="0.15">
      <c r="A539" s="72">
        <v>760</v>
      </c>
      <c r="B539" s="73" t="s">
        <v>2825</v>
      </c>
      <c r="C539" s="73" t="s">
        <v>2826</v>
      </c>
      <c r="D539" s="73" t="s">
        <v>48</v>
      </c>
      <c r="E539" s="74">
        <f>IF(D539="男",1,2)</f>
        <v>1</v>
      </c>
      <c r="F539" s="73" t="s">
        <v>1664</v>
      </c>
      <c r="G539" s="73" t="str">
        <f>VLOOKUP(F539,学校番号,3,FALSE)</f>
        <v>070248</v>
      </c>
    </row>
    <row r="540" spans="1:7" hidden="1" x14ac:dyDescent="0.15">
      <c r="A540" s="72">
        <v>761</v>
      </c>
      <c r="B540" s="73" t="s">
        <v>2827</v>
      </c>
      <c r="C540" s="73" t="s">
        <v>2828</v>
      </c>
      <c r="D540" s="73" t="s">
        <v>48</v>
      </c>
      <c r="E540" s="74">
        <f>IF(D540="男",1,2)</f>
        <v>1</v>
      </c>
      <c r="F540" s="73" t="s">
        <v>1588</v>
      </c>
      <c r="G540" s="73" t="str">
        <f>VLOOKUP(F540,学校番号,3,FALSE)</f>
        <v>070221</v>
      </c>
    </row>
    <row r="541" spans="1:7" hidden="1" x14ac:dyDescent="0.15">
      <c r="A541" s="72">
        <v>762</v>
      </c>
      <c r="B541" s="73" t="s">
        <v>2829</v>
      </c>
      <c r="C541" s="73" t="s">
        <v>2830</v>
      </c>
      <c r="D541" s="73" t="s">
        <v>48</v>
      </c>
      <c r="E541" s="74">
        <f>IF(D541="男",1,2)</f>
        <v>1</v>
      </c>
      <c r="F541" s="73" t="s">
        <v>1588</v>
      </c>
      <c r="G541" s="73" t="str">
        <f>VLOOKUP(F541,学校番号,3,FALSE)</f>
        <v>070221</v>
      </c>
    </row>
    <row r="542" spans="1:7" hidden="1" x14ac:dyDescent="0.15">
      <c r="A542" s="72">
        <v>763</v>
      </c>
      <c r="B542" s="73" t="s">
        <v>2831</v>
      </c>
      <c r="C542" s="73" t="s">
        <v>2832</v>
      </c>
      <c r="D542" s="73" t="s">
        <v>48</v>
      </c>
      <c r="E542" s="74">
        <f>IF(D542="男",1,2)</f>
        <v>1</v>
      </c>
      <c r="F542" s="73" t="s">
        <v>1588</v>
      </c>
      <c r="G542" s="73" t="str">
        <f>VLOOKUP(F542,学校番号,3,FALSE)</f>
        <v>070221</v>
      </c>
    </row>
    <row r="543" spans="1:7" hidden="1" x14ac:dyDescent="0.15">
      <c r="A543" s="72">
        <v>764</v>
      </c>
      <c r="B543" s="73" t="s">
        <v>2833</v>
      </c>
      <c r="C543" s="73" t="s">
        <v>2834</v>
      </c>
      <c r="D543" s="73" t="s">
        <v>48</v>
      </c>
      <c r="E543" s="74">
        <f>IF(D543="男",1,2)</f>
        <v>1</v>
      </c>
      <c r="F543" s="73" t="s">
        <v>1588</v>
      </c>
      <c r="G543" s="73" t="str">
        <f>VLOOKUP(F543,学校番号,3,FALSE)</f>
        <v>070221</v>
      </c>
    </row>
    <row r="544" spans="1:7" hidden="1" x14ac:dyDescent="0.15">
      <c r="A544" s="72">
        <v>765</v>
      </c>
      <c r="B544" s="73" t="s">
        <v>2835</v>
      </c>
      <c r="C544" s="73" t="s">
        <v>2836</v>
      </c>
      <c r="D544" s="73" t="s">
        <v>48</v>
      </c>
      <c r="E544" s="74">
        <f>IF(D544="男",1,2)</f>
        <v>1</v>
      </c>
      <c r="F544" s="73" t="s">
        <v>1588</v>
      </c>
      <c r="G544" s="73" t="str">
        <f>VLOOKUP(F544,学校番号,3,FALSE)</f>
        <v>070221</v>
      </c>
    </row>
    <row r="545" spans="1:7" hidden="1" x14ac:dyDescent="0.15">
      <c r="A545" s="72">
        <v>766</v>
      </c>
      <c r="B545" s="73" t="s">
        <v>2837</v>
      </c>
      <c r="C545" s="73" t="s">
        <v>2838</v>
      </c>
      <c r="D545" s="73" t="s">
        <v>49</v>
      </c>
      <c r="E545" s="74">
        <f>IF(D545="男",1,2)</f>
        <v>2</v>
      </c>
      <c r="F545" s="73" t="s">
        <v>1588</v>
      </c>
      <c r="G545" s="73" t="str">
        <f>VLOOKUP(F545,学校番号,3,FALSE)</f>
        <v>070221</v>
      </c>
    </row>
    <row r="546" spans="1:7" hidden="1" x14ac:dyDescent="0.15">
      <c r="A546" s="72">
        <v>767</v>
      </c>
      <c r="B546" s="73" t="s">
        <v>2839</v>
      </c>
      <c r="C546" s="73" t="s">
        <v>2840</v>
      </c>
      <c r="D546" s="73" t="s">
        <v>49</v>
      </c>
      <c r="E546" s="74">
        <f>IF(D546="男",1,2)</f>
        <v>2</v>
      </c>
      <c r="F546" s="73" t="s">
        <v>1588</v>
      </c>
      <c r="G546" s="73" t="str">
        <f>VLOOKUP(F546,学校番号,3,FALSE)</f>
        <v>070221</v>
      </c>
    </row>
    <row r="547" spans="1:7" hidden="1" x14ac:dyDescent="0.15">
      <c r="A547" s="72">
        <v>768</v>
      </c>
      <c r="B547" s="73" t="s">
        <v>2841</v>
      </c>
      <c r="C547" s="73" t="s">
        <v>2842</v>
      </c>
      <c r="D547" s="73" t="s">
        <v>49</v>
      </c>
      <c r="E547" s="74">
        <f>IF(D547="男",1,2)</f>
        <v>2</v>
      </c>
      <c r="F547" s="73" t="s">
        <v>1588</v>
      </c>
      <c r="G547" s="73" t="str">
        <f>VLOOKUP(F547,学校番号,3,FALSE)</f>
        <v>070221</v>
      </c>
    </row>
    <row r="548" spans="1:7" hidden="1" x14ac:dyDescent="0.15">
      <c r="A548" s="72">
        <v>769</v>
      </c>
      <c r="B548" s="73" t="s">
        <v>2843</v>
      </c>
      <c r="C548" s="73" t="s">
        <v>2844</v>
      </c>
      <c r="D548" s="73" t="s">
        <v>49</v>
      </c>
      <c r="E548" s="74">
        <f>IF(D548="男",1,2)</f>
        <v>2</v>
      </c>
      <c r="F548" s="73" t="s">
        <v>1588</v>
      </c>
      <c r="G548" s="73" t="str">
        <f>VLOOKUP(F548,学校番号,3,FALSE)</f>
        <v>070221</v>
      </c>
    </row>
    <row r="549" spans="1:7" hidden="1" x14ac:dyDescent="0.15">
      <c r="A549" s="72">
        <v>770</v>
      </c>
      <c r="B549" s="73" t="s">
        <v>2845</v>
      </c>
      <c r="C549" s="73" t="s">
        <v>2846</v>
      </c>
      <c r="D549" s="73" t="s">
        <v>49</v>
      </c>
      <c r="E549" s="74">
        <f>IF(D549="男",1,2)</f>
        <v>2</v>
      </c>
      <c r="F549" s="73" t="s">
        <v>1588</v>
      </c>
      <c r="G549" s="73" t="str">
        <f>VLOOKUP(F549,学校番号,3,FALSE)</f>
        <v>070221</v>
      </c>
    </row>
    <row r="550" spans="1:7" hidden="1" x14ac:dyDescent="0.15">
      <c r="A550" s="72">
        <v>771</v>
      </c>
      <c r="B550" s="73" t="s">
        <v>2847</v>
      </c>
      <c r="C550" s="73" t="s">
        <v>2848</v>
      </c>
      <c r="D550" s="73" t="s">
        <v>49</v>
      </c>
      <c r="E550" s="74">
        <f>IF(D550="男",1,2)</f>
        <v>2</v>
      </c>
      <c r="F550" s="73" t="s">
        <v>1588</v>
      </c>
      <c r="G550" s="73" t="str">
        <f>VLOOKUP(F550,学校番号,3,FALSE)</f>
        <v>070221</v>
      </c>
    </row>
    <row r="551" spans="1:7" hidden="1" x14ac:dyDescent="0.15">
      <c r="A551" s="72">
        <v>772</v>
      </c>
      <c r="B551" s="73" t="s">
        <v>2849</v>
      </c>
      <c r="C551" s="73" t="s">
        <v>2850</v>
      </c>
      <c r="D551" s="73" t="s">
        <v>49</v>
      </c>
      <c r="E551" s="74">
        <f>IF(D551="男",1,2)</f>
        <v>2</v>
      </c>
      <c r="F551" s="73" t="s">
        <v>1588</v>
      </c>
      <c r="G551" s="73" t="str">
        <f>VLOOKUP(F551,学校番号,3,FALSE)</f>
        <v>070221</v>
      </c>
    </row>
    <row r="552" spans="1:7" hidden="1" x14ac:dyDescent="0.15">
      <c r="A552" s="72">
        <v>773</v>
      </c>
      <c r="B552" s="73" t="s">
        <v>2851</v>
      </c>
      <c r="C552" s="73" t="s">
        <v>2852</v>
      </c>
      <c r="D552" s="73" t="s">
        <v>48</v>
      </c>
      <c r="E552" s="74">
        <f>IF(D552="男",1,2)</f>
        <v>1</v>
      </c>
      <c r="F552" s="73" t="s">
        <v>1611</v>
      </c>
      <c r="G552" s="73" t="str">
        <f>VLOOKUP(F552,学校番号,3,FALSE)</f>
        <v>070230</v>
      </c>
    </row>
    <row r="553" spans="1:7" hidden="1" x14ac:dyDescent="0.15">
      <c r="A553" s="72">
        <v>774</v>
      </c>
      <c r="B553" s="73" t="s">
        <v>2853</v>
      </c>
      <c r="C553" s="73" t="s">
        <v>2854</v>
      </c>
      <c r="D553" s="73" t="s">
        <v>48</v>
      </c>
      <c r="E553" s="74">
        <f>IF(D553="男",1,2)</f>
        <v>1</v>
      </c>
      <c r="F553" s="73" t="s">
        <v>1611</v>
      </c>
      <c r="G553" s="73" t="str">
        <f>VLOOKUP(F553,学校番号,3,FALSE)</f>
        <v>070230</v>
      </c>
    </row>
    <row r="554" spans="1:7" hidden="1" x14ac:dyDescent="0.15">
      <c r="A554" s="72">
        <v>775</v>
      </c>
      <c r="B554" s="73" t="s">
        <v>2855</v>
      </c>
      <c r="C554" s="73" t="s">
        <v>2856</v>
      </c>
      <c r="D554" s="73" t="s">
        <v>48</v>
      </c>
      <c r="E554" s="74">
        <f>IF(D554="男",1,2)</f>
        <v>1</v>
      </c>
      <c r="F554" s="73" t="s">
        <v>1611</v>
      </c>
      <c r="G554" s="73" t="str">
        <f>VLOOKUP(F554,学校番号,3,FALSE)</f>
        <v>070230</v>
      </c>
    </row>
    <row r="555" spans="1:7" hidden="1" x14ac:dyDescent="0.15">
      <c r="A555" s="72">
        <v>776</v>
      </c>
      <c r="B555" s="73" t="s">
        <v>2857</v>
      </c>
      <c r="C555" s="73" t="s">
        <v>2858</v>
      </c>
      <c r="D555" s="73" t="s">
        <v>48</v>
      </c>
      <c r="E555" s="74">
        <f>IF(D555="男",1,2)</f>
        <v>1</v>
      </c>
      <c r="F555" s="73" t="s">
        <v>1611</v>
      </c>
      <c r="G555" s="73" t="str">
        <f>VLOOKUP(F555,学校番号,3,FALSE)</f>
        <v>070230</v>
      </c>
    </row>
    <row r="556" spans="1:7" hidden="1" x14ac:dyDescent="0.15">
      <c r="A556" s="72">
        <v>790</v>
      </c>
      <c r="B556" s="73" t="s">
        <v>2859</v>
      </c>
      <c r="C556" s="73" t="s">
        <v>2860</v>
      </c>
      <c r="D556" s="73" t="s">
        <v>48</v>
      </c>
      <c r="E556" s="74">
        <f>IF(D556="男",1,2)</f>
        <v>1</v>
      </c>
      <c r="F556" s="73" t="s">
        <v>1688</v>
      </c>
      <c r="G556" s="73" t="str">
        <f>VLOOKUP(F556,学校番号,3,FALSE)</f>
        <v>070256</v>
      </c>
    </row>
    <row r="557" spans="1:7" hidden="1" x14ac:dyDescent="0.15">
      <c r="A557" s="72">
        <v>791</v>
      </c>
      <c r="B557" s="73" t="s">
        <v>2861</v>
      </c>
      <c r="C557" s="73" t="s">
        <v>2862</v>
      </c>
      <c r="D557" s="73" t="s">
        <v>48</v>
      </c>
      <c r="E557" s="74">
        <f>IF(D557="男",1,2)</f>
        <v>1</v>
      </c>
      <c r="F557" s="73" t="s">
        <v>1688</v>
      </c>
      <c r="G557" s="73" t="str">
        <f>VLOOKUP(F557,学校番号,3,FALSE)</f>
        <v>070256</v>
      </c>
    </row>
    <row r="558" spans="1:7" hidden="1" x14ac:dyDescent="0.15">
      <c r="A558" s="72">
        <v>792</v>
      </c>
      <c r="B558" s="73" t="s">
        <v>2863</v>
      </c>
      <c r="C558" s="73" t="s">
        <v>2864</v>
      </c>
      <c r="D558" s="73" t="s">
        <v>48</v>
      </c>
      <c r="E558" s="74">
        <f>IF(D558="男",1,2)</f>
        <v>1</v>
      </c>
      <c r="F558" s="73" t="s">
        <v>1688</v>
      </c>
      <c r="G558" s="73" t="str">
        <f>VLOOKUP(F558,学校番号,3,FALSE)</f>
        <v>070256</v>
      </c>
    </row>
    <row r="559" spans="1:7" hidden="1" x14ac:dyDescent="0.15">
      <c r="A559" s="72">
        <v>793</v>
      </c>
      <c r="B559" s="73" t="s">
        <v>2865</v>
      </c>
      <c r="C559" s="73" t="s">
        <v>2866</v>
      </c>
      <c r="D559" s="73" t="s">
        <v>49</v>
      </c>
      <c r="E559" s="74">
        <f>IF(D559="男",1,2)</f>
        <v>2</v>
      </c>
      <c r="F559" s="73" t="s">
        <v>1688</v>
      </c>
      <c r="G559" s="73" t="str">
        <f>VLOOKUP(F559,学校番号,3,FALSE)</f>
        <v>070256</v>
      </c>
    </row>
    <row r="560" spans="1:7" hidden="1" x14ac:dyDescent="0.15">
      <c r="A560" s="72">
        <v>794</v>
      </c>
      <c r="B560" s="73" t="s">
        <v>2867</v>
      </c>
      <c r="C560" s="73" t="s">
        <v>2868</v>
      </c>
      <c r="D560" s="73" t="s">
        <v>48</v>
      </c>
      <c r="E560" s="74">
        <f>IF(D560="男",1,2)</f>
        <v>1</v>
      </c>
      <c r="F560" s="73" t="s">
        <v>1688</v>
      </c>
      <c r="G560" s="73" t="str">
        <f>VLOOKUP(F560,学校番号,3,FALSE)</f>
        <v>070256</v>
      </c>
    </row>
    <row r="561" spans="1:7" hidden="1" x14ac:dyDescent="0.15">
      <c r="A561" s="72">
        <v>795</v>
      </c>
      <c r="B561" s="73" t="s">
        <v>2869</v>
      </c>
      <c r="C561" s="73" t="s">
        <v>2870</v>
      </c>
      <c r="D561" s="73" t="s">
        <v>48</v>
      </c>
      <c r="E561" s="74">
        <f>IF(D561="男",1,2)</f>
        <v>1</v>
      </c>
      <c r="F561" s="73" t="s">
        <v>1688</v>
      </c>
      <c r="G561" s="73" t="str">
        <f>VLOOKUP(F561,学校番号,3,FALSE)</f>
        <v>070256</v>
      </c>
    </row>
    <row r="562" spans="1:7" hidden="1" x14ac:dyDescent="0.15">
      <c r="A562" s="72">
        <v>796</v>
      </c>
      <c r="B562" s="73" t="s">
        <v>2871</v>
      </c>
      <c r="C562" s="73" t="s">
        <v>2872</v>
      </c>
      <c r="D562" s="73" t="s">
        <v>48</v>
      </c>
      <c r="E562" s="74">
        <f>IF(D562="男",1,2)</f>
        <v>1</v>
      </c>
      <c r="F562" s="73" t="s">
        <v>1688</v>
      </c>
      <c r="G562" s="73" t="str">
        <f>VLOOKUP(F562,学校番号,3,FALSE)</f>
        <v>070256</v>
      </c>
    </row>
    <row r="563" spans="1:7" hidden="1" x14ac:dyDescent="0.15">
      <c r="A563" s="72">
        <v>797</v>
      </c>
      <c r="B563" s="73" t="s">
        <v>2873</v>
      </c>
      <c r="C563" s="73" t="s">
        <v>2874</v>
      </c>
      <c r="D563" s="73" t="s">
        <v>48</v>
      </c>
      <c r="E563" s="74">
        <f>IF(D563="男",1,2)</f>
        <v>1</v>
      </c>
      <c r="F563" s="73" t="s">
        <v>1688</v>
      </c>
      <c r="G563" s="73" t="str">
        <f>VLOOKUP(F563,学校番号,3,FALSE)</f>
        <v>070256</v>
      </c>
    </row>
    <row r="564" spans="1:7" hidden="1" x14ac:dyDescent="0.15">
      <c r="A564" s="72">
        <v>798</v>
      </c>
      <c r="B564" s="73" t="s">
        <v>2875</v>
      </c>
      <c r="C564" s="73" t="s">
        <v>2876</v>
      </c>
      <c r="D564" s="73" t="s">
        <v>48</v>
      </c>
      <c r="E564" s="74">
        <f>IF(D564="男",1,2)</f>
        <v>1</v>
      </c>
      <c r="F564" s="73" t="s">
        <v>1688</v>
      </c>
      <c r="G564" s="73" t="str">
        <f>VLOOKUP(F564,学校番号,3,FALSE)</f>
        <v>070256</v>
      </c>
    </row>
    <row r="565" spans="1:7" hidden="1" x14ac:dyDescent="0.15">
      <c r="A565" s="72">
        <v>799</v>
      </c>
      <c r="B565" s="73" t="s">
        <v>2877</v>
      </c>
      <c r="C565" s="73" t="s">
        <v>2878</v>
      </c>
      <c r="D565" s="73" t="s">
        <v>48</v>
      </c>
      <c r="E565" s="74">
        <f>IF(D565="男",1,2)</f>
        <v>1</v>
      </c>
      <c r="F565" s="73" t="s">
        <v>1518</v>
      </c>
      <c r="G565" s="73" t="str">
        <f>VLOOKUP(F565,学校番号,3,FALSE)</f>
        <v>070196</v>
      </c>
    </row>
    <row r="566" spans="1:7" hidden="1" x14ac:dyDescent="0.15">
      <c r="A566" s="72">
        <v>800</v>
      </c>
      <c r="B566" s="73" t="s">
        <v>2879</v>
      </c>
      <c r="C566" s="73" t="s">
        <v>2880</v>
      </c>
      <c r="D566" s="73" t="s">
        <v>48</v>
      </c>
      <c r="E566" s="74">
        <f>IF(D566="男",1,2)</f>
        <v>1</v>
      </c>
      <c r="F566" s="73" t="s">
        <v>1518</v>
      </c>
      <c r="G566" s="73" t="str">
        <f>VLOOKUP(F566,学校番号,3,FALSE)</f>
        <v>070196</v>
      </c>
    </row>
    <row r="567" spans="1:7" hidden="1" x14ac:dyDescent="0.15">
      <c r="A567" s="72">
        <v>801</v>
      </c>
      <c r="B567" s="73" t="s">
        <v>2881</v>
      </c>
      <c r="C567" s="73" t="s">
        <v>2882</v>
      </c>
      <c r="D567" s="73" t="s">
        <v>48</v>
      </c>
      <c r="E567" s="74">
        <f>IF(D567="男",1,2)</f>
        <v>1</v>
      </c>
      <c r="F567" s="73" t="s">
        <v>1518</v>
      </c>
      <c r="G567" s="73" t="str">
        <f>VLOOKUP(F567,学校番号,3,FALSE)</f>
        <v>070196</v>
      </c>
    </row>
    <row r="568" spans="1:7" hidden="1" x14ac:dyDescent="0.15">
      <c r="A568" s="72">
        <v>802</v>
      </c>
      <c r="B568" s="73" t="s">
        <v>2883</v>
      </c>
      <c r="C568" s="73" t="s">
        <v>2884</v>
      </c>
      <c r="D568" s="73" t="s">
        <v>48</v>
      </c>
      <c r="E568" s="74">
        <f>IF(D568="男",1,2)</f>
        <v>1</v>
      </c>
      <c r="F568" s="73" t="s">
        <v>1518</v>
      </c>
      <c r="G568" s="73" t="str">
        <f>VLOOKUP(F568,学校番号,3,FALSE)</f>
        <v>070196</v>
      </c>
    </row>
    <row r="569" spans="1:7" hidden="1" x14ac:dyDescent="0.15">
      <c r="A569" s="72">
        <v>803</v>
      </c>
      <c r="B569" s="73" t="s">
        <v>2885</v>
      </c>
      <c r="C569" s="73" t="s">
        <v>2886</v>
      </c>
      <c r="D569" s="73" t="s">
        <v>48</v>
      </c>
      <c r="E569" s="74">
        <f>IF(D569="男",1,2)</f>
        <v>1</v>
      </c>
      <c r="F569" s="73" t="s">
        <v>1518</v>
      </c>
      <c r="G569" s="73" t="str">
        <f>VLOOKUP(F569,学校番号,3,FALSE)</f>
        <v>070196</v>
      </c>
    </row>
    <row r="570" spans="1:7" hidden="1" x14ac:dyDescent="0.15">
      <c r="A570" s="72">
        <v>804</v>
      </c>
      <c r="B570" s="73" t="s">
        <v>2887</v>
      </c>
      <c r="C570" s="73" t="s">
        <v>2888</v>
      </c>
      <c r="D570" s="73" t="s">
        <v>48</v>
      </c>
      <c r="E570" s="74">
        <f>IF(D570="男",1,2)</f>
        <v>1</v>
      </c>
      <c r="F570" s="73" t="s">
        <v>1518</v>
      </c>
      <c r="G570" s="73" t="str">
        <f>VLOOKUP(F570,学校番号,3,FALSE)</f>
        <v>070196</v>
      </c>
    </row>
    <row r="571" spans="1:7" hidden="1" x14ac:dyDescent="0.15">
      <c r="A571" s="72">
        <v>805</v>
      </c>
      <c r="B571" s="73" t="s">
        <v>2889</v>
      </c>
      <c r="C571" s="73" t="s">
        <v>2890</v>
      </c>
      <c r="D571" s="73" t="s">
        <v>48</v>
      </c>
      <c r="E571" s="74">
        <f>IF(D571="男",1,2)</f>
        <v>1</v>
      </c>
      <c r="F571" s="73" t="s">
        <v>1518</v>
      </c>
      <c r="G571" s="73" t="str">
        <f>VLOOKUP(F571,学校番号,3,FALSE)</f>
        <v>070196</v>
      </c>
    </row>
    <row r="572" spans="1:7" hidden="1" x14ac:dyDescent="0.15">
      <c r="A572" s="72">
        <v>806</v>
      </c>
      <c r="B572" s="73" t="s">
        <v>2891</v>
      </c>
      <c r="C572" s="73" t="s">
        <v>2892</v>
      </c>
      <c r="D572" s="73" t="s">
        <v>48</v>
      </c>
      <c r="E572" s="74">
        <f>IF(D572="男",1,2)</f>
        <v>1</v>
      </c>
      <c r="F572" s="73" t="s">
        <v>1518</v>
      </c>
      <c r="G572" s="73" t="str">
        <f>VLOOKUP(F572,学校番号,3,FALSE)</f>
        <v>070196</v>
      </c>
    </row>
    <row r="573" spans="1:7" hidden="1" x14ac:dyDescent="0.15">
      <c r="A573" s="72">
        <v>807</v>
      </c>
      <c r="B573" s="73" t="s">
        <v>2893</v>
      </c>
      <c r="C573" s="73" t="s">
        <v>2894</v>
      </c>
      <c r="D573" s="73" t="s">
        <v>49</v>
      </c>
      <c r="E573" s="74">
        <f>IF(D573="男",1,2)</f>
        <v>2</v>
      </c>
      <c r="F573" s="73" t="s">
        <v>1518</v>
      </c>
      <c r="G573" s="73" t="str">
        <f>VLOOKUP(F573,学校番号,3,FALSE)</f>
        <v>070196</v>
      </c>
    </row>
    <row r="574" spans="1:7" hidden="1" x14ac:dyDescent="0.15">
      <c r="A574" s="72">
        <v>808</v>
      </c>
      <c r="B574" s="73" t="s">
        <v>2895</v>
      </c>
      <c r="C574" s="73" t="s">
        <v>2896</v>
      </c>
      <c r="D574" s="73" t="s">
        <v>49</v>
      </c>
      <c r="E574" s="74">
        <f>IF(D574="男",1,2)</f>
        <v>2</v>
      </c>
      <c r="F574" s="73" t="s">
        <v>1518</v>
      </c>
      <c r="G574" s="73" t="str">
        <f>VLOOKUP(F574,学校番号,3,FALSE)</f>
        <v>070196</v>
      </c>
    </row>
    <row r="575" spans="1:7" hidden="1" x14ac:dyDescent="0.15">
      <c r="A575" s="72">
        <v>809</v>
      </c>
      <c r="B575" s="73" t="s">
        <v>2897</v>
      </c>
      <c r="C575" s="73" t="s">
        <v>2898</v>
      </c>
      <c r="D575" s="73" t="s">
        <v>49</v>
      </c>
      <c r="E575" s="74">
        <f>IF(D575="男",1,2)</f>
        <v>2</v>
      </c>
      <c r="F575" s="73" t="s">
        <v>1518</v>
      </c>
      <c r="G575" s="73" t="str">
        <f>VLOOKUP(F575,学校番号,3,FALSE)</f>
        <v>070196</v>
      </c>
    </row>
    <row r="576" spans="1:7" hidden="1" x14ac:dyDescent="0.15">
      <c r="A576" s="72">
        <v>810</v>
      </c>
      <c r="B576" s="73" t="s">
        <v>2899</v>
      </c>
      <c r="C576" s="73" t="s">
        <v>2900</v>
      </c>
      <c r="D576" s="73" t="s">
        <v>49</v>
      </c>
      <c r="E576" s="74">
        <f>IF(D576="男",1,2)</f>
        <v>2</v>
      </c>
      <c r="F576" s="73" t="s">
        <v>1518</v>
      </c>
      <c r="G576" s="73" t="str">
        <f>VLOOKUP(F576,学校番号,3,FALSE)</f>
        <v>070196</v>
      </c>
    </row>
    <row r="577" spans="1:7" hidden="1" x14ac:dyDescent="0.15">
      <c r="A577" s="72">
        <v>811</v>
      </c>
      <c r="B577" s="73" t="s">
        <v>2901</v>
      </c>
      <c r="C577" s="73" t="s">
        <v>2902</v>
      </c>
      <c r="D577" s="73" t="s">
        <v>49</v>
      </c>
      <c r="E577" s="74">
        <f>IF(D577="男",1,2)</f>
        <v>2</v>
      </c>
      <c r="F577" s="73" t="s">
        <v>1518</v>
      </c>
      <c r="G577" s="73" t="str">
        <f>VLOOKUP(F577,学校番号,3,FALSE)</f>
        <v>070196</v>
      </c>
    </row>
    <row r="578" spans="1:7" hidden="1" x14ac:dyDescent="0.15">
      <c r="A578" s="72">
        <v>812</v>
      </c>
      <c r="B578" s="73" t="s">
        <v>2903</v>
      </c>
      <c r="C578" s="73" t="s">
        <v>2904</v>
      </c>
      <c r="D578" s="73" t="s">
        <v>49</v>
      </c>
      <c r="E578" s="74">
        <f>IF(D578="男",1,2)</f>
        <v>2</v>
      </c>
      <c r="F578" s="73" t="s">
        <v>1518</v>
      </c>
      <c r="G578" s="73" t="str">
        <f>VLOOKUP(F578,学校番号,3,FALSE)</f>
        <v>070196</v>
      </c>
    </row>
    <row r="579" spans="1:7" hidden="1" x14ac:dyDescent="0.15">
      <c r="A579" s="72">
        <v>824</v>
      </c>
      <c r="B579" s="73" t="s">
        <v>2905</v>
      </c>
      <c r="C579" s="73" t="s">
        <v>2906</v>
      </c>
      <c r="D579" s="73" t="s">
        <v>48</v>
      </c>
      <c r="E579" s="74">
        <f>IF(D579="男",1,2)</f>
        <v>1</v>
      </c>
      <c r="F579" s="73" t="s">
        <v>1673</v>
      </c>
      <c r="G579" s="73" t="str">
        <f>VLOOKUP(F579,学校番号,3,FALSE)</f>
        <v>070251</v>
      </c>
    </row>
    <row r="580" spans="1:7" hidden="1" x14ac:dyDescent="0.15">
      <c r="A580" s="72">
        <v>825</v>
      </c>
      <c r="B580" s="73" t="s">
        <v>2907</v>
      </c>
      <c r="C580" s="73" t="s">
        <v>2908</v>
      </c>
      <c r="D580" s="73" t="s">
        <v>48</v>
      </c>
      <c r="E580" s="74">
        <f>IF(D580="男",1,2)</f>
        <v>1</v>
      </c>
      <c r="F580" s="73" t="s">
        <v>1673</v>
      </c>
      <c r="G580" s="73" t="str">
        <f>VLOOKUP(F580,学校番号,3,FALSE)</f>
        <v>070251</v>
      </c>
    </row>
    <row r="581" spans="1:7" hidden="1" x14ac:dyDescent="0.15">
      <c r="A581" s="72">
        <v>826</v>
      </c>
      <c r="B581" s="73" t="s">
        <v>2909</v>
      </c>
      <c r="C581" s="73" t="s">
        <v>2910</v>
      </c>
      <c r="D581" s="73" t="s">
        <v>49</v>
      </c>
      <c r="E581" s="74">
        <f>IF(D581="男",1,2)</f>
        <v>2</v>
      </c>
      <c r="F581" s="73" t="s">
        <v>1673</v>
      </c>
      <c r="G581" s="73" t="str">
        <f>VLOOKUP(F581,学校番号,3,FALSE)</f>
        <v>070251</v>
      </c>
    </row>
    <row r="582" spans="1:7" hidden="1" x14ac:dyDescent="0.15">
      <c r="A582" s="72">
        <v>827</v>
      </c>
      <c r="B582" s="73" t="s">
        <v>2911</v>
      </c>
      <c r="C582" s="73" t="s">
        <v>2912</v>
      </c>
      <c r="D582" s="73" t="s">
        <v>49</v>
      </c>
      <c r="E582" s="74">
        <f>IF(D582="男",1,2)</f>
        <v>2</v>
      </c>
      <c r="F582" s="73" t="s">
        <v>1673</v>
      </c>
      <c r="G582" s="73" t="str">
        <f>VLOOKUP(F582,学校番号,3,FALSE)</f>
        <v>070251</v>
      </c>
    </row>
    <row r="583" spans="1:7" hidden="1" x14ac:dyDescent="0.15">
      <c r="A583" s="72">
        <v>832</v>
      </c>
      <c r="B583" s="73" t="s">
        <v>2913</v>
      </c>
      <c r="C583" s="73" t="s">
        <v>2914</v>
      </c>
      <c r="D583" s="73" t="s">
        <v>48</v>
      </c>
      <c r="E583" s="74">
        <f>IF(D583="男",1,2)</f>
        <v>1</v>
      </c>
      <c r="F583" s="73" t="s">
        <v>1593</v>
      </c>
      <c r="G583" s="73" t="str">
        <f>VLOOKUP(F583,学校番号,3,FALSE)</f>
        <v>070223</v>
      </c>
    </row>
    <row r="584" spans="1:7" hidden="1" x14ac:dyDescent="0.15">
      <c r="A584" s="72">
        <v>833</v>
      </c>
      <c r="B584" s="73" t="s">
        <v>2915</v>
      </c>
      <c r="C584" s="73" t="s">
        <v>2916</v>
      </c>
      <c r="D584" s="73" t="s">
        <v>48</v>
      </c>
      <c r="E584" s="74">
        <f>IF(D584="男",1,2)</f>
        <v>1</v>
      </c>
      <c r="F584" s="73" t="s">
        <v>1593</v>
      </c>
      <c r="G584" s="73" t="str">
        <f>VLOOKUP(F584,学校番号,3,FALSE)</f>
        <v>070223</v>
      </c>
    </row>
    <row r="585" spans="1:7" hidden="1" x14ac:dyDescent="0.15">
      <c r="A585" s="72">
        <v>834</v>
      </c>
      <c r="B585" s="73" t="s">
        <v>2917</v>
      </c>
      <c r="C585" s="73" t="s">
        <v>2918</v>
      </c>
      <c r="D585" s="73" t="s">
        <v>48</v>
      </c>
      <c r="E585" s="74">
        <f>IF(D585="男",1,2)</f>
        <v>1</v>
      </c>
      <c r="F585" s="73" t="s">
        <v>1593</v>
      </c>
      <c r="G585" s="73" t="str">
        <f>VLOOKUP(F585,学校番号,3,FALSE)</f>
        <v>070223</v>
      </c>
    </row>
    <row r="586" spans="1:7" hidden="1" x14ac:dyDescent="0.15">
      <c r="A586" s="72">
        <v>835</v>
      </c>
      <c r="B586" s="73" t="s">
        <v>2919</v>
      </c>
      <c r="C586" s="73" t="s">
        <v>2920</v>
      </c>
      <c r="D586" s="73" t="s">
        <v>48</v>
      </c>
      <c r="E586" s="74">
        <f>IF(D586="男",1,2)</f>
        <v>1</v>
      </c>
      <c r="F586" s="73" t="s">
        <v>1593</v>
      </c>
      <c r="G586" s="73" t="str">
        <f>VLOOKUP(F586,学校番号,3,FALSE)</f>
        <v>070223</v>
      </c>
    </row>
    <row r="587" spans="1:7" hidden="1" x14ac:dyDescent="0.15">
      <c r="A587" s="72">
        <v>836</v>
      </c>
      <c r="B587" s="73" t="s">
        <v>2921</v>
      </c>
      <c r="C587" s="73" t="s">
        <v>2922</v>
      </c>
      <c r="D587" s="73" t="s">
        <v>48</v>
      </c>
      <c r="E587" s="74">
        <f>IF(D587="男",1,2)</f>
        <v>1</v>
      </c>
      <c r="F587" s="73" t="s">
        <v>1593</v>
      </c>
      <c r="G587" s="73" t="str">
        <f>VLOOKUP(F587,学校番号,3,FALSE)</f>
        <v>070223</v>
      </c>
    </row>
    <row r="588" spans="1:7" hidden="1" x14ac:dyDescent="0.15">
      <c r="A588" s="72">
        <v>837</v>
      </c>
      <c r="B588" s="73" t="s">
        <v>2923</v>
      </c>
      <c r="C588" s="73" t="s">
        <v>2924</v>
      </c>
      <c r="D588" s="73" t="s">
        <v>48</v>
      </c>
      <c r="E588" s="74">
        <f>IF(D588="男",1,2)</f>
        <v>1</v>
      </c>
      <c r="F588" s="73" t="s">
        <v>1593</v>
      </c>
      <c r="G588" s="73" t="str">
        <f>VLOOKUP(F588,学校番号,3,FALSE)</f>
        <v>070223</v>
      </c>
    </row>
    <row r="589" spans="1:7" hidden="1" x14ac:dyDescent="0.15">
      <c r="A589" s="72">
        <v>838</v>
      </c>
      <c r="B589" s="73" t="s">
        <v>2925</v>
      </c>
      <c r="C589" s="73" t="s">
        <v>2926</v>
      </c>
      <c r="D589" s="73" t="s">
        <v>48</v>
      </c>
      <c r="E589" s="74">
        <f>IF(D589="男",1,2)</f>
        <v>1</v>
      </c>
      <c r="F589" s="73" t="s">
        <v>1593</v>
      </c>
      <c r="G589" s="73" t="str">
        <f>VLOOKUP(F589,学校番号,3,FALSE)</f>
        <v>070223</v>
      </c>
    </row>
    <row r="590" spans="1:7" hidden="1" x14ac:dyDescent="0.15">
      <c r="A590" s="72">
        <v>839</v>
      </c>
      <c r="B590" s="73" t="s">
        <v>2927</v>
      </c>
      <c r="C590" s="73" t="s">
        <v>2928</v>
      </c>
      <c r="D590" s="73" t="s">
        <v>48</v>
      </c>
      <c r="E590" s="74">
        <f>IF(D590="男",1,2)</f>
        <v>1</v>
      </c>
      <c r="F590" s="73" t="s">
        <v>1593</v>
      </c>
      <c r="G590" s="73" t="str">
        <f>VLOOKUP(F590,学校番号,3,FALSE)</f>
        <v>070223</v>
      </c>
    </row>
    <row r="591" spans="1:7" hidden="1" x14ac:dyDescent="0.15">
      <c r="A591" s="72">
        <v>840</v>
      </c>
      <c r="B591" s="73" t="s">
        <v>2929</v>
      </c>
      <c r="C591" s="73" t="s">
        <v>2930</v>
      </c>
      <c r="D591" s="73" t="s">
        <v>48</v>
      </c>
      <c r="E591" s="74">
        <f>IF(D591="男",1,2)</f>
        <v>1</v>
      </c>
      <c r="F591" s="73" t="s">
        <v>1593</v>
      </c>
      <c r="G591" s="73" t="str">
        <f>VLOOKUP(F591,学校番号,3,FALSE)</f>
        <v>070223</v>
      </c>
    </row>
    <row r="592" spans="1:7" hidden="1" x14ac:dyDescent="0.15">
      <c r="A592" s="72">
        <v>841</v>
      </c>
      <c r="B592" s="73" t="s">
        <v>2931</v>
      </c>
      <c r="C592" s="73" t="s">
        <v>2932</v>
      </c>
      <c r="D592" s="73" t="s">
        <v>48</v>
      </c>
      <c r="E592" s="74">
        <f>IF(D592="男",1,2)</f>
        <v>1</v>
      </c>
      <c r="F592" s="73" t="s">
        <v>1593</v>
      </c>
      <c r="G592" s="73" t="str">
        <f>VLOOKUP(F592,学校番号,3,FALSE)</f>
        <v>070223</v>
      </c>
    </row>
    <row r="593" spans="1:7" hidden="1" x14ac:dyDescent="0.15">
      <c r="A593" s="72">
        <v>842</v>
      </c>
      <c r="B593" s="73" t="s">
        <v>2933</v>
      </c>
      <c r="C593" s="73" t="s">
        <v>2934</v>
      </c>
      <c r="D593" s="73" t="s">
        <v>49</v>
      </c>
      <c r="E593" s="74">
        <f>IF(D593="男",1,2)</f>
        <v>2</v>
      </c>
      <c r="F593" s="73" t="s">
        <v>1593</v>
      </c>
      <c r="G593" s="73" t="str">
        <f>VLOOKUP(F593,学校番号,3,FALSE)</f>
        <v>070223</v>
      </c>
    </row>
    <row r="594" spans="1:7" hidden="1" x14ac:dyDescent="0.15">
      <c r="A594" s="72">
        <v>843</v>
      </c>
      <c r="B594" s="73" t="s">
        <v>2935</v>
      </c>
      <c r="C594" s="73" t="s">
        <v>2936</v>
      </c>
      <c r="D594" s="73" t="s">
        <v>48</v>
      </c>
      <c r="E594" s="74">
        <f>IF(D594="男",1,2)</f>
        <v>1</v>
      </c>
      <c r="F594" s="73" t="s">
        <v>1685</v>
      </c>
      <c r="G594" s="73" t="str">
        <f>VLOOKUP(F594,学校番号,3,FALSE)</f>
        <v>070255</v>
      </c>
    </row>
    <row r="595" spans="1:7" hidden="1" x14ac:dyDescent="0.15">
      <c r="A595" s="72">
        <v>844</v>
      </c>
      <c r="B595" s="73" t="s">
        <v>2937</v>
      </c>
      <c r="C595" s="73" t="s">
        <v>2938</v>
      </c>
      <c r="D595" s="73" t="s">
        <v>48</v>
      </c>
      <c r="E595" s="74">
        <f>IF(D595="男",1,2)</f>
        <v>1</v>
      </c>
      <c r="F595" s="73" t="s">
        <v>1685</v>
      </c>
      <c r="G595" s="73" t="str">
        <f>VLOOKUP(F595,学校番号,3,FALSE)</f>
        <v>070255</v>
      </c>
    </row>
    <row r="596" spans="1:7" hidden="1" x14ac:dyDescent="0.15">
      <c r="A596" s="72">
        <v>845</v>
      </c>
      <c r="B596" s="73" t="s">
        <v>2939</v>
      </c>
      <c r="C596" s="73" t="s">
        <v>2940</v>
      </c>
      <c r="D596" s="73" t="s">
        <v>48</v>
      </c>
      <c r="E596" s="74">
        <f>IF(D596="男",1,2)</f>
        <v>1</v>
      </c>
      <c r="F596" s="73" t="s">
        <v>1685</v>
      </c>
      <c r="G596" s="73" t="str">
        <f>VLOOKUP(F596,学校番号,3,FALSE)</f>
        <v>070255</v>
      </c>
    </row>
    <row r="597" spans="1:7" hidden="1" x14ac:dyDescent="0.15">
      <c r="A597" s="72">
        <v>846</v>
      </c>
      <c r="B597" s="73" t="s">
        <v>2941</v>
      </c>
      <c r="C597" s="73" t="s">
        <v>2942</v>
      </c>
      <c r="D597" s="73" t="s">
        <v>48</v>
      </c>
      <c r="E597" s="74">
        <f>IF(D597="男",1,2)</f>
        <v>1</v>
      </c>
      <c r="F597" s="73" t="s">
        <v>1685</v>
      </c>
      <c r="G597" s="73" t="str">
        <f>VLOOKUP(F597,学校番号,3,FALSE)</f>
        <v>070255</v>
      </c>
    </row>
    <row r="598" spans="1:7" hidden="1" x14ac:dyDescent="0.15">
      <c r="A598" s="72">
        <v>847</v>
      </c>
      <c r="B598" s="73" t="s">
        <v>2943</v>
      </c>
      <c r="C598" s="73" t="s">
        <v>2944</v>
      </c>
      <c r="D598" s="73" t="s">
        <v>48</v>
      </c>
      <c r="E598" s="74">
        <f>IF(D598="男",1,2)</f>
        <v>1</v>
      </c>
      <c r="F598" s="73" t="s">
        <v>1685</v>
      </c>
      <c r="G598" s="73" t="str">
        <f>VLOOKUP(F598,学校番号,3,FALSE)</f>
        <v>070255</v>
      </c>
    </row>
    <row r="599" spans="1:7" hidden="1" x14ac:dyDescent="0.15">
      <c r="A599" s="72">
        <v>848</v>
      </c>
      <c r="B599" s="73" t="s">
        <v>2945</v>
      </c>
      <c r="C599" s="73" t="s">
        <v>2946</v>
      </c>
      <c r="D599" s="73" t="s">
        <v>48</v>
      </c>
      <c r="E599" s="74">
        <f>IF(D599="男",1,2)</f>
        <v>1</v>
      </c>
      <c r="F599" s="73" t="s">
        <v>1685</v>
      </c>
      <c r="G599" s="73" t="str">
        <f>VLOOKUP(F599,学校番号,3,FALSE)</f>
        <v>070255</v>
      </c>
    </row>
    <row r="600" spans="1:7" hidden="1" x14ac:dyDescent="0.15">
      <c r="A600" s="72">
        <v>849</v>
      </c>
      <c r="B600" s="73" t="s">
        <v>2947</v>
      </c>
      <c r="C600" s="73" t="s">
        <v>2948</v>
      </c>
      <c r="D600" s="73" t="s">
        <v>48</v>
      </c>
      <c r="E600" s="74">
        <f>IF(D600="男",1,2)</f>
        <v>1</v>
      </c>
      <c r="F600" s="73" t="s">
        <v>1685</v>
      </c>
      <c r="G600" s="73" t="str">
        <f>VLOOKUP(F600,学校番号,3,FALSE)</f>
        <v>070255</v>
      </c>
    </row>
    <row r="601" spans="1:7" hidden="1" x14ac:dyDescent="0.15">
      <c r="A601" s="72">
        <v>850</v>
      </c>
      <c r="B601" s="73" t="s">
        <v>2949</v>
      </c>
      <c r="C601" s="73" t="s">
        <v>2950</v>
      </c>
      <c r="D601" s="73" t="s">
        <v>48</v>
      </c>
      <c r="E601" s="74">
        <f>IF(D601="男",1,2)</f>
        <v>1</v>
      </c>
      <c r="F601" s="73" t="s">
        <v>1685</v>
      </c>
      <c r="G601" s="73" t="str">
        <f>VLOOKUP(F601,学校番号,3,FALSE)</f>
        <v>070255</v>
      </c>
    </row>
    <row r="602" spans="1:7" hidden="1" x14ac:dyDescent="0.15">
      <c r="A602" s="72">
        <v>851</v>
      </c>
      <c r="B602" s="73" t="s">
        <v>2951</v>
      </c>
      <c r="C602" s="73" t="s">
        <v>2952</v>
      </c>
      <c r="D602" s="73" t="s">
        <v>48</v>
      </c>
      <c r="E602" s="74">
        <f>IF(D602="男",1,2)</f>
        <v>1</v>
      </c>
      <c r="F602" s="73" t="s">
        <v>1685</v>
      </c>
      <c r="G602" s="73" t="str">
        <f>VLOOKUP(F602,学校番号,3,FALSE)</f>
        <v>070255</v>
      </c>
    </row>
    <row r="603" spans="1:7" hidden="1" x14ac:dyDescent="0.15">
      <c r="A603" s="72">
        <v>852</v>
      </c>
      <c r="B603" s="73" t="s">
        <v>2953</v>
      </c>
      <c r="C603" s="73" t="s">
        <v>2954</v>
      </c>
      <c r="D603" s="73" t="s">
        <v>48</v>
      </c>
      <c r="E603" s="74">
        <f>IF(D603="男",1,2)</f>
        <v>1</v>
      </c>
      <c r="F603" s="73" t="s">
        <v>1685</v>
      </c>
      <c r="G603" s="73" t="str">
        <f>VLOOKUP(F603,学校番号,3,FALSE)</f>
        <v>070255</v>
      </c>
    </row>
    <row r="604" spans="1:7" hidden="1" x14ac:dyDescent="0.15">
      <c r="A604" s="72">
        <v>853</v>
      </c>
      <c r="B604" s="73" t="s">
        <v>2955</v>
      </c>
      <c r="C604" s="73" t="s">
        <v>2956</v>
      </c>
      <c r="D604" s="73" t="s">
        <v>48</v>
      </c>
      <c r="E604" s="74">
        <f>IF(D604="男",1,2)</f>
        <v>1</v>
      </c>
      <c r="F604" s="73" t="s">
        <v>1685</v>
      </c>
      <c r="G604" s="73" t="str">
        <f>VLOOKUP(F604,学校番号,3,FALSE)</f>
        <v>070255</v>
      </c>
    </row>
    <row r="605" spans="1:7" hidden="1" x14ac:dyDescent="0.15">
      <c r="A605" s="72">
        <v>854</v>
      </c>
      <c r="B605" s="73" t="s">
        <v>2957</v>
      </c>
      <c r="C605" s="73" t="s">
        <v>2958</v>
      </c>
      <c r="D605" s="73" t="s">
        <v>48</v>
      </c>
      <c r="E605" s="74">
        <f>IF(D605="男",1,2)</f>
        <v>1</v>
      </c>
      <c r="F605" s="73" t="s">
        <v>1685</v>
      </c>
      <c r="G605" s="73" t="str">
        <f>VLOOKUP(F605,学校番号,3,FALSE)</f>
        <v>070255</v>
      </c>
    </row>
    <row r="606" spans="1:7" hidden="1" x14ac:dyDescent="0.15">
      <c r="A606" s="72">
        <v>855</v>
      </c>
      <c r="B606" s="73" t="s">
        <v>2959</v>
      </c>
      <c r="C606" s="73" t="s">
        <v>2960</v>
      </c>
      <c r="D606" s="73" t="s">
        <v>49</v>
      </c>
      <c r="E606" s="74">
        <f>IF(D606="男",1,2)</f>
        <v>2</v>
      </c>
      <c r="F606" s="73" t="s">
        <v>1685</v>
      </c>
      <c r="G606" s="73" t="str">
        <f>VLOOKUP(F606,学校番号,3,FALSE)</f>
        <v>070255</v>
      </c>
    </row>
    <row r="607" spans="1:7" hidden="1" x14ac:dyDescent="0.15">
      <c r="A607" s="72">
        <v>856</v>
      </c>
      <c r="B607" s="73" t="s">
        <v>2961</v>
      </c>
      <c r="C607" s="73" t="s">
        <v>2962</v>
      </c>
      <c r="D607" s="73" t="s">
        <v>49</v>
      </c>
      <c r="E607" s="74">
        <f>IF(D607="男",1,2)</f>
        <v>2</v>
      </c>
      <c r="F607" s="73" t="s">
        <v>1685</v>
      </c>
      <c r="G607" s="73" t="str">
        <f>VLOOKUP(F607,学校番号,3,FALSE)</f>
        <v>070255</v>
      </c>
    </row>
    <row r="608" spans="1:7" hidden="1" x14ac:dyDescent="0.15">
      <c r="A608" s="72">
        <v>857</v>
      </c>
      <c r="B608" s="73" t="s">
        <v>2963</v>
      </c>
      <c r="C608" s="73" t="s">
        <v>2964</v>
      </c>
      <c r="D608" s="73" t="s">
        <v>49</v>
      </c>
      <c r="E608" s="74">
        <f>IF(D608="男",1,2)</f>
        <v>2</v>
      </c>
      <c r="F608" s="73" t="s">
        <v>1685</v>
      </c>
      <c r="G608" s="73" t="str">
        <f>VLOOKUP(F608,学校番号,3,FALSE)</f>
        <v>070255</v>
      </c>
    </row>
    <row r="609" spans="1:7" hidden="1" x14ac:dyDescent="0.15">
      <c r="A609" s="72">
        <v>858</v>
      </c>
      <c r="B609" s="73" t="s">
        <v>2965</v>
      </c>
      <c r="C609" s="73" t="s">
        <v>2966</v>
      </c>
      <c r="D609" s="73" t="s">
        <v>49</v>
      </c>
      <c r="E609" s="74">
        <f>IF(D609="男",1,2)</f>
        <v>2</v>
      </c>
      <c r="F609" s="73" t="s">
        <v>1685</v>
      </c>
      <c r="G609" s="73" t="str">
        <f>VLOOKUP(F609,学校番号,3,FALSE)</f>
        <v>070255</v>
      </c>
    </row>
    <row r="610" spans="1:7" hidden="1" x14ac:dyDescent="0.15">
      <c r="A610" s="72">
        <v>872</v>
      </c>
      <c r="B610" s="73" t="s">
        <v>2967</v>
      </c>
      <c r="C610" s="73" t="s">
        <v>2968</v>
      </c>
      <c r="D610" s="73" t="s">
        <v>48</v>
      </c>
      <c r="E610" s="74">
        <f>IF(D610="男",1,2)</f>
        <v>1</v>
      </c>
      <c r="F610" s="73" t="s">
        <v>1377</v>
      </c>
      <c r="G610" s="73" t="str">
        <f>VLOOKUP(F610,学校番号,3,FALSE)</f>
        <v>070147</v>
      </c>
    </row>
    <row r="611" spans="1:7" hidden="1" x14ac:dyDescent="0.15">
      <c r="A611" s="72">
        <v>873</v>
      </c>
      <c r="B611" s="73" t="s">
        <v>2969</v>
      </c>
      <c r="C611" s="73" t="s">
        <v>2970</v>
      </c>
      <c r="D611" s="73" t="s">
        <v>49</v>
      </c>
      <c r="E611" s="74">
        <f>IF(D611="男",1,2)</f>
        <v>2</v>
      </c>
      <c r="F611" s="73" t="s">
        <v>1377</v>
      </c>
      <c r="G611" s="73" t="str">
        <f>VLOOKUP(F611,学校番号,3,FALSE)</f>
        <v>070147</v>
      </c>
    </row>
    <row r="612" spans="1:7" hidden="1" x14ac:dyDescent="0.15">
      <c r="A612" s="72">
        <v>874</v>
      </c>
      <c r="B612" s="73" t="s">
        <v>2971</v>
      </c>
      <c r="C612" s="73" t="s">
        <v>2972</v>
      </c>
      <c r="D612" s="73" t="s">
        <v>48</v>
      </c>
      <c r="E612" s="74">
        <f>IF(D612="男",1,2)</f>
        <v>1</v>
      </c>
      <c r="F612" s="73" t="s">
        <v>1377</v>
      </c>
      <c r="G612" s="73" t="str">
        <f>VLOOKUP(F612,学校番号,3,FALSE)</f>
        <v>070147</v>
      </c>
    </row>
    <row r="613" spans="1:7" hidden="1" x14ac:dyDescent="0.15">
      <c r="A613" s="72">
        <v>875</v>
      </c>
      <c r="B613" s="73" t="s">
        <v>2973</v>
      </c>
      <c r="C613" s="73" t="s">
        <v>2109</v>
      </c>
      <c r="D613" s="73" t="s">
        <v>48</v>
      </c>
      <c r="E613" s="74">
        <f>IF(D613="男",1,2)</f>
        <v>1</v>
      </c>
      <c r="F613" s="73" t="s">
        <v>1377</v>
      </c>
      <c r="G613" s="73" t="str">
        <f>VLOOKUP(F613,学校番号,3,FALSE)</f>
        <v>070147</v>
      </c>
    </row>
    <row r="614" spans="1:7" hidden="1" x14ac:dyDescent="0.15">
      <c r="A614" s="72">
        <v>876</v>
      </c>
      <c r="B614" s="73" t="s">
        <v>2974</v>
      </c>
      <c r="C614" s="73" t="s">
        <v>2975</v>
      </c>
      <c r="D614" s="73" t="s">
        <v>48</v>
      </c>
      <c r="E614" s="74">
        <f>IF(D614="男",1,2)</f>
        <v>1</v>
      </c>
      <c r="F614" s="73" t="s">
        <v>1377</v>
      </c>
      <c r="G614" s="73" t="str">
        <f>VLOOKUP(F614,学校番号,3,FALSE)</f>
        <v>070147</v>
      </c>
    </row>
    <row r="615" spans="1:7" hidden="1" x14ac:dyDescent="0.15">
      <c r="A615" s="72">
        <v>877</v>
      </c>
      <c r="B615" s="73" t="s">
        <v>2976</v>
      </c>
      <c r="C615" s="73" t="s">
        <v>2977</v>
      </c>
      <c r="D615" s="73" t="s">
        <v>48</v>
      </c>
      <c r="E615" s="74">
        <f>IF(D615="男",1,2)</f>
        <v>1</v>
      </c>
      <c r="F615" s="73" t="s">
        <v>1377</v>
      </c>
      <c r="G615" s="73" t="str">
        <f>VLOOKUP(F615,学校番号,3,FALSE)</f>
        <v>070147</v>
      </c>
    </row>
    <row r="616" spans="1:7" hidden="1" x14ac:dyDescent="0.15">
      <c r="A616" s="72">
        <v>878</v>
      </c>
      <c r="B616" s="73" t="s">
        <v>2978</v>
      </c>
      <c r="C616" s="73" t="s">
        <v>2979</v>
      </c>
      <c r="D616" s="73" t="s">
        <v>49</v>
      </c>
      <c r="E616" s="74">
        <f>IF(D616="男",1,2)</f>
        <v>2</v>
      </c>
      <c r="F616" s="73" t="s">
        <v>1377</v>
      </c>
      <c r="G616" s="73" t="str">
        <f>VLOOKUP(F616,学校番号,3,FALSE)</f>
        <v>070147</v>
      </c>
    </row>
    <row r="617" spans="1:7" hidden="1" x14ac:dyDescent="0.15">
      <c r="A617" s="72">
        <v>879</v>
      </c>
      <c r="B617" s="73" t="s">
        <v>2980</v>
      </c>
      <c r="C617" s="73" t="s">
        <v>2981</v>
      </c>
      <c r="D617" s="73" t="s">
        <v>49</v>
      </c>
      <c r="E617" s="74">
        <f>IF(D617="男",1,2)</f>
        <v>2</v>
      </c>
      <c r="F617" s="73" t="s">
        <v>1377</v>
      </c>
      <c r="G617" s="73" t="str">
        <f>VLOOKUP(F617,学校番号,3,FALSE)</f>
        <v>070147</v>
      </c>
    </row>
    <row r="618" spans="1:7" hidden="1" x14ac:dyDescent="0.15">
      <c r="A618" s="72">
        <v>880</v>
      </c>
      <c r="B618" s="73" t="s">
        <v>2982</v>
      </c>
      <c r="C618" s="73" t="s">
        <v>2983</v>
      </c>
      <c r="D618" s="73" t="s">
        <v>48</v>
      </c>
      <c r="E618" s="74">
        <f>IF(D618="男",1,2)</f>
        <v>1</v>
      </c>
      <c r="F618" s="73" t="s">
        <v>1377</v>
      </c>
      <c r="G618" s="73" t="str">
        <f>VLOOKUP(F618,学校番号,3,FALSE)</f>
        <v>070147</v>
      </c>
    </row>
    <row r="619" spans="1:7" hidden="1" x14ac:dyDescent="0.15">
      <c r="A619" s="72">
        <v>881</v>
      </c>
      <c r="B619" s="73" t="s">
        <v>2984</v>
      </c>
      <c r="C619" s="73" t="s">
        <v>2985</v>
      </c>
      <c r="D619" s="73" t="s">
        <v>48</v>
      </c>
      <c r="E619" s="74">
        <f>IF(D619="男",1,2)</f>
        <v>1</v>
      </c>
      <c r="F619" s="73" t="s">
        <v>1377</v>
      </c>
      <c r="G619" s="73" t="str">
        <f>VLOOKUP(F619,学校番号,3,FALSE)</f>
        <v>070147</v>
      </c>
    </row>
    <row r="620" spans="1:7" hidden="1" x14ac:dyDescent="0.15">
      <c r="A620" s="72">
        <v>882</v>
      </c>
      <c r="B620" s="73" t="s">
        <v>2986</v>
      </c>
      <c r="C620" s="73" t="s">
        <v>2987</v>
      </c>
      <c r="D620" s="73" t="s">
        <v>48</v>
      </c>
      <c r="E620" s="74">
        <f>IF(D620="男",1,2)</f>
        <v>1</v>
      </c>
      <c r="F620" s="73" t="s">
        <v>1377</v>
      </c>
      <c r="G620" s="73" t="str">
        <f>VLOOKUP(F620,学校番号,3,FALSE)</f>
        <v>070147</v>
      </c>
    </row>
    <row r="621" spans="1:7" hidden="1" x14ac:dyDescent="0.15">
      <c r="A621" s="72">
        <v>892</v>
      </c>
      <c r="B621" s="73" t="s">
        <v>2988</v>
      </c>
      <c r="C621" s="73" t="s">
        <v>2989</v>
      </c>
      <c r="D621" s="73" t="s">
        <v>48</v>
      </c>
      <c r="E621" s="74">
        <f>IF(D621="男",1,2)</f>
        <v>1</v>
      </c>
      <c r="F621" s="73" t="s">
        <v>1626</v>
      </c>
      <c r="G621" s="73" t="str">
        <f>VLOOKUP(F621,学校番号,3,FALSE)</f>
        <v>070235</v>
      </c>
    </row>
    <row r="622" spans="1:7" hidden="1" x14ac:dyDescent="0.15">
      <c r="A622" s="72">
        <v>897</v>
      </c>
      <c r="B622" s="73" t="s">
        <v>2990</v>
      </c>
      <c r="C622" s="73" t="s">
        <v>2991</v>
      </c>
      <c r="D622" s="73" t="s">
        <v>48</v>
      </c>
      <c r="E622" s="74">
        <f>IF(D622="男",1,2)</f>
        <v>1</v>
      </c>
      <c r="F622" s="73" t="s">
        <v>1306</v>
      </c>
      <c r="G622" s="73" t="str">
        <f>VLOOKUP(F622,学校番号,3,FALSE)</f>
        <v>070122</v>
      </c>
    </row>
    <row r="623" spans="1:7" hidden="1" x14ac:dyDescent="0.15">
      <c r="A623" s="72">
        <v>898</v>
      </c>
      <c r="B623" s="73" t="s">
        <v>2992</v>
      </c>
      <c r="C623" s="73" t="s">
        <v>115</v>
      </c>
      <c r="D623" s="73" t="s">
        <v>49</v>
      </c>
      <c r="E623" s="74">
        <f>IF(D623="男",1,2)</f>
        <v>2</v>
      </c>
      <c r="F623" s="73" t="s">
        <v>1306</v>
      </c>
      <c r="G623" s="73" t="str">
        <f>VLOOKUP(F623,学校番号,3,FALSE)</f>
        <v>070122</v>
      </c>
    </row>
    <row r="624" spans="1:7" hidden="1" x14ac:dyDescent="0.15">
      <c r="A624" s="72">
        <v>899</v>
      </c>
      <c r="B624" s="73" t="s">
        <v>2993</v>
      </c>
      <c r="C624" s="73" t="s">
        <v>2994</v>
      </c>
      <c r="D624" s="73" t="s">
        <v>49</v>
      </c>
      <c r="E624" s="74">
        <f>IF(D624="男",1,2)</f>
        <v>2</v>
      </c>
      <c r="F624" s="73" t="s">
        <v>1306</v>
      </c>
      <c r="G624" s="73" t="str">
        <f>VLOOKUP(F624,学校番号,3,FALSE)</f>
        <v>070122</v>
      </c>
    </row>
    <row r="625" spans="1:7" hidden="1" x14ac:dyDescent="0.15">
      <c r="A625" s="72">
        <v>912</v>
      </c>
      <c r="B625" s="73" t="s">
        <v>2995</v>
      </c>
      <c r="C625" s="73" t="s">
        <v>2996</v>
      </c>
      <c r="D625" s="73" t="s">
        <v>48</v>
      </c>
      <c r="E625" s="74">
        <f>IF(D625="男",1,2)</f>
        <v>1</v>
      </c>
      <c r="F625" s="73" t="s">
        <v>1306</v>
      </c>
      <c r="G625" s="73" t="str">
        <f>VLOOKUP(F625,学校番号,3,FALSE)</f>
        <v>070122</v>
      </c>
    </row>
    <row r="626" spans="1:7" hidden="1" x14ac:dyDescent="0.15">
      <c r="A626" s="72">
        <v>913</v>
      </c>
      <c r="B626" s="73" t="s">
        <v>2997</v>
      </c>
      <c r="C626" s="73" t="s">
        <v>2998</v>
      </c>
      <c r="D626" s="73" t="s">
        <v>48</v>
      </c>
      <c r="E626" s="74">
        <f>IF(D626="男",1,2)</f>
        <v>1</v>
      </c>
      <c r="F626" s="73" t="s">
        <v>1306</v>
      </c>
      <c r="G626" s="73" t="str">
        <f>VLOOKUP(F626,学校番号,3,FALSE)</f>
        <v>070122</v>
      </c>
    </row>
    <row r="627" spans="1:7" hidden="1" x14ac:dyDescent="0.15">
      <c r="A627" s="72">
        <v>914</v>
      </c>
      <c r="B627" s="73" t="s">
        <v>2999</v>
      </c>
      <c r="C627" s="73" t="s">
        <v>3000</v>
      </c>
      <c r="D627" s="73" t="s">
        <v>48</v>
      </c>
      <c r="E627" s="74">
        <f>IF(D627="男",1,2)</f>
        <v>1</v>
      </c>
      <c r="F627" s="73" t="s">
        <v>1306</v>
      </c>
      <c r="G627" s="73" t="str">
        <f>VLOOKUP(F627,学校番号,3,FALSE)</f>
        <v>070122</v>
      </c>
    </row>
    <row r="628" spans="1:7" hidden="1" x14ac:dyDescent="0.15">
      <c r="A628" s="72">
        <v>922</v>
      </c>
      <c r="B628" s="73" t="s">
        <v>3001</v>
      </c>
      <c r="C628" s="73" t="s">
        <v>3002</v>
      </c>
      <c r="D628" s="73" t="s">
        <v>48</v>
      </c>
      <c r="E628" s="74">
        <f>IF(D628="男",1,2)</f>
        <v>1</v>
      </c>
      <c r="F628" s="73" t="s">
        <v>1299</v>
      </c>
      <c r="G628" s="73" t="str">
        <f>VLOOKUP(F628,学校番号,3,FALSE)</f>
        <v>070119</v>
      </c>
    </row>
    <row r="629" spans="1:7" hidden="1" x14ac:dyDescent="0.15">
      <c r="A629" s="72">
        <v>952</v>
      </c>
      <c r="B629" s="73" t="s">
        <v>3003</v>
      </c>
      <c r="C629" s="73" t="s">
        <v>3004</v>
      </c>
      <c r="D629" s="73" t="s">
        <v>48</v>
      </c>
      <c r="E629" s="74">
        <f>IF(D629="男",1,2)</f>
        <v>1</v>
      </c>
      <c r="F629" s="73" t="s">
        <v>1538</v>
      </c>
      <c r="G629" s="73" t="str">
        <f>VLOOKUP(F629,学校番号,3,FALSE)</f>
        <v>070203</v>
      </c>
    </row>
    <row r="630" spans="1:7" hidden="1" x14ac:dyDescent="0.15">
      <c r="A630" s="72">
        <v>1101</v>
      </c>
      <c r="B630" s="73" t="s">
        <v>3005</v>
      </c>
      <c r="C630" s="73" t="s">
        <v>2502</v>
      </c>
      <c r="D630" s="73" t="s">
        <v>48</v>
      </c>
      <c r="E630" s="74">
        <f>IF(D630="男",1,2)</f>
        <v>1</v>
      </c>
      <c r="F630" s="73" t="s">
        <v>1604</v>
      </c>
      <c r="G630" s="73" t="str">
        <f>VLOOKUP(F630,学校番号,3,FALSE)</f>
        <v>070227</v>
      </c>
    </row>
    <row r="631" spans="1:7" hidden="1" x14ac:dyDescent="0.15">
      <c r="A631" s="72">
        <v>1102</v>
      </c>
      <c r="B631" s="73" t="s">
        <v>3006</v>
      </c>
      <c r="C631" s="73" t="s">
        <v>3007</v>
      </c>
      <c r="D631" s="73" t="s">
        <v>48</v>
      </c>
      <c r="E631" s="74">
        <f>IF(D631="男",1,2)</f>
        <v>1</v>
      </c>
      <c r="F631" s="73" t="s">
        <v>1604</v>
      </c>
      <c r="G631" s="73" t="str">
        <f>VLOOKUP(F631,学校番号,3,FALSE)</f>
        <v>070227</v>
      </c>
    </row>
    <row r="632" spans="1:7" hidden="1" x14ac:dyDescent="0.15">
      <c r="A632" s="72">
        <v>1103</v>
      </c>
      <c r="B632" s="73" t="s">
        <v>3008</v>
      </c>
      <c r="C632" s="73" t="s">
        <v>3009</v>
      </c>
      <c r="D632" s="73" t="s">
        <v>48</v>
      </c>
      <c r="E632" s="74">
        <f>IF(D632="男",1,2)</f>
        <v>1</v>
      </c>
      <c r="F632" s="73" t="s">
        <v>1604</v>
      </c>
      <c r="G632" s="73" t="str">
        <f>VLOOKUP(F632,学校番号,3,FALSE)</f>
        <v>070227</v>
      </c>
    </row>
    <row r="633" spans="1:7" hidden="1" x14ac:dyDescent="0.15">
      <c r="A633" s="72">
        <v>1104</v>
      </c>
      <c r="B633" s="73" t="s">
        <v>3010</v>
      </c>
      <c r="C633" s="73" t="s">
        <v>3011</v>
      </c>
      <c r="D633" s="73" t="s">
        <v>48</v>
      </c>
      <c r="E633" s="74">
        <f>IF(D633="男",1,2)</f>
        <v>1</v>
      </c>
      <c r="F633" s="73" t="s">
        <v>1604</v>
      </c>
      <c r="G633" s="73" t="str">
        <f>VLOOKUP(F633,学校番号,3,FALSE)</f>
        <v>070227</v>
      </c>
    </row>
    <row r="634" spans="1:7" hidden="1" x14ac:dyDescent="0.15">
      <c r="A634" s="72">
        <v>1105</v>
      </c>
      <c r="B634" s="73" t="s">
        <v>3012</v>
      </c>
      <c r="C634" s="73" t="s">
        <v>3013</v>
      </c>
      <c r="D634" s="73" t="s">
        <v>49</v>
      </c>
      <c r="E634" s="74">
        <f>IF(D634="男",1,2)</f>
        <v>2</v>
      </c>
      <c r="F634" s="73" t="s">
        <v>1604</v>
      </c>
      <c r="G634" s="73" t="str">
        <f>VLOOKUP(F634,学校番号,3,FALSE)</f>
        <v>070227</v>
      </c>
    </row>
    <row r="635" spans="1:7" hidden="1" x14ac:dyDescent="0.15">
      <c r="A635" s="72">
        <v>1106</v>
      </c>
      <c r="B635" s="73" t="s">
        <v>3014</v>
      </c>
      <c r="C635" s="73" t="s">
        <v>3015</v>
      </c>
      <c r="D635" s="73" t="s">
        <v>48</v>
      </c>
      <c r="E635" s="74">
        <f>IF(D635="男",1,2)</f>
        <v>1</v>
      </c>
      <c r="F635" s="73" t="s">
        <v>1604</v>
      </c>
      <c r="G635" s="73" t="str">
        <f>VLOOKUP(F635,学校番号,3,FALSE)</f>
        <v>070227</v>
      </c>
    </row>
    <row r="636" spans="1:7" hidden="1" x14ac:dyDescent="0.15">
      <c r="A636" s="72">
        <v>1107</v>
      </c>
      <c r="B636" s="73" t="s">
        <v>3016</v>
      </c>
      <c r="C636" s="73" t="s">
        <v>3017</v>
      </c>
      <c r="D636" s="73" t="s">
        <v>48</v>
      </c>
      <c r="E636" s="74">
        <f>IF(D636="男",1,2)</f>
        <v>1</v>
      </c>
      <c r="F636" s="73" t="s">
        <v>1604</v>
      </c>
      <c r="G636" s="73" t="str">
        <f>VLOOKUP(F636,学校番号,3,FALSE)</f>
        <v>070227</v>
      </c>
    </row>
    <row r="637" spans="1:7" hidden="1" x14ac:dyDescent="0.15">
      <c r="A637" s="72">
        <v>1108</v>
      </c>
      <c r="B637" s="73" t="s">
        <v>3018</v>
      </c>
      <c r="C637" s="73" t="s">
        <v>3019</v>
      </c>
      <c r="D637" s="73" t="s">
        <v>49</v>
      </c>
      <c r="E637" s="74">
        <f>IF(D637="男",1,2)</f>
        <v>2</v>
      </c>
      <c r="F637" s="73" t="s">
        <v>1604</v>
      </c>
      <c r="G637" s="73" t="str">
        <f>VLOOKUP(F637,学校番号,3,FALSE)</f>
        <v>070227</v>
      </c>
    </row>
    <row r="638" spans="1:7" hidden="1" x14ac:dyDescent="0.15">
      <c r="A638" s="72">
        <v>1109</v>
      </c>
      <c r="B638" s="73" t="s">
        <v>3020</v>
      </c>
      <c r="C638" s="73" t="s">
        <v>3021</v>
      </c>
      <c r="D638" s="73" t="s">
        <v>49</v>
      </c>
      <c r="E638" s="74">
        <f>IF(D638="男",1,2)</f>
        <v>2</v>
      </c>
      <c r="F638" s="73" t="s">
        <v>1604</v>
      </c>
      <c r="G638" s="73" t="str">
        <f>VLOOKUP(F638,学校番号,3,FALSE)</f>
        <v>070227</v>
      </c>
    </row>
    <row r="639" spans="1:7" hidden="1" x14ac:dyDescent="0.15">
      <c r="A639" s="72">
        <v>1110</v>
      </c>
      <c r="B639" s="73" t="s">
        <v>3022</v>
      </c>
      <c r="C639" s="73" t="s">
        <v>3023</v>
      </c>
      <c r="D639" s="73" t="s">
        <v>49</v>
      </c>
      <c r="E639" s="74">
        <f>IF(D639="男",1,2)</f>
        <v>2</v>
      </c>
      <c r="F639" s="73" t="s">
        <v>1604</v>
      </c>
      <c r="G639" s="73" t="str">
        <f>VLOOKUP(F639,学校番号,3,FALSE)</f>
        <v>070227</v>
      </c>
    </row>
    <row r="640" spans="1:7" hidden="1" x14ac:dyDescent="0.15">
      <c r="A640" s="72">
        <v>1111</v>
      </c>
      <c r="B640" s="73" t="s">
        <v>3024</v>
      </c>
      <c r="C640" s="73" t="s">
        <v>3025</v>
      </c>
      <c r="D640" s="73" t="s">
        <v>48</v>
      </c>
      <c r="E640" s="74">
        <f>IF(D640="男",1,2)</f>
        <v>1</v>
      </c>
      <c r="F640" s="73" t="s">
        <v>1604</v>
      </c>
      <c r="G640" s="73" t="str">
        <f>VLOOKUP(F640,学校番号,3,FALSE)</f>
        <v>070227</v>
      </c>
    </row>
    <row r="641" spans="1:7" hidden="1" x14ac:dyDescent="0.15">
      <c r="A641" s="72">
        <v>1112</v>
      </c>
      <c r="B641" s="73" t="s">
        <v>3026</v>
      </c>
      <c r="C641" s="73" t="s">
        <v>3027</v>
      </c>
      <c r="D641" s="73" t="s">
        <v>49</v>
      </c>
      <c r="E641" s="74">
        <f>IF(D641="男",1,2)</f>
        <v>2</v>
      </c>
      <c r="F641" s="73" t="s">
        <v>1604</v>
      </c>
      <c r="G641" s="73" t="str">
        <f>VLOOKUP(F641,学校番号,3,FALSE)</f>
        <v>070227</v>
      </c>
    </row>
    <row r="642" spans="1:7" hidden="1" x14ac:dyDescent="0.15">
      <c r="A642" s="72">
        <v>1113</v>
      </c>
      <c r="B642" s="73" t="s">
        <v>3028</v>
      </c>
      <c r="C642" s="73" t="s">
        <v>3029</v>
      </c>
      <c r="D642" s="73" t="s">
        <v>48</v>
      </c>
      <c r="E642" s="74">
        <f>IF(D642="男",1,2)</f>
        <v>1</v>
      </c>
      <c r="F642" s="73" t="s">
        <v>1604</v>
      </c>
      <c r="G642" s="73" t="str">
        <f>VLOOKUP(F642,学校番号,3,FALSE)</f>
        <v>070227</v>
      </c>
    </row>
    <row r="643" spans="1:7" hidden="1" x14ac:dyDescent="0.15">
      <c r="A643" s="72">
        <v>1114</v>
      </c>
      <c r="B643" s="73" t="s">
        <v>3030</v>
      </c>
      <c r="C643" s="73" t="s">
        <v>3031</v>
      </c>
      <c r="D643" s="73" t="s">
        <v>48</v>
      </c>
      <c r="E643" s="74">
        <f>IF(D643="男",1,2)</f>
        <v>1</v>
      </c>
      <c r="F643" s="73" t="s">
        <v>1604</v>
      </c>
      <c r="G643" s="73" t="str">
        <f>VLOOKUP(F643,学校番号,3,FALSE)</f>
        <v>070227</v>
      </c>
    </row>
    <row r="644" spans="1:7" hidden="1" x14ac:dyDescent="0.15">
      <c r="A644" s="72">
        <v>1115</v>
      </c>
      <c r="B644" s="73" t="s">
        <v>3032</v>
      </c>
      <c r="C644" s="73" t="s">
        <v>3033</v>
      </c>
      <c r="D644" s="73" t="s">
        <v>48</v>
      </c>
      <c r="E644" s="74">
        <f>IF(D644="男",1,2)</f>
        <v>1</v>
      </c>
      <c r="F644" s="73" t="s">
        <v>1604</v>
      </c>
      <c r="G644" s="73" t="str">
        <f>VLOOKUP(F644,学校番号,3,FALSE)</f>
        <v>070227</v>
      </c>
    </row>
    <row r="645" spans="1:7" hidden="1" x14ac:dyDescent="0.15">
      <c r="A645" s="72">
        <v>1116</v>
      </c>
      <c r="B645" s="73" t="s">
        <v>3034</v>
      </c>
      <c r="C645" s="73" t="s">
        <v>3035</v>
      </c>
      <c r="D645" s="73" t="s">
        <v>49</v>
      </c>
      <c r="E645" s="74">
        <f>IF(D645="男",1,2)</f>
        <v>2</v>
      </c>
      <c r="F645" s="73" t="s">
        <v>1604</v>
      </c>
      <c r="G645" s="73" t="str">
        <f>VLOOKUP(F645,学校番号,3,FALSE)</f>
        <v>070227</v>
      </c>
    </row>
    <row r="646" spans="1:7" hidden="1" x14ac:dyDescent="0.15">
      <c r="A646" s="72">
        <v>1117</v>
      </c>
      <c r="B646" s="73" t="s">
        <v>3036</v>
      </c>
      <c r="C646" s="73" t="s">
        <v>3037</v>
      </c>
      <c r="D646" s="73" t="s">
        <v>48</v>
      </c>
      <c r="E646" s="74">
        <f>IF(D646="男",1,2)</f>
        <v>1</v>
      </c>
      <c r="F646" s="73" t="s">
        <v>1604</v>
      </c>
      <c r="G646" s="73" t="str">
        <f>VLOOKUP(F646,学校番号,3,FALSE)</f>
        <v>070227</v>
      </c>
    </row>
    <row r="647" spans="1:7" hidden="1" x14ac:dyDescent="0.15">
      <c r="A647" s="72">
        <v>1118</v>
      </c>
      <c r="B647" s="73" t="s">
        <v>3038</v>
      </c>
      <c r="C647" s="73" t="s">
        <v>3039</v>
      </c>
      <c r="D647" s="73" t="s">
        <v>48</v>
      </c>
      <c r="E647" s="74">
        <f>IF(D647="男",1,2)</f>
        <v>1</v>
      </c>
      <c r="F647" s="73" t="s">
        <v>1604</v>
      </c>
      <c r="G647" s="73" t="str">
        <f>VLOOKUP(F647,学校番号,3,FALSE)</f>
        <v>070227</v>
      </c>
    </row>
    <row r="648" spans="1:7" hidden="1" x14ac:dyDescent="0.15">
      <c r="A648" s="72">
        <v>1119</v>
      </c>
      <c r="B648" s="73" t="s">
        <v>3040</v>
      </c>
      <c r="C648" s="73" t="s">
        <v>3041</v>
      </c>
      <c r="D648" s="73" t="s">
        <v>48</v>
      </c>
      <c r="E648" s="74">
        <f>IF(D648="男",1,2)</f>
        <v>1</v>
      </c>
      <c r="F648" s="73" t="s">
        <v>1604</v>
      </c>
      <c r="G648" s="73" t="str">
        <f>VLOOKUP(F648,学校番号,3,FALSE)</f>
        <v>070227</v>
      </c>
    </row>
    <row r="649" spans="1:7" hidden="1" x14ac:dyDescent="0.15">
      <c r="A649" s="72">
        <v>1120</v>
      </c>
      <c r="B649" s="73" t="s">
        <v>3042</v>
      </c>
      <c r="C649" s="73" t="s">
        <v>3043</v>
      </c>
      <c r="D649" s="73" t="s">
        <v>49</v>
      </c>
      <c r="E649" s="74">
        <f>IF(D649="男",1,2)</f>
        <v>2</v>
      </c>
      <c r="F649" s="73" t="s">
        <v>1604</v>
      </c>
      <c r="G649" s="73" t="str">
        <f>VLOOKUP(F649,学校番号,3,FALSE)</f>
        <v>070227</v>
      </c>
    </row>
    <row r="650" spans="1:7" hidden="1" x14ac:dyDescent="0.15">
      <c r="A650" s="72">
        <v>1121</v>
      </c>
      <c r="B650" s="73" t="s">
        <v>3044</v>
      </c>
      <c r="C650" s="73" t="s">
        <v>3045</v>
      </c>
      <c r="D650" s="73" t="s">
        <v>48</v>
      </c>
      <c r="E650" s="74">
        <f>IF(D650="男",1,2)</f>
        <v>1</v>
      </c>
      <c r="F650" s="73" t="s">
        <v>1107</v>
      </c>
      <c r="G650" s="73" t="str">
        <f>VLOOKUP(F650,学校番号,3,FALSE)</f>
        <v>070051</v>
      </c>
    </row>
    <row r="651" spans="1:7" hidden="1" x14ac:dyDescent="0.15">
      <c r="A651" s="72">
        <v>1122</v>
      </c>
      <c r="B651" s="73" t="s">
        <v>3046</v>
      </c>
      <c r="C651" s="73" t="s">
        <v>3047</v>
      </c>
      <c r="D651" s="73" t="s">
        <v>49</v>
      </c>
      <c r="E651" s="74">
        <f>IF(D651="男",1,2)</f>
        <v>2</v>
      </c>
      <c r="F651" s="73" t="s">
        <v>1107</v>
      </c>
      <c r="G651" s="73" t="str">
        <f>VLOOKUP(F651,学校番号,3,FALSE)</f>
        <v>070051</v>
      </c>
    </row>
    <row r="652" spans="1:7" hidden="1" x14ac:dyDescent="0.15">
      <c r="A652" s="72">
        <v>1123</v>
      </c>
      <c r="B652" s="73" t="s">
        <v>3048</v>
      </c>
      <c r="C652" s="73" t="s">
        <v>3049</v>
      </c>
      <c r="D652" s="73" t="s">
        <v>48</v>
      </c>
      <c r="E652" s="74">
        <f>IF(D652="男",1,2)</f>
        <v>1</v>
      </c>
      <c r="F652" s="73" t="s">
        <v>1107</v>
      </c>
      <c r="G652" s="73" t="str">
        <f>VLOOKUP(F652,学校番号,3,FALSE)</f>
        <v>070051</v>
      </c>
    </row>
    <row r="653" spans="1:7" hidden="1" x14ac:dyDescent="0.15">
      <c r="A653" s="72">
        <v>1124</v>
      </c>
      <c r="B653" s="73" t="s">
        <v>3050</v>
      </c>
      <c r="C653" s="73" t="s">
        <v>3051</v>
      </c>
      <c r="D653" s="73" t="s">
        <v>49</v>
      </c>
      <c r="E653" s="74">
        <f>IF(D653="男",1,2)</f>
        <v>2</v>
      </c>
      <c r="F653" s="73" t="s">
        <v>1107</v>
      </c>
      <c r="G653" s="73" t="str">
        <f>VLOOKUP(F653,学校番号,3,FALSE)</f>
        <v>070051</v>
      </c>
    </row>
    <row r="654" spans="1:7" hidden="1" x14ac:dyDescent="0.15">
      <c r="A654" s="72">
        <v>1125</v>
      </c>
      <c r="B654" s="73" t="s">
        <v>3052</v>
      </c>
      <c r="C654" s="73" t="s">
        <v>3053</v>
      </c>
      <c r="D654" s="73" t="s">
        <v>48</v>
      </c>
      <c r="E654" s="74">
        <f>IF(D654="男",1,2)</f>
        <v>1</v>
      </c>
      <c r="F654" s="73" t="s">
        <v>1107</v>
      </c>
      <c r="G654" s="73" t="str">
        <f>VLOOKUP(F654,学校番号,3,FALSE)</f>
        <v>070051</v>
      </c>
    </row>
    <row r="655" spans="1:7" hidden="1" x14ac:dyDescent="0.15">
      <c r="A655" s="72">
        <v>1126</v>
      </c>
      <c r="B655" s="73" t="s">
        <v>3054</v>
      </c>
      <c r="C655" s="73" t="s">
        <v>3055</v>
      </c>
      <c r="D655" s="73" t="s">
        <v>48</v>
      </c>
      <c r="E655" s="74">
        <f>IF(D655="男",1,2)</f>
        <v>1</v>
      </c>
      <c r="F655" s="73" t="s">
        <v>1107</v>
      </c>
      <c r="G655" s="73" t="str">
        <f>VLOOKUP(F655,学校番号,3,FALSE)</f>
        <v>070051</v>
      </c>
    </row>
    <row r="656" spans="1:7" hidden="1" x14ac:dyDescent="0.15">
      <c r="A656" s="72">
        <v>1127</v>
      </c>
      <c r="B656" s="73" t="s">
        <v>3056</v>
      </c>
      <c r="C656" s="73" t="s">
        <v>3057</v>
      </c>
      <c r="D656" s="73" t="s">
        <v>48</v>
      </c>
      <c r="E656" s="74">
        <f>IF(D656="男",1,2)</f>
        <v>1</v>
      </c>
      <c r="F656" s="73" t="s">
        <v>1107</v>
      </c>
      <c r="G656" s="73" t="str">
        <f>VLOOKUP(F656,学校番号,3,FALSE)</f>
        <v>070051</v>
      </c>
    </row>
    <row r="657" spans="1:7" hidden="1" x14ac:dyDescent="0.15">
      <c r="A657" s="72">
        <v>1128</v>
      </c>
      <c r="B657" s="73" t="s">
        <v>3058</v>
      </c>
      <c r="C657" s="73" t="s">
        <v>3059</v>
      </c>
      <c r="D657" s="73" t="s">
        <v>48</v>
      </c>
      <c r="E657" s="74">
        <f>IF(D657="男",1,2)</f>
        <v>1</v>
      </c>
      <c r="F657" s="73" t="s">
        <v>1107</v>
      </c>
      <c r="G657" s="73" t="str">
        <f>VLOOKUP(F657,学校番号,3,FALSE)</f>
        <v>070051</v>
      </c>
    </row>
    <row r="658" spans="1:7" hidden="1" x14ac:dyDescent="0.15">
      <c r="A658" s="72">
        <v>1129</v>
      </c>
      <c r="B658" s="73" t="s">
        <v>3060</v>
      </c>
      <c r="C658" s="73" t="s">
        <v>3061</v>
      </c>
      <c r="D658" s="73" t="s">
        <v>48</v>
      </c>
      <c r="E658" s="74">
        <f>IF(D658="男",1,2)</f>
        <v>1</v>
      </c>
      <c r="F658" s="73" t="s">
        <v>1107</v>
      </c>
      <c r="G658" s="73" t="str">
        <f>VLOOKUP(F658,学校番号,3,FALSE)</f>
        <v>070051</v>
      </c>
    </row>
    <row r="659" spans="1:7" hidden="1" x14ac:dyDescent="0.15">
      <c r="A659" s="72">
        <v>1130</v>
      </c>
      <c r="B659" s="73" t="s">
        <v>3062</v>
      </c>
      <c r="C659" s="73" t="s">
        <v>3063</v>
      </c>
      <c r="D659" s="73" t="s">
        <v>49</v>
      </c>
      <c r="E659" s="74">
        <f>IF(D659="男",1,2)</f>
        <v>2</v>
      </c>
      <c r="F659" s="73" t="s">
        <v>1107</v>
      </c>
      <c r="G659" s="73" t="str">
        <f>VLOOKUP(F659,学校番号,3,FALSE)</f>
        <v>070051</v>
      </c>
    </row>
    <row r="660" spans="1:7" hidden="1" x14ac:dyDescent="0.15">
      <c r="A660" s="72">
        <v>1131</v>
      </c>
      <c r="B660" s="73" t="s">
        <v>3064</v>
      </c>
      <c r="C660" s="73" t="s">
        <v>3065</v>
      </c>
      <c r="D660" s="73" t="s">
        <v>49</v>
      </c>
      <c r="E660" s="74">
        <f>IF(D660="男",1,2)</f>
        <v>2</v>
      </c>
      <c r="F660" s="73" t="s">
        <v>1107</v>
      </c>
      <c r="G660" s="73" t="str">
        <f>VLOOKUP(F660,学校番号,3,FALSE)</f>
        <v>070051</v>
      </c>
    </row>
    <row r="661" spans="1:7" hidden="1" x14ac:dyDescent="0.15">
      <c r="A661" s="72">
        <v>1132</v>
      </c>
      <c r="B661" s="73" t="s">
        <v>3066</v>
      </c>
      <c r="C661" s="73" t="s">
        <v>3067</v>
      </c>
      <c r="D661" s="73" t="s">
        <v>49</v>
      </c>
      <c r="E661" s="74">
        <f>IF(D661="男",1,2)</f>
        <v>2</v>
      </c>
      <c r="F661" s="73" t="s">
        <v>1107</v>
      </c>
      <c r="G661" s="73" t="str">
        <f>VLOOKUP(F661,学校番号,3,FALSE)</f>
        <v>070051</v>
      </c>
    </row>
    <row r="662" spans="1:7" hidden="1" x14ac:dyDescent="0.15">
      <c r="A662" s="72">
        <v>1134</v>
      </c>
      <c r="B662" s="73" t="s">
        <v>3068</v>
      </c>
      <c r="C662" s="73" t="s">
        <v>3069</v>
      </c>
      <c r="D662" s="73" t="s">
        <v>49</v>
      </c>
      <c r="E662" s="74">
        <f>IF(D662="男",1,2)</f>
        <v>2</v>
      </c>
      <c r="F662" s="73" t="s">
        <v>1107</v>
      </c>
      <c r="G662" s="73" t="str">
        <f>VLOOKUP(F662,学校番号,3,FALSE)</f>
        <v>070051</v>
      </c>
    </row>
    <row r="663" spans="1:7" hidden="1" x14ac:dyDescent="0.15">
      <c r="A663" s="72">
        <v>1135</v>
      </c>
      <c r="B663" s="73" t="s">
        <v>3070</v>
      </c>
      <c r="C663" s="73" t="s">
        <v>3071</v>
      </c>
      <c r="D663" s="73" t="s">
        <v>49</v>
      </c>
      <c r="E663" s="74">
        <f>IF(D663="男",1,2)</f>
        <v>2</v>
      </c>
      <c r="F663" s="73" t="s">
        <v>1107</v>
      </c>
      <c r="G663" s="73" t="str">
        <f>VLOOKUP(F663,学校番号,3,FALSE)</f>
        <v>070051</v>
      </c>
    </row>
    <row r="664" spans="1:7" hidden="1" x14ac:dyDescent="0.15">
      <c r="A664" s="72">
        <v>1136</v>
      </c>
      <c r="B664" s="73" t="s">
        <v>3072</v>
      </c>
      <c r="C664" s="73" t="s">
        <v>3073</v>
      </c>
      <c r="D664" s="73" t="s">
        <v>48</v>
      </c>
      <c r="E664" s="74">
        <f>IF(D664="男",1,2)</f>
        <v>1</v>
      </c>
      <c r="F664" s="73" t="s">
        <v>1107</v>
      </c>
      <c r="G664" s="73" t="str">
        <f>VLOOKUP(F664,学校番号,3,FALSE)</f>
        <v>070051</v>
      </c>
    </row>
    <row r="665" spans="1:7" hidden="1" x14ac:dyDescent="0.15">
      <c r="A665" s="72">
        <v>1137</v>
      </c>
      <c r="B665" s="73" t="s">
        <v>3074</v>
      </c>
      <c r="C665" s="73" t="s">
        <v>3075</v>
      </c>
      <c r="D665" s="73" t="s">
        <v>48</v>
      </c>
      <c r="E665" s="74">
        <f>IF(D665="男",1,2)</f>
        <v>1</v>
      </c>
      <c r="F665" s="73" t="s">
        <v>1107</v>
      </c>
      <c r="G665" s="73" t="str">
        <f>VLOOKUP(F665,学校番号,3,FALSE)</f>
        <v>070051</v>
      </c>
    </row>
    <row r="666" spans="1:7" hidden="1" x14ac:dyDescent="0.15">
      <c r="A666" s="72">
        <v>1138</v>
      </c>
      <c r="B666" s="73" t="s">
        <v>3076</v>
      </c>
      <c r="C666" s="73" t="s">
        <v>3077</v>
      </c>
      <c r="D666" s="73" t="s">
        <v>48</v>
      </c>
      <c r="E666" s="74">
        <f>IF(D666="男",1,2)</f>
        <v>1</v>
      </c>
      <c r="F666" s="73" t="s">
        <v>1107</v>
      </c>
      <c r="G666" s="73" t="str">
        <f>VLOOKUP(F666,学校番号,3,FALSE)</f>
        <v>070051</v>
      </c>
    </row>
    <row r="667" spans="1:7" hidden="1" x14ac:dyDescent="0.15">
      <c r="A667" s="72">
        <v>1139</v>
      </c>
      <c r="B667" s="73" t="s">
        <v>3078</v>
      </c>
      <c r="C667" s="73" t="s">
        <v>3079</v>
      </c>
      <c r="D667" s="73" t="s">
        <v>48</v>
      </c>
      <c r="E667" s="74">
        <f>IF(D667="男",1,2)</f>
        <v>1</v>
      </c>
      <c r="F667" s="73" t="s">
        <v>1107</v>
      </c>
      <c r="G667" s="73" t="str">
        <f>VLOOKUP(F667,学校番号,3,FALSE)</f>
        <v>070051</v>
      </c>
    </row>
    <row r="668" spans="1:7" hidden="1" x14ac:dyDescent="0.15">
      <c r="A668" s="72">
        <v>1140</v>
      </c>
      <c r="B668" s="73" t="s">
        <v>3080</v>
      </c>
      <c r="C668" s="73" t="s">
        <v>3081</v>
      </c>
      <c r="D668" s="73" t="s">
        <v>49</v>
      </c>
      <c r="E668" s="74">
        <f>IF(D668="男",1,2)</f>
        <v>2</v>
      </c>
      <c r="F668" s="73" t="s">
        <v>1107</v>
      </c>
      <c r="G668" s="73" t="str">
        <f>VLOOKUP(F668,学校番号,3,FALSE)</f>
        <v>070051</v>
      </c>
    </row>
    <row r="669" spans="1:7" hidden="1" x14ac:dyDescent="0.15">
      <c r="A669" s="72">
        <v>1141</v>
      </c>
      <c r="B669" s="73" t="s">
        <v>3082</v>
      </c>
      <c r="C669" s="73" t="s">
        <v>3083</v>
      </c>
      <c r="D669" s="73" t="s">
        <v>49</v>
      </c>
      <c r="E669" s="74">
        <f>IF(D669="男",1,2)</f>
        <v>2</v>
      </c>
      <c r="F669" s="73" t="s">
        <v>1107</v>
      </c>
      <c r="G669" s="73" t="str">
        <f>VLOOKUP(F669,学校番号,3,FALSE)</f>
        <v>070051</v>
      </c>
    </row>
    <row r="670" spans="1:7" hidden="1" x14ac:dyDescent="0.15">
      <c r="A670" s="72">
        <v>1142</v>
      </c>
      <c r="B670" s="73" t="s">
        <v>3084</v>
      </c>
      <c r="C670" s="73" t="s">
        <v>3085</v>
      </c>
      <c r="D670" s="73" t="s">
        <v>49</v>
      </c>
      <c r="E670" s="74">
        <f>IF(D670="男",1,2)</f>
        <v>2</v>
      </c>
      <c r="F670" s="73" t="s">
        <v>1107</v>
      </c>
      <c r="G670" s="73" t="str">
        <f>VLOOKUP(F670,学校番号,3,FALSE)</f>
        <v>070051</v>
      </c>
    </row>
    <row r="671" spans="1:7" hidden="1" x14ac:dyDescent="0.15">
      <c r="A671" s="72">
        <v>1143</v>
      </c>
      <c r="B671" s="73" t="s">
        <v>3086</v>
      </c>
      <c r="C671" s="73" t="s">
        <v>3087</v>
      </c>
      <c r="D671" s="73" t="s">
        <v>48</v>
      </c>
      <c r="E671" s="74">
        <f>IF(D671="男",1,2)</f>
        <v>1</v>
      </c>
      <c r="F671" s="73" t="s">
        <v>1107</v>
      </c>
      <c r="G671" s="73" t="str">
        <f>VLOOKUP(F671,学校番号,3,FALSE)</f>
        <v>070051</v>
      </c>
    </row>
    <row r="672" spans="1:7" hidden="1" x14ac:dyDescent="0.15">
      <c r="A672" s="72">
        <v>1144</v>
      </c>
      <c r="B672" s="73" t="s">
        <v>3088</v>
      </c>
      <c r="C672" s="73" t="s">
        <v>3089</v>
      </c>
      <c r="D672" s="73" t="s">
        <v>48</v>
      </c>
      <c r="E672" s="74">
        <f>IF(D672="男",1,2)</f>
        <v>1</v>
      </c>
      <c r="F672" s="73" t="s">
        <v>1107</v>
      </c>
      <c r="G672" s="73" t="str">
        <f>VLOOKUP(F672,学校番号,3,FALSE)</f>
        <v>070051</v>
      </c>
    </row>
    <row r="673" spans="1:7" hidden="1" x14ac:dyDescent="0.15">
      <c r="A673" s="72">
        <v>1145</v>
      </c>
      <c r="B673" s="73" t="s">
        <v>3090</v>
      </c>
      <c r="C673" s="73" t="s">
        <v>3091</v>
      </c>
      <c r="D673" s="73" t="s">
        <v>48</v>
      </c>
      <c r="E673" s="74">
        <f>IF(D673="男",1,2)</f>
        <v>1</v>
      </c>
      <c r="F673" s="73" t="s">
        <v>1107</v>
      </c>
      <c r="G673" s="73" t="str">
        <f>VLOOKUP(F673,学校番号,3,FALSE)</f>
        <v>070051</v>
      </c>
    </row>
    <row r="674" spans="1:7" hidden="1" x14ac:dyDescent="0.15">
      <c r="A674" s="72">
        <v>1146</v>
      </c>
      <c r="B674" s="73" t="s">
        <v>3092</v>
      </c>
      <c r="C674" s="73" t="s">
        <v>3093</v>
      </c>
      <c r="D674" s="73" t="s">
        <v>48</v>
      </c>
      <c r="E674" s="74">
        <f>IF(D674="男",1,2)</f>
        <v>1</v>
      </c>
      <c r="F674" s="73" t="s">
        <v>1107</v>
      </c>
      <c r="G674" s="73" t="str">
        <f>VLOOKUP(F674,学校番号,3,FALSE)</f>
        <v>070051</v>
      </c>
    </row>
    <row r="675" spans="1:7" hidden="1" x14ac:dyDescent="0.15">
      <c r="A675" s="72">
        <v>1147</v>
      </c>
      <c r="B675" s="73" t="s">
        <v>3094</v>
      </c>
      <c r="C675" s="73" t="s">
        <v>3095</v>
      </c>
      <c r="D675" s="73" t="s">
        <v>48</v>
      </c>
      <c r="E675" s="74">
        <f>IF(D675="男",1,2)</f>
        <v>1</v>
      </c>
      <c r="F675" s="73" t="s">
        <v>1107</v>
      </c>
      <c r="G675" s="73" t="str">
        <f>VLOOKUP(F675,学校番号,3,FALSE)</f>
        <v>070051</v>
      </c>
    </row>
    <row r="676" spans="1:7" hidden="1" x14ac:dyDescent="0.15">
      <c r="A676" s="72">
        <v>1148</v>
      </c>
      <c r="B676" s="73" t="s">
        <v>3096</v>
      </c>
      <c r="C676" s="73" t="s">
        <v>3097</v>
      </c>
      <c r="D676" s="73" t="s">
        <v>48</v>
      </c>
      <c r="E676" s="74">
        <f>IF(D676="男",1,2)</f>
        <v>1</v>
      </c>
      <c r="F676" s="73" t="s">
        <v>1107</v>
      </c>
      <c r="G676" s="73" t="str">
        <f>VLOOKUP(F676,学校番号,3,FALSE)</f>
        <v>070051</v>
      </c>
    </row>
    <row r="677" spans="1:7" hidden="1" x14ac:dyDescent="0.15">
      <c r="A677" s="72">
        <v>1149</v>
      </c>
      <c r="B677" s="73" t="s">
        <v>3098</v>
      </c>
      <c r="C677" s="73" t="s">
        <v>3099</v>
      </c>
      <c r="D677" s="73" t="s">
        <v>48</v>
      </c>
      <c r="E677" s="74">
        <f>IF(D677="男",1,2)</f>
        <v>1</v>
      </c>
      <c r="F677" s="73" t="s">
        <v>1107</v>
      </c>
      <c r="G677" s="73" t="str">
        <f>VLOOKUP(F677,学校番号,3,FALSE)</f>
        <v>070051</v>
      </c>
    </row>
    <row r="678" spans="1:7" hidden="1" x14ac:dyDescent="0.15">
      <c r="A678" s="72">
        <v>1150</v>
      </c>
      <c r="B678" s="73" t="s">
        <v>3100</v>
      </c>
      <c r="C678" s="73" t="s">
        <v>3101</v>
      </c>
      <c r="D678" s="73" t="s">
        <v>48</v>
      </c>
      <c r="E678" s="74">
        <f>IF(D678="男",1,2)</f>
        <v>1</v>
      </c>
      <c r="F678" s="73" t="s">
        <v>1107</v>
      </c>
      <c r="G678" s="73" t="str">
        <f>VLOOKUP(F678,学校番号,3,FALSE)</f>
        <v>070051</v>
      </c>
    </row>
    <row r="679" spans="1:7" hidden="1" x14ac:dyDescent="0.15">
      <c r="A679" s="72">
        <v>1151</v>
      </c>
      <c r="B679" s="73" t="s">
        <v>3102</v>
      </c>
      <c r="C679" s="73" t="s">
        <v>3103</v>
      </c>
      <c r="D679" s="73" t="s">
        <v>48</v>
      </c>
      <c r="E679" s="74">
        <f>IF(D679="男",1,2)</f>
        <v>1</v>
      </c>
      <c r="F679" s="73" t="s">
        <v>1107</v>
      </c>
      <c r="G679" s="73" t="str">
        <f>VLOOKUP(F679,学校番号,3,FALSE)</f>
        <v>070051</v>
      </c>
    </row>
    <row r="680" spans="1:7" hidden="1" x14ac:dyDescent="0.15">
      <c r="A680" s="72">
        <v>1152</v>
      </c>
      <c r="B680" s="73" t="s">
        <v>3104</v>
      </c>
      <c r="C680" s="73" t="s">
        <v>3105</v>
      </c>
      <c r="D680" s="73" t="s">
        <v>48</v>
      </c>
      <c r="E680" s="74">
        <f>IF(D680="男",1,2)</f>
        <v>1</v>
      </c>
      <c r="F680" s="73" t="s">
        <v>1107</v>
      </c>
      <c r="G680" s="73" t="str">
        <f>VLOOKUP(F680,学校番号,3,FALSE)</f>
        <v>070051</v>
      </c>
    </row>
    <row r="681" spans="1:7" hidden="1" x14ac:dyDescent="0.15">
      <c r="A681" s="72">
        <v>1153</v>
      </c>
      <c r="B681" s="73" t="s">
        <v>3106</v>
      </c>
      <c r="C681" s="73" t="s">
        <v>3107</v>
      </c>
      <c r="D681" s="73" t="s">
        <v>49</v>
      </c>
      <c r="E681" s="74">
        <f>IF(D681="男",1,2)</f>
        <v>2</v>
      </c>
      <c r="F681" s="73" t="s">
        <v>1107</v>
      </c>
      <c r="G681" s="73" t="str">
        <f>VLOOKUP(F681,学校番号,3,FALSE)</f>
        <v>070051</v>
      </c>
    </row>
    <row r="682" spans="1:7" hidden="1" x14ac:dyDescent="0.15">
      <c r="A682" s="72">
        <v>1154</v>
      </c>
      <c r="B682" s="73" t="s">
        <v>3108</v>
      </c>
      <c r="C682" s="73" t="s">
        <v>3109</v>
      </c>
      <c r="D682" s="73" t="s">
        <v>49</v>
      </c>
      <c r="E682" s="74">
        <f>IF(D682="男",1,2)</f>
        <v>2</v>
      </c>
      <c r="F682" s="73" t="s">
        <v>1107</v>
      </c>
      <c r="G682" s="73" t="str">
        <f>VLOOKUP(F682,学校番号,3,FALSE)</f>
        <v>070051</v>
      </c>
    </row>
    <row r="683" spans="1:7" hidden="1" x14ac:dyDescent="0.15">
      <c r="A683" s="72">
        <v>1155</v>
      </c>
      <c r="B683" s="73" t="s">
        <v>3110</v>
      </c>
      <c r="C683" s="73" t="s">
        <v>3111</v>
      </c>
      <c r="D683" s="73" t="s">
        <v>49</v>
      </c>
      <c r="E683" s="74">
        <f>IF(D683="男",1,2)</f>
        <v>2</v>
      </c>
      <c r="F683" s="73" t="s">
        <v>1107</v>
      </c>
      <c r="G683" s="73" t="str">
        <f>VLOOKUP(F683,学校番号,3,FALSE)</f>
        <v>070051</v>
      </c>
    </row>
    <row r="684" spans="1:7" hidden="1" x14ac:dyDescent="0.15">
      <c r="A684" s="72">
        <v>1156</v>
      </c>
      <c r="B684" s="73" t="s">
        <v>3112</v>
      </c>
      <c r="C684" s="73" t="s">
        <v>3113</v>
      </c>
      <c r="D684" s="73" t="s">
        <v>49</v>
      </c>
      <c r="E684" s="74">
        <f>IF(D684="男",1,2)</f>
        <v>2</v>
      </c>
      <c r="F684" s="73" t="s">
        <v>1107</v>
      </c>
      <c r="G684" s="73" t="str">
        <f>VLOOKUP(F684,学校番号,3,FALSE)</f>
        <v>070051</v>
      </c>
    </row>
    <row r="685" spans="1:7" hidden="1" x14ac:dyDescent="0.15">
      <c r="A685" s="72">
        <v>1161</v>
      </c>
      <c r="B685" s="73" t="s">
        <v>3114</v>
      </c>
      <c r="C685" s="73" t="s">
        <v>3115</v>
      </c>
      <c r="D685" s="73" t="s">
        <v>49</v>
      </c>
      <c r="E685" s="74">
        <f>IF(D685="男",1,2)</f>
        <v>2</v>
      </c>
      <c r="F685" s="73" t="s">
        <v>1643</v>
      </c>
      <c r="G685" s="73" t="str">
        <f>VLOOKUP(F685,学校番号,3,FALSE)</f>
        <v>070241</v>
      </c>
    </row>
    <row r="686" spans="1:7" hidden="1" x14ac:dyDescent="0.15">
      <c r="A686" s="72">
        <v>1162</v>
      </c>
      <c r="B686" s="73" t="s">
        <v>3116</v>
      </c>
      <c r="C686" s="73" t="s">
        <v>2544</v>
      </c>
      <c r="D686" s="73" t="s">
        <v>49</v>
      </c>
      <c r="E686" s="74">
        <f>IF(D686="男",1,2)</f>
        <v>2</v>
      </c>
      <c r="F686" s="73" t="s">
        <v>1643</v>
      </c>
      <c r="G686" s="73" t="str">
        <f>VLOOKUP(F686,学校番号,3,FALSE)</f>
        <v>070241</v>
      </c>
    </row>
    <row r="687" spans="1:7" hidden="1" x14ac:dyDescent="0.15">
      <c r="A687" s="72">
        <v>1163</v>
      </c>
      <c r="B687" s="73" t="s">
        <v>3117</v>
      </c>
      <c r="C687" s="73" t="s">
        <v>3118</v>
      </c>
      <c r="D687" s="73" t="s">
        <v>49</v>
      </c>
      <c r="E687" s="74">
        <f>IF(D687="男",1,2)</f>
        <v>2</v>
      </c>
      <c r="F687" s="73" t="s">
        <v>1643</v>
      </c>
      <c r="G687" s="73" t="str">
        <f>VLOOKUP(F687,学校番号,3,FALSE)</f>
        <v>070241</v>
      </c>
    </row>
    <row r="688" spans="1:7" hidden="1" x14ac:dyDescent="0.15">
      <c r="A688" s="72">
        <v>1164</v>
      </c>
      <c r="B688" s="73" t="s">
        <v>3119</v>
      </c>
      <c r="C688" s="73" t="s">
        <v>3120</v>
      </c>
      <c r="D688" s="73" t="s">
        <v>48</v>
      </c>
      <c r="E688" s="74">
        <f>IF(D688="男",1,2)</f>
        <v>1</v>
      </c>
      <c r="F688" s="73" t="s">
        <v>1643</v>
      </c>
      <c r="G688" s="73" t="str">
        <f>VLOOKUP(F688,学校番号,3,FALSE)</f>
        <v>070241</v>
      </c>
    </row>
    <row r="689" spans="1:7" hidden="1" x14ac:dyDescent="0.15">
      <c r="A689" s="72">
        <v>1165</v>
      </c>
      <c r="B689" s="73" t="s">
        <v>3121</v>
      </c>
      <c r="C689" s="73" t="s">
        <v>3122</v>
      </c>
      <c r="D689" s="73" t="s">
        <v>49</v>
      </c>
      <c r="E689" s="74">
        <f>IF(D689="男",1,2)</f>
        <v>2</v>
      </c>
      <c r="F689" s="73" t="s">
        <v>1643</v>
      </c>
      <c r="G689" s="73" t="str">
        <f>VLOOKUP(F689,学校番号,3,FALSE)</f>
        <v>070241</v>
      </c>
    </row>
    <row r="690" spans="1:7" hidden="1" x14ac:dyDescent="0.15">
      <c r="A690" s="72">
        <v>1166</v>
      </c>
      <c r="B690" s="73" t="s">
        <v>3123</v>
      </c>
      <c r="C690" s="73" t="s">
        <v>3124</v>
      </c>
      <c r="D690" s="73" t="s">
        <v>49</v>
      </c>
      <c r="E690" s="74">
        <f>IF(D690="男",1,2)</f>
        <v>2</v>
      </c>
      <c r="F690" s="73" t="s">
        <v>1643</v>
      </c>
      <c r="G690" s="73" t="str">
        <f>VLOOKUP(F690,学校番号,3,FALSE)</f>
        <v>070241</v>
      </c>
    </row>
    <row r="691" spans="1:7" hidden="1" x14ac:dyDescent="0.15">
      <c r="A691" s="72">
        <v>1167</v>
      </c>
      <c r="B691" s="73" t="s">
        <v>3125</v>
      </c>
      <c r="C691" s="73" t="s">
        <v>3126</v>
      </c>
      <c r="D691" s="73" t="s">
        <v>48</v>
      </c>
      <c r="E691" s="74">
        <f>IF(D691="男",1,2)</f>
        <v>1</v>
      </c>
      <c r="F691" s="73" t="s">
        <v>1643</v>
      </c>
      <c r="G691" s="73" t="str">
        <f>VLOOKUP(F691,学校番号,3,FALSE)</f>
        <v>070241</v>
      </c>
    </row>
    <row r="692" spans="1:7" hidden="1" x14ac:dyDescent="0.15">
      <c r="A692" s="72">
        <v>1181</v>
      </c>
      <c r="B692" s="73" t="s">
        <v>3127</v>
      </c>
      <c r="C692" s="73" t="s">
        <v>3128</v>
      </c>
      <c r="D692" s="73" t="s">
        <v>48</v>
      </c>
      <c r="E692" s="74">
        <f>IF(D692="男",1,2)</f>
        <v>1</v>
      </c>
      <c r="F692" s="73" t="s">
        <v>1614</v>
      </c>
      <c r="G692" s="73" t="str">
        <f>VLOOKUP(F692,学校番号,3,FALSE)</f>
        <v>070231</v>
      </c>
    </row>
    <row r="693" spans="1:7" hidden="1" x14ac:dyDescent="0.15">
      <c r="A693" s="72">
        <v>1182</v>
      </c>
      <c r="B693" s="73" t="s">
        <v>3129</v>
      </c>
      <c r="C693" s="73" t="s">
        <v>3130</v>
      </c>
      <c r="D693" s="73" t="s">
        <v>48</v>
      </c>
      <c r="E693" s="74">
        <f>IF(D693="男",1,2)</f>
        <v>1</v>
      </c>
      <c r="F693" s="73" t="s">
        <v>1614</v>
      </c>
      <c r="G693" s="73" t="str">
        <f>VLOOKUP(F693,学校番号,3,FALSE)</f>
        <v>070231</v>
      </c>
    </row>
    <row r="694" spans="1:7" hidden="1" x14ac:dyDescent="0.15">
      <c r="A694" s="72">
        <v>1183</v>
      </c>
      <c r="B694" s="73" t="s">
        <v>3131</v>
      </c>
      <c r="C694" s="73" t="s">
        <v>3132</v>
      </c>
      <c r="D694" s="73" t="s">
        <v>48</v>
      </c>
      <c r="E694" s="74">
        <f>IF(D694="男",1,2)</f>
        <v>1</v>
      </c>
      <c r="F694" s="73" t="s">
        <v>1614</v>
      </c>
      <c r="G694" s="73" t="str">
        <f>VLOOKUP(F694,学校番号,3,FALSE)</f>
        <v>070231</v>
      </c>
    </row>
    <row r="695" spans="1:7" hidden="1" x14ac:dyDescent="0.15">
      <c r="A695" s="72">
        <v>1184</v>
      </c>
      <c r="B695" s="73" t="s">
        <v>3133</v>
      </c>
      <c r="C695" s="73" t="s">
        <v>3134</v>
      </c>
      <c r="D695" s="73" t="s">
        <v>48</v>
      </c>
      <c r="E695" s="74">
        <f>IF(D695="男",1,2)</f>
        <v>1</v>
      </c>
      <c r="F695" s="73" t="s">
        <v>1614</v>
      </c>
      <c r="G695" s="73" t="str">
        <f>VLOOKUP(F695,学校番号,3,FALSE)</f>
        <v>070231</v>
      </c>
    </row>
    <row r="696" spans="1:7" hidden="1" x14ac:dyDescent="0.15">
      <c r="A696" s="72">
        <v>1185</v>
      </c>
      <c r="B696" s="73" t="s">
        <v>3135</v>
      </c>
      <c r="C696" s="73" t="s">
        <v>3136</v>
      </c>
      <c r="D696" s="73" t="s">
        <v>48</v>
      </c>
      <c r="E696" s="74">
        <f>IF(D696="男",1,2)</f>
        <v>1</v>
      </c>
      <c r="F696" s="73" t="s">
        <v>1614</v>
      </c>
      <c r="G696" s="73" t="str">
        <f>VLOOKUP(F696,学校番号,3,FALSE)</f>
        <v>070231</v>
      </c>
    </row>
    <row r="697" spans="1:7" hidden="1" x14ac:dyDescent="0.15">
      <c r="A697" s="72">
        <v>1186</v>
      </c>
      <c r="B697" s="73" t="s">
        <v>3137</v>
      </c>
      <c r="C697" s="73" t="s">
        <v>3138</v>
      </c>
      <c r="D697" s="73" t="s">
        <v>48</v>
      </c>
      <c r="E697" s="74">
        <f>IF(D697="男",1,2)</f>
        <v>1</v>
      </c>
      <c r="F697" s="73" t="s">
        <v>1614</v>
      </c>
      <c r="G697" s="73" t="str">
        <f>VLOOKUP(F697,学校番号,3,FALSE)</f>
        <v>070231</v>
      </c>
    </row>
    <row r="698" spans="1:7" hidden="1" x14ac:dyDescent="0.15">
      <c r="A698" s="72">
        <v>1187</v>
      </c>
      <c r="B698" s="73" t="s">
        <v>3139</v>
      </c>
      <c r="C698" s="73" t="s">
        <v>3140</v>
      </c>
      <c r="D698" s="73" t="s">
        <v>49</v>
      </c>
      <c r="E698" s="74">
        <f>IF(D698="男",1,2)</f>
        <v>2</v>
      </c>
      <c r="F698" s="73" t="s">
        <v>1614</v>
      </c>
      <c r="G698" s="73" t="str">
        <f>VLOOKUP(F698,学校番号,3,FALSE)</f>
        <v>070231</v>
      </c>
    </row>
    <row r="699" spans="1:7" hidden="1" x14ac:dyDescent="0.15">
      <c r="A699" s="72">
        <v>1188</v>
      </c>
      <c r="B699" s="73" t="s">
        <v>3141</v>
      </c>
      <c r="C699" s="73" t="s">
        <v>3142</v>
      </c>
      <c r="D699" s="73" t="s">
        <v>48</v>
      </c>
      <c r="E699" s="74">
        <f>IF(D699="男",1,2)</f>
        <v>1</v>
      </c>
      <c r="F699" s="73" t="s">
        <v>1614</v>
      </c>
      <c r="G699" s="73" t="str">
        <f>VLOOKUP(F699,学校番号,3,FALSE)</f>
        <v>070231</v>
      </c>
    </row>
    <row r="700" spans="1:7" hidden="1" x14ac:dyDescent="0.15">
      <c r="A700" s="72">
        <v>1189</v>
      </c>
      <c r="B700" s="73" t="s">
        <v>3143</v>
      </c>
      <c r="C700" s="73" t="s">
        <v>3144</v>
      </c>
      <c r="D700" s="73" t="s">
        <v>49</v>
      </c>
      <c r="E700" s="74">
        <f>IF(D700="男",1,2)</f>
        <v>2</v>
      </c>
      <c r="F700" s="73" t="s">
        <v>1614</v>
      </c>
      <c r="G700" s="73" t="str">
        <f>VLOOKUP(F700,学校番号,3,FALSE)</f>
        <v>070231</v>
      </c>
    </row>
    <row r="701" spans="1:7" hidden="1" x14ac:dyDescent="0.15">
      <c r="A701" s="72">
        <v>1190</v>
      </c>
      <c r="B701" s="73" t="s">
        <v>3145</v>
      </c>
      <c r="C701" s="73" t="s">
        <v>3146</v>
      </c>
      <c r="D701" s="73" t="s">
        <v>48</v>
      </c>
      <c r="E701" s="74">
        <f>IF(D701="男",1,2)</f>
        <v>1</v>
      </c>
      <c r="F701" s="73" t="s">
        <v>1614</v>
      </c>
      <c r="G701" s="73" t="str">
        <f>VLOOKUP(F701,学校番号,3,FALSE)</f>
        <v>070231</v>
      </c>
    </row>
    <row r="702" spans="1:7" hidden="1" x14ac:dyDescent="0.15">
      <c r="A702" s="72">
        <v>1192</v>
      </c>
      <c r="B702" s="73" t="s">
        <v>3147</v>
      </c>
      <c r="C702" s="73" t="s">
        <v>3148</v>
      </c>
      <c r="D702" s="73" t="s">
        <v>49</v>
      </c>
      <c r="E702" s="74">
        <f>IF(D702="男",1,2)</f>
        <v>2</v>
      </c>
      <c r="F702" s="73" t="s">
        <v>1614</v>
      </c>
      <c r="G702" s="73" t="str">
        <f>VLOOKUP(F702,学校番号,3,FALSE)</f>
        <v>070231</v>
      </c>
    </row>
    <row r="703" spans="1:7" hidden="1" x14ac:dyDescent="0.15">
      <c r="A703" s="72">
        <v>1216</v>
      </c>
      <c r="B703" s="73" t="s">
        <v>3149</v>
      </c>
      <c r="C703" s="73" t="s">
        <v>3150</v>
      </c>
      <c r="D703" s="73" t="s">
        <v>48</v>
      </c>
      <c r="E703" s="74">
        <f>IF(D703="男",1,2)</f>
        <v>1</v>
      </c>
      <c r="F703" s="73" t="s">
        <v>1601</v>
      </c>
      <c r="G703" s="73" t="str">
        <f>VLOOKUP(F703,学校番号,3,FALSE)</f>
        <v>070226</v>
      </c>
    </row>
    <row r="704" spans="1:7" hidden="1" x14ac:dyDescent="0.15">
      <c r="A704" s="72">
        <v>1217</v>
      </c>
      <c r="B704" s="73" t="s">
        <v>3151</v>
      </c>
      <c r="C704" s="73" t="s">
        <v>3152</v>
      </c>
      <c r="D704" s="73" t="s">
        <v>48</v>
      </c>
      <c r="E704" s="74">
        <f>IF(D704="男",1,2)</f>
        <v>1</v>
      </c>
      <c r="F704" s="73" t="s">
        <v>1601</v>
      </c>
      <c r="G704" s="73" t="str">
        <f>VLOOKUP(F704,学校番号,3,FALSE)</f>
        <v>070226</v>
      </c>
    </row>
    <row r="705" spans="1:7" hidden="1" x14ac:dyDescent="0.15">
      <c r="A705" s="72">
        <v>1218</v>
      </c>
      <c r="B705" s="73" t="s">
        <v>3153</v>
      </c>
      <c r="C705" s="73" t="s">
        <v>3154</v>
      </c>
      <c r="D705" s="73" t="s">
        <v>48</v>
      </c>
      <c r="E705" s="74">
        <f>IF(D705="男",1,2)</f>
        <v>1</v>
      </c>
      <c r="F705" s="73" t="s">
        <v>1601</v>
      </c>
      <c r="G705" s="73" t="str">
        <f>VLOOKUP(F705,学校番号,3,FALSE)</f>
        <v>070226</v>
      </c>
    </row>
    <row r="706" spans="1:7" hidden="1" x14ac:dyDescent="0.15">
      <c r="A706" s="72">
        <v>1219</v>
      </c>
      <c r="B706" s="73" t="s">
        <v>3155</v>
      </c>
      <c r="C706" s="73" t="s">
        <v>112</v>
      </c>
      <c r="D706" s="73" t="s">
        <v>48</v>
      </c>
      <c r="E706" s="74">
        <f>IF(D706="男",1,2)</f>
        <v>1</v>
      </c>
      <c r="F706" s="73" t="s">
        <v>1601</v>
      </c>
      <c r="G706" s="73" t="str">
        <f>VLOOKUP(F706,学校番号,3,FALSE)</f>
        <v>070226</v>
      </c>
    </row>
    <row r="707" spans="1:7" hidden="1" x14ac:dyDescent="0.15">
      <c r="A707" s="72">
        <v>1220</v>
      </c>
      <c r="B707" s="73" t="s">
        <v>3156</v>
      </c>
      <c r="C707" s="73" t="s">
        <v>3157</v>
      </c>
      <c r="D707" s="73" t="s">
        <v>48</v>
      </c>
      <c r="E707" s="74">
        <f>IF(D707="男",1,2)</f>
        <v>1</v>
      </c>
      <c r="F707" s="73" t="s">
        <v>1601</v>
      </c>
      <c r="G707" s="73" t="str">
        <f>VLOOKUP(F707,学校番号,3,FALSE)</f>
        <v>070226</v>
      </c>
    </row>
    <row r="708" spans="1:7" hidden="1" x14ac:dyDescent="0.15">
      <c r="A708" s="72">
        <v>1221</v>
      </c>
      <c r="B708" s="73" t="s">
        <v>3158</v>
      </c>
      <c r="C708" s="73" t="s">
        <v>3159</v>
      </c>
      <c r="D708" s="73" t="s">
        <v>48</v>
      </c>
      <c r="E708" s="74">
        <f>IF(D708="男",1,2)</f>
        <v>1</v>
      </c>
      <c r="F708" s="73" t="s">
        <v>1601</v>
      </c>
      <c r="G708" s="73" t="str">
        <f>VLOOKUP(F708,学校番号,3,FALSE)</f>
        <v>070226</v>
      </c>
    </row>
    <row r="709" spans="1:7" hidden="1" x14ac:dyDescent="0.15">
      <c r="A709" s="72">
        <v>1222</v>
      </c>
      <c r="B709" s="73" t="s">
        <v>3160</v>
      </c>
      <c r="C709" s="73" t="s">
        <v>3161</v>
      </c>
      <c r="D709" s="73" t="s">
        <v>48</v>
      </c>
      <c r="E709" s="74">
        <f>IF(D709="男",1,2)</f>
        <v>1</v>
      </c>
      <c r="F709" s="73" t="s">
        <v>1601</v>
      </c>
      <c r="G709" s="73" t="str">
        <f>VLOOKUP(F709,学校番号,3,FALSE)</f>
        <v>070226</v>
      </c>
    </row>
    <row r="710" spans="1:7" hidden="1" x14ac:dyDescent="0.15">
      <c r="A710" s="72">
        <v>1223</v>
      </c>
      <c r="B710" s="73" t="s">
        <v>3162</v>
      </c>
      <c r="C710" s="73" t="s">
        <v>3163</v>
      </c>
      <c r="D710" s="73" t="s">
        <v>48</v>
      </c>
      <c r="E710" s="74">
        <f>IF(D710="男",1,2)</f>
        <v>1</v>
      </c>
      <c r="F710" s="73" t="s">
        <v>1601</v>
      </c>
      <c r="G710" s="73" t="str">
        <f>VLOOKUP(F710,学校番号,3,FALSE)</f>
        <v>070226</v>
      </c>
    </row>
    <row r="711" spans="1:7" hidden="1" x14ac:dyDescent="0.15">
      <c r="A711" s="72">
        <v>1224</v>
      </c>
      <c r="B711" s="73" t="s">
        <v>3164</v>
      </c>
      <c r="C711" s="73" t="s">
        <v>3165</v>
      </c>
      <c r="D711" s="73" t="s">
        <v>48</v>
      </c>
      <c r="E711" s="74">
        <f>IF(D711="男",1,2)</f>
        <v>1</v>
      </c>
      <c r="F711" s="73" t="s">
        <v>1601</v>
      </c>
      <c r="G711" s="73" t="str">
        <f>VLOOKUP(F711,学校番号,3,FALSE)</f>
        <v>070226</v>
      </c>
    </row>
    <row r="712" spans="1:7" hidden="1" x14ac:dyDescent="0.15">
      <c r="A712" s="72">
        <v>1225</v>
      </c>
      <c r="B712" s="73" t="s">
        <v>3166</v>
      </c>
      <c r="C712" s="73" t="s">
        <v>3167</v>
      </c>
      <c r="D712" s="73" t="s">
        <v>48</v>
      </c>
      <c r="E712" s="74">
        <f>IF(D712="男",1,2)</f>
        <v>1</v>
      </c>
      <c r="F712" s="73" t="s">
        <v>1601</v>
      </c>
      <c r="G712" s="73" t="str">
        <f>VLOOKUP(F712,学校番号,3,FALSE)</f>
        <v>070226</v>
      </c>
    </row>
    <row r="713" spans="1:7" hidden="1" x14ac:dyDescent="0.15">
      <c r="A713" s="72">
        <v>1226</v>
      </c>
      <c r="B713" s="73" t="s">
        <v>3168</v>
      </c>
      <c r="C713" s="73" t="s">
        <v>3169</v>
      </c>
      <c r="D713" s="73" t="s">
        <v>48</v>
      </c>
      <c r="E713" s="74">
        <f>IF(D713="男",1,2)</f>
        <v>1</v>
      </c>
      <c r="F713" s="73" t="s">
        <v>1601</v>
      </c>
      <c r="G713" s="73" t="str">
        <f>VLOOKUP(F713,学校番号,3,FALSE)</f>
        <v>070226</v>
      </c>
    </row>
    <row r="714" spans="1:7" hidden="1" x14ac:dyDescent="0.15">
      <c r="A714" s="72">
        <v>1227</v>
      </c>
      <c r="B714" s="73" t="s">
        <v>3170</v>
      </c>
      <c r="C714" s="73" t="s">
        <v>3171</v>
      </c>
      <c r="D714" s="73" t="s">
        <v>48</v>
      </c>
      <c r="E714" s="74">
        <f>IF(D714="男",1,2)</f>
        <v>1</v>
      </c>
      <c r="F714" s="73" t="s">
        <v>1601</v>
      </c>
      <c r="G714" s="73" t="str">
        <f>VLOOKUP(F714,学校番号,3,FALSE)</f>
        <v>070226</v>
      </c>
    </row>
    <row r="715" spans="1:7" hidden="1" x14ac:dyDescent="0.15">
      <c r="A715" s="72">
        <v>1228</v>
      </c>
      <c r="B715" s="73" t="s">
        <v>3172</v>
      </c>
      <c r="C715" s="73" t="s">
        <v>3173</v>
      </c>
      <c r="D715" s="73" t="s">
        <v>48</v>
      </c>
      <c r="E715" s="74">
        <f>IF(D715="男",1,2)</f>
        <v>1</v>
      </c>
      <c r="F715" s="73" t="s">
        <v>1601</v>
      </c>
      <c r="G715" s="73" t="str">
        <f>VLOOKUP(F715,学校番号,3,FALSE)</f>
        <v>070226</v>
      </c>
    </row>
    <row r="716" spans="1:7" hidden="1" x14ac:dyDescent="0.15">
      <c r="A716" s="72">
        <v>1229</v>
      </c>
      <c r="B716" s="73" t="s">
        <v>3174</v>
      </c>
      <c r="C716" s="73" t="s">
        <v>3175</v>
      </c>
      <c r="D716" s="73" t="s">
        <v>48</v>
      </c>
      <c r="E716" s="74">
        <f>IF(D716="男",1,2)</f>
        <v>1</v>
      </c>
      <c r="F716" s="73" t="s">
        <v>1601</v>
      </c>
      <c r="G716" s="73" t="str">
        <f>VLOOKUP(F716,学校番号,3,FALSE)</f>
        <v>070226</v>
      </c>
    </row>
    <row r="717" spans="1:7" hidden="1" x14ac:dyDescent="0.15">
      <c r="A717" s="72">
        <v>1230</v>
      </c>
      <c r="B717" s="73" t="s">
        <v>3176</v>
      </c>
      <c r="C717" s="73" t="s">
        <v>3177</v>
      </c>
      <c r="D717" s="73" t="s">
        <v>48</v>
      </c>
      <c r="E717" s="74">
        <f>IF(D717="男",1,2)</f>
        <v>1</v>
      </c>
      <c r="F717" s="73" t="s">
        <v>1601</v>
      </c>
      <c r="G717" s="73" t="str">
        <f>VLOOKUP(F717,学校番号,3,FALSE)</f>
        <v>070226</v>
      </c>
    </row>
    <row r="718" spans="1:7" hidden="1" x14ac:dyDescent="0.15">
      <c r="A718" s="72">
        <v>1231</v>
      </c>
      <c r="B718" s="73" t="s">
        <v>3178</v>
      </c>
      <c r="C718" s="73" t="s">
        <v>3179</v>
      </c>
      <c r="D718" s="73" t="s">
        <v>48</v>
      </c>
      <c r="E718" s="74">
        <f>IF(D718="男",1,2)</f>
        <v>1</v>
      </c>
      <c r="F718" s="73" t="s">
        <v>1601</v>
      </c>
      <c r="G718" s="73" t="str">
        <f>VLOOKUP(F718,学校番号,3,FALSE)</f>
        <v>070226</v>
      </c>
    </row>
    <row r="719" spans="1:7" hidden="1" x14ac:dyDescent="0.15">
      <c r="A719" s="72">
        <v>1232</v>
      </c>
      <c r="B719" s="73" t="s">
        <v>3180</v>
      </c>
      <c r="C719" s="73" t="s">
        <v>3181</v>
      </c>
      <c r="D719" s="73" t="s">
        <v>48</v>
      </c>
      <c r="E719" s="74">
        <f>IF(D719="男",1,2)</f>
        <v>1</v>
      </c>
      <c r="F719" s="73" t="s">
        <v>1601</v>
      </c>
      <c r="G719" s="73" t="str">
        <f>VLOOKUP(F719,学校番号,3,FALSE)</f>
        <v>070226</v>
      </c>
    </row>
    <row r="720" spans="1:7" hidden="1" x14ac:dyDescent="0.15">
      <c r="A720" s="72">
        <v>1233</v>
      </c>
      <c r="B720" s="73" t="s">
        <v>3182</v>
      </c>
      <c r="C720" s="73" t="s">
        <v>3183</v>
      </c>
      <c r="D720" s="73" t="s">
        <v>48</v>
      </c>
      <c r="E720" s="74">
        <f>IF(D720="男",1,2)</f>
        <v>1</v>
      </c>
      <c r="F720" s="73" t="s">
        <v>1601</v>
      </c>
      <c r="G720" s="73" t="str">
        <f>VLOOKUP(F720,学校番号,3,FALSE)</f>
        <v>070226</v>
      </c>
    </row>
    <row r="721" spans="1:7" hidden="1" x14ac:dyDescent="0.15">
      <c r="A721" s="72">
        <v>1234</v>
      </c>
      <c r="B721" s="73" t="s">
        <v>3184</v>
      </c>
      <c r="C721" s="73" t="s">
        <v>3185</v>
      </c>
      <c r="D721" s="73" t="s">
        <v>48</v>
      </c>
      <c r="E721" s="74">
        <f>IF(D721="男",1,2)</f>
        <v>1</v>
      </c>
      <c r="F721" s="73" t="s">
        <v>1601</v>
      </c>
      <c r="G721" s="73" t="str">
        <f>VLOOKUP(F721,学校番号,3,FALSE)</f>
        <v>070226</v>
      </c>
    </row>
    <row r="722" spans="1:7" hidden="1" x14ac:dyDescent="0.15">
      <c r="A722" s="72">
        <v>1235</v>
      </c>
      <c r="B722" s="73" t="s">
        <v>3186</v>
      </c>
      <c r="C722" s="73" t="s">
        <v>3187</v>
      </c>
      <c r="D722" s="73" t="s">
        <v>48</v>
      </c>
      <c r="E722" s="74">
        <f>IF(D722="男",1,2)</f>
        <v>1</v>
      </c>
      <c r="F722" s="73" t="s">
        <v>1601</v>
      </c>
      <c r="G722" s="73" t="str">
        <f>VLOOKUP(F722,学校番号,3,FALSE)</f>
        <v>070226</v>
      </c>
    </row>
    <row r="723" spans="1:7" hidden="1" x14ac:dyDescent="0.15">
      <c r="A723" s="72">
        <v>1246</v>
      </c>
      <c r="B723" s="73" t="s">
        <v>3188</v>
      </c>
      <c r="C723" s="73" t="s">
        <v>3189</v>
      </c>
      <c r="D723" s="73" t="s">
        <v>48</v>
      </c>
      <c r="E723" s="74">
        <f>IF(D723="男",1,2)</f>
        <v>1</v>
      </c>
      <c r="F723" s="73" t="s">
        <v>1620</v>
      </c>
      <c r="G723" s="73" t="str">
        <f>VLOOKUP(F723,学校番号,3,FALSE)</f>
        <v>070233</v>
      </c>
    </row>
    <row r="724" spans="1:7" hidden="1" x14ac:dyDescent="0.15">
      <c r="A724" s="72">
        <v>1247</v>
      </c>
      <c r="B724" s="73" t="s">
        <v>3190</v>
      </c>
      <c r="C724" s="73" t="s">
        <v>3191</v>
      </c>
      <c r="D724" s="73" t="s">
        <v>48</v>
      </c>
      <c r="E724" s="74">
        <f>IF(D724="男",1,2)</f>
        <v>1</v>
      </c>
      <c r="F724" s="73" t="s">
        <v>1620</v>
      </c>
      <c r="G724" s="73" t="str">
        <f>VLOOKUP(F724,学校番号,3,FALSE)</f>
        <v>070233</v>
      </c>
    </row>
    <row r="725" spans="1:7" hidden="1" x14ac:dyDescent="0.15">
      <c r="A725" s="72">
        <v>1248</v>
      </c>
      <c r="B725" s="73" t="s">
        <v>3192</v>
      </c>
      <c r="C725" s="73" t="s">
        <v>3193</v>
      </c>
      <c r="D725" s="73" t="s">
        <v>48</v>
      </c>
      <c r="E725" s="74">
        <f>IF(D725="男",1,2)</f>
        <v>1</v>
      </c>
      <c r="F725" s="73" t="s">
        <v>1620</v>
      </c>
      <c r="G725" s="73" t="str">
        <f>VLOOKUP(F725,学校番号,3,FALSE)</f>
        <v>070233</v>
      </c>
    </row>
    <row r="726" spans="1:7" hidden="1" x14ac:dyDescent="0.15">
      <c r="A726" s="72">
        <v>1249</v>
      </c>
      <c r="B726" s="73" t="s">
        <v>3194</v>
      </c>
      <c r="C726" s="73" t="s">
        <v>3195</v>
      </c>
      <c r="D726" s="73" t="s">
        <v>48</v>
      </c>
      <c r="E726" s="74">
        <f>IF(D726="男",1,2)</f>
        <v>1</v>
      </c>
      <c r="F726" s="73" t="s">
        <v>1620</v>
      </c>
      <c r="G726" s="73" t="str">
        <f>VLOOKUP(F726,学校番号,3,FALSE)</f>
        <v>070233</v>
      </c>
    </row>
    <row r="727" spans="1:7" hidden="1" x14ac:dyDescent="0.15">
      <c r="A727" s="72">
        <v>1250</v>
      </c>
      <c r="B727" s="73" t="s">
        <v>3196</v>
      </c>
      <c r="C727" s="73" t="s">
        <v>3197</v>
      </c>
      <c r="D727" s="73" t="s">
        <v>48</v>
      </c>
      <c r="E727" s="74">
        <f>IF(D727="男",1,2)</f>
        <v>1</v>
      </c>
      <c r="F727" s="73" t="s">
        <v>1620</v>
      </c>
      <c r="G727" s="73" t="str">
        <f>VLOOKUP(F727,学校番号,3,FALSE)</f>
        <v>070233</v>
      </c>
    </row>
    <row r="728" spans="1:7" hidden="1" x14ac:dyDescent="0.15">
      <c r="A728" s="72">
        <v>1251</v>
      </c>
      <c r="B728" s="73" t="s">
        <v>3198</v>
      </c>
      <c r="C728" s="73" t="s">
        <v>3199</v>
      </c>
      <c r="D728" s="73" t="s">
        <v>48</v>
      </c>
      <c r="E728" s="74">
        <f>IF(D728="男",1,2)</f>
        <v>1</v>
      </c>
      <c r="F728" s="73" t="s">
        <v>1620</v>
      </c>
      <c r="G728" s="73" t="str">
        <f>VLOOKUP(F728,学校番号,3,FALSE)</f>
        <v>070233</v>
      </c>
    </row>
    <row r="729" spans="1:7" hidden="1" x14ac:dyDescent="0.15">
      <c r="A729" s="72">
        <v>1252</v>
      </c>
      <c r="B729" s="73" t="s">
        <v>3200</v>
      </c>
      <c r="C729" s="73" t="s">
        <v>3201</v>
      </c>
      <c r="D729" s="73" t="s">
        <v>48</v>
      </c>
      <c r="E729" s="74">
        <f>IF(D729="男",1,2)</f>
        <v>1</v>
      </c>
      <c r="F729" s="73" t="s">
        <v>1620</v>
      </c>
      <c r="G729" s="73" t="str">
        <f>VLOOKUP(F729,学校番号,3,FALSE)</f>
        <v>070233</v>
      </c>
    </row>
    <row r="730" spans="1:7" hidden="1" x14ac:dyDescent="0.15">
      <c r="A730" s="72">
        <v>1253</v>
      </c>
      <c r="B730" s="73" t="s">
        <v>3202</v>
      </c>
      <c r="C730" s="73" t="s">
        <v>3203</v>
      </c>
      <c r="D730" s="73" t="s">
        <v>48</v>
      </c>
      <c r="E730" s="74">
        <f>IF(D730="男",1,2)</f>
        <v>1</v>
      </c>
      <c r="F730" s="73" t="s">
        <v>1620</v>
      </c>
      <c r="G730" s="73" t="str">
        <f>VLOOKUP(F730,学校番号,3,FALSE)</f>
        <v>070233</v>
      </c>
    </row>
    <row r="731" spans="1:7" hidden="1" x14ac:dyDescent="0.15">
      <c r="A731" s="72">
        <v>1254</v>
      </c>
      <c r="B731" s="73" t="s">
        <v>3204</v>
      </c>
      <c r="C731" s="73" t="s">
        <v>3205</v>
      </c>
      <c r="D731" s="73" t="s">
        <v>48</v>
      </c>
      <c r="E731" s="74">
        <f>IF(D731="男",1,2)</f>
        <v>1</v>
      </c>
      <c r="F731" s="73" t="s">
        <v>1620</v>
      </c>
      <c r="G731" s="73" t="str">
        <f>VLOOKUP(F731,学校番号,3,FALSE)</f>
        <v>070233</v>
      </c>
    </row>
    <row r="732" spans="1:7" hidden="1" x14ac:dyDescent="0.15">
      <c r="A732" s="72">
        <v>1255</v>
      </c>
      <c r="B732" s="73" t="s">
        <v>3206</v>
      </c>
      <c r="C732" s="73" t="s">
        <v>3207</v>
      </c>
      <c r="D732" s="73" t="s">
        <v>48</v>
      </c>
      <c r="E732" s="74">
        <f>IF(D732="男",1,2)</f>
        <v>1</v>
      </c>
      <c r="F732" s="73" t="s">
        <v>1620</v>
      </c>
      <c r="G732" s="73" t="str">
        <f>VLOOKUP(F732,学校番号,3,FALSE)</f>
        <v>070233</v>
      </c>
    </row>
    <row r="733" spans="1:7" hidden="1" x14ac:dyDescent="0.15">
      <c r="A733" s="72">
        <v>1256</v>
      </c>
      <c r="B733" s="73" t="s">
        <v>3208</v>
      </c>
      <c r="C733" s="73" t="s">
        <v>3209</v>
      </c>
      <c r="D733" s="73" t="s">
        <v>48</v>
      </c>
      <c r="E733" s="74">
        <f>IF(D733="男",1,2)</f>
        <v>1</v>
      </c>
      <c r="F733" s="73" t="s">
        <v>1620</v>
      </c>
      <c r="G733" s="73" t="str">
        <f>VLOOKUP(F733,学校番号,3,FALSE)</f>
        <v>070233</v>
      </c>
    </row>
    <row r="734" spans="1:7" hidden="1" x14ac:dyDescent="0.15">
      <c r="A734" s="72">
        <v>1257</v>
      </c>
      <c r="B734" s="73" t="s">
        <v>3210</v>
      </c>
      <c r="C734" s="73" t="s">
        <v>3211</v>
      </c>
      <c r="D734" s="73" t="s">
        <v>49</v>
      </c>
      <c r="E734" s="74">
        <f>IF(D734="男",1,2)</f>
        <v>2</v>
      </c>
      <c r="F734" s="73" t="s">
        <v>1620</v>
      </c>
      <c r="G734" s="73" t="str">
        <f>VLOOKUP(F734,学校番号,3,FALSE)</f>
        <v>070233</v>
      </c>
    </row>
    <row r="735" spans="1:7" hidden="1" x14ac:dyDescent="0.15">
      <c r="A735" s="72">
        <v>1258</v>
      </c>
      <c r="B735" s="73" t="s">
        <v>3212</v>
      </c>
      <c r="C735" s="73" t="s">
        <v>3213</v>
      </c>
      <c r="D735" s="73" t="s">
        <v>49</v>
      </c>
      <c r="E735" s="74">
        <f>IF(D735="男",1,2)</f>
        <v>2</v>
      </c>
      <c r="F735" s="73" t="s">
        <v>1620</v>
      </c>
      <c r="G735" s="73" t="str">
        <f>VLOOKUP(F735,学校番号,3,FALSE)</f>
        <v>070233</v>
      </c>
    </row>
    <row r="736" spans="1:7" hidden="1" x14ac:dyDescent="0.15">
      <c r="A736" s="72">
        <v>1259</v>
      </c>
      <c r="B736" s="73" t="s">
        <v>3214</v>
      </c>
      <c r="C736" s="73" t="s">
        <v>3215</v>
      </c>
      <c r="D736" s="73" t="s">
        <v>49</v>
      </c>
      <c r="E736" s="74">
        <f>IF(D736="男",1,2)</f>
        <v>2</v>
      </c>
      <c r="F736" s="73" t="s">
        <v>1620</v>
      </c>
      <c r="G736" s="73" t="str">
        <f>VLOOKUP(F736,学校番号,3,FALSE)</f>
        <v>070233</v>
      </c>
    </row>
    <row r="737" spans="1:7" hidden="1" x14ac:dyDescent="0.15">
      <c r="A737" s="72">
        <v>1260</v>
      </c>
      <c r="B737" s="73" t="s">
        <v>3216</v>
      </c>
      <c r="C737" s="73" t="s">
        <v>3217</v>
      </c>
      <c r="D737" s="73" t="s">
        <v>49</v>
      </c>
      <c r="E737" s="74">
        <f>IF(D737="男",1,2)</f>
        <v>2</v>
      </c>
      <c r="F737" s="73" t="s">
        <v>1620</v>
      </c>
      <c r="G737" s="73" t="str">
        <f>VLOOKUP(F737,学校番号,3,FALSE)</f>
        <v>070233</v>
      </c>
    </row>
    <row r="738" spans="1:7" hidden="1" x14ac:dyDescent="0.15">
      <c r="A738" s="72">
        <v>1261</v>
      </c>
      <c r="B738" s="73" t="s">
        <v>3218</v>
      </c>
      <c r="C738" s="73" t="s">
        <v>3219</v>
      </c>
      <c r="D738" s="73" t="s">
        <v>49</v>
      </c>
      <c r="E738" s="74">
        <f>IF(D738="男",1,2)</f>
        <v>2</v>
      </c>
      <c r="F738" s="73" t="s">
        <v>1620</v>
      </c>
      <c r="G738" s="73" t="str">
        <f>VLOOKUP(F738,学校番号,3,FALSE)</f>
        <v>070233</v>
      </c>
    </row>
    <row r="739" spans="1:7" hidden="1" x14ac:dyDescent="0.15">
      <c r="A739" s="72">
        <v>1262</v>
      </c>
      <c r="B739" s="73" t="s">
        <v>3220</v>
      </c>
      <c r="C739" s="73" t="s">
        <v>3221</v>
      </c>
      <c r="D739" s="73" t="s">
        <v>49</v>
      </c>
      <c r="E739" s="74">
        <f>IF(D739="男",1,2)</f>
        <v>2</v>
      </c>
      <c r="F739" s="73" t="s">
        <v>1620</v>
      </c>
      <c r="G739" s="73" t="str">
        <f>VLOOKUP(F739,学校番号,3,FALSE)</f>
        <v>070233</v>
      </c>
    </row>
    <row r="740" spans="1:7" hidden="1" x14ac:dyDescent="0.15">
      <c r="A740" s="72">
        <v>1266</v>
      </c>
      <c r="B740" s="73" t="s">
        <v>3222</v>
      </c>
      <c r="C740" s="73" t="s">
        <v>3223</v>
      </c>
      <c r="D740" s="73" t="s">
        <v>48</v>
      </c>
      <c r="E740" s="74">
        <f>IF(D740="男",1,2)</f>
        <v>1</v>
      </c>
      <c r="F740" s="73" t="s">
        <v>1634</v>
      </c>
      <c r="G740" s="73" t="str">
        <f>VLOOKUP(F740,学校番号,3,FALSE)</f>
        <v>070238</v>
      </c>
    </row>
    <row r="741" spans="1:7" hidden="1" x14ac:dyDescent="0.15">
      <c r="A741" s="72">
        <v>1267</v>
      </c>
      <c r="B741" s="73" t="s">
        <v>3224</v>
      </c>
      <c r="C741" s="73" t="s">
        <v>3225</v>
      </c>
      <c r="D741" s="73" t="s">
        <v>48</v>
      </c>
      <c r="E741" s="74">
        <f>IF(D741="男",1,2)</f>
        <v>1</v>
      </c>
      <c r="F741" s="73" t="s">
        <v>1634</v>
      </c>
      <c r="G741" s="73" t="str">
        <f>VLOOKUP(F741,学校番号,3,FALSE)</f>
        <v>070238</v>
      </c>
    </row>
    <row r="742" spans="1:7" hidden="1" x14ac:dyDescent="0.15">
      <c r="A742" s="72">
        <v>1268</v>
      </c>
      <c r="B742" s="73" t="s">
        <v>3226</v>
      </c>
      <c r="C742" s="73" t="s">
        <v>3227</v>
      </c>
      <c r="D742" s="73" t="s">
        <v>48</v>
      </c>
      <c r="E742" s="74">
        <f>IF(D742="男",1,2)</f>
        <v>1</v>
      </c>
      <c r="F742" s="73" t="s">
        <v>1634</v>
      </c>
      <c r="G742" s="73" t="str">
        <f>VLOOKUP(F742,学校番号,3,FALSE)</f>
        <v>070238</v>
      </c>
    </row>
    <row r="743" spans="1:7" hidden="1" x14ac:dyDescent="0.15">
      <c r="A743" s="72">
        <v>1269</v>
      </c>
      <c r="B743" s="73" t="s">
        <v>3228</v>
      </c>
      <c r="C743" s="73" t="s">
        <v>3229</v>
      </c>
      <c r="D743" s="73" t="s">
        <v>48</v>
      </c>
      <c r="E743" s="74">
        <f>IF(D743="男",1,2)</f>
        <v>1</v>
      </c>
      <c r="F743" s="73" t="s">
        <v>1634</v>
      </c>
      <c r="G743" s="73" t="str">
        <f>VLOOKUP(F743,学校番号,3,FALSE)</f>
        <v>070238</v>
      </c>
    </row>
    <row r="744" spans="1:7" hidden="1" x14ac:dyDescent="0.15">
      <c r="A744" s="72">
        <v>1270</v>
      </c>
      <c r="B744" s="73" t="s">
        <v>3230</v>
      </c>
      <c r="C744" s="73" t="s">
        <v>3231</v>
      </c>
      <c r="D744" s="73" t="s">
        <v>48</v>
      </c>
      <c r="E744" s="74">
        <f>IF(D744="男",1,2)</f>
        <v>1</v>
      </c>
      <c r="F744" s="73" t="s">
        <v>1634</v>
      </c>
      <c r="G744" s="73" t="str">
        <f>VLOOKUP(F744,学校番号,3,FALSE)</f>
        <v>070238</v>
      </c>
    </row>
    <row r="745" spans="1:7" hidden="1" x14ac:dyDescent="0.15">
      <c r="A745" s="72">
        <v>1271</v>
      </c>
      <c r="B745" s="73" t="s">
        <v>3232</v>
      </c>
      <c r="C745" s="73" t="s">
        <v>3233</v>
      </c>
      <c r="D745" s="73" t="s">
        <v>48</v>
      </c>
      <c r="E745" s="74">
        <f>IF(D745="男",1,2)</f>
        <v>1</v>
      </c>
      <c r="F745" s="73" t="s">
        <v>1634</v>
      </c>
      <c r="G745" s="73" t="str">
        <f>VLOOKUP(F745,学校番号,3,FALSE)</f>
        <v>070238</v>
      </c>
    </row>
    <row r="746" spans="1:7" hidden="1" x14ac:dyDescent="0.15">
      <c r="A746" s="72">
        <v>1272</v>
      </c>
      <c r="B746" s="73" t="s">
        <v>3234</v>
      </c>
      <c r="C746" s="73" t="s">
        <v>3235</v>
      </c>
      <c r="D746" s="73" t="s">
        <v>48</v>
      </c>
      <c r="E746" s="74">
        <f>IF(D746="男",1,2)</f>
        <v>1</v>
      </c>
      <c r="F746" s="73" t="s">
        <v>1634</v>
      </c>
      <c r="G746" s="73" t="str">
        <f>VLOOKUP(F746,学校番号,3,FALSE)</f>
        <v>070238</v>
      </c>
    </row>
    <row r="747" spans="1:7" hidden="1" x14ac:dyDescent="0.15">
      <c r="A747" s="72">
        <v>1273</v>
      </c>
      <c r="B747" s="73" t="s">
        <v>3236</v>
      </c>
      <c r="C747" s="73" t="s">
        <v>3237</v>
      </c>
      <c r="D747" s="73" t="s">
        <v>48</v>
      </c>
      <c r="E747" s="74">
        <f>IF(D747="男",1,2)</f>
        <v>1</v>
      </c>
      <c r="F747" s="73" t="s">
        <v>1634</v>
      </c>
      <c r="G747" s="73" t="str">
        <f>VLOOKUP(F747,学校番号,3,FALSE)</f>
        <v>070238</v>
      </c>
    </row>
    <row r="748" spans="1:7" hidden="1" x14ac:dyDescent="0.15">
      <c r="A748" s="72">
        <v>1274</v>
      </c>
      <c r="B748" s="73" t="s">
        <v>3238</v>
      </c>
      <c r="C748" s="73" t="s">
        <v>3239</v>
      </c>
      <c r="D748" s="73" t="s">
        <v>48</v>
      </c>
      <c r="E748" s="74">
        <f>IF(D748="男",1,2)</f>
        <v>1</v>
      </c>
      <c r="F748" s="73" t="s">
        <v>1634</v>
      </c>
      <c r="G748" s="73" t="str">
        <f>VLOOKUP(F748,学校番号,3,FALSE)</f>
        <v>070238</v>
      </c>
    </row>
    <row r="749" spans="1:7" hidden="1" x14ac:dyDescent="0.15">
      <c r="A749" s="72">
        <v>1275</v>
      </c>
      <c r="B749" s="73" t="s">
        <v>3240</v>
      </c>
      <c r="C749" s="73" t="s">
        <v>3241</v>
      </c>
      <c r="D749" s="73" t="s">
        <v>48</v>
      </c>
      <c r="E749" s="74">
        <f>IF(D749="男",1,2)</f>
        <v>1</v>
      </c>
      <c r="F749" s="73" t="s">
        <v>1634</v>
      </c>
      <c r="G749" s="73" t="str">
        <f>VLOOKUP(F749,学校番号,3,FALSE)</f>
        <v>070238</v>
      </c>
    </row>
    <row r="750" spans="1:7" hidden="1" x14ac:dyDescent="0.15">
      <c r="A750" s="72">
        <v>1276</v>
      </c>
      <c r="B750" s="73" t="s">
        <v>3242</v>
      </c>
      <c r="C750" s="73" t="s">
        <v>3243</v>
      </c>
      <c r="D750" s="73" t="s">
        <v>48</v>
      </c>
      <c r="E750" s="74">
        <f>IF(D750="男",1,2)</f>
        <v>1</v>
      </c>
      <c r="F750" s="73" t="s">
        <v>1634</v>
      </c>
      <c r="G750" s="73" t="str">
        <f>VLOOKUP(F750,学校番号,3,FALSE)</f>
        <v>070238</v>
      </c>
    </row>
    <row r="751" spans="1:7" hidden="1" x14ac:dyDescent="0.15">
      <c r="A751" s="72">
        <v>1277</v>
      </c>
      <c r="B751" s="73" t="s">
        <v>3244</v>
      </c>
      <c r="C751" s="73" t="s">
        <v>3245</v>
      </c>
      <c r="D751" s="73" t="s">
        <v>48</v>
      </c>
      <c r="E751" s="74">
        <f>IF(D751="男",1,2)</f>
        <v>1</v>
      </c>
      <c r="F751" s="73" t="s">
        <v>1634</v>
      </c>
      <c r="G751" s="73" t="str">
        <f>VLOOKUP(F751,学校番号,3,FALSE)</f>
        <v>070238</v>
      </c>
    </row>
    <row r="752" spans="1:7" hidden="1" x14ac:dyDescent="0.15">
      <c r="A752" s="72">
        <v>1278</v>
      </c>
      <c r="B752" s="73" t="s">
        <v>3246</v>
      </c>
      <c r="C752" s="73" t="s">
        <v>3247</v>
      </c>
      <c r="D752" s="73" t="s">
        <v>48</v>
      </c>
      <c r="E752" s="74">
        <f>IF(D752="男",1,2)</f>
        <v>1</v>
      </c>
      <c r="F752" s="73" t="s">
        <v>1634</v>
      </c>
      <c r="G752" s="73" t="str">
        <f>VLOOKUP(F752,学校番号,3,FALSE)</f>
        <v>070238</v>
      </c>
    </row>
    <row r="753" spans="1:7" hidden="1" x14ac:dyDescent="0.15">
      <c r="A753" s="72">
        <v>1279</v>
      </c>
      <c r="B753" s="73" t="s">
        <v>3248</v>
      </c>
      <c r="C753" s="73" t="s">
        <v>3249</v>
      </c>
      <c r="D753" s="73" t="s">
        <v>48</v>
      </c>
      <c r="E753" s="74">
        <f>IF(D753="男",1,2)</f>
        <v>1</v>
      </c>
      <c r="F753" s="73" t="s">
        <v>1634</v>
      </c>
      <c r="G753" s="73" t="str">
        <f>VLOOKUP(F753,学校番号,3,FALSE)</f>
        <v>070238</v>
      </c>
    </row>
    <row r="754" spans="1:7" hidden="1" x14ac:dyDescent="0.15">
      <c r="A754" s="72">
        <v>1280</v>
      </c>
      <c r="B754" s="73" t="s">
        <v>3250</v>
      </c>
      <c r="C754" s="73" t="s">
        <v>3251</v>
      </c>
      <c r="D754" s="73" t="s">
        <v>48</v>
      </c>
      <c r="E754" s="74">
        <f>IF(D754="男",1,2)</f>
        <v>1</v>
      </c>
      <c r="F754" s="73" t="s">
        <v>1634</v>
      </c>
      <c r="G754" s="73" t="str">
        <f>VLOOKUP(F754,学校番号,3,FALSE)</f>
        <v>070238</v>
      </c>
    </row>
    <row r="755" spans="1:7" hidden="1" x14ac:dyDescent="0.15">
      <c r="A755" s="72">
        <v>1281</v>
      </c>
      <c r="B755" s="73" t="s">
        <v>3252</v>
      </c>
      <c r="C755" s="73" t="s">
        <v>3253</v>
      </c>
      <c r="D755" s="73" t="s">
        <v>48</v>
      </c>
      <c r="E755" s="74">
        <f>IF(D755="男",1,2)</f>
        <v>1</v>
      </c>
      <c r="F755" s="73" t="s">
        <v>1634</v>
      </c>
      <c r="G755" s="73" t="str">
        <f>VLOOKUP(F755,学校番号,3,FALSE)</f>
        <v>070238</v>
      </c>
    </row>
    <row r="756" spans="1:7" hidden="1" x14ac:dyDescent="0.15">
      <c r="A756" s="72">
        <v>1282</v>
      </c>
      <c r="B756" s="73" t="s">
        <v>3254</v>
      </c>
      <c r="C756" s="73" t="s">
        <v>3255</v>
      </c>
      <c r="D756" s="73" t="s">
        <v>49</v>
      </c>
      <c r="E756" s="74">
        <f>IF(D756="男",1,2)</f>
        <v>2</v>
      </c>
      <c r="F756" s="73" t="s">
        <v>1634</v>
      </c>
      <c r="G756" s="73" t="str">
        <f>VLOOKUP(F756,学校番号,3,FALSE)</f>
        <v>070238</v>
      </c>
    </row>
    <row r="757" spans="1:7" hidden="1" x14ac:dyDescent="0.15">
      <c r="A757" s="72">
        <v>1283</v>
      </c>
      <c r="B757" s="73" t="s">
        <v>3256</v>
      </c>
      <c r="C757" s="73" t="s">
        <v>3257</v>
      </c>
      <c r="D757" s="73" t="s">
        <v>49</v>
      </c>
      <c r="E757" s="74">
        <f>IF(D757="男",1,2)</f>
        <v>2</v>
      </c>
      <c r="F757" s="73" t="s">
        <v>1634</v>
      </c>
      <c r="G757" s="73" t="str">
        <f>VLOOKUP(F757,学校番号,3,FALSE)</f>
        <v>070238</v>
      </c>
    </row>
    <row r="758" spans="1:7" hidden="1" x14ac:dyDescent="0.15">
      <c r="A758" s="72">
        <v>1284</v>
      </c>
      <c r="B758" s="73" t="s">
        <v>3258</v>
      </c>
      <c r="C758" s="73" t="s">
        <v>3259</v>
      </c>
      <c r="D758" s="73" t="s">
        <v>49</v>
      </c>
      <c r="E758" s="74">
        <f>IF(D758="男",1,2)</f>
        <v>2</v>
      </c>
      <c r="F758" s="73" t="s">
        <v>1634</v>
      </c>
      <c r="G758" s="73" t="str">
        <f>VLOOKUP(F758,学校番号,3,FALSE)</f>
        <v>070238</v>
      </c>
    </row>
    <row r="759" spans="1:7" hidden="1" x14ac:dyDescent="0.15">
      <c r="A759" s="72">
        <v>1285</v>
      </c>
      <c r="B759" s="73" t="s">
        <v>3260</v>
      </c>
      <c r="C759" s="73" t="s">
        <v>3261</v>
      </c>
      <c r="D759" s="73" t="s">
        <v>49</v>
      </c>
      <c r="E759" s="74">
        <f>IF(D759="男",1,2)</f>
        <v>2</v>
      </c>
      <c r="F759" s="73" t="s">
        <v>1634</v>
      </c>
      <c r="G759" s="73" t="str">
        <f>VLOOKUP(F759,学校番号,3,FALSE)</f>
        <v>070238</v>
      </c>
    </row>
    <row r="760" spans="1:7" hidden="1" x14ac:dyDescent="0.15">
      <c r="A760" s="72">
        <v>1286</v>
      </c>
      <c r="B760" s="73" t="s">
        <v>3262</v>
      </c>
      <c r="C760" s="73" t="s">
        <v>3263</v>
      </c>
      <c r="D760" s="73" t="s">
        <v>49</v>
      </c>
      <c r="E760" s="74">
        <f>IF(D760="男",1,2)</f>
        <v>2</v>
      </c>
      <c r="F760" s="73" t="s">
        <v>1634</v>
      </c>
      <c r="G760" s="73" t="str">
        <f>VLOOKUP(F760,学校番号,3,FALSE)</f>
        <v>070238</v>
      </c>
    </row>
    <row r="761" spans="1:7" hidden="1" x14ac:dyDescent="0.15">
      <c r="A761" s="72">
        <v>1287</v>
      </c>
      <c r="B761" s="73" t="s">
        <v>3264</v>
      </c>
      <c r="C761" s="73" t="s">
        <v>3265</v>
      </c>
      <c r="D761" s="73" t="s">
        <v>49</v>
      </c>
      <c r="E761" s="74">
        <f>IF(D761="男",1,2)</f>
        <v>2</v>
      </c>
      <c r="F761" s="73" t="s">
        <v>1634</v>
      </c>
      <c r="G761" s="73" t="str">
        <f>VLOOKUP(F761,学校番号,3,FALSE)</f>
        <v>070238</v>
      </c>
    </row>
    <row r="762" spans="1:7" hidden="1" x14ac:dyDescent="0.15">
      <c r="A762" s="72">
        <v>1288</v>
      </c>
      <c r="B762" s="73" t="s">
        <v>3266</v>
      </c>
      <c r="C762" s="73" t="s">
        <v>3267</v>
      </c>
      <c r="D762" s="73" t="s">
        <v>49</v>
      </c>
      <c r="E762" s="74">
        <f>IF(D762="男",1,2)</f>
        <v>2</v>
      </c>
      <c r="F762" s="73" t="s">
        <v>1634</v>
      </c>
      <c r="G762" s="73" t="str">
        <f>VLOOKUP(F762,学校番号,3,FALSE)</f>
        <v>070238</v>
      </c>
    </row>
    <row r="763" spans="1:7" hidden="1" x14ac:dyDescent="0.15">
      <c r="A763" s="72">
        <v>1289</v>
      </c>
      <c r="B763" s="73" t="s">
        <v>3268</v>
      </c>
      <c r="C763" s="73" t="s">
        <v>3269</v>
      </c>
      <c r="D763" s="73" t="s">
        <v>49</v>
      </c>
      <c r="E763" s="74">
        <f>IF(D763="男",1,2)</f>
        <v>2</v>
      </c>
      <c r="F763" s="73" t="s">
        <v>1634</v>
      </c>
      <c r="G763" s="73" t="str">
        <f>VLOOKUP(F763,学校番号,3,FALSE)</f>
        <v>070238</v>
      </c>
    </row>
    <row r="764" spans="1:7" hidden="1" x14ac:dyDescent="0.15">
      <c r="A764" s="72">
        <v>1290</v>
      </c>
      <c r="B764" s="73" t="s">
        <v>3270</v>
      </c>
      <c r="C764" s="73" t="s">
        <v>3271</v>
      </c>
      <c r="D764" s="73" t="s">
        <v>49</v>
      </c>
      <c r="E764" s="74">
        <f>IF(D764="男",1,2)</f>
        <v>2</v>
      </c>
      <c r="F764" s="73" t="s">
        <v>1634</v>
      </c>
      <c r="G764" s="73" t="str">
        <f>VLOOKUP(F764,学校番号,3,FALSE)</f>
        <v>070238</v>
      </c>
    </row>
    <row r="765" spans="1:7" hidden="1" x14ac:dyDescent="0.15">
      <c r="A765" s="72">
        <v>1291</v>
      </c>
      <c r="B765" s="73" t="s">
        <v>3272</v>
      </c>
      <c r="C765" s="73" t="s">
        <v>3273</v>
      </c>
      <c r="D765" s="73" t="s">
        <v>49</v>
      </c>
      <c r="E765" s="74">
        <f>IF(D765="男",1,2)</f>
        <v>2</v>
      </c>
      <c r="F765" s="73" t="s">
        <v>1634</v>
      </c>
      <c r="G765" s="73" t="str">
        <f>VLOOKUP(F765,学校番号,3,FALSE)</f>
        <v>070238</v>
      </c>
    </row>
    <row r="766" spans="1:7" hidden="1" x14ac:dyDescent="0.15">
      <c r="A766" s="72">
        <v>1292</v>
      </c>
      <c r="B766" s="73" t="s">
        <v>3274</v>
      </c>
      <c r="C766" s="73" t="s">
        <v>3275</v>
      </c>
      <c r="D766" s="73" t="s">
        <v>49</v>
      </c>
      <c r="E766" s="74">
        <f>IF(D766="男",1,2)</f>
        <v>2</v>
      </c>
      <c r="F766" s="73" t="s">
        <v>1634</v>
      </c>
      <c r="G766" s="73" t="str">
        <f>VLOOKUP(F766,学校番号,3,FALSE)</f>
        <v>070238</v>
      </c>
    </row>
    <row r="767" spans="1:7" hidden="1" x14ac:dyDescent="0.15">
      <c r="A767" s="72">
        <v>1293</v>
      </c>
      <c r="B767" s="73" t="s">
        <v>3276</v>
      </c>
      <c r="C767" s="73" t="s">
        <v>3277</v>
      </c>
      <c r="D767" s="73" t="s">
        <v>49</v>
      </c>
      <c r="E767" s="74">
        <f>IF(D767="男",1,2)</f>
        <v>2</v>
      </c>
      <c r="F767" s="73" t="s">
        <v>1634</v>
      </c>
      <c r="G767" s="73" t="str">
        <f>VLOOKUP(F767,学校番号,3,FALSE)</f>
        <v>070238</v>
      </c>
    </row>
    <row r="768" spans="1:7" hidden="1" x14ac:dyDescent="0.15">
      <c r="A768" s="72">
        <v>1294</v>
      </c>
      <c r="B768" s="73" t="s">
        <v>3278</v>
      </c>
      <c r="C768" s="73" t="s">
        <v>3279</v>
      </c>
      <c r="D768" s="73" t="s">
        <v>49</v>
      </c>
      <c r="E768" s="74">
        <f>IF(D768="男",1,2)</f>
        <v>2</v>
      </c>
      <c r="F768" s="73" t="s">
        <v>1634</v>
      </c>
      <c r="G768" s="73" t="str">
        <f>VLOOKUP(F768,学校番号,3,FALSE)</f>
        <v>070238</v>
      </c>
    </row>
    <row r="769" spans="1:7" hidden="1" x14ac:dyDescent="0.15">
      <c r="A769" s="72">
        <v>1295</v>
      </c>
      <c r="B769" s="73" t="s">
        <v>3280</v>
      </c>
      <c r="C769" s="73" t="s">
        <v>3281</v>
      </c>
      <c r="D769" s="73" t="s">
        <v>49</v>
      </c>
      <c r="E769" s="74">
        <f>IF(D769="男",1,2)</f>
        <v>2</v>
      </c>
      <c r="F769" s="73" t="s">
        <v>1634</v>
      </c>
      <c r="G769" s="73" t="str">
        <f>VLOOKUP(F769,学校番号,3,FALSE)</f>
        <v>070238</v>
      </c>
    </row>
    <row r="770" spans="1:7" hidden="1" x14ac:dyDescent="0.15">
      <c r="A770" s="72">
        <v>1296</v>
      </c>
      <c r="B770" s="73" t="s">
        <v>3282</v>
      </c>
      <c r="C770" s="73" t="s">
        <v>3283</v>
      </c>
      <c r="D770" s="73" t="s">
        <v>49</v>
      </c>
      <c r="E770" s="74">
        <f>IF(D770="男",1,2)</f>
        <v>2</v>
      </c>
      <c r="F770" s="73" t="s">
        <v>1634</v>
      </c>
      <c r="G770" s="73" t="str">
        <f>VLOOKUP(F770,学校番号,3,FALSE)</f>
        <v>070238</v>
      </c>
    </row>
    <row r="771" spans="1:7" hidden="1" x14ac:dyDescent="0.15">
      <c r="A771" s="72">
        <v>1297</v>
      </c>
      <c r="B771" s="73" t="s">
        <v>3284</v>
      </c>
      <c r="C771" s="73" t="s">
        <v>3285</v>
      </c>
      <c r="D771" s="73" t="s">
        <v>49</v>
      </c>
      <c r="E771" s="74">
        <f>IF(D771="男",1,2)</f>
        <v>2</v>
      </c>
      <c r="F771" s="73" t="s">
        <v>1634</v>
      </c>
      <c r="G771" s="73" t="str">
        <f>VLOOKUP(F771,学校番号,3,FALSE)</f>
        <v>070238</v>
      </c>
    </row>
    <row r="772" spans="1:7" hidden="1" x14ac:dyDescent="0.15">
      <c r="A772" s="72">
        <v>1301</v>
      </c>
      <c r="B772" s="73" t="s">
        <v>3286</v>
      </c>
      <c r="C772" s="73" t="s">
        <v>3287</v>
      </c>
      <c r="D772" s="73" t="s">
        <v>48</v>
      </c>
      <c r="E772" s="74">
        <f>IF(D772="男",1,2)</f>
        <v>1</v>
      </c>
      <c r="F772" s="73" t="s">
        <v>1640</v>
      </c>
      <c r="G772" s="73" t="str">
        <f>VLOOKUP(F772,学校番号,3,FALSE)</f>
        <v>070240</v>
      </c>
    </row>
    <row r="773" spans="1:7" hidden="1" x14ac:dyDescent="0.15">
      <c r="A773" s="72">
        <v>1302</v>
      </c>
      <c r="B773" s="73" t="s">
        <v>3288</v>
      </c>
      <c r="C773" s="73" t="s">
        <v>3289</v>
      </c>
      <c r="D773" s="73" t="s">
        <v>48</v>
      </c>
      <c r="E773" s="74">
        <f>IF(D773="男",1,2)</f>
        <v>1</v>
      </c>
      <c r="F773" s="73" t="s">
        <v>1640</v>
      </c>
      <c r="G773" s="73" t="str">
        <f>VLOOKUP(F773,学校番号,3,FALSE)</f>
        <v>070240</v>
      </c>
    </row>
    <row r="774" spans="1:7" hidden="1" x14ac:dyDescent="0.15">
      <c r="A774" s="72">
        <v>1303</v>
      </c>
      <c r="B774" s="73" t="s">
        <v>3290</v>
      </c>
      <c r="C774" s="73" t="s">
        <v>3291</v>
      </c>
      <c r="D774" s="73" t="s">
        <v>48</v>
      </c>
      <c r="E774" s="74">
        <f>IF(D774="男",1,2)</f>
        <v>1</v>
      </c>
      <c r="F774" s="73" t="s">
        <v>1640</v>
      </c>
      <c r="G774" s="73" t="str">
        <f>VLOOKUP(F774,学校番号,3,FALSE)</f>
        <v>070240</v>
      </c>
    </row>
    <row r="775" spans="1:7" hidden="1" x14ac:dyDescent="0.15">
      <c r="A775" s="72">
        <v>1304</v>
      </c>
      <c r="B775" s="73" t="s">
        <v>3292</v>
      </c>
      <c r="C775" s="73" t="s">
        <v>3293</v>
      </c>
      <c r="D775" s="73" t="s">
        <v>48</v>
      </c>
      <c r="E775" s="74">
        <f>IF(D775="男",1,2)</f>
        <v>1</v>
      </c>
      <c r="F775" s="73" t="s">
        <v>1640</v>
      </c>
      <c r="G775" s="73" t="str">
        <f>VLOOKUP(F775,学校番号,3,FALSE)</f>
        <v>070240</v>
      </c>
    </row>
    <row r="776" spans="1:7" hidden="1" x14ac:dyDescent="0.15">
      <c r="A776" s="72">
        <v>1305</v>
      </c>
      <c r="B776" s="73" t="s">
        <v>3294</v>
      </c>
      <c r="C776" s="73" t="s">
        <v>3295</v>
      </c>
      <c r="D776" s="73" t="s">
        <v>48</v>
      </c>
      <c r="E776" s="74">
        <f>IF(D776="男",1,2)</f>
        <v>1</v>
      </c>
      <c r="F776" s="73" t="s">
        <v>1640</v>
      </c>
      <c r="G776" s="73" t="str">
        <f>VLOOKUP(F776,学校番号,3,FALSE)</f>
        <v>070240</v>
      </c>
    </row>
    <row r="777" spans="1:7" hidden="1" x14ac:dyDescent="0.15">
      <c r="A777" s="72">
        <v>1306</v>
      </c>
      <c r="B777" s="73" t="s">
        <v>3296</v>
      </c>
      <c r="C777" s="73" t="s">
        <v>3297</v>
      </c>
      <c r="D777" s="73" t="s">
        <v>48</v>
      </c>
      <c r="E777" s="74">
        <f>IF(D777="男",1,2)</f>
        <v>1</v>
      </c>
      <c r="F777" s="73" t="s">
        <v>1640</v>
      </c>
      <c r="G777" s="73" t="str">
        <f>VLOOKUP(F777,学校番号,3,FALSE)</f>
        <v>070240</v>
      </c>
    </row>
    <row r="778" spans="1:7" hidden="1" x14ac:dyDescent="0.15">
      <c r="A778" s="72">
        <v>1307</v>
      </c>
      <c r="B778" s="73" t="s">
        <v>3298</v>
      </c>
      <c r="C778" s="73" t="s">
        <v>3299</v>
      </c>
      <c r="D778" s="73" t="s">
        <v>49</v>
      </c>
      <c r="E778" s="74">
        <f>IF(D778="男",1,2)</f>
        <v>2</v>
      </c>
      <c r="F778" s="73" t="s">
        <v>1640</v>
      </c>
      <c r="G778" s="73" t="str">
        <f>VLOOKUP(F778,学校番号,3,FALSE)</f>
        <v>070240</v>
      </c>
    </row>
    <row r="779" spans="1:7" hidden="1" x14ac:dyDescent="0.15">
      <c r="A779" s="72">
        <v>1308</v>
      </c>
      <c r="B779" s="73" t="s">
        <v>3300</v>
      </c>
      <c r="C779" s="73" t="s">
        <v>3301</v>
      </c>
      <c r="D779" s="73" t="s">
        <v>49</v>
      </c>
      <c r="E779" s="74">
        <f>IF(D779="男",1,2)</f>
        <v>2</v>
      </c>
      <c r="F779" s="73" t="s">
        <v>1640</v>
      </c>
      <c r="G779" s="73" t="str">
        <f>VLOOKUP(F779,学校番号,3,FALSE)</f>
        <v>070240</v>
      </c>
    </row>
    <row r="780" spans="1:7" hidden="1" x14ac:dyDescent="0.15">
      <c r="A780" s="72">
        <v>1309</v>
      </c>
      <c r="B780" s="73" t="s">
        <v>3302</v>
      </c>
      <c r="C780" s="73" t="s">
        <v>3303</v>
      </c>
      <c r="D780" s="73" t="s">
        <v>49</v>
      </c>
      <c r="E780" s="74">
        <f>IF(D780="男",1,2)</f>
        <v>2</v>
      </c>
      <c r="F780" s="73" t="s">
        <v>1640</v>
      </c>
      <c r="G780" s="73" t="str">
        <f>VLOOKUP(F780,学校番号,3,FALSE)</f>
        <v>070240</v>
      </c>
    </row>
    <row r="781" spans="1:7" hidden="1" x14ac:dyDescent="0.15">
      <c r="A781" s="72">
        <v>1310</v>
      </c>
      <c r="B781" s="73" t="s">
        <v>3304</v>
      </c>
      <c r="C781" s="73" t="s">
        <v>3305</v>
      </c>
      <c r="D781" s="73" t="s">
        <v>49</v>
      </c>
      <c r="E781" s="74">
        <f>IF(D781="男",1,2)</f>
        <v>2</v>
      </c>
      <c r="F781" s="73" t="s">
        <v>1640</v>
      </c>
      <c r="G781" s="73" t="str">
        <f>VLOOKUP(F781,学校番号,3,FALSE)</f>
        <v>070240</v>
      </c>
    </row>
    <row r="782" spans="1:7" hidden="1" x14ac:dyDescent="0.15">
      <c r="A782" s="72">
        <v>1311</v>
      </c>
      <c r="B782" s="73" t="s">
        <v>3306</v>
      </c>
      <c r="C782" s="73" t="s">
        <v>3307</v>
      </c>
      <c r="D782" s="73" t="s">
        <v>49</v>
      </c>
      <c r="E782" s="74">
        <f>IF(D782="男",1,2)</f>
        <v>2</v>
      </c>
      <c r="F782" s="73" t="s">
        <v>1640</v>
      </c>
      <c r="G782" s="73" t="str">
        <f>VLOOKUP(F782,学校番号,3,FALSE)</f>
        <v>070240</v>
      </c>
    </row>
    <row r="783" spans="1:7" hidden="1" x14ac:dyDescent="0.15">
      <c r="A783" s="72">
        <v>1312</v>
      </c>
      <c r="B783" s="73" t="s">
        <v>3308</v>
      </c>
      <c r="C783" s="73" t="s">
        <v>3309</v>
      </c>
      <c r="D783" s="73" t="s">
        <v>49</v>
      </c>
      <c r="E783" s="74">
        <f>IF(D783="男",1,2)</f>
        <v>2</v>
      </c>
      <c r="F783" s="73" t="s">
        <v>1640</v>
      </c>
      <c r="G783" s="73" t="str">
        <f>VLOOKUP(F783,学校番号,3,FALSE)</f>
        <v>070240</v>
      </c>
    </row>
    <row r="784" spans="1:7" hidden="1" x14ac:dyDescent="0.15">
      <c r="A784" s="72">
        <v>1313</v>
      </c>
      <c r="B784" s="73" t="s">
        <v>3310</v>
      </c>
      <c r="C784" s="73" t="s">
        <v>3311</v>
      </c>
      <c r="D784" s="73" t="s">
        <v>49</v>
      </c>
      <c r="E784" s="74">
        <f>IF(D784="男",1,2)</f>
        <v>2</v>
      </c>
      <c r="F784" s="73" t="s">
        <v>1640</v>
      </c>
      <c r="G784" s="73" t="str">
        <f>VLOOKUP(F784,学校番号,3,FALSE)</f>
        <v>070240</v>
      </c>
    </row>
    <row r="785" spans="1:7" hidden="1" x14ac:dyDescent="0.15">
      <c r="A785" s="72">
        <v>1314</v>
      </c>
      <c r="B785" s="73" t="s">
        <v>3312</v>
      </c>
      <c r="C785" s="73" t="s">
        <v>3313</v>
      </c>
      <c r="D785" s="73" t="s">
        <v>49</v>
      </c>
      <c r="E785" s="74">
        <f>IF(D785="男",1,2)</f>
        <v>2</v>
      </c>
      <c r="F785" s="73" t="s">
        <v>1640</v>
      </c>
      <c r="G785" s="73" t="str">
        <f>VLOOKUP(F785,学校番号,3,FALSE)</f>
        <v>070240</v>
      </c>
    </row>
    <row r="786" spans="1:7" hidden="1" x14ac:dyDescent="0.15">
      <c r="A786" s="72">
        <v>1315</v>
      </c>
      <c r="B786" s="73" t="s">
        <v>3314</v>
      </c>
      <c r="C786" s="73" t="s">
        <v>3315</v>
      </c>
      <c r="D786" s="73" t="s">
        <v>49</v>
      </c>
      <c r="E786" s="74">
        <f>IF(D786="男",1,2)</f>
        <v>2</v>
      </c>
      <c r="F786" s="73" t="s">
        <v>1640</v>
      </c>
      <c r="G786" s="73" t="str">
        <f>VLOOKUP(F786,学校番号,3,FALSE)</f>
        <v>070240</v>
      </c>
    </row>
    <row r="787" spans="1:7" hidden="1" x14ac:dyDescent="0.15">
      <c r="A787" s="72">
        <v>1316</v>
      </c>
      <c r="B787" s="73" t="s">
        <v>3316</v>
      </c>
      <c r="C787" s="73" t="s">
        <v>3317</v>
      </c>
      <c r="D787" s="73" t="s">
        <v>49</v>
      </c>
      <c r="E787" s="74">
        <f>IF(D787="男",1,2)</f>
        <v>2</v>
      </c>
      <c r="F787" s="73" t="s">
        <v>1640</v>
      </c>
      <c r="G787" s="73" t="str">
        <f>VLOOKUP(F787,学校番号,3,FALSE)</f>
        <v>070240</v>
      </c>
    </row>
    <row r="788" spans="1:7" hidden="1" x14ac:dyDescent="0.15">
      <c r="A788" s="72">
        <v>1317</v>
      </c>
      <c r="B788" s="73" t="s">
        <v>3318</v>
      </c>
      <c r="C788" s="73" t="s">
        <v>3319</v>
      </c>
      <c r="D788" s="73" t="s">
        <v>49</v>
      </c>
      <c r="E788" s="74">
        <f>IF(D788="男",1,2)</f>
        <v>2</v>
      </c>
      <c r="F788" s="73" t="s">
        <v>1640</v>
      </c>
      <c r="G788" s="73" t="str">
        <f>VLOOKUP(F788,学校番号,3,FALSE)</f>
        <v>070240</v>
      </c>
    </row>
    <row r="789" spans="1:7" hidden="1" x14ac:dyDescent="0.15">
      <c r="A789" s="72">
        <v>1318</v>
      </c>
      <c r="B789" s="73" t="s">
        <v>3320</v>
      </c>
      <c r="C789" s="73" t="s">
        <v>3321</v>
      </c>
      <c r="D789" s="73" t="s">
        <v>49</v>
      </c>
      <c r="E789" s="74">
        <f>IF(D789="男",1,2)</f>
        <v>2</v>
      </c>
      <c r="F789" s="73" t="s">
        <v>1640</v>
      </c>
      <c r="G789" s="73" t="str">
        <f>VLOOKUP(F789,学校番号,3,FALSE)</f>
        <v>070240</v>
      </c>
    </row>
    <row r="790" spans="1:7" hidden="1" x14ac:dyDescent="0.15">
      <c r="A790" s="72">
        <v>1319</v>
      </c>
      <c r="B790" s="73" t="s">
        <v>3322</v>
      </c>
      <c r="C790" s="73" t="s">
        <v>3323</v>
      </c>
      <c r="D790" s="73" t="s">
        <v>49</v>
      </c>
      <c r="E790" s="74">
        <f>IF(D790="男",1,2)</f>
        <v>2</v>
      </c>
      <c r="F790" s="73" t="s">
        <v>1640</v>
      </c>
      <c r="G790" s="73" t="str">
        <f>VLOOKUP(F790,学校番号,3,FALSE)</f>
        <v>070240</v>
      </c>
    </row>
    <row r="791" spans="1:7" hidden="1" x14ac:dyDescent="0.15">
      <c r="A791" s="72">
        <v>1320</v>
      </c>
      <c r="B791" s="73" t="s">
        <v>3324</v>
      </c>
      <c r="C791" s="73" t="s">
        <v>3325</v>
      </c>
      <c r="D791" s="73" t="s">
        <v>48</v>
      </c>
      <c r="E791" s="74">
        <f>IF(D791="男",1,2)</f>
        <v>1</v>
      </c>
      <c r="F791" s="73" t="s">
        <v>1640</v>
      </c>
      <c r="G791" s="73" t="str">
        <f>VLOOKUP(F791,学校番号,3,FALSE)</f>
        <v>070240</v>
      </c>
    </row>
    <row r="792" spans="1:7" hidden="1" x14ac:dyDescent="0.15">
      <c r="A792" s="72">
        <v>1326</v>
      </c>
      <c r="B792" s="73" t="s">
        <v>3326</v>
      </c>
      <c r="C792" s="73" t="s">
        <v>3327</v>
      </c>
      <c r="D792" s="73" t="s">
        <v>49</v>
      </c>
      <c r="E792" s="74">
        <f>IF(D792="男",1,2)</f>
        <v>2</v>
      </c>
      <c r="F792" s="73" t="s">
        <v>1667</v>
      </c>
      <c r="G792" s="73" t="str">
        <f>VLOOKUP(F792,学校番号,3,FALSE)</f>
        <v>070249</v>
      </c>
    </row>
    <row r="793" spans="1:7" hidden="1" x14ac:dyDescent="0.15">
      <c r="A793" s="72">
        <v>1327</v>
      </c>
      <c r="B793" s="73" t="s">
        <v>3328</v>
      </c>
      <c r="C793" s="73" t="s">
        <v>3329</v>
      </c>
      <c r="D793" s="73" t="s">
        <v>49</v>
      </c>
      <c r="E793" s="74">
        <f>IF(D793="男",1,2)</f>
        <v>2</v>
      </c>
      <c r="F793" s="73" t="s">
        <v>1667</v>
      </c>
      <c r="G793" s="73" t="str">
        <f>VLOOKUP(F793,学校番号,3,FALSE)</f>
        <v>070249</v>
      </c>
    </row>
    <row r="794" spans="1:7" hidden="1" x14ac:dyDescent="0.15">
      <c r="A794" s="72">
        <v>1328</v>
      </c>
      <c r="B794" s="73" t="s">
        <v>3330</v>
      </c>
      <c r="C794" s="73" t="s">
        <v>3331</v>
      </c>
      <c r="D794" s="73" t="s">
        <v>49</v>
      </c>
      <c r="E794" s="74">
        <f>IF(D794="男",1,2)</f>
        <v>2</v>
      </c>
      <c r="F794" s="73" t="s">
        <v>1667</v>
      </c>
      <c r="G794" s="73" t="str">
        <f>VLOOKUP(F794,学校番号,3,FALSE)</f>
        <v>070249</v>
      </c>
    </row>
    <row r="795" spans="1:7" hidden="1" x14ac:dyDescent="0.15">
      <c r="A795" s="72">
        <v>1329</v>
      </c>
      <c r="B795" s="73" t="s">
        <v>3332</v>
      </c>
      <c r="C795" s="73" t="s">
        <v>3333</v>
      </c>
      <c r="D795" s="73" t="s">
        <v>48</v>
      </c>
      <c r="E795" s="74">
        <f>IF(D795="男",1,2)</f>
        <v>1</v>
      </c>
      <c r="F795" s="73" t="s">
        <v>1667</v>
      </c>
      <c r="G795" s="73" t="str">
        <f>VLOOKUP(F795,学校番号,3,FALSE)</f>
        <v>070249</v>
      </c>
    </row>
    <row r="796" spans="1:7" hidden="1" x14ac:dyDescent="0.15">
      <c r="A796" s="72">
        <v>1330</v>
      </c>
      <c r="B796" s="73" t="s">
        <v>3334</v>
      </c>
      <c r="C796" s="73" t="s">
        <v>3335</v>
      </c>
      <c r="D796" s="73" t="s">
        <v>49</v>
      </c>
      <c r="E796" s="74">
        <f>IF(D796="男",1,2)</f>
        <v>2</v>
      </c>
      <c r="F796" s="73" t="s">
        <v>1667</v>
      </c>
      <c r="G796" s="73" t="str">
        <f>VLOOKUP(F796,学校番号,3,FALSE)</f>
        <v>070249</v>
      </c>
    </row>
    <row r="797" spans="1:7" hidden="1" x14ac:dyDescent="0.15">
      <c r="A797" s="72">
        <v>1331</v>
      </c>
      <c r="B797" s="73" t="s">
        <v>3336</v>
      </c>
      <c r="C797" s="73" t="s">
        <v>3337</v>
      </c>
      <c r="D797" s="73" t="s">
        <v>49</v>
      </c>
      <c r="E797" s="74">
        <f>IF(D797="男",1,2)</f>
        <v>2</v>
      </c>
      <c r="F797" s="73" t="s">
        <v>1667</v>
      </c>
      <c r="G797" s="73" t="str">
        <f>VLOOKUP(F797,学校番号,3,FALSE)</f>
        <v>070249</v>
      </c>
    </row>
    <row r="798" spans="1:7" hidden="1" x14ac:dyDescent="0.15">
      <c r="A798" s="72">
        <v>1332</v>
      </c>
      <c r="B798" s="73" t="s">
        <v>3338</v>
      </c>
      <c r="C798" s="73" t="s">
        <v>3339</v>
      </c>
      <c r="D798" s="73" t="s">
        <v>49</v>
      </c>
      <c r="E798" s="74">
        <f>IF(D798="男",1,2)</f>
        <v>2</v>
      </c>
      <c r="F798" s="73" t="s">
        <v>1667</v>
      </c>
      <c r="G798" s="73" t="str">
        <f>VLOOKUP(F798,学校番号,3,FALSE)</f>
        <v>070249</v>
      </c>
    </row>
    <row r="799" spans="1:7" hidden="1" x14ac:dyDescent="0.15">
      <c r="A799" s="72">
        <v>1341</v>
      </c>
      <c r="B799" s="73" t="s">
        <v>3340</v>
      </c>
      <c r="C799" s="73" t="s">
        <v>3341</v>
      </c>
      <c r="D799" s="73" t="s">
        <v>48</v>
      </c>
      <c r="E799" s="74">
        <f>IF(D799="男",1,2)</f>
        <v>1</v>
      </c>
      <c r="F799" s="73" t="s">
        <v>1041</v>
      </c>
      <c r="G799" s="73" t="str">
        <f>VLOOKUP(F799,学校番号,3,FALSE)</f>
        <v>070028</v>
      </c>
    </row>
    <row r="800" spans="1:7" hidden="1" x14ac:dyDescent="0.15">
      <c r="A800" s="72">
        <v>1342</v>
      </c>
      <c r="B800" s="73" t="s">
        <v>3342</v>
      </c>
      <c r="C800" s="73" t="s">
        <v>3343</v>
      </c>
      <c r="D800" s="73" t="s">
        <v>48</v>
      </c>
      <c r="E800" s="74">
        <f>IF(D800="男",1,2)</f>
        <v>1</v>
      </c>
      <c r="F800" s="73" t="s">
        <v>1041</v>
      </c>
      <c r="G800" s="73" t="str">
        <f>VLOOKUP(F800,学校番号,3,FALSE)</f>
        <v>070028</v>
      </c>
    </row>
    <row r="801" spans="1:7" hidden="1" x14ac:dyDescent="0.15">
      <c r="A801" s="72">
        <v>1343</v>
      </c>
      <c r="B801" s="73" t="s">
        <v>3344</v>
      </c>
      <c r="C801" s="73" t="s">
        <v>3345</v>
      </c>
      <c r="D801" s="73" t="s">
        <v>48</v>
      </c>
      <c r="E801" s="74">
        <f>IF(D801="男",1,2)</f>
        <v>1</v>
      </c>
      <c r="F801" s="73" t="s">
        <v>1041</v>
      </c>
      <c r="G801" s="73" t="str">
        <f>VLOOKUP(F801,学校番号,3,FALSE)</f>
        <v>070028</v>
      </c>
    </row>
    <row r="802" spans="1:7" hidden="1" x14ac:dyDescent="0.15">
      <c r="A802" s="72">
        <v>1344</v>
      </c>
      <c r="B802" s="73" t="s">
        <v>3346</v>
      </c>
      <c r="C802" s="73" t="s">
        <v>3347</v>
      </c>
      <c r="D802" s="73" t="s">
        <v>48</v>
      </c>
      <c r="E802" s="74">
        <f>IF(D802="男",1,2)</f>
        <v>1</v>
      </c>
      <c r="F802" s="73" t="s">
        <v>1041</v>
      </c>
      <c r="G802" s="73" t="str">
        <f>VLOOKUP(F802,学校番号,3,FALSE)</f>
        <v>070028</v>
      </c>
    </row>
    <row r="803" spans="1:7" hidden="1" x14ac:dyDescent="0.15">
      <c r="A803" s="72">
        <v>1345</v>
      </c>
      <c r="B803" s="73" t="s">
        <v>3348</v>
      </c>
      <c r="C803" s="73" t="s">
        <v>3349</v>
      </c>
      <c r="D803" s="73" t="s">
        <v>48</v>
      </c>
      <c r="E803" s="74">
        <f>IF(D803="男",1,2)</f>
        <v>1</v>
      </c>
      <c r="F803" s="73" t="s">
        <v>1041</v>
      </c>
      <c r="G803" s="73" t="str">
        <f>VLOOKUP(F803,学校番号,3,FALSE)</f>
        <v>070028</v>
      </c>
    </row>
    <row r="804" spans="1:7" hidden="1" x14ac:dyDescent="0.15">
      <c r="A804" s="72">
        <v>1346</v>
      </c>
      <c r="B804" s="73" t="s">
        <v>3350</v>
      </c>
      <c r="C804" s="73" t="s">
        <v>3351</v>
      </c>
      <c r="D804" s="73" t="s">
        <v>48</v>
      </c>
      <c r="E804" s="74">
        <f>IF(D804="男",1,2)</f>
        <v>1</v>
      </c>
      <c r="F804" s="73" t="s">
        <v>1041</v>
      </c>
      <c r="G804" s="73" t="str">
        <f>VLOOKUP(F804,学校番号,3,FALSE)</f>
        <v>070028</v>
      </c>
    </row>
    <row r="805" spans="1:7" hidden="1" x14ac:dyDescent="0.15">
      <c r="A805" s="72">
        <v>1347</v>
      </c>
      <c r="B805" s="73" t="s">
        <v>3352</v>
      </c>
      <c r="C805" s="73" t="s">
        <v>3353</v>
      </c>
      <c r="D805" s="73" t="s">
        <v>48</v>
      </c>
      <c r="E805" s="74">
        <f>IF(D805="男",1,2)</f>
        <v>1</v>
      </c>
      <c r="F805" s="73" t="s">
        <v>1041</v>
      </c>
      <c r="G805" s="73" t="str">
        <f>VLOOKUP(F805,学校番号,3,FALSE)</f>
        <v>070028</v>
      </c>
    </row>
    <row r="806" spans="1:7" hidden="1" x14ac:dyDescent="0.15">
      <c r="A806" s="72">
        <v>1348</v>
      </c>
      <c r="B806" s="73" t="s">
        <v>3354</v>
      </c>
      <c r="C806" s="73" t="s">
        <v>3355</v>
      </c>
      <c r="D806" s="73" t="s">
        <v>48</v>
      </c>
      <c r="E806" s="74">
        <f>IF(D806="男",1,2)</f>
        <v>1</v>
      </c>
      <c r="F806" s="73" t="s">
        <v>1041</v>
      </c>
      <c r="G806" s="73" t="str">
        <f>VLOOKUP(F806,学校番号,3,FALSE)</f>
        <v>070028</v>
      </c>
    </row>
    <row r="807" spans="1:7" hidden="1" x14ac:dyDescent="0.15">
      <c r="A807" s="72">
        <v>1349</v>
      </c>
      <c r="B807" s="73" t="s">
        <v>3356</v>
      </c>
      <c r="C807" s="73" t="s">
        <v>3357</v>
      </c>
      <c r="D807" s="73" t="s">
        <v>48</v>
      </c>
      <c r="E807" s="74">
        <f>IF(D807="男",1,2)</f>
        <v>1</v>
      </c>
      <c r="F807" s="73" t="s">
        <v>1041</v>
      </c>
      <c r="G807" s="73" t="str">
        <f>VLOOKUP(F807,学校番号,3,FALSE)</f>
        <v>070028</v>
      </c>
    </row>
    <row r="808" spans="1:7" hidden="1" x14ac:dyDescent="0.15">
      <c r="A808" s="72">
        <v>1350</v>
      </c>
      <c r="B808" s="73" t="s">
        <v>3620</v>
      </c>
      <c r="C808" s="73" t="s">
        <v>3621</v>
      </c>
      <c r="D808" s="73" t="s">
        <v>48</v>
      </c>
      <c r="E808" s="74">
        <v>1</v>
      </c>
      <c r="F808" s="73" t="s">
        <v>8804</v>
      </c>
      <c r="G808" s="81" t="s">
        <v>8805</v>
      </c>
    </row>
    <row r="809" spans="1:7" hidden="1" x14ac:dyDescent="0.15">
      <c r="A809" s="72">
        <v>1351</v>
      </c>
      <c r="B809" s="73" t="s">
        <v>3358</v>
      </c>
      <c r="C809" s="73" t="s">
        <v>3359</v>
      </c>
      <c r="D809" s="73" t="s">
        <v>48</v>
      </c>
      <c r="E809" s="74">
        <f>IF(D809="男",1,2)</f>
        <v>1</v>
      </c>
      <c r="F809" s="73" t="s">
        <v>1041</v>
      </c>
      <c r="G809" s="73" t="str">
        <f>VLOOKUP(F809,学校番号,3,FALSE)</f>
        <v>070028</v>
      </c>
    </row>
    <row r="810" spans="1:7" hidden="1" x14ac:dyDescent="0.15">
      <c r="A810" s="72">
        <v>1352</v>
      </c>
      <c r="B810" s="73" t="s">
        <v>3360</v>
      </c>
      <c r="C810" s="73" t="s">
        <v>3361</v>
      </c>
      <c r="D810" s="73" t="s">
        <v>48</v>
      </c>
      <c r="E810" s="74">
        <f>IF(D810="男",1,2)</f>
        <v>1</v>
      </c>
      <c r="F810" s="73" t="s">
        <v>1041</v>
      </c>
      <c r="G810" s="73" t="str">
        <f>VLOOKUP(F810,学校番号,3,FALSE)</f>
        <v>070028</v>
      </c>
    </row>
    <row r="811" spans="1:7" hidden="1" x14ac:dyDescent="0.15">
      <c r="A811" s="72">
        <v>1353</v>
      </c>
      <c r="B811" s="73" t="s">
        <v>3362</v>
      </c>
      <c r="C811" s="73" t="s">
        <v>3363</v>
      </c>
      <c r="D811" s="73" t="s">
        <v>48</v>
      </c>
      <c r="E811" s="74">
        <f>IF(D811="男",1,2)</f>
        <v>1</v>
      </c>
      <c r="F811" s="73" t="s">
        <v>1041</v>
      </c>
      <c r="G811" s="73" t="str">
        <f>VLOOKUP(F811,学校番号,3,FALSE)</f>
        <v>070028</v>
      </c>
    </row>
    <row r="812" spans="1:7" hidden="1" x14ac:dyDescent="0.15">
      <c r="A812" s="72">
        <v>1354</v>
      </c>
      <c r="B812" s="73" t="s">
        <v>3364</v>
      </c>
      <c r="C812" s="73" t="s">
        <v>3365</v>
      </c>
      <c r="D812" s="73" t="s">
        <v>48</v>
      </c>
      <c r="E812" s="74">
        <f>IF(D812="男",1,2)</f>
        <v>1</v>
      </c>
      <c r="F812" s="73" t="s">
        <v>1041</v>
      </c>
      <c r="G812" s="73" t="str">
        <f>VLOOKUP(F812,学校番号,3,FALSE)</f>
        <v>070028</v>
      </c>
    </row>
    <row r="813" spans="1:7" hidden="1" x14ac:dyDescent="0.15">
      <c r="A813" s="72">
        <v>1355</v>
      </c>
      <c r="B813" s="73" t="s">
        <v>3366</v>
      </c>
      <c r="C813" s="73" t="s">
        <v>3367</v>
      </c>
      <c r="D813" s="73" t="s">
        <v>49</v>
      </c>
      <c r="E813" s="74">
        <f>IF(D813="男",1,2)</f>
        <v>2</v>
      </c>
      <c r="F813" s="73" t="s">
        <v>1041</v>
      </c>
      <c r="G813" s="73" t="str">
        <f>VLOOKUP(F813,学校番号,3,FALSE)</f>
        <v>070028</v>
      </c>
    </row>
    <row r="814" spans="1:7" hidden="1" x14ac:dyDescent="0.15">
      <c r="A814" s="72">
        <v>1356</v>
      </c>
      <c r="B814" s="73" t="s">
        <v>3368</v>
      </c>
      <c r="C814" s="73" t="s">
        <v>3369</v>
      </c>
      <c r="D814" s="73" t="s">
        <v>48</v>
      </c>
      <c r="E814" s="74">
        <f>IF(D814="男",1,2)</f>
        <v>1</v>
      </c>
      <c r="F814" s="73" t="s">
        <v>1041</v>
      </c>
      <c r="G814" s="73" t="str">
        <f>VLOOKUP(F814,学校番号,3,FALSE)</f>
        <v>070028</v>
      </c>
    </row>
    <row r="815" spans="1:7" hidden="1" x14ac:dyDescent="0.15">
      <c r="A815" s="72">
        <v>1357</v>
      </c>
      <c r="B815" s="73" t="s">
        <v>3370</v>
      </c>
      <c r="C815" s="73" t="s">
        <v>3371</v>
      </c>
      <c r="D815" s="73" t="s">
        <v>48</v>
      </c>
      <c r="E815" s="74">
        <f>IF(D815="男",1,2)</f>
        <v>1</v>
      </c>
      <c r="F815" s="73" t="s">
        <v>1041</v>
      </c>
      <c r="G815" s="73" t="str">
        <f>VLOOKUP(F815,学校番号,3,FALSE)</f>
        <v>070028</v>
      </c>
    </row>
    <row r="816" spans="1:7" hidden="1" x14ac:dyDescent="0.15">
      <c r="A816" s="72">
        <v>1358</v>
      </c>
      <c r="B816" s="73" t="s">
        <v>3372</v>
      </c>
      <c r="C816" s="73" t="s">
        <v>2940</v>
      </c>
      <c r="D816" s="73" t="s">
        <v>48</v>
      </c>
      <c r="E816" s="74">
        <f>IF(D816="男",1,2)</f>
        <v>1</v>
      </c>
      <c r="F816" s="73" t="s">
        <v>1041</v>
      </c>
      <c r="G816" s="73" t="str">
        <f>VLOOKUP(F816,学校番号,3,FALSE)</f>
        <v>070028</v>
      </c>
    </row>
    <row r="817" spans="1:7" hidden="1" x14ac:dyDescent="0.15">
      <c r="A817" s="72">
        <v>1361</v>
      </c>
      <c r="B817" s="73" t="s">
        <v>3373</v>
      </c>
      <c r="C817" s="73" t="s">
        <v>3374</v>
      </c>
      <c r="D817" s="73" t="s">
        <v>48</v>
      </c>
      <c r="E817" s="74">
        <f>IF(D817="男",1,2)</f>
        <v>1</v>
      </c>
      <c r="F817" s="73" t="s">
        <v>1535</v>
      </c>
      <c r="G817" s="73" t="str">
        <f>VLOOKUP(F817,学校番号,3,FALSE)</f>
        <v>070202</v>
      </c>
    </row>
    <row r="818" spans="1:7" hidden="1" x14ac:dyDescent="0.15">
      <c r="A818" s="72">
        <v>1362</v>
      </c>
      <c r="B818" s="73" t="s">
        <v>3375</v>
      </c>
      <c r="C818" s="73" t="s">
        <v>3376</v>
      </c>
      <c r="D818" s="73" t="s">
        <v>48</v>
      </c>
      <c r="E818" s="74">
        <f>IF(D818="男",1,2)</f>
        <v>1</v>
      </c>
      <c r="F818" s="73" t="s">
        <v>1535</v>
      </c>
      <c r="G818" s="73" t="str">
        <f>VLOOKUP(F818,学校番号,3,FALSE)</f>
        <v>070202</v>
      </c>
    </row>
    <row r="819" spans="1:7" hidden="1" x14ac:dyDescent="0.15">
      <c r="A819" s="72">
        <v>1363</v>
      </c>
      <c r="B819" s="73" t="s">
        <v>3377</v>
      </c>
      <c r="C819" s="73" t="s">
        <v>3378</v>
      </c>
      <c r="D819" s="73" t="s">
        <v>48</v>
      </c>
      <c r="E819" s="74">
        <f>IF(D819="男",1,2)</f>
        <v>1</v>
      </c>
      <c r="F819" s="73" t="s">
        <v>1535</v>
      </c>
      <c r="G819" s="73" t="str">
        <f>VLOOKUP(F819,学校番号,3,FALSE)</f>
        <v>070202</v>
      </c>
    </row>
    <row r="820" spans="1:7" hidden="1" x14ac:dyDescent="0.15">
      <c r="A820" s="72">
        <v>1364</v>
      </c>
      <c r="B820" s="73" t="s">
        <v>3379</v>
      </c>
      <c r="C820" s="73" t="s">
        <v>3380</v>
      </c>
      <c r="D820" s="73" t="s">
        <v>48</v>
      </c>
      <c r="E820" s="74">
        <f>IF(D820="男",1,2)</f>
        <v>1</v>
      </c>
      <c r="F820" s="73" t="s">
        <v>1535</v>
      </c>
      <c r="G820" s="73" t="str">
        <f>VLOOKUP(F820,学校番号,3,FALSE)</f>
        <v>070202</v>
      </c>
    </row>
    <row r="821" spans="1:7" hidden="1" x14ac:dyDescent="0.15">
      <c r="A821" s="72">
        <v>1365</v>
      </c>
      <c r="B821" s="73" t="s">
        <v>3381</v>
      </c>
      <c r="C821" s="73" t="s">
        <v>3382</v>
      </c>
      <c r="D821" s="73" t="s">
        <v>48</v>
      </c>
      <c r="E821" s="74">
        <f>IF(D821="男",1,2)</f>
        <v>1</v>
      </c>
      <c r="F821" s="73" t="s">
        <v>1535</v>
      </c>
      <c r="G821" s="73" t="str">
        <f>VLOOKUP(F821,学校番号,3,FALSE)</f>
        <v>070202</v>
      </c>
    </row>
    <row r="822" spans="1:7" hidden="1" x14ac:dyDescent="0.15">
      <c r="A822" s="72">
        <v>1366</v>
      </c>
      <c r="B822" s="73" t="s">
        <v>3383</v>
      </c>
      <c r="C822" s="73" t="s">
        <v>3384</v>
      </c>
      <c r="D822" s="73" t="s">
        <v>48</v>
      </c>
      <c r="E822" s="74">
        <f>IF(D822="男",1,2)</f>
        <v>1</v>
      </c>
      <c r="F822" s="73" t="s">
        <v>1535</v>
      </c>
      <c r="G822" s="73" t="str">
        <f>VLOOKUP(F822,学校番号,3,FALSE)</f>
        <v>070202</v>
      </c>
    </row>
    <row r="823" spans="1:7" hidden="1" x14ac:dyDescent="0.15">
      <c r="A823" s="72">
        <v>1376</v>
      </c>
      <c r="B823" s="73" t="s">
        <v>3385</v>
      </c>
      <c r="C823" s="73" t="s">
        <v>3386</v>
      </c>
      <c r="D823" s="73" t="s">
        <v>48</v>
      </c>
      <c r="E823" s="74">
        <f>IF(D823="男",1,2)</f>
        <v>1</v>
      </c>
      <c r="F823" s="73" t="s">
        <v>1047</v>
      </c>
      <c r="G823" s="73" t="str">
        <f>VLOOKUP(F823,学校番号,3,FALSE)</f>
        <v>070030</v>
      </c>
    </row>
    <row r="824" spans="1:7" hidden="1" x14ac:dyDescent="0.15">
      <c r="A824" s="72">
        <v>1377</v>
      </c>
      <c r="B824" s="73" t="s">
        <v>3387</v>
      </c>
      <c r="C824" s="73" t="s">
        <v>3388</v>
      </c>
      <c r="D824" s="73" t="s">
        <v>48</v>
      </c>
      <c r="E824" s="74">
        <f>IF(D824="男",1,2)</f>
        <v>1</v>
      </c>
      <c r="F824" s="73" t="s">
        <v>1047</v>
      </c>
      <c r="G824" s="73" t="str">
        <f>VLOOKUP(F824,学校番号,3,FALSE)</f>
        <v>070030</v>
      </c>
    </row>
    <row r="825" spans="1:7" hidden="1" x14ac:dyDescent="0.15">
      <c r="A825" s="72">
        <v>1378</v>
      </c>
      <c r="B825" s="73" t="s">
        <v>3389</v>
      </c>
      <c r="C825" s="73" t="s">
        <v>3390</v>
      </c>
      <c r="D825" s="73" t="s">
        <v>48</v>
      </c>
      <c r="E825" s="74">
        <f>IF(D825="男",1,2)</f>
        <v>1</v>
      </c>
      <c r="F825" s="73" t="s">
        <v>1047</v>
      </c>
      <c r="G825" s="73" t="str">
        <f>VLOOKUP(F825,学校番号,3,FALSE)</f>
        <v>070030</v>
      </c>
    </row>
    <row r="826" spans="1:7" hidden="1" x14ac:dyDescent="0.15">
      <c r="A826" s="72">
        <v>1379</v>
      </c>
      <c r="B826" s="73" t="s">
        <v>3391</v>
      </c>
      <c r="C826" s="73" t="s">
        <v>3392</v>
      </c>
      <c r="D826" s="73" t="s">
        <v>48</v>
      </c>
      <c r="E826" s="74">
        <f>IF(D826="男",1,2)</f>
        <v>1</v>
      </c>
      <c r="F826" s="73" t="s">
        <v>1047</v>
      </c>
      <c r="G826" s="73" t="str">
        <f>VLOOKUP(F826,学校番号,3,FALSE)</f>
        <v>070030</v>
      </c>
    </row>
    <row r="827" spans="1:7" hidden="1" x14ac:dyDescent="0.15">
      <c r="A827" s="72">
        <v>1380</v>
      </c>
      <c r="B827" s="73" t="s">
        <v>3393</v>
      </c>
      <c r="C827" s="73" t="s">
        <v>3394</v>
      </c>
      <c r="D827" s="73" t="s">
        <v>48</v>
      </c>
      <c r="E827" s="74">
        <f>IF(D827="男",1,2)</f>
        <v>1</v>
      </c>
      <c r="F827" s="73" t="s">
        <v>1047</v>
      </c>
      <c r="G827" s="73" t="str">
        <f>VLOOKUP(F827,学校番号,3,FALSE)</f>
        <v>070030</v>
      </c>
    </row>
    <row r="828" spans="1:7" hidden="1" x14ac:dyDescent="0.15">
      <c r="A828" s="72">
        <v>1381</v>
      </c>
      <c r="B828" s="73" t="s">
        <v>3395</v>
      </c>
      <c r="C828" s="73" t="s">
        <v>3396</v>
      </c>
      <c r="D828" s="73" t="s">
        <v>49</v>
      </c>
      <c r="E828" s="74">
        <f>IF(D828="男",1,2)</f>
        <v>2</v>
      </c>
      <c r="F828" s="73" t="s">
        <v>1047</v>
      </c>
      <c r="G828" s="73" t="str">
        <f>VLOOKUP(F828,学校番号,3,FALSE)</f>
        <v>070030</v>
      </c>
    </row>
    <row r="829" spans="1:7" hidden="1" x14ac:dyDescent="0.15">
      <c r="A829" s="72">
        <v>1382</v>
      </c>
      <c r="B829" s="73" t="s">
        <v>3397</v>
      </c>
      <c r="C829" s="73" t="s">
        <v>3398</v>
      </c>
      <c r="D829" s="73" t="s">
        <v>48</v>
      </c>
      <c r="E829" s="74">
        <f>IF(D829="男",1,2)</f>
        <v>1</v>
      </c>
      <c r="F829" s="73" t="s">
        <v>1047</v>
      </c>
      <c r="G829" s="73" t="str">
        <f>VLOOKUP(F829,学校番号,3,FALSE)</f>
        <v>070030</v>
      </c>
    </row>
    <row r="830" spans="1:7" hidden="1" x14ac:dyDescent="0.15">
      <c r="A830" s="72">
        <v>1391</v>
      </c>
      <c r="B830" s="73" t="s">
        <v>3399</v>
      </c>
      <c r="C830" s="73" t="s">
        <v>3400</v>
      </c>
      <c r="D830" s="73" t="s">
        <v>48</v>
      </c>
      <c r="E830" s="74">
        <f>IF(D830="男",1,2)</f>
        <v>1</v>
      </c>
      <c r="F830" s="73" t="s">
        <v>1617</v>
      </c>
      <c r="G830" s="73" t="str">
        <f>VLOOKUP(F830,学校番号,3,FALSE)</f>
        <v>070232</v>
      </c>
    </row>
    <row r="831" spans="1:7" hidden="1" x14ac:dyDescent="0.15">
      <c r="A831" s="72">
        <v>1392</v>
      </c>
      <c r="B831" s="73" t="s">
        <v>3401</v>
      </c>
      <c r="C831" s="73" t="s">
        <v>3402</v>
      </c>
      <c r="D831" s="73" t="s">
        <v>48</v>
      </c>
      <c r="E831" s="74">
        <f>IF(D831="男",1,2)</f>
        <v>1</v>
      </c>
      <c r="F831" s="73" t="s">
        <v>1617</v>
      </c>
      <c r="G831" s="73" t="str">
        <f>VLOOKUP(F831,学校番号,3,FALSE)</f>
        <v>070232</v>
      </c>
    </row>
    <row r="832" spans="1:7" hidden="1" x14ac:dyDescent="0.15">
      <c r="A832" s="72">
        <v>1393</v>
      </c>
      <c r="B832" s="73" t="s">
        <v>3403</v>
      </c>
      <c r="C832" s="73" t="s">
        <v>3404</v>
      </c>
      <c r="D832" s="73" t="s">
        <v>48</v>
      </c>
      <c r="E832" s="74">
        <f>IF(D832="男",1,2)</f>
        <v>1</v>
      </c>
      <c r="F832" s="73" t="s">
        <v>1617</v>
      </c>
      <c r="G832" s="73" t="str">
        <f>VLOOKUP(F832,学校番号,3,FALSE)</f>
        <v>070232</v>
      </c>
    </row>
    <row r="833" spans="1:7" hidden="1" x14ac:dyDescent="0.15">
      <c r="A833" s="72">
        <v>1394</v>
      </c>
      <c r="B833" s="73" t="s">
        <v>3405</v>
      </c>
      <c r="C833" s="73" t="s">
        <v>3406</v>
      </c>
      <c r="D833" s="73" t="s">
        <v>48</v>
      </c>
      <c r="E833" s="74">
        <f>IF(D833="男",1,2)</f>
        <v>1</v>
      </c>
      <c r="F833" s="73" t="s">
        <v>1617</v>
      </c>
      <c r="G833" s="73" t="str">
        <f>VLOOKUP(F833,学校番号,3,FALSE)</f>
        <v>070232</v>
      </c>
    </row>
    <row r="834" spans="1:7" hidden="1" x14ac:dyDescent="0.15">
      <c r="A834" s="72">
        <v>1395</v>
      </c>
      <c r="B834" s="73" t="s">
        <v>3407</v>
      </c>
      <c r="C834" s="73" t="s">
        <v>2940</v>
      </c>
      <c r="D834" s="73" t="s">
        <v>48</v>
      </c>
      <c r="E834" s="74">
        <f>IF(D834="男",1,2)</f>
        <v>1</v>
      </c>
      <c r="F834" s="73" t="s">
        <v>1617</v>
      </c>
      <c r="G834" s="73" t="str">
        <f>VLOOKUP(F834,学校番号,3,FALSE)</f>
        <v>070232</v>
      </c>
    </row>
    <row r="835" spans="1:7" hidden="1" x14ac:dyDescent="0.15">
      <c r="A835" s="72">
        <v>1396</v>
      </c>
      <c r="B835" s="73" t="s">
        <v>3408</v>
      </c>
      <c r="C835" s="73" t="s">
        <v>3409</v>
      </c>
      <c r="D835" s="73" t="s">
        <v>48</v>
      </c>
      <c r="E835" s="74">
        <f>IF(D835="男",1,2)</f>
        <v>1</v>
      </c>
      <c r="F835" s="73" t="s">
        <v>1617</v>
      </c>
      <c r="G835" s="73" t="str">
        <f>VLOOKUP(F835,学校番号,3,FALSE)</f>
        <v>070232</v>
      </c>
    </row>
    <row r="836" spans="1:7" hidden="1" x14ac:dyDescent="0.15">
      <c r="A836" s="72">
        <v>1397</v>
      </c>
      <c r="B836" s="73" t="s">
        <v>3410</v>
      </c>
      <c r="C836" s="73" t="s">
        <v>3411</v>
      </c>
      <c r="D836" s="73" t="s">
        <v>48</v>
      </c>
      <c r="E836" s="74">
        <f>IF(D836="男",1,2)</f>
        <v>1</v>
      </c>
      <c r="F836" s="73" t="s">
        <v>1617</v>
      </c>
      <c r="G836" s="73" t="str">
        <f>VLOOKUP(F836,学校番号,3,FALSE)</f>
        <v>070232</v>
      </c>
    </row>
    <row r="837" spans="1:7" hidden="1" x14ac:dyDescent="0.15">
      <c r="A837" s="72">
        <v>1398</v>
      </c>
      <c r="B837" s="73" t="s">
        <v>3412</v>
      </c>
      <c r="C837" s="73" t="s">
        <v>3413</v>
      </c>
      <c r="D837" s="73" t="s">
        <v>48</v>
      </c>
      <c r="E837" s="74">
        <f>IF(D837="男",1,2)</f>
        <v>1</v>
      </c>
      <c r="F837" s="73" t="s">
        <v>1617</v>
      </c>
      <c r="G837" s="73" t="str">
        <f>VLOOKUP(F837,学校番号,3,FALSE)</f>
        <v>070232</v>
      </c>
    </row>
    <row r="838" spans="1:7" hidden="1" x14ac:dyDescent="0.15">
      <c r="A838" s="72">
        <v>1399</v>
      </c>
      <c r="B838" s="73" t="s">
        <v>3414</v>
      </c>
      <c r="C838" s="73" t="s">
        <v>3415</v>
      </c>
      <c r="D838" s="73" t="s">
        <v>49</v>
      </c>
      <c r="E838" s="74">
        <f>IF(D838="男",1,2)</f>
        <v>2</v>
      </c>
      <c r="F838" s="73" t="s">
        <v>1617</v>
      </c>
      <c r="G838" s="73" t="str">
        <f>VLOOKUP(F838,学校番号,3,FALSE)</f>
        <v>070232</v>
      </c>
    </row>
    <row r="839" spans="1:7" hidden="1" x14ac:dyDescent="0.15">
      <c r="A839" s="72">
        <v>1400</v>
      </c>
      <c r="B839" s="73" t="s">
        <v>3416</v>
      </c>
      <c r="C839" s="73" t="s">
        <v>3417</v>
      </c>
      <c r="D839" s="73" t="s">
        <v>49</v>
      </c>
      <c r="E839" s="74">
        <f>IF(D839="男",1,2)</f>
        <v>2</v>
      </c>
      <c r="F839" s="73" t="s">
        <v>1617</v>
      </c>
      <c r="G839" s="73" t="str">
        <f>VLOOKUP(F839,学校番号,3,FALSE)</f>
        <v>070232</v>
      </c>
    </row>
    <row r="840" spans="1:7" hidden="1" x14ac:dyDescent="0.15">
      <c r="A840" s="72">
        <v>1401</v>
      </c>
      <c r="B840" s="73" t="s">
        <v>3418</v>
      </c>
      <c r="C840" s="73" t="s">
        <v>3419</v>
      </c>
      <c r="D840" s="73" t="s">
        <v>49</v>
      </c>
      <c r="E840" s="74">
        <f>IF(D840="男",1,2)</f>
        <v>2</v>
      </c>
      <c r="F840" s="73" t="s">
        <v>1617</v>
      </c>
      <c r="G840" s="73" t="str">
        <f>VLOOKUP(F840,学校番号,3,FALSE)</f>
        <v>070232</v>
      </c>
    </row>
    <row r="841" spans="1:7" hidden="1" x14ac:dyDescent="0.15">
      <c r="A841" s="72">
        <v>1402</v>
      </c>
      <c r="B841" s="73" t="s">
        <v>3420</v>
      </c>
      <c r="C841" s="73" t="s">
        <v>3421</v>
      </c>
      <c r="D841" s="73" t="s">
        <v>49</v>
      </c>
      <c r="E841" s="74">
        <f>IF(D841="男",1,2)</f>
        <v>2</v>
      </c>
      <c r="F841" s="73" t="s">
        <v>1617</v>
      </c>
      <c r="G841" s="73" t="str">
        <f>VLOOKUP(F841,学校番号,3,FALSE)</f>
        <v>070232</v>
      </c>
    </row>
    <row r="842" spans="1:7" hidden="1" x14ac:dyDescent="0.15">
      <c r="A842" s="72">
        <v>1403</v>
      </c>
      <c r="B842" s="73" t="s">
        <v>3422</v>
      </c>
      <c r="C842" s="73" t="s">
        <v>3423</v>
      </c>
      <c r="D842" s="73" t="s">
        <v>49</v>
      </c>
      <c r="E842" s="74">
        <f>IF(D842="男",1,2)</f>
        <v>2</v>
      </c>
      <c r="F842" s="73" t="s">
        <v>1617</v>
      </c>
      <c r="G842" s="73" t="str">
        <f>VLOOKUP(F842,学校番号,3,FALSE)</f>
        <v>070232</v>
      </c>
    </row>
    <row r="843" spans="1:7" hidden="1" x14ac:dyDescent="0.15">
      <c r="A843" s="72">
        <v>1404</v>
      </c>
      <c r="B843" s="73" t="s">
        <v>3424</v>
      </c>
      <c r="C843" s="73" t="s">
        <v>3425</v>
      </c>
      <c r="D843" s="73" t="s">
        <v>49</v>
      </c>
      <c r="E843" s="74">
        <f>IF(D843="男",1,2)</f>
        <v>2</v>
      </c>
      <c r="F843" s="73" t="s">
        <v>1617</v>
      </c>
      <c r="G843" s="73" t="str">
        <f>VLOOKUP(F843,学校番号,3,FALSE)</f>
        <v>070232</v>
      </c>
    </row>
    <row r="844" spans="1:7" hidden="1" x14ac:dyDescent="0.15">
      <c r="A844" s="72">
        <v>1405</v>
      </c>
      <c r="B844" s="73" t="s">
        <v>3426</v>
      </c>
      <c r="C844" s="73" t="s">
        <v>3427</v>
      </c>
      <c r="D844" s="73" t="s">
        <v>49</v>
      </c>
      <c r="E844" s="74">
        <f>IF(D844="男",1,2)</f>
        <v>2</v>
      </c>
      <c r="F844" s="73" t="s">
        <v>1617</v>
      </c>
      <c r="G844" s="73" t="str">
        <f>VLOOKUP(F844,学校番号,3,FALSE)</f>
        <v>070232</v>
      </c>
    </row>
    <row r="845" spans="1:7" hidden="1" x14ac:dyDescent="0.15">
      <c r="A845" s="72">
        <v>1406</v>
      </c>
      <c r="B845" s="73" t="s">
        <v>3428</v>
      </c>
      <c r="C845" s="73" t="s">
        <v>3429</v>
      </c>
      <c r="D845" s="73" t="s">
        <v>49</v>
      </c>
      <c r="E845" s="74">
        <f>IF(D845="男",1,2)</f>
        <v>2</v>
      </c>
      <c r="F845" s="73" t="s">
        <v>1617</v>
      </c>
      <c r="G845" s="73" t="str">
        <f>VLOOKUP(F845,学校番号,3,FALSE)</f>
        <v>070232</v>
      </c>
    </row>
    <row r="846" spans="1:7" hidden="1" x14ac:dyDescent="0.15">
      <c r="A846" s="72">
        <v>1407</v>
      </c>
      <c r="B846" s="73" t="s">
        <v>3430</v>
      </c>
      <c r="C846" s="73" t="s">
        <v>3431</v>
      </c>
      <c r="D846" s="73" t="s">
        <v>49</v>
      </c>
      <c r="E846" s="74">
        <f>IF(D846="男",1,2)</f>
        <v>2</v>
      </c>
      <c r="F846" s="73" t="s">
        <v>1617</v>
      </c>
      <c r="G846" s="73" t="str">
        <f>VLOOKUP(F846,学校番号,3,FALSE)</f>
        <v>070232</v>
      </c>
    </row>
    <row r="847" spans="1:7" hidden="1" x14ac:dyDescent="0.15">
      <c r="A847" s="72">
        <v>1408</v>
      </c>
      <c r="B847" s="73" t="s">
        <v>3432</v>
      </c>
      <c r="C847" s="73" t="s">
        <v>3433</v>
      </c>
      <c r="D847" s="73" t="s">
        <v>48</v>
      </c>
      <c r="E847" s="74">
        <f>IF(D847="男",1,2)</f>
        <v>1</v>
      </c>
      <c r="F847" s="73" t="s">
        <v>1617</v>
      </c>
      <c r="G847" s="73" t="str">
        <f>VLOOKUP(F847,学校番号,3,FALSE)</f>
        <v>070232</v>
      </c>
    </row>
    <row r="848" spans="1:7" hidden="1" x14ac:dyDescent="0.15">
      <c r="A848" s="72">
        <v>1409</v>
      </c>
      <c r="B848" s="73" t="s">
        <v>3434</v>
      </c>
      <c r="C848" s="73" t="s">
        <v>3435</v>
      </c>
      <c r="D848" s="73" t="s">
        <v>48</v>
      </c>
      <c r="E848" s="74">
        <f>IF(D848="男",1,2)</f>
        <v>1</v>
      </c>
      <c r="F848" s="73" t="s">
        <v>1617</v>
      </c>
      <c r="G848" s="73" t="str">
        <f>VLOOKUP(F848,学校番号,3,FALSE)</f>
        <v>070232</v>
      </c>
    </row>
    <row r="849" spans="1:7" hidden="1" x14ac:dyDescent="0.15">
      <c r="A849" s="72">
        <v>1410</v>
      </c>
      <c r="B849" s="73" t="s">
        <v>3436</v>
      </c>
      <c r="C849" s="73" t="s">
        <v>3437</v>
      </c>
      <c r="D849" s="73" t="s">
        <v>48</v>
      </c>
      <c r="E849" s="74">
        <f>IF(D849="男",1,2)</f>
        <v>1</v>
      </c>
      <c r="F849" s="73" t="s">
        <v>1617</v>
      </c>
      <c r="G849" s="73" t="str">
        <f>VLOOKUP(F849,学校番号,3,FALSE)</f>
        <v>070232</v>
      </c>
    </row>
    <row r="850" spans="1:7" hidden="1" x14ac:dyDescent="0.15">
      <c r="A850" s="72">
        <v>1411</v>
      </c>
      <c r="B850" s="73" t="s">
        <v>3438</v>
      </c>
      <c r="C850" s="73" t="s">
        <v>3439</v>
      </c>
      <c r="D850" s="73" t="s">
        <v>48</v>
      </c>
      <c r="E850" s="74">
        <f>IF(D850="男",1,2)</f>
        <v>1</v>
      </c>
      <c r="F850" s="73" t="s">
        <v>1617</v>
      </c>
      <c r="G850" s="73" t="str">
        <f>VLOOKUP(F850,学校番号,3,FALSE)</f>
        <v>070232</v>
      </c>
    </row>
    <row r="851" spans="1:7" hidden="1" x14ac:dyDescent="0.15">
      <c r="A851" s="72">
        <v>1412</v>
      </c>
      <c r="B851" s="73" t="s">
        <v>3440</v>
      </c>
      <c r="C851" s="73" t="s">
        <v>3441</v>
      </c>
      <c r="D851" s="73" t="s">
        <v>48</v>
      </c>
      <c r="E851" s="74">
        <f>IF(D851="男",1,2)</f>
        <v>1</v>
      </c>
      <c r="F851" s="73" t="s">
        <v>1617</v>
      </c>
      <c r="G851" s="73" t="str">
        <f>VLOOKUP(F851,学校番号,3,FALSE)</f>
        <v>070232</v>
      </c>
    </row>
    <row r="852" spans="1:7" hidden="1" x14ac:dyDescent="0.15">
      <c r="A852" s="72">
        <v>1413</v>
      </c>
      <c r="B852" s="73" t="s">
        <v>3442</v>
      </c>
      <c r="C852" s="73" t="s">
        <v>3443</v>
      </c>
      <c r="D852" s="73" t="s">
        <v>48</v>
      </c>
      <c r="E852" s="74">
        <f>IF(D852="男",1,2)</f>
        <v>1</v>
      </c>
      <c r="F852" s="73" t="s">
        <v>1617</v>
      </c>
      <c r="G852" s="73" t="str">
        <f>VLOOKUP(F852,学校番号,3,FALSE)</f>
        <v>070232</v>
      </c>
    </row>
    <row r="853" spans="1:7" hidden="1" x14ac:dyDescent="0.15">
      <c r="A853" s="72">
        <v>1414</v>
      </c>
      <c r="B853" s="73" t="s">
        <v>3444</v>
      </c>
      <c r="C853" s="73" t="s">
        <v>3445</v>
      </c>
      <c r="D853" s="73" t="s">
        <v>48</v>
      </c>
      <c r="E853" s="74">
        <f>IF(D853="男",1,2)</f>
        <v>1</v>
      </c>
      <c r="F853" s="73" t="s">
        <v>1617</v>
      </c>
      <c r="G853" s="73" t="str">
        <f>VLOOKUP(F853,学校番号,3,FALSE)</f>
        <v>070232</v>
      </c>
    </row>
    <row r="854" spans="1:7" hidden="1" x14ac:dyDescent="0.15">
      <c r="A854" s="72">
        <v>1415</v>
      </c>
      <c r="B854" s="73" t="s">
        <v>3446</v>
      </c>
      <c r="C854" s="73" t="s">
        <v>3447</v>
      </c>
      <c r="D854" s="73" t="s">
        <v>48</v>
      </c>
      <c r="E854" s="74">
        <f>IF(D854="男",1,2)</f>
        <v>1</v>
      </c>
      <c r="F854" s="73" t="s">
        <v>1617</v>
      </c>
      <c r="G854" s="73" t="str">
        <f>VLOOKUP(F854,学校番号,3,FALSE)</f>
        <v>070232</v>
      </c>
    </row>
    <row r="855" spans="1:7" hidden="1" x14ac:dyDescent="0.15">
      <c r="A855" s="72">
        <v>1416</v>
      </c>
      <c r="B855" s="73" t="s">
        <v>3448</v>
      </c>
      <c r="C855" s="73" t="s">
        <v>3449</v>
      </c>
      <c r="D855" s="73" t="s">
        <v>48</v>
      </c>
      <c r="E855" s="74">
        <f>IF(D855="男",1,2)</f>
        <v>1</v>
      </c>
      <c r="F855" s="73" t="s">
        <v>1617</v>
      </c>
      <c r="G855" s="73" t="str">
        <f>VLOOKUP(F855,学校番号,3,FALSE)</f>
        <v>070232</v>
      </c>
    </row>
    <row r="856" spans="1:7" hidden="1" x14ac:dyDescent="0.15">
      <c r="A856" s="72">
        <v>1417</v>
      </c>
      <c r="B856" s="73" t="s">
        <v>3450</v>
      </c>
      <c r="C856" s="73" t="s">
        <v>3451</v>
      </c>
      <c r="D856" s="73" t="s">
        <v>48</v>
      </c>
      <c r="E856" s="74">
        <f>IF(D856="男",1,2)</f>
        <v>1</v>
      </c>
      <c r="F856" s="73" t="s">
        <v>1617</v>
      </c>
      <c r="G856" s="73" t="str">
        <f>VLOOKUP(F856,学校番号,3,FALSE)</f>
        <v>070232</v>
      </c>
    </row>
    <row r="857" spans="1:7" hidden="1" x14ac:dyDescent="0.15">
      <c r="A857" s="72">
        <v>1418</v>
      </c>
      <c r="B857" s="73" t="s">
        <v>3452</v>
      </c>
      <c r="C857" s="73" t="s">
        <v>3453</v>
      </c>
      <c r="D857" s="73" t="s">
        <v>48</v>
      </c>
      <c r="E857" s="74">
        <f>IF(D857="男",1,2)</f>
        <v>1</v>
      </c>
      <c r="F857" s="73" t="s">
        <v>1617</v>
      </c>
      <c r="G857" s="73" t="str">
        <f>VLOOKUP(F857,学校番号,3,FALSE)</f>
        <v>070232</v>
      </c>
    </row>
    <row r="858" spans="1:7" hidden="1" x14ac:dyDescent="0.15">
      <c r="A858" s="72">
        <v>1419</v>
      </c>
      <c r="B858" s="73" t="s">
        <v>3454</v>
      </c>
      <c r="C858" s="73" t="s">
        <v>2940</v>
      </c>
      <c r="D858" s="73" t="s">
        <v>48</v>
      </c>
      <c r="E858" s="74">
        <f>IF(D858="男",1,2)</f>
        <v>1</v>
      </c>
      <c r="F858" s="73" t="s">
        <v>1617</v>
      </c>
      <c r="G858" s="73" t="str">
        <f>VLOOKUP(F858,学校番号,3,FALSE)</f>
        <v>070232</v>
      </c>
    </row>
    <row r="859" spans="1:7" hidden="1" x14ac:dyDescent="0.15">
      <c r="A859" s="72">
        <v>1420</v>
      </c>
      <c r="B859" s="73" t="s">
        <v>3455</v>
      </c>
      <c r="C859" s="73" t="s">
        <v>3456</v>
      </c>
      <c r="D859" s="73" t="s">
        <v>48</v>
      </c>
      <c r="E859" s="74">
        <f>IF(D859="男",1,2)</f>
        <v>1</v>
      </c>
      <c r="F859" s="73" t="s">
        <v>1617</v>
      </c>
      <c r="G859" s="73" t="str">
        <f>VLOOKUP(F859,学校番号,3,FALSE)</f>
        <v>070232</v>
      </c>
    </row>
    <row r="860" spans="1:7" hidden="1" x14ac:dyDescent="0.15">
      <c r="A860" s="72">
        <v>1421</v>
      </c>
      <c r="B860" s="73" t="s">
        <v>3457</v>
      </c>
      <c r="C860" s="73" t="s">
        <v>3458</v>
      </c>
      <c r="D860" s="73" t="s">
        <v>48</v>
      </c>
      <c r="E860" s="74">
        <f>IF(D860="男",1,2)</f>
        <v>1</v>
      </c>
      <c r="F860" s="73" t="s">
        <v>1617</v>
      </c>
      <c r="G860" s="73" t="str">
        <f>VLOOKUP(F860,学校番号,3,FALSE)</f>
        <v>070232</v>
      </c>
    </row>
    <row r="861" spans="1:7" hidden="1" x14ac:dyDescent="0.15">
      <c r="A861" s="72">
        <v>1422</v>
      </c>
      <c r="B861" s="73" t="s">
        <v>3459</v>
      </c>
      <c r="C861" s="73" t="s">
        <v>3460</v>
      </c>
      <c r="D861" s="73" t="s">
        <v>48</v>
      </c>
      <c r="E861" s="74">
        <f>IF(D861="男",1,2)</f>
        <v>1</v>
      </c>
      <c r="F861" s="73" t="s">
        <v>1617</v>
      </c>
      <c r="G861" s="73" t="str">
        <f>VLOOKUP(F861,学校番号,3,FALSE)</f>
        <v>070232</v>
      </c>
    </row>
    <row r="862" spans="1:7" hidden="1" x14ac:dyDescent="0.15">
      <c r="A862" s="72">
        <v>1423</v>
      </c>
      <c r="B862" s="73" t="s">
        <v>3461</v>
      </c>
      <c r="C862" s="73" t="s">
        <v>3462</v>
      </c>
      <c r="D862" s="73" t="s">
        <v>49</v>
      </c>
      <c r="E862" s="74">
        <f>IF(D862="男",1,2)</f>
        <v>2</v>
      </c>
      <c r="F862" s="73" t="s">
        <v>1617</v>
      </c>
      <c r="G862" s="73" t="str">
        <f>VLOOKUP(F862,学校番号,3,FALSE)</f>
        <v>070232</v>
      </c>
    </row>
    <row r="863" spans="1:7" hidden="1" x14ac:dyDescent="0.15">
      <c r="A863" s="72">
        <v>1424</v>
      </c>
      <c r="B863" s="73" t="s">
        <v>3463</v>
      </c>
      <c r="C863" s="73" t="s">
        <v>3464</v>
      </c>
      <c r="D863" s="73" t="s">
        <v>49</v>
      </c>
      <c r="E863" s="74">
        <f>IF(D863="男",1,2)</f>
        <v>2</v>
      </c>
      <c r="F863" s="73" t="s">
        <v>1617</v>
      </c>
      <c r="G863" s="73" t="str">
        <f>VLOOKUP(F863,学校番号,3,FALSE)</f>
        <v>070232</v>
      </c>
    </row>
    <row r="864" spans="1:7" hidden="1" x14ac:dyDescent="0.15">
      <c r="A864" s="72">
        <v>1425</v>
      </c>
      <c r="B864" s="73" t="s">
        <v>3465</v>
      </c>
      <c r="C864" s="73" t="s">
        <v>3466</v>
      </c>
      <c r="D864" s="73" t="s">
        <v>49</v>
      </c>
      <c r="E864" s="74">
        <f>IF(D864="男",1,2)</f>
        <v>2</v>
      </c>
      <c r="F864" s="73" t="s">
        <v>1617</v>
      </c>
      <c r="G864" s="73" t="str">
        <f>VLOOKUP(F864,学校番号,3,FALSE)</f>
        <v>070232</v>
      </c>
    </row>
    <row r="865" spans="1:7" hidden="1" x14ac:dyDescent="0.15">
      <c r="A865" s="72">
        <v>1426</v>
      </c>
      <c r="B865" s="73" t="s">
        <v>3467</v>
      </c>
      <c r="C865" s="73" t="s">
        <v>3468</v>
      </c>
      <c r="D865" s="73" t="s">
        <v>49</v>
      </c>
      <c r="E865" s="74">
        <f>IF(D865="男",1,2)</f>
        <v>2</v>
      </c>
      <c r="F865" s="73" t="s">
        <v>1617</v>
      </c>
      <c r="G865" s="73" t="str">
        <f>VLOOKUP(F865,学校番号,3,FALSE)</f>
        <v>070232</v>
      </c>
    </row>
    <row r="866" spans="1:7" hidden="1" x14ac:dyDescent="0.15">
      <c r="A866" s="72">
        <v>1427</v>
      </c>
      <c r="B866" s="73" t="s">
        <v>3469</v>
      </c>
      <c r="C866" s="73" t="s">
        <v>3470</v>
      </c>
      <c r="D866" s="73" t="s">
        <v>49</v>
      </c>
      <c r="E866" s="74">
        <f>IF(D866="男",1,2)</f>
        <v>2</v>
      </c>
      <c r="F866" s="73" t="s">
        <v>1617</v>
      </c>
      <c r="G866" s="73" t="str">
        <f>VLOOKUP(F866,学校番号,3,FALSE)</f>
        <v>070232</v>
      </c>
    </row>
    <row r="867" spans="1:7" hidden="1" x14ac:dyDescent="0.15">
      <c r="A867" s="72">
        <v>1428</v>
      </c>
      <c r="B867" s="73" t="s">
        <v>3471</v>
      </c>
      <c r="C867" s="73" t="s">
        <v>3472</v>
      </c>
      <c r="D867" s="73" t="s">
        <v>49</v>
      </c>
      <c r="E867" s="74">
        <f>IF(D867="男",1,2)</f>
        <v>2</v>
      </c>
      <c r="F867" s="73" t="s">
        <v>1617</v>
      </c>
      <c r="G867" s="73" t="str">
        <f>VLOOKUP(F867,学校番号,3,FALSE)</f>
        <v>070232</v>
      </c>
    </row>
    <row r="868" spans="1:7" hidden="1" x14ac:dyDescent="0.15">
      <c r="A868" s="72">
        <v>1429</v>
      </c>
      <c r="B868" s="73" t="s">
        <v>3473</v>
      </c>
      <c r="C868" s="73" t="s">
        <v>3474</v>
      </c>
      <c r="D868" s="73" t="s">
        <v>49</v>
      </c>
      <c r="E868" s="74">
        <f>IF(D868="男",1,2)</f>
        <v>2</v>
      </c>
      <c r="F868" s="73" t="s">
        <v>1617</v>
      </c>
      <c r="G868" s="73" t="str">
        <f>VLOOKUP(F868,学校番号,3,FALSE)</f>
        <v>070232</v>
      </c>
    </row>
    <row r="869" spans="1:7" hidden="1" x14ac:dyDescent="0.15">
      <c r="A869" s="72">
        <v>1430</v>
      </c>
      <c r="B869" s="73" t="s">
        <v>3475</v>
      </c>
      <c r="C869" s="73" t="s">
        <v>3476</v>
      </c>
      <c r="D869" s="73" t="s">
        <v>49</v>
      </c>
      <c r="E869" s="74">
        <f>IF(D869="男",1,2)</f>
        <v>2</v>
      </c>
      <c r="F869" s="73" t="s">
        <v>1617</v>
      </c>
      <c r="G869" s="73" t="str">
        <f>VLOOKUP(F869,学校番号,3,FALSE)</f>
        <v>070232</v>
      </c>
    </row>
    <row r="870" spans="1:7" hidden="1" x14ac:dyDescent="0.15">
      <c r="A870" s="72">
        <v>1431</v>
      </c>
      <c r="B870" s="73" t="s">
        <v>3477</v>
      </c>
      <c r="C870" s="73" t="s">
        <v>3478</v>
      </c>
      <c r="D870" s="73" t="s">
        <v>49</v>
      </c>
      <c r="E870" s="74">
        <f>IF(D870="男",1,2)</f>
        <v>2</v>
      </c>
      <c r="F870" s="73" t="s">
        <v>1617</v>
      </c>
      <c r="G870" s="73" t="str">
        <f>VLOOKUP(F870,学校番号,3,FALSE)</f>
        <v>070232</v>
      </c>
    </row>
    <row r="871" spans="1:7" hidden="1" x14ac:dyDescent="0.15">
      <c r="A871" s="72">
        <v>1432</v>
      </c>
      <c r="B871" s="73" t="s">
        <v>3479</v>
      </c>
      <c r="C871" s="73" t="s">
        <v>3480</v>
      </c>
      <c r="D871" s="73" t="s">
        <v>48</v>
      </c>
      <c r="E871" s="74">
        <f>IF(D871="男",1,2)</f>
        <v>1</v>
      </c>
      <c r="F871" s="73" t="s">
        <v>1617</v>
      </c>
      <c r="G871" s="73" t="str">
        <f>VLOOKUP(F871,学校番号,3,FALSE)</f>
        <v>070232</v>
      </c>
    </row>
    <row r="872" spans="1:7" hidden="1" x14ac:dyDescent="0.15">
      <c r="A872" s="72">
        <v>1433</v>
      </c>
      <c r="B872" s="73" t="s">
        <v>3481</v>
      </c>
      <c r="C872" s="73" t="s">
        <v>3482</v>
      </c>
      <c r="D872" s="73" t="s">
        <v>48</v>
      </c>
      <c r="E872" s="74">
        <f>IF(D872="男",1,2)</f>
        <v>1</v>
      </c>
      <c r="F872" s="73" t="s">
        <v>1617</v>
      </c>
      <c r="G872" s="73" t="str">
        <f>VLOOKUP(F872,学校番号,3,FALSE)</f>
        <v>070232</v>
      </c>
    </row>
    <row r="873" spans="1:7" hidden="1" x14ac:dyDescent="0.15">
      <c r="A873" s="72">
        <v>1434</v>
      </c>
      <c r="B873" s="73" t="s">
        <v>3483</v>
      </c>
      <c r="C873" s="73" t="s">
        <v>3484</v>
      </c>
      <c r="D873" s="73" t="s">
        <v>48</v>
      </c>
      <c r="E873" s="74">
        <f>IF(D873="男",1,2)</f>
        <v>1</v>
      </c>
      <c r="F873" s="73" t="s">
        <v>1617</v>
      </c>
      <c r="G873" s="73" t="str">
        <f>VLOOKUP(F873,学校番号,3,FALSE)</f>
        <v>070232</v>
      </c>
    </row>
    <row r="874" spans="1:7" hidden="1" x14ac:dyDescent="0.15">
      <c r="A874" s="72">
        <v>1435</v>
      </c>
      <c r="B874" s="73" t="s">
        <v>3485</v>
      </c>
      <c r="C874" s="73" t="s">
        <v>3486</v>
      </c>
      <c r="D874" s="73" t="s">
        <v>48</v>
      </c>
      <c r="E874" s="74">
        <f>IF(D874="男",1,2)</f>
        <v>1</v>
      </c>
      <c r="F874" s="73" t="s">
        <v>1617</v>
      </c>
      <c r="G874" s="73" t="str">
        <f>VLOOKUP(F874,学校番号,3,FALSE)</f>
        <v>070232</v>
      </c>
    </row>
    <row r="875" spans="1:7" hidden="1" x14ac:dyDescent="0.15">
      <c r="A875" s="72">
        <v>1436</v>
      </c>
      <c r="B875" s="73" t="s">
        <v>3487</v>
      </c>
      <c r="C875" s="73" t="s">
        <v>3488</v>
      </c>
      <c r="D875" s="73" t="s">
        <v>49</v>
      </c>
      <c r="E875" s="74">
        <f>IF(D875="男",1,2)</f>
        <v>2</v>
      </c>
      <c r="F875" s="73" t="s">
        <v>1617</v>
      </c>
      <c r="G875" s="73" t="str">
        <f>VLOOKUP(F875,学校番号,3,FALSE)</f>
        <v>070232</v>
      </c>
    </row>
    <row r="876" spans="1:7" hidden="1" x14ac:dyDescent="0.15">
      <c r="A876" s="72">
        <v>1437</v>
      </c>
      <c r="B876" s="73" t="s">
        <v>3489</v>
      </c>
      <c r="C876" s="73" t="s">
        <v>3490</v>
      </c>
      <c r="D876" s="73" t="s">
        <v>49</v>
      </c>
      <c r="E876" s="74">
        <f>IF(D876="男",1,2)</f>
        <v>2</v>
      </c>
      <c r="F876" s="73" t="s">
        <v>1617</v>
      </c>
      <c r="G876" s="73" t="str">
        <f>VLOOKUP(F876,学校番号,3,FALSE)</f>
        <v>070232</v>
      </c>
    </row>
    <row r="877" spans="1:7" hidden="1" x14ac:dyDescent="0.15">
      <c r="A877" s="72">
        <v>1438</v>
      </c>
      <c r="B877" s="73" t="s">
        <v>3491</v>
      </c>
      <c r="C877" s="73" t="s">
        <v>3492</v>
      </c>
      <c r="D877" s="73" t="s">
        <v>49</v>
      </c>
      <c r="E877" s="74">
        <f>IF(D877="男",1,2)</f>
        <v>2</v>
      </c>
      <c r="F877" s="73" t="s">
        <v>1617</v>
      </c>
      <c r="G877" s="73" t="str">
        <f>VLOOKUP(F877,学校番号,3,FALSE)</f>
        <v>070232</v>
      </c>
    </row>
    <row r="878" spans="1:7" hidden="1" x14ac:dyDescent="0.15">
      <c r="A878" s="72">
        <v>1439</v>
      </c>
      <c r="B878" s="73" t="s">
        <v>3493</v>
      </c>
      <c r="C878" s="73" t="s">
        <v>3494</v>
      </c>
      <c r="D878" s="73" t="s">
        <v>49</v>
      </c>
      <c r="E878" s="74">
        <f>IF(D878="男",1,2)</f>
        <v>2</v>
      </c>
      <c r="F878" s="73" t="s">
        <v>1617</v>
      </c>
      <c r="G878" s="73" t="str">
        <f>VLOOKUP(F878,学校番号,3,FALSE)</f>
        <v>070232</v>
      </c>
    </row>
    <row r="879" spans="1:7" hidden="1" x14ac:dyDescent="0.15">
      <c r="A879" s="72">
        <v>1440</v>
      </c>
      <c r="B879" s="73" t="s">
        <v>3495</v>
      </c>
      <c r="C879" s="73" t="s">
        <v>3496</v>
      </c>
      <c r="D879" s="73" t="s">
        <v>49</v>
      </c>
      <c r="E879" s="74">
        <f>IF(D879="男",1,2)</f>
        <v>2</v>
      </c>
      <c r="F879" s="73" t="s">
        <v>1617</v>
      </c>
      <c r="G879" s="73" t="str">
        <f>VLOOKUP(F879,学校番号,3,FALSE)</f>
        <v>070232</v>
      </c>
    </row>
    <row r="880" spans="1:7" hidden="1" x14ac:dyDescent="0.15">
      <c r="A880" s="72">
        <v>1441</v>
      </c>
      <c r="B880" s="73" t="s">
        <v>3497</v>
      </c>
      <c r="C880" s="73" t="s">
        <v>3498</v>
      </c>
      <c r="D880" s="73" t="s">
        <v>49</v>
      </c>
      <c r="E880" s="74">
        <f>IF(D880="男",1,2)</f>
        <v>2</v>
      </c>
      <c r="F880" s="73" t="s">
        <v>1617</v>
      </c>
      <c r="G880" s="73" t="str">
        <f>VLOOKUP(F880,学校番号,3,FALSE)</f>
        <v>070232</v>
      </c>
    </row>
    <row r="881" spans="1:7" hidden="1" x14ac:dyDescent="0.15">
      <c r="A881" s="72">
        <v>1442</v>
      </c>
      <c r="B881" s="73" t="s">
        <v>3499</v>
      </c>
      <c r="C881" s="73" t="s">
        <v>3500</v>
      </c>
      <c r="D881" s="73" t="s">
        <v>49</v>
      </c>
      <c r="E881" s="74">
        <f>IF(D881="男",1,2)</f>
        <v>2</v>
      </c>
      <c r="F881" s="73" t="s">
        <v>1617</v>
      </c>
      <c r="G881" s="73" t="str">
        <f>VLOOKUP(F881,学校番号,3,FALSE)</f>
        <v>070232</v>
      </c>
    </row>
    <row r="882" spans="1:7" hidden="1" x14ac:dyDescent="0.15">
      <c r="A882" s="72">
        <v>1443</v>
      </c>
      <c r="B882" s="73" t="s">
        <v>3501</v>
      </c>
      <c r="C882" s="73" t="s">
        <v>3502</v>
      </c>
      <c r="D882" s="73" t="s">
        <v>49</v>
      </c>
      <c r="E882" s="74">
        <f>IF(D882="男",1,2)</f>
        <v>2</v>
      </c>
      <c r="F882" s="73" t="s">
        <v>1617</v>
      </c>
      <c r="G882" s="73" t="str">
        <f>VLOOKUP(F882,学校番号,3,FALSE)</f>
        <v>070232</v>
      </c>
    </row>
    <row r="883" spans="1:7" hidden="1" x14ac:dyDescent="0.15">
      <c r="A883" s="72">
        <v>1444</v>
      </c>
      <c r="B883" s="73" t="s">
        <v>3503</v>
      </c>
      <c r="C883" s="73" t="s">
        <v>3504</v>
      </c>
      <c r="D883" s="73" t="s">
        <v>48</v>
      </c>
      <c r="E883" s="74">
        <f>IF(D883="男",1,2)</f>
        <v>1</v>
      </c>
      <c r="F883" s="73" t="s">
        <v>1617</v>
      </c>
      <c r="G883" s="73" t="str">
        <f>VLOOKUP(F883,学校番号,3,FALSE)</f>
        <v>070232</v>
      </c>
    </row>
    <row r="884" spans="1:7" hidden="1" x14ac:dyDescent="0.15">
      <c r="A884" s="72">
        <v>1445</v>
      </c>
      <c r="B884" s="73" t="s">
        <v>3505</v>
      </c>
      <c r="C884" s="73" t="s">
        <v>3506</v>
      </c>
      <c r="D884" s="73" t="s">
        <v>48</v>
      </c>
      <c r="E884" s="74">
        <f>IF(D884="男",1,2)</f>
        <v>1</v>
      </c>
      <c r="F884" s="73" t="s">
        <v>1617</v>
      </c>
      <c r="G884" s="73" t="str">
        <f>VLOOKUP(F884,学校番号,3,FALSE)</f>
        <v>070232</v>
      </c>
    </row>
    <row r="885" spans="1:7" hidden="1" x14ac:dyDescent="0.15">
      <c r="A885" s="72">
        <v>1446</v>
      </c>
      <c r="B885" s="73" t="s">
        <v>3507</v>
      </c>
      <c r="C885" s="73" t="s">
        <v>3508</v>
      </c>
      <c r="D885" s="73" t="s">
        <v>48</v>
      </c>
      <c r="E885" s="74">
        <f>IF(D885="男",1,2)</f>
        <v>1</v>
      </c>
      <c r="F885" s="73" t="s">
        <v>1617</v>
      </c>
      <c r="G885" s="73" t="str">
        <f>VLOOKUP(F885,学校番号,3,FALSE)</f>
        <v>070232</v>
      </c>
    </row>
    <row r="886" spans="1:7" hidden="1" x14ac:dyDescent="0.15">
      <c r="A886" s="72">
        <v>1447</v>
      </c>
      <c r="B886" s="73" t="s">
        <v>3509</v>
      </c>
      <c r="C886" s="73" t="s">
        <v>3510</v>
      </c>
      <c r="D886" s="73" t="s">
        <v>48</v>
      </c>
      <c r="E886" s="74">
        <f>IF(D886="男",1,2)</f>
        <v>1</v>
      </c>
      <c r="F886" s="73" t="s">
        <v>1617</v>
      </c>
      <c r="G886" s="73" t="str">
        <f>VLOOKUP(F886,学校番号,3,FALSE)</f>
        <v>070232</v>
      </c>
    </row>
    <row r="887" spans="1:7" hidden="1" x14ac:dyDescent="0.15">
      <c r="A887" s="72">
        <v>1451</v>
      </c>
      <c r="B887" s="73" t="s">
        <v>3511</v>
      </c>
      <c r="C887" s="73" t="s">
        <v>3512</v>
      </c>
      <c r="D887" s="73" t="s">
        <v>48</v>
      </c>
      <c r="E887" s="74">
        <f>IF(D887="男",1,2)</f>
        <v>1</v>
      </c>
      <c r="F887" s="73" t="s">
        <v>1337</v>
      </c>
      <c r="G887" s="73" t="str">
        <f>VLOOKUP(F887,学校番号,3,FALSE)</f>
        <v>070133</v>
      </c>
    </row>
    <row r="888" spans="1:7" hidden="1" x14ac:dyDescent="0.15">
      <c r="A888" s="72">
        <v>1452</v>
      </c>
      <c r="B888" s="73" t="s">
        <v>3513</v>
      </c>
      <c r="C888" s="73" t="s">
        <v>3514</v>
      </c>
      <c r="D888" s="73" t="s">
        <v>48</v>
      </c>
      <c r="E888" s="74">
        <f>IF(D888="男",1,2)</f>
        <v>1</v>
      </c>
      <c r="F888" s="73" t="s">
        <v>1337</v>
      </c>
      <c r="G888" s="73" t="str">
        <f>VLOOKUP(F888,学校番号,3,FALSE)</f>
        <v>070133</v>
      </c>
    </row>
    <row r="889" spans="1:7" hidden="1" x14ac:dyDescent="0.15">
      <c r="A889" s="72">
        <v>1453</v>
      </c>
      <c r="B889" s="73" t="s">
        <v>3515</v>
      </c>
      <c r="C889" s="73" t="s">
        <v>3516</v>
      </c>
      <c r="D889" s="73" t="s">
        <v>48</v>
      </c>
      <c r="E889" s="74">
        <f>IF(D889="男",1,2)</f>
        <v>1</v>
      </c>
      <c r="F889" s="73" t="s">
        <v>1337</v>
      </c>
      <c r="G889" s="73" t="str">
        <f>VLOOKUP(F889,学校番号,3,FALSE)</f>
        <v>070133</v>
      </c>
    </row>
    <row r="890" spans="1:7" hidden="1" x14ac:dyDescent="0.15">
      <c r="A890" s="72">
        <v>1454</v>
      </c>
      <c r="B890" s="73" t="s">
        <v>3517</v>
      </c>
      <c r="C890" s="73" t="s">
        <v>3518</v>
      </c>
      <c r="D890" s="73" t="s">
        <v>48</v>
      </c>
      <c r="E890" s="74">
        <f>IF(D890="男",1,2)</f>
        <v>1</v>
      </c>
      <c r="F890" s="73" t="s">
        <v>1337</v>
      </c>
      <c r="G890" s="73" t="str">
        <f>VLOOKUP(F890,学校番号,3,FALSE)</f>
        <v>070133</v>
      </c>
    </row>
    <row r="891" spans="1:7" hidden="1" x14ac:dyDescent="0.15">
      <c r="A891" s="72">
        <v>1455</v>
      </c>
      <c r="B891" s="73" t="s">
        <v>3519</v>
      </c>
      <c r="C891" s="73" t="s">
        <v>3520</v>
      </c>
      <c r="D891" s="73" t="s">
        <v>48</v>
      </c>
      <c r="E891" s="74">
        <f>IF(D891="男",1,2)</f>
        <v>1</v>
      </c>
      <c r="F891" s="73" t="s">
        <v>1337</v>
      </c>
      <c r="G891" s="73" t="str">
        <f>VLOOKUP(F891,学校番号,3,FALSE)</f>
        <v>070133</v>
      </c>
    </row>
    <row r="892" spans="1:7" hidden="1" x14ac:dyDescent="0.15">
      <c r="A892" s="72">
        <v>1456</v>
      </c>
      <c r="B892" s="73" t="s">
        <v>3521</v>
      </c>
      <c r="C892" s="73" t="s">
        <v>3522</v>
      </c>
      <c r="D892" s="73" t="s">
        <v>48</v>
      </c>
      <c r="E892" s="74">
        <f>IF(D892="男",1,2)</f>
        <v>1</v>
      </c>
      <c r="F892" s="73" t="s">
        <v>1337</v>
      </c>
      <c r="G892" s="73" t="str">
        <f>VLOOKUP(F892,学校番号,3,FALSE)</f>
        <v>070133</v>
      </c>
    </row>
    <row r="893" spans="1:7" hidden="1" x14ac:dyDescent="0.15">
      <c r="A893" s="72">
        <v>1457</v>
      </c>
      <c r="B893" s="73" t="s">
        <v>3523</v>
      </c>
      <c r="C893" s="73" t="s">
        <v>3524</v>
      </c>
      <c r="D893" s="73" t="s">
        <v>48</v>
      </c>
      <c r="E893" s="74">
        <f>IF(D893="男",1,2)</f>
        <v>1</v>
      </c>
      <c r="F893" s="73" t="s">
        <v>1337</v>
      </c>
      <c r="G893" s="73" t="str">
        <f>VLOOKUP(F893,学校番号,3,FALSE)</f>
        <v>070133</v>
      </c>
    </row>
    <row r="894" spans="1:7" hidden="1" x14ac:dyDescent="0.15">
      <c r="A894" s="72">
        <v>1458</v>
      </c>
      <c r="B894" s="73" t="s">
        <v>3525</v>
      </c>
      <c r="C894" s="73" t="s">
        <v>3526</v>
      </c>
      <c r="D894" s="73" t="s">
        <v>48</v>
      </c>
      <c r="E894" s="74">
        <f>IF(D894="男",1,2)</f>
        <v>1</v>
      </c>
      <c r="F894" s="73" t="s">
        <v>1337</v>
      </c>
      <c r="G894" s="73" t="str">
        <f>VLOOKUP(F894,学校番号,3,FALSE)</f>
        <v>070133</v>
      </c>
    </row>
    <row r="895" spans="1:7" hidden="1" x14ac:dyDescent="0.15">
      <c r="A895" s="72">
        <v>1481</v>
      </c>
      <c r="B895" s="73" t="s">
        <v>3527</v>
      </c>
      <c r="C895" s="73" t="s">
        <v>3528</v>
      </c>
      <c r="D895" s="73" t="s">
        <v>49</v>
      </c>
      <c r="E895" s="74">
        <f>IF(D895="男",1,2)</f>
        <v>2</v>
      </c>
      <c r="F895" s="73" t="s">
        <v>1288</v>
      </c>
      <c r="G895" s="73" t="str">
        <f>VLOOKUP(F895,学校番号,3,FALSE)</f>
        <v>070115</v>
      </c>
    </row>
    <row r="896" spans="1:7" hidden="1" x14ac:dyDescent="0.15">
      <c r="A896" s="72">
        <v>1482</v>
      </c>
      <c r="B896" s="73" t="s">
        <v>3529</v>
      </c>
      <c r="C896" s="73" t="s">
        <v>3530</v>
      </c>
      <c r="D896" s="73" t="s">
        <v>48</v>
      </c>
      <c r="E896" s="74">
        <f>IF(D896="男",1,2)</f>
        <v>1</v>
      </c>
      <c r="F896" s="73" t="s">
        <v>1288</v>
      </c>
      <c r="G896" s="73" t="str">
        <f>VLOOKUP(F896,学校番号,3,FALSE)</f>
        <v>070115</v>
      </c>
    </row>
    <row r="897" spans="1:7" hidden="1" x14ac:dyDescent="0.15">
      <c r="A897" s="72">
        <v>1483</v>
      </c>
      <c r="B897" s="73" t="s">
        <v>3531</v>
      </c>
      <c r="C897" s="73" t="s">
        <v>3532</v>
      </c>
      <c r="D897" s="73" t="s">
        <v>49</v>
      </c>
      <c r="E897" s="74">
        <f>IF(D897="男",1,2)</f>
        <v>2</v>
      </c>
      <c r="F897" s="73" t="s">
        <v>1288</v>
      </c>
      <c r="G897" s="73" t="str">
        <f>VLOOKUP(F897,学校番号,3,FALSE)</f>
        <v>070115</v>
      </c>
    </row>
    <row r="898" spans="1:7" hidden="1" x14ac:dyDescent="0.15">
      <c r="A898" s="72">
        <v>1484</v>
      </c>
      <c r="B898" s="73" t="s">
        <v>3533</v>
      </c>
      <c r="C898" s="73" t="s">
        <v>3534</v>
      </c>
      <c r="D898" s="73" t="s">
        <v>49</v>
      </c>
      <c r="E898" s="74">
        <f>IF(D898="男",1,2)</f>
        <v>2</v>
      </c>
      <c r="F898" s="73" t="s">
        <v>1288</v>
      </c>
      <c r="G898" s="73" t="str">
        <f>VLOOKUP(F898,学校番号,3,FALSE)</f>
        <v>070115</v>
      </c>
    </row>
    <row r="899" spans="1:7" hidden="1" x14ac:dyDescent="0.15">
      <c r="A899" s="72">
        <v>1485</v>
      </c>
      <c r="B899" s="73" t="s">
        <v>3535</v>
      </c>
      <c r="C899" s="73" t="s">
        <v>3536</v>
      </c>
      <c r="D899" s="73" t="s">
        <v>48</v>
      </c>
      <c r="E899" s="74">
        <f>IF(D899="男",1,2)</f>
        <v>1</v>
      </c>
      <c r="F899" s="73" t="s">
        <v>1288</v>
      </c>
      <c r="G899" s="73" t="str">
        <f>VLOOKUP(F899,学校番号,3,FALSE)</f>
        <v>070115</v>
      </c>
    </row>
    <row r="900" spans="1:7" hidden="1" x14ac:dyDescent="0.15">
      <c r="A900" s="72">
        <v>1486</v>
      </c>
      <c r="B900" s="73" t="s">
        <v>3537</v>
      </c>
      <c r="C900" s="73" t="s">
        <v>3538</v>
      </c>
      <c r="D900" s="73" t="s">
        <v>48</v>
      </c>
      <c r="E900" s="74">
        <f>IF(D900="男",1,2)</f>
        <v>1</v>
      </c>
      <c r="F900" s="73" t="s">
        <v>1288</v>
      </c>
      <c r="G900" s="73" t="str">
        <f>VLOOKUP(F900,学校番号,3,FALSE)</f>
        <v>070115</v>
      </c>
    </row>
    <row r="901" spans="1:7" hidden="1" x14ac:dyDescent="0.15">
      <c r="A901" s="72">
        <v>1487</v>
      </c>
      <c r="B901" s="73" t="s">
        <v>3539</v>
      </c>
      <c r="C901" s="73" t="s">
        <v>3540</v>
      </c>
      <c r="D901" s="73" t="s">
        <v>48</v>
      </c>
      <c r="E901" s="74">
        <f>IF(D901="男",1,2)</f>
        <v>1</v>
      </c>
      <c r="F901" s="73" t="s">
        <v>1288</v>
      </c>
      <c r="G901" s="73" t="str">
        <f>VLOOKUP(F901,学校番号,3,FALSE)</f>
        <v>070115</v>
      </c>
    </row>
    <row r="902" spans="1:7" hidden="1" x14ac:dyDescent="0.15">
      <c r="A902" s="72">
        <v>1488</v>
      </c>
      <c r="B902" s="73" t="s">
        <v>3541</v>
      </c>
      <c r="C902" s="73" t="s">
        <v>3542</v>
      </c>
      <c r="D902" s="73" t="s">
        <v>48</v>
      </c>
      <c r="E902" s="74">
        <f>IF(D902="男",1,2)</f>
        <v>1</v>
      </c>
      <c r="F902" s="73" t="s">
        <v>1288</v>
      </c>
      <c r="G902" s="73" t="str">
        <f>VLOOKUP(F902,学校番号,3,FALSE)</f>
        <v>070115</v>
      </c>
    </row>
    <row r="903" spans="1:7" hidden="1" x14ac:dyDescent="0.15">
      <c r="A903" s="72">
        <v>1489</v>
      </c>
      <c r="B903" s="73" t="s">
        <v>3543</v>
      </c>
      <c r="C903" s="73" t="s">
        <v>3544</v>
      </c>
      <c r="D903" s="73" t="s">
        <v>48</v>
      </c>
      <c r="E903" s="74">
        <f>IF(D903="男",1,2)</f>
        <v>1</v>
      </c>
      <c r="F903" s="73" t="s">
        <v>1288</v>
      </c>
      <c r="G903" s="73" t="str">
        <f>VLOOKUP(F903,学校番号,3,FALSE)</f>
        <v>070115</v>
      </c>
    </row>
    <row r="904" spans="1:7" hidden="1" x14ac:dyDescent="0.15">
      <c r="A904" s="72">
        <v>1490</v>
      </c>
      <c r="B904" s="73" t="s">
        <v>3545</v>
      </c>
      <c r="C904" s="73" t="s">
        <v>3546</v>
      </c>
      <c r="D904" s="73" t="s">
        <v>48</v>
      </c>
      <c r="E904" s="74">
        <f>IF(D904="男",1,2)</f>
        <v>1</v>
      </c>
      <c r="F904" s="73" t="s">
        <v>1288</v>
      </c>
      <c r="G904" s="73" t="str">
        <f>VLOOKUP(F904,学校番号,3,FALSE)</f>
        <v>070115</v>
      </c>
    </row>
    <row r="905" spans="1:7" hidden="1" x14ac:dyDescent="0.15">
      <c r="A905" s="72">
        <v>1491</v>
      </c>
      <c r="B905" s="73" t="s">
        <v>3547</v>
      </c>
      <c r="C905" s="73" t="s">
        <v>3548</v>
      </c>
      <c r="D905" s="73" t="s">
        <v>49</v>
      </c>
      <c r="E905" s="74">
        <f>IF(D905="男",1,2)</f>
        <v>2</v>
      </c>
      <c r="F905" s="73" t="s">
        <v>1288</v>
      </c>
      <c r="G905" s="73" t="str">
        <f>VLOOKUP(F905,学校番号,3,FALSE)</f>
        <v>070115</v>
      </c>
    </row>
    <row r="906" spans="1:7" hidden="1" x14ac:dyDescent="0.15">
      <c r="A906" s="72">
        <v>1492</v>
      </c>
      <c r="B906" s="73" t="s">
        <v>3549</v>
      </c>
      <c r="C906" s="73" t="s">
        <v>3550</v>
      </c>
      <c r="D906" s="73" t="s">
        <v>49</v>
      </c>
      <c r="E906" s="74">
        <f>IF(D906="男",1,2)</f>
        <v>2</v>
      </c>
      <c r="F906" s="73" t="s">
        <v>1288</v>
      </c>
      <c r="G906" s="73" t="str">
        <f>VLOOKUP(F906,学校番号,3,FALSE)</f>
        <v>070115</v>
      </c>
    </row>
    <row r="907" spans="1:7" hidden="1" x14ac:dyDescent="0.15">
      <c r="A907" s="72">
        <v>1496</v>
      </c>
      <c r="B907" s="73" t="s">
        <v>3551</v>
      </c>
      <c r="C907" s="73" t="s">
        <v>3552</v>
      </c>
      <c r="D907" s="73" t="s">
        <v>48</v>
      </c>
      <c r="E907" s="74">
        <f>IF(D907="男",1,2)</f>
        <v>1</v>
      </c>
      <c r="F907" s="73" t="s">
        <v>1637</v>
      </c>
      <c r="G907" s="73" t="str">
        <f>VLOOKUP(F907,学校番号,3,FALSE)</f>
        <v>070239</v>
      </c>
    </row>
    <row r="908" spans="1:7" hidden="1" x14ac:dyDescent="0.15">
      <c r="A908" s="72">
        <v>1497</v>
      </c>
      <c r="B908" s="73" t="s">
        <v>3553</v>
      </c>
      <c r="C908" s="73" t="s">
        <v>3554</v>
      </c>
      <c r="D908" s="73" t="s">
        <v>48</v>
      </c>
      <c r="E908" s="74">
        <f>IF(D908="男",1,2)</f>
        <v>1</v>
      </c>
      <c r="F908" s="73" t="s">
        <v>1637</v>
      </c>
      <c r="G908" s="73" t="str">
        <f>VLOOKUP(F908,学校番号,3,FALSE)</f>
        <v>070239</v>
      </c>
    </row>
    <row r="909" spans="1:7" hidden="1" x14ac:dyDescent="0.15">
      <c r="A909" s="72">
        <v>1498</v>
      </c>
      <c r="B909" s="73" t="s">
        <v>3555</v>
      </c>
      <c r="C909" s="73" t="s">
        <v>3556</v>
      </c>
      <c r="D909" s="73" t="s">
        <v>48</v>
      </c>
      <c r="E909" s="74">
        <f>IF(D909="男",1,2)</f>
        <v>1</v>
      </c>
      <c r="F909" s="73" t="s">
        <v>1637</v>
      </c>
      <c r="G909" s="73" t="str">
        <f>VLOOKUP(F909,学校番号,3,FALSE)</f>
        <v>070239</v>
      </c>
    </row>
    <row r="910" spans="1:7" hidden="1" x14ac:dyDescent="0.15">
      <c r="A910" s="72">
        <v>1499</v>
      </c>
      <c r="B910" s="73" t="s">
        <v>3557</v>
      </c>
      <c r="C910" s="73" t="s">
        <v>3558</v>
      </c>
      <c r="D910" s="73" t="s">
        <v>48</v>
      </c>
      <c r="E910" s="74">
        <f>IF(D910="男",1,2)</f>
        <v>1</v>
      </c>
      <c r="F910" s="73" t="s">
        <v>1637</v>
      </c>
      <c r="G910" s="73" t="str">
        <f>VLOOKUP(F910,学校番号,3,FALSE)</f>
        <v>070239</v>
      </c>
    </row>
    <row r="911" spans="1:7" hidden="1" x14ac:dyDescent="0.15">
      <c r="A911" s="72">
        <v>1500</v>
      </c>
      <c r="B911" s="73" t="s">
        <v>3559</v>
      </c>
      <c r="C911" s="73" t="s">
        <v>3560</v>
      </c>
      <c r="D911" s="73" t="s">
        <v>48</v>
      </c>
      <c r="E911" s="74">
        <f>IF(D911="男",1,2)</f>
        <v>1</v>
      </c>
      <c r="F911" s="73" t="s">
        <v>1637</v>
      </c>
      <c r="G911" s="73" t="str">
        <f>VLOOKUP(F911,学校番号,3,FALSE)</f>
        <v>070239</v>
      </c>
    </row>
    <row r="912" spans="1:7" hidden="1" x14ac:dyDescent="0.15">
      <c r="A912" s="72">
        <v>1501</v>
      </c>
      <c r="B912" s="73" t="s">
        <v>3561</v>
      </c>
      <c r="C912" s="73" t="s">
        <v>3562</v>
      </c>
      <c r="D912" s="73" t="s">
        <v>49</v>
      </c>
      <c r="E912" s="74">
        <f>IF(D912="男",1,2)</f>
        <v>2</v>
      </c>
      <c r="F912" s="73" t="s">
        <v>1637</v>
      </c>
      <c r="G912" s="73" t="str">
        <f>VLOOKUP(F912,学校番号,3,FALSE)</f>
        <v>070239</v>
      </c>
    </row>
    <row r="913" spans="1:7" hidden="1" x14ac:dyDescent="0.15">
      <c r="A913" s="72">
        <v>1502</v>
      </c>
      <c r="B913" s="73" t="s">
        <v>3563</v>
      </c>
      <c r="C913" s="73" t="s">
        <v>3564</v>
      </c>
      <c r="D913" s="73" t="s">
        <v>49</v>
      </c>
      <c r="E913" s="74">
        <f>IF(D913="男",1,2)</f>
        <v>2</v>
      </c>
      <c r="F913" s="73" t="s">
        <v>1637</v>
      </c>
      <c r="G913" s="73" t="str">
        <f>VLOOKUP(F913,学校番号,3,FALSE)</f>
        <v>070239</v>
      </c>
    </row>
    <row r="914" spans="1:7" hidden="1" x14ac:dyDescent="0.15">
      <c r="A914" s="72">
        <v>1503</v>
      </c>
      <c r="B914" s="73" t="s">
        <v>3565</v>
      </c>
      <c r="C914" s="73" t="s">
        <v>3566</v>
      </c>
      <c r="D914" s="73" t="s">
        <v>49</v>
      </c>
      <c r="E914" s="74">
        <f>IF(D914="男",1,2)</f>
        <v>2</v>
      </c>
      <c r="F914" s="73" t="s">
        <v>1637</v>
      </c>
      <c r="G914" s="73" t="str">
        <f>VLOOKUP(F914,学校番号,3,FALSE)</f>
        <v>070239</v>
      </c>
    </row>
    <row r="915" spans="1:7" hidden="1" x14ac:dyDescent="0.15">
      <c r="A915" s="72">
        <v>1504</v>
      </c>
      <c r="B915" s="73" t="s">
        <v>3567</v>
      </c>
      <c r="C915" s="73" t="s">
        <v>3568</v>
      </c>
      <c r="D915" s="73" t="s">
        <v>49</v>
      </c>
      <c r="E915" s="74">
        <f>IF(D915="男",1,2)</f>
        <v>2</v>
      </c>
      <c r="F915" s="73" t="s">
        <v>1637</v>
      </c>
      <c r="G915" s="73" t="str">
        <f>VLOOKUP(F915,学校番号,3,FALSE)</f>
        <v>070239</v>
      </c>
    </row>
    <row r="916" spans="1:7" hidden="1" x14ac:dyDescent="0.15">
      <c r="A916" s="72">
        <v>1505</v>
      </c>
      <c r="B916" s="73" t="s">
        <v>3569</v>
      </c>
      <c r="C916" s="73" t="s">
        <v>3570</v>
      </c>
      <c r="D916" s="73" t="s">
        <v>49</v>
      </c>
      <c r="E916" s="74">
        <f>IF(D916="男",1,2)</f>
        <v>2</v>
      </c>
      <c r="F916" s="73" t="s">
        <v>1637</v>
      </c>
      <c r="G916" s="73" t="str">
        <f>VLOOKUP(F916,学校番号,3,FALSE)</f>
        <v>070239</v>
      </c>
    </row>
    <row r="917" spans="1:7" hidden="1" x14ac:dyDescent="0.15">
      <c r="A917" s="72">
        <v>1506</v>
      </c>
      <c r="B917" s="73" t="s">
        <v>3571</v>
      </c>
      <c r="C917" s="73" t="s">
        <v>3572</v>
      </c>
      <c r="D917" s="73" t="s">
        <v>49</v>
      </c>
      <c r="E917" s="74">
        <f>IF(D917="男",1,2)</f>
        <v>2</v>
      </c>
      <c r="F917" s="73" t="s">
        <v>1637</v>
      </c>
      <c r="G917" s="73" t="str">
        <f>VLOOKUP(F917,学校番号,3,FALSE)</f>
        <v>070239</v>
      </c>
    </row>
    <row r="918" spans="1:7" hidden="1" x14ac:dyDescent="0.15">
      <c r="A918" s="72">
        <v>1507</v>
      </c>
      <c r="B918" s="73" t="s">
        <v>3573</v>
      </c>
      <c r="C918" s="73" t="s">
        <v>3574</v>
      </c>
      <c r="D918" s="73" t="s">
        <v>49</v>
      </c>
      <c r="E918" s="74">
        <f>IF(D918="男",1,2)</f>
        <v>2</v>
      </c>
      <c r="F918" s="73" t="s">
        <v>1637</v>
      </c>
      <c r="G918" s="73" t="str">
        <f>VLOOKUP(F918,学校番号,3,FALSE)</f>
        <v>070239</v>
      </c>
    </row>
    <row r="919" spans="1:7" hidden="1" x14ac:dyDescent="0.15">
      <c r="A919" s="72">
        <v>1508</v>
      </c>
      <c r="B919" s="73" t="s">
        <v>3575</v>
      </c>
      <c r="C919" s="73" t="s">
        <v>3576</v>
      </c>
      <c r="D919" s="73" t="s">
        <v>49</v>
      </c>
      <c r="E919" s="74">
        <f>IF(D919="男",1,2)</f>
        <v>2</v>
      </c>
      <c r="F919" s="73" t="s">
        <v>1637</v>
      </c>
      <c r="G919" s="73" t="str">
        <f>VLOOKUP(F919,学校番号,3,FALSE)</f>
        <v>070239</v>
      </c>
    </row>
    <row r="920" spans="1:7" hidden="1" x14ac:dyDescent="0.15">
      <c r="A920" s="72">
        <v>1509</v>
      </c>
      <c r="B920" s="73" t="s">
        <v>3577</v>
      </c>
      <c r="C920" s="73" t="s">
        <v>3578</v>
      </c>
      <c r="D920" s="73" t="s">
        <v>48</v>
      </c>
      <c r="E920" s="74">
        <f>IF(D920="男",1,2)</f>
        <v>1</v>
      </c>
      <c r="F920" s="73" t="s">
        <v>1637</v>
      </c>
      <c r="G920" s="73" t="str">
        <f>VLOOKUP(F920,学校番号,3,FALSE)</f>
        <v>070239</v>
      </c>
    </row>
    <row r="921" spans="1:7" hidden="1" x14ac:dyDescent="0.15">
      <c r="A921" s="72">
        <v>1510</v>
      </c>
      <c r="B921" s="73" t="s">
        <v>3579</v>
      </c>
      <c r="C921" s="73" t="s">
        <v>3580</v>
      </c>
      <c r="D921" s="73" t="s">
        <v>48</v>
      </c>
      <c r="E921" s="74">
        <f>IF(D921="男",1,2)</f>
        <v>1</v>
      </c>
      <c r="F921" s="73" t="s">
        <v>1637</v>
      </c>
      <c r="G921" s="73" t="str">
        <f>VLOOKUP(F921,学校番号,3,FALSE)</f>
        <v>070239</v>
      </c>
    </row>
    <row r="922" spans="1:7" hidden="1" x14ac:dyDescent="0.15">
      <c r="A922" s="72">
        <v>1511</v>
      </c>
      <c r="B922" s="73" t="s">
        <v>3581</v>
      </c>
      <c r="C922" s="73" t="s">
        <v>3582</v>
      </c>
      <c r="D922" s="73" t="s">
        <v>48</v>
      </c>
      <c r="E922" s="74">
        <f>IF(D922="男",1,2)</f>
        <v>1</v>
      </c>
      <c r="F922" s="73" t="s">
        <v>1637</v>
      </c>
      <c r="G922" s="73" t="str">
        <f>VLOOKUP(F922,学校番号,3,FALSE)</f>
        <v>070239</v>
      </c>
    </row>
    <row r="923" spans="1:7" hidden="1" x14ac:dyDescent="0.15">
      <c r="A923" s="72">
        <v>1512</v>
      </c>
      <c r="B923" s="73" t="s">
        <v>3583</v>
      </c>
      <c r="C923" s="73" t="s">
        <v>3584</v>
      </c>
      <c r="D923" s="73" t="s">
        <v>48</v>
      </c>
      <c r="E923" s="74">
        <f>IF(D923="男",1,2)</f>
        <v>1</v>
      </c>
      <c r="F923" s="73" t="s">
        <v>1637</v>
      </c>
      <c r="G923" s="73" t="str">
        <f>VLOOKUP(F923,学校番号,3,FALSE)</f>
        <v>070239</v>
      </c>
    </row>
    <row r="924" spans="1:7" hidden="1" x14ac:dyDescent="0.15">
      <c r="A924" s="72">
        <v>1513</v>
      </c>
      <c r="B924" s="73" t="s">
        <v>3585</v>
      </c>
      <c r="C924" s="73" t="s">
        <v>3586</v>
      </c>
      <c r="D924" s="73" t="s">
        <v>49</v>
      </c>
      <c r="E924" s="74">
        <f>IF(D924="男",1,2)</f>
        <v>2</v>
      </c>
      <c r="F924" s="73" t="s">
        <v>1637</v>
      </c>
      <c r="G924" s="73" t="str">
        <f>VLOOKUP(F924,学校番号,3,FALSE)</f>
        <v>070239</v>
      </c>
    </row>
    <row r="925" spans="1:7" hidden="1" x14ac:dyDescent="0.15">
      <c r="A925" s="72">
        <v>1514</v>
      </c>
      <c r="B925" s="73" t="s">
        <v>3587</v>
      </c>
      <c r="C925" s="73" t="s">
        <v>3588</v>
      </c>
      <c r="D925" s="73" t="s">
        <v>49</v>
      </c>
      <c r="E925" s="74">
        <f>IF(D925="男",1,2)</f>
        <v>2</v>
      </c>
      <c r="F925" s="73" t="s">
        <v>1637</v>
      </c>
      <c r="G925" s="73" t="str">
        <f>VLOOKUP(F925,学校番号,3,FALSE)</f>
        <v>070239</v>
      </c>
    </row>
    <row r="926" spans="1:7" hidden="1" x14ac:dyDescent="0.15">
      <c r="A926" s="72">
        <v>1515</v>
      </c>
      <c r="B926" s="73" t="s">
        <v>3589</v>
      </c>
      <c r="C926" s="73" t="s">
        <v>3590</v>
      </c>
      <c r="D926" s="73" t="s">
        <v>49</v>
      </c>
      <c r="E926" s="74">
        <f>IF(D926="男",1,2)</f>
        <v>2</v>
      </c>
      <c r="F926" s="73" t="s">
        <v>1637</v>
      </c>
      <c r="G926" s="73" t="str">
        <f>VLOOKUP(F926,学校番号,3,FALSE)</f>
        <v>070239</v>
      </c>
    </row>
    <row r="927" spans="1:7" hidden="1" x14ac:dyDescent="0.15">
      <c r="A927" s="72">
        <v>1516</v>
      </c>
      <c r="B927" s="73" t="s">
        <v>3591</v>
      </c>
      <c r="C927" s="73" t="s">
        <v>3592</v>
      </c>
      <c r="D927" s="73" t="s">
        <v>49</v>
      </c>
      <c r="E927" s="74">
        <f>IF(D927="男",1,2)</f>
        <v>2</v>
      </c>
      <c r="F927" s="73" t="s">
        <v>1637</v>
      </c>
      <c r="G927" s="73" t="str">
        <f>VLOOKUP(F927,学校番号,3,FALSE)</f>
        <v>070239</v>
      </c>
    </row>
    <row r="928" spans="1:7" hidden="1" x14ac:dyDescent="0.15">
      <c r="A928" s="72">
        <v>1517</v>
      </c>
      <c r="B928" s="73" t="s">
        <v>3593</v>
      </c>
      <c r="C928" s="73" t="s">
        <v>3594</v>
      </c>
      <c r="D928" s="73" t="s">
        <v>49</v>
      </c>
      <c r="E928" s="74">
        <f>IF(D928="男",1,2)</f>
        <v>2</v>
      </c>
      <c r="F928" s="73" t="s">
        <v>1637</v>
      </c>
      <c r="G928" s="73" t="str">
        <f>VLOOKUP(F928,学校番号,3,FALSE)</f>
        <v>070239</v>
      </c>
    </row>
    <row r="929" spans="1:7" hidden="1" x14ac:dyDescent="0.15">
      <c r="A929" s="72">
        <v>1521</v>
      </c>
      <c r="B929" s="73" t="s">
        <v>3595</v>
      </c>
      <c r="C929" s="73" t="s">
        <v>3596</v>
      </c>
      <c r="D929" s="73" t="s">
        <v>49</v>
      </c>
      <c r="E929" s="74">
        <f>IF(D929="男",1,2)</f>
        <v>2</v>
      </c>
      <c r="F929" s="73" t="s">
        <v>1220</v>
      </c>
      <c r="G929" s="73" t="str">
        <f>VLOOKUP(F929,学校番号,3,FALSE)</f>
        <v>070091</v>
      </c>
    </row>
    <row r="930" spans="1:7" hidden="1" x14ac:dyDescent="0.15">
      <c r="A930" s="72">
        <v>1522</v>
      </c>
      <c r="B930" s="73" t="s">
        <v>3597</v>
      </c>
      <c r="C930" s="73" t="s">
        <v>2494</v>
      </c>
      <c r="D930" s="73" t="s">
        <v>49</v>
      </c>
      <c r="E930" s="74">
        <f>IF(D930="男",1,2)</f>
        <v>2</v>
      </c>
      <c r="F930" s="73" t="s">
        <v>1220</v>
      </c>
      <c r="G930" s="73" t="str">
        <f>VLOOKUP(F930,学校番号,3,FALSE)</f>
        <v>070091</v>
      </c>
    </row>
    <row r="931" spans="1:7" hidden="1" x14ac:dyDescent="0.15">
      <c r="A931" s="72">
        <v>1523</v>
      </c>
      <c r="B931" s="73" t="s">
        <v>3598</v>
      </c>
      <c r="C931" s="73" t="s">
        <v>3599</v>
      </c>
      <c r="D931" s="73" t="s">
        <v>49</v>
      </c>
      <c r="E931" s="74">
        <f>IF(D931="男",1,2)</f>
        <v>2</v>
      </c>
      <c r="F931" s="73" t="s">
        <v>1220</v>
      </c>
      <c r="G931" s="73" t="str">
        <f>VLOOKUP(F931,学校番号,3,FALSE)</f>
        <v>070091</v>
      </c>
    </row>
    <row r="932" spans="1:7" hidden="1" x14ac:dyDescent="0.15">
      <c r="A932" s="72">
        <v>1524</v>
      </c>
      <c r="B932" s="73" t="s">
        <v>3600</v>
      </c>
      <c r="C932" s="73" t="s">
        <v>3601</v>
      </c>
      <c r="D932" s="73" t="s">
        <v>49</v>
      </c>
      <c r="E932" s="74">
        <f>IF(D932="男",1,2)</f>
        <v>2</v>
      </c>
      <c r="F932" s="73" t="s">
        <v>1220</v>
      </c>
      <c r="G932" s="73" t="str">
        <f>VLOOKUP(F932,学校番号,3,FALSE)</f>
        <v>070091</v>
      </c>
    </row>
    <row r="933" spans="1:7" hidden="1" x14ac:dyDescent="0.15">
      <c r="A933" s="72">
        <v>1525</v>
      </c>
      <c r="B933" s="73" t="s">
        <v>3602</v>
      </c>
      <c r="C933" s="73" t="s">
        <v>3603</v>
      </c>
      <c r="D933" s="73" t="s">
        <v>49</v>
      </c>
      <c r="E933" s="74">
        <f>IF(D933="男",1,2)</f>
        <v>2</v>
      </c>
      <c r="F933" s="73" t="s">
        <v>1220</v>
      </c>
      <c r="G933" s="73" t="str">
        <f>VLOOKUP(F933,学校番号,3,FALSE)</f>
        <v>070091</v>
      </c>
    </row>
    <row r="934" spans="1:7" hidden="1" x14ac:dyDescent="0.15">
      <c r="A934" s="72">
        <v>1526</v>
      </c>
      <c r="B934" s="73" t="s">
        <v>3604</v>
      </c>
      <c r="C934" s="73" t="s">
        <v>3605</v>
      </c>
      <c r="D934" s="73" t="s">
        <v>49</v>
      </c>
      <c r="E934" s="74">
        <f>IF(D934="男",1,2)</f>
        <v>2</v>
      </c>
      <c r="F934" s="73" t="s">
        <v>1220</v>
      </c>
      <c r="G934" s="73" t="str">
        <f>VLOOKUP(F934,学校番号,3,FALSE)</f>
        <v>070091</v>
      </c>
    </row>
    <row r="935" spans="1:7" hidden="1" x14ac:dyDescent="0.15">
      <c r="A935" s="72">
        <v>1527</v>
      </c>
      <c r="B935" s="73" t="s">
        <v>3606</v>
      </c>
      <c r="C935" s="73" t="s">
        <v>3607</v>
      </c>
      <c r="D935" s="73" t="s">
        <v>49</v>
      </c>
      <c r="E935" s="74">
        <f>IF(D935="男",1,2)</f>
        <v>2</v>
      </c>
      <c r="F935" s="73" t="s">
        <v>1220</v>
      </c>
      <c r="G935" s="73" t="str">
        <f>VLOOKUP(F935,学校番号,3,FALSE)</f>
        <v>070091</v>
      </c>
    </row>
    <row r="936" spans="1:7" hidden="1" x14ac:dyDescent="0.15">
      <c r="A936" s="72">
        <v>1528</v>
      </c>
      <c r="B936" s="73" t="s">
        <v>3608</v>
      </c>
      <c r="C936" s="73" t="s">
        <v>3609</v>
      </c>
      <c r="D936" s="73" t="s">
        <v>49</v>
      </c>
      <c r="E936" s="74">
        <f>IF(D936="男",1,2)</f>
        <v>2</v>
      </c>
      <c r="F936" s="73" t="s">
        <v>1220</v>
      </c>
      <c r="G936" s="73" t="str">
        <f>VLOOKUP(F936,学校番号,3,FALSE)</f>
        <v>070091</v>
      </c>
    </row>
    <row r="937" spans="1:7" hidden="1" x14ac:dyDescent="0.15">
      <c r="A937" s="72">
        <v>1529</v>
      </c>
      <c r="B937" s="73" t="s">
        <v>3610</v>
      </c>
      <c r="C937" s="73" t="s">
        <v>3611</v>
      </c>
      <c r="D937" s="73" t="s">
        <v>49</v>
      </c>
      <c r="E937" s="74">
        <f>IF(D937="男",1,2)</f>
        <v>2</v>
      </c>
      <c r="F937" s="73" t="s">
        <v>1220</v>
      </c>
      <c r="G937" s="73" t="str">
        <f>VLOOKUP(F937,学校番号,3,FALSE)</f>
        <v>070091</v>
      </c>
    </row>
    <row r="938" spans="1:7" hidden="1" x14ac:dyDescent="0.15">
      <c r="A938" s="72">
        <v>1530</v>
      </c>
      <c r="B938" s="73" t="s">
        <v>3612</v>
      </c>
      <c r="C938" s="73" t="s">
        <v>3613</v>
      </c>
      <c r="D938" s="73" t="s">
        <v>49</v>
      </c>
      <c r="E938" s="74">
        <f>IF(D938="男",1,2)</f>
        <v>2</v>
      </c>
      <c r="F938" s="73" t="s">
        <v>1220</v>
      </c>
      <c r="G938" s="73" t="str">
        <f>VLOOKUP(F938,学校番号,3,FALSE)</f>
        <v>070091</v>
      </c>
    </row>
    <row r="939" spans="1:7" hidden="1" x14ac:dyDescent="0.15">
      <c r="A939" s="72">
        <v>1536</v>
      </c>
      <c r="B939" s="73" t="s">
        <v>3614</v>
      </c>
      <c r="C939" s="73" t="s">
        <v>3615</v>
      </c>
      <c r="D939" s="73" t="s">
        <v>49</v>
      </c>
      <c r="E939" s="74">
        <f>IF(D939="男",1,2)</f>
        <v>2</v>
      </c>
      <c r="F939" s="73" t="s">
        <v>1604</v>
      </c>
      <c r="G939" s="73" t="str">
        <f>VLOOKUP(F939,学校番号,3,FALSE)</f>
        <v>070227</v>
      </c>
    </row>
    <row r="940" spans="1:7" hidden="1" x14ac:dyDescent="0.15">
      <c r="A940" s="72">
        <v>1537</v>
      </c>
      <c r="B940" s="73" t="s">
        <v>3616</v>
      </c>
      <c r="C940" s="73" t="s">
        <v>3617</v>
      </c>
      <c r="D940" s="73" t="s">
        <v>48</v>
      </c>
      <c r="E940" s="74">
        <f>IF(D940="男",1,2)</f>
        <v>1</v>
      </c>
      <c r="F940" s="73" t="s">
        <v>1604</v>
      </c>
      <c r="G940" s="73" t="str">
        <f>VLOOKUP(F940,学校番号,3,FALSE)</f>
        <v>070227</v>
      </c>
    </row>
    <row r="941" spans="1:7" hidden="1" x14ac:dyDescent="0.15">
      <c r="A941" s="72">
        <v>1538</v>
      </c>
      <c r="B941" s="73" t="s">
        <v>3618</v>
      </c>
      <c r="C941" s="73" t="s">
        <v>3619</v>
      </c>
      <c r="D941" s="73" t="s">
        <v>49</v>
      </c>
      <c r="E941" s="74">
        <f>IF(D941="男",1,2)</f>
        <v>2</v>
      </c>
      <c r="F941" s="73" t="s">
        <v>1604</v>
      </c>
      <c r="G941" s="73" t="str">
        <f>VLOOKUP(F941,学校番号,3,FALSE)</f>
        <v>070227</v>
      </c>
    </row>
    <row r="942" spans="1:7" hidden="1" x14ac:dyDescent="0.15">
      <c r="A942" s="72">
        <v>1540</v>
      </c>
      <c r="B942" s="73" t="s">
        <v>3620</v>
      </c>
      <c r="C942" s="73" t="s">
        <v>3621</v>
      </c>
      <c r="D942" s="73" t="s">
        <v>48</v>
      </c>
      <c r="E942" s="74">
        <f>IF(D942="男",1,2)</f>
        <v>1</v>
      </c>
      <c r="F942" s="73" t="s">
        <v>1041</v>
      </c>
      <c r="G942" s="73" t="str">
        <f>VLOOKUP(F942,学校番号,3,FALSE)</f>
        <v>070028</v>
      </c>
    </row>
    <row r="943" spans="1:7" hidden="1" x14ac:dyDescent="0.15">
      <c r="A943" s="72">
        <v>1601</v>
      </c>
      <c r="B943" s="73" t="s">
        <v>3622</v>
      </c>
      <c r="C943" s="73" t="s">
        <v>3623</v>
      </c>
      <c r="D943" s="73" t="s">
        <v>48</v>
      </c>
      <c r="E943" s="74">
        <f>IF(D943="男",1,2)</f>
        <v>1</v>
      </c>
      <c r="F943" s="73" t="s">
        <v>1334</v>
      </c>
      <c r="G943" s="73" t="str">
        <f>VLOOKUP(F943,学校番号,3,FALSE)</f>
        <v>070132</v>
      </c>
    </row>
    <row r="944" spans="1:7" hidden="1" x14ac:dyDescent="0.15">
      <c r="A944" s="72">
        <v>1602</v>
      </c>
      <c r="B944" s="73" t="s">
        <v>3624</v>
      </c>
      <c r="C944" s="73" t="s">
        <v>3625</v>
      </c>
      <c r="D944" s="73" t="s">
        <v>48</v>
      </c>
      <c r="E944" s="74">
        <f>IF(D944="男",1,2)</f>
        <v>1</v>
      </c>
      <c r="F944" s="73" t="s">
        <v>1334</v>
      </c>
      <c r="G944" s="73" t="str">
        <f>VLOOKUP(F944,学校番号,3,FALSE)</f>
        <v>070132</v>
      </c>
    </row>
    <row r="945" spans="1:7" hidden="1" x14ac:dyDescent="0.15">
      <c r="A945" s="72">
        <v>1603</v>
      </c>
      <c r="B945" s="73" t="s">
        <v>3626</v>
      </c>
      <c r="C945" s="73" t="s">
        <v>3627</v>
      </c>
      <c r="D945" s="73" t="s">
        <v>48</v>
      </c>
      <c r="E945" s="74">
        <f>IF(D945="男",1,2)</f>
        <v>1</v>
      </c>
      <c r="F945" s="73" t="s">
        <v>1334</v>
      </c>
      <c r="G945" s="73" t="str">
        <f>VLOOKUP(F945,学校番号,3,FALSE)</f>
        <v>070132</v>
      </c>
    </row>
    <row r="946" spans="1:7" hidden="1" x14ac:dyDescent="0.15">
      <c r="A946" s="72">
        <v>1604</v>
      </c>
      <c r="B946" s="73" t="s">
        <v>3628</v>
      </c>
      <c r="C946" s="73" t="s">
        <v>3629</v>
      </c>
      <c r="D946" s="73" t="s">
        <v>48</v>
      </c>
      <c r="E946" s="74">
        <f>IF(D946="男",1,2)</f>
        <v>1</v>
      </c>
      <c r="F946" s="73" t="s">
        <v>1334</v>
      </c>
      <c r="G946" s="73" t="str">
        <f>VLOOKUP(F946,学校番号,3,FALSE)</f>
        <v>070132</v>
      </c>
    </row>
    <row r="947" spans="1:7" hidden="1" x14ac:dyDescent="0.15">
      <c r="A947" s="72">
        <v>1605</v>
      </c>
      <c r="B947" s="73" t="s">
        <v>3630</v>
      </c>
      <c r="C947" s="73" t="s">
        <v>3631</v>
      </c>
      <c r="D947" s="73" t="s">
        <v>48</v>
      </c>
      <c r="E947" s="74">
        <f>IF(D947="男",1,2)</f>
        <v>1</v>
      </c>
      <c r="F947" s="73" t="s">
        <v>1334</v>
      </c>
      <c r="G947" s="73" t="str">
        <f>VLOOKUP(F947,学校番号,3,FALSE)</f>
        <v>070132</v>
      </c>
    </row>
    <row r="948" spans="1:7" hidden="1" x14ac:dyDescent="0.15">
      <c r="A948" s="72">
        <v>1606</v>
      </c>
      <c r="B948" s="73" t="s">
        <v>3632</v>
      </c>
      <c r="C948" s="73" t="s">
        <v>3633</v>
      </c>
      <c r="D948" s="73" t="s">
        <v>48</v>
      </c>
      <c r="E948" s="74">
        <f>IF(D948="男",1,2)</f>
        <v>1</v>
      </c>
      <c r="F948" s="73" t="s">
        <v>1334</v>
      </c>
      <c r="G948" s="73" t="str">
        <f>VLOOKUP(F948,学校番号,3,FALSE)</f>
        <v>070132</v>
      </c>
    </row>
    <row r="949" spans="1:7" hidden="1" x14ac:dyDescent="0.15">
      <c r="A949" s="72">
        <v>1607</v>
      </c>
      <c r="B949" s="73" t="s">
        <v>3634</v>
      </c>
      <c r="C949" s="73" t="s">
        <v>2502</v>
      </c>
      <c r="D949" s="73" t="s">
        <v>48</v>
      </c>
      <c r="E949" s="74">
        <f>IF(D949="男",1,2)</f>
        <v>1</v>
      </c>
      <c r="F949" s="73" t="s">
        <v>1334</v>
      </c>
      <c r="G949" s="73" t="str">
        <f>VLOOKUP(F949,学校番号,3,FALSE)</f>
        <v>070132</v>
      </c>
    </row>
    <row r="950" spans="1:7" hidden="1" x14ac:dyDescent="0.15">
      <c r="A950" s="72">
        <v>1608</v>
      </c>
      <c r="B950" s="73" t="s">
        <v>3635</v>
      </c>
      <c r="C950" s="73" t="s">
        <v>3636</v>
      </c>
      <c r="D950" s="73" t="s">
        <v>49</v>
      </c>
      <c r="E950" s="74">
        <f>IF(D950="男",1,2)</f>
        <v>2</v>
      </c>
      <c r="F950" s="73" t="s">
        <v>1334</v>
      </c>
      <c r="G950" s="73" t="str">
        <f>VLOOKUP(F950,学校番号,3,FALSE)</f>
        <v>070132</v>
      </c>
    </row>
    <row r="951" spans="1:7" hidden="1" x14ac:dyDescent="0.15">
      <c r="A951" s="72">
        <v>1609</v>
      </c>
      <c r="B951" s="73" t="s">
        <v>3637</v>
      </c>
      <c r="C951" s="73" t="s">
        <v>3638</v>
      </c>
      <c r="D951" s="73" t="s">
        <v>49</v>
      </c>
      <c r="E951" s="74">
        <f>IF(D951="男",1,2)</f>
        <v>2</v>
      </c>
      <c r="F951" s="73" t="s">
        <v>1334</v>
      </c>
      <c r="G951" s="73" t="str">
        <f>VLOOKUP(F951,学校番号,3,FALSE)</f>
        <v>070132</v>
      </c>
    </row>
    <row r="952" spans="1:7" hidden="1" x14ac:dyDescent="0.15">
      <c r="A952" s="72">
        <v>1610</v>
      </c>
      <c r="B952" s="73" t="s">
        <v>3639</v>
      </c>
      <c r="C952" s="73" t="s">
        <v>3640</v>
      </c>
      <c r="D952" s="73" t="s">
        <v>49</v>
      </c>
      <c r="E952" s="74">
        <f>IF(D952="男",1,2)</f>
        <v>2</v>
      </c>
      <c r="F952" s="73" t="s">
        <v>1334</v>
      </c>
      <c r="G952" s="73" t="str">
        <f>VLOOKUP(F952,学校番号,3,FALSE)</f>
        <v>070132</v>
      </c>
    </row>
    <row r="953" spans="1:7" hidden="1" x14ac:dyDescent="0.15">
      <c r="A953" s="72">
        <v>1611</v>
      </c>
      <c r="B953" s="73" t="s">
        <v>3641</v>
      </c>
      <c r="C953" s="73" t="s">
        <v>3642</v>
      </c>
      <c r="D953" s="73" t="s">
        <v>49</v>
      </c>
      <c r="E953" s="74">
        <f>IF(D953="男",1,2)</f>
        <v>2</v>
      </c>
      <c r="F953" s="73" t="s">
        <v>1334</v>
      </c>
      <c r="G953" s="73" t="str">
        <f>VLOOKUP(F953,学校番号,3,FALSE)</f>
        <v>070132</v>
      </c>
    </row>
    <row r="954" spans="1:7" hidden="1" x14ac:dyDescent="0.15">
      <c r="A954" s="72">
        <v>1612</v>
      </c>
      <c r="B954" s="73" t="s">
        <v>3643</v>
      </c>
      <c r="C954" s="73" t="s">
        <v>3644</v>
      </c>
      <c r="D954" s="73" t="s">
        <v>48</v>
      </c>
      <c r="E954" s="74">
        <f>IF(D954="男",1,2)</f>
        <v>1</v>
      </c>
      <c r="F954" s="73" t="s">
        <v>1334</v>
      </c>
      <c r="G954" s="73" t="str">
        <f>VLOOKUP(F954,学校番号,3,FALSE)</f>
        <v>070132</v>
      </c>
    </row>
    <row r="955" spans="1:7" hidden="1" x14ac:dyDescent="0.15">
      <c r="A955" s="72">
        <v>1613</v>
      </c>
      <c r="B955" s="73" t="s">
        <v>3645</v>
      </c>
      <c r="C955" s="73" t="s">
        <v>3646</v>
      </c>
      <c r="D955" s="73" t="s">
        <v>48</v>
      </c>
      <c r="E955" s="74">
        <f>IF(D955="男",1,2)</f>
        <v>1</v>
      </c>
      <c r="F955" s="73" t="s">
        <v>1334</v>
      </c>
      <c r="G955" s="73" t="str">
        <f>VLOOKUP(F955,学校番号,3,FALSE)</f>
        <v>070132</v>
      </c>
    </row>
    <row r="956" spans="1:7" hidden="1" x14ac:dyDescent="0.15">
      <c r="A956" s="72">
        <v>1614</v>
      </c>
      <c r="B956" s="73" t="s">
        <v>3647</v>
      </c>
      <c r="C956" s="73" t="s">
        <v>3648</v>
      </c>
      <c r="D956" s="73" t="s">
        <v>48</v>
      </c>
      <c r="E956" s="74">
        <f>IF(D956="男",1,2)</f>
        <v>1</v>
      </c>
      <c r="F956" s="73" t="s">
        <v>1334</v>
      </c>
      <c r="G956" s="73" t="str">
        <f>VLOOKUP(F956,学校番号,3,FALSE)</f>
        <v>070132</v>
      </c>
    </row>
    <row r="957" spans="1:7" hidden="1" x14ac:dyDescent="0.15">
      <c r="A957" s="72">
        <v>1615</v>
      </c>
      <c r="B957" s="73" t="s">
        <v>3649</v>
      </c>
      <c r="C957" s="73" t="s">
        <v>3650</v>
      </c>
      <c r="D957" s="73" t="s">
        <v>48</v>
      </c>
      <c r="E957" s="74">
        <f>IF(D957="男",1,2)</f>
        <v>1</v>
      </c>
      <c r="F957" s="73" t="s">
        <v>1334</v>
      </c>
      <c r="G957" s="73" t="str">
        <f>VLOOKUP(F957,学校番号,3,FALSE)</f>
        <v>070132</v>
      </c>
    </row>
    <row r="958" spans="1:7" hidden="1" x14ac:dyDescent="0.15">
      <c r="A958" s="72">
        <v>1616</v>
      </c>
      <c r="B958" s="73" t="s">
        <v>3651</v>
      </c>
      <c r="C958" s="73" t="s">
        <v>3652</v>
      </c>
      <c r="D958" s="73" t="s">
        <v>48</v>
      </c>
      <c r="E958" s="74">
        <f>IF(D958="男",1,2)</f>
        <v>1</v>
      </c>
      <c r="F958" s="73" t="s">
        <v>1334</v>
      </c>
      <c r="G958" s="73" t="str">
        <f>VLOOKUP(F958,学校番号,3,FALSE)</f>
        <v>070132</v>
      </c>
    </row>
    <row r="959" spans="1:7" hidden="1" x14ac:dyDescent="0.15">
      <c r="A959" s="72">
        <v>1617</v>
      </c>
      <c r="B959" s="73" t="s">
        <v>3653</v>
      </c>
      <c r="C959" s="73" t="s">
        <v>3654</v>
      </c>
      <c r="D959" s="73" t="s">
        <v>48</v>
      </c>
      <c r="E959" s="74">
        <f>IF(D959="男",1,2)</f>
        <v>1</v>
      </c>
      <c r="F959" s="73" t="s">
        <v>1334</v>
      </c>
      <c r="G959" s="73" t="str">
        <f>VLOOKUP(F959,学校番号,3,FALSE)</f>
        <v>070132</v>
      </c>
    </row>
    <row r="960" spans="1:7" hidden="1" x14ac:dyDescent="0.15">
      <c r="A960" s="72">
        <v>1618</v>
      </c>
      <c r="B960" s="73" t="s">
        <v>3655</v>
      </c>
      <c r="C960" s="73" t="s">
        <v>3656</v>
      </c>
      <c r="D960" s="73" t="s">
        <v>48</v>
      </c>
      <c r="E960" s="74">
        <f>IF(D960="男",1,2)</f>
        <v>1</v>
      </c>
      <c r="F960" s="73" t="s">
        <v>1334</v>
      </c>
      <c r="G960" s="73" t="str">
        <f>VLOOKUP(F960,学校番号,3,FALSE)</f>
        <v>070132</v>
      </c>
    </row>
    <row r="961" spans="1:7" hidden="1" x14ac:dyDescent="0.15">
      <c r="A961" s="72">
        <v>1619</v>
      </c>
      <c r="B961" s="73" t="s">
        <v>3657</v>
      </c>
      <c r="C961" s="73" t="s">
        <v>2470</v>
      </c>
      <c r="D961" s="73" t="s">
        <v>48</v>
      </c>
      <c r="E961" s="74">
        <f>IF(D961="男",1,2)</f>
        <v>1</v>
      </c>
      <c r="F961" s="73" t="s">
        <v>1334</v>
      </c>
      <c r="G961" s="73" t="str">
        <f>VLOOKUP(F961,学校番号,3,FALSE)</f>
        <v>070132</v>
      </c>
    </row>
    <row r="962" spans="1:7" hidden="1" x14ac:dyDescent="0.15">
      <c r="A962" s="72">
        <v>1620</v>
      </c>
      <c r="B962" s="73" t="s">
        <v>3658</v>
      </c>
      <c r="C962" s="73" t="s">
        <v>3659</v>
      </c>
      <c r="D962" s="73" t="s">
        <v>48</v>
      </c>
      <c r="E962" s="74">
        <f>IF(D962="男",1,2)</f>
        <v>1</v>
      </c>
      <c r="F962" s="73" t="s">
        <v>1334</v>
      </c>
      <c r="G962" s="73" t="str">
        <f>VLOOKUP(F962,学校番号,3,FALSE)</f>
        <v>070132</v>
      </c>
    </row>
    <row r="963" spans="1:7" hidden="1" x14ac:dyDescent="0.15">
      <c r="A963" s="72">
        <v>1621</v>
      </c>
      <c r="B963" s="73" t="s">
        <v>3660</v>
      </c>
      <c r="C963" s="73" t="s">
        <v>3661</v>
      </c>
      <c r="D963" s="73" t="s">
        <v>48</v>
      </c>
      <c r="E963" s="74">
        <f>IF(D963="男",1,2)</f>
        <v>1</v>
      </c>
      <c r="F963" s="73" t="s">
        <v>1334</v>
      </c>
      <c r="G963" s="73" t="str">
        <f>VLOOKUP(F963,学校番号,3,FALSE)</f>
        <v>070132</v>
      </c>
    </row>
    <row r="964" spans="1:7" hidden="1" x14ac:dyDescent="0.15">
      <c r="A964" s="72">
        <v>1622</v>
      </c>
      <c r="B964" s="73" t="s">
        <v>3662</v>
      </c>
      <c r="C964" s="73" t="s">
        <v>3663</v>
      </c>
      <c r="D964" s="73" t="s">
        <v>48</v>
      </c>
      <c r="E964" s="74">
        <f>IF(D964="男",1,2)</f>
        <v>1</v>
      </c>
      <c r="F964" s="73" t="s">
        <v>1334</v>
      </c>
      <c r="G964" s="73" t="str">
        <f>VLOOKUP(F964,学校番号,3,FALSE)</f>
        <v>070132</v>
      </c>
    </row>
    <row r="965" spans="1:7" hidden="1" x14ac:dyDescent="0.15">
      <c r="A965" s="72">
        <v>1623</v>
      </c>
      <c r="B965" s="73" t="s">
        <v>3664</v>
      </c>
      <c r="C965" s="73" t="s">
        <v>3665</v>
      </c>
      <c r="D965" s="73" t="s">
        <v>48</v>
      </c>
      <c r="E965" s="74">
        <f>IF(D965="男",1,2)</f>
        <v>1</v>
      </c>
      <c r="F965" s="73" t="s">
        <v>1334</v>
      </c>
      <c r="G965" s="73" t="str">
        <f>VLOOKUP(F965,学校番号,3,FALSE)</f>
        <v>070132</v>
      </c>
    </row>
    <row r="966" spans="1:7" hidden="1" x14ac:dyDescent="0.15">
      <c r="A966" s="72">
        <v>1624</v>
      </c>
      <c r="B966" s="73" t="s">
        <v>3666</v>
      </c>
      <c r="C966" s="73" t="s">
        <v>3667</v>
      </c>
      <c r="D966" s="73" t="s">
        <v>48</v>
      </c>
      <c r="E966" s="74">
        <f>IF(D966="男",1,2)</f>
        <v>1</v>
      </c>
      <c r="F966" s="73" t="s">
        <v>1334</v>
      </c>
      <c r="G966" s="73" t="str">
        <f>VLOOKUP(F966,学校番号,3,FALSE)</f>
        <v>070132</v>
      </c>
    </row>
    <row r="967" spans="1:7" hidden="1" x14ac:dyDescent="0.15">
      <c r="A967" s="72">
        <v>1625</v>
      </c>
      <c r="B967" s="73" t="s">
        <v>3668</v>
      </c>
      <c r="C967" s="73" t="s">
        <v>3669</v>
      </c>
      <c r="D967" s="73" t="s">
        <v>48</v>
      </c>
      <c r="E967" s="74">
        <f>IF(D967="男",1,2)</f>
        <v>1</v>
      </c>
      <c r="F967" s="73" t="s">
        <v>1334</v>
      </c>
      <c r="G967" s="73" t="str">
        <f>VLOOKUP(F967,学校番号,3,FALSE)</f>
        <v>070132</v>
      </c>
    </row>
    <row r="968" spans="1:7" hidden="1" x14ac:dyDescent="0.15">
      <c r="A968" s="72">
        <v>1626</v>
      </c>
      <c r="B968" s="73" t="s">
        <v>3670</v>
      </c>
      <c r="C968" s="73" t="s">
        <v>3671</v>
      </c>
      <c r="D968" s="73" t="s">
        <v>48</v>
      </c>
      <c r="E968" s="74">
        <f>IF(D968="男",1,2)</f>
        <v>1</v>
      </c>
      <c r="F968" s="73" t="s">
        <v>1130</v>
      </c>
      <c r="G968" s="73" t="str">
        <f>VLOOKUP(F968,学校番号,3,FALSE)</f>
        <v>070059</v>
      </c>
    </row>
    <row r="969" spans="1:7" hidden="1" x14ac:dyDescent="0.15">
      <c r="A969" s="72">
        <v>1627</v>
      </c>
      <c r="B969" s="73" t="s">
        <v>3672</v>
      </c>
      <c r="C969" s="73" t="s">
        <v>3673</v>
      </c>
      <c r="D969" s="73" t="s">
        <v>48</v>
      </c>
      <c r="E969" s="74">
        <f>IF(D969="男",1,2)</f>
        <v>1</v>
      </c>
      <c r="F969" s="73" t="s">
        <v>1130</v>
      </c>
      <c r="G969" s="73" t="str">
        <f>VLOOKUP(F969,学校番号,3,FALSE)</f>
        <v>070059</v>
      </c>
    </row>
    <row r="970" spans="1:7" hidden="1" x14ac:dyDescent="0.15">
      <c r="A970" s="72">
        <v>1628</v>
      </c>
      <c r="B970" s="73" t="s">
        <v>3674</v>
      </c>
      <c r="C970" s="73" t="s">
        <v>3675</v>
      </c>
      <c r="D970" s="73" t="s">
        <v>48</v>
      </c>
      <c r="E970" s="74">
        <f>IF(D970="男",1,2)</f>
        <v>1</v>
      </c>
      <c r="F970" s="73" t="s">
        <v>1130</v>
      </c>
      <c r="G970" s="73" t="str">
        <f>VLOOKUP(F970,学校番号,3,FALSE)</f>
        <v>070059</v>
      </c>
    </row>
    <row r="971" spans="1:7" hidden="1" x14ac:dyDescent="0.15">
      <c r="A971" s="72">
        <v>1629</v>
      </c>
      <c r="B971" s="73" t="s">
        <v>3676</v>
      </c>
      <c r="C971" s="73" t="s">
        <v>3677</v>
      </c>
      <c r="D971" s="73" t="s">
        <v>48</v>
      </c>
      <c r="E971" s="74">
        <f>IF(D971="男",1,2)</f>
        <v>1</v>
      </c>
      <c r="F971" s="73" t="s">
        <v>1130</v>
      </c>
      <c r="G971" s="73" t="str">
        <f>VLOOKUP(F971,学校番号,3,FALSE)</f>
        <v>070059</v>
      </c>
    </row>
    <row r="972" spans="1:7" hidden="1" x14ac:dyDescent="0.15">
      <c r="A972" s="72">
        <v>1630</v>
      </c>
      <c r="B972" s="73" t="s">
        <v>3678</v>
      </c>
      <c r="C972" s="73" t="s">
        <v>2189</v>
      </c>
      <c r="D972" s="73" t="s">
        <v>48</v>
      </c>
      <c r="E972" s="74">
        <f>IF(D972="男",1,2)</f>
        <v>1</v>
      </c>
      <c r="F972" s="73" t="s">
        <v>1130</v>
      </c>
      <c r="G972" s="73" t="str">
        <f>VLOOKUP(F972,学校番号,3,FALSE)</f>
        <v>070059</v>
      </c>
    </row>
    <row r="973" spans="1:7" hidden="1" x14ac:dyDescent="0.15">
      <c r="A973" s="72">
        <v>1631</v>
      </c>
      <c r="B973" s="73" t="s">
        <v>3679</v>
      </c>
      <c r="C973" s="73" t="s">
        <v>3680</v>
      </c>
      <c r="D973" s="73" t="s">
        <v>48</v>
      </c>
      <c r="E973" s="74">
        <f>IF(D973="男",1,2)</f>
        <v>1</v>
      </c>
      <c r="F973" s="73" t="s">
        <v>1130</v>
      </c>
      <c r="G973" s="73" t="str">
        <f>VLOOKUP(F973,学校番号,3,FALSE)</f>
        <v>070059</v>
      </c>
    </row>
    <row r="974" spans="1:7" hidden="1" x14ac:dyDescent="0.15">
      <c r="A974" s="72">
        <v>1632</v>
      </c>
      <c r="B974" s="73" t="s">
        <v>3681</v>
      </c>
      <c r="C974" s="73" t="s">
        <v>3682</v>
      </c>
      <c r="D974" s="73" t="s">
        <v>48</v>
      </c>
      <c r="E974" s="74">
        <f>IF(D974="男",1,2)</f>
        <v>1</v>
      </c>
      <c r="F974" s="73" t="s">
        <v>1130</v>
      </c>
      <c r="G974" s="73" t="str">
        <f>VLOOKUP(F974,学校番号,3,FALSE)</f>
        <v>070059</v>
      </c>
    </row>
    <row r="975" spans="1:7" hidden="1" x14ac:dyDescent="0.15">
      <c r="A975" s="72">
        <v>1633</v>
      </c>
      <c r="B975" s="73" t="s">
        <v>3683</v>
      </c>
      <c r="C975" s="73" t="s">
        <v>3684</v>
      </c>
      <c r="D975" s="73" t="s">
        <v>48</v>
      </c>
      <c r="E975" s="74">
        <f>IF(D975="男",1,2)</f>
        <v>1</v>
      </c>
      <c r="F975" s="73" t="s">
        <v>1130</v>
      </c>
      <c r="G975" s="73" t="str">
        <f>VLOOKUP(F975,学校番号,3,FALSE)</f>
        <v>070059</v>
      </c>
    </row>
    <row r="976" spans="1:7" hidden="1" x14ac:dyDescent="0.15">
      <c r="A976" s="72">
        <v>1634</v>
      </c>
      <c r="B976" s="73" t="s">
        <v>3685</v>
      </c>
      <c r="C976" s="73" t="s">
        <v>3686</v>
      </c>
      <c r="D976" s="73" t="s">
        <v>48</v>
      </c>
      <c r="E976" s="74">
        <f>IF(D976="男",1,2)</f>
        <v>1</v>
      </c>
      <c r="F976" s="73" t="s">
        <v>1130</v>
      </c>
      <c r="G976" s="73" t="str">
        <f>VLOOKUP(F976,学校番号,3,FALSE)</f>
        <v>070059</v>
      </c>
    </row>
    <row r="977" spans="1:7" hidden="1" x14ac:dyDescent="0.15">
      <c r="A977" s="72">
        <v>1635</v>
      </c>
      <c r="B977" s="73" t="s">
        <v>3687</v>
      </c>
      <c r="C977" s="73" t="s">
        <v>3688</v>
      </c>
      <c r="D977" s="73" t="s">
        <v>48</v>
      </c>
      <c r="E977" s="74">
        <f>IF(D977="男",1,2)</f>
        <v>1</v>
      </c>
      <c r="F977" s="73" t="s">
        <v>1130</v>
      </c>
      <c r="G977" s="73" t="str">
        <f>VLOOKUP(F977,学校番号,3,FALSE)</f>
        <v>070059</v>
      </c>
    </row>
    <row r="978" spans="1:7" hidden="1" x14ac:dyDescent="0.15">
      <c r="A978" s="72">
        <v>1636</v>
      </c>
      <c r="B978" s="73" t="s">
        <v>3689</v>
      </c>
      <c r="C978" s="73" t="s">
        <v>3690</v>
      </c>
      <c r="D978" s="73" t="s">
        <v>48</v>
      </c>
      <c r="E978" s="74">
        <f>IF(D978="男",1,2)</f>
        <v>1</v>
      </c>
      <c r="F978" s="73" t="s">
        <v>1130</v>
      </c>
      <c r="G978" s="73" t="str">
        <f>VLOOKUP(F978,学校番号,3,FALSE)</f>
        <v>070059</v>
      </c>
    </row>
    <row r="979" spans="1:7" hidden="1" x14ac:dyDescent="0.15">
      <c r="A979" s="72">
        <v>1637</v>
      </c>
      <c r="B979" s="73" t="s">
        <v>3691</v>
      </c>
      <c r="C979" s="73" t="s">
        <v>3692</v>
      </c>
      <c r="D979" s="73" t="s">
        <v>48</v>
      </c>
      <c r="E979" s="74">
        <f>IF(D979="男",1,2)</f>
        <v>1</v>
      </c>
      <c r="F979" s="73" t="s">
        <v>1130</v>
      </c>
      <c r="G979" s="73" t="str">
        <f>VLOOKUP(F979,学校番号,3,FALSE)</f>
        <v>070059</v>
      </c>
    </row>
    <row r="980" spans="1:7" hidden="1" x14ac:dyDescent="0.15">
      <c r="A980" s="72">
        <v>1638</v>
      </c>
      <c r="B980" s="73" t="s">
        <v>3693</v>
      </c>
      <c r="C980" s="73" t="s">
        <v>3694</v>
      </c>
      <c r="D980" s="73" t="s">
        <v>48</v>
      </c>
      <c r="E980" s="74">
        <f>IF(D980="男",1,2)</f>
        <v>1</v>
      </c>
      <c r="F980" s="73" t="s">
        <v>1130</v>
      </c>
      <c r="G980" s="73" t="str">
        <f>VLOOKUP(F980,学校番号,3,FALSE)</f>
        <v>070059</v>
      </c>
    </row>
    <row r="981" spans="1:7" hidden="1" x14ac:dyDescent="0.15">
      <c r="A981" s="72">
        <v>1639</v>
      </c>
      <c r="B981" s="73" t="s">
        <v>3695</v>
      </c>
      <c r="C981" s="73" t="s">
        <v>3696</v>
      </c>
      <c r="D981" s="73" t="s">
        <v>48</v>
      </c>
      <c r="E981" s="74">
        <f>IF(D981="男",1,2)</f>
        <v>1</v>
      </c>
      <c r="F981" s="73" t="s">
        <v>1130</v>
      </c>
      <c r="G981" s="73" t="str">
        <f>VLOOKUP(F981,学校番号,3,FALSE)</f>
        <v>070059</v>
      </c>
    </row>
    <row r="982" spans="1:7" hidden="1" x14ac:dyDescent="0.15">
      <c r="A982" s="72">
        <v>1640</v>
      </c>
      <c r="B982" s="73" t="s">
        <v>3697</v>
      </c>
      <c r="C982" s="73" t="s">
        <v>3690</v>
      </c>
      <c r="D982" s="73" t="s">
        <v>48</v>
      </c>
      <c r="E982" s="74">
        <f>IF(D982="男",1,2)</f>
        <v>1</v>
      </c>
      <c r="F982" s="73" t="s">
        <v>1130</v>
      </c>
      <c r="G982" s="73" t="str">
        <f>VLOOKUP(F982,学校番号,3,FALSE)</f>
        <v>070059</v>
      </c>
    </row>
    <row r="983" spans="1:7" hidden="1" x14ac:dyDescent="0.15">
      <c r="A983" s="72">
        <v>1641</v>
      </c>
      <c r="B983" s="73" t="s">
        <v>3698</v>
      </c>
      <c r="C983" s="73" t="s">
        <v>3699</v>
      </c>
      <c r="D983" s="73" t="s">
        <v>48</v>
      </c>
      <c r="E983" s="74">
        <f>IF(D983="男",1,2)</f>
        <v>1</v>
      </c>
      <c r="F983" s="73" t="s">
        <v>1130</v>
      </c>
      <c r="G983" s="73" t="str">
        <f>VLOOKUP(F983,学校番号,3,FALSE)</f>
        <v>070059</v>
      </c>
    </row>
    <row r="984" spans="1:7" hidden="1" x14ac:dyDescent="0.15">
      <c r="A984" s="72">
        <v>1642</v>
      </c>
      <c r="B984" s="73" t="s">
        <v>3700</v>
      </c>
      <c r="C984" s="73" t="s">
        <v>3701</v>
      </c>
      <c r="D984" s="73" t="s">
        <v>48</v>
      </c>
      <c r="E984" s="74">
        <f>IF(D984="男",1,2)</f>
        <v>1</v>
      </c>
      <c r="F984" s="73" t="s">
        <v>1130</v>
      </c>
      <c r="G984" s="73" t="str">
        <f>VLOOKUP(F984,学校番号,3,FALSE)</f>
        <v>070059</v>
      </c>
    </row>
    <row r="985" spans="1:7" hidden="1" x14ac:dyDescent="0.15">
      <c r="A985" s="72">
        <v>1643</v>
      </c>
      <c r="B985" s="73" t="s">
        <v>3702</v>
      </c>
      <c r="C985" s="73" t="s">
        <v>3703</v>
      </c>
      <c r="D985" s="73" t="s">
        <v>48</v>
      </c>
      <c r="E985" s="74">
        <f>IF(D985="男",1,2)</f>
        <v>1</v>
      </c>
      <c r="F985" s="73" t="s">
        <v>1130</v>
      </c>
      <c r="G985" s="73" t="str">
        <f>VLOOKUP(F985,学校番号,3,FALSE)</f>
        <v>070059</v>
      </c>
    </row>
    <row r="986" spans="1:7" hidden="1" x14ac:dyDescent="0.15">
      <c r="A986" s="72">
        <v>1644</v>
      </c>
      <c r="B986" s="73" t="s">
        <v>3704</v>
      </c>
      <c r="C986" s="73" t="s">
        <v>3705</v>
      </c>
      <c r="D986" s="73" t="s">
        <v>49</v>
      </c>
      <c r="E986" s="74">
        <f>IF(D986="男",1,2)</f>
        <v>2</v>
      </c>
      <c r="F986" s="73" t="s">
        <v>1130</v>
      </c>
      <c r="G986" s="73" t="str">
        <f>VLOOKUP(F986,学校番号,3,FALSE)</f>
        <v>070059</v>
      </c>
    </row>
    <row r="987" spans="1:7" hidden="1" x14ac:dyDescent="0.15">
      <c r="A987" s="72">
        <v>1645</v>
      </c>
      <c r="B987" s="73" t="s">
        <v>3706</v>
      </c>
      <c r="C987" s="73" t="s">
        <v>3707</v>
      </c>
      <c r="D987" s="73" t="s">
        <v>49</v>
      </c>
      <c r="E987" s="74">
        <f>IF(D987="男",1,2)</f>
        <v>2</v>
      </c>
      <c r="F987" s="73" t="s">
        <v>1130</v>
      </c>
      <c r="G987" s="73" t="str">
        <f>VLOOKUP(F987,学校番号,3,FALSE)</f>
        <v>070059</v>
      </c>
    </row>
    <row r="988" spans="1:7" hidden="1" x14ac:dyDescent="0.15">
      <c r="A988" s="72">
        <v>1646</v>
      </c>
      <c r="B988" s="73" t="s">
        <v>3708</v>
      </c>
      <c r="C988" s="73" t="s">
        <v>3709</v>
      </c>
      <c r="D988" s="73" t="s">
        <v>49</v>
      </c>
      <c r="E988" s="74">
        <f>IF(D988="男",1,2)</f>
        <v>2</v>
      </c>
      <c r="F988" s="73" t="s">
        <v>1130</v>
      </c>
      <c r="G988" s="73" t="str">
        <f>VLOOKUP(F988,学校番号,3,FALSE)</f>
        <v>070059</v>
      </c>
    </row>
    <row r="989" spans="1:7" hidden="1" x14ac:dyDescent="0.15">
      <c r="A989" s="72">
        <v>1647</v>
      </c>
      <c r="B989" s="73" t="s">
        <v>3710</v>
      </c>
      <c r="C989" s="73" t="s">
        <v>3711</v>
      </c>
      <c r="D989" s="73" t="s">
        <v>49</v>
      </c>
      <c r="E989" s="74">
        <f>IF(D989="男",1,2)</f>
        <v>2</v>
      </c>
      <c r="F989" s="73" t="s">
        <v>1130</v>
      </c>
      <c r="G989" s="73" t="str">
        <f>VLOOKUP(F989,学校番号,3,FALSE)</f>
        <v>070059</v>
      </c>
    </row>
    <row r="990" spans="1:7" hidden="1" x14ac:dyDescent="0.15">
      <c r="A990" s="72">
        <v>1648</v>
      </c>
      <c r="B990" s="73" t="s">
        <v>3712</v>
      </c>
      <c r="C990" s="73" t="s">
        <v>3713</v>
      </c>
      <c r="D990" s="73" t="s">
        <v>49</v>
      </c>
      <c r="E990" s="74">
        <f>IF(D990="男",1,2)</f>
        <v>2</v>
      </c>
      <c r="F990" s="73" t="s">
        <v>1130</v>
      </c>
      <c r="G990" s="73" t="str">
        <f>VLOOKUP(F990,学校番号,3,FALSE)</f>
        <v>070059</v>
      </c>
    </row>
    <row r="991" spans="1:7" hidden="1" x14ac:dyDescent="0.15">
      <c r="A991" s="72">
        <v>1649</v>
      </c>
      <c r="B991" s="73" t="s">
        <v>3714</v>
      </c>
      <c r="C991" s="73" t="s">
        <v>3715</v>
      </c>
      <c r="D991" s="73" t="s">
        <v>49</v>
      </c>
      <c r="E991" s="74">
        <f>IF(D991="男",1,2)</f>
        <v>2</v>
      </c>
      <c r="F991" s="73" t="s">
        <v>1130</v>
      </c>
      <c r="G991" s="73" t="str">
        <f>VLOOKUP(F991,学校番号,3,FALSE)</f>
        <v>070059</v>
      </c>
    </row>
    <row r="992" spans="1:7" hidden="1" x14ac:dyDescent="0.15">
      <c r="A992" s="72">
        <v>1650</v>
      </c>
      <c r="B992" s="73" t="s">
        <v>3716</v>
      </c>
      <c r="C992" s="73" t="s">
        <v>3717</v>
      </c>
      <c r="D992" s="73" t="s">
        <v>49</v>
      </c>
      <c r="E992" s="74">
        <f>IF(D992="男",1,2)</f>
        <v>2</v>
      </c>
      <c r="F992" s="73" t="s">
        <v>1130</v>
      </c>
      <c r="G992" s="73" t="str">
        <f>VLOOKUP(F992,学校番号,3,FALSE)</f>
        <v>070059</v>
      </c>
    </row>
    <row r="993" spans="1:7" hidden="1" x14ac:dyDescent="0.15">
      <c r="A993" s="72">
        <v>1651</v>
      </c>
      <c r="B993" s="73" t="s">
        <v>3718</v>
      </c>
      <c r="C993" s="73" t="s">
        <v>3719</v>
      </c>
      <c r="D993" s="73" t="s">
        <v>49</v>
      </c>
      <c r="E993" s="74">
        <f>IF(D993="男",1,2)</f>
        <v>2</v>
      </c>
      <c r="F993" s="73" t="s">
        <v>1130</v>
      </c>
      <c r="G993" s="73" t="str">
        <f>VLOOKUP(F993,学校番号,3,FALSE)</f>
        <v>070059</v>
      </c>
    </row>
    <row r="994" spans="1:7" hidden="1" x14ac:dyDescent="0.15">
      <c r="A994" s="72">
        <v>1652</v>
      </c>
      <c r="B994" s="73" t="s">
        <v>3720</v>
      </c>
      <c r="C994" s="73" t="s">
        <v>3721</v>
      </c>
      <c r="D994" s="73" t="s">
        <v>49</v>
      </c>
      <c r="E994" s="74">
        <f>IF(D994="男",1,2)</f>
        <v>2</v>
      </c>
      <c r="F994" s="73" t="s">
        <v>1130</v>
      </c>
      <c r="G994" s="73" t="str">
        <f>VLOOKUP(F994,学校番号,3,FALSE)</f>
        <v>070059</v>
      </c>
    </row>
    <row r="995" spans="1:7" hidden="1" x14ac:dyDescent="0.15">
      <c r="A995" s="72">
        <v>1653</v>
      </c>
      <c r="B995" s="73" t="s">
        <v>3722</v>
      </c>
      <c r="C995" s="73" t="s">
        <v>3723</v>
      </c>
      <c r="D995" s="73" t="s">
        <v>48</v>
      </c>
      <c r="E995" s="74">
        <f>IF(D995="男",1,2)</f>
        <v>1</v>
      </c>
      <c r="F995" s="73" t="s">
        <v>1130</v>
      </c>
      <c r="G995" s="73" t="str">
        <f>VLOOKUP(F995,学校番号,3,FALSE)</f>
        <v>070059</v>
      </c>
    </row>
    <row r="996" spans="1:7" hidden="1" x14ac:dyDescent="0.15">
      <c r="A996" s="72">
        <v>1654</v>
      </c>
      <c r="B996" s="73" t="s">
        <v>3724</v>
      </c>
      <c r="C996" s="73" t="s">
        <v>3725</v>
      </c>
      <c r="D996" s="73" t="s">
        <v>48</v>
      </c>
      <c r="E996" s="74">
        <f>IF(D996="男",1,2)</f>
        <v>1</v>
      </c>
      <c r="F996" s="73" t="s">
        <v>1130</v>
      </c>
      <c r="G996" s="73" t="str">
        <f>VLOOKUP(F996,学校番号,3,FALSE)</f>
        <v>070059</v>
      </c>
    </row>
    <row r="997" spans="1:7" hidden="1" x14ac:dyDescent="0.15">
      <c r="A997" s="72">
        <v>1655</v>
      </c>
      <c r="B997" s="73" t="s">
        <v>3726</v>
      </c>
      <c r="C997" s="73" t="s">
        <v>3727</v>
      </c>
      <c r="D997" s="73" t="s">
        <v>48</v>
      </c>
      <c r="E997" s="74">
        <f>IF(D997="男",1,2)</f>
        <v>1</v>
      </c>
      <c r="F997" s="73" t="s">
        <v>1130</v>
      </c>
      <c r="G997" s="73" t="str">
        <f>VLOOKUP(F997,学校番号,3,FALSE)</f>
        <v>070059</v>
      </c>
    </row>
    <row r="998" spans="1:7" hidden="1" x14ac:dyDescent="0.15">
      <c r="A998" s="72">
        <v>1656</v>
      </c>
      <c r="B998" s="73" t="s">
        <v>3728</v>
      </c>
      <c r="C998" s="73" t="s">
        <v>3729</v>
      </c>
      <c r="D998" s="73" t="s">
        <v>49</v>
      </c>
      <c r="E998" s="74">
        <f>IF(D998="男",1,2)</f>
        <v>2</v>
      </c>
      <c r="F998" s="73" t="s">
        <v>1130</v>
      </c>
      <c r="G998" s="73" t="str">
        <f>VLOOKUP(F998,学校番号,3,FALSE)</f>
        <v>070059</v>
      </c>
    </row>
    <row r="999" spans="1:7" hidden="1" x14ac:dyDescent="0.15">
      <c r="A999" s="72">
        <v>1657</v>
      </c>
      <c r="B999" s="73" t="s">
        <v>3730</v>
      </c>
      <c r="C999" s="73" t="s">
        <v>3731</v>
      </c>
      <c r="D999" s="73" t="s">
        <v>49</v>
      </c>
      <c r="E999" s="74">
        <f>IF(D999="男",1,2)</f>
        <v>2</v>
      </c>
      <c r="F999" s="73" t="s">
        <v>1130</v>
      </c>
      <c r="G999" s="73" t="str">
        <f>VLOOKUP(F999,学校番号,3,FALSE)</f>
        <v>070059</v>
      </c>
    </row>
    <row r="1000" spans="1:7" hidden="1" x14ac:dyDescent="0.15">
      <c r="A1000" s="72">
        <v>1658</v>
      </c>
      <c r="B1000" s="73" t="s">
        <v>3732</v>
      </c>
      <c r="C1000" s="73" t="s">
        <v>3733</v>
      </c>
      <c r="D1000" s="73" t="s">
        <v>49</v>
      </c>
      <c r="E1000" s="74">
        <f>IF(D1000="男",1,2)</f>
        <v>2</v>
      </c>
      <c r="F1000" s="73" t="s">
        <v>1130</v>
      </c>
      <c r="G1000" s="73" t="str">
        <f>VLOOKUP(F1000,学校番号,3,FALSE)</f>
        <v>070059</v>
      </c>
    </row>
    <row r="1001" spans="1:7" hidden="1" x14ac:dyDescent="0.15">
      <c r="A1001" s="72">
        <v>1662</v>
      </c>
      <c r="B1001" s="73" t="s">
        <v>3734</v>
      </c>
      <c r="C1001" s="73" t="s">
        <v>3735</v>
      </c>
      <c r="D1001" s="73" t="s">
        <v>48</v>
      </c>
      <c r="E1001" s="74">
        <f>IF(D1001="男",1,2)</f>
        <v>1</v>
      </c>
      <c r="F1001" s="73" t="s">
        <v>1141</v>
      </c>
      <c r="G1001" s="73" t="str">
        <f>VLOOKUP(F1001,学校番号,3,FALSE)</f>
        <v>070063</v>
      </c>
    </row>
    <row r="1002" spans="1:7" hidden="1" x14ac:dyDescent="0.15">
      <c r="A1002" s="72">
        <v>1663</v>
      </c>
      <c r="B1002" s="73" t="s">
        <v>3736</v>
      </c>
      <c r="C1002" s="73" t="s">
        <v>3737</v>
      </c>
      <c r="D1002" s="73" t="s">
        <v>48</v>
      </c>
      <c r="E1002" s="74">
        <f>IF(D1002="男",1,2)</f>
        <v>1</v>
      </c>
      <c r="F1002" s="73" t="s">
        <v>1141</v>
      </c>
      <c r="G1002" s="73" t="str">
        <f>VLOOKUP(F1002,学校番号,3,FALSE)</f>
        <v>070063</v>
      </c>
    </row>
    <row r="1003" spans="1:7" hidden="1" x14ac:dyDescent="0.15">
      <c r="A1003" s="72">
        <v>1664</v>
      </c>
      <c r="B1003" s="73" t="s">
        <v>3738</v>
      </c>
      <c r="C1003" s="73" t="s">
        <v>3739</v>
      </c>
      <c r="D1003" s="73" t="s">
        <v>48</v>
      </c>
      <c r="E1003" s="74">
        <f>IF(D1003="男",1,2)</f>
        <v>1</v>
      </c>
      <c r="F1003" s="73" t="s">
        <v>1141</v>
      </c>
      <c r="G1003" s="73" t="str">
        <f>VLOOKUP(F1003,学校番号,3,FALSE)</f>
        <v>070063</v>
      </c>
    </row>
    <row r="1004" spans="1:7" hidden="1" x14ac:dyDescent="0.15">
      <c r="A1004" s="72">
        <v>1665</v>
      </c>
      <c r="B1004" s="73" t="s">
        <v>3740</v>
      </c>
      <c r="C1004" s="73" t="s">
        <v>3741</v>
      </c>
      <c r="D1004" s="73" t="s">
        <v>48</v>
      </c>
      <c r="E1004" s="74">
        <f>IF(D1004="男",1,2)</f>
        <v>1</v>
      </c>
      <c r="F1004" s="73" t="s">
        <v>1141</v>
      </c>
      <c r="G1004" s="73" t="str">
        <f>VLOOKUP(F1004,学校番号,3,FALSE)</f>
        <v>070063</v>
      </c>
    </row>
    <row r="1005" spans="1:7" hidden="1" x14ac:dyDescent="0.15">
      <c r="A1005" s="72">
        <v>1666</v>
      </c>
      <c r="B1005" s="73" t="s">
        <v>3742</v>
      </c>
      <c r="C1005" s="73" t="s">
        <v>3743</v>
      </c>
      <c r="D1005" s="73" t="s">
        <v>48</v>
      </c>
      <c r="E1005" s="74">
        <f>IF(D1005="男",1,2)</f>
        <v>1</v>
      </c>
      <c r="F1005" s="73" t="s">
        <v>1141</v>
      </c>
      <c r="G1005" s="73" t="str">
        <f>VLOOKUP(F1005,学校番号,3,FALSE)</f>
        <v>070063</v>
      </c>
    </row>
    <row r="1006" spans="1:7" hidden="1" x14ac:dyDescent="0.15">
      <c r="A1006" s="72">
        <v>1667</v>
      </c>
      <c r="B1006" s="73" t="s">
        <v>3744</v>
      </c>
      <c r="C1006" s="73" t="s">
        <v>3745</v>
      </c>
      <c r="D1006" s="73" t="s">
        <v>48</v>
      </c>
      <c r="E1006" s="74">
        <f>IF(D1006="男",1,2)</f>
        <v>1</v>
      </c>
      <c r="F1006" s="73" t="s">
        <v>1141</v>
      </c>
      <c r="G1006" s="73" t="str">
        <f>VLOOKUP(F1006,学校番号,3,FALSE)</f>
        <v>070063</v>
      </c>
    </row>
    <row r="1007" spans="1:7" hidden="1" x14ac:dyDescent="0.15">
      <c r="A1007" s="72">
        <v>1668</v>
      </c>
      <c r="B1007" s="73" t="s">
        <v>3746</v>
      </c>
      <c r="C1007" s="73" t="s">
        <v>3747</v>
      </c>
      <c r="D1007" s="73" t="s">
        <v>48</v>
      </c>
      <c r="E1007" s="74">
        <f>IF(D1007="男",1,2)</f>
        <v>1</v>
      </c>
      <c r="F1007" s="73" t="s">
        <v>1141</v>
      </c>
      <c r="G1007" s="73" t="str">
        <f>VLOOKUP(F1007,学校番号,3,FALSE)</f>
        <v>070063</v>
      </c>
    </row>
    <row r="1008" spans="1:7" hidden="1" x14ac:dyDescent="0.15">
      <c r="A1008" s="72">
        <v>1669</v>
      </c>
      <c r="B1008" s="73" t="s">
        <v>3748</v>
      </c>
      <c r="C1008" s="73" t="s">
        <v>3749</v>
      </c>
      <c r="D1008" s="73" t="s">
        <v>48</v>
      </c>
      <c r="E1008" s="74">
        <f>IF(D1008="男",1,2)</f>
        <v>1</v>
      </c>
      <c r="F1008" s="73" t="s">
        <v>1141</v>
      </c>
      <c r="G1008" s="73" t="str">
        <f>VLOOKUP(F1008,学校番号,3,FALSE)</f>
        <v>070063</v>
      </c>
    </row>
    <row r="1009" spans="1:7" hidden="1" x14ac:dyDescent="0.15">
      <c r="A1009" s="72">
        <v>1670</v>
      </c>
      <c r="B1009" s="73" t="s">
        <v>3750</v>
      </c>
      <c r="C1009" s="73" t="s">
        <v>3751</v>
      </c>
      <c r="D1009" s="73" t="s">
        <v>48</v>
      </c>
      <c r="E1009" s="74">
        <f>IF(D1009="男",1,2)</f>
        <v>1</v>
      </c>
      <c r="F1009" s="73" t="s">
        <v>1141</v>
      </c>
      <c r="G1009" s="73" t="str">
        <f>VLOOKUP(F1009,学校番号,3,FALSE)</f>
        <v>070063</v>
      </c>
    </row>
    <row r="1010" spans="1:7" hidden="1" x14ac:dyDescent="0.15">
      <c r="A1010" s="72">
        <v>1671</v>
      </c>
      <c r="B1010" s="73" t="s">
        <v>3752</v>
      </c>
      <c r="C1010" s="73" t="s">
        <v>3753</v>
      </c>
      <c r="D1010" s="73" t="s">
        <v>48</v>
      </c>
      <c r="E1010" s="74">
        <f>IF(D1010="男",1,2)</f>
        <v>1</v>
      </c>
      <c r="F1010" s="73" t="s">
        <v>1141</v>
      </c>
      <c r="G1010" s="73" t="str">
        <f>VLOOKUP(F1010,学校番号,3,FALSE)</f>
        <v>070063</v>
      </c>
    </row>
    <row r="1011" spans="1:7" hidden="1" x14ac:dyDescent="0.15">
      <c r="A1011" s="72">
        <v>1672</v>
      </c>
      <c r="B1011" s="73" t="s">
        <v>3754</v>
      </c>
      <c r="C1011" s="73" t="s">
        <v>3755</v>
      </c>
      <c r="D1011" s="73" t="s">
        <v>48</v>
      </c>
      <c r="E1011" s="74">
        <f>IF(D1011="男",1,2)</f>
        <v>1</v>
      </c>
      <c r="F1011" s="73" t="s">
        <v>1141</v>
      </c>
      <c r="G1011" s="73" t="str">
        <f>VLOOKUP(F1011,学校番号,3,FALSE)</f>
        <v>070063</v>
      </c>
    </row>
    <row r="1012" spans="1:7" hidden="1" x14ac:dyDescent="0.15">
      <c r="A1012" s="72">
        <v>1673</v>
      </c>
      <c r="B1012" s="73" t="s">
        <v>3756</v>
      </c>
      <c r="C1012" s="73" t="s">
        <v>3757</v>
      </c>
      <c r="D1012" s="73" t="s">
        <v>48</v>
      </c>
      <c r="E1012" s="74">
        <f>IF(D1012="男",1,2)</f>
        <v>1</v>
      </c>
      <c r="F1012" s="73" t="s">
        <v>1141</v>
      </c>
      <c r="G1012" s="73" t="str">
        <f>VLOOKUP(F1012,学校番号,3,FALSE)</f>
        <v>070063</v>
      </c>
    </row>
    <row r="1013" spans="1:7" hidden="1" x14ac:dyDescent="0.15">
      <c r="A1013" s="72">
        <v>1674</v>
      </c>
      <c r="B1013" s="73" t="s">
        <v>3758</v>
      </c>
      <c r="C1013" s="73" t="s">
        <v>3759</v>
      </c>
      <c r="D1013" s="73" t="s">
        <v>48</v>
      </c>
      <c r="E1013" s="74">
        <f>IF(D1013="男",1,2)</f>
        <v>1</v>
      </c>
      <c r="F1013" s="73" t="s">
        <v>1141</v>
      </c>
      <c r="G1013" s="73" t="str">
        <f>VLOOKUP(F1013,学校番号,3,FALSE)</f>
        <v>070063</v>
      </c>
    </row>
    <row r="1014" spans="1:7" hidden="1" x14ac:dyDescent="0.15">
      <c r="A1014" s="72">
        <v>1675</v>
      </c>
      <c r="B1014" s="73" t="s">
        <v>3760</v>
      </c>
      <c r="C1014" s="73" t="s">
        <v>3761</v>
      </c>
      <c r="D1014" s="73" t="s">
        <v>48</v>
      </c>
      <c r="E1014" s="74">
        <f>IF(D1014="男",1,2)</f>
        <v>1</v>
      </c>
      <c r="F1014" s="73" t="s">
        <v>1141</v>
      </c>
      <c r="G1014" s="73" t="str">
        <f>VLOOKUP(F1014,学校番号,3,FALSE)</f>
        <v>070063</v>
      </c>
    </row>
    <row r="1015" spans="1:7" hidden="1" x14ac:dyDescent="0.15">
      <c r="A1015" s="72">
        <v>1676</v>
      </c>
      <c r="B1015" s="73" t="s">
        <v>3762</v>
      </c>
      <c r="C1015" s="73" t="s">
        <v>3763</v>
      </c>
      <c r="D1015" s="73" t="s">
        <v>48</v>
      </c>
      <c r="E1015" s="74">
        <f>IF(D1015="男",1,2)</f>
        <v>1</v>
      </c>
      <c r="F1015" s="73" t="s">
        <v>1141</v>
      </c>
      <c r="G1015" s="73" t="str">
        <f>VLOOKUP(F1015,学校番号,3,FALSE)</f>
        <v>070063</v>
      </c>
    </row>
    <row r="1016" spans="1:7" hidden="1" x14ac:dyDescent="0.15">
      <c r="A1016" s="72">
        <v>1677</v>
      </c>
      <c r="B1016" s="73" t="s">
        <v>3764</v>
      </c>
      <c r="C1016" s="73" t="s">
        <v>3765</v>
      </c>
      <c r="D1016" s="73" t="s">
        <v>49</v>
      </c>
      <c r="E1016" s="74">
        <f>IF(D1016="男",1,2)</f>
        <v>2</v>
      </c>
      <c r="F1016" s="73" t="s">
        <v>1141</v>
      </c>
      <c r="G1016" s="73" t="str">
        <f>VLOOKUP(F1016,学校番号,3,FALSE)</f>
        <v>070063</v>
      </c>
    </row>
    <row r="1017" spans="1:7" hidden="1" x14ac:dyDescent="0.15">
      <c r="A1017" s="72">
        <v>1678</v>
      </c>
      <c r="B1017" s="73" t="s">
        <v>3766</v>
      </c>
      <c r="C1017" s="73" t="s">
        <v>3767</v>
      </c>
      <c r="D1017" s="73" t="s">
        <v>49</v>
      </c>
      <c r="E1017" s="74">
        <f>IF(D1017="男",1,2)</f>
        <v>2</v>
      </c>
      <c r="F1017" s="73" t="s">
        <v>1141</v>
      </c>
      <c r="G1017" s="73" t="str">
        <f>VLOOKUP(F1017,学校番号,3,FALSE)</f>
        <v>070063</v>
      </c>
    </row>
    <row r="1018" spans="1:7" hidden="1" x14ac:dyDescent="0.15">
      <c r="A1018" s="72">
        <v>1679</v>
      </c>
      <c r="B1018" s="73" t="s">
        <v>3768</v>
      </c>
      <c r="C1018" s="73" t="s">
        <v>3769</v>
      </c>
      <c r="D1018" s="73" t="s">
        <v>49</v>
      </c>
      <c r="E1018" s="74">
        <f>IF(D1018="男",1,2)</f>
        <v>2</v>
      </c>
      <c r="F1018" s="73" t="s">
        <v>1141</v>
      </c>
      <c r="G1018" s="73" t="str">
        <f>VLOOKUP(F1018,学校番号,3,FALSE)</f>
        <v>070063</v>
      </c>
    </row>
    <row r="1019" spans="1:7" hidden="1" x14ac:dyDescent="0.15">
      <c r="A1019" s="72">
        <v>1680</v>
      </c>
      <c r="B1019" s="73" t="s">
        <v>3770</v>
      </c>
      <c r="C1019" s="73" t="s">
        <v>3771</v>
      </c>
      <c r="D1019" s="73" t="s">
        <v>49</v>
      </c>
      <c r="E1019" s="74">
        <f>IF(D1019="男",1,2)</f>
        <v>2</v>
      </c>
      <c r="F1019" s="73" t="s">
        <v>1141</v>
      </c>
      <c r="G1019" s="73" t="str">
        <f>VLOOKUP(F1019,学校番号,3,FALSE)</f>
        <v>070063</v>
      </c>
    </row>
    <row r="1020" spans="1:7" hidden="1" x14ac:dyDescent="0.15">
      <c r="A1020" s="72">
        <v>1681</v>
      </c>
      <c r="B1020" s="73" t="s">
        <v>3772</v>
      </c>
      <c r="C1020" s="73" t="s">
        <v>3773</v>
      </c>
      <c r="D1020" s="73" t="s">
        <v>49</v>
      </c>
      <c r="E1020" s="74">
        <f>IF(D1020="男",1,2)</f>
        <v>2</v>
      </c>
      <c r="F1020" s="73" t="s">
        <v>1141</v>
      </c>
      <c r="G1020" s="73" t="str">
        <f>VLOOKUP(F1020,学校番号,3,FALSE)</f>
        <v>070063</v>
      </c>
    </row>
    <row r="1021" spans="1:7" hidden="1" x14ac:dyDescent="0.15">
      <c r="A1021" s="72">
        <v>1682</v>
      </c>
      <c r="B1021" s="73" t="s">
        <v>3774</v>
      </c>
      <c r="C1021" s="73" t="s">
        <v>3775</v>
      </c>
      <c r="D1021" s="73" t="s">
        <v>49</v>
      </c>
      <c r="E1021" s="74">
        <f>IF(D1021="男",1,2)</f>
        <v>2</v>
      </c>
      <c r="F1021" s="73" t="s">
        <v>1141</v>
      </c>
      <c r="G1021" s="73" t="str">
        <f>VLOOKUP(F1021,学校番号,3,FALSE)</f>
        <v>070063</v>
      </c>
    </row>
    <row r="1022" spans="1:7" hidden="1" x14ac:dyDescent="0.15">
      <c r="A1022" s="72">
        <v>1683</v>
      </c>
      <c r="B1022" s="73" t="s">
        <v>3776</v>
      </c>
      <c r="C1022" s="73" t="s">
        <v>3777</v>
      </c>
      <c r="D1022" s="73" t="s">
        <v>49</v>
      </c>
      <c r="E1022" s="74">
        <f>IF(D1022="男",1,2)</f>
        <v>2</v>
      </c>
      <c r="F1022" s="73" t="s">
        <v>1141</v>
      </c>
      <c r="G1022" s="73" t="str">
        <f>VLOOKUP(F1022,学校番号,3,FALSE)</f>
        <v>070063</v>
      </c>
    </row>
    <row r="1023" spans="1:7" hidden="1" x14ac:dyDescent="0.15">
      <c r="A1023" s="72">
        <v>1684</v>
      </c>
      <c r="B1023" s="73" t="s">
        <v>3778</v>
      </c>
      <c r="C1023" s="73" t="s">
        <v>3779</v>
      </c>
      <c r="D1023" s="73" t="s">
        <v>49</v>
      </c>
      <c r="E1023" s="74">
        <f>IF(D1023="男",1,2)</f>
        <v>2</v>
      </c>
      <c r="F1023" s="73" t="s">
        <v>1141</v>
      </c>
      <c r="G1023" s="73" t="str">
        <f>VLOOKUP(F1023,学校番号,3,FALSE)</f>
        <v>070063</v>
      </c>
    </row>
    <row r="1024" spans="1:7" hidden="1" x14ac:dyDescent="0.15">
      <c r="A1024" s="72">
        <v>1685</v>
      </c>
      <c r="B1024" s="73" t="s">
        <v>3780</v>
      </c>
      <c r="C1024" s="73" t="s">
        <v>3781</v>
      </c>
      <c r="D1024" s="73" t="s">
        <v>49</v>
      </c>
      <c r="E1024" s="74">
        <f>IF(D1024="男",1,2)</f>
        <v>2</v>
      </c>
      <c r="F1024" s="73" t="s">
        <v>1141</v>
      </c>
      <c r="G1024" s="73" t="str">
        <f>VLOOKUP(F1024,学校番号,3,FALSE)</f>
        <v>070063</v>
      </c>
    </row>
    <row r="1025" spans="1:7" hidden="1" x14ac:dyDescent="0.15">
      <c r="A1025" s="72">
        <v>1686</v>
      </c>
      <c r="B1025" s="73" t="s">
        <v>3782</v>
      </c>
      <c r="C1025" s="73" t="s">
        <v>3783</v>
      </c>
      <c r="D1025" s="73" t="s">
        <v>48</v>
      </c>
      <c r="E1025" s="74">
        <f>IF(D1025="男",1,2)</f>
        <v>1</v>
      </c>
      <c r="F1025" s="73" t="s">
        <v>1141</v>
      </c>
      <c r="G1025" s="73" t="str">
        <f>VLOOKUP(F1025,学校番号,3,FALSE)</f>
        <v>070063</v>
      </c>
    </row>
    <row r="1026" spans="1:7" hidden="1" x14ac:dyDescent="0.15">
      <c r="A1026" s="72">
        <v>1687</v>
      </c>
      <c r="B1026" s="73" t="s">
        <v>3784</v>
      </c>
      <c r="C1026" s="73" t="s">
        <v>3785</v>
      </c>
      <c r="D1026" s="73" t="s">
        <v>48</v>
      </c>
      <c r="E1026" s="74">
        <f>IF(D1026="男",1,2)</f>
        <v>1</v>
      </c>
      <c r="F1026" s="73" t="s">
        <v>1141</v>
      </c>
      <c r="G1026" s="73" t="str">
        <f>VLOOKUP(F1026,学校番号,3,FALSE)</f>
        <v>070063</v>
      </c>
    </row>
    <row r="1027" spans="1:7" hidden="1" x14ac:dyDescent="0.15">
      <c r="A1027" s="72">
        <v>1688</v>
      </c>
      <c r="B1027" s="73" t="s">
        <v>3786</v>
      </c>
      <c r="C1027" s="73" t="s">
        <v>3787</v>
      </c>
      <c r="D1027" s="73" t="s">
        <v>48</v>
      </c>
      <c r="E1027" s="74">
        <f>IF(D1027="男",1,2)</f>
        <v>1</v>
      </c>
      <c r="F1027" s="73" t="s">
        <v>1141</v>
      </c>
      <c r="G1027" s="73" t="str">
        <f>VLOOKUP(F1027,学校番号,3,FALSE)</f>
        <v>070063</v>
      </c>
    </row>
    <row r="1028" spans="1:7" hidden="1" x14ac:dyDescent="0.15">
      <c r="A1028" s="72">
        <v>1689</v>
      </c>
      <c r="B1028" s="73" t="s">
        <v>3788</v>
      </c>
      <c r="C1028" s="73" t="s">
        <v>3789</v>
      </c>
      <c r="D1028" s="73" t="s">
        <v>48</v>
      </c>
      <c r="E1028" s="74">
        <f>IF(D1028="男",1,2)</f>
        <v>1</v>
      </c>
      <c r="F1028" s="73" t="s">
        <v>1141</v>
      </c>
      <c r="G1028" s="73" t="str">
        <f>VLOOKUP(F1028,学校番号,3,FALSE)</f>
        <v>070063</v>
      </c>
    </row>
    <row r="1029" spans="1:7" hidden="1" x14ac:dyDescent="0.15">
      <c r="A1029" s="72">
        <v>1690</v>
      </c>
      <c r="B1029" s="73" t="s">
        <v>3790</v>
      </c>
      <c r="C1029" s="73" t="s">
        <v>3791</v>
      </c>
      <c r="D1029" s="73" t="s">
        <v>48</v>
      </c>
      <c r="E1029" s="74">
        <f>IF(D1029="男",1,2)</f>
        <v>1</v>
      </c>
      <c r="F1029" s="73" t="s">
        <v>1141</v>
      </c>
      <c r="G1029" s="73" t="str">
        <f>VLOOKUP(F1029,学校番号,3,FALSE)</f>
        <v>070063</v>
      </c>
    </row>
    <row r="1030" spans="1:7" hidden="1" x14ac:dyDescent="0.15">
      <c r="A1030" s="72">
        <v>1691</v>
      </c>
      <c r="B1030" s="73" t="s">
        <v>3792</v>
      </c>
      <c r="C1030" s="73" t="s">
        <v>3793</v>
      </c>
      <c r="D1030" s="73" t="s">
        <v>49</v>
      </c>
      <c r="E1030" s="74">
        <f>IF(D1030="男",1,2)</f>
        <v>2</v>
      </c>
      <c r="F1030" s="73" t="s">
        <v>1141</v>
      </c>
      <c r="G1030" s="73" t="str">
        <f>VLOOKUP(F1030,学校番号,3,FALSE)</f>
        <v>070063</v>
      </c>
    </row>
    <row r="1031" spans="1:7" hidden="1" x14ac:dyDescent="0.15">
      <c r="A1031" s="72">
        <v>1692</v>
      </c>
      <c r="B1031" s="73" t="s">
        <v>3794</v>
      </c>
      <c r="C1031" s="73" t="s">
        <v>3795</v>
      </c>
      <c r="D1031" s="73" t="s">
        <v>49</v>
      </c>
      <c r="E1031" s="74">
        <f>IF(D1031="男",1,2)</f>
        <v>2</v>
      </c>
      <c r="F1031" s="73" t="s">
        <v>1141</v>
      </c>
      <c r="G1031" s="73" t="str">
        <f>VLOOKUP(F1031,学校番号,3,FALSE)</f>
        <v>070063</v>
      </c>
    </row>
    <row r="1032" spans="1:7" hidden="1" x14ac:dyDescent="0.15">
      <c r="A1032" s="72">
        <v>1693</v>
      </c>
      <c r="B1032" s="73" t="s">
        <v>3796</v>
      </c>
      <c r="C1032" s="73" t="s">
        <v>3797</v>
      </c>
      <c r="D1032" s="73" t="s">
        <v>49</v>
      </c>
      <c r="E1032" s="74">
        <f>IF(D1032="男",1,2)</f>
        <v>2</v>
      </c>
      <c r="F1032" s="73" t="s">
        <v>1141</v>
      </c>
      <c r="G1032" s="73" t="str">
        <f>VLOOKUP(F1032,学校番号,3,FALSE)</f>
        <v>070063</v>
      </c>
    </row>
    <row r="1033" spans="1:7" hidden="1" x14ac:dyDescent="0.15">
      <c r="A1033" s="72">
        <v>1712</v>
      </c>
      <c r="B1033" s="73" t="s">
        <v>3798</v>
      </c>
      <c r="C1033" s="73" t="s">
        <v>3799</v>
      </c>
      <c r="D1033" s="73" t="s">
        <v>48</v>
      </c>
      <c r="E1033" s="74">
        <f>IF(D1033="男",1,2)</f>
        <v>1</v>
      </c>
      <c r="F1033" s="73" t="s">
        <v>1282</v>
      </c>
      <c r="G1033" s="73" t="str">
        <f>VLOOKUP(F1033,学校番号,3,FALSE)</f>
        <v>070113</v>
      </c>
    </row>
    <row r="1034" spans="1:7" hidden="1" x14ac:dyDescent="0.15">
      <c r="A1034" s="72">
        <v>1713</v>
      </c>
      <c r="B1034" s="73" t="s">
        <v>3800</v>
      </c>
      <c r="C1034" s="73" t="s">
        <v>3801</v>
      </c>
      <c r="D1034" s="73" t="s">
        <v>48</v>
      </c>
      <c r="E1034" s="74">
        <f>IF(D1034="男",1,2)</f>
        <v>1</v>
      </c>
      <c r="F1034" s="73" t="s">
        <v>1282</v>
      </c>
      <c r="G1034" s="73" t="str">
        <f>VLOOKUP(F1034,学校番号,3,FALSE)</f>
        <v>070113</v>
      </c>
    </row>
    <row r="1035" spans="1:7" hidden="1" x14ac:dyDescent="0.15">
      <c r="A1035" s="72">
        <v>1714</v>
      </c>
      <c r="B1035" s="73" t="s">
        <v>3802</v>
      </c>
      <c r="C1035" s="73" t="s">
        <v>3803</v>
      </c>
      <c r="D1035" s="73" t="s">
        <v>48</v>
      </c>
      <c r="E1035" s="74">
        <f>IF(D1035="男",1,2)</f>
        <v>1</v>
      </c>
      <c r="F1035" s="73" t="s">
        <v>1282</v>
      </c>
      <c r="G1035" s="73" t="str">
        <f>VLOOKUP(F1035,学校番号,3,FALSE)</f>
        <v>070113</v>
      </c>
    </row>
    <row r="1036" spans="1:7" hidden="1" x14ac:dyDescent="0.15">
      <c r="A1036" s="72">
        <v>1715</v>
      </c>
      <c r="B1036" s="73" t="s">
        <v>3804</v>
      </c>
      <c r="C1036" s="73" t="s">
        <v>3805</v>
      </c>
      <c r="D1036" s="73" t="s">
        <v>48</v>
      </c>
      <c r="E1036" s="74">
        <f>IF(D1036="男",1,2)</f>
        <v>1</v>
      </c>
      <c r="F1036" s="73" t="s">
        <v>1282</v>
      </c>
      <c r="G1036" s="73" t="str">
        <f>VLOOKUP(F1036,学校番号,3,FALSE)</f>
        <v>070113</v>
      </c>
    </row>
    <row r="1037" spans="1:7" hidden="1" x14ac:dyDescent="0.15">
      <c r="A1037" s="72">
        <v>1716</v>
      </c>
      <c r="B1037" s="73" t="s">
        <v>3806</v>
      </c>
      <c r="C1037" s="73" t="s">
        <v>3807</v>
      </c>
      <c r="D1037" s="73" t="s">
        <v>48</v>
      </c>
      <c r="E1037" s="74">
        <f>IF(D1037="男",1,2)</f>
        <v>1</v>
      </c>
      <c r="F1037" s="73" t="s">
        <v>1282</v>
      </c>
      <c r="G1037" s="73" t="str">
        <f>VLOOKUP(F1037,学校番号,3,FALSE)</f>
        <v>070113</v>
      </c>
    </row>
    <row r="1038" spans="1:7" hidden="1" x14ac:dyDescent="0.15">
      <c r="A1038" s="72">
        <v>1717</v>
      </c>
      <c r="B1038" s="73" t="s">
        <v>3808</v>
      </c>
      <c r="C1038" s="73" t="s">
        <v>3809</v>
      </c>
      <c r="D1038" s="73" t="s">
        <v>49</v>
      </c>
      <c r="E1038" s="74">
        <f>IF(D1038="男",1,2)</f>
        <v>2</v>
      </c>
      <c r="F1038" s="73" t="s">
        <v>1282</v>
      </c>
      <c r="G1038" s="73" t="str">
        <f>VLOOKUP(F1038,学校番号,3,FALSE)</f>
        <v>070113</v>
      </c>
    </row>
    <row r="1039" spans="1:7" hidden="1" x14ac:dyDescent="0.15">
      <c r="A1039" s="72">
        <v>1718</v>
      </c>
      <c r="B1039" s="73" t="s">
        <v>3810</v>
      </c>
      <c r="C1039" s="73" t="s">
        <v>3811</v>
      </c>
      <c r="D1039" s="73" t="s">
        <v>49</v>
      </c>
      <c r="E1039" s="74">
        <f>IF(D1039="男",1,2)</f>
        <v>2</v>
      </c>
      <c r="F1039" s="73" t="s">
        <v>1282</v>
      </c>
      <c r="G1039" s="73" t="str">
        <f>VLOOKUP(F1039,学校番号,3,FALSE)</f>
        <v>070113</v>
      </c>
    </row>
    <row r="1040" spans="1:7" hidden="1" x14ac:dyDescent="0.15">
      <c r="A1040" s="72">
        <v>1727</v>
      </c>
      <c r="B1040" s="73" t="s">
        <v>3812</v>
      </c>
      <c r="C1040" s="73" t="s">
        <v>3813</v>
      </c>
      <c r="D1040" s="73" t="s">
        <v>48</v>
      </c>
      <c r="E1040" s="74">
        <f>IF(D1040="男",1,2)</f>
        <v>1</v>
      </c>
      <c r="F1040" s="73" t="s">
        <v>1562</v>
      </c>
      <c r="G1040" s="73" t="str">
        <f>VLOOKUP(F1040,学校番号,3,FALSE)</f>
        <v>070211</v>
      </c>
    </row>
    <row r="1041" spans="1:7" hidden="1" x14ac:dyDescent="0.15">
      <c r="A1041" s="72">
        <v>1728</v>
      </c>
      <c r="B1041" s="73" t="s">
        <v>3814</v>
      </c>
      <c r="C1041" s="73" t="s">
        <v>3815</v>
      </c>
      <c r="D1041" s="73" t="s">
        <v>48</v>
      </c>
      <c r="E1041" s="74">
        <f>IF(D1041="男",1,2)</f>
        <v>1</v>
      </c>
      <c r="F1041" s="73" t="s">
        <v>1562</v>
      </c>
      <c r="G1041" s="73" t="str">
        <f>VLOOKUP(F1041,学校番号,3,FALSE)</f>
        <v>070211</v>
      </c>
    </row>
    <row r="1042" spans="1:7" hidden="1" x14ac:dyDescent="0.15">
      <c r="A1042" s="72">
        <v>1729</v>
      </c>
      <c r="B1042" s="73" t="s">
        <v>3816</v>
      </c>
      <c r="C1042" s="73" t="s">
        <v>3817</v>
      </c>
      <c r="D1042" s="73" t="s">
        <v>48</v>
      </c>
      <c r="E1042" s="74">
        <f>IF(D1042="男",1,2)</f>
        <v>1</v>
      </c>
      <c r="F1042" s="73" t="s">
        <v>1562</v>
      </c>
      <c r="G1042" s="73" t="str">
        <f>VLOOKUP(F1042,学校番号,3,FALSE)</f>
        <v>070211</v>
      </c>
    </row>
    <row r="1043" spans="1:7" hidden="1" x14ac:dyDescent="0.15">
      <c r="A1043" s="72">
        <v>1730</v>
      </c>
      <c r="B1043" s="73" t="s">
        <v>3818</v>
      </c>
      <c r="C1043" s="73" t="s">
        <v>3819</v>
      </c>
      <c r="D1043" s="73" t="s">
        <v>48</v>
      </c>
      <c r="E1043" s="74">
        <f>IF(D1043="男",1,2)</f>
        <v>1</v>
      </c>
      <c r="F1043" s="73" t="s">
        <v>1562</v>
      </c>
      <c r="G1043" s="73" t="str">
        <f>VLOOKUP(F1043,学校番号,3,FALSE)</f>
        <v>070211</v>
      </c>
    </row>
    <row r="1044" spans="1:7" hidden="1" x14ac:dyDescent="0.15">
      <c r="A1044" s="72">
        <v>1731</v>
      </c>
      <c r="B1044" s="73" t="s">
        <v>3820</v>
      </c>
      <c r="C1044" s="73" t="s">
        <v>3821</v>
      </c>
      <c r="D1044" s="73" t="s">
        <v>48</v>
      </c>
      <c r="E1044" s="74">
        <f>IF(D1044="男",1,2)</f>
        <v>1</v>
      </c>
      <c r="F1044" s="73" t="s">
        <v>1562</v>
      </c>
      <c r="G1044" s="73" t="str">
        <f>VLOOKUP(F1044,学校番号,3,FALSE)</f>
        <v>070211</v>
      </c>
    </row>
    <row r="1045" spans="1:7" hidden="1" x14ac:dyDescent="0.15">
      <c r="A1045" s="72">
        <v>1732</v>
      </c>
      <c r="B1045" s="73" t="s">
        <v>3822</v>
      </c>
      <c r="C1045" s="73" t="s">
        <v>3823</v>
      </c>
      <c r="D1045" s="73" t="s">
        <v>48</v>
      </c>
      <c r="E1045" s="74">
        <f>IF(D1045="男",1,2)</f>
        <v>1</v>
      </c>
      <c r="F1045" s="73" t="s">
        <v>1562</v>
      </c>
      <c r="G1045" s="73" t="str">
        <f>VLOOKUP(F1045,学校番号,3,FALSE)</f>
        <v>070211</v>
      </c>
    </row>
    <row r="1046" spans="1:7" hidden="1" x14ac:dyDescent="0.15">
      <c r="A1046" s="72">
        <v>1733</v>
      </c>
      <c r="B1046" s="73" t="s">
        <v>3824</v>
      </c>
      <c r="C1046" s="73" t="s">
        <v>3825</v>
      </c>
      <c r="D1046" s="73" t="s">
        <v>48</v>
      </c>
      <c r="E1046" s="74">
        <f>IF(D1046="男",1,2)</f>
        <v>1</v>
      </c>
      <c r="F1046" s="73" t="s">
        <v>1544</v>
      </c>
      <c r="G1046" s="73" t="str">
        <f>VLOOKUP(F1046,学校番号,3,FALSE)</f>
        <v>070205</v>
      </c>
    </row>
    <row r="1047" spans="1:7" hidden="1" x14ac:dyDescent="0.15">
      <c r="A1047" s="72">
        <v>1734</v>
      </c>
      <c r="B1047" s="73" t="s">
        <v>3826</v>
      </c>
      <c r="C1047" s="73" t="s">
        <v>3827</v>
      </c>
      <c r="D1047" s="73" t="s">
        <v>48</v>
      </c>
      <c r="E1047" s="74">
        <f>IF(D1047="男",1,2)</f>
        <v>1</v>
      </c>
      <c r="F1047" s="73" t="s">
        <v>1544</v>
      </c>
      <c r="G1047" s="73" t="str">
        <f>VLOOKUP(F1047,学校番号,3,FALSE)</f>
        <v>070205</v>
      </c>
    </row>
    <row r="1048" spans="1:7" hidden="1" x14ac:dyDescent="0.15">
      <c r="A1048" s="72">
        <v>1735</v>
      </c>
      <c r="B1048" s="73" t="s">
        <v>3828</v>
      </c>
      <c r="C1048" s="73" t="s">
        <v>2458</v>
      </c>
      <c r="D1048" s="73" t="s">
        <v>48</v>
      </c>
      <c r="E1048" s="74">
        <f>IF(D1048="男",1,2)</f>
        <v>1</v>
      </c>
      <c r="F1048" s="73" t="s">
        <v>1544</v>
      </c>
      <c r="G1048" s="73" t="str">
        <f>VLOOKUP(F1048,学校番号,3,FALSE)</f>
        <v>070205</v>
      </c>
    </row>
    <row r="1049" spans="1:7" hidden="1" x14ac:dyDescent="0.15">
      <c r="A1049" s="72">
        <v>1736</v>
      </c>
      <c r="B1049" s="73" t="s">
        <v>3829</v>
      </c>
      <c r="C1049" s="73" t="s">
        <v>3830</v>
      </c>
      <c r="D1049" s="73" t="s">
        <v>48</v>
      </c>
      <c r="E1049" s="74">
        <f>IF(D1049="男",1,2)</f>
        <v>1</v>
      </c>
      <c r="F1049" s="73" t="s">
        <v>1544</v>
      </c>
      <c r="G1049" s="73" t="str">
        <f>VLOOKUP(F1049,学校番号,3,FALSE)</f>
        <v>070205</v>
      </c>
    </row>
    <row r="1050" spans="1:7" hidden="1" x14ac:dyDescent="0.15">
      <c r="A1050" s="72">
        <v>1737</v>
      </c>
      <c r="B1050" s="73" t="s">
        <v>3831</v>
      </c>
      <c r="C1050" s="73" t="s">
        <v>3832</v>
      </c>
      <c r="D1050" s="73" t="s">
        <v>49</v>
      </c>
      <c r="E1050" s="74">
        <f>IF(D1050="男",1,2)</f>
        <v>2</v>
      </c>
      <c r="F1050" s="73" t="s">
        <v>1544</v>
      </c>
      <c r="G1050" s="73" t="str">
        <f>VLOOKUP(F1050,学校番号,3,FALSE)</f>
        <v>070205</v>
      </c>
    </row>
    <row r="1051" spans="1:7" hidden="1" x14ac:dyDescent="0.15">
      <c r="A1051" s="72">
        <v>1738</v>
      </c>
      <c r="B1051" s="73" t="s">
        <v>3833</v>
      </c>
      <c r="C1051" s="73" t="s">
        <v>3834</v>
      </c>
      <c r="D1051" s="73" t="s">
        <v>48</v>
      </c>
      <c r="E1051" s="74">
        <f>IF(D1051="男",1,2)</f>
        <v>1</v>
      </c>
      <c r="F1051" s="73" t="s">
        <v>1544</v>
      </c>
      <c r="G1051" s="73" t="str">
        <f>VLOOKUP(F1051,学校番号,3,FALSE)</f>
        <v>070205</v>
      </c>
    </row>
    <row r="1052" spans="1:7" hidden="1" x14ac:dyDescent="0.15">
      <c r="A1052" s="72">
        <v>1739</v>
      </c>
      <c r="B1052" s="73" t="s">
        <v>3835</v>
      </c>
      <c r="C1052" s="73" t="s">
        <v>3836</v>
      </c>
      <c r="D1052" s="73" t="s">
        <v>48</v>
      </c>
      <c r="E1052" s="74">
        <f>IF(D1052="男",1,2)</f>
        <v>1</v>
      </c>
      <c r="F1052" s="73" t="s">
        <v>1544</v>
      </c>
      <c r="G1052" s="73" t="str">
        <f>VLOOKUP(F1052,学校番号,3,FALSE)</f>
        <v>070205</v>
      </c>
    </row>
    <row r="1053" spans="1:7" hidden="1" x14ac:dyDescent="0.15">
      <c r="A1053" s="72">
        <v>1740</v>
      </c>
      <c r="B1053" s="73" t="s">
        <v>3837</v>
      </c>
      <c r="C1053" s="73" t="s">
        <v>3838</v>
      </c>
      <c r="D1053" s="73" t="s">
        <v>49</v>
      </c>
      <c r="E1053" s="74">
        <f>IF(D1053="男",1,2)</f>
        <v>2</v>
      </c>
      <c r="F1053" s="73" t="s">
        <v>1544</v>
      </c>
      <c r="G1053" s="73" t="str">
        <f>VLOOKUP(F1053,学校番号,3,FALSE)</f>
        <v>070205</v>
      </c>
    </row>
    <row r="1054" spans="1:7" hidden="1" x14ac:dyDescent="0.15">
      <c r="A1054" s="72">
        <v>1741</v>
      </c>
      <c r="B1054" s="73" t="s">
        <v>3839</v>
      </c>
      <c r="C1054" s="73" t="s">
        <v>3840</v>
      </c>
      <c r="D1054" s="73" t="s">
        <v>49</v>
      </c>
      <c r="E1054" s="74">
        <f>IF(D1054="男",1,2)</f>
        <v>2</v>
      </c>
      <c r="F1054" s="73" t="s">
        <v>1544</v>
      </c>
      <c r="G1054" s="73" t="str">
        <f>VLOOKUP(F1054,学校番号,3,FALSE)</f>
        <v>070205</v>
      </c>
    </row>
    <row r="1055" spans="1:7" hidden="1" x14ac:dyDescent="0.15">
      <c r="A1055" s="72">
        <v>1742</v>
      </c>
      <c r="B1055" s="73" t="s">
        <v>3841</v>
      </c>
      <c r="C1055" s="73" t="s">
        <v>3842</v>
      </c>
      <c r="D1055" s="73" t="s">
        <v>49</v>
      </c>
      <c r="E1055" s="74">
        <f>IF(D1055="男",1,2)</f>
        <v>2</v>
      </c>
      <c r="F1055" s="73" t="s">
        <v>1544</v>
      </c>
      <c r="G1055" s="73" t="str">
        <f>VLOOKUP(F1055,学校番号,3,FALSE)</f>
        <v>070205</v>
      </c>
    </row>
    <row r="1056" spans="1:7" hidden="1" x14ac:dyDescent="0.15">
      <c r="A1056" s="72">
        <v>1743</v>
      </c>
      <c r="B1056" s="73" t="s">
        <v>3843</v>
      </c>
      <c r="C1056" s="73" t="s">
        <v>3844</v>
      </c>
      <c r="D1056" s="73" t="s">
        <v>48</v>
      </c>
      <c r="E1056" s="74">
        <f>IF(D1056="男",1,2)</f>
        <v>1</v>
      </c>
      <c r="F1056" s="73" t="s">
        <v>1544</v>
      </c>
      <c r="G1056" s="73" t="str">
        <f>VLOOKUP(F1056,学校番号,3,FALSE)</f>
        <v>070205</v>
      </c>
    </row>
    <row r="1057" spans="1:7" hidden="1" x14ac:dyDescent="0.15">
      <c r="A1057" s="72">
        <v>1744</v>
      </c>
      <c r="B1057" s="73" t="s">
        <v>3845</v>
      </c>
      <c r="C1057" s="73" t="s">
        <v>3846</v>
      </c>
      <c r="D1057" s="73" t="s">
        <v>48</v>
      </c>
      <c r="E1057" s="74">
        <f>IF(D1057="男",1,2)</f>
        <v>1</v>
      </c>
      <c r="F1057" s="73" t="s">
        <v>1544</v>
      </c>
      <c r="G1057" s="73" t="str">
        <f>VLOOKUP(F1057,学校番号,3,FALSE)</f>
        <v>070205</v>
      </c>
    </row>
    <row r="1058" spans="1:7" hidden="1" x14ac:dyDescent="0.15">
      <c r="A1058" s="72">
        <v>1745</v>
      </c>
      <c r="B1058" s="73" t="s">
        <v>3847</v>
      </c>
      <c r="C1058" s="73" t="s">
        <v>3848</v>
      </c>
      <c r="D1058" s="73" t="s">
        <v>48</v>
      </c>
      <c r="E1058" s="74">
        <f>IF(D1058="男",1,2)</f>
        <v>1</v>
      </c>
      <c r="F1058" s="73" t="s">
        <v>1544</v>
      </c>
      <c r="G1058" s="73" t="str">
        <f>VLOOKUP(F1058,学校番号,3,FALSE)</f>
        <v>070205</v>
      </c>
    </row>
    <row r="1059" spans="1:7" hidden="1" x14ac:dyDescent="0.15">
      <c r="A1059" s="72">
        <v>1746</v>
      </c>
      <c r="B1059" s="73" t="s">
        <v>3849</v>
      </c>
      <c r="C1059" s="73" t="s">
        <v>3850</v>
      </c>
      <c r="D1059" s="73" t="s">
        <v>48</v>
      </c>
      <c r="E1059" s="74">
        <f>IF(D1059="男",1,2)</f>
        <v>1</v>
      </c>
      <c r="F1059" s="73" t="s">
        <v>1544</v>
      </c>
      <c r="G1059" s="73" t="str">
        <f>VLOOKUP(F1059,学校番号,3,FALSE)</f>
        <v>070205</v>
      </c>
    </row>
    <row r="1060" spans="1:7" hidden="1" x14ac:dyDescent="0.15">
      <c r="A1060" s="72">
        <v>1747</v>
      </c>
      <c r="B1060" s="73" t="s">
        <v>3851</v>
      </c>
      <c r="C1060" s="73" t="s">
        <v>3852</v>
      </c>
      <c r="D1060" s="73" t="s">
        <v>48</v>
      </c>
      <c r="E1060" s="74">
        <f>IF(D1060="男",1,2)</f>
        <v>1</v>
      </c>
      <c r="F1060" s="73" t="s">
        <v>1544</v>
      </c>
      <c r="G1060" s="73" t="str">
        <f>VLOOKUP(F1060,学校番号,3,FALSE)</f>
        <v>070205</v>
      </c>
    </row>
    <row r="1061" spans="1:7" hidden="1" x14ac:dyDescent="0.15">
      <c r="A1061" s="72">
        <v>1748</v>
      </c>
      <c r="B1061" s="73" t="s">
        <v>3853</v>
      </c>
      <c r="C1061" s="73" t="s">
        <v>3854</v>
      </c>
      <c r="D1061" s="73" t="s">
        <v>49</v>
      </c>
      <c r="E1061" s="74">
        <f>IF(D1061="男",1,2)</f>
        <v>2</v>
      </c>
      <c r="F1061" s="73" t="s">
        <v>1544</v>
      </c>
      <c r="G1061" s="73" t="str">
        <f>VLOOKUP(F1061,学校番号,3,FALSE)</f>
        <v>070205</v>
      </c>
    </row>
    <row r="1062" spans="1:7" hidden="1" x14ac:dyDescent="0.15">
      <c r="A1062" s="72">
        <v>1749</v>
      </c>
      <c r="B1062" s="73" t="s">
        <v>3855</v>
      </c>
      <c r="C1062" s="73" t="s">
        <v>3856</v>
      </c>
      <c r="D1062" s="73" t="s">
        <v>48</v>
      </c>
      <c r="E1062" s="74">
        <f>IF(D1062="男",1,2)</f>
        <v>1</v>
      </c>
      <c r="F1062" s="73" t="s">
        <v>1544</v>
      </c>
      <c r="G1062" s="73" t="str">
        <f>VLOOKUP(F1062,学校番号,3,FALSE)</f>
        <v>070205</v>
      </c>
    </row>
    <row r="1063" spans="1:7" hidden="1" x14ac:dyDescent="0.15">
      <c r="A1063" s="72">
        <v>1750</v>
      </c>
      <c r="B1063" s="73" t="s">
        <v>3857</v>
      </c>
      <c r="C1063" s="73" t="s">
        <v>3858</v>
      </c>
      <c r="D1063" s="73" t="s">
        <v>49</v>
      </c>
      <c r="E1063" s="74">
        <f>IF(D1063="男",1,2)</f>
        <v>2</v>
      </c>
      <c r="F1063" s="73" t="s">
        <v>1544</v>
      </c>
      <c r="G1063" s="73" t="str">
        <f>VLOOKUP(F1063,学校番号,3,FALSE)</f>
        <v>070205</v>
      </c>
    </row>
    <row r="1064" spans="1:7" hidden="1" x14ac:dyDescent="0.15">
      <c r="A1064" s="72">
        <v>1751</v>
      </c>
      <c r="B1064" s="73" t="s">
        <v>3859</v>
      </c>
      <c r="C1064" s="73" t="s">
        <v>3860</v>
      </c>
      <c r="D1064" s="73" t="s">
        <v>49</v>
      </c>
      <c r="E1064" s="74">
        <f>IF(D1064="男",1,2)</f>
        <v>2</v>
      </c>
      <c r="F1064" s="73" t="s">
        <v>1544</v>
      </c>
      <c r="G1064" s="73" t="str">
        <f>VLOOKUP(F1064,学校番号,3,FALSE)</f>
        <v>070205</v>
      </c>
    </row>
    <row r="1065" spans="1:7" hidden="1" x14ac:dyDescent="0.15">
      <c r="A1065" s="72">
        <v>1752</v>
      </c>
      <c r="B1065" s="73" t="s">
        <v>3861</v>
      </c>
      <c r="C1065" s="73" t="s">
        <v>3862</v>
      </c>
      <c r="D1065" s="73" t="s">
        <v>48</v>
      </c>
      <c r="E1065" s="74">
        <f>IF(D1065="男",1,2)</f>
        <v>1</v>
      </c>
      <c r="F1065" s="73" t="s">
        <v>1544</v>
      </c>
      <c r="G1065" s="73" t="str">
        <f>VLOOKUP(F1065,学校番号,3,FALSE)</f>
        <v>070205</v>
      </c>
    </row>
    <row r="1066" spans="1:7" hidden="1" x14ac:dyDescent="0.15">
      <c r="A1066" s="72">
        <v>1753</v>
      </c>
      <c r="B1066" s="73" t="s">
        <v>3863</v>
      </c>
      <c r="C1066" s="73" t="s">
        <v>3864</v>
      </c>
      <c r="D1066" s="73" t="s">
        <v>49</v>
      </c>
      <c r="E1066" s="74">
        <f>IF(D1066="男",1,2)</f>
        <v>2</v>
      </c>
      <c r="F1066" s="73" t="s">
        <v>1544</v>
      </c>
      <c r="G1066" s="73" t="str">
        <f>VLOOKUP(F1066,学校番号,3,FALSE)</f>
        <v>070205</v>
      </c>
    </row>
    <row r="1067" spans="1:7" hidden="1" x14ac:dyDescent="0.15">
      <c r="A1067" s="72">
        <v>1754</v>
      </c>
      <c r="B1067" s="73" t="s">
        <v>3865</v>
      </c>
      <c r="C1067" s="73" t="s">
        <v>3866</v>
      </c>
      <c r="D1067" s="73" t="s">
        <v>48</v>
      </c>
      <c r="E1067" s="74">
        <f>IF(D1067="男",1,2)</f>
        <v>1</v>
      </c>
      <c r="F1067" s="73" t="s">
        <v>1544</v>
      </c>
      <c r="G1067" s="73" t="str">
        <f>VLOOKUP(F1067,学校番号,3,FALSE)</f>
        <v>070205</v>
      </c>
    </row>
    <row r="1068" spans="1:7" hidden="1" x14ac:dyDescent="0.15">
      <c r="A1068" s="72">
        <v>1755</v>
      </c>
      <c r="B1068" s="73" t="s">
        <v>3867</v>
      </c>
      <c r="C1068" s="73" t="s">
        <v>3868</v>
      </c>
      <c r="D1068" s="73" t="s">
        <v>49</v>
      </c>
      <c r="E1068" s="74">
        <f>IF(D1068="男",1,2)</f>
        <v>2</v>
      </c>
      <c r="F1068" s="73" t="s">
        <v>1544</v>
      </c>
      <c r="G1068" s="73" t="str">
        <f>VLOOKUP(F1068,学校番号,3,FALSE)</f>
        <v>070205</v>
      </c>
    </row>
    <row r="1069" spans="1:7" hidden="1" x14ac:dyDescent="0.15">
      <c r="A1069" s="72">
        <v>1756</v>
      </c>
      <c r="B1069" s="73" t="s">
        <v>3869</v>
      </c>
      <c r="C1069" s="73" t="s">
        <v>3870</v>
      </c>
      <c r="D1069" s="73" t="s">
        <v>49</v>
      </c>
      <c r="E1069" s="74">
        <f>IF(D1069="男",1,2)</f>
        <v>2</v>
      </c>
      <c r="F1069" s="73" t="s">
        <v>1544</v>
      </c>
      <c r="G1069" s="73" t="str">
        <f>VLOOKUP(F1069,学校番号,3,FALSE)</f>
        <v>070205</v>
      </c>
    </row>
    <row r="1070" spans="1:7" hidden="1" x14ac:dyDescent="0.15">
      <c r="A1070" s="72">
        <v>1757</v>
      </c>
      <c r="B1070" s="73" t="s">
        <v>3871</v>
      </c>
      <c r="C1070" s="73" t="s">
        <v>3872</v>
      </c>
      <c r="D1070" s="73" t="s">
        <v>48</v>
      </c>
      <c r="E1070" s="74">
        <f>IF(D1070="男",1,2)</f>
        <v>1</v>
      </c>
      <c r="F1070" s="73" t="s">
        <v>1544</v>
      </c>
      <c r="G1070" s="73" t="str">
        <f>VLOOKUP(F1070,学校番号,3,FALSE)</f>
        <v>070205</v>
      </c>
    </row>
    <row r="1071" spans="1:7" hidden="1" x14ac:dyDescent="0.15">
      <c r="A1071" s="72">
        <v>1758</v>
      </c>
      <c r="B1071" s="73" t="s">
        <v>3873</v>
      </c>
      <c r="C1071" s="73" t="s">
        <v>3874</v>
      </c>
      <c r="D1071" s="73" t="s">
        <v>48</v>
      </c>
      <c r="E1071" s="74">
        <f>IF(D1071="男",1,2)</f>
        <v>1</v>
      </c>
      <c r="F1071" s="73" t="s">
        <v>1544</v>
      </c>
      <c r="G1071" s="73" t="str">
        <f>VLOOKUP(F1071,学校番号,3,FALSE)</f>
        <v>070205</v>
      </c>
    </row>
    <row r="1072" spans="1:7" hidden="1" x14ac:dyDescent="0.15">
      <c r="A1072" s="72">
        <v>1759</v>
      </c>
      <c r="B1072" s="73" t="s">
        <v>3875</v>
      </c>
      <c r="C1072" s="73" t="s">
        <v>3876</v>
      </c>
      <c r="D1072" s="73" t="s">
        <v>48</v>
      </c>
      <c r="E1072" s="74">
        <f>IF(D1072="男",1,2)</f>
        <v>1</v>
      </c>
      <c r="F1072" s="73" t="s">
        <v>1544</v>
      </c>
      <c r="G1072" s="73" t="str">
        <f>VLOOKUP(F1072,学校番号,3,FALSE)</f>
        <v>070205</v>
      </c>
    </row>
    <row r="1073" spans="1:7" hidden="1" x14ac:dyDescent="0.15">
      <c r="A1073" s="72">
        <v>1760</v>
      </c>
      <c r="B1073" s="73" t="s">
        <v>3877</v>
      </c>
      <c r="C1073" s="73" t="s">
        <v>3878</v>
      </c>
      <c r="D1073" s="73" t="s">
        <v>49</v>
      </c>
      <c r="E1073" s="74">
        <f>IF(D1073="男",1,2)</f>
        <v>2</v>
      </c>
      <c r="F1073" s="73" t="s">
        <v>1544</v>
      </c>
      <c r="G1073" s="73" t="str">
        <f>VLOOKUP(F1073,学校番号,3,FALSE)</f>
        <v>070205</v>
      </c>
    </row>
    <row r="1074" spans="1:7" hidden="1" x14ac:dyDescent="0.15">
      <c r="A1074" s="72">
        <v>1761</v>
      </c>
      <c r="B1074" s="73" t="s">
        <v>3879</v>
      </c>
      <c r="C1074" s="73" t="s">
        <v>3880</v>
      </c>
      <c r="D1074" s="73" t="s">
        <v>49</v>
      </c>
      <c r="E1074" s="74">
        <f>IF(D1074="男",1,2)</f>
        <v>2</v>
      </c>
      <c r="F1074" s="73" t="s">
        <v>1544</v>
      </c>
      <c r="G1074" s="73" t="str">
        <f>VLOOKUP(F1074,学校番号,3,FALSE)</f>
        <v>070205</v>
      </c>
    </row>
    <row r="1075" spans="1:7" hidden="1" x14ac:dyDescent="0.15">
      <c r="A1075" s="72">
        <v>1762</v>
      </c>
      <c r="B1075" s="73" t="s">
        <v>3881</v>
      </c>
      <c r="C1075" s="73" t="s">
        <v>3882</v>
      </c>
      <c r="D1075" s="73" t="s">
        <v>48</v>
      </c>
      <c r="E1075" s="74">
        <f>IF(D1075="男",1,2)</f>
        <v>1</v>
      </c>
      <c r="F1075" s="73" t="s">
        <v>1544</v>
      </c>
      <c r="G1075" s="73" t="str">
        <f>VLOOKUP(F1075,学校番号,3,FALSE)</f>
        <v>070205</v>
      </c>
    </row>
    <row r="1076" spans="1:7" hidden="1" x14ac:dyDescent="0.15">
      <c r="A1076" s="72">
        <v>1763</v>
      </c>
      <c r="B1076" s="73" t="s">
        <v>3883</v>
      </c>
      <c r="C1076" s="73" t="s">
        <v>3884</v>
      </c>
      <c r="D1076" s="73" t="s">
        <v>48</v>
      </c>
      <c r="E1076" s="74">
        <f>IF(D1076="男",1,2)</f>
        <v>1</v>
      </c>
      <c r="F1076" s="73" t="s">
        <v>1544</v>
      </c>
      <c r="G1076" s="73" t="str">
        <f>VLOOKUP(F1076,学校番号,3,FALSE)</f>
        <v>070205</v>
      </c>
    </row>
    <row r="1077" spans="1:7" hidden="1" x14ac:dyDescent="0.15">
      <c r="A1077" s="72">
        <v>1764</v>
      </c>
      <c r="B1077" s="73" t="s">
        <v>3885</v>
      </c>
      <c r="C1077" s="73" t="s">
        <v>3886</v>
      </c>
      <c r="D1077" s="73" t="s">
        <v>48</v>
      </c>
      <c r="E1077" s="74">
        <f>IF(D1077="男",1,2)</f>
        <v>1</v>
      </c>
      <c r="F1077" s="73" t="s">
        <v>1544</v>
      </c>
      <c r="G1077" s="73" t="str">
        <f>VLOOKUP(F1077,学校番号,3,FALSE)</f>
        <v>070205</v>
      </c>
    </row>
    <row r="1078" spans="1:7" hidden="1" x14ac:dyDescent="0.15">
      <c r="A1078" s="72">
        <v>1765</v>
      </c>
      <c r="B1078" s="73" t="s">
        <v>3887</v>
      </c>
      <c r="C1078" s="73" t="s">
        <v>3888</v>
      </c>
      <c r="D1078" s="73" t="s">
        <v>49</v>
      </c>
      <c r="E1078" s="74">
        <f>IF(D1078="男",1,2)</f>
        <v>2</v>
      </c>
      <c r="F1078" s="73" t="s">
        <v>1544</v>
      </c>
      <c r="G1078" s="73" t="str">
        <f>VLOOKUP(F1078,学校番号,3,FALSE)</f>
        <v>070205</v>
      </c>
    </row>
    <row r="1079" spans="1:7" hidden="1" x14ac:dyDescent="0.15">
      <c r="A1079" s="72">
        <v>1766</v>
      </c>
      <c r="B1079" s="73" t="s">
        <v>3889</v>
      </c>
      <c r="C1079" s="73" t="s">
        <v>3890</v>
      </c>
      <c r="D1079" s="73" t="s">
        <v>48</v>
      </c>
      <c r="E1079" s="74">
        <f>IF(D1079="男",1,2)</f>
        <v>1</v>
      </c>
      <c r="F1079" s="73" t="s">
        <v>1544</v>
      </c>
      <c r="G1079" s="73" t="str">
        <f>VLOOKUP(F1079,学校番号,3,FALSE)</f>
        <v>070205</v>
      </c>
    </row>
    <row r="1080" spans="1:7" hidden="1" x14ac:dyDescent="0.15">
      <c r="A1080" s="72">
        <v>1767</v>
      </c>
      <c r="B1080" s="73" t="s">
        <v>3891</v>
      </c>
      <c r="C1080" s="73" t="s">
        <v>3892</v>
      </c>
      <c r="D1080" s="73" t="s">
        <v>49</v>
      </c>
      <c r="E1080" s="74">
        <f>IF(D1080="男",1,2)</f>
        <v>2</v>
      </c>
      <c r="F1080" s="73" t="s">
        <v>1544</v>
      </c>
      <c r="G1080" s="73" t="str">
        <f>VLOOKUP(F1080,学校番号,3,FALSE)</f>
        <v>070205</v>
      </c>
    </row>
    <row r="1081" spans="1:7" hidden="1" x14ac:dyDescent="0.15">
      <c r="A1081" s="72">
        <v>1768</v>
      </c>
      <c r="B1081" s="73" t="s">
        <v>3893</v>
      </c>
      <c r="C1081" s="73" t="s">
        <v>3894</v>
      </c>
      <c r="D1081" s="73" t="s">
        <v>48</v>
      </c>
      <c r="E1081" s="74">
        <f>IF(D1081="男",1,2)</f>
        <v>1</v>
      </c>
      <c r="F1081" s="73" t="s">
        <v>1544</v>
      </c>
      <c r="G1081" s="73" t="str">
        <f>VLOOKUP(F1081,学校番号,3,FALSE)</f>
        <v>070205</v>
      </c>
    </row>
    <row r="1082" spans="1:7" hidden="1" x14ac:dyDescent="0.15">
      <c r="A1082" s="72">
        <v>1769</v>
      </c>
      <c r="B1082" s="73" t="s">
        <v>3895</v>
      </c>
      <c r="C1082" s="73" t="s">
        <v>3896</v>
      </c>
      <c r="D1082" s="73" t="s">
        <v>48</v>
      </c>
      <c r="E1082" s="74">
        <f>IF(D1082="男",1,2)</f>
        <v>1</v>
      </c>
      <c r="F1082" s="73" t="s">
        <v>1544</v>
      </c>
      <c r="G1082" s="73" t="str">
        <f>VLOOKUP(F1082,学校番号,3,FALSE)</f>
        <v>070205</v>
      </c>
    </row>
    <row r="1083" spans="1:7" hidden="1" x14ac:dyDescent="0.15">
      <c r="A1083" s="72">
        <v>1770</v>
      </c>
      <c r="B1083" s="73" t="s">
        <v>3897</v>
      </c>
      <c r="C1083" s="73" t="s">
        <v>3898</v>
      </c>
      <c r="D1083" s="73" t="s">
        <v>48</v>
      </c>
      <c r="E1083" s="74">
        <f>IF(D1083="男",1,2)</f>
        <v>1</v>
      </c>
      <c r="F1083" s="73" t="s">
        <v>1544</v>
      </c>
      <c r="G1083" s="73" t="str">
        <f>VLOOKUP(F1083,学校番号,3,FALSE)</f>
        <v>070205</v>
      </c>
    </row>
    <row r="1084" spans="1:7" hidden="1" x14ac:dyDescent="0.15">
      <c r="A1084" s="72">
        <v>1771</v>
      </c>
      <c r="B1084" s="73" t="s">
        <v>3899</v>
      </c>
      <c r="C1084" s="73" t="s">
        <v>3900</v>
      </c>
      <c r="D1084" s="73" t="s">
        <v>48</v>
      </c>
      <c r="E1084" s="74">
        <f>IF(D1084="男",1,2)</f>
        <v>1</v>
      </c>
      <c r="F1084" s="73" t="s">
        <v>1544</v>
      </c>
      <c r="G1084" s="73" t="str">
        <f>VLOOKUP(F1084,学校番号,3,FALSE)</f>
        <v>070205</v>
      </c>
    </row>
    <row r="1085" spans="1:7" hidden="1" x14ac:dyDescent="0.15">
      <c r="A1085" s="72">
        <v>1772</v>
      </c>
      <c r="B1085" s="73" t="s">
        <v>3901</v>
      </c>
      <c r="C1085" s="73" t="s">
        <v>3902</v>
      </c>
      <c r="D1085" s="73" t="s">
        <v>48</v>
      </c>
      <c r="E1085" s="74">
        <f>IF(D1085="男",1,2)</f>
        <v>1</v>
      </c>
      <c r="F1085" s="73" t="s">
        <v>1544</v>
      </c>
      <c r="G1085" s="73" t="str">
        <f>VLOOKUP(F1085,学校番号,3,FALSE)</f>
        <v>070205</v>
      </c>
    </row>
    <row r="1086" spans="1:7" hidden="1" x14ac:dyDescent="0.15">
      <c r="A1086" s="72">
        <v>1773</v>
      </c>
      <c r="B1086" s="73" t="s">
        <v>3903</v>
      </c>
      <c r="C1086" s="73" t="s">
        <v>3904</v>
      </c>
      <c r="D1086" s="73" t="s">
        <v>48</v>
      </c>
      <c r="E1086" s="74">
        <f>IF(D1086="男",1,2)</f>
        <v>1</v>
      </c>
      <c r="F1086" s="73" t="s">
        <v>1544</v>
      </c>
      <c r="G1086" s="73" t="str">
        <f>VLOOKUP(F1086,学校番号,3,FALSE)</f>
        <v>070205</v>
      </c>
    </row>
    <row r="1087" spans="1:7" hidden="1" x14ac:dyDescent="0.15">
      <c r="A1087" s="72">
        <v>1774</v>
      </c>
      <c r="B1087" s="73" t="s">
        <v>3905</v>
      </c>
      <c r="C1087" s="73" t="s">
        <v>3906</v>
      </c>
      <c r="D1087" s="73" t="s">
        <v>48</v>
      </c>
      <c r="E1087" s="74">
        <f>IF(D1087="男",1,2)</f>
        <v>1</v>
      </c>
      <c r="F1087" s="73" t="s">
        <v>1544</v>
      </c>
      <c r="G1087" s="73" t="str">
        <f>VLOOKUP(F1087,学校番号,3,FALSE)</f>
        <v>070205</v>
      </c>
    </row>
    <row r="1088" spans="1:7" hidden="1" x14ac:dyDescent="0.15">
      <c r="A1088" s="72">
        <v>1775</v>
      </c>
      <c r="B1088" s="73" t="s">
        <v>3907</v>
      </c>
      <c r="C1088" s="73" t="s">
        <v>3908</v>
      </c>
      <c r="D1088" s="73" t="s">
        <v>48</v>
      </c>
      <c r="E1088" s="74">
        <f>IF(D1088="男",1,2)</f>
        <v>1</v>
      </c>
      <c r="F1088" s="73" t="s">
        <v>1544</v>
      </c>
      <c r="G1088" s="73" t="str">
        <f>VLOOKUP(F1088,学校番号,3,FALSE)</f>
        <v>070205</v>
      </c>
    </row>
    <row r="1089" spans="1:7" hidden="1" x14ac:dyDescent="0.15">
      <c r="A1089" s="72">
        <v>1776</v>
      </c>
      <c r="B1089" s="73" t="s">
        <v>3909</v>
      </c>
      <c r="C1089" s="73" t="s">
        <v>3910</v>
      </c>
      <c r="D1089" s="73" t="s">
        <v>49</v>
      </c>
      <c r="E1089" s="74">
        <f>IF(D1089="男",1,2)</f>
        <v>2</v>
      </c>
      <c r="F1089" s="73" t="s">
        <v>1544</v>
      </c>
      <c r="G1089" s="73" t="str">
        <f>VLOOKUP(F1089,学校番号,3,FALSE)</f>
        <v>070205</v>
      </c>
    </row>
    <row r="1090" spans="1:7" hidden="1" x14ac:dyDescent="0.15">
      <c r="A1090" s="72">
        <v>1777</v>
      </c>
      <c r="B1090" s="73" t="s">
        <v>3911</v>
      </c>
      <c r="C1090" s="73" t="s">
        <v>3912</v>
      </c>
      <c r="D1090" s="73" t="s">
        <v>48</v>
      </c>
      <c r="E1090" s="74">
        <f>IF(D1090="男",1,2)</f>
        <v>1</v>
      </c>
      <c r="F1090" s="73" t="s">
        <v>1544</v>
      </c>
      <c r="G1090" s="73" t="str">
        <f>VLOOKUP(F1090,学校番号,3,FALSE)</f>
        <v>070205</v>
      </c>
    </row>
    <row r="1091" spans="1:7" hidden="1" x14ac:dyDescent="0.15">
      <c r="A1091" s="72">
        <v>1778</v>
      </c>
      <c r="B1091" s="73" t="s">
        <v>3913</v>
      </c>
      <c r="C1091" s="73" t="s">
        <v>3914</v>
      </c>
      <c r="D1091" s="73" t="s">
        <v>49</v>
      </c>
      <c r="E1091" s="74">
        <f>IF(D1091="男",1,2)</f>
        <v>2</v>
      </c>
      <c r="F1091" s="73" t="s">
        <v>1544</v>
      </c>
      <c r="G1091" s="73" t="str">
        <f>VLOOKUP(F1091,学校番号,3,FALSE)</f>
        <v>070205</v>
      </c>
    </row>
    <row r="1092" spans="1:7" hidden="1" x14ac:dyDescent="0.15">
      <c r="A1092" s="72">
        <v>1779</v>
      </c>
      <c r="B1092" s="73" t="s">
        <v>3915</v>
      </c>
      <c r="C1092" s="73" t="s">
        <v>3916</v>
      </c>
      <c r="D1092" s="73" t="s">
        <v>49</v>
      </c>
      <c r="E1092" s="74">
        <f>IF(D1092="男",1,2)</f>
        <v>2</v>
      </c>
      <c r="F1092" s="73" t="s">
        <v>1544</v>
      </c>
      <c r="G1092" s="73" t="str">
        <f>VLOOKUP(F1092,学校番号,3,FALSE)</f>
        <v>070205</v>
      </c>
    </row>
    <row r="1093" spans="1:7" hidden="1" x14ac:dyDescent="0.15">
      <c r="A1093" s="72">
        <v>1780</v>
      </c>
      <c r="B1093" s="73" t="s">
        <v>3917</v>
      </c>
      <c r="C1093" s="73" t="s">
        <v>3918</v>
      </c>
      <c r="D1093" s="73" t="s">
        <v>48</v>
      </c>
      <c r="E1093" s="74">
        <f>IF(D1093="男",1,2)</f>
        <v>1</v>
      </c>
      <c r="F1093" s="73" t="s">
        <v>1544</v>
      </c>
      <c r="G1093" s="73" t="str">
        <f>VLOOKUP(F1093,学校番号,3,FALSE)</f>
        <v>070205</v>
      </c>
    </row>
    <row r="1094" spans="1:7" hidden="1" x14ac:dyDescent="0.15">
      <c r="A1094" s="72">
        <v>1781</v>
      </c>
      <c r="B1094" s="73" t="s">
        <v>3919</v>
      </c>
      <c r="C1094" s="73" t="s">
        <v>3920</v>
      </c>
      <c r="D1094" s="73" t="s">
        <v>49</v>
      </c>
      <c r="E1094" s="74">
        <f>IF(D1094="男",1,2)</f>
        <v>2</v>
      </c>
      <c r="F1094" s="73" t="s">
        <v>1544</v>
      </c>
      <c r="G1094" s="73" t="str">
        <f>VLOOKUP(F1094,学校番号,3,FALSE)</f>
        <v>070205</v>
      </c>
    </row>
    <row r="1095" spans="1:7" hidden="1" x14ac:dyDescent="0.15">
      <c r="A1095" s="72">
        <v>1782</v>
      </c>
      <c r="B1095" s="73" t="s">
        <v>3921</v>
      </c>
      <c r="C1095" s="73" t="s">
        <v>3922</v>
      </c>
      <c r="D1095" s="73" t="s">
        <v>48</v>
      </c>
      <c r="E1095" s="74">
        <f>IF(D1095="男",1,2)</f>
        <v>1</v>
      </c>
      <c r="F1095" s="73" t="s">
        <v>1544</v>
      </c>
      <c r="G1095" s="73" t="str">
        <f>VLOOKUP(F1095,学校番号,3,FALSE)</f>
        <v>070205</v>
      </c>
    </row>
    <row r="1096" spans="1:7" hidden="1" x14ac:dyDescent="0.15">
      <c r="A1096" s="72">
        <v>1783</v>
      </c>
      <c r="B1096" s="73" t="s">
        <v>3923</v>
      </c>
      <c r="C1096" s="73" t="s">
        <v>3924</v>
      </c>
      <c r="D1096" s="73" t="s">
        <v>48</v>
      </c>
      <c r="E1096" s="74">
        <f>IF(D1096="男",1,2)</f>
        <v>1</v>
      </c>
      <c r="F1096" s="73" t="s">
        <v>1544</v>
      </c>
      <c r="G1096" s="73" t="str">
        <f>VLOOKUP(F1096,学校番号,3,FALSE)</f>
        <v>070205</v>
      </c>
    </row>
    <row r="1097" spans="1:7" hidden="1" x14ac:dyDescent="0.15">
      <c r="A1097" s="72">
        <v>1784</v>
      </c>
      <c r="B1097" s="73" t="s">
        <v>3925</v>
      </c>
      <c r="C1097" s="73" t="s">
        <v>3926</v>
      </c>
      <c r="D1097" s="73" t="s">
        <v>48</v>
      </c>
      <c r="E1097" s="74">
        <f>IF(D1097="男",1,2)</f>
        <v>1</v>
      </c>
      <c r="F1097" s="73" t="s">
        <v>1544</v>
      </c>
      <c r="G1097" s="73" t="str">
        <f>VLOOKUP(F1097,学校番号,3,FALSE)</f>
        <v>070205</v>
      </c>
    </row>
    <row r="1098" spans="1:7" hidden="1" x14ac:dyDescent="0.15">
      <c r="A1098" s="72">
        <v>1785</v>
      </c>
      <c r="B1098" s="73" t="s">
        <v>3927</v>
      </c>
      <c r="C1098" s="73" t="s">
        <v>3928</v>
      </c>
      <c r="D1098" s="73" t="s">
        <v>48</v>
      </c>
      <c r="E1098" s="74">
        <f>IF(D1098="男",1,2)</f>
        <v>1</v>
      </c>
      <c r="F1098" s="73" t="s">
        <v>1544</v>
      </c>
      <c r="G1098" s="73" t="str">
        <f>VLOOKUP(F1098,学校番号,3,FALSE)</f>
        <v>070205</v>
      </c>
    </row>
    <row r="1099" spans="1:7" hidden="1" x14ac:dyDescent="0.15">
      <c r="A1099" s="72">
        <v>1786</v>
      </c>
      <c r="B1099" s="73" t="s">
        <v>3929</v>
      </c>
      <c r="C1099" s="73" t="s">
        <v>3930</v>
      </c>
      <c r="D1099" s="73" t="s">
        <v>49</v>
      </c>
      <c r="E1099" s="74">
        <f>IF(D1099="男",1,2)</f>
        <v>2</v>
      </c>
      <c r="F1099" s="73" t="s">
        <v>1544</v>
      </c>
      <c r="G1099" s="73" t="str">
        <f>VLOOKUP(F1099,学校番号,3,FALSE)</f>
        <v>070205</v>
      </c>
    </row>
    <row r="1100" spans="1:7" hidden="1" x14ac:dyDescent="0.15">
      <c r="A1100" s="72">
        <v>1787</v>
      </c>
      <c r="B1100" s="73" t="s">
        <v>3931</v>
      </c>
      <c r="C1100" s="73" t="s">
        <v>3932</v>
      </c>
      <c r="D1100" s="73" t="s">
        <v>48</v>
      </c>
      <c r="E1100" s="74">
        <f>IF(D1100="男",1,2)</f>
        <v>1</v>
      </c>
      <c r="F1100" s="73" t="s">
        <v>1544</v>
      </c>
      <c r="G1100" s="73" t="str">
        <f>VLOOKUP(F1100,学校番号,3,FALSE)</f>
        <v>070205</v>
      </c>
    </row>
    <row r="1101" spans="1:7" hidden="1" x14ac:dyDescent="0.15">
      <c r="A1101" s="72">
        <v>1788</v>
      </c>
      <c r="B1101" s="73" t="s">
        <v>3933</v>
      </c>
      <c r="C1101" s="73" t="s">
        <v>3934</v>
      </c>
      <c r="D1101" s="73" t="s">
        <v>48</v>
      </c>
      <c r="E1101" s="74">
        <f>IF(D1101="男",1,2)</f>
        <v>1</v>
      </c>
      <c r="F1101" s="73" t="s">
        <v>1544</v>
      </c>
      <c r="G1101" s="73" t="str">
        <f>VLOOKUP(F1101,学校番号,3,FALSE)</f>
        <v>070205</v>
      </c>
    </row>
    <row r="1102" spans="1:7" hidden="1" x14ac:dyDescent="0.15">
      <c r="A1102" s="72">
        <v>1789</v>
      </c>
      <c r="B1102" s="73" t="s">
        <v>3935</v>
      </c>
      <c r="C1102" s="73" t="s">
        <v>3936</v>
      </c>
      <c r="D1102" s="73" t="s">
        <v>49</v>
      </c>
      <c r="E1102" s="74">
        <f>IF(D1102="男",1,2)</f>
        <v>2</v>
      </c>
      <c r="F1102" s="73" t="s">
        <v>1544</v>
      </c>
      <c r="G1102" s="73" t="str">
        <f>VLOOKUP(F1102,学校番号,3,FALSE)</f>
        <v>070205</v>
      </c>
    </row>
    <row r="1103" spans="1:7" hidden="1" x14ac:dyDescent="0.15">
      <c r="A1103" s="72">
        <v>1790</v>
      </c>
      <c r="B1103" s="73" t="s">
        <v>3937</v>
      </c>
      <c r="C1103" s="73" t="s">
        <v>3938</v>
      </c>
      <c r="D1103" s="73" t="s">
        <v>49</v>
      </c>
      <c r="E1103" s="74">
        <f>IF(D1103="男",1,2)</f>
        <v>2</v>
      </c>
      <c r="F1103" s="73" t="s">
        <v>1544</v>
      </c>
      <c r="G1103" s="73" t="str">
        <f>VLOOKUP(F1103,学校番号,3,FALSE)</f>
        <v>070205</v>
      </c>
    </row>
    <row r="1104" spans="1:7" hidden="1" x14ac:dyDescent="0.15">
      <c r="A1104" s="72">
        <v>1791</v>
      </c>
      <c r="B1104" s="73" t="s">
        <v>3939</v>
      </c>
      <c r="C1104" s="73" t="s">
        <v>3940</v>
      </c>
      <c r="D1104" s="73" t="s">
        <v>48</v>
      </c>
      <c r="E1104" s="74">
        <f>IF(D1104="男",1,2)</f>
        <v>1</v>
      </c>
      <c r="F1104" s="73" t="s">
        <v>1544</v>
      </c>
      <c r="G1104" s="73" t="str">
        <f>VLOOKUP(F1104,学校番号,3,FALSE)</f>
        <v>070205</v>
      </c>
    </row>
    <row r="1105" spans="1:7" hidden="1" x14ac:dyDescent="0.15">
      <c r="A1105" s="72">
        <v>1792</v>
      </c>
      <c r="B1105" s="73" t="s">
        <v>3941</v>
      </c>
      <c r="C1105" s="73" t="s">
        <v>3942</v>
      </c>
      <c r="D1105" s="73" t="s">
        <v>49</v>
      </c>
      <c r="E1105" s="74">
        <f>IF(D1105="男",1,2)</f>
        <v>2</v>
      </c>
      <c r="F1105" s="73" t="s">
        <v>1544</v>
      </c>
      <c r="G1105" s="73" t="str">
        <f>VLOOKUP(F1105,学校番号,3,FALSE)</f>
        <v>070205</v>
      </c>
    </row>
    <row r="1106" spans="1:7" hidden="1" x14ac:dyDescent="0.15">
      <c r="A1106" s="72">
        <v>1793</v>
      </c>
      <c r="B1106" s="73" t="s">
        <v>3943</v>
      </c>
      <c r="C1106" s="73" t="s">
        <v>3944</v>
      </c>
      <c r="D1106" s="73" t="s">
        <v>48</v>
      </c>
      <c r="E1106" s="74">
        <f>IF(D1106="男",1,2)</f>
        <v>1</v>
      </c>
      <c r="F1106" s="73" t="s">
        <v>1544</v>
      </c>
      <c r="G1106" s="73" t="str">
        <f>VLOOKUP(F1106,学校番号,3,FALSE)</f>
        <v>070205</v>
      </c>
    </row>
    <row r="1107" spans="1:7" hidden="1" x14ac:dyDescent="0.15">
      <c r="A1107" s="72">
        <v>1794</v>
      </c>
      <c r="B1107" s="73" t="s">
        <v>3945</v>
      </c>
      <c r="C1107" s="73" t="s">
        <v>3946</v>
      </c>
      <c r="D1107" s="73" t="s">
        <v>48</v>
      </c>
      <c r="E1107" s="74">
        <f>IF(D1107="男",1,2)</f>
        <v>1</v>
      </c>
      <c r="F1107" s="73" t="s">
        <v>1544</v>
      </c>
      <c r="G1107" s="73" t="str">
        <f>VLOOKUP(F1107,学校番号,3,FALSE)</f>
        <v>070205</v>
      </c>
    </row>
    <row r="1108" spans="1:7" hidden="1" x14ac:dyDescent="0.15">
      <c r="A1108" s="72">
        <v>1795</v>
      </c>
      <c r="B1108" s="73" t="s">
        <v>3947</v>
      </c>
      <c r="C1108" s="73" t="s">
        <v>3948</v>
      </c>
      <c r="D1108" s="73" t="s">
        <v>48</v>
      </c>
      <c r="E1108" s="74">
        <f>IF(D1108="男",1,2)</f>
        <v>1</v>
      </c>
      <c r="F1108" s="73" t="s">
        <v>1544</v>
      </c>
      <c r="G1108" s="73" t="str">
        <f>VLOOKUP(F1108,学校番号,3,FALSE)</f>
        <v>070205</v>
      </c>
    </row>
    <row r="1109" spans="1:7" hidden="1" x14ac:dyDescent="0.15">
      <c r="A1109" s="72">
        <v>1796</v>
      </c>
      <c r="B1109" s="73" t="s">
        <v>3949</v>
      </c>
      <c r="C1109" s="73" t="s">
        <v>3950</v>
      </c>
      <c r="D1109" s="73" t="s">
        <v>48</v>
      </c>
      <c r="E1109" s="74">
        <f>IF(D1109="男",1,2)</f>
        <v>1</v>
      </c>
      <c r="F1109" s="73" t="s">
        <v>1544</v>
      </c>
      <c r="G1109" s="73" t="str">
        <f>VLOOKUP(F1109,学校番号,3,FALSE)</f>
        <v>070205</v>
      </c>
    </row>
    <row r="1110" spans="1:7" hidden="1" x14ac:dyDescent="0.15">
      <c r="A1110" s="72">
        <v>1797</v>
      </c>
      <c r="B1110" s="73" t="s">
        <v>3951</v>
      </c>
      <c r="C1110" s="73" t="s">
        <v>3952</v>
      </c>
      <c r="D1110" s="73" t="s">
        <v>48</v>
      </c>
      <c r="E1110" s="74">
        <f>IF(D1110="男",1,2)</f>
        <v>1</v>
      </c>
      <c r="F1110" s="73" t="s">
        <v>1544</v>
      </c>
      <c r="G1110" s="73" t="str">
        <f>VLOOKUP(F1110,学校番号,3,FALSE)</f>
        <v>070205</v>
      </c>
    </row>
    <row r="1111" spans="1:7" hidden="1" x14ac:dyDescent="0.15">
      <c r="A1111" s="72">
        <v>1798</v>
      </c>
      <c r="B1111" s="73" t="s">
        <v>3953</v>
      </c>
      <c r="C1111" s="73" t="s">
        <v>3954</v>
      </c>
      <c r="D1111" s="73" t="s">
        <v>48</v>
      </c>
      <c r="E1111" s="74">
        <f>IF(D1111="男",1,2)</f>
        <v>1</v>
      </c>
      <c r="F1111" s="73" t="s">
        <v>1544</v>
      </c>
      <c r="G1111" s="73" t="str">
        <f>VLOOKUP(F1111,学校番号,3,FALSE)</f>
        <v>070205</v>
      </c>
    </row>
    <row r="1112" spans="1:7" hidden="1" x14ac:dyDescent="0.15">
      <c r="A1112" s="72">
        <v>1799</v>
      </c>
      <c r="B1112" s="73" t="s">
        <v>3955</v>
      </c>
      <c r="C1112" s="73" t="s">
        <v>3956</v>
      </c>
      <c r="D1112" s="73" t="s">
        <v>48</v>
      </c>
      <c r="E1112" s="74">
        <f>IF(D1112="男",1,2)</f>
        <v>1</v>
      </c>
      <c r="F1112" s="73" t="s">
        <v>1544</v>
      </c>
      <c r="G1112" s="73" t="str">
        <f>VLOOKUP(F1112,学校番号,3,FALSE)</f>
        <v>070205</v>
      </c>
    </row>
    <row r="1113" spans="1:7" hidden="1" x14ac:dyDescent="0.15">
      <c r="A1113" s="72">
        <v>1800</v>
      </c>
      <c r="B1113" s="73" t="s">
        <v>3957</v>
      </c>
      <c r="C1113" s="73" t="s">
        <v>3958</v>
      </c>
      <c r="D1113" s="73" t="s">
        <v>48</v>
      </c>
      <c r="E1113" s="74">
        <f>IF(D1113="男",1,2)</f>
        <v>1</v>
      </c>
      <c r="F1113" s="73" t="s">
        <v>1544</v>
      </c>
      <c r="G1113" s="73" t="str">
        <f>VLOOKUP(F1113,学校番号,3,FALSE)</f>
        <v>070205</v>
      </c>
    </row>
    <row r="1114" spans="1:7" hidden="1" x14ac:dyDescent="0.15">
      <c r="A1114" s="72">
        <v>1801</v>
      </c>
      <c r="B1114" s="73" t="s">
        <v>3959</v>
      </c>
      <c r="C1114" s="73" t="s">
        <v>3960</v>
      </c>
      <c r="D1114" s="73" t="s">
        <v>48</v>
      </c>
      <c r="E1114" s="74">
        <f>IF(D1114="男",1,2)</f>
        <v>1</v>
      </c>
      <c r="F1114" s="73" t="s">
        <v>1544</v>
      </c>
      <c r="G1114" s="73" t="str">
        <f>VLOOKUP(F1114,学校番号,3,FALSE)</f>
        <v>070205</v>
      </c>
    </row>
    <row r="1115" spans="1:7" hidden="1" x14ac:dyDescent="0.15">
      <c r="A1115" s="72">
        <v>1802</v>
      </c>
      <c r="B1115" s="73" t="s">
        <v>3961</v>
      </c>
      <c r="C1115" s="73" t="s">
        <v>3962</v>
      </c>
      <c r="D1115" s="73" t="s">
        <v>48</v>
      </c>
      <c r="E1115" s="74">
        <f>IF(D1115="男",1,2)</f>
        <v>1</v>
      </c>
      <c r="F1115" s="73" t="s">
        <v>1544</v>
      </c>
      <c r="G1115" s="73" t="str">
        <f>VLOOKUP(F1115,学校番号,3,FALSE)</f>
        <v>070205</v>
      </c>
    </row>
    <row r="1116" spans="1:7" hidden="1" x14ac:dyDescent="0.15">
      <c r="A1116" s="72">
        <v>1803</v>
      </c>
      <c r="B1116" s="73" t="s">
        <v>3963</v>
      </c>
      <c r="C1116" s="73" t="s">
        <v>3964</v>
      </c>
      <c r="D1116" s="73" t="s">
        <v>49</v>
      </c>
      <c r="E1116" s="74">
        <f>IF(D1116="男",1,2)</f>
        <v>2</v>
      </c>
      <c r="F1116" s="73" t="s">
        <v>1544</v>
      </c>
      <c r="G1116" s="73" t="str">
        <f>VLOOKUP(F1116,学校番号,3,FALSE)</f>
        <v>070205</v>
      </c>
    </row>
    <row r="1117" spans="1:7" hidden="1" x14ac:dyDescent="0.15">
      <c r="A1117" s="72">
        <v>1804</v>
      </c>
      <c r="B1117" s="73" t="s">
        <v>3965</v>
      </c>
      <c r="C1117" s="73" t="s">
        <v>3966</v>
      </c>
      <c r="D1117" s="73" t="s">
        <v>48</v>
      </c>
      <c r="E1117" s="74">
        <f>IF(D1117="男",1,2)</f>
        <v>1</v>
      </c>
      <c r="F1117" s="73" t="s">
        <v>1544</v>
      </c>
      <c r="G1117" s="73" t="str">
        <f>VLOOKUP(F1117,学校番号,3,FALSE)</f>
        <v>070205</v>
      </c>
    </row>
    <row r="1118" spans="1:7" hidden="1" x14ac:dyDescent="0.15">
      <c r="A1118" s="72">
        <v>1805</v>
      </c>
      <c r="B1118" s="73" t="s">
        <v>3967</v>
      </c>
      <c r="C1118" s="73" t="s">
        <v>107</v>
      </c>
      <c r="D1118" s="73" t="s">
        <v>48</v>
      </c>
      <c r="E1118" s="74">
        <f>IF(D1118="男",1,2)</f>
        <v>1</v>
      </c>
      <c r="F1118" s="73" t="s">
        <v>1544</v>
      </c>
      <c r="G1118" s="73" t="str">
        <f>VLOOKUP(F1118,学校番号,3,FALSE)</f>
        <v>070205</v>
      </c>
    </row>
    <row r="1119" spans="1:7" hidden="1" x14ac:dyDescent="0.15">
      <c r="A1119" s="72">
        <v>1806</v>
      </c>
      <c r="B1119" s="73" t="s">
        <v>3968</v>
      </c>
      <c r="C1119" s="73" t="s">
        <v>3969</v>
      </c>
      <c r="D1119" s="73" t="s">
        <v>48</v>
      </c>
      <c r="E1119" s="74">
        <f>IF(D1119="男",1,2)</f>
        <v>1</v>
      </c>
      <c r="F1119" s="73" t="s">
        <v>1544</v>
      </c>
      <c r="G1119" s="73" t="str">
        <f>VLOOKUP(F1119,学校番号,3,FALSE)</f>
        <v>070205</v>
      </c>
    </row>
    <row r="1120" spans="1:7" hidden="1" x14ac:dyDescent="0.15">
      <c r="A1120" s="72">
        <v>1807</v>
      </c>
      <c r="B1120" s="73" t="s">
        <v>3970</v>
      </c>
      <c r="C1120" s="73" t="s">
        <v>3971</v>
      </c>
      <c r="D1120" s="73" t="s">
        <v>49</v>
      </c>
      <c r="E1120" s="74">
        <f>IF(D1120="男",1,2)</f>
        <v>2</v>
      </c>
      <c r="F1120" s="73" t="s">
        <v>1544</v>
      </c>
      <c r="G1120" s="73" t="str">
        <f>VLOOKUP(F1120,学校番号,3,FALSE)</f>
        <v>070205</v>
      </c>
    </row>
    <row r="1121" spans="1:7" hidden="1" x14ac:dyDescent="0.15">
      <c r="A1121" s="72">
        <v>1808</v>
      </c>
      <c r="B1121" s="73" t="s">
        <v>3972</v>
      </c>
      <c r="C1121" s="73" t="s">
        <v>3973</v>
      </c>
      <c r="D1121" s="73" t="s">
        <v>48</v>
      </c>
      <c r="E1121" s="74">
        <f>IF(D1121="男",1,2)</f>
        <v>1</v>
      </c>
      <c r="F1121" s="73" t="s">
        <v>1544</v>
      </c>
      <c r="G1121" s="73" t="str">
        <f>VLOOKUP(F1121,学校番号,3,FALSE)</f>
        <v>070205</v>
      </c>
    </row>
    <row r="1122" spans="1:7" hidden="1" x14ac:dyDescent="0.15">
      <c r="A1122" s="72">
        <v>1809</v>
      </c>
      <c r="B1122" s="73" t="s">
        <v>3974</v>
      </c>
      <c r="C1122" s="73" t="s">
        <v>3975</v>
      </c>
      <c r="D1122" s="73" t="s">
        <v>49</v>
      </c>
      <c r="E1122" s="74">
        <f>IF(D1122="男",1,2)</f>
        <v>2</v>
      </c>
      <c r="F1122" s="73" t="s">
        <v>1544</v>
      </c>
      <c r="G1122" s="73" t="str">
        <f>VLOOKUP(F1122,学校番号,3,FALSE)</f>
        <v>070205</v>
      </c>
    </row>
    <row r="1123" spans="1:7" hidden="1" x14ac:dyDescent="0.15">
      <c r="A1123" s="72">
        <v>1810</v>
      </c>
      <c r="B1123" s="73" t="s">
        <v>3976</v>
      </c>
      <c r="C1123" s="73" t="s">
        <v>3977</v>
      </c>
      <c r="D1123" s="73" t="s">
        <v>49</v>
      </c>
      <c r="E1123" s="74">
        <f>IF(D1123="男",1,2)</f>
        <v>2</v>
      </c>
      <c r="F1123" s="73" t="s">
        <v>1544</v>
      </c>
      <c r="G1123" s="73" t="str">
        <f>VLOOKUP(F1123,学校番号,3,FALSE)</f>
        <v>070205</v>
      </c>
    </row>
    <row r="1124" spans="1:7" hidden="1" x14ac:dyDescent="0.15">
      <c r="A1124" s="72">
        <v>1811</v>
      </c>
      <c r="B1124" s="73" t="s">
        <v>3978</v>
      </c>
      <c r="C1124" s="73" t="s">
        <v>3979</v>
      </c>
      <c r="D1124" s="73" t="s">
        <v>49</v>
      </c>
      <c r="E1124" s="74">
        <f>IF(D1124="男",1,2)</f>
        <v>2</v>
      </c>
      <c r="F1124" s="73" t="s">
        <v>1544</v>
      </c>
      <c r="G1124" s="73" t="str">
        <f>VLOOKUP(F1124,学校番号,3,FALSE)</f>
        <v>070205</v>
      </c>
    </row>
    <row r="1125" spans="1:7" hidden="1" x14ac:dyDescent="0.15">
      <c r="A1125" s="72">
        <v>1812</v>
      </c>
      <c r="B1125" s="73" t="s">
        <v>3980</v>
      </c>
      <c r="C1125" s="73" t="s">
        <v>3981</v>
      </c>
      <c r="D1125" s="73" t="s">
        <v>49</v>
      </c>
      <c r="E1125" s="74">
        <f>IF(D1125="男",1,2)</f>
        <v>2</v>
      </c>
      <c r="F1125" s="73" t="s">
        <v>1544</v>
      </c>
      <c r="G1125" s="73" t="str">
        <f>VLOOKUP(F1125,学校番号,3,FALSE)</f>
        <v>070205</v>
      </c>
    </row>
    <row r="1126" spans="1:7" hidden="1" x14ac:dyDescent="0.15">
      <c r="A1126" s="72">
        <v>1813</v>
      </c>
      <c r="B1126" s="73" t="s">
        <v>3982</v>
      </c>
      <c r="C1126" s="73" t="s">
        <v>3983</v>
      </c>
      <c r="D1126" s="73" t="s">
        <v>48</v>
      </c>
      <c r="E1126" s="74">
        <f>IF(D1126="男",1,2)</f>
        <v>1</v>
      </c>
      <c r="F1126" s="73" t="s">
        <v>1556</v>
      </c>
      <c r="G1126" s="73" t="str">
        <f>VLOOKUP(F1126,学校番号,3,FALSE)</f>
        <v>070209</v>
      </c>
    </row>
    <row r="1127" spans="1:7" hidden="1" x14ac:dyDescent="0.15">
      <c r="A1127" s="72">
        <v>1814</v>
      </c>
      <c r="B1127" s="73" t="s">
        <v>3984</v>
      </c>
      <c r="C1127" s="73" t="s">
        <v>3985</v>
      </c>
      <c r="D1127" s="73" t="s">
        <v>49</v>
      </c>
      <c r="E1127" s="74">
        <f>IF(D1127="男",1,2)</f>
        <v>2</v>
      </c>
      <c r="F1127" s="73" t="s">
        <v>1556</v>
      </c>
      <c r="G1127" s="73" t="str">
        <f>VLOOKUP(F1127,学校番号,3,FALSE)</f>
        <v>070209</v>
      </c>
    </row>
    <row r="1128" spans="1:7" hidden="1" x14ac:dyDescent="0.15">
      <c r="A1128" s="72">
        <v>1815</v>
      </c>
      <c r="B1128" s="73" t="s">
        <v>3986</v>
      </c>
      <c r="C1128" s="73" t="s">
        <v>3987</v>
      </c>
      <c r="D1128" s="73" t="s">
        <v>49</v>
      </c>
      <c r="E1128" s="74">
        <f>IF(D1128="男",1,2)</f>
        <v>2</v>
      </c>
      <c r="F1128" s="73" t="s">
        <v>1556</v>
      </c>
      <c r="G1128" s="73" t="str">
        <f>VLOOKUP(F1128,学校番号,3,FALSE)</f>
        <v>070209</v>
      </c>
    </row>
    <row r="1129" spans="1:7" hidden="1" x14ac:dyDescent="0.15">
      <c r="A1129" s="72">
        <v>1816</v>
      </c>
      <c r="B1129" s="73" t="s">
        <v>3988</v>
      </c>
      <c r="C1129" s="73" t="s">
        <v>3989</v>
      </c>
      <c r="D1129" s="73" t="s">
        <v>48</v>
      </c>
      <c r="E1129" s="74">
        <f>IF(D1129="男",1,2)</f>
        <v>1</v>
      </c>
      <c r="F1129" s="73" t="s">
        <v>1556</v>
      </c>
      <c r="G1129" s="73" t="str">
        <f>VLOOKUP(F1129,学校番号,3,FALSE)</f>
        <v>070209</v>
      </c>
    </row>
    <row r="1130" spans="1:7" hidden="1" x14ac:dyDescent="0.15">
      <c r="A1130" s="72">
        <v>1817</v>
      </c>
      <c r="B1130" s="73" t="s">
        <v>3990</v>
      </c>
      <c r="C1130" s="73" t="s">
        <v>3991</v>
      </c>
      <c r="D1130" s="73" t="s">
        <v>48</v>
      </c>
      <c r="E1130" s="74">
        <f>IF(D1130="男",1,2)</f>
        <v>1</v>
      </c>
      <c r="F1130" s="73" t="s">
        <v>1556</v>
      </c>
      <c r="G1130" s="73" t="str">
        <f>VLOOKUP(F1130,学校番号,3,FALSE)</f>
        <v>070209</v>
      </c>
    </row>
    <row r="1131" spans="1:7" hidden="1" x14ac:dyDescent="0.15">
      <c r="A1131" s="72">
        <v>1818</v>
      </c>
      <c r="B1131" s="73" t="s">
        <v>3992</v>
      </c>
      <c r="C1131" s="73" t="s">
        <v>3993</v>
      </c>
      <c r="D1131" s="73" t="s">
        <v>49</v>
      </c>
      <c r="E1131" s="74">
        <f>IF(D1131="男",1,2)</f>
        <v>2</v>
      </c>
      <c r="F1131" s="73" t="s">
        <v>1556</v>
      </c>
      <c r="G1131" s="73" t="str">
        <f>VLOOKUP(F1131,学校番号,3,FALSE)</f>
        <v>070209</v>
      </c>
    </row>
    <row r="1132" spans="1:7" hidden="1" x14ac:dyDescent="0.15">
      <c r="A1132" s="72">
        <v>1819</v>
      </c>
      <c r="B1132" s="73" t="s">
        <v>3994</v>
      </c>
      <c r="C1132" s="73" t="s">
        <v>3995</v>
      </c>
      <c r="D1132" s="73" t="s">
        <v>48</v>
      </c>
      <c r="E1132" s="74">
        <f>IF(D1132="男",1,2)</f>
        <v>1</v>
      </c>
      <c r="F1132" s="73" t="s">
        <v>1556</v>
      </c>
      <c r="G1132" s="73" t="str">
        <f>VLOOKUP(F1132,学校番号,3,FALSE)</f>
        <v>070209</v>
      </c>
    </row>
    <row r="1133" spans="1:7" hidden="1" x14ac:dyDescent="0.15">
      <c r="A1133" s="72">
        <v>1820</v>
      </c>
      <c r="B1133" s="73" t="s">
        <v>3996</v>
      </c>
      <c r="C1133" s="73" t="s">
        <v>3997</v>
      </c>
      <c r="D1133" s="73" t="s">
        <v>48</v>
      </c>
      <c r="E1133" s="74">
        <f>IF(D1133="男",1,2)</f>
        <v>1</v>
      </c>
      <c r="F1133" s="73" t="s">
        <v>1556</v>
      </c>
      <c r="G1133" s="73" t="str">
        <f>VLOOKUP(F1133,学校番号,3,FALSE)</f>
        <v>070209</v>
      </c>
    </row>
    <row r="1134" spans="1:7" hidden="1" x14ac:dyDescent="0.15">
      <c r="A1134" s="72">
        <v>1821</v>
      </c>
      <c r="B1134" s="73" t="s">
        <v>3998</v>
      </c>
      <c r="C1134" s="73" t="s">
        <v>3999</v>
      </c>
      <c r="D1134" s="73" t="s">
        <v>49</v>
      </c>
      <c r="E1134" s="74">
        <f>IF(D1134="男",1,2)</f>
        <v>2</v>
      </c>
      <c r="F1134" s="73" t="s">
        <v>1556</v>
      </c>
      <c r="G1134" s="73" t="str">
        <f>VLOOKUP(F1134,学校番号,3,FALSE)</f>
        <v>070209</v>
      </c>
    </row>
    <row r="1135" spans="1:7" hidden="1" x14ac:dyDescent="0.15">
      <c r="A1135" s="72">
        <v>1822</v>
      </c>
      <c r="B1135" s="73" t="s">
        <v>4000</v>
      </c>
      <c r="C1135" s="73" t="s">
        <v>4001</v>
      </c>
      <c r="D1135" s="73" t="s">
        <v>49</v>
      </c>
      <c r="E1135" s="74">
        <f>IF(D1135="男",1,2)</f>
        <v>2</v>
      </c>
      <c r="F1135" s="73" t="s">
        <v>1556</v>
      </c>
      <c r="G1135" s="73" t="str">
        <f>VLOOKUP(F1135,学校番号,3,FALSE)</f>
        <v>070209</v>
      </c>
    </row>
    <row r="1136" spans="1:7" hidden="1" x14ac:dyDescent="0.15">
      <c r="A1136" s="72">
        <v>1823</v>
      </c>
      <c r="B1136" s="73" t="s">
        <v>4002</v>
      </c>
      <c r="C1136" s="73" t="s">
        <v>4003</v>
      </c>
      <c r="D1136" s="73" t="s">
        <v>48</v>
      </c>
      <c r="E1136" s="74">
        <f>IF(D1136="男",1,2)</f>
        <v>1</v>
      </c>
      <c r="F1136" s="73" t="s">
        <v>1556</v>
      </c>
      <c r="G1136" s="73" t="str">
        <f>VLOOKUP(F1136,学校番号,3,FALSE)</f>
        <v>070209</v>
      </c>
    </row>
    <row r="1137" spans="1:7" hidden="1" x14ac:dyDescent="0.15">
      <c r="A1137" s="72">
        <v>1824</v>
      </c>
      <c r="B1137" s="73" t="s">
        <v>4004</v>
      </c>
      <c r="C1137" s="73" t="s">
        <v>4005</v>
      </c>
      <c r="D1137" s="73" t="s">
        <v>49</v>
      </c>
      <c r="E1137" s="74">
        <f>IF(D1137="男",1,2)</f>
        <v>2</v>
      </c>
      <c r="F1137" s="73" t="s">
        <v>1556</v>
      </c>
      <c r="G1137" s="73" t="str">
        <f>VLOOKUP(F1137,学校番号,3,FALSE)</f>
        <v>070209</v>
      </c>
    </row>
    <row r="1138" spans="1:7" hidden="1" x14ac:dyDescent="0.15">
      <c r="A1138" s="72">
        <v>1825</v>
      </c>
      <c r="B1138" s="73" t="s">
        <v>4006</v>
      </c>
      <c r="C1138" s="73" t="s">
        <v>4007</v>
      </c>
      <c r="D1138" s="73" t="s">
        <v>49</v>
      </c>
      <c r="E1138" s="74">
        <f>IF(D1138="男",1,2)</f>
        <v>2</v>
      </c>
      <c r="F1138" s="73" t="s">
        <v>1556</v>
      </c>
      <c r="G1138" s="73" t="str">
        <f>VLOOKUP(F1138,学校番号,3,FALSE)</f>
        <v>070209</v>
      </c>
    </row>
    <row r="1139" spans="1:7" hidden="1" x14ac:dyDescent="0.15">
      <c r="A1139" s="72">
        <v>1826</v>
      </c>
      <c r="B1139" s="73" t="s">
        <v>4008</v>
      </c>
      <c r="C1139" s="73" t="s">
        <v>4009</v>
      </c>
      <c r="D1139" s="73" t="s">
        <v>48</v>
      </c>
      <c r="E1139" s="74">
        <f>IF(D1139="男",1,2)</f>
        <v>1</v>
      </c>
      <c r="F1139" s="73" t="s">
        <v>1556</v>
      </c>
      <c r="G1139" s="73" t="str">
        <f>VLOOKUP(F1139,学校番号,3,FALSE)</f>
        <v>070209</v>
      </c>
    </row>
    <row r="1140" spans="1:7" hidden="1" x14ac:dyDescent="0.15">
      <c r="A1140" s="72">
        <v>1827</v>
      </c>
      <c r="B1140" s="73" t="s">
        <v>4010</v>
      </c>
      <c r="C1140" s="73" t="s">
        <v>4011</v>
      </c>
      <c r="D1140" s="73" t="s">
        <v>49</v>
      </c>
      <c r="E1140" s="74">
        <f>IF(D1140="男",1,2)</f>
        <v>2</v>
      </c>
      <c r="F1140" s="73" t="s">
        <v>1556</v>
      </c>
      <c r="G1140" s="73" t="str">
        <f>VLOOKUP(F1140,学校番号,3,FALSE)</f>
        <v>070209</v>
      </c>
    </row>
    <row r="1141" spans="1:7" hidden="1" x14ac:dyDescent="0.15">
      <c r="A1141" s="72">
        <v>1828</v>
      </c>
      <c r="B1141" s="73" t="s">
        <v>4012</v>
      </c>
      <c r="C1141" s="73" t="s">
        <v>4013</v>
      </c>
      <c r="D1141" s="73" t="s">
        <v>49</v>
      </c>
      <c r="E1141" s="74">
        <f>IF(D1141="男",1,2)</f>
        <v>2</v>
      </c>
      <c r="F1141" s="73" t="s">
        <v>1556</v>
      </c>
      <c r="G1141" s="73" t="str">
        <f>VLOOKUP(F1141,学校番号,3,FALSE)</f>
        <v>070209</v>
      </c>
    </row>
    <row r="1142" spans="1:7" hidden="1" x14ac:dyDescent="0.15">
      <c r="A1142" s="72">
        <v>1829</v>
      </c>
      <c r="B1142" s="73" t="s">
        <v>4014</v>
      </c>
      <c r="C1142" s="73" t="s">
        <v>4015</v>
      </c>
      <c r="D1142" s="73" t="s">
        <v>48</v>
      </c>
      <c r="E1142" s="74">
        <f>IF(D1142="男",1,2)</f>
        <v>1</v>
      </c>
      <c r="F1142" s="73" t="s">
        <v>1556</v>
      </c>
      <c r="G1142" s="73" t="str">
        <f>VLOOKUP(F1142,学校番号,3,FALSE)</f>
        <v>070209</v>
      </c>
    </row>
    <row r="1143" spans="1:7" hidden="1" x14ac:dyDescent="0.15">
      <c r="A1143" s="72">
        <v>1830</v>
      </c>
      <c r="B1143" s="73" t="s">
        <v>4016</v>
      </c>
      <c r="C1143" s="73" t="s">
        <v>4017</v>
      </c>
      <c r="D1143" s="73" t="s">
        <v>48</v>
      </c>
      <c r="E1143" s="74">
        <f>IF(D1143="男",1,2)</f>
        <v>1</v>
      </c>
      <c r="F1143" s="73" t="s">
        <v>1556</v>
      </c>
      <c r="G1143" s="73" t="str">
        <f>VLOOKUP(F1143,学校番号,3,FALSE)</f>
        <v>070209</v>
      </c>
    </row>
    <row r="1144" spans="1:7" hidden="1" x14ac:dyDescent="0.15">
      <c r="A1144" s="72">
        <v>1831</v>
      </c>
      <c r="B1144" s="73" t="s">
        <v>4018</v>
      </c>
      <c r="C1144" s="73" t="s">
        <v>4019</v>
      </c>
      <c r="D1144" s="73" t="s">
        <v>49</v>
      </c>
      <c r="E1144" s="74">
        <f>IF(D1144="男",1,2)</f>
        <v>2</v>
      </c>
      <c r="F1144" s="73" t="s">
        <v>1556</v>
      </c>
      <c r="G1144" s="73" t="str">
        <f>VLOOKUP(F1144,学校番号,3,FALSE)</f>
        <v>070209</v>
      </c>
    </row>
    <row r="1145" spans="1:7" hidden="1" x14ac:dyDescent="0.15">
      <c r="A1145" s="72">
        <v>1832</v>
      </c>
      <c r="B1145" s="73" t="s">
        <v>4020</v>
      </c>
      <c r="C1145" s="73" t="s">
        <v>4021</v>
      </c>
      <c r="D1145" s="73" t="s">
        <v>48</v>
      </c>
      <c r="E1145" s="74">
        <f>IF(D1145="男",1,2)</f>
        <v>1</v>
      </c>
      <c r="F1145" s="73" t="s">
        <v>1556</v>
      </c>
      <c r="G1145" s="73" t="str">
        <f>VLOOKUP(F1145,学校番号,3,FALSE)</f>
        <v>070209</v>
      </c>
    </row>
    <row r="1146" spans="1:7" hidden="1" x14ac:dyDescent="0.15">
      <c r="A1146" s="72">
        <v>1833</v>
      </c>
      <c r="B1146" s="73" t="s">
        <v>4022</v>
      </c>
      <c r="C1146" s="73" t="s">
        <v>4023</v>
      </c>
      <c r="D1146" s="73" t="s">
        <v>48</v>
      </c>
      <c r="E1146" s="74">
        <f>IF(D1146="男",1,2)</f>
        <v>1</v>
      </c>
      <c r="F1146" s="73" t="s">
        <v>1556</v>
      </c>
      <c r="G1146" s="73" t="str">
        <f>VLOOKUP(F1146,学校番号,3,FALSE)</f>
        <v>070209</v>
      </c>
    </row>
    <row r="1147" spans="1:7" hidden="1" x14ac:dyDescent="0.15">
      <c r="A1147" s="72">
        <v>1834</v>
      </c>
      <c r="B1147" s="73" t="s">
        <v>4024</v>
      </c>
      <c r="C1147" s="73" t="s">
        <v>4025</v>
      </c>
      <c r="D1147" s="73" t="s">
        <v>48</v>
      </c>
      <c r="E1147" s="74">
        <f>IF(D1147="男",1,2)</f>
        <v>1</v>
      </c>
      <c r="F1147" s="73" t="s">
        <v>1556</v>
      </c>
      <c r="G1147" s="73" t="str">
        <f>VLOOKUP(F1147,学校番号,3,FALSE)</f>
        <v>070209</v>
      </c>
    </row>
    <row r="1148" spans="1:7" hidden="1" x14ac:dyDescent="0.15">
      <c r="A1148" s="72">
        <v>1835</v>
      </c>
      <c r="B1148" s="73" t="s">
        <v>4026</v>
      </c>
      <c r="C1148" s="73" t="s">
        <v>4027</v>
      </c>
      <c r="D1148" s="73" t="s">
        <v>48</v>
      </c>
      <c r="E1148" s="74">
        <f>IF(D1148="男",1,2)</f>
        <v>1</v>
      </c>
      <c r="F1148" s="73" t="s">
        <v>1556</v>
      </c>
      <c r="G1148" s="73" t="str">
        <f>VLOOKUP(F1148,学校番号,3,FALSE)</f>
        <v>070209</v>
      </c>
    </row>
    <row r="1149" spans="1:7" hidden="1" x14ac:dyDescent="0.15">
      <c r="A1149" s="72">
        <v>1836</v>
      </c>
      <c r="B1149" s="73" t="s">
        <v>4028</v>
      </c>
      <c r="C1149" s="73" t="s">
        <v>4029</v>
      </c>
      <c r="D1149" s="73" t="s">
        <v>48</v>
      </c>
      <c r="E1149" s="74">
        <f>IF(D1149="男",1,2)</f>
        <v>1</v>
      </c>
      <c r="F1149" s="73" t="s">
        <v>1556</v>
      </c>
      <c r="G1149" s="73" t="str">
        <f>VLOOKUP(F1149,学校番号,3,FALSE)</f>
        <v>070209</v>
      </c>
    </row>
    <row r="1150" spans="1:7" hidden="1" x14ac:dyDescent="0.15">
      <c r="A1150" s="72">
        <v>1837</v>
      </c>
      <c r="B1150" s="73" t="s">
        <v>4030</v>
      </c>
      <c r="C1150" s="73" t="s">
        <v>4031</v>
      </c>
      <c r="D1150" s="73" t="s">
        <v>48</v>
      </c>
      <c r="E1150" s="74">
        <f>IF(D1150="男",1,2)</f>
        <v>1</v>
      </c>
      <c r="F1150" s="73" t="s">
        <v>1556</v>
      </c>
      <c r="G1150" s="73" t="str">
        <f>VLOOKUP(F1150,学校番号,3,FALSE)</f>
        <v>070209</v>
      </c>
    </row>
    <row r="1151" spans="1:7" hidden="1" x14ac:dyDescent="0.15">
      <c r="A1151" s="72">
        <v>1838</v>
      </c>
      <c r="B1151" s="73" t="s">
        <v>4032</v>
      </c>
      <c r="C1151" s="73" t="s">
        <v>4033</v>
      </c>
      <c r="D1151" s="73" t="s">
        <v>48</v>
      </c>
      <c r="E1151" s="74">
        <f>IF(D1151="男",1,2)</f>
        <v>1</v>
      </c>
      <c r="F1151" s="73" t="s">
        <v>1556</v>
      </c>
      <c r="G1151" s="73" t="str">
        <f>VLOOKUP(F1151,学校番号,3,FALSE)</f>
        <v>070209</v>
      </c>
    </row>
    <row r="1152" spans="1:7" hidden="1" x14ac:dyDescent="0.15">
      <c r="A1152" s="72">
        <v>1839</v>
      </c>
      <c r="B1152" s="73" t="s">
        <v>4034</v>
      </c>
      <c r="C1152" s="73" t="s">
        <v>4035</v>
      </c>
      <c r="D1152" s="73" t="s">
        <v>49</v>
      </c>
      <c r="E1152" s="74">
        <f>IF(D1152="男",1,2)</f>
        <v>2</v>
      </c>
      <c r="F1152" s="73" t="s">
        <v>1556</v>
      </c>
      <c r="G1152" s="73" t="str">
        <f>VLOOKUP(F1152,学校番号,3,FALSE)</f>
        <v>070209</v>
      </c>
    </row>
    <row r="1153" spans="1:7" hidden="1" x14ac:dyDescent="0.15">
      <c r="A1153" s="72">
        <v>1840</v>
      </c>
      <c r="B1153" s="73" t="s">
        <v>4036</v>
      </c>
      <c r="C1153" s="73" t="s">
        <v>4037</v>
      </c>
      <c r="D1153" s="73" t="s">
        <v>48</v>
      </c>
      <c r="E1153" s="74">
        <f>IF(D1153="男",1,2)</f>
        <v>1</v>
      </c>
      <c r="F1153" s="73" t="s">
        <v>1556</v>
      </c>
      <c r="G1153" s="73" t="str">
        <f>VLOOKUP(F1153,学校番号,3,FALSE)</f>
        <v>070209</v>
      </c>
    </row>
    <row r="1154" spans="1:7" hidden="1" x14ac:dyDescent="0.15">
      <c r="A1154" s="72">
        <v>1841</v>
      </c>
      <c r="B1154" s="73" t="s">
        <v>4038</v>
      </c>
      <c r="C1154" s="73" t="s">
        <v>4039</v>
      </c>
      <c r="D1154" s="73" t="s">
        <v>48</v>
      </c>
      <c r="E1154" s="74">
        <f>IF(D1154="男",1,2)</f>
        <v>1</v>
      </c>
      <c r="F1154" s="73" t="s">
        <v>1556</v>
      </c>
      <c r="G1154" s="73" t="str">
        <f>VLOOKUP(F1154,学校番号,3,FALSE)</f>
        <v>070209</v>
      </c>
    </row>
    <row r="1155" spans="1:7" hidden="1" x14ac:dyDescent="0.15">
      <c r="A1155" s="72">
        <v>1843</v>
      </c>
      <c r="B1155" s="73" t="s">
        <v>4040</v>
      </c>
      <c r="C1155" s="73" t="s">
        <v>4041</v>
      </c>
      <c r="D1155" s="73" t="s">
        <v>48</v>
      </c>
      <c r="E1155" s="74">
        <f>IF(D1155="男",1,2)</f>
        <v>1</v>
      </c>
      <c r="F1155" s="73" t="s">
        <v>1032</v>
      </c>
      <c r="G1155" s="73" t="str">
        <f>VLOOKUP(F1155,学校番号,3,FALSE)</f>
        <v>070025</v>
      </c>
    </row>
    <row r="1156" spans="1:7" hidden="1" x14ac:dyDescent="0.15">
      <c r="A1156" s="72">
        <v>1844</v>
      </c>
      <c r="B1156" s="73" t="s">
        <v>4042</v>
      </c>
      <c r="C1156" s="73" t="s">
        <v>4043</v>
      </c>
      <c r="D1156" s="73" t="s">
        <v>48</v>
      </c>
      <c r="E1156" s="74">
        <f>IF(D1156="男",1,2)</f>
        <v>1</v>
      </c>
      <c r="F1156" s="73" t="s">
        <v>1032</v>
      </c>
      <c r="G1156" s="73" t="str">
        <f>VLOOKUP(F1156,学校番号,3,FALSE)</f>
        <v>070025</v>
      </c>
    </row>
    <row r="1157" spans="1:7" hidden="1" x14ac:dyDescent="0.15">
      <c r="A1157" s="72">
        <v>1845</v>
      </c>
      <c r="B1157" s="73" t="s">
        <v>4044</v>
      </c>
      <c r="C1157" s="73" t="s">
        <v>4045</v>
      </c>
      <c r="D1157" s="73" t="s">
        <v>48</v>
      </c>
      <c r="E1157" s="74">
        <f>IF(D1157="男",1,2)</f>
        <v>1</v>
      </c>
      <c r="F1157" s="73" t="s">
        <v>1032</v>
      </c>
      <c r="G1157" s="73" t="str">
        <f>VLOOKUP(F1157,学校番号,3,FALSE)</f>
        <v>070025</v>
      </c>
    </row>
    <row r="1158" spans="1:7" hidden="1" x14ac:dyDescent="0.15">
      <c r="A1158" s="72">
        <v>1846</v>
      </c>
      <c r="B1158" s="73" t="s">
        <v>4046</v>
      </c>
      <c r="C1158" s="73" t="s">
        <v>4047</v>
      </c>
      <c r="D1158" s="73" t="s">
        <v>48</v>
      </c>
      <c r="E1158" s="74">
        <f>IF(D1158="男",1,2)</f>
        <v>1</v>
      </c>
      <c r="F1158" s="73" t="s">
        <v>1032</v>
      </c>
      <c r="G1158" s="73" t="str">
        <f>VLOOKUP(F1158,学校番号,3,FALSE)</f>
        <v>070025</v>
      </c>
    </row>
    <row r="1159" spans="1:7" hidden="1" x14ac:dyDescent="0.15">
      <c r="A1159" s="72">
        <v>1847</v>
      </c>
      <c r="B1159" s="73" t="s">
        <v>4048</v>
      </c>
      <c r="C1159" s="73" t="s">
        <v>4049</v>
      </c>
      <c r="D1159" s="73" t="s">
        <v>48</v>
      </c>
      <c r="E1159" s="74">
        <f>IF(D1159="男",1,2)</f>
        <v>1</v>
      </c>
      <c r="F1159" s="73" t="s">
        <v>1032</v>
      </c>
      <c r="G1159" s="73" t="str">
        <f>VLOOKUP(F1159,学校番号,3,FALSE)</f>
        <v>070025</v>
      </c>
    </row>
    <row r="1160" spans="1:7" hidden="1" x14ac:dyDescent="0.15">
      <c r="A1160" s="72">
        <v>1848</v>
      </c>
      <c r="B1160" s="73" t="s">
        <v>4050</v>
      </c>
      <c r="C1160" s="73" t="s">
        <v>4051</v>
      </c>
      <c r="D1160" s="73" t="s">
        <v>48</v>
      </c>
      <c r="E1160" s="74">
        <f>IF(D1160="男",1,2)</f>
        <v>1</v>
      </c>
      <c r="F1160" s="73" t="s">
        <v>1032</v>
      </c>
      <c r="G1160" s="73" t="str">
        <f>VLOOKUP(F1160,学校番号,3,FALSE)</f>
        <v>070025</v>
      </c>
    </row>
    <row r="1161" spans="1:7" hidden="1" x14ac:dyDescent="0.15">
      <c r="A1161" s="72">
        <v>1849</v>
      </c>
      <c r="B1161" s="73" t="s">
        <v>4052</v>
      </c>
      <c r="C1161" s="73" t="s">
        <v>4053</v>
      </c>
      <c r="D1161" s="73" t="s">
        <v>48</v>
      </c>
      <c r="E1161" s="74">
        <f>IF(D1161="男",1,2)</f>
        <v>1</v>
      </c>
      <c r="F1161" s="73" t="s">
        <v>1032</v>
      </c>
      <c r="G1161" s="73" t="str">
        <f>VLOOKUP(F1161,学校番号,3,FALSE)</f>
        <v>070025</v>
      </c>
    </row>
    <row r="1162" spans="1:7" hidden="1" x14ac:dyDescent="0.15">
      <c r="A1162" s="72">
        <v>1850</v>
      </c>
      <c r="B1162" s="73" t="s">
        <v>4054</v>
      </c>
      <c r="C1162" s="73" t="s">
        <v>4055</v>
      </c>
      <c r="D1162" s="73" t="s">
        <v>48</v>
      </c>
      <c r="E1162" s="74">
        <f>IF(D1162="男",1,2)</f>
        <v>1</v>
      </c>
      <c r="F1162" s="73" t="s">
        <v>1032</v>
      </c>
      <c r="G1162" s="73" t="str">
        <f>VLOOKUP(F1162,学校番号,3,FALSE)</f>
        <v>070025</v>
      </c>
    </row>
    <row r="1163" spans="1:7" hidden="1" x14ac:dyDescent="0.15">
      <c r="A1163" s="72">
        <v>1851</v>
      </c>
      <c r="B1163" s="73" t="s">
        <v>4056</v>
      </c>
      <c r="C1163" s="73" t="s">
        <v>4057</v>
      </c>
      <c r="D1163" s="73" t="s">
        <v>48</v>
      </c>
      <c r="E1163" s="74">
        <f>IF(D1163="男",1,2)</f>
        <v>1</v>
      </c>
      <c r="F1163" s="73" t="s">
        <v>1032</v>
      </c>
      <c r="G1163" s="73" t="str">
        <f>VLOOKUP(F1163,学校番号,3,FALSE)</f>
        <v>070025</v>
      </c>
    </row>
    <row r="1164" spans="1:7" hidden="1" x14ac:dyDescent="0.15">
      <c r="A1164" s="72">
        <v>1853</v>
      </c>
      <c r="B1164" s="73" t="s">
        <v>4058</v>
      </c>
      <c r="C1164" s="73" t="s">
        <v>4059</v>
      </c>
      <c r="D1164" s="73" t="s">
        <v>48</v>
      </c>
      <c r="E1164" s="74">
        <f>IF(D1164="男",1,2)</f>
        <v>1</v>
      </c>
      <c r="F1164" s="73" t="s">
        <v>1032</v>
      </c>
      <c r="G1164" s="73" t="str">
        <f>VLOOKUP(F1164,学校番号,3,FALSE)</f>
        <v>070025</v>
      </c>
    </row>
    <row r="1165" spans="1:7" hidden="1" x14ac:dyDescent="0.15">
      <c r="A1165" s="72">
        <v>1854</v>
      </c>
      <c r="B1165" s="73" t="s">
        <v>4060</v>
      </c>
      <c r="C1165" s="73" t="s">
        <v>4061</v>
      </c>
      <c r="D1165" s="73" t="s">
        <v>48</v>
      </c>
      <c r="E1165" s="74">
        <f>IF(D1165="男",1,2)</f>
        <v>1</v>
      </c>
      <c r="F1165" s="73" t="s">
        <v>1032</v>
      </c>
      <c r="G1165" s="73" t="str">
        <f>VLOOKUP(F1165,学校番号,3,FALSE)</f>
        <v>070025</v>
      </c>
    </row>
    <row r="1166" spans="1:7" hidden="1" x14ac:dyDescent="0.15">
      <c r="A1166" s="72">
        <v>1855</v>
      </c>
      <c r="B1166" s="73" t="s">
        <v>4062</v>
      </c>
      <c r="C1166" s="73" t="s">
        <v>4063</v>
      </c>
      <c r="D1166" s="73" t="s">
        <v>48</v>
      </c>
      <c r="E1166" s="74">
        <f>IF(D1166="男",1,2)</f>
        <v>1</v>
      </c>
      <c r="F1166" s="73" t="s">
        <v>1032</v>
      </c>
      <c r="G1166" s="73" t="str">
        <f>VLOOKUP(F1166,学校番号,3,FALSE)</f>
        <v>070025</v>
      </c>
    </row>
    <row r="1167" spans="1:7" hidden="1" x14ac:dyDescent="0.15">
      <c r="A1167" s="72">
        <v>1856</v>
      </c>
      <c r="B1167" s="73" t="s">
        <v>4064</v>
      </c>
      <c r="C1167" s="73" t="s">
        <v>4065</v>
      </c>
      <c r="D1167" s="73" t="s">
        <v>48</v>
      </c>
      <c r="E1167" s="74">
        <f>IF(D1167="男",1,2)</f>
        <v>1</v>
      </c>
      <c r="F1167" s="73" t="s">
        <v>1032</v>
      </c>
      <c r="G1167" s="73" t="str">
        <f>VLOOKUP(F1167,学校番号,3,FALSE)</f>
        <v>070025</v>
      </c>
    </row>
    <row r="1168" spans="1:7" hidden="1" x14ac:dyDescent="0.15">
      <c r="A1168" s="72">
        <v>1858</v>
      </c>
      <c r="B1168" s="73" t="s">
        <v>4066</v>
      </c>
      <c r="C1168" s="73" t="s">
        <v>4067</v>
      </c>
      <c r="D1168" s="73" t="s">
        <v>49</v>
      </c>
      <c r="E1168" s="74">
        <f>IF(D1168="男",1,2)</f>
        <v>2</v>
      </c>
      <c r="F1168" s="73" t="s">
        <v>1032</v>
      </c>
      <c r="G1168" s="73" t="str">
        <f>VLOOKUP(F1168,学校番号,3,FALSE)</f>
        <v>070025</v>
      </c>
    </row>
    <row r="1169" spans="1:7" hidden="1" x14ac:dyDescent="0.15">
      <c r="A1169" s="72">
        <v>1859</v>
      </c>
      <c r="B1169" s="73" t="s">
        <v>4068</v>
      </c>
      <c r="C1169" s="73" t="s">
        <v>4069</v>
      </c>
      <c r="D1169" s="73" t="s">
        <v>49</v>
      </c>
      <c r="E1169" s="74">
        <f>IF(D1169="男",1,2)</f>
        <v>2</v>
      </c>
      <c r="F1169" s="73" t="s">
        <v>1032</v>
      </c>
      <c r="G1169" s="73" t="str">
        <f>VLOOKUP(F1169,学校番号,3,FALSE)</f>
        <v>070025</v>
      </c>
    </row>
    <row r="1170" spans="1:7" hidden="1" x14ac:dyDescent="0.15">
      <c r="A1170" s="72">
        <v>1860</v>
      </c>
      <c r="B1170" s="73" t="s">
        <v>4070</v>
      </c>
      <c r="C1170" s="73" t="s">
        <v>4071</v>
      </c>
      <c r="D1170" s="73" t="s">
        <v>49</v>
      </c>
      <c r="E1170" s="74">
        <f>IF(D1170="男",1,2)</f>
        <v>2</v>
      </c>
      <c r="F1170" s="73" t="s">
        <v>1032</v>
      </c>
      <c r="G1170" s="73" t="str">
        <f>VLOOKUP(F1170,学校番号,3,FALSE)</f>
        <v>070025</v>
      </c>
    </row>
    <row r="1171" spans="1:7" hidden="1" x14ac:dyDescent="0.15">
      <c r="A1171" s="72">
        <v>1861</v>
      </c>
      <c r="B1171" s="73" t="s">
        <v>4072</v>
      </c>
      <c r="C1171" s="73" t="s">
        <v>4073</v>
      </c>
      <c r="D1171" s="73" t="s">
        <v>49</v>
      </c>
      <c r="E1171" s="74">
        <f>IF(D1171="男",1,2)</f>
        <v>2</v>
      </c>
      <c r="F1171" s="73" t="s">
        <v>1032</v>
      </c>
      <c r="G1171" s="73" t="str">
        <f>VLOOKUP(F1171,学校番号,3,FALSE)</f>
        <v>070025</v>
      </c>
    </row>
    <row r="1172" spans="1:7" hidden="1" x14ac:dyDescent="0.15">
      <c r="A1172" s="72">
        <v>1864</v>
      </c>
      <c r="B1172" s="73" t="s">
        <v>4074</v>
      </c>
      <c r="C1172" s="73" t="s">
        <v>4075</v>
      </c>
      <c r="D1172" s="73" t="s">
        <v>49</v>
      </c>
      <c r="E1172" s="74">
        <f>IF(D1172="男",1,2)</f>
        <v>2</v>
      </c>
      <c r="F1172" s="73" t="s">
        <v>1032</v>
      </c>
      <c r="G1172" s="73" t="str">
        <f>VLOOKUP(F1172,学校番号,3,FALSE)</f>
        <v>070025</v>
      </c>
    </row>
    <row r="1173" spans="1:7" hidden="1" x14ac:dyDescent="0.15">
      <c r="A1173" s="72">
        <v>1865</v>
      </c>
      <c r="B1173" s="73" t="s">
        <v>4076</v>
      </c>
      <c r="C1173" s="73" t="s">
        <v>4077</v>
      </c>
      <c r="D1173" s="73" t="s">
        <v>49</v>
      </c>
      <c r="E1173" s="74">
        <f>IF(D1173="男",1,2)</f>
        <v>2</v>
      </c>
      <c r="F1173" s="73" t="s">
        <v>1032</v>
      </c>
      <c r="G1173" s="73" t="str">
        <f>VLOOKUP(F1173,学校番号,3,FALSE)</f>
        <v>070025</v>
      </c>
    </row>
    <row r="1174" spans="1:7" hidden="1" x14ac:dyDescent="0.15">
      <c r="A1174" s="72">
        <v>1866</v>
      </c>
      <c r="B1174" s="73" t="s">
        <v>4078</v>
      </c>
      <c r="C1174" s="73" t="s">
        <v>4079</v>
      </c>
      <c r="D1174" s="73" t="s">
        <v>49</v>
      </c>
      <c r="E1174" s="74">
        <f>IF(D1174="男",1,2)</f>
        <v>2</v>
      </c>
      <c r="F1174" s="73" t="s">
        <v>1032</v>
      </c>
      <c r="G1174" s="73" t="str">
        <f>VLOOKUP(F1174,学校番号,3,FALSE)</f>
        <v>070025</v>
      </c>
    </row>
    <row r="1175" spans="1:7" hidden="1" x14ac:dyDescent="0.15">
      <c r="A1175" s="72">
        <v>1867</v>
      </c>
      <c r="B1175" s="73" t="s">
        <v>4080</v>
      </c>
      <c r="C1175" s="73" t="s">
        <v>4081</v>
      </c>
      <c r="D1175" s="73" t="s">
        <v>49</v>
      </c>
      <c r="E1175" s="74">
        <f>IF(D1175="男",1,2)</f>
        <v>2</v>
      </c>
      <c r="F1175" s="73" t="s">
        <v>1032</v>
      </c>
      <c r="G1175" s="73" t="str">
        <f>VLOOKUP(F1175,学校番号,3,FALSE)</f>
        <v>070025</v>
      </c>
    </row>
    <row r="1176" spans="1:7" hidden="1" x14ac:dyDescent="0.15">
      <c r="A1176" s="72">
        <v>1868</v>
      </c>
      <c r="B1176" s="73" t="s">
        <v>4082</v>
      </c>
      <c r="C1176" s="73" t="s">
        <v>4083</v>
      </c>
      <c r="D1176" s="73" t="s">
        <v>48</v>
      </c>
      <c r="E1176" s="74">
        <f>IF(D1176="男",1,2)</f>
        <v>1</v>
      </c>
      <c r="F1176" s="73" t="s">
        <v>1032</v>
      </c>
      <c r="G1176" s="73" t="str">
        <f>VLOOKUP(F1176,学校番号,3,FALSE)</f>
        <v>070025</v>
      </c>
    </row>
    <row r="1177" spans="1:7" hidden="1" x14ac:dyDescent="0.15">
      <c r="A1177" s="72">
        <v>1869</v>
      </c>
      <c r="B1177" s="73" t="s">
        <v>4084</v>
      </c>
      <c r="C1177" s="73" t="s">
        <v>2635</v>
      </c>
      <c r="D1177" s="73" t="s">
        <v>48</v>
      </c>
      <c r="E1177" s="74">
        <f>IF(D1177="男",1,2)</f>
        <v>1</v>
      </c>
      <c r="F1177" s="73" t="s">
        <v>1032</v>
      </c>
      <c r="G1177" s="73" t="str">
        <f>VLOOKUP(F1177,学校番号,3,FALSE)</f>
        <v>070025</v>
      </c>
    </row>
    <row r="1178" spans="1:7" hidden="1" x14ac:dyDescent="0.15">
      <c r="A1178" s="72">
        <v>1870</v>
      </c>
      <c r="B1178" s="73" t="s">
        <v>4085</v>
      </c>
      <c r="C1178" s="73" t="s">
        <v>4086</v>
      </c>
      <c r="D1178" s="73" t="s">
        <v>48</v>
      </c>
      <c r="E1178" s="74">
        <f>IF(D1178="男",1,2)</f>
        <v>1</v>
      </c>
      <c r="F1178" s="73" t="s">
        <v>1032</v>
      </c>
      <c r="G1178" s="73" t="str">
        <f>VLOOKUP(F1178,学校番号,3,FALSE)</f>
        <v>070025</v>
      </c>
    </row>
    <row r="1179" spans="1:7" hidden="1" x14ac:dyDescent="0.15">
      <c r="A1179" s="72">
        <v>1871</v>
      </c>
      <c r="B1179" s="73" t="s">
        <v>4087</v>
      </c>
      <c r="C1179" s="73" t="s">
        <v>4088</v>
      </c>
      <c r="D1179" s="73" t="s">
        <v>48</v>
      </c>
      <c r="E1179" s="74">
        <f>IF(D1179="男",1,2)</f>
        <v>1</v>
      </c>
      <c r="F1179" s="73" t="s">
        <v>1032</v>
      </c>
      <c r="G1179" s="73" t="str">
        <f>VLOOKUP(F1179,学校番号,3,FALSE)</f>
        <v>070025</v>
      </c>
    </row>
    <row r="1180" spans="1:7" hidden="1" x14ac:dyDescent="0.15">
      <c r="A1180" s="72">
        <v>1872</v>
      </c>
      <c r="B1180" s="73" t="s">
        <v>4089</v>
      </c>
      <c r="C1180" s="73" t="s">
        <v>4090</v>
      </c>
      <c r="D1180" s="73" t="s">
        <v>48</v>
      </c>
      <c r="E1180" s="74">
        <f>IF(D1180="男",1,2)</f>
        <v>1</v>
      </c>
      <c r="F1180" s="73" t="s">
        <v>1032</v>
      </c>
      <c r="G1180" s="73" t="str">
        <f>VLOOKUP(F1180,学校番号,3,FALSE)</f>
        <v>070025</v>
      </c>
    </row>
    <row r="1181" spans="1:7" hidden="1" x14ac:dyDescent="0.15">
      <c r="A1181" s="72">
        <v>1873</v>
      </c>
      <c r="B1181" s="73" t="s">
        <v>4091</v>
      </c>
      <c r="C1181" s="73" t="s">
        <v>4092</v>
      </c>
      <c r="D1181" s="73" t="s">
        <v>49</v>
      </c>
      <c r="E1181" s="74">
        <f>IF(D1181="男",1,2)</f>
        <v>2</v>
      </c>
      <c r="F1181" s="73" t="s">
        <v>1032</v>
      </c>
      <c r="G1181" s="73" t="str">
        <f>VLOOKUP(F1181,学校番号,3,FALSE)</f>
        <v>070025</v>
      </c>
    </row>
    <row r="1182" spans="1:7" hidden="1" x14ac:dyDescent="0.15">
      <c r="A1182" s="72">
        <v>1874</v>
      </c>
      <c r="B1182" s="73" t="s">
        <v>4093</v>
      </c>
      <c r="C1182" s="73" t="s">
        <v>4094</v>
      </c>
      <c r="D1182" s="73" t="s">
        <v>49</v>
      </c>
      <c r="E1182" s="74">
        <f>IF(D1182="男",1,2)</f>
        <v>2</v>
      </c>
      <c r="F1182" s="73" t="s">
        <v>1032</v>
      </c>
      <c r="G1182" s="73" t="str">
        <f>VLOOKUP(F1182,学校番号,3,FALSE)</f>
        <v>070025</v>
      </c>
    </row>
    <row r="1183" spans="1:7" hidden="1" x14ac:dyDescent="0.15">
      <c r="A1183" s="72">
        <v>1875</v>
      </c>
      <c r="B1183" s="73" t="s">
        <v>4095</v>
      </c>
      <c r="C1183" s="73" t="s">
        <v>4096</v>
      </c>
      <c r="D1183" s="73" t="s">
        <v>48</v>
      </c>
      <c r="E1183" s="74">
        <f>IF(D1183="男",1,2)</f>
        <v>1</v>
      </c>
      <c r="F1183" s="73" t="s">
        <v>1032</v>
      </c>
      <c r="G1183" s="73" t="str">
        <f>VLOOKUP(F1183,学校番号,3,FALSE)</f>
        <v>070025</v>
      </c>
    </row>
    <row r="1184" spans="1:7" hidden="1" x14ac:dyDescent="0.15">
      <c r="A1184" s="72">
        <v>1876</v>
      </c>
      <c r="B1184" s="73" t="s">
        <v>4097</v>
      </c>
      <c r="C1184" s="73" t="s">
        <v>4098</v>
      </c>
      <c r="D1184" s="73" t="s">
        <v>48</v>
      </c>
      <c r="E1184" s="74">
        <f>IF(D1184="男",1,2)</f>
        <v>1</v>
      </c>
      <c r="F1184" s="73" t="s">
        <v>1032</v>
      </c>
      <c r="G1184" s="73" t="str">
        <f>VLOOKUP(F1184,学校番号,3,FALSE)</f>
        <v>070025</v>
      </c>
    </row>
    <row r="1185" spans="1:7" hidden="1" x14ac:dyDescent="0.15">
      <c r="A1185" s="72">
        <v>1877</v>
      </c>
      <c r="B1185" s="73" t="s">
        <v>4099</v>
      </c>
      <c r="C1185" s="73" t="s">
        <v>4100</v>
      </c>
      <c r="D1185" s="73" t="s">
        <v>49</v>
      </c>
      <c r="E1185" s="74">
        <f>IF(D1185="男",1,2)</f>
        <v>2</v>
      </c>
      <c r="F1185" s="73" t="s">
        <v>1032</v>
      </c>
      <c r="G1185" s="73" t="str">
        <f>VLOOKUP(F1185,学校番号,3,FALSE)</f>
        <v>070025</v>
      </c>
    </row>
    <row r="1186" spans="1:7" hidden="1" x14ac:dyDescent="0.15">
      <c r="A1186" s="72">
        <v>1878</v>
      </c>
      <c r="B1186" s="73" t="s">
        <v>4101</v>
      </c>
      <c r="C1186" s="73" t="s">
        <v>4102</v>
      </c>
      <c r="D1186" s="73" t="s">
        <v>49</v>
      </c>
      <c r="E1186" s="74">
        <f>IF(D1186="男",1,2)</f>
        <v>2</v>
      </c>
      <c r="F1186" s="73" t="s">
        <v>1032</v>
      </c>
      <c r="G1186" s="73" t="str">
        <f>VLOOKUP(F1186,学校番号,3,FALSE)</f>
        <v>070025</v>
      </c>
    </row>
    <row r="1187" spans="1:7" hidden="1" x14ac:dyDescent="0.15">
      <c r="A1187" s="72">
        <v>1883</v>
      </c>
      <c r="B1187" s="73" t="s">
        <v>4103</v>
      </c>
      <c r="C1187" s="73" t="s">
        <v>4104</v>
      </c>
      <c r="D1187" s="73" t="s">
        <v>48</v>
      </c>
      <c r="E1187" s="74">
        <f>IF(D1187="男",1,2)</f>
        <v>1</v>
      </c>
      <c r="F1187" s="73" t="s">
        <v>1092</v>
      </c>
      <c r="G1187" s="73" t="str">
        <f>VLOOKUP(F1187,学校番号,3,FALSE)</f>
        <v>070046</v>
      </c>
    </row>
    <row r="1188" spans="1:7" hidden="1" x14ac:dyDescent="0.15">
      <c r="A1188" s="72">
        <v>1884</v>
      </c>
      <c r="B1188" s="73" t="s">
        <v>4105</v>
      </c>
      <c r="C1188" s="73" t="s">
        <v>4106</v>
      </c>
      <c r="D1188" s="73" t="s">
        <v>48</v>
      </c>
      <c r="E1188" s="74">
        <f>IF(D1188="男",1,2)</f>
        <v>1</v>
      </c>
      <c r="F1188" s="73" t="s">
        <v>1092</v>
      </c>
      <c r="G1188" s="73" t="str">
        <f>VLOOKUP(F1188,学校番号,3,FALSE)</f>
        <v>070046</v>
      </c>
    </row>
    <row r="1189" spans="1:7" hidden="1" x14ac:dyDescent="0.15">
      <c r="A1189" s="72">
        <v>1885</v>
      </c>
      <c r="B1189" s="73" t="s">
        <v>4107</v>
      </c>
      <c r="C1189" s="73" t="s">
        <v>4108</v>
      </c>
      <c r="D1189" s="73" t="s">
        <v>48</v>
      </c>
      <c r="E1189" s="74">
        <f>IF(D1189="男",1,2)</f>
        <v>1</v>
      </c>
      <c r="F1189" s="73" t="s">
        <v>1092</v>
      </c>
      <c r="G1189" s="73" t="str">
        <f>VLOOKUP(F1189,学校番号,3,FALSE)</f>
        <v>070046</v>
      </c>
    </row>
    <row r="1190" spans="1:7" hidden="1" x14ac:dyDescent="0.15">
      <c r="A1190" s="72">
        <v>1886</v>
      </c>
      <c r="B1190" s="73" t="s">
        <v>4109</v>
      </c>
      <c r="C1190" s="73" t="s">
        <v>4110</v>
      </c>
      <c r="D1190" s="73" t="s">
        <v>48</v>
      </c>
      <c r="E1190" s="74">
        <f>IF(D1190="男",1,2)</f>
        <v>1</v>
      </c>
      <c r="F1190" s="73" t="s">
        <v>1092</v>
      </c>
      <c r="G1190" s="73" t="str">
        <f>VLOOKUP(F1190,学校番号,3,FALSE)</f>
        <v>070046</v>
      </c>
    </row>
    <row r="1191" spans="1:7" hidden="1" x14ac:dyDescent="0.15">
      <c r="A1191" s="72">
        <v>1887</v>
      </c>
      <c r="B1191" s="73" t="s">
        <v>4111</v>
      </c>
      <c r="C1191" s="73" t="s">
        <v>4112</v>
      </c>
      <c r="D1191" s="73" t="s">
        <v>48</v>
      </c>
      <c r="E1191" s="74">
        <f>IF(D1191="男",1,2)</f>
        <v>1</v>
      </c>
      <c r="F1191" s="73" t="s">
        <v>1092</v>
      </c>
      <c r="G1191" s="73" t="str">
        <f>VLOOKUP(F1191,学校番号,3,FALSE)</f>
        <v>070046</v>
      </c>
    </row>
    <row r="1192" spans="1:7" hidden="1" x14ac:dyDescent="0.15">
      <c r="A1192" s="72">
        <v>1888</v>
      </c>
      <c r="B1192" s="73" t="s">
        <v>4113</v>
      </c>
      <c r="C1192" s="73" t="s">
        <v>4114</v>
      </c>
      <c r="D1192" s="73" t="s">
        <v>48</v>
      </c>
      <c r="E1192" s="74">
        <f>IF(D1192="男",1,2)</f>
        <v>1</v>
      </c>
      <c r="F1192" s="73" t="s">
        <v>1092</v>
      </c>
      <c r="G1192" s="73" t="str">
        <f>VLOOKUP(F1192,学校番号,3,FALSE)</f>
        <v>070046</v>
      </c>
    </row>
    <row r="1193" spans="1:7" hidden="1" x14ac:dyDescent="0.15">
      <c r="A1193" s="72">
        <v>1889</v>
      </c>
      <c r="B1193" s="73" t="s">
        <v>4115</v>
      </c>
      <c r="C1193" s="73" t="s">
        <v>4116</v>
      </c>
      <c r="D1193" s="73" t="s">
        <v>48</v>
      </c>
      <c r="E1193" s="74">
        <f>IF(D1193="男",1,2)</f>
        <v>1</v>
      </c>
      <c r="F1193" s="73" t="s">
        <v>1092</v>
      </c>
      <c r="G1193" s="73" t="str">
        <f>VLOOKUP(F1193,学校番号,3,FALSE)</f>
        <v>070046</v>
      </c>
    </row>
    <row r="1194" spans="1:7" hidden="1" x14ac:dyDescent="0.15">
      <c r="A1194" s="72">
        <v>1890</v>
      </c>
      <c r="B1194" s="73" t="s">
        <v>4117</v>
      </c>
      <c r="C1194" s="73" t="s">
        <v>4118</v>
      </c>
      <c r="D1194" s="73" t="s">
        <v>48</v>
      </c>
      <c r="E1194" s="74">
        <f>IF(D1194="男",1,2)</f>
        <v>1</v>
      </c>
      <c r="F1194" s="73" t="s">
        <v>1092</v>
      </c>
      <c r="G1194" s="73" t="str">
        <f>VLOOKUP(F1194,学校番号,3,FALSE)</f>
        <v>070046</v>
      </c>
    </row>
    <row r="1195" spans="1:7" hidden="1" x14ac:dyDescent="0.15">
      <c r="A1195" s="72">
        <v>1891</v>
      </c>
      <c r="B1195" s="73" t="s">
        <v>4119</v>
      </c>
      <c r="C1195" s="73" t="s">
        <v>4120</v>
      </c>
      <c r="D1195" s="73" t="s">
        <v>48</v>
      </c>
      <c r="E1195" s="74">
        <f>IF(D1195="男",1,2)</f>
        <v>1</v>
      </c>
      <c r="F1195" s="73" t="s">
        <v>1092</v>
      </c>
      <c r="G1195" s="73" t="str">
        <f>VLOOKUP(F1195,学校番号,3,FALSE)</f>
        <v>070046</v>
      </c>
    </row>
    <row r="1196" spans="1:7" hidden="1" x14ac:dyDescent="0.15">
      <c r="A1196" s="72">
        <v>1892</v>
      </c>
      <c r="B1196" s="73" t="s">
        <v>4121</v>
      </c>
      <c r="C1196" s="73" t="s">
        <v>4122</v>
      </c>
      <c r="D1196" s="73" t="s">
        <v>48</v>
      </c>
      <c r="E1196" s="74">
        <f>IF(D1196="男",1,2)</f>
        <v>1</v>
      </c>
      <c r="F1196" s="73" t="s">
        <v>1092</v>
      </c>
      <c r="G1196" s="73" t="str">
        <f>VLOOKUP(F1196,学校番号,3,FALSE)</f>
        <v>070046</v>
      </c>
    </row>
    <row r="1197" spans="1:7" hidden="1" x14ac:dyDescent="0.15">
      <c r="A1197" s="72">
        <v>1893</v>
      </c>
      <c r="B1197" s="73" t="s">
        <v>4123</v>
      </c>
      <c r="C1197" s="73" t="s">
        <v>4124</v>
      </c>
      <c r="D1197" s="73" t="s">
        <v>48</v>
      </c>
      <c r="E1197" s="74">
        <f>IF(D1197="男",1,2)</f>
        <v>1</v>
      </c>
      <c r="F1197" s="73" t="s">
        <v>1092</v>
      </c>
      <c r="G1197" s="73" t="str">
        <f>VLOOKUP(F1197,学校番号,3,FALSE)</f>
        <v>070046</v>
      </c>
    </row>
    <row r="1198" spans="1:7" hidden="1" x14ac:dyDescent="0.15">
      <c r="A1198" s="72">
        <v>1894</v>
      </c>
      <c r="B1198" s="73" t="s">
        <v>4125</v>
      </c>
      <c r="C1198" s="73" t="s">
        <v>4126</v>
      </c>
      <c r="D1198" s="73" t="s">
        <v>48</v>
      </c>
      <c r="E1198" s="74">
        <f>IF(D1198="男",1,2)</f>
        <v>1</v>
      </c>
      <c r="F1198" s="73" t="s">
        <v>1092</v>
      </c>
      <c r="G1198" s="73" t="str">
        <f>VLOOKUP(F1198,学校番号,3,FALSE)</f>
        <v>070046</v>
      </c>
    </row>
    <row r="1199" spans="1:7" hidden="1" x14ac:dyDescent="0.15">
      <c r="A1199" s="72">
        <v>1895</v>
      </c>
      <c r="B1199" s="73" t="s">
        <v>4127</v>
      </c>
      <c r="C1199" s="73" t="s">
        <v>4128</v>
      </c>
      <c r="D1199" s="73" t="s">
        <v>48</v>
      </c>
      <c r="E1199" s="74">
        <f>IF(D1199="男",1,2)</f>
        <v>1</v>
      </c>
      <c r="F1199" s="73" t="s">
        <v>1092</v>
      </c>
      <c r="G1199" s="73" t="str">
        <f>VLOOKUP(F1199,学校番号,3,FALSE)</f>
        <v>070046</v>
      </c>
    </row>
    <row r="1200" spans="1:7" hidden="1" x14ac:dyDescent="0.15">
      <c r="A1200" s="72">
        <v>1896</v>
      </c>
      <c r="B1200" s="73" t="s">
        <v>4129</v>
      </c>
      <c r="C1200" s="73" t="s">
        <v>4130</v>
      </c>
      <c r="D1200" s="73" t="s">
        <v>48</v>
      </c>
      <c r="E1200" s="74">
        <f>IF(D1200="男",1,2)</f>
        <v>1</v>
      </c>
      <c r="F1200" s="73" t="s">
        <v>1092</v>
      </c>
      <c r="G1200" s="73" t="str">
        <f>VLOOKUP(F1200,学校番号,3,FALSE)</f>
        <v>070046</v>
      </c>
    </row>
    <row r="1201" spans="1:7" hidden="1" x14ac:dyDescent="0.15">
      <c r="A1201" s="72">
        <v>1897</v>
      </c>
      <c r="B1201" s="73" t="s">
        <v>4131</v>
      </c>
      <c r="C1201" s="73" t="s">
        <v>4132</v>
      </c>
      <c r="D1201" s="73" t="s">
        <v>48</v>
      </c>
      <c r="E1201" s="74">
        <f>IF(D1201="男",1,2)</f>
        <v>1</v>
      </c>
      <c r="F1201" s="73" t="s">
        <v>1092</v>
      </c>
      <c r="G1201" s="73" t="str">
        <f>VLOOKUP(F1201,学校番号,3,FALSE)</f>
        <v>070046</v>
      </c>
    </row>
    <row r="1202" spans="1:7" hidden="1" x14ac:dyDescent="0.15">
      <c r="A1202" s="72">
        <v>1898</v>
      </c>
      <c r="B1202" s="73" t="s">
        <v>4133</v>
      </c>
      <c r="C1202" s="73" t="s">
        <v>4134</v>
      </c>
      <c r="D1202" s="73" t="s">
        <v>48</v>
      </c>
      <c r="E1202" s="74">
        <f>IF(D1202="男",1,2)</f>
        <v>1</v>
      </c>
      <c r="F1202" s="73" t="s">
        <v>1092</v>
      </c>
      <c r="G1202" s="73" t="str">
        <f>VLOOKUP(F1202,学校番号,3,FALSE)</f>
        <v>070046</v>
      </c>
    </row>
    <row r="1203" spans="1:7" hidden="1" x14ac:dyDescent="0.15">
      <c r="A1203" s="72">
        <v>1899</v>
      </c>
      <c r="B1203" s="73" t="s">
        <v>4135</v>
      </c>
      <c r="C1203" s="73" t="s">
        <v>4136</v>
      </c>
      <c r="D1203" s="73" t="s">
        <v>48</v>
      </c>
      <c r="E1203" s="74">
        <f>IF(D1203="男",1,2)</f>
        <v>1</v>
      </c>
      <c r="F1203" s="73" t="s">
        <v>1092</v>
      </c>
      <c r="G1203" s="73" t="str">
        <f>VLOOKUP(F1203,学校番号,3,FALSE)</f>
        <v>070046</v>
      </c>
    </row>
    <row r="1204" spans="1:7" hidden="1" x14ac:dyDescent="0.15">
      <c r="A1204" s="72">
        <v>1900</v>
      </c>
      <c r="B1204" s="73" t="s">
        <v>4137</v>
      </c>
      <c r="C1204" s="73" t="s">
        <v>4138</v>
      </c>
      <c r="D1204" s="73" t="s">
        <v>48</v>
      </c>
      <c r="E1204" s="74">
        <f>IF(D1204="男",1,2)</f>
        <v>1</v>
      </c>
      <c r="F1204" s="73" t="s">
        <v>1092</v>
      </c>
      <c r="G1204" s="73" t="str">
        <f>VLOOKUP(F1204,学校番号,3,FALSE)</f>
        <v>070046</v>
      </c>
    </row>
    <row r="1205" spans="1:7" hidden="1" x14ac:dyDescent="0.15">
      <c r="A1205" s="72">
        <v>1901</v>
      </c>
      <c r="B1205" s="73" t="s">
        <v>4139</v>
      </c>
      <c r="C1205" s="73" t="s">
        <v>4140</v>
      </c>
      <c r="D1205" s="73" t="s">
        <v>48</v>
      </c>
      <c r="E1205" s="74">
        <f>IF(D1205="男",1,2)</f>
        <v>1</v>
      </c>
      <c r="F1205" s="73" t="s">
        <v>1092</v>
      </c>
      <c r="G1205" s="73" t="str">
        <f>VLOOKUP(F1205,学校番号,3,FALSE)</f>
        <v>070046</v>
      </c>
    </row>
    <row r="1206" spans="1:7" hidden="1" x14ac:dyDescent="0.15">
      <c r="A1206" s="72">
        <v>1902</v>
      </c>
      <c r="B1206" s="73" t="s">
        <v>4141</v>
      </c>
      <c r="C1206" s="73" t="s">
        <v>4142</v>
      </c>
      <c r="D1206" s="73" t="s">
        <v>48</v>
      </c>
      <c r="E1206" s="74">
        <f>IF(D1206="男",1,2)</f>
        <v>1</v>
      </c>
      <c r="F1206" s="73" t="s">
        <v>1092</v>
      </c>
      <c r="G1206" s="73" t="str">
        <f>VLOOKUP(F1206,学校番号,3,FALSE)</f>
        <v>070046</v>
      </c>
    </row>
    <row r="1207" spans="1:7" hidden="1" x14ac:dyDescent="0.15">
      <c r="A1207" s="72">
        <v>1903</v>
      </c>
      <c r="B1207" s="73" t="s">
        <v>4143</v>
      </c>
      <c r="C1207" s="73" t="s">
        <v>4144</v>
      </c>
      <c r="D1207" s="73" t="s">
        <v>48</v>
      </c>
      <c r="E1207" s="74">
        <f>IF(D1207="男",1,2)</f>
        <v>1</v>
      </c>
      <c r="F1207" s="73" t="s">
        <v>1092</v>
      </c>
      <c r="G1207" s="73" t="str">
        <f>VLOOKUP(F1207,学校番号,3,FALSE)</f>
        <v>070046</v>
      </c>
    </row>
    <row r="1208" spans="1:7" hidden="1" x14ac:dyDescent="0.15">
      <c r="A1208" s="72">
        <v>1904</v>
      </c>
      <c r="B1208" s="73" t="s">
        <v>4145</v>
      </c>
      <c r="C1208" s="73" t="s">
        <v>4146</v>
      </c>
      <c r="D1208" s="73" t="s">
        <v>48</v>
      </c>
      <c r="E1208" s="74">
        <f>IF(D1208="男",1,2)</f>
        <v>1</v>
      </c>
      <c r="F1208" s="73" t="s">
        <v>1092</v>
      </c>
      <c r="G1208" s="73" t="str">
        <f>VLOOKUP(F1208,学校番号,3,FALSE)</f>
        <v>070046</v>
      </c>
    </row>
    <row r="1209" spans="1:7" hidden="1" x14ac:dyDescent="0.15">
      <c r="A1209" s="72">
        <v>1905</v>
      </c>
      <c r="B1209" s="73" t="s">
        <v>4147</v>
      </c>
      <c r="C1209" s="73" t="s">
        <v>4148</v>
      </c>
      <c r="D1209" s="73" t="s">
        <v>48</v>
      </c>
      <c r="E1209" s="74">
        <f>IF(D1209="男",1,2)</f>
        <v>1</v>
      </c>
      <c r="F1209" s="73" t="s">
        <v>1092</v>
      </c>
      <c r="G1209" s="73" t="str">
        <f>VLOOKUP(F1209,学校番号,3,FALSE)</f>
        <v>070046</v>
      </c>
    </row>
    <row r="1210" spans="1:7" hidden="1" x14ac:dyDescent="0.15">
      <c r="A1210" s="72">
        <v>1906</v>
      </c>
      <c r="B1210" s="73" t="s">
        <v>4149</v>
      </c>
      <c r="C1210" s="73" t="s">
        <v>4150</v>
      </c>
      <c r="D1210" s="73" t="s">
        <v>48</v>
      </c>
      <c r="E1210" s="74">
        <f>IF(D1210="男",1,2)</f>
        <v>1</v>
      </c>
      <c r="F1210" s="73" t="s">
        <v>1092</v>
      </c>
      <c r="G1210" s="73" t="str">
        <f>VLOOKUP(F1210,学校番号,3,FALSE)</f>
        <v>070046</v>
      </c>
    </row>
    <row r="1211" spans="1:7" hidden="1" x14ac:dyDescent="0.15">
      <c r="A1211" s="72">
        <v>1907</v>
      </c>
      <c r="B1211" s="73" t="s">
        <v>4151</v>
      </c>
      <c r="C1211" s="73" t="s">
        <v>4152</v>
      </c>
      <c r="D1211" s="73" t="s">
        <v>48</v>
      </c>
      <c r="E1211" s="74">
        <f>IF(D1211="男",1,2)</f>
        <v>1</v>
      </c>
      <c r="F1211" s="73" t="s">
        <v>1092</v>
      </c>
      <c r="G1211" s="73" t="str">
        <f>VLOOKUP(F1211,学校番号,3,FALSE)</f>
        <v>070046</v>
      </c>
    </row>
    <row r="1212" spans="1:7" hidden="1" x14ac:dyDescent="0.15">
      <c r="A1212" s="72">
        <v>1908</v>
      </c>
      <c r="B1212" s="73" t="s">
        <v>4153</v>
      </c>
      <c r="C1212" s="73" t="s">
        <v>4154</v>
      </c>
      <c r="D1212" s="73" t="s">
        <v>48</v>
      </c>
      <c r="E1212" s="74">
        <f>IF(D1212="男",1,2)</f>
        <v>1</v>
      </c>
      <c r="F1212" s="73" t="s">
        <v>1092</v>
      </c>
      <c r="G1212" s="73" t="str">
        <f>VLOOKUP(F1212,学校番号,3,FALSE)</f>
        <v>070046</v>
      </c>
    </row>
    <row r="1213" spans="1:7" hidden="1" x14ac:dyDescent="0.15">
      <c r="A1213" s="72">
        <v>1909</v>
      </c>
      <c r="B1213" s="73" t="s">
        <v>4155</v>
      </c>
      <c r="C1213" s="73" t="s">
        <v>4156</v>
      </c>
      <c r="D1213" s="73" t="s">
        <v>48</v>
      </c>
      <c r="E1213" s="74">
        <f>IF(D1213="男",1,2)</f>
        <v>1</v>
      </c>
      <c r="F1213" s="73" t="s">
        <v>1092</v>
      </c>
      <c r="G1213" s="73" t="str">
        <f>VLOOKUP(F1213,学校番号,3,FALSE)</f>
        <v>070046</v>
      </c>
    </row>
    <row r="1214" spans="1:7" hidden="1" x14ac:dyDescent="0.15">
      <c r="A1214" s="72">
        <v>1910</v>
      </c>
      <c r="B1214" s="73" t="s">
        <v>4157</v>
      </c>
      <c r="C1214" s="73" t="s">
        <v>4158</v>
      </c>
      <c r="D1214" s="73" t="s">
        <v>48</v>
      </c>
      <c r="E1214" s="74">
        <f>IF(D1214="男",1,2)</f>
        <v>1</v>
      </c>
      <c r="F1214" s="73" t="s">
        <v>1092</v>
      </c>
      <c r="G1214" s="73" t="str">
        <f>VLOOKUP(F1214,学校番号,3,FALSE)</f>
        <v>070046</v>
      </c>
    </row>
    <row r="1215" spans="1:7" hidden="1" x14ac:dyDescent="0.15">
      <c r="A1215" s="72">
        <v>1911</v>
      </c>
      <c r="B1215" s="73" t="s">
        <v>4159</v>
      </c>
      <c r="C1215" s="73" t="s">
        <v>4160</v>
      </c>
      <c r="D1215" s="73" t="s">
        <v>48</v>
      </c>
      <c r="E1215" s="74">
        <f>IF(D1215="男",1,2)</f>
        <v>1</v>
      </c>
      <c r="F1215" s="73" t="s">
        <v>1092</v>
      </c>
      <c r="G1215" s="73" t="str">
        <f>VLOOKUP(F1215,学校番号,3,FALSE)</f>
        <v>070046</v>
      </c>
    </row>
    <row r="1216" spans="1:7" hidden="1" x14ac:dyDescent="0.15">
      <c r="A1216" s="72">
        <v>1912</v>
      </c>
      <c r="B1216" s="73" t="s">
        <v>4161</v>
      </c>
      <c r="C1216" s="73" t="s">
        <v>4162</v>
      </c>
      <c r="D1216" s="73" t="s">
        <v>48</v>
      </c>
      <c r="E1216" s="74">
        <f>IF(D1216="男",1,2)</f>
        <v>1</v>
      </c>
      <c r="F1216" s="73" t="s">
        <v>1092</v>
      </c>
      <c r="G1216" s="73" t="str">
        <f>VLOOKUP(F1216,学校番号,3,FALSE)</f>
        <v>070046</v>
      </c>
    </row>
    <row r="1217" spans="1:7" hidden="1" x14ac:dyDescent="0.15">
      <c r="A1217" s="72">
        <v>1913</v>
      </c>
      <c r="B1217" s="73" t="s">
        <v>4163</v>
      </c>
      <c r="C1217" s="73" t="s">
        <v>4164</v>
      </c>
      <c r="D1217" s="73" t="s">
        <v>48</v>
      </c>
      <c r="E1217" s="74">
        <f>IF(D1217="男",1,2)</f>
        <v>1</v>
      </c>
      <c r="F1217" s="73" t="s">
        <v>1092</v>
      </c>
      <c r="G1217" s="73" t="str">
        <f>VLOOKUP(F1217,学校番号,3,FALSE)</f>
        <v>070046</v>
      </c>
    </row>
    <row r="1218" spans="1:7" hidden="1" x14ac:dyDescent="0.15">
      <c r="A1218" s="72">
        <v>1914</v>
      </c>
      <c r="B1218" s="73" t="s">
        <v>4165</v>
      </c>
      <c r="C1218" s="73" t="s">
        <v>4166</v>
      </c>
      <c r="D1218" s="73" t="s">
        <v>48</v>
      </c>
      <c r="E1218" s="74">
        <f>IF(D1218="男",1,2)</f>
        <v>1</v>
      </c>
      <c r="F1218" s="73" t="s">
        <v>1092</v>
      </c>
      <c r="G1218" s="73" t="str">
        <f>VLOOKUP(F1218,学校番号,3,FALSE)</f>
        <v>070046</v>
      </c>
    </row>
    <row r="1219" spans="1:7" hidden="1" x14ac:dyDescent="0.15">
      <c r="A1219" s="72">
        <v>1915</v>
      </c>
      <c r="B1219" s="73" t="s">
        <v>4167</v>
      </c>
      <c r="C1219" s="73" t="s">
        <v>4168</v>
      </c>
      <c r="D1219" s="73" t="s">
        <v>48</v>
      </c>
      <c r="E1219" s="74">
        <f>IF(D1219="男",1,2)</f>
        <v>1</v>
      </c>
      <c r="F1219" s="73" t="s">
        <v>1092</v>
      </c>
      <c r="G1219" s="73" t="str">
        <f>VLOOKUP(F1219,学校番号,3,FALSE)</f>
        <v>070046</v>
      </c>
    </row>
    <row r="1220" spans="1:7" hidden="1" x14ac:dyDescent="0.15">
      <c r="A1220" s="72">
        <v>1916</v>
      </c>
      <c r="B1220" s="73" t="s">
        <v>4169</v>
      </c>
      <c r="C1220" s="73" t="s">
        <v>4170</v>
      </c>
      <c r="D1220" s="73" t="s">
        <v>48</v>
      </c>
      <c r="E1220" s="74">
        <f>IF(D1220="男",1,2)</f>
        <v>1</v>
      </c>
      <c r="F1220" s="73" t="s">
        <v>1092</v>
      </c>
      <c r="G1220" s="73" t="str">
        <f>VLOOKUP(F1220,学校番号,3,FALSE)</f>
        <v>070046</v>
      </c>
    </row>
    <row r="1221" spans="1:7" hidden="1" x14ac:dyDescent="0.15">
      <c r="A1221" s="72">
        <v>1917</v>
      </c>
      <c r="B1221" s="73" t="s">
        <v>4171</v>
      </c>
      <c r="C1221" s="73" t="s">
        <v>4172</v>
      </c>
      <c r="D1221" s="73" t="s">
        <v>48</v>
      </c>
      <c r="E1221" s="74">
        <f>IF(D1221="男",1,2)</f>
        <v>1</v>
      </c>
      <c r="F1221" s="73" t="s">
        <v>1092</v>
      </c>
      <c r="G1221" s="73" t="str">
        <f>VLOOKUP(F1221,学校番号,3,FALSE)</f>
        <v>070046</v>
      </c>
    </row>
    <row r="1222" spans="1:7" hidden="1" x14ac:dyDescent="0.15">
      <c r="A1222" s="72">
        <v>1918</v>
      </c>
      <c r="B1222" s="73" t="s">
        <v>4173</v>
      </c>
      <c r="C1222" s="73" t="s">
        <v>4174</v>
      </c>
      <c r="D1222" s="73" t="s">
        <v>48</v>
      </c>
      <c r="E1222" s="74">
        <f>IF(D1222="男",1,2)</f>
        <v>1</v>
      </c>
      <c r="F1222" s="73" t="s">
        <v>1092</v>
      </c>
      <c r="G1222" s="73" t="str">
        <f>VLOOKUP(F1222,学校番号,3,FALSE)</f>
        <v>070046</v>
      </c>
    </row>
    <row r="1223" spans="1:7" hidden="1" x14ac:dyDescent="0.15">
      <c r="A1223" s="72">
        <v>1919</v>
      </c>
      <c r="B1223" s="73" t="s">
        <v>4175</v>
      </c>
      <c r="C1223" s="73" t="s">
        <v>4176</v>
      </c>
      <c r="D1223" s="73" t="s">
        <v>48</v>
      </c>
      <c r="E1223" s="74">
        <f>IF(D1223="男",1,2)</f>
        <v>1</v>
      </c>
      <c r="F1223" s="73" t="s">
        <v>1092</v>
      </c>
      <c r="G1223" s="73" t="str">
        <f>VLOOKUP(F1223,学校番号,3,FALSE)</f>
        <v>070046</v>
      </c>
    </row>
    <row r="1224" spans="1:7" hidden="1" x14ac:dyDescent="0.15">
      <c r="A1224" s="72">
        <v>1920</v>
      </c>
      <c r="B1224" s="73" t="s">
        <v>4177</v>
      </c>
      <c r="C1224" s="73" t="s">
        <v>4178</v>
      </c>
      <c r="D1224" s="73" t="s">
        <v>48</v>
      </c>
      <c r="E1224" s="74">
        <f>IF(D1224="男",1,2)</f>
        <v>1</v>
      </c>
      <c r="F1224" s="73" t="s">
        <v>1092</v>
      </c>
      <c r="G1224" s="73" t="str">
        <f>VLOOKUP(F1224,学校番号,3,FALSE)</f>
        <v>070046</v>
      </c>
    </row>
    <row r="1225" spans="1:7" hidden="1" x14ac:dyDescent="0.15">
      <c r="A1225" s="72">
        <v>1921</v>
      </c>
      <c r="B1225" s="73" t="s">
        <v>4179</v>
      </c>
      <c r="C1225" s="73" t="s">
        <v>4180</v>
      </c>
      <c r="D1225" s="73" t="s">
        <v>48</v>
      </c>
      <c r="E1225" s="74">
        <f>IF(D1225="男",1,2)</f>
        <v>1</v>
      </c>
      <c r="F1225" s="73" t="s">
        <v>1092</v>
      </c>
      <c r="G1225" s="73" t="str">
        <f>VLOOKUP(F1225,学校番号,3,FALSE)</f>
        <v>070046</v>
      </c>
    </row>
    <row r="1226" spans="1:7" hidden="1" x14ac:dyDescent="0.15">
      <c r="A1226" s="72">
        <v>1922</v>
      </c>
      <c r="B1226" s="73" t="s">
        <v>4181</v>
      </c>
      <c r="C1226" s="73" t="s">
        <v>4182</v>
      </c>
      <c r="D1226" s="73" t="s">
        <v>48</v>
      </c>
      <c r="E1226" s="74">
        <f>IF(D1226="男",1,2)</f>
        <v>1</v>
      </c>
      <c r="F1226" s="73" t="s">
        <v>1092</v>
      </c>
      <c r="G1226" s="73" t="str">
        <f>VLOOKUP(F1226,学校番号,3,FALSE)</f>
        <v>070046</v>
      </c>
    </row>
    <row r="1227" spans="1:7" hidden="1" x14ac:dyDescent="0.15">
      <c r="A1227" s="72">
        <v>1923</v>
      </c>
      <c r="B1227" s="73" t="s">
        <v>4183</v>
      </c>
      <c r="C1227" s="73" t="s">
        <v>4184</v>
      </c>
      <c r="D1227" s="73" t="s">
        <v>48</v>
      </c>
      <c r="E1227" s="74">
        <f>IF(D1227="男",1,2)</f>
        <v>1</v>
      </c>
      <c r="F1227" s="73" t="s">
        <v>1092</v>
      </c>
      <c r="G1227" s="73" t="str">
        <f>VLOOKUP(F1227,学校番号,3,FALSE)</f>
        <v>070046</v>
      </c>
    </row>
    <row r="1228" spans="1:7" hidden="1" x14ac:dyDescent="0.15">
      <c r="A1228" s="72">
        <v>1924</v>
      </c>
      <c r="B1228" s="73" t="s">
        <v>4185</v>
      </c>
      <c r="C1228" s="73" t="s">
        <v>4186</v>
      </c>
      <c r="D1228" s="73" t="s">
        <v>48</v>
      </c>
      <c r="E1228" s="74">
        <f>IF(D1228="男",1,2)</f>
        <v>1</v>
      </c>
      <c r="F1228" s="73" t="s">
        <v>1092</v>
      </c>
      <c r="G1228" s="73" t="str">
        <f>VLOOKUP(F1228,学校番号,3,FALSE)</f>
        <v>070046</v>
      </c>
    </row>
    <row r="1229" spans="1:7" hidden="1" x14ac:dyDescent="0.15">
      <c r="A1229" s="72">
        <v>1925</v>
      </c>
      <c r="B1229" s="73" t="s">
        <v>4187</v>
      </c>
      <c r="C1229" s="73" t="s">
        <v>4188</v>
      </c>
      <c r="D1229" s="73" t="s">
        <v>48</v>
      </c>
      <c r="E1229" s="74">
        <f>IF(D1229="男",1,2)</f>
        <v>1</v>
      </c>
      <c r="F1229" s="73" t="s">
        <v>1092</v>
      </c>
      <c r="G1229" s="73" t="str">
        <f>VLOOKUP(F1229,学校番号,3,FALSE)</f>
        <v>070046</v>
      </c>
    </row>
    <row r="1230" spans="1:7" hidden="1" x14ac:dyDescent="0.15">
      <c r="A1230" s="72">
        <v>1926</v>
      </c>
      <c r="B1230" s="73" t="s">
        <v>4189</v>
      </c>
      <c r="C1230" s="73" t="s">
        <v>4190</v>
      </c>
      <c r="D1230" s="73" t="s">
        <v>48</v>
      </c>
      <c r="E1230" s="74">
        <f>IF(D1230="男",1,2)</f>
        <v>1</v>
      </c>
      <c r="F1230" s="73" t="s">
        <v>1092</v>
      </c>
      <c r="G1230" s="73" t="str">
        <f>VLOOKUP(F1230,学校番号,3,FALSE)</f>
        <v>070046</v>
      </c>
    </row>
    <row r="1231" spans="1:7" hidden="1" x14ac:dyDescent="0.15">
      <c r="A1231" s="72">
        <v>1927</v>
      </c>
      <c r="B1231" s="73" t="s">
        <v>4191</v>
      </c>
      <c r="C1231" s="73" t="s">
        <v>4192</v>
      </c>
      <c r="D1231" s="73" t="s">
        <v>48</v>
      </c>
      <c r="E1231" s="74">
        <f>IF(D1231="男",1,2)</f>
        <v>1</v>
      </c>
      <c r="F1231" s="73" t="s">
        <v>1092</v>
      </c>
      <c r="G1231" s="73" t="str">
        <f>VLOOKUP(F1231,学校番号,3,FALSE)</f>
        <v>070046</v>
      </c>
    </row>
    <row r="1232" spans="1:7" hidden="1" x14ac:dyDescent="0.15">
      <c r="A1232" s="72">
        <v>1928</v>
      </c>
      <c r="B1232" s="73" t="s">
        <v>4193</v>
      </c>
      <c r="C1232" s="73" t="s">
        <v>4194</v>
      </c>
      <c r="D1232" s="73" t="s">
        <v>48</v>
      </c>
      <c r="E1232" s="74">
        <f>IF(D1232="男",1,2)</f>
        <v>1</v>
      </c>
      <c r="F1232" s="73" t="s">
        <v>1092</v>
      </c>
      <c r="G1232" s="73" t="str">
        <f>VLOOKUP(F1232,学校番号,3,FALSE)</f>
        <v>070046</v>
      </c>
    </row>
    <row r="1233" spans="1:7" hidden="1" x14ac:dyDescent="0.15">
      <c r="A1233" s="72">
        <v>1929</v>
      </c>
      <c r="B1233" s="73" t="s">
        <v>4195</v>
      </c>
      <c r="C1233" s="73" t="s">
        <v>4196</v>
      </c>
      <c r="D1233" s="73" t="s">
        <v>48</v>
      </c>
      <c r="E1233" s="74">
        <f>IF(D1233="男",1,2)</f>
        <v>1</v>
      </c>
      <c r="F1233" s="73" t="s">
        <v>1092</v>
      </c>
      <c r="G1233" s="73" t="str">
        <f>VLOOKUP(F1233,学校番号,3,FALSE)</f>
        <v>070046</v>
      </c>
    </row>
    <row r="1234" spans="1:7" hidden="1" x14ac:dyDescent="0.15">
      <c r="A1234" s="72">
        <v>1930</v>
      </c>
      <c r="B1234" s="73" t="s">
        <v>4197</v>
      </c>
      <c r="C1234" s="73" t="s">
        <v>4198</v>
      </c>
      <c r="D1234" s="73" t="s">
        <v>48</v>
      </c>
      <c r="E1234" s="74">
        <f>IF(D1234="男",1,2)</f>
        <v>1</v>
      </c>
      <c r="F1234" s="73" t="s">
        <v>1092</v>
      </c>
      <c r="G1234" s="73" t="str">
        <f>VLOOKUP(F1234,学校番号,3,FALSE)</f>
        <v>070046</v>
      </c>
    </row>
    <row r="1235" spans="1:7" hidden="1" x14ac:dyDescent="0.15">
      <c r="A1235" s="72">
        <v>1931</v>
      </c>
      <c r="B1235" s="73" t="s">
        <v>4199</v>
      </c>
      <c r="C1235" s="73" t="s">
        <v>4200</v>
      </c>
      <c r="D1235" s="73" t="s">
        <v>48</v>
      </c>
      <c r="E1235" s="74">
        <f>IF(D1235="男",1,2)</f>
        <v>1</v>
      </c>
      <c r="F1235" s="73" t="s">
        <v>1092</v>
      </c>
      <c r="G1235" s="73" t="str">
        <f>VLOOKUP(F1235,学校番号,3,FALSE)</f>
        <v>070046</v>
      </c>
    </row>
    <row r="1236" spans="1:7" hidden="1" x14ac:dyDescent="0.15">
      <c r="A1236" s="72">
        <v>1932</v>
      </c>
      <c r="B1236" s="73" t="s">
        <v>4201</v>
      </c>
      <c r="C1236" s="73" t="s">
        <v>4202</v>
      </c>
      <c r="D1236" s="73" t="s">
        <v>48</v>
      </c>
      <c r="E1236" s="74">
        <f>IF(D1236="男",1,2)</f>
        <v>1</v>
      </c>
      <c r="F1236" s="73" t="s">
        <v>1092</v>
      </c>
      <c r="G1236" s="73" t="str">
        <f>VLOOKUP(F1236,学校番号,3,FALSE)</f>
        <v>070046</v>
      </c>
    </row>
    <row r="1237" spans="1:7" hidden="1" x14ac:dyDescent="0.15">
      <c r="A1237" s="72">
        <v>1933</v>
      </c>
      <c r="B1237" s="73" t="s">
        <v>4203</v>
      </c>
      <c r="C1237" s="73" t="s">
        <v>4204</v>
      </c>
      <c r="D1237" s="73" t="s">
        <v>48</v>
      </c>
      <c r="E1237" s="74">
        <f>IF(D1237="男",1,2)</f>
        <v>1</v>
      </c>
      <c r="F1237" s="73" t="s">
        <v>1092</v>
      </c>
      <c r="G1237" s="73" t="str">
        <f>VLOOKUP(F1237,学校番号,3,FALSE)</f>
        <v>070046</v>
      </c>
    </row>
    <row r="1238" spans="1:7" hidden="1" x14ac:dyDescent="0.15">
      <c r="A1238" s="72">
        <v>1934</v>
      </c>
      <c r="B1238" s="73" t="s">
        <v>4205</v>
      </c>
      <c r="C1238" s="73" t="s">
        <v>4206</v>
      </c>
      <c r="D1238" s="73" t="s">
        <v>49</v>
      </c>
      <c r="E1238" s="74">
        <f>IF(D1238="男",1,2)</f>
        <v>2</v>
      </c>
      <c r="F1238" s="73" t="s">
        <v>1092</v>
      </c>
      <c r="G1238" s="73" t="str">
        <f>VLOOKUP(F1238,学校番号,3,FALSE)</f>
        <v>070046</v>
      </c>
    </row>
    <row r="1239" spans="1:7" hidden="1" x14ac:dyDescent="0.15">
      <c r="A1239" s="72">
        <v>1935</v>
      </c>
      <c r="B1239" s="73" t="s">
        <v>4207</v>
      </c>
      <c r="C1239" s="73" t="s">
        <v>4208</v>
      </c>
      <c r="D1239" s="73" t="s">
        <v>49</v>
      </c>
      <c r="E1239" s="74">
        <f>IF(D1239="男",1,2)</f>
        <v>2</v>
      </c>
      <c r="F1239" s="73" t="s">
        <v>1092</v>
      </c>
      <c r="G1239" s="73" t="str">
        <f>VLOOKUP(F1239,学校番号,3,FALSE)</f>
        <v>070046</v>
      </c>
    </row>
    <row r="1240" spans="1:7" hidden="1" x14ac:dyDescent="0.15">
      <c r="A1240" s="72">
        <v>1936</v>
      </c>
      <c r="B1240" s="73" t="s">
        <v>4209</v>
      </c>
      <c r="C1240" s="73" t="s">
        <v>4210</v>
      </c>
      <c r="D1240" s="73" t="s">
        <v>49</v>
      </c>
      <c r="E1240" s="74">
        <f>IF(D1240="男",1,2)</f>
        <v>2</v>
      </c>
      <c r="F1240" s="73" t="s">
        <v>1092</v>
      </c>
      <c r="G1240" s="73" t="str">
        <f>VLOOKUP(F1240,学校番号,3,FALSE)</f>
        <v>070046</v>
      </c>
    </row>
    <row r="1241" spans="1:7" hidden="1" x14ac:dyDescent="0.15">
      <c r="A1241" s="72">
        <v>1937</v>
      </c>
      <c r="B1241" s="73" t="s">
        <v>4211</v>
      </c>
      <c r="C1241" s="73" t="s">
        <v>4212</v>
      </c>
      <c r="D1241" s="73" t="s">
        <v>49</v>
      </c>
      <c r="E1241" s="74">
        <f>IF(D1241="男",1,2)</f>
        <v>2</v>
      </c>
      <c r="F1241" s="73" t="s">
        <v>1092</v>
      </c>
      <c r="G1241" s="73" t="str">
        <f>VLOOKUP(F1241,学校番号,3,FALSE)</f>
        <v>070046</v>
      </c>
    </row>
    <row r="1242" spans="1:7" hidden="1" x14ac:dyDescent="0.15">
      <c r="A1242" s="72">
        <v>1938</v>
      </c>
      <c r="B1242" s="73" t="s">
        <v>4213</v>
      </c>
      <c r="C1242" s="73" t="s">
        <v>4214</v>
      </c>
      <c r="D1242" s="73" t="s">
        <v>49</v>
      </c>
      <c r="E1242" s="74">
        <f>IF(D1242="男",1,2)</f>
        <v>2</v>
      </c>
      <c r="F1242" s="73" t="s">
        <v>1092</v>
      </c>
      <c r="G1242" s="73" t="str">
        <f>VLOOKUP(F1242,学校番号,3,FALSE)</f>
        <v>070046</v>
      </c>
    </row>
    <row r="1243" spans="1:7" hidden="1" x14ac:dyDescent="0.15">
      <c r="A1243" s="72">
        <v>1939</v>
      </c>
      <c r="B1243" s="73" t="s">
        <v>4215</v>
      </c>
      <c r="C1243" s="73" t="s">
        <v>4216</v>
      </c>
      <c r="D1243" s="73" t="s">
        <v>49</v>
      </c>
      <c r="E1243" s="74">
        <f>IF(D1243="男",1,2)</f>
        <v>2</v>
      </c>
      <c r="F1243" s="73" t="s">
        <v>1092</v>
      </c>
      <c r="G1243" s="73" t="str">
        <f>VLOOKUP(F1243,学校番号,3,FALSE)</f>
        <v>070046</v>
      </c>
    </row>
    <row r="1244" spans="1:7" hidden="1" x14ac:dyDescent="0.15">
      <c r="A1244" s="72">
        <v>1940</v>
      </c>
      <c r="B1244" s="73" t="s">
        <v>4217</v>
      </c>
      <c r="C1244" s="73" t="s">
        <v>4218</v>
      </c>
      <c r="D1244" s="73" t="s">
        <v>49</v>
      </c>
      <c r="E1244" s="74">
        <f>IF(D1244="男",1,2)</f>
        <v>2</v>
      </c>
      <c r="F1244" s="73" t="s">
        <v>1092</v>
      </c>
      <c r="G1244" s="73" t="str">
        <f>VLOOKUP(F1244,学校番号,3,FALSE)</f>
        <v>070046</v>
      </c>
    </row>
    <row r="1245" spans="1:7" hidden="1" x14ac:dyDescent="0.15">
      <c r="A1245" s="72">
        <v>1941</v>
      </c>
      <c r="B1245" s="73" t="s">
        <v>4219</v>
      </c>
      <c r="C1245" s="73" t="s">
        <v>4220</v>
      </c>
      <c r="D1245" s="73" t="s">
        <v>49</v>
      </c>
      <c r="E1245" s="74">
        <f>IF(D1245="男",1,2)</f>
        <v>2</v>
      </c>
      <c r="F1245" s="73" t="s">
        <v>1092</v>
      </c>
      <c r="G1245" s="73" t="str">
        <f>VLOOKUP(F1245,学校番号,3,FALSE)</f>
        <v>070046</v>
      </c>
    </row>
    <row r="1246" spans="1:7" hidden="1" x14ac:dyDescent="0.15">
      <c r="A1246" s="72">
        <v>1942</v>
      </c>
      <c r="B1246" s="73" t="s">
        <v>4221</v>
      </c>
      <c r="C1246" s="73" t="s">
        <v>4222</v>
      </c>
      <c r="D1246" s="73" t="s">
        <v>49</v>
      </c>
      <c r="E1246" s="74">
        <f>IF(D1246="男",1,2)</f>
        <v>2</v>
      </c>
      <c r="F1246" s="73" t="s">
        <v>1092</v>
      </c>
      <c r="G1246" s="73" t="str">
        <f>VLOOKUP(F1246,学校番号,3,FALSE)</f>
        <v>070046</v>
      </c>
    </row>
    <row r="1247" spans="1:7" hidden="1" x14ac:dyDescent="0.15">
      <c r="A1247" s="72">
        <v>1943</v>
      </c>
      <c r="B1247" s="73" t="s">
        <v>4223</v>
      </c>
      <c r="C1247" s="73" t="s">
        <v>4224</v>
      </c>
      <c r="D1247" s="73" t="s">
        <v>49</v>
      </c>
      <c r="E1247" s="74">
        <f>IF(D1247="男",1,2)</f>
        <v>2</v>
      </c>
      <c r="F1247" s="73" t="s">
        <v>1092</v>
      </c>
      <c r="G1247" s="73" t="str">
        <f>VLOOKUP(F1247,学校番号,3,FALSE)</f>
        <v>070046</v>
      </c>
    </row>
    <row r="1248" spans="1:7" hidden="1" x14ac:dyDescent="0.15">
      <c r="A1248" s="72">
        <v>1944</v>
      </c>
      <c r="B1248" s="73" t="s">
        <v>4225</v>
      </c>
      <c r="C1248" s="73" t="s">
        <v>4226</v>
      </c>
      <c r="D1248" s="73" t="s">
        <v>49</v>
      </c>
      <c r="E1248" s="74">
        <f>IF(D1248="男",1,2)</f>
        <v>2</v>
      </c>
      <c r="F1248" s="73" t="s">
        <v>1092</v>
      </c>
      <c r="G1248" s="73" t="str">
        <f>VLOOKUP(F1248,学校番号,3,FALSE)</f>
        <v>070046</v>
      </c>
    </row>
    <row r="1249" spans="1:7" hidden="1" x14ac:dyDescent="0.15">
      <c r="A1249" s="72">
        <v>1945</v>
      </c>
      <c r="B1249" s="73" t="s">
        <v>4227</v>
      </c>
      <c r="C1249" s="73" t="s">
        <v>4228</v>
      </c>
      <c r="D1249" s="73" t="s">
        <v>49</v>
      </c>
      <c r="E1249" s="74">
        <f>IF(D1249="男",1,2)</f>
        <v>2</v>
      </c>
      <c r="F1249" s="73" t="s">
        <v>1092</v>
      </c>
      <c r="G1249" s="73" t="str">
        <f>VLOOKUP(F1249,学校番号,3,FALSE)</f>
        <v>070046</v>
      </c>
    </row>
    <row r="1250" spans="1:7" hidden="1" x14ac:dyDescent="0.15">
      <c r="A1250" s="72">
        <v>1946</v>
      </c>
      <c r="B1250" s="73" t="s">
        <v>4229</v>
      </c>
      <c r="C1250" s="73" t="s">
        <v>4230</v>
      </c>
      <c r="D1250" s="73" t="s">
        <v>49</v>
      </c>
      <c r="E1250" s="74">
        <f>IF(D1250="男",1,2)</f>
        <v>2</v>
      </c>
      <c r="F1250" s="73" t="s">
        <v>1092</v>
      </c>
      <c r="G1250" s="73" t="str">
        <f>VLOOKUP(F1250,学校番号,3,FALSE)</f>
        <v>070046</v>
      </c>
    </row>
    <row r="1251" spans="1:7" hidden="1" x14ac:dyDescent="0.15">
      <c r="A1251" s="72">
        <v>1947</v>
      </c>
      <c r="B1251" s="73" t="s">
        <v>4231</v>
      </c>
      <c r="C1251" s="73" t="s">
        <v>4232</v>
      </c>
      <c r="D1251" s="73" t="s">
        <v>49</v>
      </c>
      <c r="E1251" s="74">
        <f>IF(D1251="男",1,2)</f>
        <v>2</v>
      </c>
      <c r="F1251" s="73" t="s">
        <v>1092</v>
      </c>
      <c r="G1251" s="73" t="str">
        <f>VLOOKUP(F1251,学校番号,3,FALSE)</f>
        <v>070046</v>
      </c>
    </row>
    <row r="1252" spans="1:7" hidden="1" x14ac:dyDescent="0.15">
      <c r="A1252" s="72">
        <v>1948</v>
      </c>
      <c r="B1252" s="73" t="s">
        <v>4233</v>
      </c>
      <c r="C1252" s="73" t="s">
        <v>4234</v>
      </c>
      <c r="D1252" s="73" t="s">
        <v>49</v>
      </c>
      <c r="E1252" s="74">
        <f>IF(D1252="男",1,2)</f>
        <v>2</v>
      </c>
      <c r="F1252" s="73" t="s">
        <v>1092</v>
      </c>
      <c r="G1252" s="73" t="str">
        <f>VLOOKUP(F1252,学校番号,3,FALSE)</f>
        <v>070046</v>
      </c>
    </row>
    <row r="1253" spans="1:7" hidden="1" x14ac:dyDescent="0.15">
      <c r="A1253" s="72">
        <v>1949</v>
      </c>
      <c r="B1253" s="73" t="s">
        <v>4235</v>
      </c>
      <c r="C1253" s="73" t="s">
        <v>4236</v>
      </c>
      <c r="D1253" s="73" t="s">
        <v>49</v>
      </c>
      <c r="E1253" s="74">
        <f>IF(D1253="男",1,2)</f>
        <v>2</v>
      </c>
      <c r="F1253" s="73" t="s">
        <v>1092</v>
      </c>
      <c r="G1253" s="73" t="str">
        <f>VLOOKUP(F1253,学校番号,3,FALSE)</f>
        <v>070046</v>
      </c>
    </row>
    <row r="1254" spans="1:7" hidden="1" x14ac:dyDescent="0.15">
      <c r="A1254" s="72">
        <v>1950</v>
      </c>
      <c r="B1254" s="73" t="s">
        <v>4237</v>
      </c>
      <c r="C1254" s="73" t="s">
        <v>4238</v>
      </c>
      <c r="D1254" s="73" t="s">
        <v>49</v>
      </c>
      <c r="E1254" s="74">
        <f>IF(D1254="男",1,2)</f>
        <v>2</v>
      </c>
      <c r="F1254" s="73" t="s">
        <v>1092</v>
      </c>
      <c r="G1254" s="73" t="str">
        <f>VLOOKUP(F1254,学校番号,3,FALSE)</f>
        <v>070046</v>
      </c>
    </row>
    <row r="1255" spans="1:7" hidden="1" x14ac:dyDescent="0.15">
      <c r="A1255" s="72">
        <v>1951</v>
      </c>
      <c r="B1255" s="73" t="s">
        <v>4239</v>
      </c>
      <c r="C1255" s="73" t="s">
        <v>4240</v>
      </c>
      <c r="D1255" s="73" t="s">
        <v>49</v>
      </c>
      <c r="E1255" s="74">
        <f>IF(D1255="男",1,2)</f>
        <v>2</v>
      </c>
      <c r="F1255" s="73" t="s">
        <v>1092</v>
      </c>
      <c r="G1255" s="73" t="str">
        <f>VLOOKUP(F1255,学校番号,3,FALSE)</f>
        <v>070046</v>
      </c>
    </row>
    <row r="1256" spans="1:7" hidden="1" x14ac:dyDescent="0.15">
      <c r="A1256" s="72">
        <v>1952</v>
      </c>
      <c r="B1256" s="73" t="s">
        <v>4241</v>
      </c>
      <c r="C1256" s="73" t="s">
        <v>4242</v>
      </c>
      <c r="D1256" s="73" t="s">
        <v>49</v>
      </c>
      <c r="E1256" s="74">
        <f>IF(D1256="男",1,2)</f>
        <v>2</v>
      </c>
      <c r="F1256" s="73" t="s">
        <v>1092</v>
      </c>
      <c r="G1256" s="73" t="str">
        <f>VLOOKUP(F1256,学校番号,3,FALSE)</f>
        <v>070046</v>
      </c>
    </row>
    <row r="1257" spans="1:7" hidden="1" x14ac:dyDescent="0.15">
      <c r="A1257" s="72">
        <v>1953</v>
      </c>
      <c r="B1257" s="73" t="s">
        <v>4243</v>
      </c>
      <c r="C1257" s="73" t="s">
        <v>4244</v>
      </c>
      <c r="D1257" s="73" t="s">
        <v>49</v>
      </c>
      <c r="E1257" s="74">
        <f>IF(D1257="男",1,2)</f>
        <v>2</v>
      </c>
      <c r="F1257" s="73" t="s">
        <v>1092</v>
      </c>
      <c r="G1257" s="73" t="str">
        <f>VLOOKUP(F1257,学校番号,3,FALSE)</f>
        <v>070046</v>
      </c>
    </row>
    <row r="1258" spans="1:7" hidden="1" x14ac:dyDescent="0.15">
      <c r="A1258" s="72">
        <v>1954</v>
      </c>
      <c r="B1258" s="73" t="s">
        <v>4245</v>
      </c>
      <c r="C1258" s="73" t="s">
        <v>4246</v>
      </c>
      <c r="D1258" s="73" t="s">
        <v>49</v>
      </c>
      <c r="E1258" s="74">
        <f>IF(D1258="男",1,2)</f>
        <v>2</v>
      </c>
      <c r="F1258" s="73" t="s">
        <v>1092</v>
      </c>
      <c r="G1258" s="73" t="str">
        <f>VLOOKUP(F1258,学校番号,3,FALSE)</f>
        <v>070046</v>
      </c>
    </row>
    <row r="1259" spans="1:7" hidden="1" x14ac:dyDescent="0.15">
      <c r="A1259" s="72">
        <v>1955</v>
      </c>
      <c r="B1259" s="73" t="s">
        <v>4247</v>
      </c>
      <c r="C1259" s="73" t="s">
        <v>4248</v>
      </c>
      <c r="D1259" s="73" t="s">
        <v>48</v>
      </c>
      <c r="E1259" s="74">
        <f>IF(D1259="男",1,2)</f>
        <v>1</v>
      </c>
      <c r="F1259" s="73" t="s">
        <v>1092</v>
      </c>
      <c r="G1259" s="73" t="str">
        <f>VLOOKUP(F1259,学校番号,3,FALSE)</f>
        <v>070046</v>
      </c>
    </row>
    <row r="1260" spans="1:7" hidden="1" x14ac:dyDescent="0.15">
      <c r="A1260" s="72">
        <v>1956</v>
      </c>
      <c r="B1260" s="73" t="s">
        <v>4249</v>
      </c>
      <c r="C1260" s="73" t="s">
        <v>4250</v>
      </c>
      <c r="D1260" s="73" t="s">
        <v>48</v>
      </c>
      <c r="E1260" s="74">
        <f>IF(D1260="男",1,2)</f>
        <v>1</v>
      </c>
      <c r="F1260" s="73" t="s">
        <v>1092</v>
      </c>
      <c r="G1260" s="73" t="str">
        <f>VLOOKUP(F1260,学校番号,3,FALSE)</f>
        <v>070046</v>
      </c>
    </row>
    <row r="1261" spans="1:7" hidden="1" x14ac:dyDescent="0.15">
      <c r="A1261" s="72">
        <v>1957</v>
      </c>
      <c r="B1261" s="73" t="s">
        <v>4251</v>
      </c>
      <c r="C1261" s="73" t="s">
        <v>4252</v>
      </c>
      <c r="D1261" s="73" t="s">
        <v>48</v>
      </c>
      <c r="E1261" s="74">
        <f>IF(D1261="男",1,2)</f>
        <v>1</v>
      </c>
      <c r="F1261" s="73" t="s">
        <v>1092</v>
      </c>
      <c r="G1261" s="73" t="str">
        <f>VLOOKUP(F1261,学校番号,3,FALSE)</f>
        <v>070046</v>
      </c>
    </row>
    <row r="1262" spans="1:7" hidden="1" x14ac:dyDescent="0.15">
      <c r="A1262" s="72">
        <v>1958</v>
      </c>
      <c r="B1262" s="73" t="s">
        <v>4253</v>
      </c>
      <c r="C1262" s="73" t="s">
        <v>4254</v>
      </c>
      <c r="D1262" s="73" t="s">
        <v>48</v>
      </c>
      <c r="E1262" s="74">
        <f>IF(D1262="男",1,2)</f>
        <v>1</v>
      </c>
      <c r="F1262" s="73" t="s">
        <v>1092</v>
      </c>
      <c r="G1262" s="73" t="str">
        <f>VLOOKUP(F1262,学校番号,3,FALSE)</f>
        <v>070046</v>
      </c>
    </row>
    <row r="1263" spans="1:7" hidden="1" x14ac:dyDescent="0.15">
      <c r="A1263" s="72">
        <v>1959</v>
      </c>
      <c r="B1263" s="73" t="s">
        <v>4255</v>
      </c>
      <c r="C1263" s="73" t="s">
        <v>4256</v>
      </c>
      <c r="D1263" s="73" t="s">
        <v>48</v>
      </c>
      <c r="E1263" s="74">
        <f>IF(D1263="男",1,2)</f>
        <v>1</v>
      </c>
      <c r="F1263" s="73" t="s">
        <v>1092</v>
      </c>
      <c r="G1263" s="73" t="str">
        <f>VLOOKUP(F1263,学校番号,3,FALSE)</f>
        <v>070046</v>
      </c>
    </row>
    <row r="1264" spans="1:7" hidden="1" x14ac:dyDescent="0.15">
      <c r="A1264" s="72">
        <v>1960</v>
      </c>
      <c r="B1264" s="73" t="s">
        <v>4257</v>
      </c>
      <c r="C1264" s="73" t="s">
        <v>4258</v>
      </c>
      <c r="D1264" s="73" t="s">
        <v>48</v>
      </c>
      <c r="E1264" s="74">
        <f>IF(D1264="男",1,2)</f>
        <v>1</v>
      </c>
      <c r="F1264" s="73" t="s">
        <v>1092</v>
      </c>
      <c r="G1264" s="73" t="str">
        <f>VLOOKUP(F1264,学校番号,3,FALSE)</f>
        <v>070046</v>
      </c>
    </row>
    <row r="1265" spans="1:7" hidden="1" x14ac:dyDescent="0.15">
      <c r="A1265" s="72">
        <v>1961</v>
      </c>
      <c r="B1265" s="73" t="s">
        <v>4259</v>
      </c>
      <c r="C1265" s="73" t="s">
        <v>4260</v>
      </c>
      <c r="D1265" s="73" t="s">
        <v>48</v>
      </c>
      <c r="E1265" s="74">
        <f>IF(D1265="男",1,2)</f>
        <v>1</v>
      </c>
      <c r="F1265" s="73" t="s">
        <v>1092</v>
      </c>
      <c r="G1265" s="73" t="str">
        <f>VLOOKUP(F1265,学校番号,3,FALSE)</f>
        <v>070046</v>
      </c>
    </row>
    <row r="1266" spans="1:7" hidden="1" x14ac:dyDescent="0.15">
      <c r="A1266" s="72">
        <v>1962</v>
      </c>
      <c r="B1266" s="73" t="s">
        <v>4261</v>
      </c>
      <c r="C1266" s="73" t="s">
        <v>4262</v>
      </c>
      <c r="D1266" s="73" t="s">
        <v>48</v>
      </c>
      <c r="E1266" s="74">
        <f>IF(D1266="男",1,2)</f>
        <v>1</v>
      </c>
      <c r="F1266" s="73" t="s">
        <v>1092</v>
      </c>
      <c r="G1266" s="73" t="str">
        <f>VLOOKUP(F1266,学校番号,3,FALSE)</f>
        <v>070046</v>
      </c>
    </row>
    <row r="1267" spans="1:7" hidden="1" x14ac:dyDescent="0.15">
      <c r="A1267" s="72">
        <v>1963</v>
      </c>
      <c r="B1267" s="73" t="s">
        <v>4263</v>
      </c>
      <c r="C1267" s="73" t="s">
        <v>4264</v>
      </c>
      <c r="D1267" s="73" t="s">
        <v>48</v>
      </c>
      <c r="E1267" s="74">
        <f>IF(D1267="男",1,2)</f>
        <v>1</v>
      </c>
      <c r="F1267" s="73" t="s">
        <v>1092</v>
      </c>
      <c r="G1267" s="73" t="str">
        <f>VLOOKUP(F1267,学校番号,3,FALSE)</f>
        <v>070046</v>
      </c>
    </row>
    <row r="1268" spans="1:7" hidden="1" x14ac:dyDescent="0.15">
      <c r="A1268" s="72">
        <v>1964</v>
      </c>
      <c r="B1268" s="73" t="s">
        <v>4265</v>
      </c>
      <c r="C1268" s="73" t="s">
        <v>4266</v>
      </c>
      <c r="D1268" s="73" t="s">
        <v>48</v>
      </c>
      <c r="E1268" s="74">
        <f>IF(D1268="男",1,2)</f>
        <v>1</v>
      </c>
      <c r="F1268" s="73" t="s">
        <v>1092</v>
      </c>
      <c r="G1268" s="73" t="str">
        <f>VLOOKUP(F1268,学校番号,3,FALSE)</f>
        <v>070046</v>
      </c>
    </row>
    <row r="1269" spans="1:7" hidden="1" x14ac:dyDescent="0.15">
      <c r="A1269" s="72">
        <v>1965</v>
      </c>
      <c r="B1269" s="73" t="s">
        <v>4267</v>
      </c>
      <c r="C1269" s="73" t="s">
        <v>4268</v>
      </c>
      <c r="D1269" s="73" t="s">
        <v>48</v>
      </c>
      <c r="E1269" s="74">
        <f>IF(D1269="男",1,2)</f>
        <v>1</v>
      </c>
      <c r="F1269" s="73" t="s">
        <v>1092</v>
      </c>
      <c r="G1269" s="73" t="str">
        <f>VLOOKUP(F1269,学校番号,3,FALSE)</f>
        <v>070046</v>
      </c>
    </row>
    <row r="1270" spans="1:7" hidden="1" x14ac:dyDescent="0.15">
      <c r="A1270" s="72">
        <v>1966</v>
      </c>
      <c r="B1270" s="73" t="s">
        <v>4269</v>
      </c>
      <c r="C1270" s="73" t="s">
        <v>4270</v>
      </c>
      <c r="D1270" s="73" t="s">
        <v>48</v>
      </c>
      <c r="E1270" s="74">
        <f>IF(D1270="男",1,2)</f>
        <v>1</v>
      </c>
      <c r="F1270" s="73" t="s">
        <v>1092</v>
      </c>
      <c r="G1270" s="73" t="str">
        <f>VLOOKUP(F1270,学校番号,3,FALSE)</f>
        <v>070046</v>
      </c>
    </row>
    <row r="1271" spans="1:7" hidden="1" x14ac:dyDescent="0.15">
      <c r="A1271" s="72">
        <v>1967</v>
      </c>
      <c r="B1271" s="73" t="s">
        <v>4271</v>
      </c>
      <c r="C1271" s="73" t="s">
        <v>4272</v>
      </c>
      <c r="D1271" s="73" t="s">
        <v>48</v>
      </c>
      <c r="E1271" s="74">
        <f>IF(D1271="男",1,2)</f>
        <v>1</v>
      </c>
      <c r="F1271" s="73" t="s">
        <v>1092</v>
      </c>
      <c r="G1271" s="73" t="str">
        <f>VLOOKUP(F1271,学校番号,3,FALSE)</f>
        <v>070046</v>
      </c>
    </row>
    <row r="1272" spans="1:7" hidden="1" x14ac:dyDescent="0.15">
      <c r="A1272" s="72">
        <v>1968</v>
      </c>
      <c r="B1272" s="73" t="s">
        <v>4273</v>
      </c>
      <c r="C1272" s="73" t="s">
        <v>4274</v>
      </c>
      <c r="D1272" s="73" t="s">
        <v>48</v>
      </c>
      <c r="E1272" s="74">
        <f>IF(D1272="男",1,2)</f>
        <v>1</v>
      </c>
      <c r="F1272" s="73" t="s">
        <v>1092</v>
      </c>
      <c r="G1272" s="73" t="str">
        <f>VLOOKUP(F1272,学校番号,3,FALSE)</f>
        <v>070046</v>
      </c>
    </row>
    <row r="1273" spans="1:7" hidden="1" x14ac:dyDescent="0.15">
      <c r="A1273" s="72">
        <v>1969</v>
      </c>
      <c r="B1273" s="73" t="s">
        <v>4275</v>
      </c>
      <c r="C1273" s="73" t="s">
        <v>4276</v>
      </c>
      <c r="D1273" s="73" t="s">
        <v>48</v>
      </c>
      <c r="E1273" s="74">
        <f>IF(D1273="男",1,2)</f>
        <v>1</v>
      </c>
      <c r="F1273" s="73" t="s">
        <v>1092</v>
      </c>
      <c r="G1273" s="73" t="str">
        <f>VLOOKUP(F1273,学校番号,3,FALSE)</f>
        <v>070046</v>
      </c>
    </row>
    <row r="1274" spans="1:7" hidden="1" x14ac:dyDescent="0.15">
      <c r="A1274" s="72">
        <v>1970</v>
      </c>
      <c r="B1274" s="73" t="s">
        <v>4277</v>
      </c>
      <c r="C1274" s="73" t="s">
        <v>4278</v>
      </c>
      <c r="D1274" s="73" t="s">
        <v>48</v>
      </c>
      <c r="E1274" s="74">
        <f>IF(D1274="男",1,2)</f>
        <v>1</v>
      </c>
      <c r="F1274" s="73" t="s">
        <v>1092</v>
      </c>
      <c r="G1274" s="73" t="str">
        <f>VLOOKUP(F1274,学校番号,3,FALSE)</f>
        <v>070046</v>
      </c>
    </row>
    <row r="1275" spans="1:7" hidden="1" x14ac:dyDescent="0.15">
      <c r="A1275" s="72">
        <v>1971</v>
      </c>
      <c r="B1275" s="73" t="s">
        <v>4279</v>
      </c>
      <c r="C1275" s="73" t="s">
        <v>4280</v>
      </c>
      <c r="D1275" s="73" t="s">
        <v>48</v>
      </c>
      <c r="E1275" s="74">
        <f>IF(D1275="男",1,2)</f>
        <v>1</v>
      </c>
      <c r="F1275" s="73" t="s">
        <v>1092</v>
      </c>
      <c r="G1275" s="73" t="str">
        <f>VLOOKUP(F1275,学校番号,3,FALSE)</f>
        <v>070046</v>
      </c>
    </row>
    <row r="1276" spans="1:7" hidden="1" x14ac:dyDescent="0.15">
      <c r="A1276" s="72">
        <v>1972</v>
      </c>
      <c r="B1276" s="73" t="s">
        <v>4281</v>
      </c>
      <c r="C1276" s="73" t="s">
        <v>4282</v>
      </c>
      <c r="D1276" s="73" t="s">
        <v>48</v>
      </c>
      <c r="E1276" s="74">
        <f>IF(D1276="男",1,2)</f>
        <v>1</v>
      </c>
      <c r="F1276" s="73" t="s">
        <v>1092</v>
      </c>
      <c r="G1276" s="73" t="str">
        <f>VLOOKUP(F1276,学校番号,3,FALSE)</f>
        <v>070046</v>
      </c>
    </row>
    <row r="1277" spans="1:7" hidden="1" x14ac:dyDescent="0.15">
      <c r="A1277" s="72">
        <v>1973</v>
      </c>
      <c r="B1277" s="73" t="s">
        <v>4283</v>
      </c>
      <c r="C1277" s="73" t="s">
        <v>4284</v>
      </c>
      <c r="D1277" s="73" t="s">
        <v>48</v>
      </c>
      <c r="E1277" s="74">
        <f>IF(D1277="男",1,2)</f>
        <v>1</v>
      </c>
      <c r="F1277" s="73" t="s">
        <v>1092</v>
      </c>
      <c r="G1277" s="73" t="str">
        <f>VLOOKUP(F1277,学校番号,3,FALSE)</f>
        <v>070046</v>
      </c>
    </row>
    <row r="1278" spans="1:7" hidden="1" x14ac:dyDescent="0.15">
      <c r="A1278" s="72">
        <v>1974</v>
      </c>
      <c r="B1278" s="73" t="s">
        <v>4285</v>
      </c>
      <c r="C1278" s="73" t="s">
        <v>4286</v>
      </c>
      <c r="D1278" s="73" t="s">
        <v>48</v>
      </c>
      <c r="E1278" s="74">
        <f>IF(D1278="男",1,2)</f>
        <v>1</v>
      </c>
      <c r="F1278" s="73" t="s">
        <v>1092</v>
      </c>
      <c r="G1278" s="73" t="str">
        <f>VLOOKUP(F1278,学校番号,3,FALSE)</f>
        <v>070046</v>
      </c>
    </row>
    <row r="1279" spans="1:7" hidden="1" x14ac:dyDescent="0.15">
      <c r="A1279" s="72">
        <v>1975</v>
      </c>
      <c r="B1279" s="73" t="s">
        <v>4287</v>
      </c>
      <c r="C1279" s="73" t="s">
        <v>4288</v>
      </c>
      <c r="D1279" s="73" t="s">
        <v>48</v>
      </c>
      <c r="E1279" s="74">
        <f>IF(D1279="男",1,2)</f>
        <v>1</v>
      </c>
      <c r="F1279" s="73" t="s">
        <v>1092</v>
      </c>
      <c r="G1279" s="73" t="str">
        <f>VLOOKUP(F1279,学校番号,3,FALSE)</f>
        <v>070046</v>
      </c>
    </row>
    <row r="1280" spans="1:7" hidden="1" x14ac:dyDescent="0.15">
      <c r="A1280" s="72">
        <v>1976</v>
      </c>
      <c r="B1280" s="73" t="s">
        <v>4289</v>
      </c>
      <c r="C1280" s="73" t="s">
        <v>4290</v>
      </c>
      <c r="D1280" s="73" t="s">
        <v>48</v>
      </c>
      <c r="E1280" s="74">
        <f>IF(D1280="男",1,2)</f>
        <v>1</v>
      </c>
      <c r="F1280" s="73" t="s">
        <v>1092</v>
      </c>
      <c r="G1280" s="73" t="str">
        <f>VLOOKUP(F1280,学校番号,3,FALSE)</f>
        <v>070046</v>
      </c>
    </row>
    <row r="1281" spans="1:7" hidden="1" x14ac:dyDescent="0.15">
      <c r="A1281" s="72">
        <v>1977</v>
      </c>
      <c r="B1281" s="73" t="s">
        <v>4291</v>
      </c>
      <c r="C1281" s="73" t="s">
        <v>4292</v>
      </c>
      <c r="D1281" s="73" t="s">
        <v>48</v>
      </c>
      <c r="E1281" s="74">
        <f>IF(D1281="男",1,2)</f>
        <v>1</v>
      </c>
      <c r="F1281" s="73" t="s">
        <v>1092</v>
      </c>
      <c r="G1281" s="73" t="str">
        <f>VLOOKUP(F1281,学校番号,3,FALSE)</f>
        <v>070046</v>
      </c>
    </row>
    <row r="1282" spans="1:7" hidden="1" x14ac:dyDescent="0.15">
      <c r="A1282" s="72">
        <v>1978</v>
      </c>
      <c r="B1282" s="73" t="s">
        <v>4293</v>
      </c>
      <c r="C1282" s="73" t="s">
        <v>4294</v>
      </c>
      <c r="D1282" s="73" t="s">
        <v>48</v>
      </c>
      <c r="E1282" s="74">
        <f>IF(D1282="男",1,2)</f>
        <v>1</v>
      </c>
      <c r="F1282" s="73" t="s">
        <v>1092</v>
      </c>
      <c r="G1282" s="73" t="str">
        <f>VLOOKUP(F1282,学校番号,3,FALSE)</f>
        <v>070046</v>
      </c>
    </row>
    <row r="1283" spans="1:7" hidden="1" x14ac:dyDescent="0.15">
      <c r="A1283" s="72">
        <v>1979</v>
      </c>
      <c r="B1283" s="73" t="s">
        <v>4295</v>
      </c>
      <c r="C1283" s="73" t="s">
        <v>4296</v>
      </c>
      <c r="D1283" s="73" t="s">
        <v>48</v>
      </c>
      <c r="E1283" s="74">
        <f>IF(D1283="男",1,2)</f>
        <v>1</v>
      </c>
      <c r="F1283" s="73" t="s">
        <v>1092</v>
      </c>
      <c r="G1283" s="73" t="str">
        <f>VLOOKUP(F1283,学校番号,3,FALSE)</f>
        <v>070046</v>
      </c>
    </row>
    <row r="1284" spans="1:7" hidden="1" x14ac:dyDescent="0.15">
      <c r="A1284" s="72">
        <v>1980</v>
      </c>
      <c r="B1284" s="73" t="s">
        <v>4297</v>
      </c>
      <c r="C1284" s="73" t="s">
        <v>4298</v>
      </c>
      <c r="D1284" s="73" t="s">
        <v>48</v>
      </c>
      <c r="E1284" s="74">
        <f>IF(D1284="男",1,2)</f>
        <v>1</v>
      </c>
      <c r="F1284" s="73" t="s">
        <v>1092</v>
      </c>
      <c r="G1284" s="73" t="str">
        <f>VLOOKUP(F1284,学校番号,3,FALSE)</f>
        <v>070046</v>
      </c>
    </row>
    <row r="1285" spans="1:7" hidden="1" x14ac:dyDescent="0.15">
      <c r="A1285" s="72">
        <v>1981</v>
      </c>
      <c r="B1285" s="73" t="s">
        <v>4299</v>
      </c>
      <c r="C1285" s="73" t="s">
        <v>4300</v>
      </c>
      <c r="D1285" s="73" t="s">
        <v>48</v>
      </c>
      <c r="E1285" s="74">
        <f>IF(D1285="男",1,2)</f>
        <v>1</v>
      </c>
      <c r="F1285" s="73" t="s">
        <v>1092</v>
      </c>
      <c r="G1285" s="73" t="str">
        <f>VLOOKUP(F1285,学校番号,3,FALSE)</f>
        <v>070046</v>
      </c>
    </row>
    <row r="1286" spans="1:7" hidden="1" x14ac:dyDescent="0.15">
      <c r="A1286" s="72">
        <v>1982</v>
      </c>
      <c r="B1286" s="73" t="s">
        <v>4301</v>
      </c>
      <c r="C1286" s="73" t="s">
        <v>4302</v>
      </c>
      <c r="D1286" s="73" t="s">
        <v>48</v>
      </c>
      <c r="E1286" s="74">
        <f>IF(D1286="男",1,2)</f>
        <v>1</v>
      </c>
      <c r="F1286" s="73" t="s">
        <v>1092</v>
      </c>
      <c r="G1286" s="73" t="str">
        <f>VLOOKUP(F1286,学校番号,3,FALSE)</f>
        <v>070046</v>
      </c>
    </row>
    <row r="1287" spans="1:7" hidden="1" x14ac:dyDescent="0.15">
      <c r="A1287" s="72">
        <v>1983</v>
      </c>
      <c r="B1287" s="73" t="s">
        <v>4303</v>
      </c>
      <c r="C1287" s="73" t="s">
        <v>4304</v>
      </c>
      <c r="D1287" s="73" t="s">
        <v>48</v>
      </c>
      <c r="E1287" s="74">
        <f>IF(D1287="男",1,2)</f>
        <v>1</v>
      </c>
      <c r="F1287" s="73" t="s">
        <v>1092</v>
      </c>
      <c r="G1287" s="73" t="str">
        <f>VLOOKUP(F1287,学校番号,3,FALSE)</f>
        <v>070046</v>
      </c>
    </row>
    <row r="1288" spans="1:7" hidden="1" x14ac:dyDescent="0.15">
      <c r="A1288" s="72">
        <v>1984</v>
      </c>
      <c r="B1288" s="73" t="s">
        <v>4305</v>
      </c>
      <c r="C1288" s="73" t="s">
        <v>4306</v>
      </c>
      <c r="D1288" s="73" t="s">
        <v>49</v>
      </c>
      <c r="E1288" s="74">
        <f>IF(D1288="男",1,2)</f>
        <v>2</v>
      </c>
      <c r="F1288" s="73" t="s">
        <v>1092</v>
      </c>
      <c r="G1288" s="73" t="str">
        <f>VLOOKUP(F1288,学校番号,3,FALSE)</f>
        <v>070046</v>
      </c>
    </row>
    <row r="1289" spans="1:7" hidden="1" x14ac:dyDescent="0.15">
      <c r="A1289" s="72">
        <v>1985</v>
      </c>
      <c r="B1289" s="73" t="s">
        <v>4307</v>
      </c>
      <c r="C1289" s="73" t="s">
        <v>4308</v>
      </c>
      <c r="D1289" s="73" t="s">
        <v>49</v>
      </c>
      <c r="E1289" s="74">
        <f>IF(D1289="男",1,2)</f>
        <v>2</v>
      </c>
      <c r="F1289" s="73" t="s">
        <v>1092</v>
      </c>
      <c r="G1289" s="73" t="str">
        <f>VLOOKUP(F1289,学校番号,3,FALSE)</f>
        <v>070046</v>
      </c>
    </row>
    <row r="1290" spans="1:7" hidden="1" x14ac:dyDescent="0.15">
      <c r="A1290" s="72">
        <v>1986</v>
      </c>
      <c r="B1290" s="73" t="s">
        <v>4309</v>
      </c>
      <c r="C1290" s="73" t="s">
        <v>4310</v>
      </c>
      <c r="D1290" s="73" t="s">
        <v>49</v>
      </c>
      <c r="E1290" s="74">
        <f>IF(D1290="男",1,2)</f>
        <v>2</v>
      </c>
      <c r="F1290" s="73" t="s">
        <v>1092</v>
      </c>
      <c r="G1290" s="73" t="str">
        <f>VLOOKUP(F1290,学校番号,3,FALSE)</f>
        <v>070046</v>
      </c>
    </row>
    <row r="1291" spans="1:7" hidden="1" x14ac:dyDescent="0.15">
      <c r="A1291" s="72">
        <v>1987</v>
      </c>
      <c r="B1291" s="73" t="s">
        <v>4311</v>
      </c>
      <c r="C1291" s="73" t="s">
        <v>4312</v>
      </c>
      <c r="D1291" s="73" t="s">
        <v>49</v>
      </c>
      <c r="E1291" s="74">
        <f>IF(D1291="男",1,2)</f>
        <v>2</v>
      </c>
      <c r="F1291" s="73" t="s">
        <v>1092</v>
      </c>
      <c r="G1291" s="73" t="str">
        <f>VLOOKUP(F1291,学校番号,3,FALSE)</f>
        <v>070046</v>
      </c>
    </row>
    <row r="1292" spans="1:7" hidden="1" x14ac:dyDescent="0.15">
      <c r="A1292" s="72">
        <v>1988</v>
      </c>
      <c r="B1292" s="73" t="s">
        <v>4313</v>
      </c>
      <c r="C1292" s="73" t="s">
        <v>4314</v>
      </c>
      <c r="D1292" s="73" t="s">
        <v>49</v>
      </c>
      <c r="E1292" s="74">
        <f>IF(D1292="男",1,2)</f>
        <v>2</v>
      </c>
      <c r="F1292" s="73" t="s">
        <v>1092</v>
      </c>
      <c r="G1292" s="73" t="str">
        <f>VLOOKUP(F1292,学校番号,3,FALSE)</f>
        <v>070046</v>
      </c>
    </row>
    <row r="1293" spans="1:7" hidden="1" x14ac:dyDescent="0.15">
      <c r="A1293" s="72">
        <v>1989</v>
      </c>
      <c r="B1293" s="73" t="s">
        <v>4315</v>
      </c>
      <c r="C1293" s="73" t="s">
        <v>100</v>
      </c>
      <c r="D1293" s="73" t="s">
        <v>49</v>
      </c>
      <c r="E1293" s="74">
        <f>IF(D1293="男",1,2)</f>
        <v>2</v>
      </c>
      <c r="F1293" s="73" t="s">
        <v>1092</v>
      </c>
      <c r="G1293" s="73" t="str">
        <f>VLOOKUP(F1293,学校番号,3,FALSE)</f>
        <v>070046</v>
      </c>
    </row>
    <row r="1294" spans="1:7" hidden="1" x14ac:dyDescent="0.15">
      <c r="A1294" s="72">
        <v>1990</v>
      </c>
      <c r="B1294" s="73" t="s">
        <v>4316</v>
      </c>
      <c r="C1294" s="73" t="s">
        <v>4317</v>
      </c>
      <c r="D1294" s="73" t="s">
        <v>48</v>
      </c>
      <c r="E1294" s="74">
        <f>IF(D1294="男",1,2)</f>
        <v>1</v>
      </c>
      <c r="F1294" s="73" t="s">
        <v>1092</v>
      </c>
      <c r="G1294" s="73" t="str">
        <f>VLOOKUP(F1294,学校番号,3,FALSE)</f>
        <v>070046</v>
      </c>
    </row>
    <row r="1295" spans="1:7" hidden="1" x14ac:dyDescent="0.15">
      <c r="A1295" s="72">
        <v>1991</v>
      </c>
      <c r="B1295" s="73" t="s">
        <v>4318</v>
      </c>
      <c r="C1295" s="73" t="s">
        <v>4319</v>
      </c>
      <c r="D1295" s="73" t="s">
        <v>48</v>
      </c>
      <c r="E1295" s="74">
        <f>IF(D1295="男",1,2)</f>
        <v>1</v>
      </c>
      <c r="F1295" s="73" t="s">
        <v>1092</v>
      </c>
      <c r="G1295" s="73" t="str">
        <f>VLOOKUP(F1295,学校番号,3,FALSE)</f>
        <v>070046</v>
      </c>
    </row>
    <row r="1296" spans="1:7" hidden="1" x14ac:dyDescent="0.15">
      <c r="A1296" s="72">
        <v>1992</v>
      </c>
      <c r="B1296" s="73" t="s">
        <v>4320</v>
      </c>
      <c r="C1296" s="73" t="s">
        <v>4321</v>
      </c>
      <c r="D1296" s="73" t="s">
        <v>48</v>
      </c>
      <c r="E1296" s="74">
        <f>IF(D1296="男",1,2)</f>
        <v>1</v>
      </c>
      <c r="F1296" s="73" t="s">
        <v>1451</v>
      </c>
      <c r="G1296" s="73" t="str">
        <f>VLOOKUP(F1296,学校番号,3,FALSE)</f>
        <v>070173</v>
      </c>
    </row>
    <row r="1297" spans="1:7" hidden="1" x14ac:dyDescent="0.15">
      <c r="A1297" s="72">
        <v>1993</v>
      </c>
      <c r="B1297" s="73" t="s">
        <v>4322</v>
      </c>
      <c r="C1297" s="73" t="s">
        <v>4323</v>
      </c>
      <c r="D1297" s="73" t="s">
        <v>48</v>
      </c>
      <c r="E1297" s="74">
        <f>IF(D1297="男",1,2)</f>
        <v>1</v>
      </c>
      <c r="F1297" s="73" t="s">
        <v>1451</v>
      </c>
      <c r="G1297" s="73" t="str">
        <f>VLOOKUP(F1297,学校番号,3,FALSE)</f>
        <v>070173</v>
      </c>
    </row>
    <row r="1298" spans="1:7" hidden="1" x14ac:dyDescent="0.15">
      <c r="A1298" s="72">
        <v>1994</v>
      </c>
      <c r="B1298" s="73" t="s">
        <v>4324</v>
      </c>
      <c r="C1298" s="73" t="s">
        <v>4325</v>
      </c>
      <c r="D1298" s="73" t="s">
        <v>48</v>
      </c>
      <c r="E1298" s="74">
        <f>IF(D1298="男",1,2)</f>
        <v>1</v>
      </c>
      <c r="F1298" s="73" t="s">
        <v>1451</v>
      </c>
      <c r="G1298" s="73" t="str">
        <f>VLOOKUP(F1298,学校番号,3,FALSE)</f>
        <v>070173</v>
      </c>
    </row>
    <row r="1299" spans="1:7" hidden="1" x14ac:dyDescent="0.15">
      <c r="A1299" s="72">
        <v>1995</v>
      </c>
      <c r="B1299" s="73" t="s">
        <v>4326</v>
      </c>
      <c r="C1299" s="73" t="s">
        <v>4327</v>
      </c>
      <c r="D1299" s="73" t="s">
        <v>48</v>
      </c>
      <c r="E1299" s="74">
        <f>IF(D1299="男",1,2)</f>
        <v>1</v>
      </c>
      <c r="F1299" s="73" t="s">
        <v>1451</v>
      </c>
      <c r="G1299" s="73" t="str">
        <f>VLOOKUP(F1299,学校番号,3,FALSE)</f>
        <v>070173</v>
      </c>
    </row>
    <row r="1300" spans="1:7" hidden="1" x14ac:dyDescent="0.15">
      <c r="A1300" s="72">
        <v>1996</v>
      </c>
      <c r="B1300" s="73" t="s">
        <v>4328</v>
      </c>
      <c r="C1300" s="73" t="s">
        <v>4329</v>
      </c>
      <c r="D1300" s="73" t="s">
        <v>49</v>
      </c>
      <c r="E1300" s="74">
        <f>IF(D1300="男",1,2)</f>
        <v>2</v>
      </c>
      <c r="F1300" s="73" t="s">
        <v>1451</v>
      </c>
      <c r="G1300" s="73" t="str">
        <f>VLOOKUP(F1300,学校番号,3,FALSE)</f>
        <v>070173</v>
      </c>
    </row>
    <row r="1301" spans="1:7" hidden="1" x14ac:dyDescent="0.15">
      <c r="A1301" s="72">
        <v>1997</v>
      </c>
      <c r="B1301" s="73" t="s">
        <v>4330</v>
      </c>
      <c r="C1301" s="73" t="s">
        <v>4331</v>
      </c>
      <c r="D1301" s="73" t="s">
        <v>48</v>
      </c>
      <c r="E1301" s="74">
        <f>IF(D1301="男",1,2)</f>
        <v>1</v>
      </c>
      <c r="F1301" s="73" t="s">
        <v>1451</v>
      </c>
      <c r="G1301" s="73" t="str">
        <f>VLOOKUP(F1301,学校番号,3,FALSE)</f>
        <v>070173</v>
      </c>
    </row>
    <row r="1302" spans="1:7" hidden="1" x14ac:dyDescent="0.15">
      <c r="A1302" s="72">
        <v>1998</v>
      </c>
      <c r="B1302" s="73" t="s">
        <v>4332</v>
      </c>
      <c r="C1302" s="73" t="s">
        <v>4333</v>
      </c>
      <c r="D1302" s="73" t="s">
        <v>48</v>
      </c>
      <c r="E1302" s="74">
        <f>IF(D1302="男",1,2)</f>
        <v>1</v>
      </c>
      <c r="F1302" s="73" t="s">
        <v>1451</v>
      </c>
      <c r="G1302" s="73" t="str">
        <f>VLOOKUP(F1302,学校番号,3,FALSE)</f>
        <v>070173</v>
      </c>
    </row>
    <row r="1303" spans="1:7" hidden="1" x14ac:dyDescent="0.15">
      <c r="A1303" s="72">
        <v>1999</v>
      </c>
      <c r="B1303" s="73" t="s">
        <v>4334</v>
      </c>
      <c r="C1303" s="73" t="s">
        <v>4335</v>
      </c>
      <c r="D1303" s="73" t="s">
        <v>48</v>
      </c>
      <c r="E1303" s="74">
        <f>IF(D1303="男",1,2)</f>
        <v>1</v>
      </c>
      <c r="F1303" s="73" t="s">
        <v>1451</v>
      </c>
      <c r="G1303" s="73" t="str">
        <f>VLOOKUP(F1303,学校番号,3,FALSE)</f>
        <v>070173</v>
      </c>
    </row>
    <row r="1304" spans="1:7" hidden="1" x14ac:dyDescent="0.15">
      <c r="A1304" s="72">
        <v>2000</v>
      </c>
      <c r="B1304" s="73" t="s">
        <v>4336</v>
      </c>
      <c r="C1304" s="73" t="s">
        <v>4337</v>
      </c>
      <c r="D1304" s="73" t="s">
        <v>49</v>
      </c>
      <c r="E1304" s="74">
        <f>IF(D1304="男",1,2)</f>
        <v>2</v>
      </c>
      <c r="F1304" s="73" t="s">
        <v>1451</v>
      </c>
      <c r="G1304" s="73" t="str">
        <f>VLOOKUP(F1304,学校番号,3,FALSE)</f>
        <v>070173</v>
      </c>
    </row>
    <row r="1305" spans="1:7" hidden="1" x14ac:dyDescent="0.15">
      <c r="A1305" s="72">
        <v>2001</v>
      </c>
      <c r="B1305" s="73" t="s">
        <v>4338</v>
      </c>
      <c r="C1305" s="73" t="s">
        <v>4339</v>
      </c>
      <c r="D1305" s="73" t="s">
        <v>49</v>
      </c>
      <c r="E1305" s="74">
        <f>IF(D1305="男",1,2)</f>
        <v>2</v>
      </c>
      <c r="F1305" s="73" t="s">
        <v>1451</v>
      </c>
      <c r="G1305" s="73" t="str">
        <f>VLOOKUP(F1305,学校番号,3,FALSE)</f>
        <v>070173</v>
      </c>
    </row>
    <row r="1306" spans="1:7" hidden="1" x14ac:dyDescent="0.15">
      <c r="A1306" s="72">
        <v>2002</v>
      </c>
      <c r="B1306" s="73" t="s">
        <v>4340</v>
      </c>
      <c r="C1306" s="73" t="s">
        <v>4341</v>
      </c>
      <c r="D1306" s="73" t="s">
        <v>48</v>
      </c>
      <c r="E1306" s="74">
        <f>IF(D1306="男",1,2)</f>
        <v>1</v>
      </c>
      <c r="F1306" s="73" t="s">
        <v>1451</v>
      </c>
      <c r="G1306" s="73" t="str">
        <f>VLOOKUP(F1306,学校番号,3,FALSE)</f>
        <v>070173</v>
      </c>
    </row>
    <row r="1307" spans="1:7" hidden="1" x14ac:dyDescent="0.15">
      <c r="A1307" s="72">
        <v>2003</v>
      </c>
      <c r="B1307" s="73" t="s">
        <v>4342</v>
      </c>
      <c r="C1307" s="73" t="s">
        <v>4343</v>
      </c>
      <c r="D1307" s="73" t="s">
        <v>48</v>
      </c>
      <c r="E1307" s="74">
        <f>IF(D1307="男",1,2)</f>
        <v>1</v>
      </c>
      <c r="F1307" s="73" t="s">
        <v>1451</v>
      </c>
      <c r="G1307" s="73" t="str">
        <f>VLOOKUP(F1307,学校番号,3,FALSE)</f>
        <v>070173</v>
      </c>
    </row>
    <row r="1308" spans="1:7" hidden="1" x14ac:dyDescent="0.15">
      <c r="A1308" s="72">
        <v>2004</v>
      </c>
      <c r="B1308" s="73" t="s">
        <v>4344</v>
      </c>
      <c r="C1308" s="73" t="s">
        <v>4345</v>
      </c>
      <c r="D1308" s="73" t="s">
        <v>48</v>
      </c>
      <c r="E1308" s="74">
        <f>IF(D1308="男",1,2)</f>
        <v>1</v>
      </c>
      <c r="F1308" s="73" t="s">
        <v>1451</v>
      </c>
      <c r="G1308" s="73" t="str">
        <f>VLOOKUP(F1308,学校番号,3,FALSE)</f>
        <v>070173</v>
      </c>
    </row>
    <row r="1309" spans="1:7" hidden="1" x14ac:dyDescent="0.15">
      <c r="A1309" s="72">
        <v>2005</v>
      </c>
      <c r="B1309" s="73" t="s">
        <v>4346</v>
      </c>
      <c r="C1309" s="73" t="s">
        <v>4347</v>
      </c>
      <c r="D1309" s="73" t="s">
        <v>48</v>
      </c>
      <c r="E1309" s="74">
        <f>IF(D1309="男",1,2)</f>
        <v>1</v>
      </c>
      <c r="F1309" s="73" t="s">
        <v>1451</v>
      </c>
      <c r="G1309" s="73" t="str">
        <f>VLOOKUP(F1309,学校番号,3,FALSE)</f>
        <v>070173</v>
      </c>
    </row>
    <row r="1310" spans="1:7" hidden="1" x14ac:dyDescent="0.15">
      <c r="A1310" s="72">
        <v>2006</v>
      </c>
      <c r="B1310" s="73" t="s">
        <v>4348</v>
      </c>
      <c r="C1310" s="73" t="s">
        <v>4349</v>
      </c>
      <c r="D1310" s="73" t="s">
        <v>48</v>
      </c>
      <c r="E1310" s="74">
        <f>IF(D1310="男",1,2)</f>
        <v>1</v>
      </c>
      <c r="F1310" s="73" t="s">
        <v>1451</v>
      </c>
      <c r="G1310" s="73" t="str">
        <f>VLOOKUP(F1310,学校番号,3,FALSE)</f>
        <v>070173</v>
      </c>
    </row>
    <row r="1311" spans="1:7" hidden="1" x14ac:dyDescent="0.15">
      <c r="A1311" s="72">
        <v>2007</v>
      </c>
      <c r="B1311" s="73" t="s">
        <v>4350</v>
      </c>
      <c r="C1311" s="73" t="s">
        <v>4351</v>
      </c>
      <c r="D1311" s="73" t="s">
        <v>48</v>
      </c>
      <c r="E1311" s="74">
        <f>IF(D1311="男",1,2)</f>
        <v>1</v>
      </c>
      <c r="F1311" s="73" t="s">
        <v>1451</v>
      </c>
      <c r="G1311" s="73" t="str">
        <f>VLOOKUP(F1311,学校番号,3,FALSE)</f>
        <v>070173</v>
      </c>
    </row>
    <row r="1312" spans="1:7" hidden="1" x14ac:dyDescent="0.15">
      <c r="A1312" s="72">
        <v>2008</v>
      </c>
      <c r="B1312" s="73" t="s">
        <v>4352</v>
      </c>
      <c r="C1312" s="73" t="s">
        <v>4353</v>
      </c>
      <c r="D1312" s="73" t="s">
        <v>49</v>
      </c>
      <c r="E1312" s="74">
        <f>IF(D1312="男",1,2)</f>
        <v>2</v>
      </c>
      <c r="F1312" s="73" t="s">
        <v>1451</v>
      </c>
      <c r="G1312" s="73" t="str">
        <f>VLOOKUP(F1312,学校番号,3,FALSE)</f>
        <v>070173</v>
      </c>
    </row>
    <row r="1313" spans="1:7" hidden="1" x14ac:dyDescent="0.15">
      <c r="A1313" s="72">
        <v>2009</v>
      </c>
      <c r="B1313" s="73" t="s">
        <v>4354</v>
      </c>
      <c r="C1313" s="73" t="s">
        <v>4355</v>
      </c>
      <c r="D1313" s="73" t="s">
        <v>48</v>
      </c>
      <c r="E1313" s="74">
        <f>IF(D1313="男",1,2)</f>
        <v>1</v>
      </c>
      <c r="F1313" s="73" t="s">
        <v>1451</v>
      </c>
      <c r="G1313" s="73" t="str">
        <f>VLOOKUP(F1313,学校番号,3,FALSE)</f>
        <v>070173</v>
      </c>
    </row>
    <row r="1314" spans="1:7" hidden="1" x14ac:dyDescent="0.15">
      <c r="A1314" s="72">
        <v>2010</v>
      </c>
      <c r="B1314" s="73" t="s">
        <v>4356</v>
      </c>
      <c r="C1314" s="73" t="s">
        <v>4357</v>
      </c>
      <c r="D1314" s="73" t="s">
        <v>49</v>
      </c>
      <c r="E1314" s="74">
        <f>IF(D1314="男",1,2)</f>
        <v>2</v>
      </c>
      <c r="F1314" s="73" t="s">
        <v>1451</v>
      </c>
      <c r="G1314" s="73" t="str">
        <f>VLOOKUP(F1314,学校番号,3,FALSE)</f>
        <v>070173</v>
      </c>
    </row>
    <row r="1315" spans="1:7" hidden="1" x14ac:dyDescent="0.15">
      <c r="A1315" s="72">
        <v>2011</v>
      </c>
      <c r="B1315" s="73" t="s">
        <v>4358</v>
      </c>
      <c r="C1315" s="73" t="s">
        <v>4359</v>
      </c>
      <c r="D1315" s="73" t="s">
        <v>48</v>
      </c>
      <c r="E1315" s="74">
        <f>IF(D1315="男",1,2)</f>
        <v>1</v>
      </c>
      <c r="F1315" s="73" t="s">
        <v>1451</v>
      </c>
      <c r="G1315" s="73" t="str">
        <f>VLOOKUP(F1315,学校番号,3,FALSE)</f>
        <v>070173</v>
      </c>
    </row>
    <row r="1316" spans="1:7" hidden="1" x14ac:dyDescent="0.15">
      <c r="A1316" s="72">
        <v>2012</v>
      </c>
      <c r="B1316" s="73" t="s">
        <v>4360</v>
      </c>
      <c r="C1316" s="73" t="s">
        <v>4361</v>
      </c>
      <c r="D1316" s="73" t="s">
        <v>48</v>
      </c>
      <c r="E1316" s="74">
        <f>IF(D1316="男",1,2)</f>
        <v>1</v>
      </c>
      <c r="F1316" s="73" t="s">
        <v>1451</v>
      </c>
      <c r="G1316" s="73" t="str">
        <f>VLOOKUP(F1316,学校番号,3,FALSE)</f>
        <v>070173</v>
      </c>
    </row>
    <row r="1317" spans="1:7" hidden="1" x14ac:dyDescent="0.15">
      <c r="A1317" s="72">
        <v>2013</v>
      </c>
      <c r="B1317" s="73" t="s">
        <v>4362</v>
      </c>
      <c r="C1317" s="73" t="s">
        <v>4363</v>
      </c>
      <c r="D1317" s="73" t="s">
        <v>48</v>
      </c>
      <c r="E1317" s="74">
        <f>IF(D1317="男",1,2)</f>
        <v>1</v>
      </c>
      <c r="F1317" s="73" t="s">
        <v>1451</v>
      </c>
      <c r="G1317" s="73" t="str">
        <f>VLOOKUP(F1317,学校番号,3,FALSE)</f>
        <v>070173</v>
      </c>
    </row>
    <row r="1318" spans="1:7" hidden="1" x14ac:dyDescent="0.15">
      <c r="A1318" s="72">
        <v>2014</v>
      </c>
      <c r="B1318" s="73" t="s">
        <v>4364</v>
      </c>
      <c r="C1318" s="73" t="s">
        <v>4365</v>
      </c>
      <c r="D1318" s="73" t="s">
        <v>48</v>
      </c>
      <c r="E1318" s="74">
        <f>IF(D1318="男",1,2)</f>
        <v>1</v>
      </c>
      <c r="F1318" s="73" t="s">
        <v>1451</v>
      </c>
      <c r="G1318" s="73" t="str">
        <f>VLOOKUP(F1318,学校番号,3,FALSE)</f>
        <v>070173</v>
      </c>
    </row>
    <row r="1319" spans="1:7" hidden="1" x14ac:dyDescent="0.15">
      <c r="A1319" s="72">
        <v>2015</v>
      </c>
      <c r="B1319" s="73" t="s">
        <v>4366</v>
      </c>
      <c r="C1319" s="73" t="s">
        <v>4367</v>
      </c>
      <c r="D1319" s="73" t="s">
        <v>48</v>
      </c>
      <c r="E1319" s="74">
        <f>IF(D1319="男",1,2)</f>
        <v>1</v>
      </c>
      <c r="F1319" s="73" t="s">
        <v>1451</v>
      </c>
      <c r="G1319" s="73" t="str">
        <f>VLOOKUP(F1319,学校番号,3,FALSE)</f>
        <v>070173</v>
      </c>
    </row>
    <row r="1320" spans="1:7" hidden="1" x14ac:dyDescent="0.15">
      <c r="A1320" s="72">
        <v>2016</v>
      </c>
      <c r="B1320" s="73" t="s">
        <v>4368</v>
      </c>
      <c r="C1320" s="73" t="s">
        <v>4369</v>
      </c>
      <c r="D1320" s="73" t="s">
        <v>48</v>
      </c>
      <c r="E1320" s="74">
        <f>IF(D1320="男",1,2)</f>
        <v>1</v>
      </c>
      <c r="F1320" s="73" t="s">
        <v>1451</v>
      </c>
      <c r="G1320" s="73" t="str">
        <f>VLOOKUP(F1320,学校番号,3,FALSE)</f>
        <v>070173</v>
      </c>
    </row>
    <row r="1321" spans="1:7" hidden="1" x14ac:dyDescent="0.15">
      <c r="A1321" s="72">
        <v>2017</v>
      </c>
      <c r="B1321" s="73" t="s">
        <v>4370</v>
      </c>
      <c r="C1321" s="73" t="s">
        <v>4371</v>
      </c>
      <c r="D1321" s="73" t="s">
        <v>48</v>
      </c>
      <c r="E1321" s="74">
        <f>IF(D1321="男",1,2)</f>
        <v>1</v>
      </c>
      <c r="F1321" s="73" t="s">
        <v>1451</v>
      </c>
      <c r="G1321" s="73" t="str">
        <f>VLOOKUP(F1321,学校番号,3,FALSE)</f>
        <v>070173</v>
      </c>
    </row>
    <row r="1322" spans="1:7" hidden="1" x14ac:dyDescent="0.15">
      <c r="A1322" s="72">
        <v>2018</v>
      </c>
      <c r="B1322" s="73" t="s">
        <v>4372</v>
      </c>
      <c r="C1322" s="73" t="s">
        <v>4373</v>
      </c>
      <c r="D1322" s="73" t="s">
        <v>48</v>
      </c>
      <c r="E1322" s="74">
        <f>IF(D1322="男",1,2)</f>
        <v>1</v>
      </c>
      <c r="F1322" s="73" t="s">
        <v>1451</v>
      </c>
      <c r="G1322" s="73" t="str">
        <f>VLOOKUP(F1322,学校番号,3,FALSE)</f>
        <v>070173</v>
      </c>
    </row>
    <row r="1323" spans="1:7" hidden="1" x14ac:dyDescent="0.15">
      <c r="A1323" s="72">
        <v>2019</v>
      </c>
      <c r="B1323" s="73" t="s">
        <v>4374</v>
      </c>
      <c r="C1323" s="73" t="s">
        <v>4375</v>
      </c>
      <c r="D1323" s="73" t="s">
        <v>48</v>
      </c>
      <c r="E1323" s="74">
        <f>IF(D1323="男",1,2)</f>
        <v>1</v>
      </c>
      <c r="F1323" s="73" t="s">
        <v>1451</v>
      </c>
      <c r="G1323" s="73" t="str">
        <f>VLOOKUP(F1323,学校番号,3,FALSE)</f>
        <v>070173</v>
      </c>
    </row>
    <row r="1324" spans="1:7" hidden="1" x14ac:dyDescent="0.15">
      <c r="A1324" s="72">
        <v>2020</v>
      </c>
      <c r="B1324" s="73" t="s">
        <v>4376</v>
      </c>
      <c r="C1324" s="73" t="s">
        <v>4377</v>
      </c>
      <c r="D1324" s="73" t="s">
        <v>48</v>
      </c>
      <c r="E1324" s="74">
        <f>IF(D1324="男",1,2)</f>
        <v>1</v>
      </c>
      <c r="F1324" s="73" t="s">
        <v>1451</v>
      </c>
      <c r="G1324" s="73" t="str">
        <f>VLOOKUP(F1324,学校番号,3,FALSE)</f>
        <v>070173</v>
      </c>
    </row>
    <row r="1325" spans="1:7" hidden="1" x14ac:dyDescent="0.15">
      <c r="A1325" s="72">
        <v>2021</v>
      </c>
      <c r="B1325" s="73" t="s">
        <v>4378</v>
      </c>
      <c r="C1325" s="73" t="s">
        <v>4379</v>
      </c>
      <c r="D1325" s="73" t="s">
        <v>48</v>
      </c>
      <c r="E1325" s="74">
        <f>IF(D1325="男",1,2)</f>
        <v>1</v>
      </c>
      <c r="F1325" s="73" t="s">
        <v>1451</v>
      </c>
      <c r="G1325" s="73" t="str">
        <f>VLOOKUP(F1325,学校番号,3,FALSE)</f>
        <v>070173</v>
      </c>
    </row>
    <row r="1326" spans="1:7" hidden="1" x14ac:dyDescent="0.15">
      <c r="A1326" s="72">
        <v>2022</v>
      </c>
      <c r="B1326" s="73" t="s">
        <v>4380</v>
      </c>
      <c r="C1326" s="73" t="s">
        <v>4381</v>
      </c>
      <c r="D1326" s="73" t="s">
        <v>48</v>
      </c>
      <c r="E1326" s="74">
        <f>IF(D1326="男",1,2)</f>
        <v>1</v>
      </c>
      <c r="F1326" s="73" t="s">
        <v>1451</v>
      </c>
      <c r="G1326" s="73" t="str">
        <f>VLOOKUP(F1326,学校番号,3,FALSE)</f>
        <v>070173</v>
      </c>
    </row>
    <row r="1327" spans="1:7" hidden="1" x14ac:dyDescent="0.15">
      <c r="A1327" s="72">
        <v>2023</v>
      </c>
      <c r="B1327" s="73" t="s">
        <v>4382</v>
      </c>
      <c r="C1327" s="73" t="s">
        <v>4383</v>
      </c>
      <c r="D1327" s="73" t="s">
        <v>48</v>
      </c>
      <c r="E1327" s="74">
        <f>IF(D1327="男",1,2)</f>
        <v>1</v>
      </c>
      <c r="F1327" s="73" t="s">
        <v>1159</v>
      </c>
      <c r="G1327" s="73" t="str">
        <f>VLOOKUP(F1327,学校番号,3,FALSE)</f>
        <v>070069</v>
      </c>
    </row>
    <row r="1328" spans="1:7" hidden="1" x14ac:dyDescent="0.15">
      <c r="A1328" s="72">
        <v>2024</v>
      </c>
      <c r="B1328" s="73" t="s">
        <v>4384</v>
      </c>
      <c r="C1328" s="73" t="s">
        <v>4385</v>
      </c>
      <c r="D1328" s="73" t="s">
        <v>48</v>
      </c>
      <c r="E1328" s="74">
        <f>IF(D1328="男",1,2)</f>
        <v>1</v>
      </c>
      <c r="F1328" s="73" t="s">
        <v>1159</v>
      </c>
      <c r="G1328" s="73" t="str">
        <f>VLOOKUP(F1328,学校番号,3,FALSE)</f>
        <v>070069</v>
      </c>
    </row>
    <row r="1329" spans="1:7" hidden="1" x14ac:dyDescent="0.15">
      <c r="A1329" s="72">
        <v>2025</v>
      </c>
      <c r="B1329" s="73" t="s">
        <v>4386</v>
      </c>
      <c r="C1329" s="73" t="s">
        <v>4387</v>
      </c>
      <c r="D1329" s="73" t="s">
        <v>48</v>
      </c>
      <c r="E1329" s="74">
        <f>IF(D1329="男",1,2)</f>
        <v>1</v>
      </c>
      <c r="F1329" s="73" t="s">
        <v>1159</v>
      </c>
      <c r="G1329" s="73" t="str">
        <f>VLOOKUP(F1329,学校番号,3,FALSE)</f>
        <v>070069</v>
      </c>
    </row>
    <row r="1330" spans="1:7" hidden="1" x14ac:dyDescent="0.15">
      <c r="A1330" s="72">
        <v>2026</v>
      </c>
      <c r="B1330" s="73" t="s">
        <v>4388</v>
      </c>
      <c r="C1330" s="73" t="s">
        <v>4389</v>
      </c>
      <c r="D1330" s="73" t="s">
        <v>48</v>
      </c>
      <c r="E1330" s="74">
        <f>IF(D1330="男",1,2)</f>
        <v>1</v>
      </c>
      <c r="F1330" s="73" t="s">
        <v>1159</v>
      </c>
      <c r="G1330" s="73" t="str">
        <f>VLOOKUP(F1330,学校番号,3,FALSE)</f>
        <v>070069</v>
      </c>
    </row>
    <row r="1331" spans="1:7" hidden="1" x14ac:dyDescent="0.15">
      <c r="A1331" s="72">
        <v>2027</v>
      </c>
      <c r="B1331" s="73" t="s">
        <v>4390</v>
      </c>
      <c r="C1331" s="73" t="s">
        <v>4391</v>
      </c>
      <c r="D1331" s="73" t="s">
        <v>48</v>
      </c>
      <c r="E1331" s="74">
        <f>IF(D1331="男",1,2)</f>
        <v>1</v>
      </c>
      <c r="F1331" s="73" t="s">
        <v>1159</v>
      </c>
      <c r="G1331" s="73" t="str">
        <f>VLOOKUP(F1331,学校番号,3,FALSE)</f>
        <v>070069</v>
      </c>
    </row>
    <row r="1332" spans="1:7" hidden="1" x14ac:dyDescent="0.15">
      <c r="A1332" s="72">
        <v>2028</v>
      </c>
      <c r="B1332" s="73" t="s">
        <v>4392</v>
      </c>
      <c r="C1332" s="73" t="s">
        <v>4393</v>
      </c>
      <c r="D1332" s="73" t="s">
        <v>48</v>
      </c>
      <c r="E1332" s="74">
        <f>IF(D1332="男",1,2)</f>
        <v>1</v>
      </c>
      <c r="F1332" s="73" t="s">
        <v>1159</v>
      </c>
      <c r="G1332" s="73" t="str">
        <f>VLOOKUP(F1332,学校番号,3,FALSE)</f>
        <v>070069</v>
      </c>
    </row>
    <row r="1333" spans="1:7" hidden="1" x14ac:dyDescent="0.15">
      <c r="A1333" s="72">
        <v>2029</v>
      </c>
      <c r="B1333" s="73" t="s">
        <v>4394</v>
      </c>
      <c r="C1333" s="73" t="s">
        <v>4395</v>
      </c>
      <c r="D1333" s="73" t="s">
        <v>48</v>
      </c>
      <c r="E1333" s="74">
        <f>IF(D1333="男",1,2)</f>
        <v>1</v>
      </c>
      <c r="F1333" s="73" t="s">
        <v>1159</v>
      </c>
      <c r="G1333" s="73" t="str">
        <f>VLOOKUP(F1333,学校番号,3,FALSE)</f>
        <v>070069</v>
      </c>
    </row>
    <row r="1334" spans="1:7" hidden="1" x14ac:dyDescent="0.15">
      <c r="A1334" s="72">
        <v>2030</v>
      </c>
      <c r="B1334" s="73" t="s">
        <v>4396</v>
      </c>
      <c r="C1334" s="73" t="s">
        <v>4397</v>
      </c>
      <c r="D1334" s="73" t="s">
        <v>48</v>
      </c>
      <c r="E1334" s="74">
        <f>IF(D1334="男",1,2)</f>
        <v>1</v>
      </c>
      <c r="F1334" s="73" t="s">
        <v>1159</v>
      </c>
      <c r="G1334" s="73" t="str">
        <f>VLOOKUP(F1334,学校番号,3,FALSE)</f>
        <v>070069</v>
      </c>
    </row>
    <row r="1335" spans="1:7" hidden="1" x14ac:dyDescent="0.15">
      <c r="A1335" s="72">
        <v>2031</v>
      </c>
      <c r="B1335" s="73" t="s">
        <v>4398</v>
      </c>
      <c r="C1335" s="73" t="s">
        <v>4399</v>
      </c>
      <c r="D1335" s="73" t="s">
        <v>48</v>
      </c>
      <c r="E1335" s="74">
        <f>IF(D1335="男",1,2)</f>
        <v>1</v>
      </c>
      <c r="F1335" s="73" t="s">
        <v>1159</v>
      </c>
      <c r="G1335" s="73" t="str">
        <f>VLOOKUP(F1335,学校番号,3,FALSE)</f>
        <v>070069</v>
      </c>
    </row>
    <row r="1336" spans="1:7" hidden="1" x14ac:dyDescent="0.15">
      <c r="A1336" s="72">
        <v>2032</v>
      </c>
      <c r="B1336" s="73" t="s">
        <v>4400</v>
      </c>
      <c r="C1336" s="73" t="s">
        <v>4401</v>
      </c>
      <c r="D1336" s="73" t="s">
        <v>48</v>
      </c>
      <c r="E1336" s="74">
        <f>IF(D1336="男",1,2)</f>
        <v>1</v>
      </c>
      <c r="F1336" s="73" t="s">
        <v>1159</v>
      </c>
      <c r="G1336" s="73" t="str">
        <f>VLOOKUP(F1336,学校番号,3,FALSE)</f>
        <v>070069</v>
      </c>
    </row>
    <row r="1337" spans="1:7" hidden="1" x14ac:dyDescent="0.15">
      <c r="A1337" s="72">
        <v>2033</v>
      </c>
      <c r="B1337" s="73" t="s">
        <v>4402</v>
      </c>
      <c r="C1337" s="73" t="s">
        <v>4403</v>
      </c>
      <c r="D1337" s="73" t="s">
        <v>48</v>
      </c>
      <c r="E1337" s="74">
        <f>IF(D1337="男",1,2)</f>
        <v>1</v>
      </c>
      <c r="F1337" s="73" t="s">
        <v>1159</v>
      </c>
      <c r="G1337" s="73" t="str">
        <f>VLOOKUP(F1337,学校番号,3,FALSE)</f>
        <v>070069</v>
      </c>
    </row>
    <row r="1338" spans="1:7" hidden="1" x14ac:dyDescent="0.15">
      <c r="A1338" s="72">
        <v>2034</v>
      </c>
      <c r="B1338" s="73" t="s">
        <v>4404</v>
      </c>
      <c r="C1338" s="73" t="s">
        <v>4405</v>
      </c>
      <c r="D1338" s="73" t="s">
        <v>48</v>
      </c>
      <c r="E1338" s="74">
        <f>IF(D1338="男",1,2)</f>
        <v>1</v>
      </c>
      <c r="F1338" s="73" t="s">
        <v>1159</v>
      </c>
      <c r="G1338" s="73" t="str">
        <f>VLOOKUP(F1338,学校番号,3,FALSE)</f>
        <v>070069</v>
      </c>
    </row>
    <row r="1339" spans="1:7" hidden="1" x14ac:dyDescent="0.15">
      <c r="A1339" s="72">
        <v>2035</v>
      </c>
      <c r="B1339" s="73" t="s">
        <v>4406</v>
      </c>
      <c r="C1339" s="73" t="s">
        <v>2502</v>
      </c>
      <c r="D1339" s="73" t="s">
        <v>48</v>
      </c>
      <c r="E1339" s="74">
        <f>IF(D1339="男",1,2)</f>
        <v>1</v>
      </c>
      <c r="F1339" s="73" t="s">
        <v>1159</v>
      </c>
      <c r="G1339" s="73" t="str">
        <f>VLOOKUP(F1339,学校番号,3,FALSE)</f>
        <v>070069</v>
      </c>
    </row>
    <row r="1340" spans="1:7" hidden="1" x14ac:dyDescent="0.15">
      <c r="A1340" s="72">
        <v>2036</v>
      </c>
      <c r="B1340" s="73" t="s">
        <v>4407</v>
      </c>
      <c r="C1340" s="73" t="s">
        <v>4408</v>
      </c>
      <c r="D1340" s="73" t="s">
        <v>49</v>
      </c>
      <c r="E1340" s="74">
        <f>IF(D1340="男",1,2)</f>
        <v>2</v>
      </c>
      <c r="F1340" s="73" t="s">
        <v>1159</v>
      </c>
      <c r="G1340" s="73" t="str">
        <f>VLOOKUP(F1340,学校番号,3,FALSE)</f>
        <v>070069</v>
      </c>
    </row>
    <row r="1341" spans="1:7" hidden="1" x14ac:dyDescent="0.15">
      <c r="A1341" s="72">
        <v>2037</v>
      </c>
      <c r="B1341" s="73" t="s">
        <v>4409</v>
      </c>
      <c r="C1341" s="73" t="s">
        <v>4410</v>
      </c>
      <c r="D1341" s="73" t="s">
        <v>49</v>
      </c>
      <c r="E1341" s="74">
        <f>IF(D1341="男",1,2)</f>
        <v>2</v>
      </c>
      <c r="F1341" s="73" t="s">
        <v>1159</v>
      </c>
      <c r="G1341" s="73" t="str">
        <f>VLOOKUP(F1341,学校番号,3,FALSE)</f>
        <v>070069</v>
      </c>
    </row>
    <row r="1342" spans="1:7" hidden="1" x14ac:dyDescent="0.15">
      <c r="A1342" s="72">
        <v>2038</v>
      </c>
      <c r="B1342" s="73" t="s">
        <v>4411</v>
      </c>
      <c r="C1342" s="73" t="s">
        <v>4412</v>
      </c>
      <c r="D1342" s="73" t="s">
        <v>49</v>
      </c>
      <c r="E1342" s="74">
        <f>IF(D1342="男",1,2)</f>
        <v>2</v>
      </c>
      <c r="F1342" s="73" t="s">
        <v>1159</v>
      </c>
      <c r="G1342" s="73" t="str">
        <f>VLOOKUP(F1342,学校番号,3,FALSE)</f>
        <v>070069</v>
      </c>
    </row>
    <row r="1343" spans="1:7" hidden="1" x14ac:dyDescent="0.15">
      <c r="A1343" s="72">
        <v>2039</v>
      </c>
      <c r="B1343" s="73" t="s">
        <v>4413</v>
      </c>
      <c r="C1343" s="73" t="s">
        <v>4414</v>
      </c>
      <c r="D1343" s="73" t="s">
        <v>49</v>
      </c>
      <c r="E1343" s="74">
        <f>IF(D1343="男",1,2)</f>
        <v>2</v>
      </c>
      <c r="F1343" s="73" t="s">
        <v>1159</v>
      </c>
      <c r="G1343" s="73" t="str">
        <f>VLOOKUP(F1343,学校番号,3,FALSE)</f>
        <v>070069</v>
      </c>
    </row>
    <row r="1344" spans="1:7" hidden="1" x14ac:dyDescent="0.15">
      <c r="A1344" s="72">
        <v>2040</v>
      </c>
      <c r="B1344" s="73" t="s">
        <v>4415</v>
      </c>
      <c r="C1344" s="73" t="s">
        <v>2655</v>
      </c>
      <c r="D1344" s="73" t="s">
        <v>49</v>
      </c>
      <c r="E1344" s="74">
        <f>IF(D1344="男",1,2)</f>
        <v>2</v>
      </c>
      <c r="F1344" s="73" t="s">
        <v>1159</v>
      </c>
      <c r="G1344" s="73" t="str">
        <f>VLOOKUP(F1344,学校番号,3,FALSE)</f>
        <v>070069</v>
      </c>
    </row>
    <row r="1345" spans="1:7" hidden="1" x14ac:dyDescent="0.15">
      <c r="A1345" s="72">
        <v>2041</v>
      </c>
      <c r="B1345" s="73" t="s">
        <v>4416</v>
      </c>
      <c r="C1345" s="73" t="s">
        <v>4417</v>
      </c>
      <c r="D1345" s="73" t="s">
        <v>49</v>
      </c>
      <c r="E1345" s="74">
        <f>IF(D1345="男",1,2)</f>
        <v>2</v>
      </c>
      <c r="F1345" s="73" t="s">
        <v>1159</v>
      </c>
      <c r="G1345" s="73" t="str">
        <f>VLOOKUP(F1345,学校番号,3,FALSE)</f>
        <v>070069</v>
      </c>
    </row>
    <row r="1346" spans="1:7" hidden="1" x14ac:dyDescent="0.15">
      <c r="A1346" s="72">
        <v>2042</v>
      </c>
      <c r="B1346" s="73" t="s">
        <v>4418</v>
      </c>
      <c r="C1346" s="73" t="s">
        <v>4419</v>
      </c>
      <c r="D1346" s="73" t="s">
        <v>49</v>
      </c>
      <c r="E1346" s="74">
        <f>IF(D1346="男",1,2)</f>
        <v>2</v>
      </c>
      <c r="F1346" s="73" t="s">
        <v>1159</v>
      </c>
      <c r="G1346" s="73" t="str">
        <f>VLOOKUP(F1346,学校番号,3,FALSE)</f>
        <v>070069</v>
      </c>
    </row>
    <row r="1347" spans="1:7" hidden="1" x14ac:dyDescent="0.15">
      <c r="A1347" s="72">
        <v>2043</v>
      </c>
      <c r="B1347" s="73" t="s">
        <v>4420</v>
      </c>
      <c r="C1347" s="73" t="s">
        <v>4421</v>
      </c>
      <c r="D1347" s="73" t="s">
        <v>49</v>
      </c>
      <c r="E1347" s="74">
        <f>IF(D1347="男",1,2)</f>
        <v>2</v>
      </c>
      <c r="F1347" s="73" t="s">
        <v>1159</v>
      </c>
      <c r="G1347" s="73" t="str">
        <f>VLOOKUP(F1347,学校番号,3,FALSE)</f>
        <v>070069</v>
      </c>
    </row>
    <row r="1348" spans="1:7" hidden="1" x14ac:dyDescent="0.15">
      <c r="A1348" s="72">
        <v>2044</v>
      </c>
      <c r="B1348" s="73" t="s">
        <v>4422</v>
      </c>
      <c r="C1348" s="73" t="s">
        <v>4423</v>
      </c>
      <c r="D1348" s="73" t="s">
        <v>49</v>
      </c>
      <c r="E1348" s="74">
        <f>IF(D1348="男",1,2)</f>
        <v>2</v>
      </c>
      <c r="F1348" s="73" t="s">
        <v>1159</v>
      </c>
      <c r="G1348" s="73" t="str">
        <f>VLOOKUP(F1348,学校番号,3,FALSE)</f>
        <v>070069</v>
      </c>
    </row>
    <row r="1349" spans="1:7" hidden="1" x14ac:dyDescent="0.15">
      <c r="A1349" s="72">
        <v>2045</v>
      </c>
      <c r="B1349" s="73" t="s">
        <v>4424</v>
      </c>
      <c r="C1349" s="73" t="s">
        <v>4425</v>
      </c>
      <c r="D1349" s="73" t="s">
        <v>49</v>
      </c>
      <c r="E1349" s="74">
        <f>IF(D1349="男",1,2)</f>
        <v>2</v>
      </c>
      <c r="F1349" s="73" t="s">
        <v>1159</v>
      </c>
      <c r="G1349" s="73" t="str">
        <f>VLOOKUP(F1349,学校番号,3,FALSE)</f>
        <v>070069</v>
      </c>
    </row>
    <row r="1350" spans="1:7" hidden="1" x14ac:dyDescent="0.15">
      <c r="A1350" s="72">
        <v>2046</v>
      </c>
      <c r="B1350" s="73" t="s">
        <v>4426</v>
      </c>
      <c r="C1350" s="73" t="s">
        <v>4427</v>
      </c>
      <c r="D1350" s="73" t="s">
        <v>49</v>
      </c>
      <c r="E1350" s="74">
        <f>IF(D1350="男",1,2)</f>
        <v>2</v>
      </c>
      <c r="F1350" s="73" t="s">
        <v>1159</v>
      </c>
      <c r="G1350" s="73" t="str">
        <f>VLOOKUP(F1350,学校番号,3,FALSE)</f>
        <v>070069</v>
      </c>
    </row>
    <row r="1351" spans="1:7" hidden="1" x14ac:dyDescent="0.15">
      <c r="A1351" s="72">
        <v>2047</v>
      </c>
      <c r="B1351" s="73" t="s">
        <v>4428</v>
      </c>
      <c r="C1351" s="73" t="s">
        <v>4429</v>
      </c>
      <c r="D1351" s="73" t="s">
        <v>49</v>
      </c>
      <c r="E1351" s="74">
        <f>IF(D1351="男",1,2)</f>
        <v>2</v>
      </c>
      <c r="F1351" s="73" t="s">
        <v>1159</v>
      </c>
      <c r="G1351" s="73" t="str">
        <f>VLOOKUP(F1351,学校番号,3,FALSE)</f>
        <v>070069</v>
      </c>
    </row>
    <row r="1352" spans="1:7" hidden="1" x14ac:dyDescent="0.15">
      <c r="A1352" s="72">
        <v>2048</v>
      </c>
      <c r="B1352" s="73" t="s">
        <v>4430</v>
      </c>
      <c r="C1352" s="73" t="s">
        <v>4431</v>
      </c>
      <c r="D1352" s="73" t="s">
        <v>49</v>
      </c>
      <c r="E1352" s="74">
        <f>IF(D1352="男",1,2)</f>
        <v>2</v>
      </c>
      <c r="F1352" s="73" t="s">
        <v>1159</v>
      </c>
      <c r="G1352" s="73" t="str">
        <f>VLOOKUP(F1352,学校番号,3,FALSE)</f>
        <v>070069</v>
      </c>
    </row>
    <row r="1353" spans="1:7" hidden="1" x14ac:dyDescent="0.15">
      <c r="A1353" s="72">
        <v>2049</v>
      </c>
      <c r="B1353" s="73" t="s">
        <v>4432</v>
      </c>
      <c r="C1353" s="73" t="s">
        <v>4433</v>
      </c>
      <c r="D1353" s="73" t="s">
        <v>49</v>
      </c>
      <c r="E1353" s="74">
        <f>IF(D1353="男",1,2)</f>
        <v>2</v>
      </c>
      <c r="F1353" s="73" t="s">
        <v>1159</v>
      </c>
      <c r="G1353" s="73" t="str">
        <f>VLOOKUP(F1353,学校番号,3,FALSE)</f>
        <v>070069</v>
      </c>
    </row>
    <row r="1354" spans="1:7" hidden="1" x14ac:dyDescent="0.15">
      <c r="A1354" s="72">
        <v>2050</v>
      </c>
      <c r="B1354" s="73" t="s">
        <v>4434</v>
      </c>
      <c r="C1354" s="73" t="s">
        <v>4435</v>
      </c>
      <c r="D1354" s="73" t="s">
        <v>49</v>
      </c>
      <c r="E1354" s="74">
        <f>IF(D1354="男",1,2)</f>
        <v>2</v>
      </c>
      <c r="F1354" s="73" t="s">
        <v>1159</v>
      </c>
      <c r="G1354" s="73" t="str">
        <f>VLOOKUP(F1354,学校番号,3,FALSE)</f>
        <v>070069</v>
      </c>
    </row>
    <row r="1355" spans="1:7" hidden="1" x14ac:dyDescent="0.15">
      <c r="A1355" s="72">
        <v>2051</v>
      </c>
      <c r="B1355" s="73" t="s">
        <v>4436</v>
      </c>
      <c r="C1355" s="73" t="s">
        <v>4437</v>
      </c>
      <c r="D1355" s="73" t="s">
        <v>49</v>
      </c>
      <c r="E1355" s="74">
        <f>IF(D1355="男",1,2)</f>
        <v>2</v>
      </c>
      <c r="F1355" s="73" t="s">
        <v>1159</v>
      </c>
      <c r="G1355" s="73" t="str">
        <f>VLOOKUP(F1355,学校番号,3,FALSE)</f>
        <v>070069</v>
      </c>
    </row>
    <row r="1356" spans="1:7" hidden="1" x14ac:dyDescent="0.15">
      <c r="A1356" s="72">
        <v>2052</v>
      </c>
      <c r="B1356" s="73" t="s">
        <v>4438</v>
      </c>
      <c r="C1356" s="73" t="s">
        <v>4439</v>
      </c>
      <c r="D1356" s="73" t="s">
        <v>49</v>
      </c>
      <c r="E1356" s="74">
        <f>IF(D1356="男",1,2)</f>
        <v>2</v>
      </c>
      <c r="F1356" s="73" t="s">
        <v>1159</v>
      </c>
      <c r="G1356" s="73" t="str">
        <f>VLOOKUP(F1356,学校番号,3,FALSE)</f>
        <v>070069</v>
      </c>
    </row>
    <row r="1357" spans="1:7" hidden="1" x14ac:dyDescent="0.15">
      <c r="A1357" s="72">
        <v>2053</v>
      </c>
      <c r="B1357" s="73" t="s">
        <v>4440</v>
      </c>
      <c r="C1357" s="73" t="s">
        <v>4441</v>
      </c>
      <c r="D1357" s="73" t="s">
        <v>48</v>
      </c>
      <c r="E1357" s="74">
        <f>IF(D1357="男",1,2)</f>
        <v>1</v>
      </c>
      <c r="F1357" s="73" t="s">
        <v>1159</v>
      </c>
      <c r="G1357" s="73" t="str">
        <f>VLOOKUP(F1357,学校番号,3,FALSE)</f>
        <v>070069</v>
      </c>
    </row>
    <row r="1358" spans="1:7" hidden="1" x14ac:dyDescent="0.15">
      <c r="A1358" s="72">
        <v>2054</v>
      </c>
      <c r="B1358" s="73" t="s">
        <v>4442</v>
      </c>
      <c r="C1358" s="73" t="s">
        <v>4443</v>
      </c>
      <c r="D1358" s="73" t="s">
        <v>48</v>
      </c>
      <c r="E1358" s="74">
        <f>IF(D1358="男",1,2)</f>
        <v>1</v>
      </c>
      <c r="F1358" s="73" t="s">
        <v>1159</v>
      </c>
      <c r="G1358" s="73" t="str">
        <f>VLOOKUP(F1358,学校番号,3,FALSE)</f>
        <v>070069</v>
      </c>
    </row>
    <row r="1359" spans="1:7" hidden="1" x14ac:dyDescent="0.15">
      <c r="A1359" s="72">
        <v>2055</v>
      </c>
      <c r="B1359" s="73" t="s">
        <v>4444</v>
      </c>
      <c r="C1359" s="73" t="s">
        <v>4445</v>
      </c>
      <c r="D1359" s="73" t="s">
        <v>48</v>
      </c>
      <c r="E1359" s="74">
        <f>IF(D1359="男",1,2)</f>
        <v>1</v>
      </c>
      <c r="F1359" s="73" t="s">
        <v>1159</v>
      </c>
      <c r="G1359" s="73" t="str">
        <f>VLOOKUP(F1359,学校番号,3,FALSE)</f>
        <v>070069</v>
      </c>
    </row>
    <row r="1360" spans="1:7" hidden="1" x14ac:dyDescent="0.15">
      <c r="A1360" s="72">
        <v>2056</v>
      </c>
      <c r="B1360" s="73" t="s">
        <v>4446</v>
      </c>
      <c r="C1360" s="73" t="s">
        <v>4447</v>
      </c>
      <c r="D1360" s="73" t="s">
        <v>48</v>
      </c>
      <c r="E1360" s="74">
        <f>IF(D1360="男",1,2)</f>
        <v>1</v>
      </c>
      <c r="F1360" s="73" t="s">
        <v>1159</v>
      </c>
      <c r="G1360" s="73" t="str">
        <f>VLOOKUP(F1360,学校番号,3,FALSE)</f>
        <v>070069</v>
      </c>
    </row>
    <row r="1361" spans="1:7" hidden="1" x14ac:dyDescent="0.15">
      <c r="A1361" s="72">
        <v>2057</v>
      </c>
      <c r="B1361" s="73" t="s">
        <v>4448</v>
      </c>
      <c r="C1361" s="73" t="s">
        <v>4449</v>
      </c>
      <c r="D1361" s="73" t="s">
        <v>48</v>
      </c>
      <c r="E1361" s="74">
        <f>IF(D1361="男",1,2)</f>
        <v>1</v>
      </c>
      <c r="F1361" s="73" t="s">
        <v>1159</v>
      </c>
      <c r="G1361" s="73" t="str">
        <f>VLOOKUP(F1361,学校番号,3,FALSE)</f>
        <v>070069</v>
      </c>
    </row>
    <row r="1362" spans="1:7" hidden="1" x14ac:dyDescent="0.15">
      <c r="A1362" s="72">
        <v>2058</v>
      </c>
      <c r="B1362" s="73" t="s">
        <v>4450</v>
      </c>
      <c r="C1362" s="73" t="s">
        <v>4451</v>
      </c>
      <c r="D1362" s="73" t="s">
        <v>48</v>
      </c>
      <c r="E1362" s="74">
        <f>IF(D1362="男",1,2)</f>
        <v>1</v>
      </c>
      <c r="F1362" s="73" t="s">
        <v>1159</v>
      </c>
      <c r="G1362" s="73" t="str">
        <f>VLOOKUP(F1362,学校番号,3,FALSE)</f>
        <v>070069</v>
      </c>
    </row>
    <row r="1363" spans="1:7" hidden="1" x14ac:dyDescent="0.15">
      <c r="A1363" s="72">
        <v>2061</v>
      </c>
      <c r="B1363" s="73" t="s">
        <v>4452</v>
      </c>
      <c r="C1363" s="73" t="s">
        <v>4453</v>
      </c>
      <c r="D1363" s="73" t="s">
        <v>49</v>
      </c>
      <c r="E1363" s="74">
        <f>IF(D1363="男",1,2)</f>
        <v>2</v>
      </c>
      <c r="F1363" s="73" t="s">
        <v>1138</v>
      </c>
      <c r="G1363" s="73" t="str">
        <f>VLOOKUP(F1363,学校番号,3,FALSE)</f>
        <v>070062</v>
      </c>
    </row>
    <row r="1364" spans="1:7" hidden="1" x14ac:dyDescent="0.15">
      <c r="A1364" s="72">
        <v>2062</v>
      </c>
      <c r="B1364" s="73" t="s">
        <v>4454</v>
      </c>
      <c r="C1364" s="73" t="s">
        <v>4455</v>
      </c>
      <c r="D1364" s="73" t="s">
        <v>49</v>
      </c>
      <c r="E1364" s="74">
        <f>IF(D1364="男",1,2)</f>
        <v>2</v>
      </c>
      <c r="F1364" s="73" t="s">
        <v>1138</v>
      </c>
      <c r="G1364" s="73" t="str">
        <f>VLOOKUP(F1364,学校番号,3,FALSE)</f>
        <v>070062</v>
      </c>
    </row>
    <row r="1365" spans="1:7" hidden="1" x14ac:dyDescent="0.15">
      <c r="A1365" s="72">
        <v>2063</v>
      </c>
      <c r="B1365" s="73" t="s">
        <v>4456</v>
      </c>
      <c r="C1365" s="73" t="s">
        <v>4457</v>
      </c>
      <c r="D1365" s="73" t="s">
        <v>49</v>
      </c>
      <c r="E1365" s="74">
        <f>IF(D1365="男",1,2)</f>
        <v>2</v>
      </c>
      <c r="F1365" s="73" t="s">
        <v>1138</v>
      </c>
      <c r="G1365" s="73" t="str">
        <f>VLOOKUP(F1365,学校番号,3,FALSE)</f>
        <v>070062</v>
      </c>
    </row>
    <row r="1366" spans="1:7" hidden="1" x14ac:dyDescent="0.15">
      <c r="A1366" s="72">
        <v>2064</v>
      </c>
      <c r="B1366" s="73" t="s">
        <v>4458</v>
      </c>
      <c r="C1366" s="73" t="s">
        <v>4459</v>
      </c>
      <c r="D1366" s="73" t="s">
        <v>49</v>
      </c>
      <c r="E1366" s="74">
        <f>IF(D1366="男",1,2)</f>
        <v>2</v>
      </c>
      <c r="F1366" s="73" t="s">
        <v>1138</v>
      </c>
      <c r="G1366" s="73" t="str">
        <f>VLOOKUP(F1366,学校番号,3,FALSE)</f>
        <v>070062</v>
      </c>
    </row>
    <row r="1367" spans="1:7" hidden="1" x14ac:dyDescent="0.15">
      <c r="A1367" s="72">
        <v>2065</v>
      </c>
      <c r="B1367" s="73" t="s">
        <v>4460</v>
      </c>
      <c r="C1367" s="73" t="s">
        <v>4461</v>
      </c>
      <c r="D1367" s="73" t="s">
        <v>49</v>
      </c>
      <c r="E1367" s="74">
        <f>IF(D1367="男",1,2)</f>
        <v>2</v>
      </c>
      <c r="F1367" s="73" t="s">
        <v>1138</v>
      </c>
      <c r="G1367" s="73" t="str">
        <f>VLOOKUP(F1367,学校番号,3,FALSE)</f>
        <v>070062</v>
      </c>
    </row>
    <row r="1368" spans="1:7" hidden="1" x14ac:dyDescent="0.15">
      <c r="A1368" s="72">
        <v>2066</v>
      </c>
      <c r="B1368" s="73" t="s">
        <v>4462</v>
      </c>
      <c r="C1368" s="73" t="s">
        <v>4463</v>
      </c>
      <c r="D1368" s="73" t="s">
        <v>49</v>
      </c>
      <c r="E1368" s="74">
        <f>IF(D1368="男",1,2)</f>
        <v>2</v>
      </c>
      <c r="F1368" s="73" t="s">
        <v>1138</v>
      </c>
      <c r="G1368" s="73" t="str">
        <f>VLOOKUP(F1368,学校番号,3,FALSE)</f>
        <v>070062</v>
      </c>
    </row>
    <row r="1369" spans="1:7" hidden="1" x14ac:dyDescent="0.15">
      <c r="A1369" s="72">
        <v>2067</v>
      </c>
      <c r="B1369" s="73" t="s">
        <v>4464</v>
      </c>
      <c r="C1369" s="73" t="s">
        <v>4465</v>
      </c>
      <c r="D1369" s="73" t="s">
        <v>49</v>
      </c>
      <c r="E1369" s="74">
        <f>IF(D1369="男",1,2)</f>
        <v>2</v>
      </c>
      <c r="F1369" s="73" t="s">
        <v>1138</v>
      </c>
      <c r="G1369" s="73" t="str">
        <f>VLOOKUP(F1369,学校番号,3,FALSE)</f>
        <v>070062</v>
      </c>
    </row>
    <row r="1370" spans="1:7" hidden="1" x14ac:dyDescent="0.15">
      <c r="A1370" s="72">
        <v>2068</v>
      </c>
      <c r="B1370" s="73" t="s">
        <v>4466</v>
      </c>
      <c r="C1370" s="73" t="s">
        <v>4467</v>
      </c>
      <c r="D1370" s="73" t="s">
        <v>49</v>
      </c>
      <c r="E1370" s="74">
        <f>IF(D1370="男",1,2)</f>
        <v>2</v>
      </c>
      <c r="F1370" s="73" t="s">
        <v>1138</v>
      </c>
      <c r="G1370" s="73" t="str">
        <f>VLOOKUP(F1370,学校番号,3,FALSE)</f>
        <v>070062</v>
      </c>
    </row>
    <row r="1371" spans="1:7" hidden="1" x14ac:dyDescent="0.15">
      <c r="A1371" s="72">
        <v>2069</v>
      </c>
      <c r="B1371" s="73" t="s">
        <v>4468</v>
      </c>
      <c r="C1371" s="73" t="s">
        <v>4469</v>
      </c>
      <c r="D1371" s="73" t="s">
        <v>49</v>
      </c>
      <c r="E1371" s="74">
        <f>IF(D1371="男",1,2)</f>
        <v>2</v>
      </c>
      <c r="F1371" s="73" t="s">
        <v>1138</v>
      </c>
      <c r="G1371" s="73" t="str">
        <f>VLOOKUP(F1371,学校番号,3,FALSE)</f>
        <v>070062</v>
      </c>
    </row>
    <row r="1372" spans="1:7" hidden="1" x14ac:dyDescent="0.15">
      <c r="A1372" s="72">
        <v>2070</v>
      </c>
      <c r="B1372" s="73" t="s">
        <v>4470</v>
      </c>
      <c r="C1372" s="73" t="s">
        <v>4471</v>
      </c>
      <c r="D1372" s="73" t="s">
        <v>49</v>
      </c>
      <c r="E1372" s="74">
        <f>IF(D1372="男",1,2)</f>
        <v>2</v>
      </c>
      <c r="F1372" s="73" t="s">
        <v>1138</v>
      </c>
      <c r="G1372" s="73" t="str">
        <f>VLOOKUP(F1372,学校番号,3,FALSE)</f>
        <v>070062</v>
      </c>
    </row>
    <row r="1373" spans="1:7" hidden="1" x14ac:dyDescent="0.15">
      <c r="A1373" s="72">
        <v>2071</v>
      </c>
      <c r="B1373" s="73" t="s">
        <v>4472</v>
      </c>
      <c r="C1373" s="73" t="s">
        <v>4473</v>
      </c>
      <c r="D1373" s="73" t="s">
        <v>49</v>
      </c>
      <c r="E1373" s="74">
        <f>IF(D1373="男",1,2)</f>
        <v>2</v>
      </c>
      <c r="F1373" s="73" t="s">
        <v>1138</v>
      </c>
      <c r="G1373" s="73" t="str">
        <f>VLOOKUP(F1373,学校番号,3,FALSE)</f>
        <v>070062</v>
      </c>
    </row>
    <row r="1374" spans="1:7" hidden="1" x14ac:dyDescent="0.15">
      <c r="A1374" s="72">
        <v>2072</v>
      </c>
      <c r="B1374" s="73" t="s">
        <v>4474</v>
      </c>
      <c r="C1374" s="73" t="s">
        <v>4475</v>
      </c>
      <c r="D1374" s="73" t="s">
        <v>49</v>
      </c>
      <c r="E1374" s="74">
        <f>IF(D1374="男",1,2)</f>
        <v>2</v>
      </c>
      <c r="F1374" s="73" t="s">
        <v>1138</v>
      </c>
      <c r="G1374" s="73" t="str">
        <f>VLOOKUP(F1374,学校番号,3,FALSE)</f>
        <v>070062</v>
      </c>
    </row>
    <row r="1375" spans="1:7" hidden="1" x14ac:dyDescent="0.15">
      <c r="A1375" s="72">
        <v>2073</v>
      </c>
      <c r="B1375" s="73" t="s">
        <v>3531</v>
      </c>
      <c r="C1375" s="73" t="s">
        <v>3532</v>
      </c>
      <c r="D1375" s="73" t="s">
        <v>49</v>
      </c>
      <c r="E1375" s="74">
        <f>IF(D1375="男",1,2)</f>
        <v>2</v>
      </c>
      <c r="F1375" s="73" t="s">
        <v>1138</v>
      </c>
      <c r="G1375" s="73" t="str">
        <f>VLOOKUP(F1375,学校番号,3,FALSE)</f>
        <v>070062</v>
      </c>
    </row>
    <row r="1376" spans="1:7" hidden="1" x14ac:dyDescent="0.15">
      <c r="A1376" s="72">
        <v>2074</v>
      </c>
      <c r="B1376" s="73" t="s">
        <v>4476</v>
      </c>
      <c r="C1376" s="73" t="s">
        <v>4477</v>
      </c>
      <c r="D1376" s="73" t="s">
        <v>49</v>
      </c>
      <c r="E1376" s="74">
        <f>IF(D1376="男",1,2)</f>
        <v>2</v>
      </c>
      <c r="F1376" s="73" t="s">
        <v>1138</v>
      </c>
      <c r="G1376" s="73" t="str">
        <f>VLOOKUP(F1376,学校番号,3,FALSE)</f>
        <v>070062</v>
      </c>
    </row>
    <row r="1377" spans="1:7" hidden="1" x14ac:dyDescent="0.15">
      <c r="A1377" s="72">
        <v>2075</v>
      </c>
      <c r="B1377" s="73" t="s">
        <v>4478</v>
      </c>
      <c r="C1377" s="73" t="s">
        <v>4479</v>
      </c>
      <c r="D1377" s="73" t="s">
        <v>49</v>
      </c>
      <c r="E1377" s="74">
        <f>IF(D1377="男",1,2)</f>
        <v>2</v>
      </c>
      <c r="F1377" s="73" t="s">
        <v>1138</v>
      </c>
      <c r="G1377" s="73" t="str">
        <f>VLOOKUP(F1377,学校番号,3,FALSE)</f>
        <v>070062</v>
      </c>
    </row>
    <row r="1378" spans="1:7" hidden="1" x14ac:dyDescent="0.15">
      <c r="A1378" s="72">
        <v>2076</v>
      </c>
      <c r="B1378" s="73" t="s">
        <v>4480</v>
      </c>
      <c r="C1378" s="73" t="s">
        <v>4481</v>
      </c>
      <c r="D1378" s="73" t="s">
        <v>49</v>
      </c>
      <c r="E1378" s="74">
        <f>IF(D1378="男",1,2)</f>
        <v>2</v>
      </c>
      <c r="F1378" s="73" t="s">
        <v>1138</v>
      </c>
      <c r="G1378" s="73" t="str">
        <f>VLOOKUP(F1378,学校番号,3,FALSE)</f>
        <v>070062</v>
      </c>
    </row>
    <row r="1379" spans="1:7" hidden="1" x14ac:dyDescent="0.15">
      <c r="A1379" s="72">
        <v>2078</v>
      </c>
      <c r="B1379" s="73" t="s">
        <v>4482</v>
      </c>
      <c r="C1379" s="73" t="s">
        <v>4483</v>
      </c>
      <c r="D1379" s="73" t="s">
        <v>49</v>
      </c>
      <c r="E1379" s="74">
        <f>IF(D1379="男",1,2)</f>
        <v>2</v>
      </c>
      <c r="F1379" s="73" t="s">
        <v>1138</v>
      </c>
      <c r="G1379" s="73" t="str">
        <f>VLOOKUP(F1379,学校番号,3,FALSE)</f>
        <v>070062</v>
      </c>
    </row>
    <row r="1380" spans="1:7" hidden="1" x14ac:dyDescent="0.15">
      <c r="A1380" s="72">
        <v>2081</v>
      </c>
      <c r="B1380" s="73" t="s">
        <v>4484</v>
      </c>
      <c r="C1380" s="73" t="s">
        <v>4485</v>
      </c>
      <c r="D1380" s="73" t="s">
        <v>48</v>
      </c>
      <c r="E1380" s="74">
        <f>IF(D1380="男",1,2)</f>
        <v>1</v>
      </c>
      <c r="F1380" s="73" t="s">
        <v>1187</v>
      </c>
      <c r="G1380" s="73" t="str">
        <f>VLOOKUP(F1380,学校番号,3,FALSE)</f>
        <v>070079</v>
      </c>
    </row>
    <row r="1381" spans="1:7" hidden="1" x14ac:dyDescent="0.15">
      <c r="A1381" s="72">
        <v>2082</v>
      </c>
      <c r="B1381" s="73" t="s">
        <v>4486</v>
      </c>
      <c r="C1381" s="73" t="s">
        <v>4487</v>
      </c>
      <c r="D1381" s="73" t="s">
        <v>48</v>
      </c>
      <c r="E1381" s="74">
        <f>IF(D1381="男",1,2)</f>
        <v>1</v>
      </c>
      <c r="F1381" s="73" t="s">
        <v>1187</v>
      </c>
      <c r="G1381" s="73" t="str">
        <f>VLOOKUP(F1381,学校番号,3,FALSE)</f>
        <v>070079</v>
      </c>
    </row>
    <row r="1382" spans="1:7" hidden="1" x14ac:dyDescent="0.15">
      <c r="A1382" s="72">
        <v>2083</v>
      </c>
      <c r="B1382" s="73" t="s">
        <v>4488</v>
      </c>
      <c r="C1382" s="73" t="s">
        <v>4489</v>
      </c>
      <c r="D1382" s="73" t="s">
        <v>48</v>
      </c>
      <c r="E1382" s="74">
        <f>IF(D1382="男",1,2)</f>
        <v>1</v>
      </c>
      <c r="F1382" s="73" t="s">
        <v>1187</v>
      </c>
      <c r="G1382" s="73" t="str">
        <f>VLOOKUP(F1382,学校番号,3,FALSE)</f>
        <v>070079</v>
      </c>
    </row>
    <row r="1383" spans="1:7" hidden="1" x14ac:dyDescent="0.15">
      <c r="A1383" s="72">
        <v>2084</v>
      </c>
      <c r="B1383" s="73" t="s">
        <v>4490</v>
      </c>
      <c r="C1383" s="73" t="s">
        <v>4491</v>
      </c>
      <c r="D1383" s="73" t="s">
        <v>48</v>
      </c>
      <c r="E1383" s="74">
        <f>IF(D1383="男",1,2)</f>
        <v>1</v>
      </c>
      <c r="F1383" s="73" t="s">
        <v>1187</v>
      </c>
      <c r="G1383" s="73" t="str">
        <f>VLOOKUP(F1383,学校番号,3,FALSE)</f>
        <v>070079</v>
      </c>
    </row>
    <row r="1384" spans="1:7" hidden="1" x14ac:dyDescent="0.15">
      <c r="A1384" s="72">
        <v>2085</v>
      </c>
      <c r="B1384" s="73" t="s">
        <v>4492</v>
      </c>
      <c r="C1384" s="73" t="s">
        <v>4493</v>
      </c>
      <c r="D1384" s="73" t="s">
        <v>48</v>
      </c>
      <c r="E1384" s="74">
        <f>IF(D1384="男",1,2)</f>
        <v>1</v>
      </c>
      <c r="F1384" s="73" t="s">
        <v>1187</v>
      </c>
      <c r="G1384" s="73" t="str">
        <f>VLOOKUP(F1384,学校番号,3,FALSE)</f>
        <v>070079</v>
      </c>
    </row>
    <row r="1385" spans="1:7" hidden="1" x14ac:dyDescent="0.15">
      <c r="A1385" s="72">
        <v>2086</v>
      </c>
      <c r="B1385" s="73" t="s">
        <v>4494</v>
      </c>
      <c r="C1385" s="73" t="s">
        <v>4495</v>
      </c>
      <c r="D1385" s="73" t="s">
        <v>48</v>
      </c>
      <c r="E1385" s="74">
        <f>IF(D1385="男",1,2)</f>
        <v>1</v>
      </c>
      <c r="F1385" s="73" t="s">
        <v>1187</v>
      </c>
      <c r="G1385" s="73" t="str">
        <f>VLOOKUP(F1385,学校番号,3,FALSE)</f>
        <v>070079</v>
      </c>
    </row>
    <row r="1386" spans="1:7" hidden="1" x14ac:dyDescent="0.15">
      <c r="A1386" s="72">
        <v>2087</v>
      </c>
      <c r="B1386" s="73" t="s">
        <v>4496</v>
      </c>
      <c r="C1386" s="73" t="s">
        <v>4497</v>
      </c>
      <c r="D1386" s="73" t="s">
        <v>48</v>
      </c>
      <c r="E1386" s="74">
        <f>IF(D1386="男",1,2)</f>
        <v>1</v>
      </c>
      <c r="F1386" s="73" t="s">
        <v>1187</v>
      </c>
      <c r="G1386" s="73" t="str">
        <f>VLOOKUP(F1386,学校番号,3,FALSE)</f>
        <v>070079</v>
      </c>
    </row>
    <row r="1387" spans="1:7" hidden="1" x14ac:dyDescent="0.15">
      <c r="A1387" s="72">
        <v>2088</v>
      </c>
      <c r="B1387" s="73" t="s">
        <v>4498</v>
      </c>
      <c r="C1387" s="73" t="s">
        <v>4499</v>
      </c>
      <c r="D1387" s="73" t="s">
        <v>48</v>
      </c>
      <c r="E1387" s="74">
        <f>IF(D1387="男",1,2)</f>
        <v>1</v>
      </c>
      <c r="F1387" s="73" t="s">
        <v>1187</v>
      </c>
      <c r="G1387" s="73" t="str">
        <f>VLOOKUP(F1387,学校番号,3,FALSE)</f>
        <v>070079</v>
      </c>
    </row>
    <row r="1388" spans="1:7" hidden="1" x14ac:dyDescent="0.15">
      <c r="A1388" s="72">
        <v>2089</v>
      </c>
      <c r="B1388" s="73" t="s">
        <v>4500</v>
      </c>
      <c r="C1388" s="73" t="s">
        <v>4501</v>
      </c>
      <c r="D1388" s="73" t="s">
        <v>48</v>
      </c>
      <c r="E1388" s="74">
        <f>IF(D1388="男",1,2)</f>
        <v>1</v>
      </c>
      <c r="F1388" s="73" t="s">
        <v>1187</v>
      </c>
      <c r="G1388" s="73" t="str">
        <f>VLOOKUP(F1388,学校番号,3,FALSE)</f>
        <v>070079</v>
      </c>
    </row>
    <row r="1389" spans="1:7" hidden="1" x14ac:dyDescent="0.15">
      <c r="A1389" s="72">
        <v>2090</v>
      </c>
      <c r="B1389" s="73" t="s">
        <v>4502</v>
      </c>
      <c r="C1389" s="73" t="s">
        <v>4503</v>
      </c>
      <c r="D1389" s="73" t="s">
        <v>48</v>
      </c>
      <c r="E1389" s="74">
        <f>IF(D1389="男",1,2)</f>
        <v>1</v>
      </c>
      <c r="F1389" s="73" t="s">
        <v>1187</v>
      </c>
      <c r="G1389" s="73" t="str">
        <f>VLOOKUP(F1389,学校番号,3,FALSE)</f>
        <v>070079</v>
      </c>
    </row>
    <row r="1390" spans="1:7" hidden="1" x14ac:dyDescent="0.15">
      <c r="A1390" s="72">
        <v>2091</v>
      </c>
      <c r="B1390" s="73" t="s">
        <v>4504</v>
      </c>
      <c r="C1390" s="73" t="s">
        <v>3644</v>
      </c>
      <c r="D1390" s="73" t="s">
        <v>48</v>
      </c>
      <c r="E1390" s="74">
        <f>IF(D1390="男",1,2)</f>
        <v>1</v>
      </c>
      <c r="F1390" s="73" t="s">
        <v>1187</v>
      </c>
      <c r="G1390" s="73" t="str">
        <f>VLOOKUP(F1390,学校番号,3,FALSE)</f>
        <v>070079</v>
      </c>
    </row>
    <row r="1391" spans="1:7" hidden="1" x14ac:dyDescent="0.15">
      <c r="A1391" s="72">
        <v>2092</v>
      </c>
      <c r="B1391" s="73" t="s">
        <v>4505</v>
      </c>
      <c r="C1391" s="73" t="s">
        <v>4506</v>
      </c>
      <c r="D1391" s="73" t="s">
        <v>48</v>
      </c>
      <c r="E1391" s="74">
        <f>IF(D1391="男",1,2)</f>
        <v>1</v>
      </c>
      <c r="F1391" s="73" t="s">
        <v>1187</v>
      </c>
      <c r="G1391" s="73" t="str">
        <f>VLOOKUP(F1391,学校番号,3,FALSE)</f>
        <v>070079</v>
      </c>
    </row>
    <row r="1392" spans="1:7" hidden="1" x14ac:dyDescent="0.15">
      <c r="A1392" s="72">
        <v>2093</v>
      </c>
      <c r="B1392" s="73" t="s">
        <v>4507</v>
      </c>
      <c r="C1392" s="73" t="s">
        <v>4508</v>
      </c>
      <c r="D1392" s="73" t="s">
        <v>48</v>
      </c>
      <c r="E1392" s="74">
        <f>IF(D1392="男",1,2)</f>
        <v>1</v>
      </c>
      <c r="F1392" s="73" t="s">
        <v>1187</v>
      </c>
      <c r="G1392" s="73" t="str">
        <f>VLOOKUP(F1392,学校番号,3,FALSE)</f>
        <v>070079</v>
      </c>
    </row>
    <row r="1393" spans="1:7" hidden="1" x14ac:dyDescent="0.15">
      <c r="A1393" s="72">
        <v>2094</v>
      </c>
      <c r="B1393" s="73" t="s">
        <v>4509</v>
      </c>
      <c r="C1393" s="73" t="s">
        <v>4510</v>
      </c>
      <c r="D1393" s="73" t="s">
        <v>48</v>
      </c>
      <c r="E1393" s="74">
        <f>IF(D1393="男",1,2)</f>
        <v>1</v>
      </c>
      <c r="F1393" s="73" t="s">
        <v>1187</v>
      </c>
      <c r="G1393" s="73" t="str">
        <f>VLOOKUP(F1393,学校番号,3,FALSE)</f>
        <v>070079</v>
      </c>
    </row>
    <row r="1394" spans="1:7" hidden="1" x14ac:dyDescent="0.15">
      <c r="A1394" s="72">
        <v>2095</v>
      </c>
      <c r="B1394" s="73" t="s">
        <v>4511</v>
      </c>
      <c r="C1394" s="73" t="s">
        <v>4512</v>
      </c>
      <c r="D1394" s="73" t="s">
        <v>48</v>
      </c>
      <c r="E1394" s="74">
        <f>IF(D1394="男",1,2)</f>
        <v>1</v>
      </c>
      <c r="F1394" s="73" t="s">
        <v>1187</v>
      </c>
      <c r="G1394" s="73" t="str">
        <f>VLOOKUP(F1394,学校番号,3,FALSE)</f>
        <v>070079</v>
      </c>
    </row>
    <row r="1395" spans="1:7" hidden="1" x14ac:dyDescent="0.15">
      <c r="A1395" s="72">
        <v>2096</v>
      </c>
      <c r="B1395" s="73" t="s">
        <v>4513</v>
      </c>
      <c r="C1395" s="73" t="s">
        <v>4514</v>
      </c>
      <c r="D1395" s="73" t="s">
        <v>48</v>
      </c>
      <c r="E1395" s="74">
        <f>IF(D1395="男",1,2)</f>
        <v>1</v>
      </c>
      <c r="F1395" s="73" t="s">
        <v>1187</v>
      </c>
      <c r="G1395" s="73" t="str">
        <f>VLOOKUP(F1395,学校番号,3,FALSE)</f>
        <v>070079</v>
      </c>
    </row>
    <row r="1396" spans="1:7" hidden="1" x14ac:dyDescent="0.15">
      <c r="A1396" s="72">
        <v>2097</v>
      </c>
      <c r="B1396" s="73" t="s">
        <v>4515</v>
      </c>
      <c r="C1396" s="73" t="s">
        <v>1821</v>
      </c>
      <c r="D1396" s="73" t="s">
        <v>48</v>
      </c>
      <c r="E1396" s="74">
        <f>IF(D1396="男",1,2)</f>
        <v>1</v>
      </c>
      <c r="F1396" s="73" t="s">
        <v>1187</v>
      </c>
      <c r="G1396" s="73" t="str">
        <f>VLOOKUP(F1396,学校番号,3,FALSE)</f>
        <v>070079</v>
      </c>
    </row>
    <row r="1397" spans="1:7" hidden="1" x14ac:dyDescent="0.15">
      <c r="A1397" s="72">
        <v>2098</v>
      </c>
      <c r="B1397" s="73" t="s">
        <v>4516</v>
      </c>
      <c r="C1397" s="73" t="s">
        <v>4517</v>
      </c>
      <c r="D1397" s="73" t="s">
        <v>49</v>
      </c>
      <c r="E1397" s="74">
        <f>IF(D1397="男",1,2)</f>
        <v>2</v>
      </c>
      <c r="F1397" s="73" t="s">
        <v>1187</v>
      </c>
      <c r="G1397" s="73" t="str">
        <f>VLOOKUP(F1397,学校番号,3,FALSE)</f>
        <v>070079</v>
      </c>
    </row>
    <row r="1398" spans="1:7" hidden="1" x14ac:dyDescent="0.15">
      <c r="A1398" s="72">
        <v>2099</v>
      </c>
      <c r="B1398" s="73" t="s">
        <v>4518</v>
      </c>
      <c r="C1398" s="73" t="s">
        <v>4519</v>
      </c>
      <c r="D1398" s="73" t="s">
        <v>49</v>
      </c>
      <c r="E1398" s="74">
        <f>IF(D1398="男",1,2)</f>
        <v>2</v>
      </c>
      <c r="F1398" s="73" t="s">
        <v>1187</v>
      </c>
      <c r="G1398" s="73" t="str">
        <f>VLOOKUP(F1398,学校番号,3,FALSE)</f>
        <v>070079</v>
      </c>
    </row>
    <row r="1399" spans="1:7" hidden="1" x14ac:dyDescent="0.15">
      <c r="A1399" s="72">
        <v>2100</v>
      </c>
      <c r="B1399" s="73" t="s">
        <v>4520</v>
      </c>
      <c r="C1399" s="73" t="s">
        <v>4521</v>
      </c>
      <c r="D1399" s="73" t="s">
        <v>49</v>
      </c>
      <c r="E1399" s="74">
        <f>IF(D1399="男",1,2)</f>
        <v>2</v>
      </c>
      <c r="F1399" s="73" t="s">
        <v>1187</v>
      </c>
      <c r="G1399" s="73" t="str">
        <f>VLOOKUP(F1399,学校番号,3,FALSE)</f>
        <v>070079</v>
      </c>
    </row>
    <row r="1400" spans="1:7" hidden="1" x14ac:dyDescent="0.15">
      <c r="A1400" s="72">
        <v>2101</v>
      </c>
      <c r="B1400" s="73" t="s">
        <v>4522</v>
      </c>
      <c r="C1400" s="73" t="s">
        <v>4523</v>
      </c>
      <c r="D1400" s="73" t="s">
        <v>49</v>
      </c>
      <c r="E1400" s="74">
        <f>IF(D1400="男",1,2)</f>
        <v>2</v>
      </c>
      <c r="F1400" s="73" t="s">
        <v>1187</v>
      </c>
      <c r="G1400" s="73" t="str">
        <f>VLOOKUP(F1400,学校番号,3,FALSE)</f>
        <v>070079</v>
      </c>
    </row>
    <row r="1401" spans="1:7" hidden="1" x14ac:dyDescent="0.15">
      <c r="A1401" s="72">
        <v>2102</v>
      </c>
      <c r="B1401" s="73" t="s">
        <v>4524</v>
      </c>
      <c r="C1401" s="73" t="s">
        <v>4525</v>
      </c>
      <c r="D1401" s="73" t="s">
        <v>49</v>
      </c>
      <c r="E1401" s="74">
        <f>IF(D1401="男",1,2)</f>
        <v>2</v>
      </c>
      <c r="F1401" s="73" t="s">
        <v>1187</v>
      </c>
      <c r="G1401" s="73" t="str">
        <f>VLOOKUP(F1401,学校番号,3,FALSE)</f>
        <v>070079</v>
      </c>
    </row>
    <row r="1402" spans="1:7" hidden="1" x14ac:dyDescent="0.15">
      <c r="A1402" s="72">
        <v>2103</v>
      </c>
      <c r="B1402" s="73" t="s">
        <v>4526</v>
      </c>
      <c r="C1402" s="73" t="s">
        <v>4527</v>
      </c>
      <c r="D1402" s="73" t="s">
        <v>49</v>
      </c>
      <c r="E1402" s="74">
        <f>IF(D1402="男",1,2)</f>
        <v>2</v>
      </c>
      <c r="F1402" s="73" t="s">
        <v>1187</v>
      </c>
      <c r="G1402" s="73" t="str">
        <f>VLOOKUP(F1402,学校番号,3,FALSE)</f>
        <v>070079</v>
      </c>
    </row>
    <row r="1403" spans="1:7" hidden="1" x14ac:dyDescent="0.15">
      <c r="A1403" s="72">
        <v>2104</v>
      </c>
      <c r="B1403" s="73" t="s">
        <v>4528</v>
      </c>
      <c r="C1403" s="73" t="s">
        <v>4529</v>
      </c>
      <c r="D1403" s="73" t="s">
        <v>49</v>
      </c>
      <c r="E1403" s="74">
        <f>IF(D1403="男",1,2)</f>
        <v>2</v>
      </c>
      <c r="F1403" s="73" t="s">
        <v>1187</v>
      </c>
      <c r="G1403" s="73" t="str">
        <f>VLOOKUP(F1403,学校番号,3,FALSE)</f>
        <v>070079</v>
      </c>
    </row>
    <row r="1404" spans="1:7" hidden="1" x14ac:dyDescent="0.15">
      <c r="A1404" s="72">
        <v>2105</v>
      </c>
      <c r="B1404" s="73" t="s">
        <v>4530</v>
      </c>
      <c r="C1404" s="73" t="s">
        <v>4531</v>
      </c>
      <c r="D1404" s="73" t="s">
        <v>49</v>
      </c>
      <c r="E1404" s="74">
        <f>IF(D1404="男",1,2)</f>
        <v>2</v>
      </c>
      <c r="F1404" s="73" t="s">
        <v>1187</v>
      </c>
      <c r="G1404" s="73" t="str">
        <f>VLOOKUP(F1404,学校番号,3,FALSE)</f>
        <v>070079</v>
      </c>
    </row>
    <row r="1405" spans="1:7" hidden="1" x14ac:dyDescent="0.15">
      <c r="A1405" s="72">
        <v>2106</v>
      </c>
      <c r="B1405" s="73" t="s">
        <v>4532</v>
      </c>
      <c r="C1405" s="73" t="s">
        <v>4533</v>
      </c>
      <c r="D1405" s="73" t="s">
        <v>49</v>
      </c>
      <c r="E1405" s="74">
        <f>IF(D1405="男",1,2)</f>
        <v>2</v>
      </c>
      <c r="F1405" s="73" t="s">
        <v>1187</v>
      </c>
      <c r="G1405" s="73" t="str">
        <f>VLOOKUP(F1405,学校番号,3,FALSE)</f>
        <v>070079</v>
      </c>
    </row>
    <row r="1406" spans="1:7" hidden="1" x14ac:dyDescent="0.15">
      <c r="A1406" s="72">
        <v>2111</v>
      </c>
      <c r="B1406" s="73" t="s">
        <v>4534</v>
      </c>
      <c r="C1406" s="73" t="s">
        <v>4535</v>
      </c>
      <c r="D1406" s="73" t="s">
        <v>49</v>
      </c>
      <c r="E1406" s="74">
        <f>IF(D1406="男",1,2)</f>
        <v>2</v>
      </c>
      <c r="F1406" s="73" t="s">
        <v>1629</v>
      </c>
      <c r="G1406" s="73" t="str">
        <f>VLOOKUP(F1406,学校番号,3,FALSE)</f>
        <v>070236</v>
      </c>
    </row>
    <row r="1407" spans="1:7" hidden="1" x14ac:dyDescent="0.15">
      <c r="A1407" s="72">
        <v>2112</v>
      </c>
      <c r="B1407" s="73" t="s">
        <v>4536</v>
      </c>
      <c r="C1407" s="73" t="s">
        <v>4537</v>
      </c>
      <c r="D1407" s="73" t="s">
        <v>49</v>
      </c>
      <c r="E1407" s="74">
        <f>IF(D1407="男",1,2)</f>
        <v>2</v>
      </c>
      <c r="F1407" s="73" t="s">
        <v>1629</v>
      </c>
      <c r="G1407" s="73" t="str">
        <f>VLOOKUP(F1407,学校番号,3,FALSE)</f>
        <v>070236</v>
      </c>
    </row>
    <row r="1408" spans="1:7" hidden="1" x14ac:dyDescent="0.15">
      <c r="A1408" s="72">
        <v>2113</v>
      </c>
      <c r="B1408" s="73" t="s">
        <v>4538</v>
      </c>
      <c r="C1408" s="73" t="s">
        <v>4539</v>
      </c>
      <c r="D1408" s="73" t="s">
        <v>49</v>
      </c>
      <c r="E1408" s="74">
        <f>IF(D1408="男",1,2)</f>
        <v>2</v>
      </c>
      <c r="F1408" s="73" t="s">
        <v>1629</v>
      </c>
      <c r="G1408" s="73" t="str">
        <f>VLOOKUP(F1408,学校番号,3,FALSE)</f>
        <v>070236</v>
      </c>
    </row>
    <row r="1409" spans="1:7" hidden="1" x14ac:dyDescent="0.15">
      <c r="A1409" s="72">
        <v>2114</v>
      </c>
      <c r="B1409" s="73" t="s">
        <v>4540</v>
      </c>
      <c r="C1409" s="73" t="s">
        <v>4541</v>
      </c>
      <c r="D1409" s="73" t="s">
        <v>48</v>
      </c>
      <c r="E1409" s="74">
        <f>IF(D1409="男",1,2)</f>
        <v>1</v>
      </c>
      <c r="F1409" s="73" t="s">
        <v>1629</v>
      </c>
      <c r="G1409" s="73" t="str">
        <f>VLOOKUP(F1409,学校番号,3,FALSE)</f>
        <v>070236</v>
      </c>
    </row>
    <row r="1410" spans="1:7" hidden="1" x14ac:dyDescent="0.15">
      <c r="A1410" s="72">
        <v>2115</v>
      </c>
      <c r="B1410" s="73" t="s">
        <v>4542</v>
      </c>
      <c r="C1410" s="73" t="s">
        <v>4543</v>
      </c>
      <c r="D1410" s="73" t="s">
        <v>49</v>
      </c>
      <c r="E1410" s="74">
        <f>IF(D1410="男",1,2)</f>
        <v>2</v>
      </c>
      <c r="F1410" s="73" t="s">
        <v>1629</v>
      </c>
      <c r="G1410" s="73" t="str">
        <f>VLOOKUP(F1410,学校番号,3,FALSE)</f>
        <v>070236</v>
      </c>
    </row>
    <row r="1411" spans="1:7" hidden="1" x14ac:dyDescent="0.15">
      <c r="A1411" s="72">
        <v>2116</v>
      </c>
      <c r="B1411" s="73" t="s">
        <v>4544</v>
      </c>
      <c r="C1411" s="73" t="s">
        <v>4545</v>
      </c>
      <c r="D1411" s="73" t="s">
        <v>49</v>
      </c>
      <c r="E1411" s="74">
        <f>IF(D1411="男",1,2)</f>
        <v>2</v>
      </c>
      <c r="F1411" s="73" t="s">
        <v>1629</v>
      </c>
      <c r="G1411" s="73" t="str">
        <f>VLOOKUP(F1411,学校番号,3,FALSE)</f>
        <v>070236</v>
      </c>
    </row>
    <row r="1412" spans="1:7" hidden="1" x14ac:dyDescent="0.15">
      <c r="A1412" s="72">
        <v>2117</v>
      </c>
      <c r="B1412" s="73" t="s">
        <v>4546</v>
      </c>
      <c r="C1412" s="73" t="s">
        <v>4547</v>
      </c>
      <c r="D1412" s="73" t="s">
        <v>48</v>
      </c>
      <c r="E1412" s="74">
        <f>IF(D1412="男",1,2)</f>
        <v>1</v>
      </c>
      <c r="F1412" s="73" t="s">
        <v>1246</v>
      </c>
      <c r="G1412" s="73" t="str">
        <f>VLOOKUP(F1412,学校番号,3,FALSE)</f>
        <v>070101</v>
      </c>
    </row>
    <row r="1413" spans="1:7" hidden="1" x14ac:dyDescent="0.15">
      <c r="A1413" s="72">
        <v>2118</v>
      </c>
      <c r="B1413" s="73" t="s">
        <v>4548</v>
      </c>
      <c r="C1413" s="73" t="s">
        <v>4549</v>
      </c>
      <c r="D1413" s="73" t="s">
        <v>48</v>
      </c>
      <c r="E1413" s="74">
        <f>IF(D1413="男",1,2)</f>
        <v>1</v>
      </c>
      <c r="F1413" s="73" t="s">
        <v>1246</v>
      </c>
      <c r="G1413" s="73" t="str">
        <f>VLOOKUP(F1413,学校番号,3,FALSE)</f>
        <v>070101</v>
      </c>
    </row>
    <row r="1414" spans="1:7" hidden="1" x14ac:dyDescent="0.15">
      <c r="A1414" s="72">
        <v>2119</v>
      </c>
      <c r="B1414" s="73" t="s">
        <v>4550</v>
      </c>
      <c r="C1414" s="73" t="s">
        <v>4551</v>
      </c>
      <c r="D1414" s="73" t="s">
        <v>48</v>
      </c>
      <c r="E1414" s="74">
        <f>IF(D1414="男",1,2)</f>
        <v>1</v>
      </c>
      <c r="F1414" s="73" t="s">
        <v>1246</v>
      </c>
      <c r="G1414" s="73" t="str">
        <f>VLOOKUP(F1414,学校番号,3,FALSE)</f>
        <v>070101</v>
      </c>
    </row>
    <row r="1415" spans="1:7" hidden="1" x14ac:dyDescent="0.15">
      <c r="A1415" s="72">
        <v>2120</v>
      </c>
      <c r="B1415" s="73" t="s">
        <v>4552</v>
      </c>
      <c r="C1415" s="73" t="s">
        <v>4553</v>
      </c>
      <c r="D1415" s="73" t="s">
        <v>48</v>
      </c>
      <c r="E1415" s="74">
        <f>IF(D1415="男",1,2)</f>
        <v>1</v>
      </c>
      <c r="F1415" s="73" t="s">
        <v>1246</v>
      </c>
      <c r="G1415" s="73" t="str">
        <f>VLOOKUP(F1415,学校番号,3,FALSE)</f>
        <v>070101</v>
      </c>
    </row>
    <row r="1416" spans="1:7" hidden="1" x14ac:dyDescent="0.15">
      <c r="A1416" s="72">
        <v>2121</v>
      </c>
      <c r="B1416" s="73" t="s">
        <v>4554</v>
      </c>
      <c r="C1416" s="73" t="s">
        <v>4555</v>
      </c>
      <c r="D1416" s="73" t="s">
        <v>48</v>
      </c>
      <c r="E1416" s="74">
        <f>IF(D1416="男",1,2)</f>
        <v>1</v>
      </c>
      <c r="F1416" s="73" t="s">
        <v>1246</v>
      </c>
      <c r="G1416" s="73" t="str">
        <f>VLOOKUP(F1416,学校番号,3,FALSE)</f>
        <v>070101</v>
      </c>
    </row>
    <row r="1417" spans="1:7" hidden="1" x14ac:dyDescent="0.15">
      <c r="A1417" s="72">
        <v>2122</v>
      </c>
      <c r="B1417" s="73" t="s">
        <v>4556</v>
      </c>
      <c r="C1417" s="73" t="s">
        <v>128</v>
      </c>
      <c r="D1417" s="73" t="s">
        <v>49</v>
      </c>
      <c r="E1417" s="74">
        <f>IF(D1417="男",1,2)</f>
        <v>2</v>
      </c>
      <c r="F1417" s="73" t="s">
        <v>1246</v>
      </c>
      <c r="G1417" s="73" t="str">
        <f>VLOOKUP(F1417,学校番号,3,FALSE)</f>
        <v>070101</v>
      </c>
    </row>
    <row r="1418" spans="1:7" hidden="1" x14ac:dyDescent="0.15">
      <c r="A1418" s="72">
        <v>2123</v>
      </c>
      <c r="B1418" s="73" t="s">
        <v>4557</v>
      </c>
      <c r="C1418" s="73" t="s">
        <v>4558</v>
      </c>
      <c r="D1418" s="73" t="s">
        <v>49</v>
      </c>
      <c r="E1418" s="74">
        <f>IF(D1418="男",1,2)</f>
        <v>2</v>
      </c>
      <c r="F1418" s="73" t="s">
        <v>1246</v>
      </c>
      <c r="G1418" s="73" t="str">
        <f>VLOOKUP(F1418,学校番号,3,FALSE)</f>
        <v>070101</v>
      </c>
    </row>
    <row r="1419" spans="1:7" hidden="1" x14ac:dyDescent="0.15">
      <c r="A1419" s="72">
        <v>2124</v>
      </c>
      <c r="B1419" s="73" t="s">
        <v>4559</v>
      </c>
      <c r="C1419" s="73" t="s">
        <v>4560</v>
      </c>
      <c r="D1419" s="73" t="s">
        <v>48</v>
      </c>
      <c r="E1419" s="74">
        <f>IF(D1419="男",1,2)</f>
        <v>1</v>
      </c>
      <c r="F1419" s="73" t="s">
        <v>1246</v>
      </c>
      <c r="G1419" s="73" t="str">
        <f>VLOOKUP(F1419,学校番号,3,FALSE)</f>
        <v>070101</v>
      </c>
    </row>
    <row r="1420" spans="1:7" hidden="1" x14ac:dyDescent="0.15">
      <c r="A1420" s="72">
        <v>2125</v>
      </c>
      <c r="B1420" s="73" t="s">
        <v>4561</v>
      </c>
      <c r="C1420" s="73" t="s">
        <v>4562</v>
      </c>
      <c r="D1420" s="73" t="s">
        <v>48</v>
      </c>
      <c r="E1420" s="74">
        <f>IF(D1420="男",1,2)</f>
        <v>1</v>
      </c>
      <c r="F1420" s="73" t="s">
        <v>1246</v>
      </c>
      <c r="G1420" s="73" t="str">
        <f>VLOOKUP(F1420,学校番号,3,FALSE)</f>
        <v>070101</v>
      </c>
    </row>
    <row r="1421" spans="1:7" hidden="1" x14ac:dyDescent="0.15">
      <c r="A1421" s="72">
        <v>2126</v>
      </c>
      <c r="B1421" s="73" t="s">
        <v>4563</v>
      </c>
      <c r="C1421" s="73" t="s">
        <v>4564</v>
      </c>
      <c r="D1421" s="73" t="s">
        <v>48</v>
      </c>
      <c r="E1421" s="74">
        <f>IF(D1421="男",1,2)</f>
        <v>1</v>
      </c>
      <c r="F1421" s="73" t="s">
        <v>1246</v>
      </c>
      <c r="G1421" s="73" t="str">
        <f>VLOOKUP(F1421,学校番号,3,FALSE)</f>
        <v>070101</v>
      </c>
    </row>
    <row r="1422" spans="1:7" hidden="1" x14ac:dyDescent="0.15">
      <c r="A1422" s="72">
        <v>2127</v>
      </c>
      <c r="B1422" s="73" t="s">
        <v>4565</v>
      </c>
      <c r="C1422" s="73" t="s">
        <v>4566</v>
      </c>
      <c r="D1422" s="73" t="s">
        <v>48</v>
      </c>
      <c r="E1422" s="74">
        <f>IF(D1422="男",1,2)</f>
        <v>1</v>
      </c>
      <c r="F1422" s="73" t="s">
        <v>1246</v>
      </c>
      <c r="G1422" s="73" t="str">
        <f>VLOOKUP(F1422,学校番号,3,FALSE)</f>
        <v>070101</v>
      </c>
    </row>
    <row r="1423" spans="1:7" hidden="1" x14ac:dyDescent="0.15">
      <c r="A1423" s="72">
        <v>2128</v>
      </c>
      <c r="B1423" s="73" t="s">
        <v>4567</v>
      </c>
      <c r="C1423" s="73" t="s">
        <v>4568</v>
      </c>
      <c r="D1423" s="73" t="s">
        <v>48</v>
      </c>
      <c r="E1423" s="74">
        <f>IF(D1423="男",1,2)</f>
        <v>1</v>
      </c>
      <c r="F1423" s="73" t="s">
        <v>1246</v>
      </c>
      <c r="G1423" s="73" t="str">
        <f>VLOOKUP(F1423,学校番号,3,FALSE)</f>
        <v>070101</v>
      </c>
    </row>
    <row r="1424" spans="1:7" hidden="1" x14ac:dyDescent="0.15">
      <c r="A1424" s="72">
        <v>2129</v>
      </c>
      <c r="B1424" s="73" t="s">
        <v>4569</v>
      </c>
      <c r="C1424" s="73" t="s">
        <v>4570</v>
      </c>
      <c r="D1424" s="73" t="s">
        <v>49</v>
      </c>
      <c r="E1424" s="74">
        <f>IF(D1424="男",1,2)</f>
        <v>2</v>
      </c>
      <c r="F1424" s="73" t="s">
        <v>1246</v>
      </c>
      <c r="G1424" s="73" t="str">
        <f>VLOOKUP(F1424,学校番号,3,FALSE)</f>
        <v>070101</v>
      </c>
    </row>
    <row r="1425" spans="1:7" hidden="1" x14ac:dyDescent="0.15">
      <c r="A1425" s="72">
        <v>2130</v>
      </c>
      <c r="B1425" s="73" t="s">
        <v>4571</v>
      </c>
      <c r="C1425" s="73" t="s">
        <v>4572</v>
      </c>
      <c r="D1425" s="73" t="s">
        <v>49</v>
      </c>
      <c r="E1425" s="74">
        <f>IF(D1425="男",1,2)</f>
        <v>2</v>
      </c>
      <c r="F1425" s="73" t="s">
        <v>1246</v>
      </c>
      <c r="G1425" s="73" t="str">
        <f>VLOOKUP(F1425,学校番号,3,FALSE)</f>
        <v>070101</v>
      </c>
    </row>
    <row r="1426" spans="1:7" hidden="1" x14ac:dyDescent="0.15">
      <c r="A1426" s="72">
        <v>2131</v>
      </c>
      <c r="B1426" s="73" t="s">
        <v>4573</v>
      </c>
      <c r="C1426" s="73" t="s">
        <v>4574</v>
      </c>
      <c r="D1426" s="73" t="s">
        <v>49</v>
      </c>
      <c r="E1426" s="74">
        <f>IF(D1426="男",1,2)</f>
        <v>2</v>
      </c>
      <c r="F1426" s="73" t="s">
        <v>1246</v>
      </c>
      <c r="G1426" s="73" t="str">
        <f>VLOOKUP(F1426,学校番号,3,FALSE)</f>
        <v>070101</v>
      </c>
    </row>
    <row r="1427" spans="1:7" hidden="1" x14ac:dyDescent="0.15">
      <c r="A1427" s="72">
        <v>2132</v>
      </c>
      <c r="B1427" s="73" t="s">
        <v>4575</v>
      </c>
      <c r="C1427" s="73" t="s">
        <v>4576</v>
      </c>
      <c r="D1427" s="73" t="s">
        <v>48</v>
      </c>
      <c r="E1427" s="74">
        <f>IF(D1427="男",1,2)</f>
        <v>1</v>
      </c>
      <c r="F1427" s="73" t="s">
        <v>1246</v>
      </c>
      <c r="G1427" s="73" t="str">
        <f>VLOOKUP(F1427,学校番号,3,FALSE)</f>
        <v>070101</v>
      </c>
    </row>
    <row r="1428" spans="1:7" hidden="1" x14ac:dyDescent="0.15">
      <c r="A1428" s="72">
        <v>2134</v>
      </c>
      <c r="B1428" s="73" t="s">
        <v>4577</v>
      </c>
      <c r="C1428" s="73" t="s">
        <v>4578</v>
      </c>
      <c r="D1428" s="73" t="s">
        <v>48</v>
      </c>
      <c r="E1428" s="74">
        <f>IF(D1428="男",1,2)</f>
        <v>1</v>
      </c>
      <c r="F1428" s="73" t="s">
        <v>1559</v>
      </c>
      <c r="G1428" s="73" t="str">
        <f>VLOOKUP(F1428,学校番号,3,FALSE)</f>
        <v>070210</v>
      </c>
    </row>
    <row r="1429" spans="1:7" hidden="1" x14ac:dyDescent="0.15">
      <c r="A1429" s="72">
        <v>2135</v>
      </c>
      <c r="B1429" s="73" t="s">
        <v>4579</v>
      </c>
      <c r="C1429" s="73" t="s">
        <v>4580</v>
      </c>
      <c r="D1429" s="73" t="s">
        <v>48</v>
      </c>
      <c r="E1429" s="74">
        <f>IF(D1429="男",1,2)</f>
        <v>1</v>
      </c>
      <c r="F1429" s="73" t="s">
        <v>1559</v>
      </c>
      <c r="G1429" s="73" t="str">
        <f>VLOOKUP(F1429,学校番号,3,FALSE)</f>
        <v>070210</v>
      </c>
    </row>
    <row r="1430" spans="1:7" hidden="1" x14ac:dyDescent="0.15">
      <c r="A1430" s="72">
        <v>2136</v>
      </c>
      <c r="B1430" s="73" t="s">
        <v>4581</v>
      </c>
      <c r="C1430" s="73" t="s">
        <v>4582</v>
      </c>
      <c r="D1430" s="73" t="s">
        <v>48</v>
      </c>
      <c r="E1430" s="74">
        <f>IF(D1430="男",1,2)</f>
        <v>1</v>
      </c>
      <c r="F1430" s="73" t="s">
        <v>1559</v>
      </c>
      <c r="G1430" s="73" t="str">
        <f>VLOOKUP(F1430,学校番号,3,FALSE)</f>
        <v>070210</v>
      </c>
    </row>
    <row r="1431" spans="1:7" hidden="1" x14ac:dyDescent="0.15">
      <c r="A1431" s="72">
        <v>2137</v>
      </c>
      <c r="B1431" s="73" t="s">
        <v>4583</v>
      </c>
      <c r="C1431" s="73" t="s">
        <v>3699</v>
      </c>
      <c r="D1431" s="73" t="s">
        <v>48</v>
      </c>
      <c r="E1431" s="74">
        <f>IF(D1431="男",1,2)</f>
        <v>1</v>
      </c>
      <c r="F1431" s="73" t="s">
        <v>1559</v>
      </c>
      <c r="G1431" s="73" t="str">
        <f>VLOOKUP(F1431,学校番号,3,FALSE)</f>
        <v>070210</v>
      </c>
    </row>
    <row r="1432" spans="1:7" hidden="1" x14ac:dyDescent="0.15">
      <c r="A1432" s="72">
        <v>2138</v>
      </c>
      <c r="B1432" s="73" t="s">
        <v>4584</v>
      </c>
      <c r="C1432" s="73" t="s">
        <v>4585</v>
      </c>
      <c r="D1432" s="73" t="s">
        <v>48</v>
      </c>
      <c r="E1432" s="74">
        <f>IF(D1432="男",1,2)</f>
        <v>1</v>
      </c>
      <c r="F1432" s="73" t="s">
        <v>1559</v>
      </c>
      <c r="G1432" s="73" t="str">
        <f>VLOOKUP(F1432,学校番号,3,FALSE)</f>
        <v>070210</v>
      </c>
    </row>
    <row r="1433" spans="1:7" hidden="1" x14ac:dyDescent="0.15">
      <c r="A1433" s="72">
        <v>2139</v>
      </c>
      <c r="B1433" s="73" t="s">
        <v>4586</v>
      </c>
      <c r="C1433" s="73" t="s">
        <v>4587</v>
      </c>
      <c r="D1433" s="73" t="s">
        <v>48</v>
      </c>
      <c r="E1433" s="74">
        <f>IF(D1433="男",1,2)</f>
        <v>1</v>
      </c>
      <c r="F1433" s="73" t="s">
        <v>1559</v>
      </c>
      <c r="G1433" s="73" t="str">
        <f>VLOOKUP(F1433,学校番号,3,FALSE)</f>
        <v>070210</v>
      </c>
    </row>
    <row r="1434" spans="1:7" hidden="1" x14ac:dyDescent="0.15">
      <c r="A1434" s="72">
        <v>2140</v>
      </c>
      <c r="B1434" s="73" t="s">
        <v>4588</v>
      </c>
      <c r="C1434" s="73" t="s">
        <v>4589</v>
      </c>
      <c r="D1434" s="73" t="s">
        <v>49</v>
      </c>
      <c r="E1434" s="74">
        <f>IF(D1434="男",1,2)</f>
        <v>2</v>
      </c>
      <c r="F1434" s="73" t="s">
        <v>1559</v>
      </c>
      <c r="G1434" s="73" t="str">
        <f>VLOOKUP(F1434,学校番号,3,FALSE)</f>
        <v>070210</v>
      </c>
    </row>
    <row r="1435" spans="1:7" hidden="1" x14ac:dyDescent="0.15">
      <c r="A1435" s="72">
        <v>2141</v>
      </c>
      <c r="B1435" s="73" t="s">
        <v>4590</v>
      </c>
      <c r="C1435" s="73" t="s">
        <v>4591</v>
      </c>
      <c r="D1435" s="73" t="s">
        <v>48</v>
      </c>
      <c r="E1435" s="74">
        <f>IF(D1435="男",1,2)</f>
        <v>1</v>
      </c>
      <c r="F1435" s="73" t="s">
        <v>1559</v>
      </c>
      <c r="G1435" s="73" t="str">
        <f>VLOOKUP(F1435,学校番号,3,FALSE)</f>
        <v>070210</v>
      </c>
    </row>
    <row r="1436" spans="1:7" hidden="1" x14ac:dyDescent="0.15">
      <c r="A1436" s="72">
        <v>2142</v>
      </c>
      <c r="B1436" s="73" t="s">
        <v>4592</v>
      </c>
      <c r="C1436" s="73" t="s">
        <v>4593</v>
      </c>
      <c r="D1436" s="73" t="s">
        <v>48</v>
      </c>
      <c r="E1436" s="74">
        <f>IF(D1436="男",1,2)</f>
        <v>1</v>
      </c>
      <c r="F1436" s="73" t="s">
        <v>1559</v>
      </c>
      <c r="G1436" s="73" t="str">
        <f>VLOOKUP(F1436,学校番号,3,FALSE)</f>
        <v>070210</v>
      </c>
    </row>
    <row r="1437" spans="1:7" hidden="1" x14ac:dyDescent="0.15">
      <c r="A1437" s="72">
        <v>2143</v>
      </c>
      <c r="B1437" s="73" t="s">
        <v>4594</v>
      </c>
      <c r="C1437" s="73" t="s">
        <v>4595</v>
      </c>
      <c r="D1437" s="73" t="s">
        <v>48</v>
      </c>
      <c r="E1437" s="74">
        <f>IF(D1437="男",1,2)</f>
        <v>1</v>
      </c>
      <c r="F1437" s="73" t="s">
        <v>1559</v>
      </c>
      <c r="G1437" s="73" t="str">
        <f>VLOOKUP(F1437,学校番号,3,FALSE)</f>
        <v>070210</v>
      </c>
    </row>
    <row r="1438" spans="1:7" hidden="1" x14ac:dyDescent="0.15">
      <c r="A1438" s="72">
        <v>2144</v>
      </c>
      <c r="B1438" s="73" t="s">
        <v>4596</v>
      </c>
      <c r="C1438" s="73" t="s">
        <v>4597</v>
      </c>
      <c r="D1438" s="73" t="s">
        <v>49</v>
      </c>
      <c r="E1438" s="74">
        <f>IF(D1438="男",1,2)</f>
        <v>2</v>
      </c>
      <c r="F1438" s="73" t="s">
        <v>1559</v>
      </c>
      <c r="G1438" s="73" t="str">
        <f>VLOOKUP(F1438,学校番号,3,FALSE)</f>
        <v>070210</v>
      </c>
    </row>
    <row r="1439" spans="1:7" hidden="1" x14ac:dyDescent="0.15">
      <c r="A1439" s="72">
        <v>2145</v>
      </c>
      <c r="B1439" s="73" t="s">
        <v>4598</v>
      </c>
      <c r="C1439" s="73" t="s">
        <v>4599</v>
      </c>
      <c r="D1439" s="73" t="s">
        <v>49</v>
      </c>
      <c r="E1439" s="74">
        <f>IF(D1439="男",1,2)</f>
        <v>2</v>
      </c>
      <c r="F1439" s="73" t="s">
        <v>1559</v>
      </c>
      <c r="G1439" s="73" t="str">
        <f>VLOOKUP(F1439,学校番号,3,FALSE)</f>
        <v>070210</v>
      </c>
    </row>
    <row r="1440" spans="1:7" hidden="1" x14ac:dyDescent="0.15">
      <c r="A1440" s="72">
        <v>2146</v>
      </c>
      <c r="B1440" s="73" t="s">
        <v>4600</v>
      </c>
      <c r="C1440" s="73" t="s">
        <v>3301</v>
      </c>
      <c r="D1440" s="73" t="s">
        <v>49</v>
      </c>
      <c r="E1440" s="74">
        <f>IF(D1440="男",1,2)</f>
        <v>2</v>
      </c>
      <c r="F1440" s="73" t="s">
        <v>1559</v>
      </c>
      <c r="G1440" s="73" t="str">
        <f>VLOOKUP(F1440,学校番号,3,FALSE)</f>
        <v>070210</v>
      </c>
    </row>
    <row r="1441" spans="1:7" hidden="1" x14ac:dyDescent="0.15">
      <c r="A1441" s="72">
        <v>2147</v>
      </c>
      <c r="B1441" s="73" t="s">
        <v>4601</v>
      </c>
      <c r="C1441" s="73" t="s">
        <v>4602</v>
      </c>
      <c r="D1441" s="73" t="s">
        <v>48</v>
      </c>
      <c r="E1441" s="74">
        <f>IF(D1441="男",1,2)</f>
        <v>1</v>
      </c>
      <c r="F1441" s="73" t="s">
        <v>1559</v>
      </c>
      <c r="G1441" s="73" t="str">
        <f>VLOOKUP(F1441,学校番号,3,FALSE)</f>
        <v>070210</v>
      </c>
    </row>
    <row r="1442" spans="1:7" hidden="1" x14ac:dyDescent="0.15">
      <c r="A1442" s="72">
        <v>2148</v>
      </c>
      <c r="B1442" s="73" t="s">
        <v>4603</v>
      </c>
      <c r="C1442" s="73" t="s">
        <v>4604</v>
      </c>
      <c r="D1442" s="73" t="s">
        <v>49</v>
      </c>
      <c r="E1442" s="74">
        <f>IF(D1442="男",1,2)</f>
        <v>2</v>
      </c>
      <c r="F1442" s="73" t="s">
        <v>1559</v>
      </c>
      <c r="G1442" s="73" t="str">
        <f>VLOOKUP(F1442,学校番号,3,FALSE)</f>
        <v>070210</v>
      </c>
    </row>
    <row r="1443" spans="1:7" hidden="1" x14ac:dyDescent="0.15">
      <c r="A1443" s="72">
        <v>2149</v>
      </c>
      <c r="B1443" s="73" t="s">
        <v>4605</v>
      </c>
      <c r="C1443" s="73" t="s">
        <v>4606</v>
      </c>
      <c r="D1443" s="73" t="s">
        <v>49</v>
      </c>
      <c r="E1443" s="74">
        <f>IF(D1443="男",1,2)</f>
        <v>2</v>
      </c>
      <c r="F1443" s="73" t="s">
        <v>1559</v>
      </c>
      <c r="G1443" s="73" t="str">
        <f>VLOOKUP(F1443,学校番号,3,FALSE)</f>
        <v>070210</v>
      </c>
    </row>
    <row r="1444" spans="1:7" hidden="1" x14ac:dyDescent="0.15">
      <c r="A1444" s="72">
        <v>2150</v>
      </c>
      <c r="B1444" s="73" t="s">
        <v>4607</v>
      </c>
      <c r="C1444" s="73" t="s">
        <v>4608</v>
      </c>
      <c r="D1444" s="73" t="s">
        <v>48</v>
      </c>
      <c r="E1444" s="74">
        <f>IF(D1444="男",1,2)</f>
        <v>1</v>
      </c>
      <c r="F1444" s="73" t="s">
        <v>1559</v>
      </c>
      <c r="G1444" s="73" t="str">
        <f>VLOOKUP(F1444,学校番号,3,FALSE)</f>
        <v>070210</v>
      </c>
    </row>
    <row r="1445" spans="1:7" hidden="1" x14ac:dyDescent="0.15">
      <c r="A1445" s="72">
        <v>2151</v>
      </c>
      <c r="B1445" s="73" t="s">
        <v>4609</v>
      </c>
      <c r="C1445" s="73" t="s">
        <v>4610</v>
      </c>
      <c r="D1445" s="73" t="s">
        <v>48</v>
      </c>
      <c r="E1445" s="74">
        <f>IF(D1445="男",1,2)</f>
        <v>1</v>
      </c>
      <c r="F1445" s="73" t="s">
        <v>1559</v>
      </c>
      <c r="G1445" s="73" t="str">
        <f>VLOOKUP(F1445,学校番号,3,FALSE)</f>
        <v>070210</v>
      </c>
    </row>
    <row r="1446" spans="1:7" hidden="1" x14ac:dyDescent="0.15">
      <c r="A1446" s="72">
        <v>2152</v>
      </c>
      <c r="B1446" s="73" t="s">
        <v>4611</v>
      </c>
      <c r="C1446" s="73" t="s">
        <v>4612</v>
      </c>
      <c r="D1446" s="73" t="s">
        <v>49</v>
      </c>
      <c r="E1446" s="74">
        <f>IF(D1446="男",1,2)</f>
        <v>2</v>
      </c>
      <c r="F1446" s="73" t="s">
        <v>1559</v>
      </c>
      <c r="G1446" s="73" t="str">
        <f>VLOOKUP(F1446,学校番号,3,FALSE)</f>
        <v>070210</v>
      </c>
    </row>
    <row r="1447" spans="1:7" hidden="1" x14ac:dyDescent="0.15">
      <c r="A1447" s="72">
        <v>2153</v>
      </c>
      <c r="B1447" s="73" t="s">
        <v>4613</v>
      </c>
      <c r="C1447" s="73" t="s">
        <v>4614</v>
      </c>
      <c r="D1447" s="73" t="s">
        <v>48</v>
      </c>
      <c r="E1447" s="74">
        <f>IF(D1447="男",1,2)</f>
        <v>1</v>
      </c>
      <c r="F1447" s="73" t="s">
        <v>1559</v>
      </c>
      <c r="G1447" s="73" t="str">
        <f>VLOOKUP(F1447,学校番号,3,FALSE)</f>
        <v>070210</v>
      </c>
    </row>
    <row r="1448" spans="1:7" hidden="1" x14ac:dyDescent="0.15">
      <c r="A1448" s="72">
        <v>2154</v>
      </c>
      <c r="B1448" s="73" t="s">
        <v>4615</v>
      </c>
      <c r="C1448" s="73" t="s">
        <v>4616</v>
      </c>
      <c r="D1448" s="73" t="s">
        <v>48</v>
      </c>
      <c r="E1448" s="74">
        <f>IF(D1448="男",1,2)</f>
        <v>1</v>
      </c>
      <c r="F1448" s="73" t="s">
        <v>1162</v>
      </c>
      <c r="G1448" s="73" t="str">
        <f>VLOOKUP(F1448,学校番号,3,FALSE)</f>
        <v>070070</v>
      </c>
    </row>
    <row r="1449" spans="1:7" hidden="1" x14ac:dyDescent="0.15">
      <c r="A1449" s="72">
        <v>2155</v>
      </c>
      <c r="B1449" s="73" t="s">
        <v>4617</v>
      </c>
      <c r="C1449" s="73" t="s">
        <v>4618</v>
      </c>
      <c r="D1449" s="73" t="s">
        <v>48</v>
      </c>
      <c r="E1449" s="74">
        <f>IF(D1449="男",1,2)</f>
        <v>1</v>
      </c>
      <c r="F1449" s="73" t="s">
        <v>1162</v>
      </c>
      <c r="G1449" s="73" t="str">
        <f>VLOOKUP(F1449,学校番号,3,FALSE)</f>
        <v>070070</v>
      </c>
    </row>
    <row r="1450" spans="1:7" hidden="1" x14ac:dyDescent="0.15">
      <c r="A1450" s="72">
        <v>2156</v>
      </c>
      <c r="B1450" s="73" t="s">
        <v>4619</v>
      </c>
      <c r="C1450" s="73" t="s">
        <v>4620</v>
      </c>
      <c r="D1450" s="73" t="s">
        <v>48</v>
      </c>
      <c r="E1450" s="74">
        <f>IF(D1450="男",1,2)</f>
        <v>1</v>
      </c>
      <c r="F1450" s="73" t="s">
        <v>1162</v>
      </c>
      <c r="G1450" s="73" t="str">
        <f>VLOOKUP(F1450,学校番号,3,FALSE)</f>
        <v>070070</v>
      </c>
    </row>
    <row r="1451" spans="1:7" hidden="1" x14ac:dyDescent="0.15">
      <c r="A1451" s="72">
        <v>2157</v>
      </c>
      <c r="B1451" s="73" t="s">
        <v>4621</v>
      </c>
      <c r="C1451" s="73" t="s">
        <v>4622</v>
      </c>
      <c r="D1451" s="73" t="s">
        <v>48</v>
      </c>
      <c r="E1451" s="74">
        <f>IF(D1451="男",1,2)</f>
        <v>1</v>
      </c>
      <c r="F1451" s="73" t="s">
        <v>1162</v>
      </c>
      <c r="G1451" s="73" t="str">
        <f>VLOOKUP(F1451,学校番号,3,FALSE)</f>
        <v>070070</v>
      </c>
    </row>
    <row r="1452" spans="1:7" hidden="1" x14ac:dyDescent="0.15">
      <c r="A1452" s="72">
        <v>2158</v>
      </c>
      <c r="B1452" s="73" t="s">
        <v>4623</v>
      </c>
      <c r="C1452" s="73" t="s">
        <v>4624</v>
      </c>
      <c r="D1452" s="73" t="s">
        <v>48</v>
      </c>
      <c r="E1452" s="74">
        <f>IF(D1452="男",1,2)</f>
        <v>1</v>
      </c>
      <c r="F1452" s="73" t="s">
        <v>1162</v>
      </c>
      <c r="G1452" s="73" t="str">
        <f>VLOOKUP(F1452,学校番号,3,FALSE)</f>
        <v>070070</v>
      </c>
    </row>
    <row r="1453" spans="1:7" hidden="1" x14ac:dyDescent="0.15">
      <c r="A1453" s="72">
        <v>2159</v>
      </c>
      <c r="B1453" s="73" t="s">
        <v>4625</v>
      </c>
      <c r="C1453" s="73" t="s">
        <v>4626</v>
      </c>
      <c r="D1453" s="73" t="s">
        <v>48</v>
      </c>
      <c r="E1453" s="74">
        <f>IF(D1453="男",1,2)</f>
        <v>1</v>
      </c>
      <c r="F1453" s="73" t="s">
        <v>1162</v>
      </c>
      <c r="G1453" s="73" t="str">
        <f>VLOOKUP(F1453,学校番号,3,FALSE)</f>
        <v>070070</v>
      </c>
    </row>
    <row r="1454" spans="1:7" hidden="1" x14ac:dyDescent="0.15">
      <c r="A1454" s="72">
        <v>2160</v>
      </c>
      <c r="B1454" s="73" t="s">
        <v>4627</v>
      </c>
      <c r="C1454" s="73" t="s">
        <v>4628</v>
      </c>
      <c r="D1454" s="73" t="s">
        <v>48</v>
      </c>
      <c r="E1454" s="74">
        <f>IF(D1454="男",1,2)</f>
        <v>1</v>
      </c>
      <c r="F1454" s="73" t="s">
        <v>1162</v>
      </c>
      <c r="G1454" s="73" t="str">
        <f>VLOOKUP(F1454,学校番号,3,FALSE)</f>
        <v>070070</v>
      </c>
    </row>
    <row r="1455" spans="1:7" hidden="1" x14ac:dyDescent="0.15">
      <c r="A1455" s="72">
        <v>2161</v>
      </c>
      <c r="B1455" s="73" t="s">
        <v>4629</v>
      </c>
      <c r="C1455" s="73" t="s">
        <v>2511</v>
      </c>
      <c r="D1455" s="73" t="s">
        <v>48</v>
      </c>
      <c r="E1455" s="74">
        <f>IF(D1455="男",1,2)</f>
        <v>1</v>
      </c>
      <c r="F1455" s="73" t="s">
        <v>1162</v>
      </c>
      <c r="G1455" s="73" t="str">
        <f>VLOOKUP(F1455,学校番号,3,FALSE)</f>
        <v>070070</v>
      </c>
    </row>
    <row r="1456" spans="1:7" hidden="1" x14ac:dyDescent="0.15">
      <c r="A1456" s="72">
        <v>2162</v>
      </c>
      <c r="B1456" s="73" t="s">
        <v>4630</v>
      </c>
      <c r="C1456" s="73" t="s">
        <v>4631</v>
      </c>
      <c r="D1456" s="73" t="s">
        <v>48</v>
      </c>
      <c r="E1456" s="74">
        <f>IF(D1456="男",1,2)</f>
        <v>1</v>
      </c>
      <c r="F1456" s="73" t="s">
        <v>1162</v>
      </c>
      <c r="G1456" s="73" t="str">
        <f>VLOOKUP(F1456,学校番号,3,FALSE)</f>
        <v>070070</v>
      </c>
    </row>
    <row r="1457" spans="1:7" hidden="1" x14ac:dyDescent="0.15">
      <c r="A1457" s="72">
        <v>2163</v>
      </c>
      <c r="B1457" s="73" t="s">
        <v>4632</v>
      </c>
      <c r="C1457" s="73" t="s">
        <v>4633</v>
      </c>
      <c r="D1457" s="73" t="s">
        <v>48</v>
      </c>
      <c r="E1457" s="74">
        <f>IF(D1457="男",1,2)</f>
        <v>1</v>
      </c>
      <c r="F1457" s="73" t="s">
        <v>1162</v>
      </c>
      <c r="G1457" s="73" t="str">
        <f>VLOOKUP(F1457,学校番号,3,FALSE)</f>
        <v>070070</v>
      </c>
    </row>
    <row r="1458" spans="1:7" hidden="1" x14ac:dyDescent="0.15">
      <c r="A1458" s="72">
        <v>2164</v>
      </c>
      <c r="B1458" s="73" t="s">
        <v>4634</v>
      </c>
      <c r="C1458" s="73" t="s">
        <v>4635</v>
      </c>
      <c r="D1458" s="73" t="s">
        <v>48</v>
      </c>
      <c r="E1458" s="74">
        <f>IF(D1458="男",1,2)</f>
        <v>1</v>
      </c>
      <c r="F1458" s="73" t="s">
        <v>1162</v>
      </c>
      <c r="G1458" s="73" t="str">
        <f>VLOOKUP(F1458,学校番号,3,FALSE)</f>
        <v>070070</v>
      </c>
    </row>
    <row r="1459" spans="1:7" hidden="1" x14ac:dyDescent="0.15">
      <c r="A1459" s="72">
        <v>2165</v>
      </c>
      <c r="B1459" s="73" t="s">
        <v>4636</v>
      </c>
      <c r="C1459" s="73" t="s">
        <v>3705</v>
      </c>
      <c r="D1459" s="73" t="s">
        <v>48</v>
      </c>
      <c r="E1459" s="74">
        <f>IF(D1459="男",1,2)</f>
        <v>1</v>
      </c>
      <c r="F1459" s="73" t="s">
        <v>1162</v>
      </c>
      <c r="G1459" s="73" t="str">
        <f>VLOOKUP(F1459,学校番号,3,FALSE)</f>
        <v>070070</v>
      </c>
    </row>
    <row r="1460" spans="1:7" hidden="1" x14ac:dyDescent="0.15">
      <c r="A1460" s="72">
        <v>2166</v>
      </c>
      <c r="B1460" s="73" t="s">
        <v>4637</v>
      </c>
      <c r="C1460" s="73" t="s">
        <v>4638</v>
      </c>
      <c r="D1460" s="73" t="s">
        <v>48</v>
      </c>
      <c r="E1460" s="74">
        <f>IF(D1460="男",1,2)</f>
        <v>1</v>
      </c>
      <c r="F1460" s="73" t="s">
        <v>1162</v>
      </c>
      <c r="G1460" s="73" t="str">
        <f>VLOOKUP(F1460,学校番号,3,FALSE)</f>
        <v>070070</v>
      </c>
    </row>
    <row r="1461" spans="1:7" hidden="1" x14ac:dyDescent="0.15">
      <c r="A1461" s="72">
        <v>2167</v>
      </c>
      <c r="B1461" s="73" t="s">
        <v>4639</v>
      </c>
      <c r="C1461" s="73" t="s">
        <v>4640</v>
      </c>
      <c r="D1461" s="73" t="s">
        <v>48</v>
      </c>
      <c r="E1461" s="74">
        <f>IF(D1461="男",1,2)</f>
        <v>1</v>
      </c>
      <c r="F1461" s="73" t="s">
        <v>1162</v>
      </c>
      <c r="G1461" s="73" t="str">
        <f>VLOOKUP(F1461,学校番号,3,FALSE)</f>
        <v>070070</v>
      </c>
    </row>
    <row r="1462" spans="1:7" hidden="1" x14ac:dyDescent="0.15">
      <c r="A1462" s="72">
        <v>2168</v>
      </c>
      <c r="B1462" s="73" t="s">
        <v>4641</v>
      </c>
      <c r="C1462" s="73" t="s">
        <v>4642</v>
      </c>
      <c r="D1462" s="73" t="s">
        <v>48</v>
      </c>
      <c r="E1462" s="74">
        <f>IF(D1462="男",1,2)</f>
        <v>1</v>
      </c>
      <c r="F1462" s="73" t="s">
        <v>1162</v>
      </c>
      <c r="G1462" s="73" t="str">
        <f>VLOOKUP(F1462,学校番号,3,FALSE)</f>
        <v>070070</v>
      </c>
    </row>
    <row r="1463" spans="1:7" hidden="1" x14ac:dyDescent="0.15">
      <c r="A1463" s="72">
        <v>2169</v>
      </c>
      <c r="B1463" s="73" t="s">
        <v>4643</v>
      </c>
      <c r="C1463" s="73" t="s">
        <v>4644</v>
      </c>
      <c r="D1463" s="73" t="s">
        <v>48</v>
      </c>
      <c r="E1463" s="74">
        <f>IF(D1463="男",1,2)</f>
        <v>1</v>
      </c>
      <c r="F1463" s="73" t="s">
        <v>1162</v>
      </c>
      <c r="G1463" s="73" t="str">
        <f>VLOOKUP(F1463,学校番号,3,FALSE)</f>
        <v>070070</v>
      </c>
    </row>
    <row r="1464" spans="1:7" hidden="1" x14ac:dyDescent="0.15">
      <c r="A1464" s="72">
        <v>2174</v>
      </c>
      <c r="B1464" s="73" t="s">
        <v>4645</v>
      </c>
      <c r="C1464" s="73" t="s">
        <v>4646</v>
      </c>
      <c r="D1464" s="73" t="s">
        <v>48</v>
      </c>
      <c r="E1464" s="74">
        <f>IF(D1464="男",1,2)</f>
        <v>1</v>
      </c>
      <c r="F1464" s="73" t="s">
        <v>1321</v>
      </c>
      <c r="G1464" s="73" t="str">
        <f>VLOOKUP(F1464,学校番号,3,FALSE)</f>
        <v>070127</v>
      </c>
    </row>
    <row r="1465" spans="1:7" hidden="1" x14ac:dyDescent="0.15">
      <c r="A1465" s="72">
        <v>2175</v>
      </c>
      <c r="B1465" s="73" t="s">
        <v>4647</v>
      </c>
      <c r="C1465" s="73" t="s">
        <v>4648</v>
      </c>
      <c r="D1465" s="73" t="s">
        <v>48</v>
      </c>
      <c r="E1465" s="74">
        <f>IF(D1465="男",1,2)</f>
        <v>1</v>
      </c>
      <c r="F1465" s="73" t="s">
        <v>1321</v>
      </c>
      <c r="G1465" s="73" t="str">
        <f>VLOOKUP(F1465,学校番号,3,FALSE)</f>
        <v>070127</v>
      </c>
    </row>
    <row r="1466" spans="1:7" hidden="1" x14ac:dyDescent="0.15">
      <c r="A1466" s="72">
        <v>2176</v>
      </c>
      <c r="B1466" s="73" t="s">
        <v>4649</v>
      </c>
      <c r="C1466" s="73" t="s">
        <v>4650</v>
      </c>
      <c r="D1466" s="73" t="s">
        <v>48</v>
      </c>
      <c r="E1466" s="74">
        <f>IF(D1466="男",1,2)</f>
        <v>1</v>
      </c>
      <c r="F1466" s="73" t="s">
        <v>1321</v>
      </c>
      <c r="G1466" s="73" t="str">
        <f>VLOOKUP(F1466,学校番号,3,FALSE)</f>
        <v>070127</v>
      </c>
    </row>
    <row r="1467" spans="1:7" hidden="1" x14ac:dyDescent="0.15">
      <c r="A1467" s="72">
        <v>2177</v>
      </c>
      <c r="B1467" s="73" t="s">
        <v>4651</v>
      </c>
      <c r="C1467" s="73" t="s">
        <v>4652</v>
      </c>
      <c r="D1467" s="73" t="s">
        <v>48</v>
      </c>
      <c r="E1467" s="74">
        <f>IF(D1467="男",1,2)</f>
        <v>1</v>
      </c>
      <c r="F1467" s="73" t="s">
        <v>1321</v>
      </c>
      <c r="G1467" s="73" t="str">
        <f>VLOOKUP(F1467,学校番号,3,FALSE)</f>
        <v>070127</v>
      </c>
    </row>
    <row r="1468" spans="1:7" hidden="1" x14ac:dyDescent="0.15">
      <c r="A1468" s="72">
        <v>2178</v>
      </c>
      <c r="B1468" s="73" t="s">
        <v>4653</v>
      </c>
      <c r="C1468" s="73" t="s">
        <v>4654</v>
      </c>
      <c r="D1468" s="73" t="s">
        <v>48</v>
      </c>
      <c r="E1468" s="74">
        <f>IF(D1468="男",1,2)</f>
        <v>1</v>
      </c>
      <c r="F1468" s="73" t="s">
        <v>1321</v>
      </c>
      <c r="G1468" s="73" t="str">
        <f>VLOOKUP(F1468,学校番号,3,FALSE)</f>
        <v>070127</v>
      </c>
    </row>
    <row r="1469" spans="1:7" hidden="1" x14ac:dyDescent="0.15">
      <c r="A1469" s="72">
        <v>2180</v>
      </c>
      <c r="B1469" s="73" t="s">
        <v>4655</v>
      </c>
      <c r="C1469" s="73" t="s">
        <v>4656</v>
      </c>
      <c r="D1469" s="73" t="s">
        <v>48</v>
      </c>
      <c r="E1469" s="74">
        <f>IF(D1469="男",1,2)</f>
        <v>1</v>
      </c>
      <c r="F1469" s="73" t="s">
        <v>1321</v>
      </c>
      <c r="G1469" s="73" t="str">
        <f>VLOOKUP(F1469,学校番号,3,FALSE)</f>
        <v>070127</v>
      </c>
    </row>
    <row r="1470" spans="1:7" hidden="1" x14ac:dyDescent="0.15">
      <c r="A1470" s="72">
        <v>2181</v>
      </c>
      <c r="B1470" s="73" t="s">
        <v>4657</v>
      </c>
      <c r="C1470" s="73" t="s">
        <v>4658</v>
      </c>
      <c r="D1470" s="73" t="s">
        <v>49</v>
      </c>
      <c r="E1470" s="74">
        <f>IF(D1470="男",1,2)</f>
        <v>2</v>
      </c>
      <c r="F1470" s="73" t="s">
        <v>1321</v>
      </c>
      <c r="G1470" s="73" t="str">
        <f>VLOOKUP(F1470,学校番号,3,FALSE)</f>
        <v>070127</v>
      </c>
    </row>
    <row r="1471" spans="1:7" hidden="1" x14ac:dyDescent="0.15">
      <c r="A1471" s="72">
        <v>2182</v>
      </c>
      <c r="B1471" s="73" t="s">
        <v>4659</v>
      </c>
      <c r="C1471" s="73" t="s">
        <v>4660</v>
      </c>
      <c r="D1471" s="73" t="s">
        <v>49</v>
      </c>
      <c r="E1471" s="74">
        <f>IF(D1471="男",1,2)</f>
        <v>2</v>
      </c>
      <c r="F1471" s="73" t="s">
        <v>1321</v>
      </c>
      <c r="G1471" s="73" t="str">
        <f>VLOOKUP(F1471,学校番号,3,FALSE)</f>
        <v>070127</v>
      </c>
    </row>
    <row r="1472" spans="1:7" hidden="1" x14ac:dyDescent="0.15">
      <c r="A1472" s="72">
        <v>2183</v>
      </c>
      <c r="B1472" s="73" t="s">
        <v>4661</v>
      </c>
      <c r="C1472" s="73" t="s">
        <v>4662</v>
      </c>
      <c r="D1472" s="73" t="s">
        <v>49</v>
      </c>
      <c r="E1472" s="74">
        <f>IF(D1472="男",1,2)</f>
        <v>2</v>
      </c>
      <c r="F1472" s="73" t="s">
        <v>1321</v>
      </c>
      <c r="G1472" s="73" t="str">
        <f>VLOOKUP(F1472,学校番号,3,FALSE)</f>
        <v>070127</v>
      </c>
    </row>
    <row r="1473" spans="1:7" hidden="1" x14ac:dyDescent="0.15">
      <c r="A1473" s="72">
        <v>2184</v>
      </c>
      <c r="B1473" s="73" t="s">
        <v>4663</v>
      </c>
      <c r="C1473" s="73" t="s">
        <v>4664</v>
      </c>
      <c r="D1473" s="73" t="s">
        <v>49</v>
      </c>
      <c r="E1473" s="74">
        <f>IF(D1473="男",1,2)</f>
        <v>2</v>
      </c>
      <c r="F1473" s="73" t="s">
        <v>1321</v>
      </c>
      <c r="G1473" s="73" t="str">
        <f>VLOOKUP(F1473,学校番号,3,FALSE)</f>
        <v>070127</v>
      </c>
    </row>
    <row r="1474" spans="1:7" hidden="1" x14ac:dyDescent="0.15">
      <c r="A1474" s="72">
        <v>2185</v>
      </c>
      <c r="B1474" s="73" t="s">
        <v>4665</v>
      </c>
      <c r="C1474" s="73" t="s">
        <v>4666</v>
      </c>
      <c r="D1474" s="73" t="s">
        <v>49</v>
      </c>
      <c r="E1474" s="74">
        <f>IF(D1474="男",1,2)</f>
        <v>2</v>
      </c>
      <c r="F1474" s="73" t="s">
        <v>1321</v>
      </c>
      <c r="G1474" s="73" t="str">
        <f>VLOOKUP(F1474,学校番号,3,FALSE)</f>
        <v>070127</v>
      </c>
    </row>
    <row r="1475" spans="1:7" hidden="1" x14ac:dyDescent="0.15">
      <c r="A1475" s="72">
        <v>2187</v>
      </c>
      <c r="B1475" s="73" t="s">
        <v>4667</v>
      </c>
      <c r="C1475" s="73" t="s">
        <v>4668</v>
      </c>
      <c r="D1475" s="73" t="s">
        <v>49</v>
      </c>
      <c r="E1475" s="74">
        <f>IF(D1475="男",1,2)</f>
        <v>2</v>
      </c>
      <c r="F1475" s="73" t="s">
        <v>993</v>
      </c>
      <c r="G1475" s="73" t="str">
        <f>VLOOKUP(F1475,学校番号,3,FALSE)</f>
        <v>070010</v>
      </c>
    </row>
    <row r="1476" spans="1:7" hidden="1" x14ac:dyDescent="0.15">
      <c r="A1476" s="72">
        <v>2188</v>
      </c>
      <c r="B1476" s="73" t="s">
        <v>4669</v>
      </c>
      <c r="C1476" s="73" t="s">
        <v>4670</v>
      </c>
      <c r="D1476" s="73" t="s">
        <v>49</v>
      </c>
      <c r="E1476" s="74">
        <f>IF(D1476="男",1,2)</f>
        <v>2</v>
      </c>
      <c r="F1476" s="73" t="s">
        <v>993</v>
      </c>
      <c r="G1476" s="73" t="str">
        <f>VLOOKUP(F1476,学校番号,3,FALSE)</f>
        <v>070010</v>
      </c>
    </row>
    <row r="1477" spans="1:7" hidden="1" x14ac:dyDescent="0.15">
      <c r="A1477" s="72">
        <v>2189</v>
      </c>
      <c r="B1477" s="73" t="s">
        <v>4671</v>
      </c>
      <c r="C1477" s="73" t="s">
        <v>4672</v>
      </c>
      <c r="D1477" s="73" t="s">
        <v>49</v>
      </c>
      <c r="E1477" s="74">
        <f>IF(D1477="男",1,2)</f>
        <v>2</v>
      </c>
      <c r="F1477" s="73" t="s">
        <v>993</v>
      </c>
      <c r="G1477" s="73" t="str">
        <f>VLOOKUP(F1477,学校番号,3,FALSE)</f>
        <v>070010</v>
      </c>
    </row>
    <row r="1478" spans="1:7" hidden="1" x14ac:dyDescent="0.15">
      <c r="A1478" s="72">
        <v>2190</v>
      </c>
      <c r="B1478" s="73" t="s">
        <v>4673</v>
      </c>
      <c r="C1478" s="73" t="s">
        <v>4674</v>
      </c>
      <c r="D1478" s="73" t="s">
        <v>48</v>
      </c>
      <c r="E1478" s="74">
        <f>IF(D1478="男",1,2)</f>
        <v>1</v>
      </c>
      <c r="F1478" s="73" t="s">
        <v>993</v>
      </c>
      <c r="G1478" s="73" t="str">
        <f>VLOOKUP(F1478,学校番号,3,FALSE)</f>
        <v>070010</v>
      </c>
    </row>
    <row r="1479" spans="1:7" hidden="1" x14ac:dyDescent="0.15">
      <c r="A1479" s="72">
        <v>2191</v>
      </c>
      <c r="B1479" s="73" t="s">
        <v>4675</v>
      </c>
      <c r="C1479" s="73" t="s">
        <v>4676</v>
      </c>
      <c r="D1479" s="73" t="s">
        <v>48</v>
      </c>
      <c r="E1479" s="74">
        <f>IF(D1479="男",1,2)</f>
        <v>1</v>
      </c>
      <c r="F1479" s="73" t="s">
        <v>993</v>
      </c>
      <c r="G1479" s="73" t="str">
        <f>VLOOKUP(F1479,学校番号,3,FALSE)</f>
        <v>070010</v>
      </c>
    </row>
    <row r="1480" spans="1:7" hidden="1" x14ac:dyDescent="0.15">
      <c r="A1480" s="72">
        <v>2192</v>
      </c>
      <c r="B1480" s="73" t="s">
        <v>4677</v>
      </c>
      <c r="C1480" s="73" t="s">
        <v>4678</v>
      </c>
      <c r="D1480" s="73" t="s">
        <v>49</v>
      </c>
      <c r="E1480" s="74">
        <f>IF(D1480="男",1,2)</f>
        <v>2</v>
      </c>
      <c r="F1480" s="73" t="s">
        <v>993</v>
      </c>
      <c r="G1480" s="73" t="str">
        <f>VLOOKUP(F1480,学校番号,3,FALSE)</f>
        <v>070010</v>
      </c>
    </row>
    <row r="1481" spans="1:7" hidden="1" x14ac:dyDescent="0.15">
      <c r="A1481" s="72">
        <v>2193</v>
      </c>
      <c r="B1481" s="73" t="s">
        <v>4679</v>
      </c>
      <c r="C1481" s="73" t="s">
        <v>4680</v>
      </c>
      <c r="D1481" s="73" t="s">
        <v>48</v>
      </c>
      <c r="E1481" s="74">
        <f>IF(D1481="男",1,2)</f>
        <v>1</v>
      </c>
      <c r="F1481" s="73" t="s">
        <v>993</v>
      </c>
      <c r="G1481" s="73" t="str">
        <f>VLOOKUP(F1481,学校番号,3,FALSE)</f>
        <v>070010</v>
      </c>
    </row>
    <row r="1482" spans="1:7" hidden="1" x14ac:dyDescent="0.15">
      <c r="A1482" s="72">
        <v>2194</v>
      </c>
      <c r="B1482" s="73" t="s">
        <v>4681</v>
      </c>
      <c r="C1482" s="73" t="s">
        <v>4682</v>
      </c>
      <c r="D1482" s="73" t="s">
        <v>49</v>
      </c>
      <c r="E1482" s="74">
        <f>IF(D1482="男",1,2)</f>
        <v>2</v>
      </c>
      <c r="F1482" s="73" t="s">
        <v>993</v>
      </c>
      <c r="G1482" s="73" t="str">
        <f>VLOOKUP(F1482,学校番号,3,FALSE)</f>
        <v>070010</v>
      </c>
    </row>
    <row r="1483" spans="1:7" hidden="1" x14ac:dyDescent="0.15">
      <c r="A1483" s="72">
        <v>2195</v>
      </c>
      <c r="B1483" s="73" t="s">
        <v>4683</v>
      </c>
      <c r="C1483" s="73" t="s">
        <v>4684</v>
      </c>
      <c r="D1483" s="73" t="s">
        <v>48</v>
      </c>
      <c r="E1483" s="74">
        <f>IF(D1483="男",1,2)</f>
        <v>1</v>
      </c>
      <c r="F1483" s="73" t="s">
        <v>993</v>
      </c>
      <c r="G1483" s="73" t="str">
        <f>VLOOKUP(F1483,学校番号,3,FALSE)</f>
        <v>070010</v>
      </c>
    </row>
    <row r="1484" spans="1:7" hidden="1" x14ac:dyDescent="0.15">
      <c r="A1484" s="72">
        <v>2196</v>
      </c>
      <c r="B1484" s="73" t="s">
        <v>4685</v>
      </c>
      <c r="C1484" s="73" t="s">
        <v>4686</v>
      </c>
      <c r="D1484" s="73" t="s">
        <v>48</v>
      </c>
      <c r="E1484" s="74">
        <f>IF(D1484="男",1,2)</f>
        <v>1</v>
      </c>
      <c r="F1484" s="73" t="s">
        <v>993</v>
      </c>
      <c r="G1484" s="73" t="str">
        <f>VLOOKUP(F1484,学校番号,3,FALSE)</f>
        <v>070010</v>
      </c>
    </row>
    <row r="1485" spans="1:7" hidden="1" x14ac:dyDescent="0.15">
      <c r="A1485" s="72">
        <v>2197</v>
      </c>
      <c r="B1485" s="73" t="s">
        <v>4687</v>
      </c>
      <c r="C1485" s="73" t="s">
        <v>4688</v>
      </c>
      <c r="D1485" s="73" t="s">
        <v>48</v>
      </c>
      <c r="E1485" s="74">
        <f>IF(D1485="男",1,2)</f>
        <v>1</v>
      </c>
      <c r="F1485" s="73" t="s">
        <v>993</v>
      </c>
      <c r="G1485" s="73" t="str">
        <f>VLOOKUP(F1485,学校番号,3,FALSE)</f>
        <v>070010</v>
      </c>
    </row>
    <row r="1486" spans="1:7" hidden="1" x14ac:dyDescent="0.15">
      <c r="A1486" s="72">
        <v>2198</v>
      </c>
      <c r="B1486" s="73" t="s">
        <v>4689</v>
      </c>
      <c r="C1486" s="73" t="s">
        <v>4690</v>
      </c>
      <c r="D1486" s="73" t="s">
        <v>49</v>
      </c>
      <c r="E1486" s="74">
        <f>IF(D1486="男",1,2)</f>
        <v>2</v>
      </c>
      <c r="F1486" s="73" t="s">
        <v>993</v>
      </c>
      <c r="G1486" s="73" t="str">
        <f>VLOOKUP(F1486,学校番号,3,FALSE)</f>
        <v>070010</v>
      </c>
    </row>
    <row r="1487" spans="1:7" hidden="1" x14ac:dyDescent="0.15">
      <c r="A1487" s="72">
        <v>2199</v>
      </c>
      <c r="B1487" s="73" t="s">
        <v>4691</v>
      </c>
      <c r="C1487" s="73" t="s">
        <v>4692</v>
      </c>
      <c r="D1487" s="73" t="s">
        <v>48</v>
      </c>
      <c r="E1487" s="74">
        <f>IF(D1487="男",1,2)</f>
        <v>1</v>
      </c>
      <c r="F1487" s="73" t="s">
        <v>993</v>
      </c>
      <c r="G1487" s="73" t="str">
        <f>VLOOKUP(F1487,学校番号,3,FALSE)</f>
        <v>070010</v>
      </c>
    </row>
    <row r="1488" spans="1:7" hidden="1" x14ac:dyDescent="0.15">
      <c r="A1488" s="72">
        <v>2200</v>
      </c>
      <c r="B1488" s="73" t="s">
        <v>4693</v>
      </c>
      <c r="C1488" s="73" t="s">
        <v>4694</v>
      </c>
      <c r="D1488" s="73" t="s">
        <v>49</v>
      </c>
      <c r="E1488" s="74">
        <f>IF(D1488="男",1,2)</f>
        <v>2</v>
      </c>
      <c r="F1488" s="73" t="s">
        <v>993</v>
      </c>
      <c r="G1488" s="73" t="str">
        <f>VLOOKUP(F1488,学校番号,3,FALSE)</f>
        <v>070010</v>
      </c>
    </row>
    <row r="1489" spans="1:7" hidden="1" x14ac:dyDescent="0.15">
      <c r="A1489" s="72">
        <v>2201</v>
      </c>
      <c r="B1489" s="73" t="s">
        <v>4695</v>
      </c>
      <c r="C1489" s="73" t="s">
        <v>4696</v>
      </c>
      <c r="D1489" s="73" t="s">
        <v>49</v>
      </c>
      <c r="E1489" s="74">
        <f>IF(D1489="男",1,2)</f>
        <v>2</v>
      </c>
      <c r="F1489" s="73" t="s">
        <v>993</v>
      </c>
      <c r="G1489" s="73" t="str">
        <f>VLOOKUP(F1489,学校番号,3,FALSE)</f>
        <v>070010</v>
      </c>
    </row>
    <row r="1490" spans="1:7" hidden="1" x14ac:dyDescent="0.15">
      <c r="A1490" s="72">
        <v>2202</v>
      </c>
      <c r="B1490" s="73" t="s">
        <v>4697</v>
      </c>
      <c r="C1490" s="73" t="s">
        <v>4698</v>
      </c>
      <c r="D1490" s="73" t="s">
        <v>49</v>
      </c>
      <c r="E1490" s="74">
        <f>IF(D1490="男",1,2)</f>
        <v>2</v>
      </c>
      <c r="F1490" s="73" t="s">
        <v>993</v>
      </c>
      <c r="G1490" s="73" t="str">
        <f>VLOOKUP(F1490,学校番号,3,FALSE)</f>
        <v>070010</v>
      </c>
    </row>
    <row r="1491" spans="1:7" hidden="1" x14ac:dyDescent="0.15">
      <c r="A1491" s="72">
        <v>2203</v>
      </c>
      <c r="B1491" s="73" t="s">
        <v>4699</v>
      </c>
      <c r="C1491" s="73" t="s">
        <v>4700</v>
      </c>
      <c r="D1491" s="73" t="s">
        <v>49</v>
      </c>
      <c r="E1491" s="74">
        <f>IF(D1491="男",1,2)</f>
        <v>2</v>
      </c>
      <c r="F1491" s="73" t="s">
        <v>993</v>
      </c>
      <c r="G1491" s="73" t="str">
        <f>VLOOKUP(F1491,学校番号,3,FALSE)</f>
        <v>070010</v>
      </c>
    </row>
    <row r="1492" spans="1:7" hidden="1" x14ac:dyDescent="0.15">
      <c r="A1492" s="72">
        <v>2208</v>
      </c>
      <c r="B1492" s="73" t="s">
        <v>4701</v>
      </c>
      <c r="C1492" s="73" t="s">
        <v>4702</v>
      </c>
      <c r="D1492" s="73" t="s">
        <v>48</v>
      </c>
      <c r="E1492" s="74">
        <f>IF(D1492="男",1,2)</f>
        <v>1</v>
      </c>
      <c r="F1492" s="73" t="s">
        <v>1095</v>
      </c>
      <c r="G1492" s="73" t="str">
        <f>VLOOKUP(F1492,学校番号,3,FALSE)</f>
        <v>070047</v>
      </c>
    </row>
    <row r="1493" spans="1:7" hidden="1" x14ac:dyDescent="0.15">
      <c r="A1493" s="72">
        <v>2209</v>
      </c>
      <c r="B1493" s="73" t="s">
        <v>4703</v>
      </c>
      <c r="C1493" s="73" t="s">
        <v>4704</v>
      </c>
      <c r="D1493" s="73" t="s">
        <v>48</v>
      </c>
      <c r="E1493" s="74">
        <f>IF(D1493="男",1,2)</f>
        <v>1</v>
      </c>
      <c r="F1493" s="73" t="s">
        <v>1095</v>
      </c>
      <c r="G1493" s="73" t="str">
        <f>VLOOKUP(F1493,学校番号,3,FALSE)</f>
        <v>070047</v>
      </c>
    </row>
    <row r="1494" spans="1:7" hidden="1" x14ac:dyDescent="0.15">
      <c r="A1494" s="72">
        <v>2210</v>
      </c>
      <c r="B1494" s="73" t="s">
        <v>4705</v>
      </c>
      <c r="C1494" s="73" t="s">
        <v>4706</v>
      </c>
      <c r="D1494" s="73" t="s">
        <v>48</v>
      </c>
      <c r="E1494" s="74">
        <f>IF(D1494="男",1,2)</f>
        <v>1</v>
      </c>
      <c r="F1494" s="73" t="s">
        <v>1095</v>
      </c>
      <c r="G1494" s="73" t="str">
        <f>VLOOKUP(F1494,学校番号,3,FALSE)</f>
        <v>070047</v>
      </c>
    </row>
    <row r="1495" spans="1:7" hidden="1" x14ac:dyDescent="0.15">
      <c r="A1495" s="72">
        <v>2211</v>
      </c>
      <c r="B1495" s="73" t="s">
        <v>4707</v>
      </c>
      <c r="C1495" s="73" t="s">
        <v>4708</v>
      </c>
      <c r="D1495" s="73" t="s">
        <v>48</v>
      </c>
      <c r="E1495" s="74">
        <f>IF(D1495="男",1,2)</f>
        <v>1</v>
      </c>
      <c r="F1495" s="73" t="s">
        <v>1095</v>
      </c>
      <c r="G1495" s="73" t="str">
        <f>VLOOKUP(F1495,学校番号,3,FALSE)</f>
        <v>070047</v>
      </c>
    </row>
    <row r="1496" spans="1:7" hidden="1" x14ac:dyDescent="0.15">
      <c r="A1496" s="72">
        <v>2212</v>
      </c>
      <c r="B1496" s="73" t="s">
        <v>4709</v>
      </c>
      <c r="C1496" s="73" t="s">
        <v>4710</v>
      </c>
      <c r="D1496" s="73" t="s">
        <v>48</v>
      </c>
      <c r="E1496" s="74">
        <f>IF(D1496="男",1,2)</f>
        <v>1</v>
      </c>
      <c r="F1496" s="73" t="s">
        <v>1095</v>
      </c>
      <c r="G1496" s="73" t="str">
        <f>VLOOKUP(F1496,学校番号,3,FALSE)</f>
        <v>070047</v>
      </c>
    </row>
    <row r="1497" spans="1:7" hidden="1" x14ac:dyDescent="0.15">
      <c r="A1497" s="72">
        <v>2213</v>
      </c>
      <c r="B1497" s="73" t="s">
        <v>4711</v>
      </c>
      <c r="C1497" s="73" t="s">
        <v>4712</v>
      </c>
      <c r="D1497" s="73" t="s">
        <v>48</v>
      </c>
      <c r="E1497" s="74">
        <f>IF(D1497="男",1,2)</f>
        <v>1</v>
      </c>
      <c r="F1497" s="73" t="s">
        <v>1095</v>
      </c>
      <c r="G1497" s="73" t="str">
        <f>VLOOKUP(F1497,学校番号,3,FALSE)</f>
        <v>070047</v>
      </c>
    </row>
    <row r="1498" spans="1:7" hidden="1" x14ac:dyDescent="0.15">
      <c r="A1498" s="72">
        <v>2214</v>
      </c>
      <c r="B1498" s="73" t="s">
        <v>4713</v>
      </c>
      <c r="C1498" s="73" t="s">
        <v>4714</v>
      </c>
      <c r="D1498" s="73" t="s">
        <v>48</v>
      </c>
      <c r="E1498" s="74">
        <f>IF(D1498="男",1,2)</f>
        <v>1</v>
      </c>
      <c r="F1498" s="73" t="s">
        <v>1095</v>
      </c>
      <c r="G1498" s="73" t="str">
        <f>VLOOKUP(F1498,学校番号,3,FALSE)</f>
        <v>070047</v>
      </c>
    </row>
    <row r="1499" spans="1:7" hidden="1" x14ac:dyDescent="0.15">
      <c r="A1499" s="72">
        <v>2215</v>
      </c>
      <c r="B1499" s="73" t="s">
        <v>4715</v>
      </c>
      <c r="C1499" s="73" t="s">
        <v>4716</v>
      </c>
      <c r="D1499" s="73" t="s">
        <v>48</v>
      </c>
      <c r="E1499" s="74">
        <f>IF(D1499="男",1,2)</f>
        <v>1</v>
      </c>
      <c r="F1499" s="73" t="s">
        <v>1095</v>
      </c>
      <c r="G1499" s="73" t="str">
        <f>VLOOKUP(F1499,学校番号,3,FALSE)</f>
        <v>070047</v>
      </c>
    </row>
    <row r="1500" spans="1:7" hidden="1" x14ac:dyDescent="0.15">
      <c r="A1500" s="72">
        <v>2216</v>
      </c>
      <c r="B1500" s="73" t="s">
        <v>4717</v>
      </c>
      <c r="C1500" s="73" t="s">
        <v>4718</v>
      </c>
      <c r="D1500" s="73" t="s">
        <v>48</v>
      </c>
      <c r="E1500" s="74">
        <f>IF(D1500="男",1,2)</f>
        <v>1</v>
      </c>
      <c r="F1500" s="73" t="s">
        <v>1095</v>
      </c>
      <c r="G1500" s="73" t="str">
        <f>VLOOKUP(F1500,学校番号,3,FALSE)</f>
        <v>070047</v>
      </c>
    </row>
    <row r="1501" spans="1:7" hidden="1" x14ac:dyDescent="0.15">
      <c r="A1501" s="72">
        <v>2217</v>
      </c>
      <c r="B1501" s="73" t="s">
        <v>4719</v>
      </c>
      <c r="C1501" s="73" t="s">
        <v>4720</v>
      </c>
      <c r="D1501" s="73" t="s">
        <v>48</v>
      </c>
      <c r="E1501" s="74">
        <f>IF(D1501="男",1,2)</f>
        <v>1</v>
      </c>
      <c r="F1501" s="73" t="s">
        <v>1095</v>
      </c>
      <c r="G1501" s="73" t="str">
        <f>VLOOKUP(F1501,学校番号,3,FALSE)</f>
        <v>070047</v>
      </c>
    </row>
    <row r="1502" spans="1:7" hidden="1" x14ac:dyDescent="0.15">
      <c r="A1502" s="72">
        <v>2218</v>
      </c>
      <c r="B1502" s="73" t="s">
        <v>4721</v>
      </c>
      <c r="C1502" s="73" t="s">
        <v>4722</v>
      </c>
      <c r="D1502" s="73" t="s">
        <v>48</v>
      </c>
      <c r="E1502" s="74">
        <f>IF(D1502="男",1,2)</f>
        <v>1</v>
      </c>
      <c r="F1502" s="73" t="s">
        <v>1095</v>
      </c>
      <c r="G1502" s="73" t="str">
        <f>VLOOKUP(F1502,学校番号,3,FALSE)</f>
        <v>070047</v>
      </c>
    </row>
    <row r="1503" spans="1:7" hidden="1" x14ac:dyDescent="0.15">
      <c r="A1503" s="72">
        <v>2219</v>
      </c>
      <c r="B1503" s="73" t="s">
        <v>4723</v>
      </c>
      <c r="C1503" s="73" t="s">
        <v>4724</v>
      </c>
      <c r="D1503" s="73" t="s">
        <v>48</v>
      </c>
      <c r="E1503" s="74">
        <f>IF(D1503="男",1,2)</f>
        <v>1</v>
      </c>
      <c r="F1503" s="73" t="s">
        <v>1460</v>
      </c>
      <c r="G1503" s="73" t="str">
        <f>VLOOKUP(F1503,学校番号,3,FALSE)</f>
        <v>070176</v>
      </c>
    </row>
    <row r="1504" spans="1:7" hidden="1" x14ac:dyDescent="0.15">
      <c r="A1504" s="72">
        <v>2220</v>
      </c>
      <c r="B1504" s="73" t="s">
        <v>4725</v>
      </c>
      <c r="C1504" s="73" t="s">
        <v>4726</v>
      </c>
      <c r="D1504" s="73" t="s">
        <v>48</v>
      </c>
      <c r="E1504" s="74">
        <f>IF(D1504="男",1,2)</f>
        <v>1</v>
      </c>
      <c r="F1504" s="73" t="s">
        <v>1460</v>
      </c>
      <c r="G1504" s="73" t="str">
        <f>VLOOKUP(F1504,学校番号,3,FALSE)</f>
        <v>070176</v>
      </c>
    </row>
    <row r="1505" spans="1:7" hidden="1" x14ac:dyDescent="0.15">
      <c r="A1505" s="72">
        <v>2221</v>
      </c>
      <c r="B1505" s="73" t="s">
        <v>4727</v>
      </c>
      <c r="C1505" s="73" t="s">
        <v>4728</v>
      </c>
      <c r="D1505" s="73" t="s">
        <v>48</v>
      </c>
      <c r="E1505" s="74">
        <f>IF(D1505="男",1,2)</f>
        <v>1</v>
      </c>
      <c r="F1505" s="73" t="s">
        <v>1460</v>
      </c>
      <c r="G1505" s="73" t="str">
        <f>VLOOKUP(F1505,学校番号,3,FALSE)</f>
        <v>070176</v>
      </c>
    </row>
    <row r="1506" spans="1:7" hidden="1" x14ac:dyDescent="0.15">
      <c r="A1506" s="72">
        <v>2222</v>
      </c>
      <c r="B1506" s="73" t="s">
        <v>4729</v>
      </c>
      <c r="C1506" s="73" t="s">
        <v>4730</v>
      </c>
      <c r="D1506" s="73" t="s">
        <v>48</v>
      </c>
      <c r="E1506" s="74">
        <f>IF(D1506="男",1,2)</f>
        <v>1</v>
      </c>
      <c r="F1506" s="73" t="s">
        <v>1460</v>
      </c>
      <c r="G1506" s="73" t="str">
        <f>VLOOKUP(F1506,学校番号,3,FALSE)</f>
        <v>070176</v>
      </c>
    </row>
    <row r="1507" spans="1:7" hidden="1" x14ac:dyDescent="0.15">
      <c r="A1507" s="72">
        <v>2223</v>
      </c>
      <c r="B1507" s="73" t="s">
        <v>4731</v>
      </c>
      <c r="C1507" s="73" t="s">
        <v>4732</v>
      </c>
      <c r="D1507" s="73" t="s">
        <v>48</v>
      </c>
      <c r="E1507" s="74">
        <f>IF(D1507="男",1,2)</f>
        <v>1</v>
      </c>
      <c r="F1507" s="73" t="s">
        <v>1460</v>
      </c>
      <c r="G1507" s="73" t="str">
        <f>VLOOKUP(F1507,学校番号,3,FALSE)</f>
        <v>070176</v>
      </c>
    </row>
    <row r="1508" spans="1:7" hidden="1" x14ac:dyDescent="0.15">
      <c r="A1508" s="72">
        <v>2224</v>
      </c>
      <c r="B1508" s="73" t="s">
        <v>4733</v>
      </c>
      <c r="C1508" s="73" t="s">
        <v>4734</v>
      </c>
      <c r="D1508" s="73" t="s">
        <v>48</v>
      </c>
      <c r="E1508" s="74">
        <f>IF(D1508="男",1,2)</f>
        <v>1</v>
      </c>
      <c r="F1508" s="73" t="s">
        <v>1460</v>
      </c>
      <c r="G1508" s="73" t="str">
        <f>VLOOKUP(F1508,学校番号,3,FALSE)</f>
        <v>070176</v>
      </c>
    </row>
    <row r="1509" spans="1:7" hidden="1" x14ac:dyDescent="0.15">
      <c r="A1509" s="72">
        <v>2225</v>
      </c>
      <c r="B1509" s="73" t="s">
        <v>4735</v>
      </c>
      <c r="C1509" s="73" t="s">
        <v>4736</v>
      </c>
      <c r="D1509" s="73" t="s">
        <v>48</v>
      </c>
      <c r="E1509" s="74">
        <f>IF(D1509="男",1,2)</f>
        <v>1</v>
      </c>
      <c r="F1509" s="73" t="s">
        <v>1460</v>
      </c>
      <c r="G1509" s="73" t="str">
        <f>VLOOKUP(F1509,学校番号,3,FALSE)</f>
        <v>070176</v>
      </c>
    </row>
    <row r="1510" spans="1:7" hidden="1" x14ac:dyDescent="0.15">
      <c r="A1510" s="72">
        <v>2226</v>
      </c>
      <c r="B1510" s="73" t="s">
        <v>4737</v>
      </c>
      <c r="C1510" s="73" t="s">
        <v>4738</v>
      </c>
      <c r="D1510" s="73" t="s">
        <v>48</v>
      </c>
      <c r="E1510" s="74">
        <f>IF(D1510="男",1,2)</f>
        <v>1</v>
      </c>
      <c r="F1510" s="73" t="s">
        <v>1460</v>
      </c>
      <c r="G1510" s="73" t="str">
        <f>VLOOKUP(F1510,学校番号,3,FALSE)</f>
        <v>070176</v>
      </c>
    </row>
    <row r="1511" spans="1:7" hidden="1" x14ac:dyDescent="0.15">
      <c r="A1511" s="72">
        <v>2227</v>
      </c>
      <c r="B1511" s="73" t="s">
        <v>4739</v>
      </c>
      <c r="C1511" s="73" t="s">
        <v>4740</v>
      </c>
      <c r="D1511" s="73" t="s">
        <v>48</v>
      </c>
      <c r="E1511" s="74">
        <f>IF(D1511="男",1,2)</f>
        <v>1</v>
      </c>
      <c r="F1511" s="73" t="s">
        <v>1460</v>
      </c>
      <c r="G1511" s="73" t="str">
        <f>VLOOKUP(F1511,学校番号,3,FALSE)</f>
        <v>070176</v>
      </c>
    </row>
    <row r="1512" spans="1:7" hidden="1" x14ac:dyDescent="0.15">
      <c r="A1512" s="72">
        <v>2228</v>
      </c>
      <c r="B1512" s="73" t="s">
        <v>4741</v>
      </c>
      <c r="C1512" s="73" t="s">
        <v>4742</v>
      </c>
      <c r="D1512" s="73" t="s">
        <v>48</v>
      </c>
      <c r="E1512" s="74">
        <f>IF(D1512="男",1,2)</f>
        <v>1</v>
      </c>
      <c r="F1512" s="73" t="s">
        <v>1460</v>
      </c>
      <c r="G1512" s="73" t="str">
        <f>VLOOKUP(F1512,学校番号,3,FALSE)</f>
        <v>070176</v>
      </c>
    </row>
    <row r="1513" spans="1:7" hidden="1" x14ac:dyDescent="0.15">
      <c r="A1513" s="72">
        <v>2229</v>
      </c>
      <c r="B1513" s="73" t="s">
        <v>4743</v>
      </c>
      <c r="C1513" s="73" t="s">
        <v>4744</v>
      </c>
      <c r="D1513" s="73" t="s">
        <v>48</v>
      </c>
      <c r="E1513" s="74">
        <f>IF(D1513="男",1,2)</f>
        <v>1</v>
      </c>
      <c r="F1513" s="73" t="s">
        <v>1460</v>
      </c>
      <c r="G1513" s="73" t="str">
        <f>VLOOKUP(F1513,学校番号,3,FALSE)</f>
        <v>070176</v>
      </c>
    </row>
    <row r="1514" spans="1:7" hidden="1" x14ac:dyDescent="0.15">
      <c r="A1514" s="72">
        <v>2230</v>
      </c>
      <c r="B1514" s="73" t="s">
        <v>4745</v>
      </c>
      <c r="C1514" s="73" t="s">
        <v>4746</v>
      </c>
      <c r="D1514" s="73" t="s">
        <v>48</v>
      </c>
      <c r="E1514" s="74">
        <f>IF(D1514="男",1,2)</f>
        <v>1</v>
      </c>
      <c r="F1514" s="73" t="s">
        <v>1460</v>
      </c>
      <c r="G1514" s="73" t="str">
        <f>VLOOKUP(F1514,学校番号,3,FALSE)</f>
        <v>070176</v>
      </c>
    </row>
    <row r="1515" spans="1:7" hidden="1" x14ac:dyDescent="0.15">
      <c r="A1515" s="72">
        <v>2231</v>
      </c>
      <c r="B1515" s="73" t="s">
        <v>4747</v>
      </c>
      <c r="C1515" s="73" t="s">
        <v>3991</v>
      </c>
      <c r="D1515" s="73" t="s">
        <v>48</v>
      </c>
      <c r="E1515" s="74">
        <f>IF(D1515="男",1,2)</f>
        <v>1</v>
      </c>
      <c r="F1515" s="73" t="s">
        <v>1460</v>
      </c>
      <c r="G1515" s="73" t="str">
        <f>VLOOKUP(F1515,学校番号,3,FALSE)</f>
        <v>070176</v>
      </c>
    </row>
    <row r="1516" spans="1:7" hidden="1" x14ac:dyDescent="0.15">
      <c r="A1516" s="72">
        <v>2232</v>
      </c>
      <c r="B1516" s="73" t="s">
        <v>4748</v>
      </c>
      <c r="C1516" s="73" t="s">
        <v>3956</v>
      </c>
      <c r="D1516" s="73" t="s">
        <v>48</v>
      </c>
      <c r="E1516" s="74">
        <f>IF(D1516="男",1,2)</f>
        <v>1</v>
      </c>
      <c r="F1516" s="73" t="s">
        <v>1460</v>
      </c>
      <c r="G1516" s="73" t="str">
        <f>VLOOKUP(F1516,学校番号,3,FALSE)</f>
        <v>070176</v>
      </c>
    </row>
    <row r="1517" spans="1:7" hidden="1" x14ac:dyDescent="0.15">
      <c r="A1517" s="72">
        <v>2233</v>
      </c>
      <c r="B1517" s="73" t="s">
        <v>4749</v>
      </c>
      <c r="C1517" s="73" t="s">
        <v>4750</v>
      </c>
      <c r="D1517" s="73" t="s">
        <v>48</v>
      </c>
      <c r="E1517" s="74">
        <f>IF(D1517="男",1,2)</f>
        <v>1</v>
      </c>
      <c r="F1517" s="73" t="s">
        <v>1460</v>
      </c>
      <c r="G1517" s="73" t="str">
        <f>VLOOKUP(F1517,学校番号,3,FALSE)</f>
        <v>070176</v>
      </c>
    </row>
    <row r="1518" spans="1:7" hidden="1" x14ac:dyDescent="0.15">
      <c r="A1518" s="72">
        <v>2234</v>
      </c>
      <c r="B1518" s="73" t="s">
        <v>4751</v>
      </c>
      <c r="C1518" s="73" t="s">
        <v>4752</v>
      </c>
      <c r="D1518" s="73" t="s">
        <v>48</v>
      </c>
      <c r="E1518" s="74">
        <f>IF(D1518="男",1,2)</f>
        <v>1</v>
      </c>
      <c r="F1518" s="73" t="s">
        <v>1460</v>
      </c>
      <c r="G1518" s="73" t="str">
        <f>VLOOKUP(F1518,学校番号,3,FALSE)</f>
        <v>070176</v>
      </c>
    </row>
    <row r="1519" spans="1:7" hidden="1" x14ac:dyDescent="0.15">
      <c r="A1519" s="72">
        <v>2235</v>
      </c>
      <c r="B1519" s="73" t="s">
        <v>4753</v>
      </c>
      <c r="C1519" s="73" t="s">
        <v>4754</v>
      </c>
      <c r="D1519" s="73" t="s">
        <v>48</v>
      </c>
      <c r="E1519" s="74">
        <f>IF(D1519="男",1,2)</f>
        <v>1</v>
      </c>
      <c r="F1519" s="73" t="s">
        <v>1460</v>
      </c>
      <c r="G1519" s="73" t="str">
        <f>VLOOKUP(F1519,学校番号,3,FALSE)</f>
        <v>070176</v>
      </c>
    </row>
    <row r="1520" spans="1:7" hidden="1" x14ac:dyDescent="0.15">
      <c r="A1520" s="72">
        <v>2236</v>
      </c>
      <c r="B1520" s="73" t="s">
        <v>4755</v>
      </c>
      <c r="C1520" s="73" t="s">
        <v>4756</v>
      </c>
      <c r="D1520" s="73" t="s">
        <v>48</v>
      </c>
      <c r="E1520" s="74">
        <f>IF(D1520="男",1,2)</f>
        <v>1</v>
      </c>
      <c r="F1520" s="73" t="s">
        <v>1460</v>
      </c>
      <c r="G1520" s="73" t="str">
        <f>VLOOKUP(F1520,学校番号,3,FALSE)</f>
        <v>070176</v>
      </c>
    </row>
    <row r="1521" spans="1:7" hidden="1" x14ac:dyDescent="0.15">
      <c r="A1521" s="72">
        <v>2237</v>
      </c>
      <c r="B1521" s="73" t="s">
        <v>4757</v>
      </c>
      <c r="C1521" s="73" t="s">
        <v>4758</v>
      </c>
      <c r="D1521" s="73" t="s">
        <v>48</v>
      </c>
      <c r="E1521" s="74">
        <f>IF(D1521="男",1,2)</f>
        <v>1</v>
      </c>
      <c r="F1521" s="73" t="s">
        <v>1460</v>
      </c>
      <c r="G1521" s="73" t="str">
        <f>VLOOKUP(F1521,学校番号,3,FALSE)</f>
        <v>070176</v>
      </c>
    </row>
    <row r="1522" spans="1:7" hidden="1" x14ac:dyDescent="0.15">
      <c r="A1522" s="72">
        <v>2238</v>
      </c>
      <c r="B1522" s="73" t="s">
        <v>4759</v>
      </c>
      <c r="C1522" s="73" t="s">
        <v>4760</v>
      </c>
      <c r="D1522" s="73" t="s">
        <v>48</v>
      </c>
      <c r="E1522" s="74">
        <f>IF(D1522="男",1,2)</f>
        <v>1</v>
      </c>
      <c r="F1522" s="73" t="s">
        <v>1460</v>
      </c>
      <c r="G1522" s="73" t="str">
        <f>VLOOKUP(F1522,学校番号,3,FALSE)</f>
        <v>070176</v>
      </c>
    </row>
    <row r="1523" spans="1:7" hidden="1" x14ac:dyDescent="0.15">
      <c r="A1523" s="72">
        <v>2239</v>
      </c>
      <c r="B1523" s="73" t="s">
        <v>4761</v>
      </c>
      <c r="C1523" s="73" t="s">
        <v>4762</v>
      </c>
      <c r="D1523" s="73" t="s">
        <v>48</v>
      </c>
      <c r="E1523" s="74">
        <f>IF(D1523="男",1,2)</f>
        <v>1</v>
      </c>
      <c r="F1523" s="73" t="s">
        <v>1460</v>
      </c>
      <c r="G1523" s="73" t="str">
        <f>VLOOKUP(F1523,学校番号,3,FALSE)</f>
        <v>070176</v>
      </c>
    </row>
    <row r="1524" spans="1:7" hidden="1" x14ac:dyDescent="0.15">
      <c r="A1524" s="72">
        <v>2240</v>
      </c>
      <c r="B1524" s="73" t="s">
        <v>4763</v>
      </c>
      <c r="C1524" s="73" t="s">
        <v>4764</v>
      </c>
      <c r="D1524" s="73" t="s">
        <v>48</v>
      </c>
      <c r="E1524" s="74">
        <f>IF(D1524="男",1,2)</f>
        <v>1</v>
      </c>
      <c r="F1524" s="73" t="s">
        <v>1460</v>
      </c>
      <c r="G1524" s="73" t="str">
        <f>VLOOKUP(F1524,学校番号,3,FALSE)</f>
        <v>070176</v>
      </c>
    </row>
    <row r="1525" spans="1:7" hidden="1" x14ac:dyDescent="0.15">
      <c r="A1525" s="72">
        <v>2241</v>
      </c>
      <c r="B1525" s="73" t="s">
        <v>4765</v>
      </c>
      <c r="C1525" s="73" t="s">
        <v>4766</v>
      </c>
      <c r="D1525" s="73" t="s">
        <v>48</v>
      </c>
      <c r="E1525" s="74">
        <f>IF(D1525="男",1,2)</f>
        <v>1</v>
      </c>
      <c r="F1525" s="73" t="s">
        <v>1460</v>
      </c>
      <c r="G1525" s="73" t="str">
        <f>VLOOKUP(F1525,学校番号,3,FALSE)</f>
        <v>070176</v>
      </c>
    </row>
    <row r="1526" spans="1:7" hidden="1" x14ac:dyDescent="0.15">
      <c r="A1526" s="72">
        <v>2242</v>
      </c>
      <c r="B1526" s="73" t="s">
        <v>4767</v>
      </c>
      <c r="C1526" s="73" t="s">
        <v>4768</v>
      </c>
      <c r="D1526" s="73" t="s">
        <v>48</v>
      </c>
      <c r="E1526" s="74">
        <f>IF(D1526="男",1,2)</f>
        <v>1</v>
      </c>
      <c r="F1526" s="73" t="s">
        <v>1460</v>
      </c>
      <c r="G1526" s="73" t="str">
        <f>VLOOKUP(F1526,学校番号,3,FALSE)</f>
        <v>070176</v>
      </c>
    </row>
    <row r="1527" spans="1:7" hidden="1" x14ac:dyDescent="0.15">
      <c r="A1527" s="72">
        <v>2243</v>
      </c>
      <c r="B1527" s="73" t="s">
        <v>4769</v>
      </c>
      <c r="C1527" s="73" t="s">
        <v>4397</v>
      </c>
      <c r="D1527" s="73" t="s">
        <v>48</v>
      </c>
      <c r="E1527" s="74">
        <f>IF(D1527="男",1,2)</f>
        <v>1</v>
      </c>
      <c r="F1527" s="73" t="s">
        <v>1460</v>
      </c>
      <c r="G1527" s="73" t="str">
        <f>VLOOKUP(F1527,学校番号,3,FALSE)</f>
        <v>070176</v>
      </c>
    </row>
    <row r="1528" spans="1:7" hidden="1" x14ac:dyDescent="0.15">
      <c r="A1528" s="72">
        <v>2244</v>
      </c>
      <c r="B1528" s="73" t="s">
        <v>4770</v>
      </c>
      <c r="C1528" s="73" t="s">
        <v>4771</v>
      </c>
      <c r="D1528" s="73" t="s">
        <v>48</v>
      </c>
      <c r="E1528" s="74">
        <f>IF(D1528="男",1,2)</f>
        <v>1</v>
      </c>
      <c r="F1528" s="73" t="s">
        <v>1460</v>
      </c>
      <c r="G1528" s="73" t="str">
        <f>VLOOKUP(F1528,学校番号,3,FALSE)</f>
        <v>070176</v>
      </c>
    </row>
    <row r="1529" spans="1:7" hidden="1" x14ac:dyDescent="0.15">
      <c r="A1529" s="72">
        <v>2245</v>
      </c>
      <c r="B1529" s="73" t="s">
        <v>4772</v>
      </c>
      <c r="C1529" s="73" t="s">
        <v>4773</v>
      </c>
      <c r="D1529" s="73" t="s">
        <v>48</v>
      </c>
      <c r="E1529" s="74">
        <f>IF(D1529="男",1,2)</f>
        <v>1</v>
      </c>
      <c r="F1529" s="73" t="s">
        <v>1460</v>
      </c>
      <c r="G1529" s="73" t="str">
        <f>VLOOKUP(F1529,学校番号,3,FALSE)</f>
        <v>070176</v>
      </c>
    </row>
    <row r="1530" spans="1:7" hidden="1" x14ac:dyDescent="0.15">
      <c r="A1530" s="72">
        <v>2246</v>
      </c>
      <c r="B1530" s="73" t="s">
        <v>4774</v>
      </c>
      <c r="C1530" s="73" t="s">
        <v>4775</v>
      </c>
      <c r="D1530" s="73" t="s">
        <v>48</v>
      </c>
      <c r="E1530" s="74">
        <f>IF(D1530="男",1,2)</f>
        <v>1</v>
      </c>
      <c r="F1530" s="73" t="s">
        <v>1460</v>
      </c>
      <c r="G1530" s="73" t="str">
        <f>VLOOKUP(F1530,学校番号,3,FALSE)</f>
        <v>070176</v>
      </c>
    </row>
    <row r="1531" spans="1:7" hidden="1" x14ac:dyDescent="0.15">
      <c r="A1531" s="72">
        <v>2247</v>
      </c>
      <c r="B1531" s="73" t="s">
        <v>4776</v>
      </c>
      <c r="C1531" s="73" t="s">
        <v>4777</v>
      </c>
      <c r="D1531" s="73" t="s">
        <v>48</v>
      </c>
      <c r="E1531" s="74">
        <f>IF(D1531="男",1,2)</f>
        <v>1</v>
      </c>
      <c r="F1531" s="73" t="s">
        <v>1460</v>
      </c>
      <c r="G1531" s="73" t="str">
        <f>VLOOKUP(F1531,学校番号,3,FALSE)</f>
        <v>070176</v>
      </c>
    </row>
    <row r="1532" spans="1:7" hidden="1" x14ac:dyDescent="0.15">
      <c r="A1532" s="72">
        <v>2248</v>
      </c>
      <c r="B1532" s="73" t="s">
        <v>4778</v>
      </c>
      <c r="C1532" s="73" t="s">
        <v>4779</v>
      </c>
      <c r="D1532" s="73" t="s">
        <v>48</v>
      </c>
      <c r="E1532" s="74">
        <f>IF(D1532="男",1,2)</f>
        <v>1</v>
      </c>
      <c r="F1532" s="73" t="s">
        <v>1460</v>
      </c>
      <c r="G1532" s="73" t="str">
        <f>VLOOKUP(F1532,学校番号,3,FALSE)</f>
        <v>070176</v>
      </c>
    </row>
    <row r="1533" spans="1:7" hidden="1" x14ac:dyDescent="0.15">
      <c r="A1533" s="72">
        <v>2249</v>
      </c>
      <c r="B1533" s="73" t="s">
        <v>4780</v>
      </c>
      <c r="C1533" s="73" t="s">
        <v>4781</v>
      </c>
      <c r="D1533" s="73" t="s">
        <v>48</v>
      </c>
      <c r="E1533" s="74">
        <f>IF(D1533="男",1,2)</f>
        <v>1</v>
      </c>
      <c r="F1533" s="73" t="s">
        <v>1460</v>
      </c>
      <c r="G1533" s="73" t="str">
        <f>VLOOKUP(F1533,学校番号,3,FALSE)</f>
        <v>070176</v>
      </c>
    </row>
    <row r="1534" spans="1:7" hidden="1" x14ac:dyDescent="0.15">
      <c r="A1534" s="72">
        <v>2250</v>
      </c>
      <c r="B1534" s="73" t="s">
        <v>4782</v>
      </c>
      <c r="C1534" s="73" t="s">
        <v>4783</v>
      </c>
      <c r="D1534" s="73" t="s">
        <v>49</v>
      </c>
      <c r="E1534" s="74">
        <f>IF(D1534="男",1,2)</f>
        <v>2</v>
      </c>
      <c r="F1534" s="73" t="s">
        <v>1460</v>
      </c>
      <c r="G1534" s="73" t="str">
        <f>VLOOKUP(F1534,学校番号,3,FALSE)</f>
        <v>070176</v>
      </c>
    </row>
    <row r="1535" spans="1:7" hidden="1" x14ac:dyDescent="0.15">
      <c r="A1535" s="72">
        <v>2251</v>
      </c>
      <c r="B1535" s="73" t="s">
        <v>4784</v>
      </c>
      <c r="C1535" s="73" t="s">
        <v>4785</v>
      </c>
      <c r="D1535" s="73" t="s">
        <v>49</v>
      </c>
      <c r="E1535" s="74">
        <f>IF(D1535="男",1,2)</f>
        <v>2</v>
      </c>
      <c r="F1535" s="73" t="s">
        <v>1460</v>
      </c>
      <c r="G1535" s="73" t="str">
        <f>VLOOKUP(F1535,学校番号,3,FALSE)</f>
        <v>070176</v>
      </c>
    </row>
    <row r="1536" spans="1:7" hidden="1" x14ac:dyDescent="0.15">
      <c r="A1536" s="72">
        <v>2252</v>
      </c>
      <c r="B1536" s="73" t="s">
        <v>4786</v>
      </c>
      <c r="C1536" s="73" t="s">
        <v>59</v>
      </c>
      <c r="D1536" s="73" t="s">
        <v>49</v>
      </c>
      <c r="E1536" s="74">
        <f>IF(D1536="男",1,2)</f>
        <v>2</v>
      </c>
      <c r="F1536" s="73" t="s">
        <v>1460</v>
      </c>
      <c r="G1536" s="73" t="str">
        <f>VLOOKUP(F1536,学校番号,3,FALSE)</f>
        <v>070176</v>
      </c>
    </row>
    <row r="1537" spans="1:7" hidden="1" x14ac:dyDescent="0.15">
      <c r="A1537" s="72">
        <v>2253</v>
      </c>
      <c r="B1537" s="73" t="s">
        <v>4787</v>
      </c>
      <c r="C1537" s="73" t="s">
        <v>4788</v>
      </c>
      <c r="D1537" s="73" t="s">
        <v>49</v>
      </c>
      <c r="E1537" s="74">
        <f>IF(D1537="男",1,2)</f>
        <v>2</v>
      </c>
      <c r="F1537" s="73" t="s">
        <v>1460</v>
      </c>
      <c r="G1537" s="73" t="str">
        <f>VLOOKUP(F1537,学校番号,3,FALSE)</f>
        <v>070176</v>
      </c>
    </row>
    <row r="1538" spans="1:7" hidden="1" x14ac:dyDescent="0.15">
      <c r="A1538" s="72">
        <v>2254</v>
      </c>
      <c r="B1538" s="73" t="s">
        <v>4789</v>
      </c>
      <c r="C1538" s="73" t="s">
        <v>4790</v>
      </c>
      <c r="D1538" s="73" t="s">
        <v>49</v>
      </c>
      <c r="E1538" s="74">
        <f>IF(D1538="男",1,2)</f>
        <v>2</v>
      </c>
      <c r="F1538" s="73" t="s">
        <v>1460</v>
      </c>
      <c r="G1538" s="73" t="str">
        <f>VLOOKUP(F1538,学校番号,3,FALSE)</f>
        <v>070176</v>
      </c>
    </row>
    <row r="1539" spans="1:7" hidden="1" x14ac:dyDescent="0.15">
      <c r="A1539" s="72">
        <v>2255</v>
      </c>
      <c r="B1539" s="73" t="s">
        <v>4791</v>
      </c>
      <c r="C1539" s="73" t="s">
        <v>4792</v>
      </c>
      <c r="D1539" s="73" t="s">
        <v>49</v>
      </c>
      <c r="E1539" s="74">
        <f>IF(D1539="男",1,2)</f>
        <v>2</v>
      </c>
      <c r="F1539" s="73" t="s">
        <v>1460</v>
      </c>
      <c r="G1539" s="73" t="str">
        <f>VLOOKUP(F1539,学校番号,3,FALSE)</f>
        <v>070176</v>
      </c>
    </row>
    <row r="1540" spans="1:7" hidden="1" x14ac:dyDescent="0.15">
      <c r="A1540" s="72">
        <v>2257</v>
      </c>
      <c r="B1540" s="73" t="s">
        <v>4793</v>
      </c>
      <c r="C1540" s="73" t="s">
        <v>114</v>
      </c>
      <c r="D1540" s="73" t="s">
        <v>48</v>
      </c>
      <c r="E1540" s="74">
        <f>IF(D1540="男",1,2)</f>
        <v>1</v>
      </c>
      <c r="F1540" s="73" t="s">
        <v>1352</v>
      </c>
      <c r="G1540" s="73" t="str">
        <f>VLOOKUP(F1540,学校番号,3,FALSE)</f>
        <v>070138</v>
      </c>
    </row>
    <row r="1541" spans="1:7" hidden="1" x14ac:dyDescent="0.15">
      <c r="A1541" s="72">
        <v>2258</v>
      </c>
      <c r="B1541" s="73" t="s">
        <v>4794</v>
      </c>
      <c r="C1541" s="73" t="s">
        <v>4795</v>
      </c>
      <c r="D1541" s="73" t="s">
        <v>49</v>
      </c>
      <c r="E1541" s="74">
        <f>IF(D1541="男",1,2)</f>
        <v>2</v>
      </c>
      <c r="F1541" s="73" t="s">
        <v>1352</v>
      </c>
      <c r="G1541" s="73" t="str">
        <f>VLOOKUP(F1541,学校番号,3,FALSE)</f>
        <v>070138</v>
      </c>
    </row>
    <row r="1542" spans="1:7" hidden="1" x14ac:dyDescent="0.15">
      <c r="A1542" s="72">
        <v>2259</v>
      </c>
      <c r="B1542" s="73" t="s">
        <v>4796</v>
      </c>
      <c r="C1542" s="73" t="s">
        <v>4797</v>
      </c>
      <c r="D1542" s="73" t="s">
        <v>48</v>
      </c>
      <c r="E1542" s="74">
        <f>IF(D1542="男",1,2)</f>
        <v>1</v>
      </c>
      <c r="F1542" s="73" t="s">
        <v>1352</v>
      </c>
      <c r="G1542" s="73" t="str">
        <f>VLOOKUP(F1542,学校番号,3,FALSE)</f>
        <v>070138</v>
      </c>
    </row>
    <row r="1543" spans="1:7" hidden="1" x14ac:dyDescent="0.15">
      <c r="A1543" s="72">
        <v>2260</v>
      </c>
      <c r="B1543" s="73" t="s">
        <v>4798</v>
      </c>
      <c r="C1543" s="73" t="s">
        <v>4799</v>
      </c>
      <c r="D1543" s="73" t="s">
        <v>48</v>
      </c>
      <c r="E1543" s="74">
        <f>IF(D1543="男",1,2)</f>
        <v>1</v>
      </c>
      <c r="F1543" s="73" t="s">
        <v>1352</v>
      </c>
      <c r="G1543" s="73" t="str">
        <f>VLOOKUP(F1543,学校番号,3,FALSE)</f>
        <v>070138</v>
      </c>
    </row>
    <row r="1544" spans="1:7" hidden="1" x14ac:dyDescent="0.15">
      <c r="A1544" s="72">
        <v>2261</v>
      </c>
      <c r="B1544" s="73" t="s">
        <v>4800</v>
      </c>
      <c r="C1544" s="73" t="s">
        <v>4801</v>
      </c>
      <c r="D1544" s="73" t="s">
        <v>48</v>
      </c>
      <c r="E1544" s="74">
        <f>IF(D1544="男",1,2)</f>
        <v>1</v>
      </c>
      <c r="F1544" s="73" t="s">
        <v>1352</v>
      </c>
      <c r="G1544" s="73" t="str">
        <f>VLOOKUP(F1544,学校番号,3,FALSE)</f>
        <v>070138</v>
      </c>
    </row>
    <row r="1545" spans="1:7" hidden="1" x14ac:dyDescent="0.15">
      <c r="A1545" s="72">
        <v>2262</v>
      </c>
      <c r="B1545" s="73" t="s">
        <v>4802</v>
      </c>
      <c r="C1545" s="73" t="s">
        <v>4803</v>
      </c>
      <c r="D1545" s="73" t="s">
        <v>48</v>
      </c>
      <c r="E1545" s="74">
        <f>IF(D1545="男",1,2)</f>
        <v>1</v>
      </c>
      <c r="F1545" s="73" t="s">
        <v>1352</v>
      </c>
      <c r="G1545" s="73" t="str">
        <f>VLOOKUP(F1545,学校番号,3,FALSE)</f>
        <v>070138</v>
      </c>
    </row>
    <row r="1546" spans="1:7" hidden="1" x14ac:dyDescent="0.15">
      <c r="A1546" s="72">
        <v>2263</v>
      </c>
      <c r="B1546" s="73" t="s">
        <v>4804</v>
      </c>
      <c r="C1546" s="73" t="s">
        <v>4805</v>
      </c>
      <c r="D1546" s="73" t="s">
        <v>48</v>
      </c>
      <c r="E1546" s="74">
        <f>IF(D1546="男",1,2)</f>
        <v>1</v>
      </c>
      <c r="F1546" s="73" t="s">
        <v>1334</v>
      </c>
      <c r="G1546" s="73" t="str">
        <f>VLOOKUP(F1546,学校番号,3,FALSE)</f>
        <v>070132</v>
      </c>
    </row>
    <row r="1547" spans="1:7" hidden="1" x14ac:dyDescent="0.15">
      <c r="A1547" s="72">
        <v>2264</v>
      </c>
      <c r="B1547" s="73" t="s">
        <v>4806</v>
      </c>
      <c r="C1547" s="73" t="s">
        <v>4807</v>
      </c>
      <c r="D1547" s="73" t="s">
        <v>49</v>
      </c>
      <c r="E1547" s="74">
        <f>IF(D1547="男",1,2)</f>
        <v>2</v>
      </c>
      <c r="F1547" s="73" t="s">
        <v>1334</v>
      </c>
      <c r="G1547" s="73" t="str">
        <f>VLOOKUP(F1547,学校番号,3,FALSE)</f>
        <v>070132</v>
      </c>
    </row>
    <row r="1548" spans="1:7" hidden="1" x14ac:dyDescent="0.15">
      <c r="A1548" s="72">
        <v>2265</v>
      </c>
      <c r="B1548" s="73" t="s">
        <v>4808</v>
      </c>
      <c r="C1548" s="73" t="s">
        <v>4809</v>
      </c>
      <c r="D1548" s="73" t="s">
        <v>49</v>
      </c>
      <c r="E1548" s="74">
        <f>IF(D1548="男",1,2)</f>
        <v>2</v>
      </c>
      <c r="F1548" s="73" t="s">
        <v>1038</v>
      </c>
      <c r="G1548" s="73" t="str">
        <f>VLOOKUP(F1548,学校番号,3,FALSE)</f>
        <v>070027</v>
      </c>
    </row>
    <row r="1549" spans="1:7" hidden="1" x14ac:dyDescent="0.15">
      <c r="A1549" s="72">
        <v>2266</v>
      </c>
      <c r="B1549" s="73" t="s">
        <v>4810</v>
      </c>
      <c r="C1549" s="73" t="s">
        <v>4811</v>
      </c>
      <c r="D1549" s="73" t="s">
        <v>49</v>
      </c>
      <c r="E1549" s="74">
        <f>IF(D1549="男",1,2)</f>
        <v>2</v>
      </c>
      <c r="F1549" s="73" t="s">
        <v>1038</v>
      </c>
      <c r="G1549" s="73" t="str">
        <f>VLOOKUP(F1549,学校番号,3,FALSE)</f>
        <v>070027</v>
      </c>
    </row>
    <row r="1550" spans="1:7" hidden="1" x14ac:dyDescent="0.15">
      <c r="A1550" s="72">
        <v>2267</v>
      </c>
      <c r="B1550" s="73" t="s">
        <v>4812</v>
      </c>
      <c r="C1550" s="73" t="s">
        <v>4813</v>
      </c>
      <c r="D1550" s="73" t="s">
        <v>49</v>
      </c>
      <c r="E1550" s="74">
        <f>IF(D1550="男",1,2)</f>
        <v>2</v>
      </c>
      <c r="F1550" s="73" t="s">
        <v>1038</v>
      </c>
      <c r="G1550" s="73" t="str">
        <f>VLOOKUP(F1550,学校番号,3,FALSE)</f>
        <v>070027</v>
      </c>
    </row>
    <row r="1551" spans="1:7" hidden="1" x14ac:dyDescent="0.15">
      <c r="A1551" s="72">
        <v>2268</v>
      </c>
      <c r="B1551" s="73" t="s">
        <v>4814</v>
      </c>
      <c r="C1551" s="73" t="s">
        <v>4815</v>
      </c>
      <c r="D1551" s="73" t="s">
        <v>49</v>
      </c>
      <c r="E1551" s="74">
        <f>IF(D1551="男",1,2)</f>
        <v>2</v>
      </c>
      <c r="F1551" s="73" t="s">
        <v>1038</v>
      </c>
      <c r="G1551" s="73" t="str">
        <f>VLOOKUP(F1551,学校番号,3,FALSE)</f>
        <v>070027</v>
      </c>
    </row>
    <row r="1552" spans="1:7" hidden="1" x14ac:dyDescent="0.15">
      <c r="A1552" s="72">
        <v>2269</v>
      </c>
      <c r="B1552" s="73" t="s">
        <v>4816</v>
      </c>
      <c r="C1552" s="73" t="s">
        <v>4817</v>
      </c>
      <c r="D1552" s="73" t="s">
        <v>49</v>
      </c>
      <c r="E1552" s="74">
        <f>IF(D1552="男",1,2)</f>
        <v>2</v>
      </c>
      <c r="F1552" s="73" t="s">
        <v>1038</v>
      </c>
      <c r="G1552" s="73" t="str">
        <f>VLOOKUP(F1552,学校番号,3,FALSE)</f>
        <v>070027</v>
      </c>
    </row>
    <row r="1553" spans="1:7" hidden="1" x14ac:dyDescent="0.15">
      <c r="A1553" s="72">
        <v>2270</v>
      </c>
      <c r="B1553" s="73" t="s">
        <v>4818</v>
      </c>
      <c r="C1553" s="73" t="s">
        <v>4819</v>
      </c>
      <c r="D1553" s="73" t="s">
        <v>49</v>
      </c>
      <c r="E1553" s="74">
        <f>IF(D1553="男",1,2)</f>
        <v>2</v>
      </c>
      <c r="F1553" s="73" t="s">
        <v>1038</v>
      </c>
      <c r="G1553" s="73" t="str">
        <f>VLOOKUP(F1553,学校番号,3,FALSE)</f>
        <v>070027</v>
      </c>
    </row>
    <row r="1554" spans="1:7" hidden="1" x14ac:dyDescent="0.15">
      <c r="A1554" s="72">
        <v>2271</v>
      </c>
      <c r="B1554" s="73" t="s">
        <v>4820</v>
      </c>
      <c r="C1554" s="73" t="s">
        <v>4821</v>
      </c>
      <c r="D1554" s="73" t="s">
        <v>48</v>
      </c>
      <c r="E1554" s="74">
        <f>IF(D1554="男",1,2)</f>
        <v>1</v>
      </c>
      <c r="F1554" s="73" t="s">
        <v>1038</v>
      </c>
      <c r="G1554" s="73" t="str">
        <f>VLOOKUP(F1554,学校番号,3,FALSE)</f>
        <v>070027</v>
      </c>
    </row>
    <row r="1555" spans="1:7" hidden="1" x14ac:dyDescent="0.15">
      <c r="A1555" s="72">
        <v>2272</v>
      </c>
      <c r="B1555" s="73" t="s">
        <v>4822</v>
      </c>
      <c r="C1555" s="73" t="s">
        <v>4823</v>
      </c>
      <c r="D1555" s="73" t="s">
        <v>49</v>
      </c>
      <c r="E1555" s="74">
        <f>IF(D1555="男",1,2)</f>
        <v>2</v>
      </c>
      <c r="F1555" s="73" t="s">
        <v>1038</v>
      </c>
      <c r="G1555" s="73" t="str">
        <f>VLOOKUP(F1555,学校番号,3,FALSE)</f>
        <v>070027</v>
      </c>
    </row>
    <row r="1556" spans="1:7" hidden="1" x14ac:dyDescent="0.15">
      <c r="A1556" s="72">
        <v>2273</v>
      </c>
      <c r="B1556" s="73" t="s">
        <v>4824</v>
      </c>
      <c r="C1556" s="73" t="s">
        <v>4825</v>
      </c>
      <c r="D1556" s="73" t="s">
        <v>48</v>
      </c>
      <c r="E1556" s="74">
        <f>IF(D1556="男",1,2)</f>
        <v>1</v>
      </c>
      <c r="F1556" s="73" t="s">
        <v>1038</v>
      </c>
      <c r="G1556" s="73" t="str">
        <f>VLOOKUP(F1556,学校番号,3,FALSE)</f>
        <v>070027</v>
      </c>
    </row>
    <row r="1557" spans="1:7" hidden="1" x14ac:dyDescent="0.15">
      <c r="A1557" s="72">
        <v>2274</v>
      </c>
      <c r="B1557" s="73" t="s">
        <v>4826</v>
      </c>
      <c r="C1557" s="73" t="s">
        <v>4827</v>
      </c>
      <c r="D1557" s="73" t="s">
        <v>49</v>
      </c>
      <c r="E1557" s="74">
        <f>IF(D1557="男",1,2)</f>
        <v>2</v>
      </c>
      <c r="F1557" s="73" t="s">
        <v>1038</v>
      </c>
      <c r="G1557" s="73" t="str">
        <f>VLOOKUP(F1557,学校番号,3,FALSE)</f>
        <v>070027</v>
      </c>
    </row>
    <row r="1558" spans="1:7" hidden="1" x14ac:dyDescent="0.15">
      <c r="A1558" s="72">
        <v>2275</v>
      </c>
      <c r="B1558" s="73" t="s">
        <v>4828</v>
      </c>
      <c r="C1558" s="73" t="s">
        <v>4829</v>
      </c>
      <c r="D1558" s="73" t="s">
        <v>49</v>
      </c>
      <c r="E1558" s="74">
        <f>IF(D1558="男",1,2)</f>
        <v>2</v>
      </c>
      <c r="F1558" s="73" t="s">
        <v>1038</v>
      </c>
      <c r="G1558" s="73" t="str">
        <f>VLOOKUP(F1558,学校番号,3,FALSE)</f>
        <v>070027</v>
      </c>
    </row>
    <row r="1559" spans="1:7" hidden="1" x14ac:dyDescent="0.15">
      <c r="A1559" s="72">
        <v>2276</v>
      </c>
      <c r="B1559" s="73" t="s">
        <v>4830</v>
      </c>
      <c r="C1559" s="73" t="s">
        <v>4831</v>
      </c>
      <c r="D1559" s="73" t="s">
        <v>48</v>
      </c>
      <c r="E1559" s="74">
        <f>IF(D1559="男",1,2)</f>
        <v>1</v>
      </c>
      <c r="F1559" s="73" t="s">
        <v>1038</v>
      </c>
      <c r="G1559" s="73" t="str">
        <f>VLOOKUP(F1559,学校番号,3,FALSE)</f>
        <v>070027</v>
      </c>
    </row>
    <row r="1560" spans="1:7" hidden="1" x14ac:dyDescent="0.15">
      <c r="A1560" s="72">
        <v>2277</v>
      </c>
      <c r="B1560" s="73" t="s">
        <v>4832</v>
      </c>
      <c r="C1560" s="73" t="s">
        <v>4833</v>
      </c>
      <c r="D1560" s="73" t="s">
        <v>49</v>
      </c>
      <c r="E1560" s="74">
        <f>IF(D1560="男",1,2)</f>
        <v>2</v>
      </c>
      <c r="F1560" s="73" t="s">
        <v>1038</v>
      </c>
      <c r="G1560" s="73" t="str">
        <f>VLOOKUP(F1560,学校番号,3,FALSE)</f>
        <v>070027</v>
      </c>
    </row>
    <row r="1561" spans="1:7" hidden="1" x14ac:dyDescent="0.15">
      <c r="A1561" s="72">
        <v>2278</v>
      </c>
      <c r="B1561" s="73" t="s">
        <v>4834</v>
      </c>
      <c r="C1561" s="73" t="s">
        <v>4835</v>
      </c>
      <c r="D1561" s="73" t="s">
        <v>48</v>
      </c>
      <c r="E1561" s="74">
        <f>IF(D1561="男",1,2)</f>
        <v>1</v>
      </c>
      <c r="F1561" s="73" t="s">
        <v>1038</v>
      </c>
      <c r="G1561" s="73" t="str">
        <f>VLOOKUP(F1561,学校番号,3,FALSE)</f>
        <v>070027</v>
      </c>
    </row>
    <row r="1562" spans="1:7" hidden="1" x14ac:dyDescent="0.15">
      <c r="A1562" s="72">
        <v>2280</v>
      </c>
      <c r="B1562" s="73" t="s">
        <v>4836</v>
      </c>
      <c r="C1562" s="73" t="s">
        <v>4837</v>
      </c>
      <c r="D1562" s="73" t="s">
        <v>49</v>
      </c>
      <c r="E1562" s="74">
        <f>IF(D1562="男",1,2)</f>
        <v>2</v>
      </c>
      <c r="F1562" s="73" t="s">
        <v>1038</v>
      </c>
      <c r="G1562" s="73" t="str">
        <f>VLOOKUP(F1562,学校番号,3,FALSE)</f>
        <v>070027</v>
      </c>
    </row>
    <row r="1563" spans="1:7" hidden="1" x14ac:dyDescent="0.15">
      <c r="A1563" s="72">
        <v>2281</v>
      </c>
      <c r="B1563" s="73" t="s">
        <v>4838</v>
      </c>
      <c r="C1563" s="73" t="s">
        <v>4839</v>
      </c>
      <c r="D1563" s="73" t="s">
        <v>48</v>
      </c>
      <c r="E1563" s="74">
        <f>IF(D1563="男",1,2)</f>
        <v>1</v>
      </c>
      <c r="F1563" s="73" t="s">
        <v>1038</v>
      </c>
      <c r="G1563" s="73" t="str">
        <f>VLOOKUP(F1563,学校番号,3,FALSE)</f>
        <v>070027</v>
      </c>
    </row>
    <row r="1564" spans="1:7" hidden="1" x14ac:dyDescent="0.15">
      <c r="A1564" s="72">
        <v>2282</v>
      </c>
      <c r="B1564" s="73" t="s">
        <v>4840</v>
      </c>
      <c r="C1564" s="73" t="s">
        <v>4841</v>
      </c>
      <c r="D1564" s="73" t="s">
        <v>48</v>
      </c>
      <c r="E1564" s="74">
        <f>IF(D1564="男",1,2)</f>
        <v>1</v>
      </c>
      <c r="F1564" s="73" t="s">
        <v>1038</v>
      </c>
      <c r="G1564" s="73" t="str">
        <f>VLOOKUP(F1564,学校番号,3,FALSE)</f>
        <v>070027</v>
      </c>
    </row>
    <row r="1565" spans="1:7" hidden="1" x14ac:dyDescent="0.15">
      <c r="A1565" s="72">
        <v>2283</v>
      </c>
      <c r="B1565" s="73" t="s">
        <v>4842</v>
      </c>
      <c r="C1565" s="73" t="s">
        <v>4843</v>
      </c>
      <c r="D1565" s="73" t="s">
        <v>49</v>
      </c>
      <c r="E1565" s="74">
        <f>IF(D1565="男",1,2)</f>
        <v>2</v>
      </c>
      <c r="F1565" s="73" t="s">
        <v>1038</v>
      </c>
      <c r="G1565" s="73" t="str">
        <f>VLOOKUP(F1565,学校番号,3,FALSE)</f>
        <v>070027</v>
      </c>
    </row>
    <row r="1566" spans="1:7" hidden="1" x14ac:dyDescent="0.15">
      <c r="A1566" s="72">
        <v>2284</v>
      </c>
      <c r="B1566" s="73" t="s">
        <v>4844</v>
      </c>
      <c r="C1566" s="73" t="s">
        <v>4845</v>
      </c>
      <c r="D1566" s="73" t="s">
        <v>48</v>
      </c>
      <c r="E1566" s="74">
        <f>IF(D1566="男",1,2)</f>
        <v>1</v>
      </c>
      <c r="F1566" s="73" t="s">
        <v>1038</v>
      </c>
      <c r="G1566" s="73" t="str">
        <f>VLOOKUP(F1566,学校番号,3,FALSE)</f>
        <v>070027</v>
      </c>
    </row>
    <row r="1567" spans="1:7" hidden="1" x14ac:dyDescent="0.15">
      <c r="A1567" s="72">
        <v>2285</v>
      </c>
      <c r="B1567" s="73" t="s">
        <v>4846</v>
      </c>
      <c r="C1567" s="73" t="s">
        <v>4847</v>
      </c>
      <c r="D1567" s="73" t="s">
        <v>49</v>
      </c>
      <c r="E1567" s="74">
        <f>IF(D1567="男",1,2)</f>
        <v>2</v>
      </c>
      <c r="F1567" s="73" t="s">
        <v>1038</v>
      </c>
      <c r="G1567" s="73" t="str">
        <f>VLOOKUP(F1567,学校番号,3,FALSE)</f>
        <v>070027</v>
      </c>
    </row>
    <row r="1568" spans="1:7" hidden="1" x14ac:dyDescent="0.15">
      <c r="A1568" s="72">
        <v>2286</v>
      </c>
      <c r="B1568" s="73" t="s">
        <v>4848</v>
      </c>
      <c r="C1568" s="73" t="s">
        <v>4849</v>
      </c>
      <c r="D1568" s="73" t="s">
        <v>49</v>
      </c>
      <c r="E1568" s="74">
        <f>IF(D1568="男",1,2)</f>
        <v>2</v>
      </c>
      <c r="F1568" s="73" t="s">
        <v>1038</v>
      </c>
      <c r="G1568" s="73" t="str">
        <f>VLOOKUP(F1568,学校番号,3,FALSE)</f>
        <v>070027</v>
      </c>
    </row>
    <row r="1569" spans="1:7" hidden="1" x14ac:dyDescent="0.15">
      <c r="A1569" s="72">
        <v>2287</v>
      </c>
      <c r="B1569" s="73" t="s">
        <v>4850</v>
      </c>
      <c r="C1569" s="73" t="s">
        <v>4851</v>
      </c>
      <c r="D1569" s="73" t="s">
        <v>49</v>
      </c>
      <c r="E1569" s="74">
        <f>IF(D1569="男",1,2)</f>
        <v>2</v>
      </c>
      <c r="F1569" s="73" t="s">
        <v>1038</v>
      </c>
      <c r="G1569" s="73" t="str">
        <f>VLOOKUP(F1569,学校番号,3,FALSE)</f>
        <v>070027</v>
      </c>
    </row>
    <row r="1570" spans="1:7" hidden="1" x14ac:dyDescent="0.15">
      <c r="A1570" s="72">
        <v>2288</v>
      </c>
      <c r="B1570" s="73" t="s">
        <v>3768</v>
      </c>
      <c r="C1570" s="73" t="s">
        <v>3769</v>
      </c>
      <c r="D1570" s="73" t="s">
        <v>49</v>
      </c>
      <c r="E1570" s="74">
        <f>IF(D1570="男",1,2)</f>
        <v>2</v>
      </c>
      <c r="F1570" s="73" t="s">
        <v>1038</v>
      </c>
      <c r="G1570" s="73" t="str">
        <f>VLOOKUP(F1570,学校番号,3,FALSE)</f>
        <v>070027</v>
      </c>
    </row>
    <row r="1571" spans="1:7" hidden="1" x14ac:dyDescent="0.15">
      <c r="A1571" s="72">
        <v>2289</v>
      </c>
      <c r="B1571" s="73" t="s">
        <v>4852</v>
      </c>
      <c r="C1571" s="73" t="s">
        <v>4853</v>
      </c>
      <c r="D1571" s="73" t="s">
        <v>49</v>
      </c>
      <c r="E1571" s="74">
        <f>IF(D1571="男",1,2)</f>
        <v>2</v>
      </c>
      <c r="F1571" s="73" t="s">
        <v>1038</v>
      </c>
      <c r="G1571" s="73" t="str">
        <f>VLOOKUP(F1571,学校番号,3,FALSE)</f>
        <v>070027</v>
      </c>
    </row>
    <row r="1572" spans="1:7" hidden="1" x14ac:dyDescent="0.15">
      <c r="A1572" s="72">
        <v>2290</v>
      </c>
      <c r="B1572" s="73" t="s">
        <v>4854</v>
      </c>
      <c r="C1572" s="73" t="s">
        <v>4855</v>
      </c>
      <c r="D1572" s="73" t="s">
        <v>49</v>
      </c>
      <c r="E1572" s="74">
        <f>IF(D1572="男",1,2)</f>
        <v>2</v>
      </c>
      <c r="F1572" s="73" t="s">
        <v>1038</v>
      </c>
      <c r="G1572" s="73" t="str">
        <f>VLOOKUP(F1572,学校番号,3,FALSE)</f>
        <v>070027</v>
      </c>
    </row>
    <row r="1573" spans="1:7" hidden="1" x14ac:dyDescent="0.15">
      <c r="A1573" s="72">
        <v>2291</v>
      </c>
      <c r="B1573" s="73" t="s">
        <v>4856</v>
      </c>
      <c r="C1573" s="73" t="s">
        <v>4857</v>
      </c>
      <c r="D1573" s="73" t="s">
        <v>49</v>
      </c>
      <c r="E1573" s="74">
        <f>IF(D1573="男",1,2)</f>
        <v>2</v>
      </c>
      <c r="F1573" s="73" t="s">
        <v>1038</v>
      </c>
      <c r="G1573" s="73" t="str">
        <f>VLOOKUP(F1573,学校番号,3,FALSE)</f>
        <v>070027</v>
      </c>
    </row>
    <row r="1574" spans="1:7" hidden="1" x14ac:dyDescent="0.15">
      <c r="A1574" s="72">
        <v>2292</v>
      </c>
      <c r="B1574" s="73" t="s">
        <v>4858</v>
      </c>
      <c r="C1574" s="73" t="s">
        <v>4859</v>
      </c>
      <c r="D1574" s="73" t="s">
        <v>49</v>
      </c>
      <c r="E1574" s="74">
        <f>IF(D1574="男",1,2)</f>
        <v>2</v>
      </c>
      <c r="F1574" s="73" t="s">
        <v>1038</v>
      </c>
      <c r="G1574" s="73" t="str">
        <f>VLOOKUP(F1574,学校番号,3,FALSE)</f>
        <v>070027</v>
      </c>
    </row>
    <row r="1575" spans="1:7" hidden="1" x14ac:dyDescent="0.15">
      <c r="A1575" s="72">
        <v>2293</v>
      </c>
      <c r="B1575" s="73" t="s">
        <v>4860</v>
      </c>
      <c r="C1575" s="73" t="s">
        <v>4861</v>
      </c>
      <c r="D1575" s="73" t="s">
        <v>49</v>
      </c>
      <c r="E1575" s="74">
        <f>IF(D1575="男",1,2)</f>
        <v>2</v>
      </c>
      <c r="F1575" s="73" t="s">
        <v>1038</v>
      </c>
      <c r="G1575" s="73" t="str">
        <f>VLOOKUP(F1575,学校番号,3,FALSE)</f>
        <v>070027</v>
      </c>
    </row>
    <row r="1576" spans="1:7" hidden="1" x14ac:dyDescent="0.15">
      <c r="A1576" s="72">
        <v>2294</v>
      </c>
      <c r="B1576" s="73" t="s">
        <v>4862</v>
      </c>
      <c r="C1576" s="73" t="s">
        <v>4863</v>
      </c>
      <c r="D1576" s="73" t="s">
        <v>49</v>
      </c>
      <c r="E1576" s="74">
        <f>IF(D1576="男",1,2)</f>
        <v>2</v>
      </c>
      <c r="F1576" s="73" t="s">
        <v>1038</v>
      </c>
      <c r="G1576" s="73" t="str">
        <f>VLOOKUP(F1576,学校番号,3,FALSE)</f>
        <v>070027</v>
      </c>
    </row>
    <row r="1577" spans="1:7" hidden="1" x14ac:dyDescent="0.15">
      <c r="A1577" s="72">
        <v>2295</v>
      </c>
      <c r="B1577" s="73" t="s">
        <v>4864</v>
      </c>
      <c r="C1577" s="73" t="s">
        <v>4865</v>
      </c>
      <c r="D1577" s="73" t="s">
        <v>49</v>
      </c>
      <c r="E1577" s="74">
        <f>IF(D1577="男",1,2)</f>
        <v>2</v>
      </c>
      <c r="F1577" s="73" t="s">
        <v>1038</v>
      </c>
      <c r="G1577" s="73" t="str">
        <f>VLOOKUP(F1577,学校番号,3,FALSE)</f>
        <v>070027</v>
      </c>
    </row>
    <row r="1578" spans="1:7" hidden="1" x14ac:dyDescent="0.15">
      <c r="A1578" s="72">
        <v>2296</v>
      </c>
      <c r="B1578" s="73" t="s">
        <v>4866</v>
      </c>
      <c r="C1578" s="73" t="s">
        <v>4867</v>
      </c>
      <c r="D1578" s="73" t="s">
        <v>49</v>
      </c>
      <c r="E1578" s="74">
        <f>IF(D1578="男",1,2)</f>
        <v>2</v>
      </c>
      <c r="F1578" s="73" t="s">
        <v>1038</v>
      </c>
      <c r="G1578" s="73" t="str">
        <f>VLOOKUP(F1578,学校番号,3,FALSE)</f>
        <v>070027</v>
      </c>
    </row>
    <row r="1579" spans="1:7" hidden="1" x14ac:dyDescent="0.15">
      <c r="A1579" s="72">
        <v>2297</v>
      </c>
      <c r="B1579" s="73" t="s">
        <v>4868</v>
      </c>
      <c r="C1579" s="73" t="s">
        <v>4869</v>
      </c>
      <c r="D1579" s="73" t="s">
        <v>49</v>
      </c>
      <c r="E1579" s="74">
        <f>IF(D1579="男",1,2)</f>
        <v>2</v>
      </c>
      <c r="F1579" s="73" t="s">
        <v>1038</v>
      </c>
      <c r="G1579" s="73" t="str">
        <f>VLOOKUP(F1579,学校番号,3,FALSE)</f>
        <v>070027</v>
      </c>
    </row>
    <row r="1580" spans="1:7" hidden="1" x14ac:dyDescent="0.15">
      <c r="A1580" s="72">
        <v>2298</v>
      </c>
      <c r="B1580" s="73" t="s">
        <v>4870</v>
      </c>
      <c r="C1580" s="73" t="s">
        <v>4871</v>
      </c>
      <c r="D1580" s="73" t="s">
        <v>48</v>
      </c>
      <c r="E1580" s="74">
        <f>IF(D1580="男",1,2)</f>
        <v>1</v>
      </c>
      <c r="F1580" s="73" t="s">
        <v>1038</v>
      </c>
      <c r="G1580" s="73" t="str">
        <f>VLOOKUP(F1580,学校番号,3,FALSE)</f>
        <v>070027</v>
      </c>
    </row>
    <row r="1581" spans="1:7" hidden="1" x14ac:dyDescent="0.15">
      <c r="A1581" s="72">
        <v>2299</v>
      </c>
      <c r="B1581" s="73" t="s">
        <v>4872</v>
      </c>
      <c r="C1581" s="73" t="s">
        <v>4873</v>
      </c>
      <c r="D1581" s="73" t="s">
        <v>48</v>
      </c>
      <c r="E1581" s="74">
        <f>IF(D1581="男",1,2)</f>
        <v>1</v>
      </c>
      <c r="F1581" s="73" t="s">
        <v>1038</v>
      </c>
      <c r="G1581" s="73" t="str">
        <f>VLOOKUP(F1581,学校番号,3,FALSE)</f>
        <v>070027</v>
      </c>
    </row>
    <row r="1582" spans="1:7" hidden="1" x14ac:dyDescent="0.15">
      <c r="A1582" s="72">
        <v>2300</v>
      </c>
      <c r="B1582" s="73" t="s">
        <v>4874</v>
      </c>
      <c r="C1582" s="73" t="s">
        <v>4875</v>
      </c>
      <c r="D1582" s="73" t="s">
        <v>48</v>
      </c>
      <c r="E1582" s="74">
        <f>IF(D1582="男",1,2)</f>
        <v>1</v>
      </c>
      <c r="F1582" s="73" t="s">
        <v>1038</v>
      </c>
      <c r="G1582" s="73" t="str">
        <f>VLOOKUP(F1582,学校番号,3,FALSE)</f>
        <v>070027</v>
      </c>
    </row>
    <row r="1583" spans="1:7" hidden="1" x14ac:dyDescent="0.15">
      <c r="A1583" s="72">
        <v>2351</v>
      </c>
      <c r="B1583" s="73" t="s">
        <v>4876</v>
      </c>
      <c r="C1583" s="73" t="s">
        <v>4877</v>
      </c>
      <c r="D1583" s="73" t="s">
        <v>48</v>
      </c>
      <c r="E1583" s="74">
        <f>IF(D1583="男",1,2)</f>
        <v>1</v>
      </c>
      <c r="F1583" s="73" t="s">
        <v>1144</v>
      </c>
      <c r="G1583" s="73" t="str">
        <f>VLOOKUP(F1583,学校番号,3,FALSE)</f>
        <v>070064</v>
      </c>
    </row>
    <row r="1584" spans="1:7" hidden="1" x14ac:dyDescent="0.15">
      <c r="A1584" s="72">
        <v>2352</v>
      </c>
      <c r="B1584" s="73" t="s">
        <v>4878</v>
      </c>
      <c r="C1584" s="73" t="s">
        <v>4879</v>
      </c>
      <c r="D1584" s="73" t="s">
        <v>48</v>
      </c>
      <c r="E1584" s="74">
        <f>IF(D1584="男",1,2)</f>
        <v>1</v>
      </c>
      <c r="F1584" s="73" t="s">
        <v>1144</v>
      </c>
      <c r="G1584" s="73" t="str">
        <f>VLOOKUP(F1584,学校番号,3,FALSE)</f>
        <v>070064</v>
      </c>
    </row>
    <row r="1585" spans="1:7" hidden="1" x14ac:dyDescent="0.15">
      <c r="A1585" s="72">
        <v>2353</v>
      </c>
      <c r="B1585" s="73" t="s">
        <v>4880</v>
      </c>
      <c r="C1585" s="73" t="s">
        <v>4881</v>
      </c>
      <c r="D1585" s="73" t="s">
        <v>48</v>
      </c>
      <c r="E1585" s="74">
        <f>IF(D1585="男",1,2)</f>
        <v>1</v>
      </c>
      <c r="F1585" s="73" t="s">
        <v>1144</v>
      </c>
      <c r="G1585" s="73" t="str">
        <f>VLOOKUP(F1585,学校番号,3,FALSE)</f>
        <v>070064</v>
      </c>
    </row>
    <row r="1586" spans="1:7" hidden="1" x14ac:dyDescent="0.15">
      <c r="A1586" s="72">
        <v>2354</v>
      </c>
      <c r="B1586" s="73" t="s">
        <v>4882</v>
      </c>
      <c r="C1586" s="73" t="s">
        <v>4883</v>
      </c>
      <c r="D1586" s="73" t="s">
        <v>48</v>
      </c>
      <c r="E1586" s="74">
        <f>IF(D1586="男",1,2)</f>
        <v>1</v>
      </c>
      <c r="F1586" s="73" t="s">
        <v>1144</v>
      </c>
      <c r="G1586" s="73" t="str">
        <f>VLOOKUP(F1586,学校番号,3,FALSE)</f>
        <v>070064</v>
      </c>
    </row>
    <row r="1587" spans="1:7" hidden="1" x14ac:dyDescent="0.15">
      <c r="A1587" s="72">
        <v>2355</v>
      </c>
      <c r="B1587" s="73" t="s">
        <v>4884</v>
      </c>
      <c r="C1587" s="73" t="s">
        <v>4885</v>
      </c>
      <c r="D1587" s="73" t="s">
        <v>48</v>
      </c>
      <c r="E1587" s="74">
        <f>IF(D1587="男",1,2)</f>
        <v>1</v>
      </c>
      <c r="F1587" s="73" t="s">
        <v>1144</v>
      </c>
      <c r="G1587" s="73" t="str">
        <f>VLOOKUP(F1587,学校番号,3,FALSE)</f>
        <v>070064</v>
      </c>
    </row>
    <row r="1588" spans="1:7" hidden="1" x14ac:dyDescent="0.15">
      <c r="A1588" s="72">
        <v>2356</v>
      </c>
      <c r="B1588" s="73" t="s">
        <v>4886</v>
      </c>
      <c r="C1588" s="73" t="s">
        <v>4887</v>
      </c>
      <c r="D1588" s="73" t="s">
        <v>48</v>
      </c>
      <c r="E1588" s="74">
        <f>IF(D1588="男",1,2)</f>
        <v>1</v>
      </c>
      <c r="F1588" s="73" t="s">
        <v>1144</v>
      </c>
      <c r="G1588" s="73" t="str">
        <f>VLOOKUP(F1588,学校番号,3,FALSE)</f>
        <v>070064</v>
      </c>
    </row>
    <row r="1589" spans="1:7" hidden="1" x14ac:dyDescent="0.15">
      <c r="A1589" s="72">
        <v>2357</v>
      </c>
      <c r="B1589" s="73" t="s">
        <v>4888</v>
      </c>
      <c r="C1589" s="73" t="s">
        <v>4889</v>
      </c>
      <c r="D1589" s="73" t="s">
        <v>48</v>
      </c>
      <c r="E1589" s="74">
        <f>IF(D1589="男",1,2)</f>
        <v>1</v>
      </c>
      <c r="F1589" s="73" t="s">
        <v>1144</v>
      </c>
      <c r="G1589" s="73" t="str">
        <f>VLOOKUP(F1589,学校番号,3,FALSE)</f>
        <v>070064</v>
      </c>
    </row>
    <row r="1590" spans="1:7" hidden="1" x14ac:dyDescent="0.15">
      <c r="A1590" s="72">
        <v>2358</v>
      </c>
      <c r="B1590" s="73" t="s">
        <v>4890</v>
      </c>
      <c r="C1590" s="73" t="s">
        <v>4891</v>
      </c>
      <c r="D1590" s="73" t="s">
        <v>48</v>
      </c>
      <c r="E1590" s="74">
        <f>IF(D1590="男",1,2)</f>
        <v>1</v>
      </c>
      <c r="F1590" s="73" t="s">
        <v>1144</v>
      </c>
      <c r="G1590" s="73" t="str">
        <f>VLOOKUP(F1590,学校番号,3,FALSE)</f>
        <v>070064</v>
      </c>
    </row>
    <row r="1591" spans="1:7" hidden="1" x14ac:dyDescent="0.15">
      <c r="A1591" s="72">
        <v>2359</v>
      </c>
      <c r="B1591" s="73" t="s">
        <v>4892</v>
      </c>
      <c r="C1591" s="73" t="s">
        <v>4893</v>
      </c>
      <c r="D1591" s="73" t="s">
        <v>48</v>
      </c>
      <c r="E1591" s="74">
        <f>IF(D1591="男",1,2)</f>
        <v>1</v>
      </c>
      <c r="F1591" s="73" t="s">
        <v>1144</v>
      </c>
      <c r="G1591" s="73" t="str">
        <f>VLOOKUP(F1591,学校番号,3,FALSE)</f>
        <v>070064</v>
      </c>
    </row>
    <row r="1592" spans="1:7" hidden="1" x14ac:dyDescent="0.15">
      <c r="A1592" s="72">
        <v>2360</v>
      </c>
      <c r="B1592" s="73" t="s">
        <v>4894</v>
      </c>
      <c r="C1592" s="73" t="s">
        <v>4895</v>
      </c>
      <c r="D1592" s="73" t="s">
        <v>48</v>
      </c>
      <c r="E1592" s="74">
        <f>IF(D1592="男",1,2)</f>
        <v>1</v>
      </c>
      <c r="F1592" s="73" t="s">
        <v>1144</v>
      </c>
      <c r="G1592" s="73" t="str">
        <f>VLOOKUP(F1592,学校番号,3,FALSE)</f>
        <v>070064</v>
      </c>
    </row>
    <row r="1593" spans="1:7" hidden="1" x14ac:dyDescent="0.15">
      <c r="A1593" s="72">
        <v>2361</v>
      </c>
      <c r="B1593" s="73" t="s">
        <v>4896</v>
      </c>
      <c r="C1593" s="73" t="s">
        <v>4897</v>
      </c>
      <c r="D1593" s="73" t="s">
        <v>48</v>
      </c>
      <c r="E1593" s="74">
        <f>IF(D1593="男",1,2)</f>
        <v>1</v>
      </c>
      <c r="F1593" s="73" t="s">
        <v>1144</v>
      </c>
      <c r="G1593" s="73" t="str">
        <f>VLOOKUP(F1593,学校番号,3,FALSE)</f>
        <v>070064</v>
      </c>
    </row>
    <row r="1594" spans="1:7" hidden="1" x14ac:dyDescent="0.15">
      <c r="A1594" s="72">
        <v>2362</v>
      </c>
      <c r="B1594" s="73" t="s">
        <v>4898</v>
      </c>
      <c r="C1594" s="73" t="s">
        <v>4899</v>
      </c>
      <c r="D1594" s="73" t="s">
        <v>49</v>
      </c>
      <c r="E1594" s="74">
        <f>IF(D1594="男",1,2)</f>
        <v>2</v>
      </c>
      <c r="F1594" s="73" t="s">
        <v>1144</v>
      </c>
      <c r="G1594" s="73" t="str">
        <f>VLOOKUP(F1594,学校番号,3,FALSE)</f>
        <v>070064</v>
      </c>
    </row>
    <row r="1595" spans="1:7" hidden="1" x14ac:dyDescent="0.15">
      <c r="A1595" s="72">
        <v>2363</v>
      </c>
      <c r="B1595" s="73" t="s">
        <v>4900</v>
      </c>
      <c r="C1595" s="73" t="s">
        <v>4901</v>
      </c>
      <c r="D1595" s="73" t="s">
        <v>49</v>
      </c>
      <c r="E1595" s="74">
        <f>IF(D1595="男",1,2)</f>
        <v>2</v>
      </c>
      <c r="F1595" s="73" t="s">
        <v>1144</v>
      </c>
      <c r="G1595" s="73" t="str">
        <f>VLOOKUP(F1595,学校番号,3,FALSE)</f>
        <v>070064</v>
      </c>
    </row>
    <row r="1596" spans="1:7" hidden="1" x14ac:dyDescent="0.15">
      <c r="A1596" s="72">
        <v>2364</v>
      </c>
      <c r="B1596" s="73" t="s">
        <v>4902</v>
      </c>
      <c r="C1596" s="73" t="s">
        <v>4903</v>
      </c>
      <c r="D1596" s="73" t="s">
        <v>49</v>
      </c>
      <c r="E1596" s="74">
        <f>IF(D1596="男",1,2)</f>
        <v>2</v>
      </c>
      <c r="F1596" s="73" t="s">
        <v>1144</v>
      </c>
      <c r="G1596" s="73" t="str">
        <f>VLOOKUP(F1596,学校番号,3,FALSE)</f>
        <v>070064</v>
      </c>
    </row>
    <row r="1597" spans="1:7" hidden="1" x14ac:dyDescent="0.15">
      <c r="A1597" s="72">
        <v>2365</v>
      </c>
      <c r="B1597" s="73" t="s">
        <v>4904</v>
      </c>
      <c r="C1597" s="73" t="s">
        <v>4905</v>
      </c>
      <c r="D1597" s="73" t="s">
        <v>49</v>
      </c>
      <c r="E1597" s="74">
        <f>IF(D1597="男",1,2)</f>
        <v>2</v>
      </c>
      <c r="F1597" s="73" t="s">
        <v>1144</v>
      </c>
      <c r="G1597" s="73" t="str">
        <f>VLOOKUP(F1597,学校番号,3,FALSE)</f>
        <v>070064</v>
      </c>
    </row>
    <row r="1598" spans="1:7" hidden="1" x14ac:dyDescent="0.15">
      <c r="A1598" s="72">
        <v>2366</v>
      </c>
      <c r="B1598" s="73" t="s">
        <v>4906</v>
      </c>
      <c r="C1598" s="73" t="s">
        <v>4907</v>
      </c>
      <c r="D1598" s="73" t="s">
        <v>49</v>
      </c>
      <c r="E1598" s="74">
        <f>IF(D1598="男",1,2)</f>
        <v>2</v>
      </c>
      <c r="F1598" s="73" t="s">
        <v>1144</v>
      </c>
      <c r="G1598" s="73" t="str">
        <f>VLOOKUP(F1598,学校番号,3,FALSE)</f>
        <v>070064</v>
      </c>
    </row>
    <row r="1599" spans="1:7" hidden="1" x14ac:dyDescent="0.15">
      <c r="A1599" s="72">
        <v>2367</v>
      </c>
      <c r="B1599" s="73" t="s">
        <v>4908</v>
      </c>
      <c r="C1599" s="73" t="s">
        <v>4909</v>
      </c>
      <c r="D1599" s="73" t="s">
        <v>49</v>
      </c>
      <c r="E1599" s="74">
        <f>IF(D1599="男",1,2)</f>
        <v>2</v>
      </c>
      <c r="F1599" s="73" t="s">
        <v>1144</v>
      </c>
      <c r="G1599" s="73" t="str">
        <f>VLOOKUP(F1599,学校番号,3,FALSE)</f>
        <v>070064</v>
      </c>
    </row>
    <row r="1600" spans="1:7" hidden="1" x14ac:dyDescent="0.15">
      <c r="A1600" s="72">
        <v>2368</v>
      </c>
      <c r="B1600" s="73" t="s">
        <v>4910</v>
      </c>
      <c r="C1600" s="73" t="s">
        <v>4911</v>
      </c>
      <c r="D1600" s="73" t="s">
        <v>49</v>
      </c>
      <c r="E1600" s="74">
        <f>IF(D1600="男",1,2)</f>
        <v>2</v>
      </c>
      <c r="F1600" s="73" t="s">
        <v>1144</v>
      </c>
      <c r="G1600" s="73" t="str">
        <f>VLOOKUP(F1600,学校番号,3,FALSE)</f>
        <v>070064</v>
      </c>
    </row>
    <row r="1601" spans="1:7" hidden="1" x14ac:dyDescent="0.15">
      <c r="A1601" s="72">
        <v>2369</v>
      </c>
      <c r="B1601" s="73" t="s">
        <v>4912</v>
      </c>
      <c r="C1601" s="73" t="s">
        <v>4913</v>
      </c>
      <c r="D1601" s="73" t="s">
        <v>49</v>
      </c>
      <c r="E1601" s="74">
        <f>IF(D1601="男",1,2)</f>
        <v>2</v>
      </c>
      <c r="F1601" s="73" t="s">
        <v>1144</v>
      </c>
      <c r="G1601" s="73" t="str">
        <f>VLOOKUP(F1601,学校番号,3,FALSE)</f>
        <v>070064</v>
      </c>
    </row>
    <row r="1602" spans="1:7" hidden="1" x14ac:dyDescent="0.15">
      <c r="A1602" s="72">
        <v>2370</v>
      </c>
      <c r="B1602" s="73" t="s">
        <v>4914</v>
      </c>
      <c r="C1602" s="73" t="s">
        <v>4915</v>
      </c>
      <c r="D1602" s="73" t="s">
        <v>49</v>
      </c>
      <c r="E1602" s="74">
        <f>IF(D1602="男",1,2)</f>
        <v>2</v>
      </c>
      <c r="F1602" s="73" t="s">
        <v>1147</v>
      </c>
      <c r="G1602" s="73" t="str">
        <f>VLOOKUP(F1602,学校番号,3,FALSE)</f>
        <v>070065</v>
      </c>
    </row>
    <row r="1603" spans="1:7" hidden="1" x14ac:dyDescent="0.15">
      <c r="A1603" s="72">
        <v>2371</v>
      </c>
      <c r="B1603" s="73" t="s">
        <v>4916</v>
      </c>
      <c r="C1603" s="73" t="s">
        <v>4917</v>
      </c>
      <c r="D1603" s="73" t="s">
        <v>49</v>
      </c>
      <c r="E1603" s="74">
        <f>IF(D1603="男",1,2)</f>
        <v>2</v>
      </c>
      <c r="F1603" s="73" t="s">
        <v>1147</v>
      </c>
      <c r="G1603" s="73" t="str">
        <f>VLOOKUP(F1603,学校番号,3,FALSE)</f>
        <v>070065</v>
      </c>
    </row>
    <row r="1604" spans="1:7" hidden="1" x14ac:dyDescent="0.15">
      <c r="A1604" s="72">
        <v>2372</v>
      </c>
      <c r="B1604" s="73" t="s">
        <v>4918</v>
      </c>
      <c r="C1604" s="73" t="s">
        <v>4919</v>
      </c>
      <c r="D1604" s="73" t="s">
        <v>49</v>
      </c>
      <c r="E1604" s="74">
        <f>IF(D1604="男",1,2)</f>
        <v>2</v>
      </c>
      <c r="F1604" s="73" t="s">
        <v>1147</v>
      </c>
      <c r="G1604" s="73" t="str">
        <f>VLOOKUP(F1604,学校番号,3,FALSE)</f>
        <v>070065</v>
      </c>
    </row>
    <row r="1605" spans="1:7" hidden="1" x14ac:dyDescent="0.15">
      <c r="A1605" s="72">
        <v>2373</v>
      </c>
      <c r="B1605" s="73" t="s">
        <v>4920</v>
      </c>
      <c r="C1605" s="73" t="s">
        <v>4222</v>
      </c>
      <c r="D1605" s="73" t="s">
        <v>49</v>
      </c>
      <c r="E1605" s="74">
        <f>IF(D1605="男",1,2)</f>
        <v>2</v>
      </c>
      <c r="F1605" s="73" t="s">
        <v>1147</v>
      </c>
      <c r="G1605" s="73" t="str">
        <f>VLOOKUP(F1605,学校番号,3,FALSE)</f>
        <v>070065</v>
      </c>
    </row>
    <row r="1606" spans="1:7" hidden="1" x14ac:dyDescent="0.15">
      <c r="A1606" s="72">
        <v>2374</v>
      </c>
      <c r="B1606" s="73" t="s">
        <v>4921</v>
      </c>
      <c r="C1606" s="73" t="s">
        <v>4922</v>
      </c>
      <c r="D1606" s="73" t="s">
        <v>49</v>
      </c>
      <c r="E1606" s="74">
        <f>IF(D1606="男",1,2)</f>
        <v>2</v>
      </c>
      <c r="F1606" s="73" t="s">
        <v>1147</v>
      </c>
      <c r="G1606" s="73" t="str">
        <f>VLOOKUP(F1606,学校番号,3,FALSE)</f>
        <v>070065</v>
      </c>
    </row>
    <row r="1607" spans="1:7" hidden="1" x14ac:dyDescent="0.15">
      <c r="A1607" s="72">
        <v>2375</v>
      </c>
      <c r="B1607" s="73" t="s">
        <v>4923</v>
      </c>
      <c r="C1607" s="73" t="s">
        <v>4924</v>
      </c>
      <c r="D1607" s="73" t="s">
        <v>49</v>
      </c>
      <c r="E1607" s="74">
        <f>IF(D1607="男",1,2)</f>
        <v>2</v>
      </c>
      <c r="F1607" s="73" t="s">
        <v>1147</v>
      </c>
      <c r="G1607" s="73" t="str">
        <f>VLOOKUP(F1607,学校番号,3,FALSE)</f>
        <v>070065</v>
      </c>
    </row>
    <row r="1608" spans="1:7" hidden="1" x14ac:dyDescent="0.15">
      <c r="A1608" s="72">
        <v>2376</v>
      </c>
      <c r="B1608" s="73" t="s">
        <v>4925</v>
      </c>
      <c r="C1608" s="73" t="s">
        <v>3335</v>
      </c>
      <c r="D1608" s="73" t="s">
        <v>49</v>
      </c>
      <c r="E1608" s="74">
        <f>IF(D1608="男",1,2)</f>
        <v>2</v>
      </c>
      <c r="F1608" s="73" t="s">
        <v>1147</v>
      </c>
      <c r="G1608" s="73" t="str">
        <f>VLOOKUP(F1608,学校番号,3,FALSE)</f>
        <v>070065</v>
      </c>
    </row>
    <row r="1609" spans="1:7" hidden="1" x14ac:dyDescent="0.15">
      <c r="A1609" s="72">
        <v>2377</v>
      </c>
      <c r="B1609" s="73" t="s">
        <v>4926</v>
      </c>
      <c r="C1609" s="73" t="s">
        <v>4927</v>
      </c>
      <c r="D1609" s="73" t="s">
        <v>48</v>
      </c>
      <c r="E1609" s="74">
        <f>IF(D1609="男",1,2)</f>
        <v>1</v>
      </c>
      <c r="F1609" s="73" t="s">
        <v>1147</v>
      </c>
      <c r="G1609" s="73" t="str">
        <f>VLOOKUP(F1609,学校番号,3,FALSE)</f>
        <v>070065</v>
      </c>
    </row>
    <row r="1610" spans="1:7" hidden="1" x14ac:dyDescent="0.15">
      <c r="A1610" s="72">
        <v>2378</v>
      </c>
      <c r="B1610" s="73" t="s">
        <v>4928</v>
      </c>
      <c r="C1610" s="73" t="s">
        <v>4929</v>
      </c>
      <c r="D1610" s="73" t="s">
        <v>48</v>
      </c>
      <c r="E1610" s="74">
        <f>IF(D1610="男",1,2)</f>
        <v>1</v>
      </c>
      <c r="F1610" s="73" t="s">
        <v>1147</v>
      </c>
      <c r="G1610" s="73" t="str">
        <f>VLOOKUP(F1610,学校番号,3,FALSE)</f>
        <v>070065</v>
      </c>
    </row>
    <row r="1611" spans="1:7" hidden="1" x14ac:dyDescent="0.15">
      <c r="A1611" s="72">
        <v>2379</v>
      </c>
      <c r="B1611" s="73" t="s">
        <v>4930</v>
      </c>
      <c r="C1611" s="73" t="s">
        <v>4931</v>
      </c>
      <c r="D1611" s="73" t="s">
        <v>48</v>
      </c>
      <c r="E1611" s="74">
        <f>IF(D1611="男",1,2)</f>
        <v>1</v>
      </c>
      <c r="F1611" s="73" t="s">
        <v>1147</v>
      </c>
      <c r="G1611" s="73" t="str">
        <f>VLOOKUP(F1611,学校番号,3,FALSE)</f>
        <v>070065</v>
      </c>
    </row>
    <row r="1612" spans="1:7" hidden="1" x14ac:dyDescent="0.15">
      <c r="A1612" s="72">
        <v>2380</v>
      </c>
      <c r="B1612" s="73" t="s">
        <v>4932</v>
      </c>
      <c r="C1612" s="73" t="s">
        <v>4933</v>
      </c>
      <c r="D1612" s="73" t="s">
        <v>48</v>
      </c>
      <c r="E1612" s="74">
        <f>IF(D1612="男",1,2)</f>
        <v>1</v>
      </c>
      <c r="F1612" s="73" t="s">
        <v>1147</v>
      </c>
      <c r="G1612" s="73" t="str">
        <f>VLOOKUP(F1612,学校番号,3,FALSE)</f>
        <v>070065</v>
      </c>
    </row>
    <row r="1613" spans="1:7" hidden="1" x14ac:dyDescent="0.15">
      <c r="A1613" s="72">
        <v>2381</v>
      </c>
      <c r="B1613" s="73" t="s">
        <v>4934</v>
      </c>
      <c r="C1613" s="73" t="s">
        <v>4935</v>
      </c>
      <c r="D1613" s="73" t="s">
        <v>49</v>
      </c>
      <c r="E1613" s="74">
        <f>IF(D1613="男",1,2)</f>
        <v>2</v>
      </c>
      <c r="F1613" s="73" t="s">
        <v>1147</v>
      </c>
      <c r="G1613" s="73" t="str">
        <f>VLOOKUP(F1613,学校番号,3,FALSE)</f>
        <v>070065</v>
      </c>
    </row>
    <row r="1614" spans="1:7" hidden="1" x14ac:dyDescent="0.15">
      <c r="A1614" s="72">
        <v>2382</v>
      </c>
      <c r="B1614" s="73" t="s">
        <v>4936</v>
      </c>
      <c r="C1614" s="73" t="s">
        <v>4937</v>
      </c>
      <c r="D1614" s="73" t="s">
        <v>48</v>
      </c>
      <c r="E1614" s="74">
        <f>IF(D1614="男",1,2)</f>
        <v>1</v>
      </c>
      <c r="F1614" s="73" t="s">
        <v>1147</v>
      </c>
      <c r="G1614" s="73" t="str">
        <f>VLOOKUP(F1614,学校番号,3,FALSE)</f>
        <v>070065</v>
      </c>
    </row>
    <row r="1615" spans="1:7" hidden="1" x14ac:dyDescent="0.15">
      <c r="A1615" s="72">
        <v>2383</v>
      </c>
      <c r="B1615" s="73" t="s">
        <v>4938</v>
      </c>
      <c r="C1615" s="73" t="s">
        <v>4939</v>
      </c>
      <c r="D1615" s="73" t="s">
        <v>49</v>
      </c>
      <c r="E1615" s="74">
        <f>IF(D1615="男",1,2)</f>
        <v>2</v>
      </c>
      <c r="F1615" s="73" t="s">
        <v>1147</v>
      </c>
      <c r="G1615" s="73" t="str">
        <f>VLOOKUP(F1615,学校番号,3,FALSE)</f>
        <v>070065</v>
      </c>
    </row>
    <row r="1616" spans="1:7" hidden="1" x14ac:dyDescent="0.15">
      <c r="A1616" s="72">
        <v>2384</v>
      </c>
      <c r="B1616" s="73" t="s">
        <v>4940</v>
      </c>
      <c r="C1616" s="73" t="s">
        <v>4941</v>
      </c>
      <c r="D1616" s="73" t="s">
        <v>48</v>
      </c>
      <c r="E1616" s="74">
        <f>IF(D1616="男",1,2)</f>
        <v>1</v>
      </c>
      <c r="F1616" s="73" t="s">
        <v>1147</v>
      </c>
      <c r="G1616" s="73" t="str">
        <f>VLOOKUP(F1616,学校番号,3,FALSE)</f>
        <v>070065</v>
      </c>
    </row>
    <row r="1617" spans="1:7" hidden="1" x14ac:dyDescent="0.15">
      <c r="A1617" s="72">
        <v>2385</v>
      </c>
      <c r="B1617" s="73" t="s">
        <v>4942</v>
      </c>
      <c r="C1617" s="73" t="s">
        <v>4943</v>
      </c>
      <c r="D1617" s="73" t="s">
        <v>49</v>
      </c>
      <c r="E1617" s="74">
        <f>IF(D1617="男",1,2)</f>
        <v>2</v>
      </c>
      <c r="F1617" s="73" t="s">
        <v>1147</v>
      </c>
      <c r="G1617" s="73" t="str">
        <f>VLOOKUP(F1617,学校番号,3,FALSE)</f>
        <v>070065</v>
      </c>
    </row>
    <row r="1618" spans="1:7" hidden="1" x14ac:dyDescent="0.15">
      <c r="A1618" s="72">
        <v>2386</v>
      </c>
      <c r="B1618" s="73" t="s">
        <v>4944</v>
      </c>
      <c r="C1618" s="73" t="s">
        <v>4945</v>
      </c>
      <c r="D1618" s="73" t="s">
        <v>48</v>
      </c>
      <c r="E1618" s="74">
        <f>IF(D1618="男",1,2)</f>
        <v>1</v>
      </c>
      <c r="F1618" s="73" t="s">
        <v>1147</v>
      </c>
      <c r="G1618" s="73" t="str">
        <f>VLOOKUP(F1618,学校番号,3,FALSE)</f>
        <v>070065</v>
      </c>
    </row>
    <row r="1619" spans="1:7" hidden="1" x14ac:dyDescent="0.15">
      <c r="A1619" s="72">
        <v>2387</v>
      </c>
      <c r="B1619" s="73" t="s">
        <v>4946</v>
      </c>
      <c r="C1619" s="73" t="s">
        <v>4947</v>
      </c>
      <c r="D1619" s="73" t="s">
        <v>49</v>
      </c>
      <c r="E1619" s="74">
        <f>IF(D1619="男",1,2)</f>
        <v>2</v>
      </c>
      <c r="F1619" s="73" t="s">
        <v>1147</v>
      </c>
      <c r="G1619" s="73" t="str">
        <f>VLOOKUP(F1619,学校番号,3,FALSE)</f>
        <v>070065</v>
      </c>
    </row>
    <row r="1620" spans="1:7" hidden="1" x14ac:dyDescent="0.15">
      <c r="A1620" s="72">
        <v>2388</v>
      </c>
      <c r="B1620" s="73" t="s">
        <v>4948</v>
      </c>
      <c r="C1620" s="73" t="s">
        <v>4949</v>
      </c>
      <c r="D1620" s="73" t="s">
        <v>49</v>
      </c>
      <c r="E1620" s="74">
        <f>IF(D1620="男",1,2)</f>
        <v>2</v>
      </c>
      <c r="F1620" s="73" t="s">
        <v>1147</v>
      </c>
      <c r="G1620" s="73" t="str">
        <f>VLOOKUP(F1620,学校番号,3,FALSE)</f>
        <v>070065</v>
      </c>
    </row>
    <row r="1621" spans="1:7" hidden="1" x14ac:dyDescent="0.15">
      <c r="A1621" s="72">
        <v>2389</v>
      </c>
      <c r="B1621" s="73" t="s">
        <v>4950</v>
      </c>
      <c r="C1621" s="73" t="s">
        <v>4951</v>
      </c>
      <c r="D1621" s="73" t="s">
        <v>48</v>
      </c>
      <c r="E1621" s="74">
        <f>IF(D1621="男",1,2)</f>
        <v>1</v>
      </c>
      <c r="F1621" s="73" t="s">
        <v>1147</v>
      </c>
      <c r="G1621" s="73" t="str">
        <f>VLOOKUP(F1621,学校番号,3,FALSE)</f>
        <v>070065</v>
      </c>
    </row>
    <row r="1622" spans="1:7" hidden="1" x14ac:dyDescent="0.15">
      <c r="A1622" s="72">
        <v>2390</v>
      </c>
      <c r="B1622" s="73" t="s">
        <v>4952</v>
      </c>
      <c r="C1622" s="73" t="s">
        <v>4953</v>
      </c>
      <c r="D1622" s="73" t="s">
        <v>48</v>
      </c>
      <c r="E1622" s="74">
        <f>IF(D1622="男",1,2)</f>
        <v>1</v>
      </c>
      <c r="F1622" s="73" t="s">
        <v>1153</v>
      </c>
      <c r="G1622" s="73" t="str">
        <f>VLOOKUP(F1622,学校番号,3,FALSE)</f>
        <v>070067</v>
      </c>
    </row>
    <row r="1623" spans="1:7" hidden="1" x14ac:dyDescent="0.15">
      <c r="A1623" s="72">
        <v>2391</v>
      </c>
      <c r="B1623" s="73" t="s">
        <v>4954</v>
      </c>
      <c r="C1623" s="73" t="s">
        <v>4955</v>
      </c>
      <c r="D1623" s="73" t="s">
        <v>48</v>
      </c>
      <c r="E1623" s="74">
        <f>IF(D1623="男",1,2)</f>
        <v>1</v>
      </c>
      <c r="F1623" s="73" t="s">
        <v>1153</v>
      </c>
      <c r="G1623" s="73" t="str">
        <f>VLOOKUP(F1623,学校番号,3,FALSE)</f>
        <v>070067</v>
      </c>
    </row>
    <row r="1624" spans="1:7" hidden="1" x14ac:dyDescent="0.15">
      <c r="A1624" s="72">
        <v>2392</v>
      </c>
      <c r="B1624" s="73" t="s">
        <v>4956</v>
      </c>
      <c r="C1624" s="73" t="s">
        <v>4957</v>
      </c>
      <c r="D1624" s="73" t="s">
        <v>48</v>
      </c>
      <c r="E1624" s="74">
        <f>IF(D1624="男",1,2)</f>
        <v>1</v>
      </c>
      <c r="F1624" s="73" t="s">
        <v>1153</v>
      </c>
      <c r="G1624" s="73" t="str">
        <f>VLOOKUP(F1624,学校番号,3,FALSE)</f>
        <v>070067</v>
      </c>
    </row>
    <row r="1625" spans="1:7" hidden="1" x14ac:dyDescent="0.15">
      <c r="A1625" s="72">
        <v>2393</v>
      </c>
      <c r="B1625" s="73" t="s">
        <v>4958</v>
      </c>
      <c r="C1625" s="73" t="s">
        <v>4959</v>
      </c>
      <c r="D1625" s="73" t="s">
        <v>48</v>
      </c>
      <c r="E1625" s="74">
        <f>IF(D1625="男",1,2)</f>
        <v>1</v>
      </c>
      <c r="F1625" s="73" t="s">
        <v>1153</v>
      </c>
      <c r="G1625" s="73" t="str">
        <f>VLOOKUP(F1625,学校番号,3,FALSE)</f>
        <v>070067</v>
      </c>
    </row>
    <row r="1626" spans="1:7" hidden="1" x14ac:dyDescent="0.15">
      <c r="A1626" s="72">
        <v>2394</v>
      </c>
      <c r="B1626" s="73" t="s">
        <v>4960</v>
      </c>
      <c r="C1626" s="73" t="s">
        <v>4961</v>
      </c>
      <c r="D1626" s="73" t="s">
        <v>48</v>
      </c>
      <c r="E1626" s="74">
        <f>IF(D1626="男",1,2)</f>
        <v>1</v>
      </c>
      <c r="F1626" s="73" t="s">
        <v>1153</v>
      </c>
      <c r="G1626" s="73" t="str">
        <f>VLOOKUP(F1626,学校番号,3,FALSE)</f>
        <v>070067</v>
      </c>
    </row>
    <row r="1627" spans="1:7" hidden="1" x14ac:dyDescent="0.15">
      <c r="A1627" s="72">
        <v>2395</v>
      </c>
      <c r="B1627" s="73" t="s">
        <v>4962</v>
      </c>
      <c r="C1627" s="73" t="s">
        <v>4963</v>
      </c>
      <c r="D1627" s="73" t="s">
        <v>48</v>
      </c>
      <c r="E1627" s="74">
        <f>IF(D1627="男",1,2)</f>
        <v>1</v>
      </c>
      <c r="F1627" s="73" t="s">
        <v>1153</v>
      </c>
      <c r="G1627" s="73" t="str">
        <f>VLOOKUP(F1627,学校番号,3,FALSE)</f>
        <v>070067</v>
      </c>
    </row>
    <row r="1628" spans="1:7" hidden="1" x14ac:dyDescent="0.15">
      <c r="A1628" s="72">
        <v>2396</v>
      </c>
      <c r="B1628" s="73" t="s">
        <v>4964</v>
      </c>
      <c r="C1628" s="73" t="s">
        <v>4965</v>
      </c>
      <c r="D1628" s="73" t="s">
        <v>48</v>
      </c>
      <c r="E1628" s="74">
        <f>IF(D1628="男",1,2)</f>
        <v>1</v>
      </c>
      <c r="F1628" s="73" t="s">
        <v>1153</v>
      </c>
      <c r="G1628" s="73" t="str">
        <f>VLOOKUP(F1628,学校番号,3,FALSE)</f>
        <v>070067</v>
      </c>
    </row>
    <row r="1629" spans="1:7" hidden="1" x14ac:dyDescent="0.15">
      <c r="A1629" s="72">
        <v>2397</v>
      </c>
      <c r="B1629" s="73" t="s">
        <v>4966</v>
      </c>
      <c r="C1629" s="73" t="s">
        <v>4967</v>
      </c>
      <c r="D1629" s="73" t="s">
        <v>48</v>
      </c>
      <c r="E1629" s="74">
        <f>IF(D1629="男",1,2)</f>
        <v>1</v>
      </c>
      <c r="F1629" s="73" t="s">
        <v>1153</v>
      </c>
      <c r="G1629" s="73" t="str">
        <f>VLOOKUP(F1629,学校番号,3,FALSE)</f>
        <v>070067</v>
      </c>
    </row>
    <row r="1630" spans="1:7" hidden="1" x14ac:dyDescent="0.15">
      <c r="A1630" s="72">
        <v>2398</v>
      </c>
      <c r="B1630" s="73" t="s">
        <v>4968</v>
      </c>
      <c r="C1630" s="73" t="s">
        <v>4969</v>
      </c>
      <c r="D1630" s="73" t="s">
        <v>48</v>
      </c>
      <c r="E1630" s="74">
        <f>IF(D1630="男",1,2)</f>
        <v>1</v>
      </c>
      <c r="F1630" s="73" t="s">
        <v>1153</v>
      </c>
      <c r="G1630" s="73" t="str">
        <f>VLOOKUP(F1630,学校番号,3,FALSE)</f>
        <v>070067</v>
      </c>
    </row>
    <row r="1631" spans="1:7" hidden="1" x14ac:dyDescent="0.15">
      <c r="A1631" s="72">
        <v>2399</v>
      </c>
      <c r="B1631" s="73" t="s">
        <v>4970</v>
      </c>
      <c r="C1631" s="73" t="s">
        <v>4971</v>
      </c>
      <c r="D1631" s="73" t="s">
        <v>48</v>
      </c>
      <c r="E1631" s="74">
        <f>IF(D1631="男",1,2)</f>
        <v>1</v>
      </c>
      <c r="F1631" s="73" t="s">
        <v>1153</v>
      </c>
      <c r="G1631" s="73" t="str">
        <f>VLOOKUP(F1631,学校番号,3,FALSE)</f>
        <v>070067</v>
      </c>
    </row>
    <row r="1632" spans="1:7" hidden="1" x14ac:dyDescent="0.15">
      <c r="A1632" s="72">
        <v>2400</v>
      </c>
      <c r="B1632" s="73" t="s">
        <v>4972</v>
      </c>
      <c r="C1632" s="73" t="s">
        <v>4973</v>
      </c>
      <c r="D1632" s="73" t="s">
        <v>49</v>
      </c>
      <c r="E1632" s="74">
        <f>IF(D1632="男",1,2)</f>
        <v>2</v>
      </c>
      <c r="F1632" s="73" t="s">
        <v>1153</v>
      </c>
      <c r="G1632" s="73" t="str">
        <f>VLOOKUP(F1632,学校番号,3,FALSE)</f>
        <v>070067</v>
      </c>
    </row>
    <row r="1633" spans="1:7" hidden="1" x14ac:dyDescent="0.15">
      <c r="A1633" s="72">
        <v>2401</v>
      </c>
      <c r="B1633" s="73" t="s">
        <v>4974</v>
      </c>
      <c r="C1633" s="73" t="s">
        <v>4975</v>
      </c>
      <c r="D1633" s="73" t="s">
        <v>49</v>
      </c>
      <c r="E1633" s="74">
        <f>IF(D1633="男",1,2)</f>
        <v>2</v>
      </c>
      <c r="F1633" s="73" t="s">
        <v>1153</v>
      </c>
      <c r="G1633" s="73" t="str">
        <f>VLOOKUP(F1633,学校番号,3,FALSE)</f>
        <v>070067</v>
      </c>
    </row>
    <row r="1634" spans="1:7" hidden="1" x14ac:dyDescent="0.15">
      <c r="A1634" s="72">
        <v>2402</v>
      </c>
      <c r="B1634" s="73" t="s">
        <v>4976</v>
      </c>
      <c r="C1634" s="73" t="s">
        <v>4977</v>
      </c>
      <c r="D1634" s="73" t="s">
        <v>49</v>
      </c>
      <c r="E1634" s="74">
        <f>IF(D1634="男",1,2)</f>
        <v>2</v>
      </c>
      <c r="F1634" s="73" t="s">
        <v>1153</v>
      </c>
      <c r="G1634" s="73" t="str">
        <f>VLOOKUP(F1634,学校番号,3,FALSE)</f>
        <v>070067</v>
      </c>
    </row>
    <row r="1635" spans="1:7" hidden="1" x14ac:dyDescent="0.15">
      <c r="A1635" s="72">
        <v>2403</v>
      </c>
      <c r="B1635" s="73" t="s">
        <v>4978</v>
      </c>
      <c r="C1635" s="73" t="s">
        <v>4979</v>
      </c>
      <c r="D1635" s="73" t="s">
        <v>49</v>
      </c>
      <c r="E1635" s="74">
        <f>IF(D1635="男",1,2)</f>
        <v>2</v>
      </c>
      <c r="F1635" s="73" t="s">
        <v>1153</v>
      </c>
      <c r="G1635" s="73" t="str">
        <f>VLOOKUP(F1635,学校番号,3,FALSE)</f>
        <v>070067</v>
      </c>
    </row>
    <row r="1636" spans="1:7" hidden="1" x14ac:dyDescent="0.15">
      <c r="A1636" s="72">
        <v>2404</v>
      </c>
      <c r="B1636" s="73" t="s">
        <v>4980</v>
      </c>
      <c r="C1636" s="73" t="s">
        <v>4981</v>
      </c>
      <c r="D1636" s="73" t="s">
        <v>48</v>
      </c>
      <c r="E1636" s="74">
        <f>IF(D1636="男",1,2)</f>
        <v>1</v>
      </c>
      <c r="F1636" s="73" t="s">
        <v>1153</v>
      </c>
      <c r="G1636" s="73" t="str">
        <f>VLOOKUP(F1636,学校番号,3,FALSE)</f>
        <v>070067</v>
      </c>
    </row>
    <row r="1637" spans="1:7" hidden="1" x14ac:dyDescent="0.15">
      <c r="A1637" s="72">
        <v>2405</v>
      </c>
      <c r="B1637" s="73" t="s">
        <v>4982</v>
      </c>
      <c r="C1637" s="73" t="s">
        <v>4983</v>
      </c>
      <c r="D1637" s="73" t="s">
        <v>49</v>
      </c>
      <c r="E1637" s="74">
        <f>IF(D1637="男",1,2)</f>
        <v>2</v>
      </c>
      <c r="F1637" s="73" t="s">
        <v>1153</v>
      </c>
      <c r="G1637" s="73" t="str">
        <f>VLOOKUP(F1637,学校番号,3,FALSE)</f>
        <v>070067</v>
      </c>
    </row>
    <row r="1638" spans="1:7" hidden="1" x14ac:dyDescent="0.15">
      <c r="A1638" s="72">
        <v>2406</v>
      </c>
      <c r="B1638" s="73" t="s">
        <v>4984</v>
      </c>
      <c r="C1638" s="73" t="s">
        <v>4985</v>
      </c>
      <c r="D1638" s="73" t="s">
        <v>49</v>
      </c>
      <c r="E1638" s="74">
        <f>IF(D1638="男",1,2)</f>
        <v>2</v>
      </c>
      <c r="F1638" s="73" t="s">
        <v>1153</v>
      </c>
      <c r="G1638" s="73" t="str">
        <f>VLOOKUP(F1638,学校番号,3,FALSE)</f>
        <v>070067</v>
      </c>
    </row>
    <row r="1639" spans="1:7" hidden="1" x14ac:dyDescent="0.15">
      <c r="A1639" s="72">
        <v>2407</v>
      </c>
      <c r="B1639" s="73" t="s">
        <v>4986</v>
      </c>
      <c r="C1639" s="73" t="s">
        <v>4987</v>
      </c>
      <c r="D1639" s="73" t="s">
        <v>48</v>
      </c>
      <c r="E1639" s="74">
        <f>IF(D1639="男",1,2)</f>
        <v>1</v>
      </c>
      <c r="F1639" s="73" t="s">
        <v>1150</v>
      </c>
      <c r="G1639" s="73" t="str">
        <f>VLOOKUP(F1639,学校番号,3,FALSE)</f>
        <v>070066</v>
      </c>
    </row>
    <row r="1640" spans="1:7" hidden="1" x14ac:dyDescent="0.15">
      <c r="A1640" s="72">
        <v>2408</v>
      </c>
      <c r="B1640" s="73" t="s">
        <v>4988</v>
      </c>
      <c r="C1640" s="73" t="s">
        <v>4989</v>
      </c>
      <c r="D1640" s="73" t="s">
        <v>48</v>
      </c>
      <c r="E1640" s="74">
        <f>IF(D1640="男",1,2)</f>
        <v>1</v>
      </c>
      <c r="F1640" s="73" t="s">
        <v>1150</v>
      </c>
      <c r="G1640" s="73" t="str">
        <f>VLOOKUP(F1640,学校番号,3,FALSE)</f>
        <v>070066</v>
      </c>
    </row>
    <row r="1641" spans="1:7" hidden="1" x14ac:dyDescent="0.15">
      <c r="A1641" s="72">
        <v>2409</v>
      </c>
      <c r="B1641" s="73" t="s">
        <v>4990</v>
      </c>
      <c r="C1641" s="73" t="s">
        <v>4991</v>
      </c>
      <c r="D1641" s="73" t="s">
        <v>48</v>
      </c>
      <c r="E1641" s="74">
        <f>IF(D1641="男",1,2)</f>
        <v>1</v>
      </c>
      <c r="F1641" s="73" t="s">
        <v>1150</v>
      </c>
      <c r="G1641" s="73" t="str">
        <f>VLOOKUP(F1641,学校番号,3,FALSE)</f>
        <v>070066</v>
      </c>
    </row>
    <row r="1642" spans="1:7" hidden="1" x14ac:dyDescent="0.15">
      <c r="A1642" s="72">
        <v>2410</v>
      </c>
      <c r="B1642" s="73" t="s">
        <v>4992</v>
      </c>
      <c r="C1642" s="73" t="s">
        <v>4993</v>
      </c>
      <c r="D1642" s="73" t="s">
        <v>48</v>
      </c>
      <c r="E1642" s="74">
        <f>IF(D1642="男",1,2)</f>
        <v>1</v>
      </c>
      <c r="F1642" s="73" t="s">
        <v>1150</v>
      </c>
      <c r="G1642" s="73" t="str">
        <f>VLOOKUP(F1642,学校番号,3,FALSE)</f>
        <v>070066</v>
      </c>
    </row>
    <row r="1643" spans="1:7" hidden="1" x14ac:dyDescent="0.15">
      <c r="A1643" s="72">
        <v>2411</v>
      </c>
      <c r="B1643" s="73" t="s">
        <v>4994</v>
      </c>
      <c r="C1643" s="73" t="s">
        <v>4995</v>
      </c>
      <c r="D1643" s="73" t="s">
        <v>48</v>
      </c>
      <c r="E1643" s="74">
        <f>IF(D1643="男",1,2)</f>
        <v>1</v>
      </c>
      <c r="F1643" s="73" t="s">
        <v>1150</v>
      </c>
      <c r="G1643" s="73" t="str">
        <f>VLOOKUP(F1643,学校番号,3,FALSE)</f>
        <v>070066</v>
      </c>
    </row>
    <row r="1644" spans="1:7" hidden="1" x14ac:dyDescent="0.15">
      <c r="A1644" s="72">
        <v>2412</v>
      </c>
      <c r="B1644" s="73" t="s">
        <v>4996</v>
      </c>
      <c r="C1644" s="73" t="s">
        <v>4997</v>
      </c>
      <c r="D1644" s="73" t="s">
        <v>48</v>
      </c>
      <c r="E1644" s="74">
        <f>IF(D1644="男",1,2)</f>
        <v>1</v>
      </c>
      <c r="F1644" s="73" t="s">
        <v>1150</v>
      </c>
      <c r="G1644" s="73" t="str">
        <f>VLOOKUP(F1644,学校番号,3,FALSE)</f>
        <v>070066</v>
      </c>
    </row>
    <row r="1645" spans="1:7" hidden="1" x14ac:dyDescent="0.15">
      <c r="A1645" s="72">
        <v>2413</v>
      </c>
      <c r="B1645" s="73" t="s">
        <v>4998</v>
      </c>
      <c r="C1645" s="73" t="s">
        <v>4999</v>
      </c>
      <c r="D1645" s="73" t="s">
        <v>48</v>
      </c>
      <c r="E1645" s="74">
        <f>IF(D1645="男",1,2)</f>
        <v>1</v>
      </c>
      <c r="F1645" s="73" t="s">
        <v>1150</v>
      </c>
      <c r="G1645" s="73" t="str">
        <f>VLOOKUP(F1645,学校番号,3,FALSE)</f>
        <v>070066</v>
      </c>
    </row>
    <row r="1646" spans="1:7" hidden="1" x14ac:dyDescent="0.15">
      <c r="A1646" s="72">
        <v>2414</v>
      </c>
      <c r="B1646" s="73" t="s">
        <v>5000</v>
      </c>
      <c r="C1646" s="73" t="s">
        <v>5001</v>
      </c>
      <c r="D1646" s="73" t="s">
        <v>48</v>
      </c>
      <c r="E1646" s="74">
        <f>IF(D1646="男",1,2)</f>
        <v>1</v>
      </c>
      <c r="F1646" s="73" t="s">
        <v>1150</v>
      </c>
      <c r="G1646" s="73" t="str">
        <f>VLOOKUP(F1646,学校番号,3,FALSE)</f>
        <v>070066</v>
      </c>
    </row>
    <row r="1647" spans="1:7" hidden="1" x14ac:dyDescent="0.15">
      <c r="A1647" s="72">
        <v>2415</v>
      </c>
      <c r="B1647" s="73" t="s">
        <v>5002</v>
      </c>
      <c r="C1647" s="73" t="s">
        <v>5003</v>
      </c>
      <c r="D1647" s="73" t="s">
        <v>48</v>
      </c>
      <c r="E1647" s="74">
        <f>IF(D1647="男",1,2)</f>
        <v>1</v>
      </c>
      <c r="F1647" s="73" t="s">
        <v>1150</v>
      </c>
      <c r="G1647" s="73" t="str">
        <f>VLOOKUP(F1647,学校番号,3,FALSE)</f>
        <v>070066</v>
      </c>
    </row>
    <row r="1648" spans="1:7" hidden="1" x14ac:dyDescent="0.15">
      <c r="A1648" s="72">
        <v>2416</v>
      </c>
      <c r="B1648" s="73" t="s">
        <v>5004</v>
      </c>
      <c r="C1648" s="73" t="s">
        <v>5005</v>
      </c>
      <c r="D1648" s="73" t="s">
        <v>48</v>
      </c>
      <c r="E1648" s="74">
        <f>IF(D1648="男",1,2)</f>
        <v>1</v>
      </c>
      <c r="F1648" s="73" t="s">
        <v>1150</v>
      </c>
      <c r="G1648" s="73" t="str">
        <f>VLOOKUP(F1648,学校番号,3,FALSE)</f>
        <v>070066</v>
      </c>
    </row>
    <row r="1649" spans="1:7" hidden="1" x14ac:dyDescent="0.15">
      <c r="A1649" s="72">
        <v>2417</v>
      </c>
      <c r="B1649" s="73" t="s">
        <v>5006</v>
      </c>
      <c r="C1649" s="73" t="s">
        <v>5007</v>
      </c>
      <c r="D1649" s="73" t="s">
        <v>48</v>
      </c>
      <c r="E1649" s="74">
        <f>IF(D1649="男",1,2)</f>
        <v>1</v>
      </c>
      <c r="F1649" s="73" t="s">
        <v>1150</v>
      </c>
      <c r="G1649" s="73" t="str">
        <f>VLOOKUP(F1649,学校番号,3,FALSE)</f>
        <v>070066</v>
      </c>
    </row>
    <row r="1650" spans="1:7" hidden="1" x14ac:dyDescent="0.15">
      <c r="A1650" s="72">
        <v>2418</v>
      </c>
      <c r="B1650" s="73" t="s">
        <v>5008</v>
      </c>
      <c r="C1650" s="73" t="s">
        <v>4037</v>
      </c>
      <c r="D1650" s="73" t="s">
        <v>48</v>
      </c>
      <c r="E1650" s="74">
        <f>IF(D1650="男",1,2)</f>
        <v>1</v>
      </c>
      <c r="F1650" s="73" t="s">
        <v>1150</v>
      </c>
      <c r="G1650" s="73" t="str">
        <f>VLOOKUP(F1650,学校番号,3,FALSE)</f>
        <v>070066</v>
      </c>
    </row>
    <row r="1651" spans="1:7" hidden="1" x14ac:dyDescent="0.15">
      <c r="A1651" s="72">
        <v>2419</v>
      </c>
      <c r="B1651" s="73" t="s">
        <v>5009</v>
      </c>
      <c r="C1651" s="73" t="s">
        <v>5010</v>
      </c>
      <c r="D1651" s="73" t="s">
        <v>48</v>
      </c>
      <c r="E1651" s="74">
        <f>IF(D1651="男",1,2)</f>
        <v>1</v>
      </c>
      <c r="F1651" s="73" t="s">
        <v>1150</v>
      </c>
      <c r="G1651" s="73" t="str">
        <f>VLOOKUP(F1651,学校番号,3,FALSE)</f>
        <v>070066</v>
      </c>
    </row>
    <row r="1652" spans="1:7" hidden="1" x14ac:dyDescent="0.15">
      <c r="A1652" s="72">
        <v>2420</v>
      </c>
      <c r="B1652" s="73" t="s">
        <v>5011</v>
      </c>
      <c r="C1652" s="73" t="s">
        <v>5012</v>
      </c>
      <c r="D1652" s="73" t="s">
        <v>48</v>
      </c>
      <c r="E1652" s="74">
        <f>IF(D1652="男",1,2)</f>
        <v>1</v>
      </c>
      <c r="F1652" s="73" t="s">
        <v>1150</v>
      </c>
      <c r="G1652" s="73" t="str">
        <f>VLOOKUP(F1652,学校番号,3,FALSE)</f>
        <v>070066</v>
      </c>
    </row>
    <row r="1653" spans="1:7" hidden="1" x14ac:dyDescent="0.15">
      <c r="A1653" s="72">
        <v>2421</v>
      </c>
      <c r="B1653" s="73" t="s">
        <v>5013</v>
      </c>
      <c r="C1653" s="73" t="s">
        <v>5014</v>
      </c>
      <c r="D1653" s="73" t="s">
        <v>48</v>
      </c>
      <c r="E1653" s="74">
        <f>IF(D1653="男",1,2)</f>
        <v>1</v>
      </c>
      <c r="F1653" s="73" t="s">
        <v>1150</v>
      </c>
      <c r="G1653" s="73" t="str">
        <f>VLOOKUP(F1653,学校番号,3,FALSE)</f>
        <v>070066</v>
      </c>
    </row>
    <row r="1654" spans="1:7" hidden="1" x14ac:dyDescent="0.15">
      <c r="A1654" s="72">
        <v>2422</v>
      </c>
      <c r="B1654" s="73" t="s">
        <v>5015</v>
      </c>
      <c r="C1654" s="73" t="s">
        <v>5016</v>
      </c>
      <c r="D1654" s="73" t="s">
        <v>48</v>
      </c>
      <c r="E1654" s="74">
        <f>IF(D1654="男",1,2)</f>
        <v>1</v>
      </c>
      <c r="F1654" s="73" t="s">
        <v>1150</v>
      </c>
      <c r="G1654" s="73" t="str">
        <f>VLOOKUP(F1654,学校番号,3,FALSE)</f>
        <v>070066</v>
      </c>
    </row>
    <row r="1655" spans="1:7" hidden="1" x14ac:dyDescent="0.15">
      <c r="A1655" s="72">
        <v>2423</v>
      </c>
      <c r="B1655" s="73" t="s">
        <v>5017</v>
      </c>
      <c r="C1655" s="73" t="s">
        <v>5018</v>
      </c>
      <c r="D1655" s="73" t="s">
        <v>48</v>
      </c>
      <c r="E1655" s="74">
        <f>IF(D1655="男",1,2)</f>
        <v>1</v>
      </c>
      <c r="F1655" s="73" t="s">
        <v>1150</v>
      </c>
      <c r="G1655" s="73" t="str">
        <f>VLOOKUP(F1655,学校番号,3,FALSE)</f>
        <v>070066</v>
      </c>
    </row>
    <row r="1656" spans="1:7" hidden="1" x14ac:dyDescent="0.15">
      <c r="A1656" s="72">
        <v>2424</v>
      </c>
      <c r="B1656" s="73" t="s">
        <v>5019</v>
      </c>
      <c r="C1656" s="73" t="s">
        <v>5020</v>
      </c>
      <c r="D1656" s="73" t="s">
        <v>49</v>
      </c>
      <c r="E1656" s="74">
        <f>IF(D1656="男",1,2)</f>
        <v>2</v>
      </c>
      <c r="F1656" s="73" t="s">
        <v>1150</v>
      </c>
      <c r="G1656" s="73" t="str">
        <f>VLOOKUP(F1656,学校番号,3,FALSE)</f>
        <v>070066</v>
      </c>
    </row>
    <row r="1657" spans="1:7" hidden="1" x14ac:dyDescent="0.15">
      <c r="A1657" s="72">
        <v>2425</v>
      </c>
      <c r="B1657" s="73" t="s">
        <v>5021</v>
      </c>
      <c r="C1657" s="73" t="s">
        <v>5022</v>
      </c>
      <c r="D1657" s="73" t="s">
        <v>49</v>
      </c>
      <c r="E1657" s="74">
        <f>IF(D1657="男",1,2)</f>
        <v>2</v>
      </c>
      <c r="F1657" s="73" t="s">
        <v>1150</v>
      </c>
      <c r="G1657" s="73" t="str">
        <f>VLOOKUP(F1657,学校番号,3,FALSE)</f>
        <v>070066</v>
      </c>
    </row>
    <row r="1658" spans="1:7" hidden="1" x14ac:dyDescent="0.15">
      <c r="A1658" s="72">
        <v>2426</v>
      </c>
      <c r="B1658" s="73" t="s">
        <v>5023</v>
      </c>
      <c r="C1658" s="73" t="s">
        <v>5024</v>
      </c>
      <c r="D1658" s="73" t="s">
        <v>49</v>
      </c>
      <c r="E1658" s="74">
        <f>IF(D1658="男",1,2)</f>
        <v>2</v>
      </c>
      <c r="F1658" s="73" t="s">
        <v>1150</v>
      </c>
      <c r="G1658" s="73" t="str">
        <f>VLOOKUP(F1658,学校番号,3,FALSE)</f>
        <v>070066</v>
      </c>
    </row>
    <row r="1659" spans="1:7" hidden="1" x14ac:dyDescent="0.15">
      <c r="A1659" s="72">
        <v>2427</v>
      </c>
      <c r="B1659" s="73" t="s">
        <v>5025</v>
      </c>
      <c r="C1659" s="73" t="s">
        <v>5026</v>
      </c>
      <c r="D1659" s="73" t="s">
        <v>48</v>
      </c>
      <c r="E1659" s="74">
        <f>IF(D1659="男",1,2)</f>
        <v>1</v>
      </c>
      <c r="F1659" s="73" t="s">
        <v>1150</v>
      </c>
      <c r="G1659" s="73" t="str">
        <f>VLOOKUP(F1659,学校番号,3,FALSE)</f>
        <v>070066</v>
      </c>
    </row>
    <row r="1660" spans="1:7" hidden="1" x14ac:dyDescent="0.15">
      <c r="A1660" s="72">
        <v>2428</v>
      </c>
      <c r="B1660" s="73" t="s">
        <v>5027</v>
      </c>
      <c r="C1660" s="73" t="s">
        <v>5028</v>
      </c>
      <c r="D1660" s="73" t="s">
        <v>48</v>
      </c>
      <c r="E1660" s="74">
        <f>IF(D1660="男",1,2)</f>
        <v>1</v>
      </c>
      <c r="F1660" s="73" t="s">
        <v>1150</v>
      </c>
      <c r="G1660" s="73" t="str">
        <f>VLOOKUP(F1660,学校番号,3,FALSE)</f>
        <v>070066</v>
      </c>
    </row>
    <row r="1661" spans="1:7" hidden="1" x14ac:dyDescent="0.15">
      <c r="A1661" s="72">
        <v>2429</v>
      </c>
      <c r="B1661" s="73" t="s">
        <v>5029</v>
      </c>
      <c r="C1661" s="73" t="s">
        <v>5030</v>
      </c>
      <c r="D1661" s="73" t="s">
        <v>48</v>
      </c>
      <c r="E1661" s="74">
        <f>IF(D1661="男",1,2)</f>
        <v>1</v>
      </c>
      <c r="F1661" s="73" t="s">
        <v>1150</v>
      </c>
      <c r="G1661" s="73" t="str">
        <f>VLOOKUP(F1661,学校番号,3,FALSE)</f>
        <v>070066</v>
      </c>
    </row>
    <row r="1662" spans="1:7" hidden="1" x14ac:dyDescent="0.15">
      <c r="A1662" s="72">
        <v>2430</v>
      </c>
      <c r="B1662" s="73" t="s">
        <v>5031</v>
      </c>
      <c r="C1662" s="73" t="s">
        <v>5032</v>
      </c>
      <c r="D1662" s="73" t="s">
        <v>48</v>
      </c>
      <c r="E1662" s="74">
        <f>IF(D1662="男",1,2)</f>
        <v>1</v>
      </c>
      <c r="F1662" s="73" t="s">
        <v>1150</v>
      </c>
      <c r="G1662" s="73" t="str">
        <f>VLOOKUP(F1662,学校番号,3,FALSE)</f>
        <v>070066</v>
      </c>
    </row>
    <row r="1663" spans="1:7" hidden="1" x14ac:dyDescent="0.15">
      <c r="A1663" s="72">
        <v>2431</v>
      </c>
      <c r="B1663" s="73" t="s">
        <v>5033</v>
      </c>
      <c r="C1663" s="73" t="s">
        <v>5034</v>
      </c>
      <c r="D1663" s="73" t="s">
        <v>48</v>
      </c>
      <c r="E1663" s="74">
        <f>IF(D1663="男",1,2)</f>
        <v>1</v>
      </c>
      <c r="F1663" s="73" t="s">
        <v>1150</v>
      </c>
      <c r="G1663" s="73" t="str">
        <f>VLOOKUP(F1663,学校番号,3,FALSE)</f>
        <v>070066</v>
      </c>
    </row>
    <row r="1664" spans="1:7" hidden="1" x14ac:dyDescent="0.15">
      <c r="A1664" s="72">
        <v>2432</v>
      </c>
      <c r="B1664" s="73" t="s">
        <v>5035</v>
      </c>
      <c r="C1664" s="73" t="s">
        <v>5036</v>
      </c>
      <c r="D1664" s="73" t="s">
        <v>48</v>
      </c>
      <c r="E1664" s="74">
        <f>IF(D1664="男",1,2)</f>
        <v>1</v>
      </c>
      <c r="F1664" s="73" t="s">
        <v>1150</v>
      </c>
      <c r="G1664" s="73" t="str">
        <f>VLOOKUP(F1664,学校番号,3,FALSE)</f>
        <v>070066</v>
      </c>
    </row>
    <row r="1665" spans="1:7" hidden="1" x14ac:dyDescent="0.15">
      <c r="A1665" s="72">
        <v>2433</v>
      </c>
      <c r="B1665" s="73" t="s">
        <v>5037</v>
      </c>
      <c r="C1665" s="73" t="s">
        <v>5038</v>
      </c>
      <c r="D1665" s="73" t="s">
        <v>48</v>
      </c>
      <c r="E1665" s="74">
        <f>IF(D1665="男",1,2)</f>
        <v>1</v>
      </c>
      <c r="F1665" s="73" t="s">
        <v>1150</v>
      </c>
      <c r="G1665" s="73" t="str">
        <f>VLOOKUP(F1665,学校番号,3,FALSE)</f>
        <v>070066</v>
      </c>
    </row>
    <row r="1666" spans="1:7" hidden="1" x14ac:dyDescent="0.15">
      <c r="A1666" s="72">
        <v>2434</v>
      </c>
      <c r="B1666" s="73" t="s">
        <v>5039</v>
      </c>
      <c r="C1666" s="73" t="s">
        <v>5040</v>
      </c>
      <c r="D1666" s="73" t="s">
        <v>49</v>
      </c>
      <c r="E1666" s="74">
        <f>IF(D1666="男",1,2)</f>
        <v>2</v>
      </c>
      <c r="F1666" s="73" t="s">
        <v>1150</v>
      </c>
      <c r="G1666" s="73" t="str">
        <f>VLOOKUP(F1666,学校番号,3,FALSE)</f>
        <v>070066</v>
      </c>
    </row>
    <row r="1667" spans="1:7" hidden="1" x14ac:dyDescent="0.15">
      <c r="A1667" s="72">
        <v>2435</v>
      </c>
      <c r="B1667" s="73" t="s">
        <v>5041</v>
      </c>
      <c r="C1667" s="73" t="s">
        <v>5042</v>
      </c>
      <c r="D1667" s="73" t="s">
        <v>49</v>
      </c>
      <c r="E1667" s="74">
        <f>IF(D1667="男",1,2)</f>
        <v>2</v>
      </c>
      <c r="F1667" s="73" t="s">
        <v>1150</v>
      </c>
      <c r="G1667" s="73" t="str">
        <f>VLOOKUP(F1667,学校番号,3,FALSE)</f>
        <v>070066</v>
      </c>
    </row>
    <row r="1668" spans="1:7" hidden="1" x14ac:dyDescent="0.15">
      <c r="A1668" s="72">
        <v>2436</v>
      </c>
      <c r="B1668" s="73" t="s">
        <v>5043</v>
      </c>
      <c r="C1668" s="73" t="s">
        <v>5044</v>
      </c>
      <c r="D1668" s="73" t="s">
        <v>49</v>
      </c>
      <c r="E1668" s="74">
        <f>IF(D1668="男",1,2)</f>
        <v>2</v>
      </c>
      <c r="F1668" s="73" t="s">
        <v>1150</v>
      </c>
      <c r="G1668" s="73" t="str">
        <f>VLOOKUP(F1668,学校番号,3,FALSE)</f>
        <v>070066</v>
      </c>
    </row>
    <row r="1669" spans="1:7" hidden="1" x14ac:dyDescent="0.15">
      <c r="A1669" s="72">
        <v>2437</v>
      </c>
      <c r="B1669" s="73" t="s">
        <v>5045</v>
      </c>
      <c r="C1669" s="73" t="s">
        <v>5046</v>
      </c>
      <c r="D1669" s="73" t="s">
        <v>48</v>
      </c>
      <c r="E1669" s="74">
        <f>IF(D1669="男",1,2)</f>
        <v>1</v>
      </c>
      <c r="F1669" s="73" t="s">
        <v>1582</v>
      </c>
      <c r="G1669" s="73" t="str">
        <f>VLOOKUP(F1669,学校番号,3,FALSE)</f>
        <v>070219</v>
      </c>
    </row>
    <row r="1670" spans="1:7" hidden="1" x14ac:dyDescent="0.15">
      <c r="A1670" s="72">
        <v>2438</v>
      </c>
      <c r="B1670" s="73" t="s">
        <v>5047</v>
      </c>
      <c r="C1670" s="73" t="s">
        <v>5048</v>
      </c>
      <c r="D1670" s="73" t="s">
        <v>48</v>
      </c>
      <c r="E1670" s="74">
        <f>IF(D1670="男",1,2)</f>
        <v>1</v>
      </c>
      <c r="F1670" s="73" t="s">
        <v>1582</v>
      </c>
      <c r="G1670" s="73" t="str">
        <f>VLOOKUP(F1670,学校番号,3,FALSE)</f>
        <v>070219</v>
      </c>
    </row>
    <row r="1671" spans="1:7" hidden="1" x14ac:dyDescent="0.15">
      <c r="A1671" s="72">
        <v>2439</v>
      </c>
      <c r="B1671" s="73" t="s">
        <v>5049</v>
      </c>
      <c r="C1671" s="73" t="s">
        <v>5050</v>
      </c>
      <c r="D1671" s="73" t="s">
        <v>48</v>
      </c>
      <c r="E1671" s="74">
        <f>IF(D1671="男",1,2)</f>
        <v>1</v>
      </c>
      <c r="F1671" s="73" t="s">
        <v>1582</v>
      </c>
      <c r="G1671" s="73" t="str">
        <f>VLOOKUP(F1671,学校番号,3,FALSE)</f>
        <v>070219</v>
      </c>
    </row>
    <row r="1672" spans="1:7" hidden="1" x14ac:dyDescent="0.15">
      <c r="A1672" s="72">
        <v>2440</v>
      </c>
      <c r="B1672" s="73" t="s">
        <v>5051</v>
      </c>
      <c r="C1672" s="73" t="s">
        <v>5052</v>
      </c>
      <c r="D1672" s="73" t="s">
        <v>48</v>
      </c>
      <c r="E1672" s="74">
        <f>IF(D1672="男",1,2)</f>
        <v>1</v>
      </c>
      <c r="F1672" s="73" t="s">
        <v>1582</v>
      </c>
      <c r="G1672" s="73" t="str">
        <f>VLOOKUP(F1672,学校番号,3,FALSE)</f>
        <v>070219</v>
      </c>
    </row>
    <row r="1673" spans="1:7" hidden="1" x14ac:dyDescent="0.15">
      <c r="A1673" s="72">
        <v>2441</v>
      </c>
      <c r="B1673" s="73" t="s">
        <v>5053</v>
      </c>
      <c r="C1673" s="73" t="s">
        <v>5054</v>
      </c>
      <c r="D1673" s="73" t="s">
        <v>48</v>
      </c>
      <c r="E1673" s="74">
        <f>IF(D1673="男",1,2)</f>
        <v>1</v>
      </c>
      <c r="F1673" s="73" t="s">
        <v>1582</v>
      </c>
      <c r="G1673" s="73" t="str">
        <f>VLOOKUP(F1673,学校番号,3,FALSE)</f>
        <v>070219</v>
      </c>
    </row>
    <row r="1674" spans="1:7" hidden="1" x14ac:dyDescent="0.15">
      <c r="A1674" s="72">
        <v>2442</v>
      </c>
      <c r="B1674" s="73" t="s">
        <v>5055</v>
      </c>
      <c r="C1674" s="73" t="s">
        <v>5056</v>
      </c>
      <c r="D1674" s="73" t="s">
        <v>48</v>
      </c>
      <c r="E1674" s="74">
        <f>IF(D1674="男",1,2)</f>
        <v>1</v>
      </c>
      <c r="F1674" s="73" t="s">
        <v>1582</v>
      </c>
      <c r="G1674" s="73" t="str">
        <f>VLOOKUP(F1674,学校番号,3,FALSE)</f>
        <v>070219</v>
      </c>
    </row>
    <row r="1675" spans="1:7" hidden="1" x14ac:dyDescent="0.15">
      <c r="A1675" s="72">
        <v>2443</v>
      </c>
      <c r="B1675" s="73" t="s">
        <v>5057</v>
      </c>
      <c r="C1675" s="73" t="s">
        <v>5058</v>
      </c>
      <c r="D1675" s="73" t="s">
        <v>48</v>
      </c>
      <c r="E1675" s="74">
        <f>IF(D1675="男",1,2)</f>
        <v>1</v>
      </c>
      <c r="F1675" s="73" t="s">
        <v>1582</v>
      </c>
      <c r="G1675" s="73" t="str">
        <f>VLOOKUP(F1675,学校番号,3,FALSE)</f>
        <v>070219</v>
      </c>
    </row>
    <row r="1676" spans="1:7" hidden="1" x14ac:dyDescent="0.15">
      <c r="A1676" s="72">
        <v>2444</v>
      </c>
      <c r="B1676" s="73" t="s">
        <v>5059</v>
      </c>
      <c r="C1676" s="73" t="s">
        <v>5060</v>
      </c>
      <c r="D1676" s="73" t="s">
        <v>48</v>
      </c>
      <c r="E1676" s="74">
        <f>IF(D1676="男",1,2)</f>
        <v>1</v>
      </c>
      <c r="F1676" s="73" t="s">
        <v>1582</v>
      </c>
      <c r="G1676" s="73" t="str">
        <f>VLOOKUP(F1676,学校番号,3,FALSE)</f>
        <v>070219</v>
      </c>
    </row>
    <row r="1677" spans="1:7" hidden="1" x14ac:dyDescent="0.15">
      <c r="A1677" s="72">
        <v>2445</v>
      </c>
      <c r="B1677" s="73" t="s">
        <v>5061</v>
      </c>
      <c r="C1677" s="73" t="s">
        <v>5062</v>
      </c>
      <c r="D1677" s="73" t="s">
        <v>48</v>
      </c>
      <c r="E1677" s="74">
        <f>IF(D1677="男",1,2)</f>
        <v>1</v>
      </c>
      <c r="F1677" s="73" t="s">
        <v>1582</v>
      </c>
      <c r="G1677" s="73" t="str">
        <f>VLOOKUP(F1677,学校番号,3,FALSE)</f>
        <v>070219</v>
      </c>
    </row>
    <row r="1678" spans="1:7" hidden="1" x14ac:dyDescent="0.15">
      <c r="A1678" s="72">
        <v>2446</v>
      </c>
      <c r="B1678" s="73" t="s">
        <v>5063</v>
      </c>
      <c r="C1678" s="73" t="s">
        <v>5064</v>
      </c>
      <c r="D1678" s="73" t="s">
        <v>48</v>
      </c>
      <c r="E1678" s="74">
        <f>IF(D1678="男",1,2)</f>
        <v>1</v>
      </c>
      <c r="F1678" s="73" t="s">
        <v>1582</v>
      </c>
      <c r="G1678" s="73" t="str">
        <f>VLOOKUP(F1678,学校番号,3,FALSE)</f>
        <v>070219</v>
      </c>
    </row>
    <row r="1679" spans="1:7" hidden="1" x14ac:dyDescent="0.15">
      <c r="A1679" s="72">
        <v>2447</v>
      </c>
      <c r="B1679" s="73" t="s">
        <v>5065</v>
      </c>
      <c r="C1679" s="73" t="s">
        <v>5066</v>
      </c>
      <c r="D1679" s="73" t="s">
        <v>48</v>
      </c>
      <c r="E1679" s="74">
        <f>IF(D1679="男",1,2)</f>
        <v>1</v>
      </c>
      <c r="F1679" s="73" t="s">
        <v>1582</v>
      </c>
      <c r="G1679" s="73" t="str">
        <f>VLOOKUP(F1679,学校番号,3,FALSE)</f>
        <v>070219</v>
      </c>
    </row>
    <row r="1680" spans="1:7" hidden="1" x14ac:dyDescent="0.15">
      <c r="A1680" s="72">
        <v>2448</v>
      </c>
      <c r="B1680" s="73" t="s">
        <v>5067</v>
      </c>
      <c r="C1680" s="73" t="s">
        <v>5068</v>
      </c>
      <c r="D1680" s="73" t="s">
        <v>48</v>
      </c>
      <c r="E1680" s="74">
        <f>IF(D1680="男",1,2)</f>
        <v>1</v>
      </c>
      <c r="F1680" s="73" t="s">
        <v>1582</v>
      </c>
      <c r="G1680" s="73" t="str">
        <f>VLOOKUP(F1680,学校番号,3,FALSE)</f>
        <v>070219</v>
      </c>
    </row>
    <row r="1681" spans="1:7" hidden="1" x14ac:dyDescent="0.15">
      <c r="A1681" s="72">
        <v>2449</v>
      </c>
      <c r="B1681" s="73" t="s">
        <v>5069</v>
      </c>
      <c r="C1681" s="73" t="s">
        <v>5070</v>
      </c>
      <c r="D1681" s="73" t="s">
        <v>49</v>
      </c>
      <c r="E1681" s="74">
        <f>IF(D1681="男",1,2)</f>
        <v>2</v>
      </c>
      <c r="F1681" s="73" t="s">
        <v>1582</v>
      </c>
      <c r="G1681" s="73" t="str">
        <f>VLOOKUP(F1681,学校番号,3,FALSE)</f>
        <v>070219</v>
      </c>
    </row>
    <row r="1682" spans="1:7" hidden="1" x14ac:dyDescent="0.15">
      <c r="A1682" s="72">
        <v>2450</v>
      </c>
      <c r="B1682" s="73" t="s">
        <v>5071</v>
      </c>
      <c r="C1682" s="73" t="s">
        <v>5072</v>
      </c>
      <c r="D1682" s="73" t="s">
        <v>49</v>
      </c>
      <c r="E1682" s="74">
        <f>IF(D1682="男",1,2)</f>
        <v>2</v>
      </c>
      <c r="F1682" s="73" t="s">
        <v>1582</v>
      </c>
      <c r="G1682" s="73" t="str">
        <f>VLOOKUP(F1682,学校番号,3,FALSE)</f>
        <v>070219</v>
      </c>
    </row>
    <row r="1683" spans="1:7" hidden="1" x14ac:dyDescent="0.15">
      <c r="A1683" s="72">
        <v>2451</v>
      </c>
      <c r="B1683" s="73" t="s">
        <v>5073</v>
      </c>
      <c r="C1683" s="73" t="s">
        <v>5074</v>
      </c>
      <c r="D1683" s="73" t="s">
        <v>49</v>
      </c>
      <c r="E1683" s="74">
        <f>IF(D1683="男",1,2)</f>
        <v>2</v>
      </c>
      <c r="F1683" s="73" t="s">
        <v>1582</v>
      </c>
      <c r="G1683" s="73" t="str">
        <f>VLOOKUP(F1683,学校番号,3,FALSE)</f>
        <v>070219</v>
      </c>
    </row>
    <row r="1684" spans="1:7" hidden="1" x14ac:dyDescent="0.15">
      <c r="A1684" s="72">
        <v>2452</v>
      </c>
      <c r="B1684" s="73" t="s">
        <v>5075</v>
      </c>
      <c r="C1684" s="73" t="s">
        <v>5076</v>
      </c>
      <c r="D1684" s="73" t="s">
        <v>49</v>
      </c>
      <c r="E1684" s="74">
        <f>IF(D1684="男",1,2)</f>
        <v>2</v>
      </c>
      <c r="F1684" s="73" t="s">
        <v>1582</v>
      </c>
      <c r="G1684" s="73" t="str">
        <f>VLOOKUP(F1684,学校番号,3,FALSE)</f>
        <v>070219</v>
      </c>
    </row>
    <row r="1685" spans="1:7" hidden="1" x14ac:dyDescent="0.15">
      <c r="A1685" s="72">
        <v>2453</v>
      </c>
      <c r="B1685" s="73" t="s">
        <v>5077</v>
      </c>
      <c r="C1685" s="73" t="s">
        <v>5078</v>
      </c>
      <c r="D1685" s="73" t="s">
        <v>49</v>
      </c>
      <c r="E1685" s="74">
        <f>IF(D1685="男",1,2)</f>
        <v>2</v>
      </c>
      <c r="F1685" s="73" t="s">
        <v>1582</v>
      </c>
      <c r="G1685" s="73" t="str">
        <f>VLOOKUP(F1685,学校番号,3,FALSE)</f>
        <v>070219</v>
      </c>
    </row>
    <row r="1686" spans="1:7" hidden="1" x14ac:dyDescent="0.15">
      <c r="A1686" s="72">
        <v>2454</v>
      </c>
      <c r="B1686" s="73" t="s">
        <v>5079</v>
      </c>
      <c r="C1686" s="73" t="s">
        <v>5080</v>
      </c>
      <c r="D1686" s="73" t="s">
        <v>49</v>
      </c>
      <c r="E1686" s="74">
        <f>IF(D1686="男",1,2)</f>
        <v>2</v>
      </c>
      <c r="F1686" s="73" t="s">
        <v>1582</v>
      </c>
      <c r="G1686" s="73" t="str">
        <f>VLOOKUP(F1686,学校番号,3,FALSE)</f>
        <v>070219</v>
      </c>
    </row>
    <row r="1687" spans="1:7" hidden="1" x14ac:dyDescent="0.15">
      <c r="A1687" s="72">
        <v>2455</v>
      </c>
      <c r="B1687" s="73" t="s">
        <v>5081</v>
      </c>
      <c r="C1687" s="73" t="s">
        <v>5082</v>
      </c>
      <c r="D1687" s="73" t="s">
        <v>48</v>
      </c>
      <c r="E1687" s="74">
        <f>IF(D1687="男",1,2)</f>
        <v>1</v>
      </c>
      <c r="F1687" s="73" t="s">
        <v>1582</v>
      </c>
      <c r="G1687" s="73" t="str">
        <f>VLOOKUP(F1687,学校番号,3,FALSE)</f>
        <v>070219</v>
      </c>
    </row>
    <row r="1688" spans="1:7" hidden="1" x14ac:dyDescent="0.15">
      <c r="A1688" s="72">
        <v>2456</v>
      </c>
      <c r="B1688" s="73" t="s">
        <v>5083</v>
      </c>
      <c r="C1688" s="73" t="s">
        <v>5084</v>
      </c>
      <c r="D1688" s="73" t="s">
        <v>48</v>
      </c>
      <c r="E1688" s="74">
        <f>IF(D1688="男",1,2)</f>
        <v>1</v>
      </c>
      <c r="F1688" s="73" t="s">
        <v>1582</v>
      </c>
      <c r="G1688" s="73" t="str">
        <f>VLOOKUP(F1688,学校番号,3,FALSE)</f>
        <v>070219</v>
      </c>
    </row>
    <row r="1689" spans="1:7" hidden="1" x14ac:dyDescent="0.15">
      <c r="A1689" s="72">
        <v>2457</v>
      </c>
      <c r="B1689" s="73" t="s">
        <v>5085</v>
      </c>
      <c r="C1689" s="73" t="s">
        <v>5086</v>
      </c>
      <c r="D1689" s="73" t="s">
        <v>48</v>
      </c>
      <c r="E1689" s="74">
        <f>IF(D1689="男",1,2)</f>
        <v>1</v>
      </c>
      <c r="F1689" s="73" t="s">
        <v>1582</v>
      </c>
      <c r="G1689" s="73" t="str">
        <f>VLOOKUP(F1689,学校番号,3,FALSE)</f>
        <v>070219</v>
      </c>
    </row>
    <row r="1690" spans="1:7" hidden="1" x14ac:dyDescent="0.15">
      <c r="A1690" s="72">
        <v>2458</v>
      </c>
      <c r="B1690" s="73" t="s">
        <v>5087</v>
      </c>
      <c r="C1690" s="73" t="s">
        <v>5088</v>
      </c>
      <c r="D1690" s="73" t="s">
        <v>48</v>
      </c>
      <c r="E1690" s="74">
        <f>IF(D1690="男",1,2)</f>
        <v>1</v>
      </c>
      <c r="F1690" s="73" t="s">
        <v>1582</v>
      </c>
      <c r="G1690" s="73" t="str">
        <f>VLOOKUP(F1690,学校番号,3,FALSE)</f>
        <v>070219</v>
      </c>
    </row>
    <row r="1691" spans="1:7" hidden="1" x14ac:dyDescent="0.15">
      <c r="A1691" s="72">
        <v>2459</v>
      </c>
      <c r="B1691" s="73" t="s">
        <v>5089</v>
      </c>
      <c r="C1691" s="73" t="s">
        <v>5090</v>
      </c>
      <c r="D1691" s="73" t="s">
        <v>48</v>
      </c>
      <c r="E1691" s="74">
        <f>IF(D1691="男",1,2)</f>
        <v>1</v>
      </c>
      <c r="F1691" s="73" t="s">
        <v>1582</v>
      </c>
      <c r="G1691" s="73" t="str">
        <f>VLOOKUP(F1691,学校番号,3,FALSE)</f>
        <v>070219</v>
      </c>
    </row>
    <row r="1692" spans="1:7" hidden="1" x14ac:dyDescent="0.15">
      <c r="A1692" s="72">
        <v>2460</v>
      </c>
      <c r="B1692" s="73" t="s">
        <v>5091</v>
      </c>
      <c r="C1692" s="73" t="s">
        <v>5092</v>
      </c>
      <c r="D1692" s="73" t="s">
        <v>48</v>
      </c>
      <c r="E1692" s="74">
        <f>IF(D1692="男",1,2)</f>
        <v>1</v>
      </c>
      <c r="F1692" s="73" t="s">
        <v>1582</v>
      </c>
      <c r="G1692" s="73" t="str">
        <f>VLOOKUP(F1692,学校番号,3,FALSE)</f>
        <v>070219</v>
      </c>
    </row>
    <row r="1693" spans="1:7" hidden="1" x14ac:dyDescent="0.15">
      <c r="A1693" s="72">
        <v>2461</v>
      </c>
      <c r="B1693" s="73" t="s">
        <v>5093</v>
      </c>
      <c r="C1693" s="73" t="s">
        <v>5094</v>
      </c>
      <c r="D1693" s="73" t="s">
        <v>48</v>
      </c>
      <c r="E1693" s="74">
        <f>IF(D1693="男",1,2)</f>
        <v>1</v>
      </c>
      <c r="F1693" s="73" t="s">
        <v>1582</v>
      </c>
      <c r="G1693" s="73" t="str">
        <f>VLOOKUP(F1693,学校番号,3,FALSE)</f>
        <v>070219</v>
      </c>
    </row>
    <row r="1694" spans="1:7" hidden="1" x14ac:dyDescent="0.15">
      <c r="A1694" s="72">
        <v>2462</v>
      </c>
      <c r="B1694" s="73" t="s">
        <v>5095</v>
      </c>
      <c r="C1694" s="73" t="s">
        <v>5096</v>
      </c>
      <c r="D1694" s="73" t="s">
        <v>48</v>
      </c>
      <c r="E1694" s="74">
        <f>IF(D1694="男",1,2)</f>
        <v>1</v>
      </c>
      <c r="F1694" s="73" t="s">
        <v>1582</v>
      </c>
      <c r="G1694" s="73" t="str">
        <f>VLOOKUP(F1694,学校番号,3,FALSE)</f>
        <v>070219</v>
      </c>
    </row>
    <row r="1695" spans="1:7" hidden="1" x14ac:dyDescent="0.15">
      <c r="A1695" s="72">
        <v>2463</v>
      </c>
      <c r="B1695" s="73" t="s">
        <v>5097</v>
      </c>
      <c r="C1695" s="73" t="s">
        <v>5098</v>
      </c>
      <c r="D1695" s="73" t="s">
        <v>48</v>
      </c>
      <c r="E1695" s="74">
        <f>IF(D1695="男",1,2)</f>
        <v>1</v>
      </c>
      <c r="F1695" s="73" t="s">
        <v>1582</v>
      </c>
      <c r="G1695" s="73" t="str">
        <f>VLOOKUP(F1695,学校番号,3,FALSE)</f>
        <v>070219</v>
      </c>
    </row>
    <row r="1696" spans="1:7" hidden="1" x14ac:dyDescent="0.15">
      <c r="A1696" s="72">
        <v>2464</v>
      </c>
      <c r="B1696" s="73" t="s">
        <v>5099</v>
      </c>
      <c r="C1696" s="73" t="s">
        <v>5100</v>
      </c>
      <c r="D1696" s="73" t="s">
        <v>48</v>
      </c>
      <c r="E1696" s="74">
        <f>IF(D1696="男",1,2)</f>
        <v>1</v>
      </c>
      <c r="F1696" s="73" t="s">
        <v>1582</v>
      </c>
      <c r="G1696" s="73" t="str">
        <f>VLOOKUP(F1696,学校番号,3,FALSE)</f>
        <v>070219</v>
      </c>
    </row>
    <row r="1697" spans="1:7" hidden="1" x14ac:dyDescent="0.15">
      <c r="A1697" s="72">
        <v>2465</v>
      </c>
      <c r="B1697" s="73" t="s">
        <v>5101</v>
      </c>
      <c r="C1697" s="73" t="s">
        <v>5102</v>
      </c>
      <c r="D1697" s="73" t="s">
        <v>48</v>
      </c>
      <c r="E1697" s="74">
        <f>IF(D1697="男",1,2)</f>
        <v>1</v>
      </c>
      <c r="F1697" s="73" t="s">
        <v>1582</v>
      </c>
      <c r="G1697" s="73" t="str">
        <f>VLOOKUP(F1697,学校番号,3,FALSE)</f>
        <v>070219</v>
      </c>
    </row>
    <row r="1698" spans="1:7" hidden="1" x14ac:dyDescent="0.15">
      <c r="A1698" s="72">
        <v>2466</v>
      </c>
      <c r="B1698" s="73" t="s">
        <v>5103</v>
      </c>
      <c r="C1698" s="73" t="s">
        <v>5104</v>
      </c>
      <c r="D1698" s="73" t="s">
        <v>48</v>
      </c>
      <c r="E1698" s="74">
        <f>IF(D1698="男",1,2)</f>
        <v>1</v>
      </c>
      <c r="F1698" s="73" t="s">
        <v>1582</v>
      </c>
      <c r="G1698" s="73" t="str">
        <f>VLOOKUP(F1698,学校番号,3,FALSE)</f>
        <v>070219</v>
      </c>
    </row>
    <row r="1699" spans="1:7" hidden="1" x14ac:dyDescent="0.15">
      <c r="A1699" s="72">
        <v>2467</v>
      </c>
      <c r="B1699" s="73" t="s">
        <v>5105</v>
      </c>
      <c r="C1699" s="73" t="s">
        <v>5106</v>
      </c>
      <c r="D1699" s="73" t="s">
        <v>48</v>
      </c>
      <c r="E1699" s="74">
        <f>IF(D1699="男",1,2)</f>
        <v>1</v>
      </c>
      <c r="F1699" s="73" t="s">
        <v>1582</v>
      </c>
      <c r="G1699" s="73" t="str">
        <f>VLOOKUP(F1699,学校番号,3,FALSE)</f>
        <v>070219</v>
      </c>
    </row>
    <row r="1700" spans="1:7" hidden="1" x14ac:dyDescent="0.15">
      <c r="A1700" s="72">
        <v>2468</v>
      </c>
      <c r="B1700" s="73" t="s">
        <v>5107</v>
      </c>
      <c r="C1700" s="73" t="s">
        <v>5108</v>
      </c>
      <c r="D1700" s="73" t="s">
        <v>49</v>
      </c>
      <c r="E1700" s="74">
        <f>IF(D1700="男",1,2)</f>
        <v>2</v>
      </c>
      <c r="F1700" s="73" t="s">
        <v>1582</v>
      </c>
      <c r="G1700" s="73" t="str">
        <f>VLOOKUP(F1700,学校番号,3,FALSE)</f>
        <v>070219</v>
      </c>
    </row>
    <row r="1701" spans="1:7" hidden="1" x14ac:dyDescent="0.15">
      <c r="A1701" s="72">
        <v>2469</v>
      </c>
      <c r="B1701" s="73" t="s">
        <v>5109</v>
      </c>
      <c r="C1701" s="73" t="s">
        <v>5110</v>
      </c>
      <c r="D1701" s="73" t="s">
        <v>49</v>
      </c>
      <c r="E1701" s="74">
        <f>IF(D1701="男",1,2)</f>
        <v>2</v>
      </c>
      <c r="F1701" s="73" t="s">
        <v>1582</v>
      </c>
      <c r="G1701" s="73" t="str">
        <f>VLOOKUP(F1701,学校番号,3,FALSE)</f>
        <v>070219</v>
      </c>
    </row>
    <row r="1702" spans="1:7" hidden="1" x14ac:dyDescent="0.15">
      <c r="A1702" s="72">
        <v>2470</v>
      </c>
      <c r="B1702" s="73" t="s">
        <v>5111</v>
      </c>
      <c r="C1702" s="73" t="s">
        <v>5112</v>
      </c>
      <c r="D1702" s="73" t="s">
        <v>49</v>
      </c>
      <c r="E1702" s="74">
        <f>IF(D1702="男",1,2)</f>
        <v>2</v>
      </c>
      <c r="F1702" s="73" t="s">
        <v>1582</v>
      </c>
      <c r="G1702" s="73" t="str">
        <f>VLOOKUP(F1702,学校番号,3,FALSE)</f>
        <v>070219</v>
      </c>
    </row>
    <row r="1703" spans="1:7" hidden="1" x14ac:dyDescent="0.15">
      <c r="A1703" s="72">
        <v>2471</v>
      </c>
      <c r="B1703" s="73" t="s">
        <v>5113</v>
      </c>
      <c r="C1703" s="73" t="s">
        <v>3576</v>
      </c>
      <c r="D1703" s="73" t="s">
        <v>49</v>
      </c>
      <c r="E1703" s="74">
        <f>IF(D1703="男",1,2)</f>
        <v>2</v>
      </c>
      <c r="F1703" s="73" t="s">
        <v>1582</v>
      </c>
      <c r="G1703" s="73" t="str">
        <f>VLOOKUP(F1703,学校番号,3,FALSE)</f>
        <v>070219</v>
      </c>
    </row>
    <row r="1704" spans="1:7" hidden="1" x14ac:dyDescent="0.15">
      <c r="A1704" s="72">
        <v>2472</v>
      </c>
      <c r="B1704" s="73" t="s">
        <v>5114</v>
      </c>
      <c r="C1704" s="73" t="s">
        <v>5115</v>
      </c>
      <c r="D1704" s="73" t="s">
        <v>49</v>
      </c>
      <c r="E1704" s="74">
        <f>IF(D1704="男",1,2)</f>
        <v>2</v>
      </c>
      <c r="F1704" s="73" t="s">
        <v>1582</v>
      </c>
      <c r="G1704" s="73" t="str">
        <f>VLOOKUP(F1704,学校番号,3,FALSE)</f>
        <v>070219</v>
      </c>
    </row>
    <row r="1705" spans="1:7" hidden="1" x14ac:dyDescent="0.15">
      <c r="A1705" s="72">
        <v>2473</v>
      </c>
      <c r="B1705" s="73" t="s">
        <v>5116</v>
      </c>
      <c r="C1705" s="73" t="s">
        <v>5117</v>
      </c>
      <c r="D1705" s="73" t="s">
        <v>49</v>
      </c>
      <c r="E1705" s="74">
        <f>IF(D1705="男",1,2)</f>
        <v>2</v>
      </c>
      <c r="F1705" s="73" t="s">
        <v>1582</v>
      </c>
      <c r="G1705" s="73" t="str">
        <f>VLOOKUP(F1705,学校番号,3,FALSE)</f>
        <v>070219</v>
      </c>
    </row>
    <row r="1706" spans="1:7" hidden="1" x14ac:dyDescent="0.15">
      <c r="A1706" s="72">
        <v>2474</v>
      </c>
      <c r="B1706" s="73" t="s">
        <v>5118</v>
      </c>
      <c r="C1706" s="73" t="s">
        <v>5119</v>
      </c>
      <c r="D1706" s="73" t="s">
        <v>49</v>
      </c>
      <c r="E1706" s="74">
        <f>IF(D1706="男",1,2)</f>
        <v>2</v>
      </c>
      <c r="F1706" s="73" t="s">
        <v>1582</v>
      </c>
      <c r="G1706" s="73" t="str">
        <f>VLOOKUP(F1706,学校番号,3,FALSE)</f>
        <v>070219</v>
      </c>
    </row>
    <row r="1707" spans="1:7" hidden="1" x14ac:dyDescent="0.15">
      <c r="A1707" s="72">
        <v>2475</v>
      </c>
      <c r="B1707" s="73" t="s">
        <v>5120</v>
      </c>
      <c r="C1707" s="73" t="s">
        <v>5121</v>
      </c>
      <c r="D1707" s="73" t="s">
        <v>49</v>
      </c>
      <c r="E1707" s="74">
        <f>IF(D1707="男",1,2)</f>
        <v>2</v>
      </c>
      <c r="F1707" s="73" t="s">
        <v>1582</v>
      </c>
      <c r="G1707" s="73" t="str">
        <f>VLOOKUP(F1707,学校番号,3,FALSE)</f>
        <v>070219</v>
      </c>
    </row>
    <row r="1708" spans="1:7" hidden="1" x14ac:dyDescent="0.15">
      <c r="A1708" s="72">
        <v>2476</v>
      </c>
      <c r="B1708" s="73" t="s">
        <v>5122</v>
      </c>
      <c r="C1708" s="73" t="s">
        <v>5123</v>
      </c>
      <c r="D1708" s="73" t="s">
        <v>49</v>
      </c>
      <c r="E1708" s="74">
        <f>IF(D1708="男",1,2)</f>
        <v>2</v>
      </c>
      <c r="F1708" s="73" t="s">
        <v>1582</v>
      </c>
      <c r="G1708" s="73" t="str">
        <f>VLOOKUP(F1708,学校番号,3,FALSE)</f>
        <v>070219</v>
      </c>
    </row>
    <row r="1709" spans="1:7" hidden="1" x14ac:dyDescent="0.15">
      <c r="A1709" s="72">
        <v>2477</v>
      </c>
      <c r="B1709" s="73" t="s">
        <v>5124</v>
      </c>
      <c r="C1709" s="73" t="s">
        <v>5125</v>
      </c>
      <c r="D1709" s="73" t="s">
        <v>48</v>
      </c>
      <c r="E1709" s="74">
        <f>IF(D1709="男",1,2)</f>
        <v>1</v>
      </c>
      <c r="F1709" s="73" t="s">
        <v>1582</v>
      </c>
      <c r="G1709" s="73" t="str">
        <f>VLOOKUP(F1709,学校番号,3,FALSE)</f>
        <v>070219</v>
      </c>
    </row>
    <row r="1710" spans="1:7" hidden="1" x14ac:dyDescent="0.15">
      <c r="A1710" s="72">
        <v>2478</v>
      </c>
      <c r="B1710" s="73" t="s">
        <v>5126</v>
      </c>
      <c r="C1710" s="73" t="s">
        <v>5127</v>
      </c>
      <c r="D1710" s="73" t="s">
        <v>48</v>
      </c>
      <c r="E1710" s="74">
        <f>IF(D1710="男",1,2)</f>
        <v>1</v>
      </c>
      <c r="F1710" s="73" t="s">
        <v>1582</v>
      </c>
      <c r="G1710" s="73" t="str">
        <f>VLOOKUP(F1710,学校番号,3,FALSE)</f>
        <v>070219</v>
      </c>
    </row>
    <row r="1711" spans="1:7" hidden="1" x14ac:dyDescent="0.15">
      <c r="A1711" s="72">
        <v>2479</v>
      </c>
      <c r="B1711" s="73" t="s">
        <v>5128</v>
      </c>
      <c r="C1711" s="73" t="s">
        <v>5129</v>
      </c>
      <c r="D1711" s="73" t="s">
        <v>48</v>
      </c>
      <c r="E1711" s="74">
        <f>IF(D1711="男",1,2)</f>
        <v>1</v>
      </c>
      <c r="F1711" s="73" t="s">
        <v>1582</v>
      </c>
      <c r="G1711" s="73" t="str">
        <f>VLOOKUP(F1711,学校番号,3,FALSE)</f>
        <v>070219</v>
      </c>
    </row>
    <row r="1712" spans="1:7" hidden="1" x14ac:dyDescent="0.15">
      <c r="A1712" s="72">
        <v>2480</v>
      </c>
      <c r="B1712" s="73" t="s">
        <v>5130</v>
      </c>
      <c r="C1712" s="73" t="s">
        <v>5131</v>
      </c>
      <c r="D1712" s="73" t="s">
        <v>48</v>
      </c>
      <c r="E1712" s="74">
        <f>IF(D1712="男",1,2)</f>
        <v>1</v>
      </c>
      <c r="F1712" s="73" t="s">
        <v>1582</v>
      </c>
      <c r="G1712" s="73" t="str">
        <f>VLOOKUP(F1712,学校番号,3,FALSE)</f>
        <v>070219</v>
      </c>
    </row>
    <row r="1713" spans="1:7" hidden="1" x14ac:dyDescent="0.15">
      <c r="A1713" s="72">
        <v>2481</v>
      </c>
      <c r="B1713" s="73" t="s">
        <v>5132</v>
      </c>
      <c r="C1713" s="73" t="s">
        <v>5133</v>
      </c>
      <c r="D1713" s="73" t="s">
        <v>48</v>
      </c>
      <c r="E1713" s="74">
        <f>IF(D1713="男",1,2)</f>
        <v>1</v>
      </c>
      <c r="F1713" s="73" t="s">
        <v>1582</v>
      </c>
      <c r="G1713" s="73" t="str">
        <f>VLOOKUP(F1713,学校番号,3,FALSE)</f>
        <v>070219</v>
      </c>
    </row>
    <row r="1714" spans="1:7" hidden="1" x14ac:dyDescent="0.15">
      <c r="A1714" s="72">
        <v>2482</v>
      </c>
      <c r="B1714" s="73" t="s">
        <v>5134</v>
      </c>
      <c r="C1714" s="73" t="s">
        <v>5135</v>
      </c>
      <c r="D1714" s="73" t="s">
        <v>48</v>
      </c>
      <c r="E1714" s="74">
        <f>IF(D1714="男",1,2)</f>
        <v>1</v>
      </c>
      <c r="F1714" s="73" t="s">
        <v>1582</v>
      </c>
      <c r="G1714" s="73" t="str">
        <f>VLOOKUP(F1714,学校番号,3,FALSE)</f>
        <v>070219</v>
      </c>
    </row>
    <row r="1715" spans="1:7" hidden="1" x14ac:dyDescent="0.15">
      <c r="A1715" s="72">
        <v>2483</v>
      </c>
      <c r="B1715" s="73" t="s">
        <v>5136</v>
      </c>
      <c r="C1715" s="73" t="s">
        <v>5137</v>
      </c>
      <c r="D1715" s="73" t="s">
        <v>49</v>
      </c>
      <c r="E1715" s="74">
        <f>IF(D1715="男",1,2)</f>
        <v>2</v>
      </c>
      <c r="F1715" s="73" t="s">
        <v>1582</v>
      </c>
      <c r="G1715" s="73" t="str">
        <f>VLOOKUP(F1715,学校番号,3,FALSE)</f>
        <v>070219</v>
      </c>
    </row>
    <row r="1716" spans="1:7" hidden="1" x14ac:dyDescent="0.15">
      <c r="A1716" s="72">
        <v>2484</v>
      </c>
      <c r="B1716" s="73" t="s">
        <v>5138</v>
      </c>
      <c r="C1716" s="73" t="s">
        <v>5139</v>
      </c>
      <c r="D1716" s="73" t="s">
        <v>49</v>
      </c>
      <c r="E1716" s="74">
        <f>IF(D1716="男",1,2)</f>
        <v>2</v>
      </c>
      <c r="F1716" s="73" t="s">
        <v>1582</v>
      </c>
      <c r="G1716" s="73" t="str">
        <f>VLOOKUP(F1716,学校番号,3,FALSE)</f>
        <v>070219</v>
      </c>
    </row>
    <row r="1717" spans="1:7" hidden="1" x14ac:dyDescent="0.15">
      <c r="A1717" s="72">
        <v>2485</v>
      </c>
      <c r="B1717" s="73" t="s">
        <v>5140</v>
      </c>
      <c r="C1717" s="73" t="s">
        <v>5141</v>
      </c>
      <c r="D1717" s="73" t="s">
        <v>49</v>
      </c>
      <c r="E1717" s="74">
        <f>IF(D1717="男",1,2)</f>
        <v>2</v>
      </c>
      <c r="F1717" s="73" t="s">
        <v>1582</v>
      </c>
      <c r="G1717" s="73" t="str">
        <f>VLOOKUP(F1717,学校番号,3,FALSE)</f>
        <v>070219</v>
      </c>
    </row>
    <row r="1718" spans="1:7" hidden="1" x14ac:dyDescent="0.15">
      <c r="A1718" s="72">
        <v>2486</v>
      </c>
      <c r="B1718" s="73" t="s">
        <v>5142</v>
      </c>
      <c r="C1718" s="73" t="s">
        <v>5143</v>
      </c>
      <c r="D1718" s="73" t="s">
        <v>48</v>
      </c>
      <c r="E1718" s="74">
        <f>IF(D1718="男",1,2)</f>
        <v>1</v>
      </c>
      <c r="F1718" s="73" t="s">
        <v>1582</v>
      </c>
      <c r="G1718" s="73" t="str">
        <f>VLOOKUP(F1718,学校番号,3,FALSE)</f>
        <v>070219</v>
      </c>
    </row>
    <row r="1719" spans="1:7" hidden="1" x14ac:dyDescent="0.15">
      <c r="A1719" s="72">
        <v>2487</v>
      </c>
      <c r="B1719" s="73" t="s">
        <v>5144</v>
      </c>
      <c r="C1719" s="73" t="s">
        <v>5145</v>
      </c>
      <c r="D1719" s="73" t="s">
        <v>49</v>
      </c>
      <c r="E1719" s="74">
        <f>IF(D1719="男",1,2)</f>
        <v>2</v>
      </c>
      <c r="F1719" s="73" t="s">
        <v>1582</v>
      </c>
      <c r="G1719" s="73" t="str">
        <f>VLOOKUP(F1719,学校番号,3,FALSE)</f>
        <v>070219</v>
      </c>
    </row>
    <row r="1720" spans="1:7" hidden="1" x14ac:dyDescent="0.15">
      <c r="A1720" s="72">
        <v>2488</v>
      </c>
      <c r="B1720" s="73" t="s">
        <v>5146</v>
      </c>
      <c r="C1720" s="73" t="s">
        <v>5147</v>
      </c>
      <c r="D1720" s="73" t="s">
        <v>49</v>
      </c>
      <c r="E1720" s="74">
        <f>IF(D1720="男",1,2)</f>
        <v>2</v>
      </c>
      <c r="F1720" s="73" t="s">
        <v>1582</v>
      </c>
      <c r="G1720" s="73" t="str">
        <f>VLOOKUP(F1720,学校番号,3,FALSE)</f>
        <v>070219</v>
      </c>
    </row>
    <row r="1721" spans="1:7" hidden="1" x14ac:dyDescent="0.15">
      <c r="A1721" s="72">
        <v>2489</v>
      </c>
      <c r="B1721" s="73" t="s">
        <v>5148</v>
      </c>
      <c r="C1721" s="73" t="s">
        <v>5149</v>
      </c>
      <c r="D1721" s="73" t="s">
        <v>48</v>
      </c>
      <c r="E1721" s="74">
        <f>IF(D1721="男",1,2)</f>
        <v>1</v>
      </c>
      <c r="F1721" s="73" t="s">
        <v>1582</v>
      </c>
      <c r="G1721" s="73" t="str">
        <f>VLOOKUP(F1721,学校番号,3,FALSE)</f>
        <v>070219</v>
      </c>
    </row>
    <row r="1722" spans="1:7" hidden="1" x14ac:dyDescent="0.15">
      <c r="A1722" s="72">
        <v>2490</v>
      </c>
      <c r="B1722" s="73" t="s">
        <v>5150</v>
      </c>
      <c r="C1722" s="73" t="s">
        <v>5151</v>
      </c>
      <c r="D1722" s="73" t="s">
        <v>48</v>
      </c>
      <c r="E1722" s="74">
        <f>IF(D1722="男",1,2)</f>
        <v>1</v>
      </c>
      <c r="F1722" s="73" t="s">
        <v>1582</v>
      </c>
      <c r="G1722" s="73" t="str">
        <f>VLOOKUP(F1722,学校番号,3,FALSE)</f>
        <v>070219</v>
      </c>
    </row>
    <row r="1723" spans="1:7" hidden="1" x14ac:dyDescent="0.15">
      <c r="A1723" s="72">
        <v>2501</v>
      </c>
      <c r="B1723" s="73" t="s">
        <v>5152</v>
      </c>
      <c r="C1723" s="73" t="s">
        <v>5153</v>
      </c>
      <c r="D1723" s="73" t="s">
        <v>48</v>
      </c>
      <c r="E1723" s="74">
        <f>IF(D1723="男",1,2)</f>
        <v>1</v>
      </c>
      <c r="F1723" s="73" t="s">
        <v>1035</v>
      </c>
      <c r="G1723" s="73" t="str">
        <f>VLOOKUP(F1723,学校番号,3,FALSE)</f>
        <v>070026</v>
      </c>
    </row>
    <row r="1724" spans="1:7" hidden="1" x14ac:dyDescent="0.15">
      <c r="A1724" s="72">
        <v>2502</v>
      </c>
      <c r="B1724" s="73" t="s">
        <v>5154</v>
      </c>
      <c r="C1724" s="73" t="s">
        <v>5155</v>
      </c>
      <c r="D1724" s="73" t="s">
        <v>49</v>
      </c>
      <c r="E1724" s="74">
        <f>IF(D1724="男",1,2)</f>
        <v>2</v>
      </c>
      <c r="F1724" s="73" t="s">
        <v>1035</v>
      </c>
      <c r="G1724" s="73" t="str">
        <f>VLOOKUP(F1724,学校番号,3,FALSE)</f>
        <v>070026</v>
      </c>
    </row>
    <row r="1725" spans="1:7" hidden="1" x14ac:dyDescent="0.15">
      <c r="A1725" s="72">
        <v>2503</v>
      </c>
      <c r="B1725" s="73" t="s">
        <v>5156</v>
      </c>
      <c r="C1725" s="73" t="s">
        <v>5157</v>
      </c>
      <c r="D1725" s="73" t="s">
        <v>49</v>
      </c>
      <c r="E1725" s="74">
        <f>IF(D1725="男",1,2)</f>
        <v>2</v>
      </c>
      <c r="F1725" s="73" t="s">
        <v>1035</v>
      </c>
      <c r="G1725" s="73" t="str">
        <f>VLOOKUP(F1725,学校番号,3,FALSE)</f>
        <v>070026</v>
      </c>
    </row>
    <row r="1726" spans="1:7" hidden="1" x14ac:dyDescent="0.15">
      <c r="A1726" s="72">
        <v>2504</v>
      </c>
      <c r="B1726" s="73" t="s">
        <v>5158</v>
      </c>
      <c r="C1726" s="73" t="s">
        <v>5159</v>
      </c>
      <c r="D1726" s="73" t="s">
        <v>48</v>
      </c>
      <c r="E1726" s="74">
        <f>IF(D1726="男",1,2)</f>
        <v>1</v>
      </c>
      <c r="F1726" s="73" t="s">
        <v>1035</v>
      </c>
      <c r="G1726" s="73" t="str">
        <f>VLOOKUP(F1726,学校番号,3,FALSE)</f>
        <v>070026</v>
      </c>
    </row>
    <row r="1727" spans="1:7" hidden="1" x14ac:dyDescent="0.15">
      <c r="A1727" s="72">
        <v>2505</v>
      </c>
      <c r="B1727" s="73" t="s">
        <v>5160</v>
      </c>
      <c r="C1727" s="73" t="s">
        <v>5161</v>
      </c>
      <c r="D1727" s="73" t="s">
        <v>49</v>
      </c>
      <c r="E1727" s="74">
        <f>IF(D1727="男",1,2)</f>
        <v>2</v>
      </c>
      <c r="F1727" s="73" t="s">
        <v>1035</v>
      </c>
      <c r="G1727" s="73" t="str">
        <f>VLOOKUP(F1727,学校番号,3,FALSE)</f>
        <v>070026</v>
      </c>
    </row>
    <row r="1728" spans="1:7" hidden="1" x14ac:dyDescent="0.15">
      <c r="A1728" s="72">
        <v>2506</v>
      </c>
      <c r="B1728" s="73" t="s">
        <v>5162</v>
      </c>
      <c r="C1728" s="73" t="s">
        <v>5163</v>
      </c>
      <c r="D1728" s="73" t="s">
        <v>49</v>
      </c>
      <c r="E1728" s="74">
        <f>IF(D1728="男",1,2)</f>
        <v>2</v>
      </c>
      <c r="F1728" s="73" t="s">
        <v>1035</v>
      </c>
      <c r="G1728" s="73" t="str">
        <f>VLOOKUP(F1728,学校番号,3,FALSE)</f>
        <v>070026</v>
      </c>
    </row>
    <row r="1729" spans="1:7" hidden="1" x14ac:dyDescent="0.15">
      <c r="A1729" s="72">
        <v>2507</v>
      </c>
      <c r="B1729" s="73" t="s">
        <v>5164</v>
      </c>
      <c r="C1729" s="73" t="s">
        <v>5165</v>
      </c>
      <c r="D1729" s="73" t="s">
        <v>49</v>
      </c>
      <c r="E1729" s="74">
        <f>IF(D1729="男",1,2)</f>
        <v>2</v>
      </c>
      <c r="F1729" s="73" t="s">
        <v>1035</v>
      </c>
      <c r="G1729" s="73" t="str">
        <f>VLOOKUP(F1729,学校番号,3,FALSE)</f>
        <v>070026</v>
      </c>
    </row>
    <row r="1730" spans="1:7" hidden="1" x14ac:dyDescent="0.15">
      <c r="A1730" s="72">
        <v>2508</v>
      </c>
      <c r="B1730" s="73" t="s">
        <v>5166</v>
      </c>
      <c r="C1730" s="73" t="s">
        <v>5167</v>
      </c>
      <c r="D1730" s="73" t="s">
        <v>48</v>
      </c>
      <c r="E1730" s="74">
        <f>IF(D1730="男",1,2)</f>
        <v>1</v>
      </c>
      <c r="F1730" s="73" t="s">
        <v>1035</v>
      </c>
      <c r="G1730" s="73" t="str">
        <f>VLOOKUP(F1730,学校番号,3,FALSE)</f>
        <v>070026</v>
      </c>
    </row>
    <row r="1731" spans="1:7" hidden="1" x14ac:dyDescent="0.15">
      <c r="A1731" s="72">
        <v>2510</v>
      </c>
      <c r="B1731" s="73" t="s">
        <v>5168</v>
      </c>
      <c r="C1731" s="73" t="s">
        <v>5169</v>
      </c>
      <c r="D1731" s="73" t="s">
        <v>49</v>
      </c>
      <c r="E1731" s="74">
        <f>IF(D1731="男",1,2)</f>
        <v>2</v>
      </c>
      <c r="F1731" s="73" t="s">
        <v>1035</v>
      </c>
      <c r="G1731" s="73" t="str">
        <f>VLOOKUP(F1731,学校番号,3,FALSE)</f>
        <v>070026</v>
      </c>
    </row>
    <row r="1732" spans="1:7" hidden="1" x14ac:dyDescent="0.15">
      <c r="A1732" s="72">
        <v>2513</v>
      </c>
      <c r="B1732" s="73" t="s">
        <v>5170</v>
      </c>
      <c r="C1732" s="73" t="s">
        <v>5171</v>
      </c>
      <c r="D1732" s="73" t="s">
        <v>49</v>
      </c>
      <c r="E1732" s="74">
        <f>IF(D1732="男",1,2)</f>
        <v>2</v>
      </c>
      <c r="F1732" s="73" t="s">
        <v>1035</v>
      </c>
      <c r="G1732" s="73" t="str">
        <f>VLOOKUP(F1732,学校番号,3,FALSE)</f>
        <v>070026</v>
      </c>
    </row>
    <row r="1733" spans="1:7" hidden="1" x14ac:dyDescent="0.15">
      <c r="A1733" s="72">
        <v>2514</v>
      </c>
      <c r="B1733" s="73" t="s">
        <v>5172</v>
      </c>
      <c r="C1733" s="73" t="s">
        <v>5173</v>
      </c>
      <c r="D1733" s="73" t="s">
        <v>49</v>
      </c>
      <c r="E1733" s="74">
        <f>IF(D1733="男",1,2)</f>
        <v>2</v>
      </c>
      <c r="F1733" s="73" t="s">
        <v>1035</v>
      </c>
      <c r="G1733" s="73" t="str">
        <f>VLOOKUP(F1733,学校番号,3,FALSE)</f>
        <v>070026</v>
      </c>
    </row>
    <row r="1734" spans="1:7" hidden="1" x14ac:dyDescent="0.15">
      <c r="A1734" s="72">
        <v>2515</v>
      </c>
      <c r="B1734" s="73" t="s">
        <v>5174</v>
      </c>
      <c r="C1734" s="73" t="s">
        <v>5175</v>
      </c>
      <c r="D1734" s="73" t="s">
        <v>48</v>
      </c>
      <c r="E1734" s="74">
        <f>IF(D1734="男",1,2)</f>
        <v>1</v>
      </c>
      <c r="F1734" s="73" t="s">
        <v>1035</v>
      </c>
      <c r="G1734" s="73" t="str">
        <f>VLOOKUP(F1734,学校番号,3,FALSE)</f>
        <v>070026</v>
      </c>
    </row>
    <row r="1735" spans="1:7" hidden="1" x14ac:dyDescent="0.15">
      <c r="A1735" s="72">
        <v>2516</v>
      </c>
      <c r="B1735" s="73" t="s">
        <v>5176</v>
      </c>
      <c r="C1735" s="73" t="s">
        <v>5177</v>
      </c>
      <c r="D1735" s="73" t="s">
        <v>48</v>
      </c>
      <c r="E1735" s="74">
        <f>IF(D1735="男",1,2)</f>
        <v>1</v>
      </c>
      <c r="F1735" s="73" t="s">
        <v>1035</v>
      </c>
      <c r="G1735" s="73" t="str">
        <f>VLOOKUP(F1735,学校番号,3,FALSE)</f>
        <v>070026</v>
      </c>
    </row>
    <row r="1736" spans="1:7" hidden="1" x14ac:dyDescent="0.15">
      <c r="A1736" s="72">
        <v>2517</v>
      </c>
      <c r="B1736" s="73" t="s">
        <v>5178</v>
      </c>
      <c r="C1736" s="73" t="s">
        <v>5179</v>
      </c>
      <c r="D1736" s="73" t="s">
        <v>48</v>
      </c>
      <c r="E1736" s="74">
        <f>IF(D1736="男",1,2)</f>
        <v>1</v>
      </c>
      <c r="F1736" s="73" t="s">
        <v>1035</v>
      </c>
      <c r="G1736" s="73" t="str">
        <f>VLOOKUP(F1736,学校番号,3,FALSE)</f>
        <v>070026</v>
      </c>
    </row>
    <row r="1737" spans="1:7" hidden="1" x14ac:dyDescent="0.15">
      <c r="A1737" s="72">
        <v>2519</v>
      </c>
      <c r="B1737" s="73" t="s">
        <v>5180</v>
      </c>
      <c r="C1737" s="73" t="s">
        <v>5181</v>
      </c>
      <c r="D1737" s="73" t="s">
        <v>49</v>
      </c>
      <c r="E1737" s="74">
        <f>IF(D1737="男",1,2)</f>
        <v>2</v>
      </c>
      <c r="F1737" s="73" t="s">
        <v>1035</v>
      </c>
      <c r="G1737" s="73" t="str">
        <f>VLOOKUP(F1737,学校番号,3,FALSE)</f>
        <v>070026</v>
      </c>
    </row>
    <row r="1738" spans="1:7" hidden="1" x14ac:dyDescent="0.15">
      <c r="A1738" s="72">
        <v>2520</v>
      </c>
      <c r="B1738" s="73" t="s">
        <v>5182</v>
      </c>
      <c r="C1738" s="73" t="s">
        <v>5183</v>
      </c>
      <c r="D1738" s="73" t="s">
        <v>48</v>
      </c>
      <c r="E1738" s="74">
        <f>IF(D1738="男",1,2)</f>
        <v>1</v>
      </c>
      <c r="F1738" s="73" t="s">
        <v>1035</v>
      </c>
      <c r="G1738" s="73" t="str">
        <f>VLOOKUP(F1738,学校番号,3,FALSE)</f>
        <v>070026</v>
      </c>
    </row>
    <row r="1739" spans="1:7" hidden="1" x14ac:dyDescent="0.15">
      <c r="A1739" s="72">
        <v>2521</v>
      </c>
      <c r="B1739" s="73" t="s">
        <v>5184</v>
      </c>
      <c r="C1739" s="73" t="s">
        <v>5185</v>
      </c>
      <c r="D1739" s="73" t="s">
        <v>48</v>
      </c>
      <c r="E1739" s="74">
        <f>IF(D1739="男",1,2)</f>
        <v>1</v>
      </c>
      <c r="F1739" s="73" t="s">
        <v>1035</v>
      </c>
      <c r="G1739" s="73" t="str">
        <f>VLOOKUP(F1739,学校番号,3,FALSE)</f>
        <v>070026</v>
      </c>
    </row>
    <row r="1740" spans="1:7" hidden="1" x14ac:dyDescent="0.15">
      <c r="A1740" s="72">
        <v>2522</v>
      </c>
      <c r="B1740" s="73" t="s">
        <v>5186</v>
      </c>
      <c r="C1740" s="73" t="s">
        <v>5187</v>
      </c>
      <c r="D1740" s="73" t="s">
        <v>49</v>
      </c>
      <c r="E1740" s="74">
        <f>IF(D1740="男",1,2)</f>
        <v>2</v>
      </c>
      <c r="F1740" s="73" t="s">
        <v>1035</v>
      </c>
      <c r="G1740" s="73" t="str">
        <f>VLOOKUP(F1740,学校番号,3,FALSE)</f>
        <v>070026</v>
      </c>
    </row>
    <row r="1741" spans="1:7" hidden="1" x14ac:dyDescent="0.15">
      <c r="A1741" s="72">
        <v>2523</v>
      </c>
      <c r="B1741" s="73" t="s">
        <v>5188</v>
      </c>
      <c r="C1741" s="73" t="s">
        <v>5189</v>
      </c>
      <c r="D1741" s="73" t="s">
        <v>49</v>
      </c>
      <c r="E1741" s="74">
        <f>IF(D1741="男",1,2)</f>
        <v>2</v>
      </c>
      <c r="F1741" s="73" t="s">
        <v>1035</v>
      </c>
      <c r="G1741" s="73" t="str">
        <f>VLOOKUP(F1741,学校番号,3,FALSE)</f>
        <v>070026</v>
      </c>
    </row>
    <row r="1742" spans="1:7" hidden="1" x14ac:dyDescent="0.15">
      <c r="A1742" s="72">
        <v>2526</v>
      </c>
      <c r="B1742" s="73" t="s">
        <v>5190</v>
      </c>
      <c r="C1742" s="73" t="s">
        <v>5191</v>
      </c>
      <c r="D1742" s="73" t="s">
        <v>49</v>
      </c>
      <c r="E1742" s="74">
        <f>IF(D1742="男",1,2)</f>
        <v>2</v>
      </c>
      <c r="F1742" s="73" t="s">
        <v>1035</v>
      </c>
      <c r="G1742" s="73" t="str">
        <f>VLOOKUP(F1742,学校番号,3,FALSE)</f>
        <v>070026</v>
      </c>
    </row>
    <row r="1743" spans="1:7" hidden="1" x14ac:dyDescent="0.15">
      <c r="A1743" s="72">
        <v>2528</v>
      </c>
      <c r="B1743" s="73" t="s">
        <v>5192</v>
      </c>
      <c r="C1743" s="73" t="s">
        <v>5193</v>
      </c>
      <c r="D1743" s="73" t="s">
        <v>48</v>
      </c>
      <c r="E1743" s="74">
        <f>IF(D1743="男",1,2)</f>
        <v>1</v>
      </c>
      <c r="F1743" s="73" t="s">
        <v>1035</v>
      </c>
      <c r="G1743" s="73" t="str">
        <f>VLOOKUP(F1743,学校番号,3,FALSE)</f>
        <v>070026</v>
      </c>
    </row>
    <row r="1744" spans="1:7" hidden="1" x14ac:dyDescent="0.15">
      <c r="A1744" s="72">
        <v>2529</v>
      </c>
      <c r="B1744" s="73" t="s">
        <v>5194</v>
      </c>
      <c r="C1744" s="73" t="s">
        <v>5195</v>
      </c>
      <c r="D1744" s="73" t="s">
        <v>48</v>
      </c>
      <c r="E1744" s="74">
        <f>IF(D1744="男",1,2)</f>
        <v>1</v>
      </c>
      <c r="F1744" s="73" t="s">
        <v>1035</v>
      </c>
      <c r="G1744" s="73" t="str">
        <f>VLOOKUP(F1744,学校番号,3,FALSE)</f>
        <v>070026</v>
      </c>
    </row>
    <row r="1745" spans="1:7" hidden="1" x14ac:dyDescent="0.15">
      <c r="A1745" s="72">
        <v>2530</v>
      </c>
      <c r="B1745" s="73" t="s">
        <v>5196</v>
      </c>
      <c r="C1745" s="73" t="s">
        <v>5197</v>
      </c>
      <c r="D1745" s="73" t="s">
        <v>49</v>
      </c>
      <c r="E1745" s="74">
        <f>IF(D1745="男",1,2)</f>
        <v>2</v>
      </c>
      <c r="F1745" s="73" t="s">
        <v>1035</v>
      </c>
      <c r="G1745" s="73" t="str">
        <f>VLOOKUP(F1745,学校番号,3,FALSE)</f>
        <v>070026</v>
      </c>
    </row>
    <row r="1746" spans="1:7" hidden="1" x14ac:dyDescent="0.15">
      <c r="A1746" s="72">
        <v>2531</v>
      </c>
      <c r="B1746" s="73" t="s">
        <v>5198</v>
      </c>
      <c r="C1746" s="73" t="s">
        <v>5199</v>
      </c>
      <c r="D1746" s="73" t="s">
        <v>48</v>
      </c>
      <c r="E1746" s="74">
        <f>IF(D1746="男",1,2)</f>
        <v>1</v>
      </c>
      <c r="F1746" s="73" t="s">
        <v>1035</v>
      </c>
      <c r="G1746" s="73" t="str">
        <f>VLOOKUP(F1746,学校番号,3,FALSE)</f>
        <v>070026</v>
      </c>
    </row>
    <row r="1747" spans="1:7" hidden="1" x14ac:dyDescent="0.15">
      <c r="A1747" s="72">
        <v>2532</v>
      </c>
      <c r="B1747" s="73" t="s">
        <v>5200</v>
      </c>
      <c r="C1747" s="73" t="s">
        <v>5201</v>
      </c>
      <c r="D1747" s="73" t="s">
        <v>48</v>
      </c>
      <c r="E1747" s="74">
        <f>IF(D1747="男",1,2)</f>
        <v>1</v>
      </c>
      <c r="F1747" s="73" t="s">
        <v>1035</v>
      </c>
      <c r="G1747" s="73" t="str">
        <f>VLOOKUP(F1747,学校番号,3,FALSE)</f>
        <v>070026</v>
      </c>
    </row>
    <row r="1748" spans="1:7" hidden="1" x14ac:dyDescent="0.15">
      <c r="A1748" s="72">
        <v>2533</v>
      </c>
      <c r="B1748" s="73" t="s">
        <v>5202</v>
      </c>
      <c r="C1748" s="73" t="s">
        <v>5203</v>
      </c>
      <c r="D1748" s="73" t="s">
        <v>48</v>
      </c>
      <c r="E1748" s="74">
        <f>IF(D1748="男",1,2)</f>
        <v>1</v>
      </c>
      <c r="F1748" s="73" t="s">
        <v>1035</v>
      </c>
      <c r="G1748" s="73" t="str">
        <f>VLOOKUP(F1748,学校番号,3,FALSE)</f>
        <v>070026</v>
      </c>
    </row>
    <row r="1749" spans="1:7" hidden="1" x14ac:dyDescent="0.15">
      <c r="A1749" s="72">
        <v>2534</v>
      </c>
      <c r="B1749" s="73" t="s">
        <v>5204</v>
      </c>
      <c r="C1749" s="73" t="s">
        <v>5205</v>
      </c>
      <c r="D1749" s="73" t="s">
        <v>48</v>
      </c>
      <c r="E1749" s="74">
        <f>IF(D1749="男",1,2)</f>
        <v>1</v>
      </c>
      <c r="F1749" s="73" t="s">
        <v>1035</v>
      </c>
      <c r="G1749" s="73" t="str">
        <f>VLOOKUP(F1749,学校番号,3,FALSE)</f>
        <v>070026</v>
      </c>
    </row>
    <row r="1750" spans="1:7" hidden="1" x14ac:dyDescent="0.15">
      <c r="A1750" s="72">
        <v>2535</v>
      </c>
      <c r="B1750" s="73" t="s">
        <v>5206</v>
      </c>
      <c r="C1750" s="73" t="s">
        <v>5207</v>
      </c>
      <c r="D1750" s="73" t="s">
        <v>48</v>
      </c>
      <c r="E1750" s="74">
        <f>IF(D1750="男",1,2)</f>
        <v>1</v>
      </c>
      <c r="F1750" s="73" t="s">
        <v>1035</v>
      </c>
      <c r="G1750" s="73" t="str">
        <f>VLOOKUP(F1750,学校番号,3,FALSE)</f>
        <v>070026</v>
      </c>
    </row>
    <row r="1751" spans="1:7" hidden="1" x14ac:dyDescent="0.15">
      <c r="A1751" s="72">
        <v>2536</v>
      </c>
      <c r="B1751" s="73" t="s">
        <v>5208</v>
      </c>
      <c r="C1751" s="73" t="s">
        <v>5209</v>
      </c>
      <c r="D1751" s="73" t="s">
        <v>48</v>
      </c>
      <c r="E1751" s="74">
        <f>IF(D1751="男",1,2)</f>
        <v>1</v>
      </c>
      <c r="F1751" s="73" t="s">
        <v>1035</v>
      </c>
      <c r="G1751" s="73" t="str">
        <f>VLOOKUP(F1751,学校番号,3,FALSE)</f>
        <v>070026</v>
      </c>
    </row>
    <row r="1752" spans="1:7" hidden="1" x14ac:dyDescent="0.15">
      <c r="A1752" s="72">
        <v>2537</v>
      </c>
      <c r="B1752" s="73" t="s">
        <v>5210</v>
      </c>
      <c r="C1752" s="73" t="s">
        <v>5211</v>
      </c>
      <c r="D1752" s="73" t="s">
        <v>48</v>
      </c>
      <c r="E1752" s="74">
        <f>IF(D1752="男",1,2)</f>
        <v>1</v>
      </c>
      <c r="F1752" s="73" t="s">
        <v>1035</v>
      </c>
      <c r="G1752" s="73" t="str">
        <f>VLOOKUP(F1752,学校番号,3,FALSE)</f>
        <v>070026</v>
      </c>
    </row>
    <row r="1753" spans="1:7" hidden="1" x14ac:dyDescent="0.15">
      <c r="A1753" s="72">
        <v>2538</v>
      </c>
      <c r="B1753" s="73" t="s">
        <v>5212</v>
      </c>
      <c r="C1753" s="73" t="s">
        <v>5213</v>
      </c>
      <c r="D1753" s="73" t="s">
        <v>48</v>
      </c>
      <c r="E1753" s="74">
        <f>IF(D1753="男",1,2)</f>
        <v>1</v>
      </c>
      <c r="F1753" s="73" t="s">
        <v>1035</v>
      </c>
      <c r="G1753" s="73" t="str">
        <f>VLOOKUP(F1753,学校番号,3,FALSE)</f>
        <v>070026</v>
      </c>
    </row>
    <row r="1754" spans="1:7" hidden="1" x14ac:dyDescent="0.15">
      <c r="A1754" s="72">
        <v>2539</v>
      </c>
      <c r="B1754" s="73" t="s">
        <v>5214</v>
      </c>
      <c r="C1754" s="73" t="s">
        <v>5215</v>
      </c>
      <c r="D1754" s="73" t="s">
        <v>49</v>
      </c>
      <c r="E1754" s="74">
        <f>IF(D1754="男",1,2)</f>
        <v>2</v>
      </c>
      <c r="F1754" s="73" t="s">
        <v>1035</v>
      </c>
      <c r="G1754" s="73" t="str">
        <f>VLOOKUP(F1754,学校番号,3,FALSE)</f>
        <v>070026</v>
      </c>
    </row>
    <row r="1755" spans="1:7" hidden="1" x14ac:dyDescent="0.15">
      <c r="A1755" s="72">
        <v>2540</v>
      </c>
      <c r="B1755" s="73" t="s">
        <v>5216</v>
      </c>
      <c r="C1755" s="73" t="s">
        <v>5217</v>
      </c>
      <c r="D1755" s="73" t="s">
        <v>48</v>
      </c>
      <c r="E1755" s="74">
        <f>IF(D1755="男",1,2)</f>
        <v>1</v>
      </c>
      <c r="F1755" s="73" t="s">
        <v>1035</v>
      </c>
      <c r="G1755" s="73" t="str">
        <f>VLOOKUP(F1755,学校番号,3,FALSE)</f>
        <v>070026</v>
      </c>
    </row>
    <row r="1756" spans="1:7" hidden="1" x14ac:dyDescent="0.15">
      <c r="A1756" s="72">
        <v>2541</v>
      </c>
      <c r="B1756" s="73" t="s">
        <v>5218</v>
      </c>
      <c r="C1756" s="73" t="s">
        <v>5219</v>
      </c>
      <c r="D1756" s="73" t="s">
        <v>48</v>
      </c>
      <c r="E1756" s="74">
        <f>IF(D1756="男",1,2)</f>
        <v>1</v>
      </c>
      <c r="F1756" s="73" t="s">
        <v>1035</v>
      </c>
      <c r="G1756" s="73" t="str">
        <f>VLOOKUP(F1756,学校番号,3,FALSE)</f>
        <v>070026</v>
      </c>
    </row>
    <row r="1757" spans="1:7" hidden="1" x14ac:dyDescent="0.15">
      <c r="A1757" s="72">
        <v>2542</v>
      </c>
      <c r="B1757" s="73" t="s">
        <v>5220</v>
      </c>
      <c r="C1757" s="73" t="s">
        <v>5221</v>
      </c>
      <c r="D1757" s="73" t="s">
        <v>48</v>
      </c>
      <c r="E1757" s="74">
        <f>IF(D1757="男",1,2)</f>
        <v>1</v>
      </c>
      <c r="F1757" s="73" t="s">
        <v>1035</v>
      </c>
      <c r="G1757" s="73" t="str">
        <f>VLOOKUP(F1757,学校番号,3,FALSE)</f>
        <v>070026</v>
      </c>
    </row>
    <row r="1758" spans="1:7" hidden="1" x14ac:dyDescent="0.15">
      <c r="A1758" s="72">
        <v>2543</v>
      </c>
      <c r="B1758" s="73" t="s">
        <v>5222</v>
      </c>
      <c r="C1758" s="73" t="s">
        <v>5223</v>
      </c>
      <c r="D1758" s="73" t="s">
        <v>48</v>
      </c>
      <c r="E1758" s="74">
        <f>IF(D1758="男",1,2)</f>
        <v>1</v>
      </c>
      <c r="F1758" s="73" t="s">
        <v>1035</v>
      </c>
      <c r="G1758" s="73" t="str">
        <f>VLOOKUP(F1758,学校番号,3,FALSE)</f>
        <v>070026</v>
      </c>
    </row>
    <row r="1759" spans="1:7" hidden="1" x14ac:dyDescent="0.15">
      <c r="A1759" s="72">
        <v>2544</v>
      </c>
      <c r="B1759" s="73" t="s">
        <v>5224</v>
      </c>
      <c r="C1759" s="73" t="s">
        <v>5225</v>
      </c>
      <c r="D1759" s="73" t="s">
        <v>48</v>
      </c>
      <c r="E1759" s="74">
        <f>IF(D1759="男",1,2)</f>
        <v>1</v>
      </c>
      <c r="F1759" s="73" t="s">
        <v>1035</v>
      </c>
      <c r="G1759" s="73" t="str">
        <f>VLOOKUP(F1759,学校番号,3,FALSE)</f>
        <v>070026</v>
      </c>
    </row>
    <row r="1760" spans="1:7" hidden="1" x14ac:dyDescent="0.15">
      <c r="A1760" s="72">
        <v>2545</v>
      </c>
      <c r="B1760" s="73" t="s">
        <v>5226</v>
      </c>
      <c r="C1760" s="73" t="s">
        <v>5227</v>
      </c>
      <c r="D1760" s="73" t="s">
        <v>48</v>
      </c>
      <c r="E1760" s="74">
        <f>IF(D1760="男",1,2)</f>
        <v>1</v>
      </c>
      <c r="F1760" s="73" t="s">
        <v>1035</v>
      </c>
      <c r="G1760" s="73" t="str">
        <f>VLOOKUP(F1760,学校番号,3,FALSE)</f>
        <v>070026</v>
      </c>
    </row>
    <row r="1761" spans="1:7" hidden="1" x14ac:dyDescent="0.15">
      <c r="A1761" s="72">
        <v>2546</v>
      </c>
      <c r="B1761" s="73" t="s">
        <v>5228</v>
      </c>
      <c r="C1761" s="73" t="s">
        <v>5229</v>
      </c>
      <c r="D1761" s="73" t="s">
        <v>48</v>
      </c>
      <c r="E1761" s="74">
        <f>IF(D1761="男",1,2)</f>
        <v>1</v>
      </c>
      <c r="F1761" s="73" t="s">
        <v>1035</v>
      </c>
      <c r="G1761" s="73" t="str">
        <f>VLOOKUP(F1761,学校番号,3,FALSE)</f>
        <v>070026</v>
      </c>
    </row>
    <row r="1762" spans="1:7" hidden="1" x14ac:dyDescent="0.15">
      <c r="A1762" s="72">
        <v>2547</v>
      </c>
      <c r="B1762" s="73" t="s">
        <v>5230</v>
      </c>
      <c r="C1762" s="73" t="s">
        <v>5231</v>
      </c>
      <c r="D1762" s="73" t="s">
        <v>48</v>
      </c>
      <c r="E1762" s="74">
        <f>IF(D1762="男",1,2)</f>
        <v>1</v>
      </c>
      <c r="F1762" s="73" t="s">
        <v>1035</v>
      </c>
      <c r="G1762" s="73" t="str">
        <f>VLOOKUP(F1762,学校番号,3,FALSE)</f>
        <v>070026</v>
      </c>
    </row>
    <row r="1763" spans="1:7" hidden="1" x14ac:dyDescent="0.15">
      <c r="A1763" s="72">
        <v>2548</v>
      </c>
      <c r="B1763" s="73" t="s">
        <v>5232</v>
      </c>
      <c r="C1763" s="73" t="s">
        <v>5233</v>
      </c>
      <c r="D1763" s="73" t="s">
        <v>49</v>
      </c>
      <c r="E1763" s="74">
        <f>IF(D1763="男",1,2)</f>
        <v>2</v>
      </c>
      <c r="F1763" s="73" t="s">
        <v>1035</v>
      </c>
      <c r="G1763" s="73" t="str">
        <f>VLOOKUP(F1763,学校番号,3,FALSE)</f>
        <v>070026</v>
      </c>
    </row>
    <row r="1764" spans="1:7" hidden="1" x14ac:dyDescent="0.15">
      <c r="A1764" s="72">
        <v>2566</v>
      </c>
      <c r="B1764" s="73" t="s">
        <v>5234</v>
      </c>
      <c r="C1764" s="73" t="s">
        <v>5235</v>
      </c>
      <c r="D1764" s="73" t="s">
        <v>48</v>
      </c>
      <c r="E1764" s="74">
        <f>IF(D1764="男",1,2)</f>
        <v>1</v>
      </c>
      <c r="F1764" s="73" t="s">
        <v>1199</v>
      </c>
      <c r="G1764" s="73" t="str">
        <f>VLOOKUP(F1764,学校番号,3,FALSE)</f>
        <v>070084</v>
      </c>
    </row>
    <row r="1765" spans="1:7" hidden="1" x14ac:dyDescent="0.15">
      <c r="A1765" s="72">
        <v>2567</v>
      </c>
      <c r="B1765" s="73" t="s">
        <v>5236</v>
      </c>
      <c r="C1765" s="73" t="s">
        <v>5237</v>
      </c>
      <c r="D1765" s="73" t="s">
        <v>48</v>
      </c>
      <c r="E1765" s="74">
        <f>IF(D1765="男",1,2)</f>
        <v>1</v>
      </c>
      <c r="F1765" s="73" t="s">
        <v>1199</v>
      </c>
      <c r="G1765" s="73" t="str">
        <f>VLOOKUP(F1765,学校番号,3,FALSE)</f>
        <v>070084</v>
      </c>
    </row>
    <row r="1766" spans="1:7" hidden="1" x14ac:dyDescent="0.15">
      <c r="A1766" s="72">
        <v>2568</v>
      </c>
      <c r="B1766" s="73" t="s">
        <v>5238</v>
      </c>
      <c r="C1766" s="73" t="s">
        <v>5239</v>
      </c>
      <c r="D1766" s="73" t="s">
        <v>48</v>
      </c>
      <c r="E1766" s="74">
        <f>IF(D1766="男",1,2)</f>
        <v>1</v>
      </c>
      <c r="F1766" s="73" t="s">
        <v>1199</v>
      </c>
      <c r="G1766" s="73" t="str">
        <f>VLOOKUP(F1766,学校番号,3,FALSE)</f>
        <v>070084</v>
      </c>
    </row>
    <row r="1767" spans="1:7" hidden="1" x14ac:dyDescent="0.15">
      <c r="A1767" s="72">
        <v>2569</v>
      </c>
      <c r="B1767" s="73" t="s">
        <v>5240</v>
      </c>
      <c r="C1767" s="73" t="s">
        <v>5241</v>
      </c>
      <c r="D1767" s="73" t="s">
        <v>48</v>
      </c>
      <c r="E1767" s="74">
        <f>IF(D1767="男",1,2)</f>
        <v>1</v>
      </c>
      <c r="F1767" s="73" t="s">
        <v>1199</v>
      </c>
      <c r="G1767" s="73" t="str">
        <f>VLOOKUP(F1767,学校番号,3,FALSE)</f>
        <v>070084</v>
      </c>
    </row>
    <row r="1768" spans="1:7" hidden="1" x14ac:dyDescent="0.15">
      <c r="A1768" s="72">
        <v>2570</v>
      </c>
      <c r="B1768" s="73" t="s">
        <v>5242</v>
      </c>
      <c r="C1768" s="73" t="s">
        <v>5225</v>
      </c>
      <c r="D1768" s="73" t="s">
        <v>48</v>
      </c>
      <c r="E1768" s="74">
        <f>IF(D1768="男",1,2)</f>
        <v>1</v>
      </c>
      <c r="F1768" s="73" t="s">
        <v>1199</v>
      </c>
      <c r="G1768" s="73" t="str">
        <f>VLOOKUP(F1768,学校番号,3,FALSE)</f>
        <v>070084</v>
      </c>
    </row>
    <row r="1769" spans="1:7" hidden="1" x14ac:dyDescent="0.15">
      <c r="A1769" s="72">
        <v>2571</v>
      </c>
      <c r="B1769" s="73" t="s">
        <v>5243</v>
      </c>
      <c r="C1769" s="73" t="s">
        <v>5244</v>
      </c>
      <c r="D1769" s="73" t="s">
        <v>48</v>
      </c>
      <c r="E1769" s="74">
        <f>IF(D1769="男",1,2)</f>
        <v>1</v>
      </c>
      <c r="F1769" s="73" t="s">
        <v>1199</v>
      </c>
      <c r="G1769" s="73" t="str">
        <f>VLOOKUP(F1769,学校番号,3,FALSE)</f>
        <v>070084</v>
      </c>
    </row>
    <row r="1770" spans="1:7" hidden="1" x14ac:dyDescent="0.15">
      <c r="A1770" s="72">
        <v>2572</v>
      </c>
      <c r="B1770" s="73" t="s">
        <v>5245</v>
      </c>
      <c r="C1770" s="73" t="s">
        <v>5246</v>
      </c>
      <c r="D1770" s="73" t="s">
        <v>49</v>
      </c>
      <c r="E1770" s="74">
        <f>IF(D1770="男",1,2)</f>
        <v>2</v>
      </c>
      <c r="F1770" s="73" t="s">
        <v>1199</v>
      </c>
      <c r="G1770" s="73" t="str">
        <f>VLOOKUP(F1770,学校番号,3,FALSE)</f>
        <v>070084</v>
      </c>
    </row>
    <row r="1771" spans="1:7" hidden="1" x14ac:dyDescent="0.15">
      <c r="A1771" s="72">
        <v>2573</v>
      </c>
      <c r="B1771" s="73" t="s">
        <v>5247</v>
      </c>
      <c r="C1771" s="73" t="s">
        <v>5248</v>
      </c>
      <c r="D1771" s="73" t="s">
        <v>49</v>
      </c>
      <c r="E1771" s="74">
        <f>IF(D1771="男",1,2)</f>
        <v>2</v>
      </c>
      <c r="F1771" s="73" t="s">
        <v>1199</v>
      </c>
      <c r="G1771" s="73" t="str">
        <f>VLOOKUP(F1771,学校番号,3,FALSE)</f>
        <v>070084</v>
      </c>
    </row>
    <row r="1772" spans="1:7" hidden="1" x14ac:dyDescent="0.15">
      <c r="A1772" s="72">
        <v>2574</v>
      </c>
      <c r="B1772" s="73" t="s">
        <v>5249</v>
      </c>
      <c r="C1772" s="73" t="s">
        <v>5250</v>
      </c>
      <c r="D1772" s="73" t="s">
        <v>48</v>
      </c>
      <c r="E1772" s="74">
        <f>IF(D1772="男",1,2)</f>
        <v>1</v>
      </c>
      <c r="F1772" s="73" t="s">
        <v>1199</v>
      </c>
      <c r="G1772" s="73" t="str">
        <f>VLOOKUP(F1772,学校番号,3,FALSE)</f>
        <v>070084</v>
      </c>
    </row>
    <row r="1773" spans="1:7" hidden="1" x14ac:dyDescent="0.15">
      <c r="A1773" s="72">
        <v>2575</v>
      </c>
      <c r="B1773" s="73" t="s">
        <v>5251</v>
      </c>
      <c r="C1773" s="73" t="s">
        <v>5252</v>
      </c>
      <c r="D1773" s="73" t="s">
        <v>48</v>
      </c>
      <c r="E1773" s="74">
        <f>IF(D1773="男",1,2)</f>
        <v>1</v>
      </c>
      <c r="F1773" s="73" t="s">
        <v>1199</v>
      </c>
      <c r="G1773" s="73" t="str">
        <f>VLOOKUP(F1773,学校番号,3,FALSE)</f>
        <v>070084</v>
      </c>
    </row>
    <row r="1774" spans="1:7" hidden="1" x14ac:dyDescent="0.15">
      <c r="A1774" s="72">
        <v>2576</v>
      </c>
      <c r="B1774" s="73" t="s">
        <v>5253</v>
      </c>
      <c r="C1774" s="73" t="s">
        <v>5254</v>
      </c>
      <c r="D1774" s="73" t="s">
        <v>48</v>
      </c>
      <c r="E1774" s="74">
        <f>IF(D1774="男",1,2)</f>
        <v>1</v>
      </c>
      <c r="F1774" s="73" t="s">
        <v>1199</v>
      </c>
      <c r="G1774" s="73" t="str">
        <f>VLOOKUP(F1774,学校番号,3,FALSE)</f>
        <v>070084</v>
      </c>
    </row>
    <row r="1775" spans="1:7" hidden="1" x14ac:dyDescent="0.15">
      <c r="A1775" s="72">
        <v>2577</v>
      </c>
      <c r="B1775" s="73" t="s">
        <v>5255</v>
      </c>
      <c r="C1775" s="73" t="s">
        <v>5256</v>
      </c>
      <c r="D1775" s="73" t="s">
        <v>48</v>
      </c>
      <c r="E1775" s="74">
        <f>IF(D1775="男",1,2)</f>
        <v>1</v>
      </c>
      <c r="F1775" s="73" t="s">
        <v>1199</v>
      </c>
      <c r="G1775" s="73" t="str">
        <f>VLOOKUP(F1775,学校番号,3,FALSE)</f>
        <v>070084</v>
      </c>
    </row>
    <row r="1776" spans="1:7" hidden="1" x14ac:dyDescent="0.15">
      <c r="A1776" s="72">
        <v>2578</v>
      </c>
      <c r="B1776" s="73" t="s">
        <v>5257</v>
      </c>
      <c r="C1776" s="73" t="s">
        <v>5258</v>
      </c>
      <c r="D1776" s="73" t="s">
        <v>48</v>
      </c>
      <c r="E1776" s="74">
        <f>IF(D1776="男",1,2)</f>
        <v>1</v>
      </c>
      <c r="F1776" s="73" t="s">
        <v>1199</v>
      </c>
      <c r="G1776" s="73" t="str">
        <f>VLOOKUP(F1776,学校番号,3,FALSE)</f>
        <v>070084</v>
      </c>
    </row>
    <row r="1777" spans="1:7" hidden="1" x14ac:dyDescent="0.15">
      <c r="A1777" s="72">
        <v>2579</v>
      </c>
      <c r="B1777" s="73" t="s">
        <v>5259</v>
      </c>
      <c r="C1777" s="73" t="s">
        <v>229</v>
      </c>
      <c r="D1777" s="73" t="s">
        <v>49</v>
      </c>
      <c r="E1777" s="74">
        <f>IF(D1777="男",1,2)</f>
        <v>2</v>
      </c>
      <c r="F1777" s="73" t="s">
        <v>1199</v>
      </c>
      <c r="G1777" s="73" t="str">
        <f>VLOOKUP(F1777,学校番号,3,FALSE)</f>
        <v>070084</v>
      </c>
    </row>
    <row r="1778" spans="1:7" hidden="1" x14ac:dyDescent="0.15">
      <c r="A1778" s="72">
        <v>2580</v>
      </c>
      <c r="B1778" s="73" t="s">
        <v>5260</v>
      </c>
      <c r="C1778" s="73" t="s">
        <v>5261</v>
      </c>
      <c r="D1778" s="73" t="s">
        <v>49</v>
      </c>
      <c r="E1778" s="74">
        <f>IF(D1778="男",1,2)</f>
        <v>2</v>
      </c>
      <c r="F1778" s="73" t="s">
        <v>1199</v>
      </c>
      <c r="G1778" s="73" t="str">
        <f>VLOOKUP(F1778,学校番号,3,FALSE)</f>
        <v>070084</v>
      </c>
    </row>
    <row r="1779" spans="1:7" hidden="1" x14ac:dyDescent="0.15">
      <c r="A1779" s="72">
        <v>2584</v>
      </c>
      <c r="B1779" s="73" t="s">
        <v>5262</v>
      </c>
      <c r="C1779" s="73" t="s">
        <v>5263</v>
      </c>
      <c r="D1779" s="73" t="s">
        <v>48</v>
      </c>
      <c r="E1779" s="74">
        <f>IF(D1779="男",1,2)</f>
        <v>1</v>
      </c>
      <c r="F1779" s="73" t="s">
        <v>1156</v>
      </c>
      <c r="G1779" s="73" t="str">
        <f>VLOOKUP(F1779,学校番号,3,FALSE)</f>
        <v>070068</v>
      </c>
    </row>
    <row r="1780" spans="1:7" hidden="1" x14ac:dyDescent="0.15">
      <c r="A1780" s="72">
        <v>2585</v>
      </c>
      <c r="B1780" s="73" t="s">
        <v>5264</v>
      </c>
      <c r="C1780" s="73" t="s">
        <v>5265</v>
      </c>
      <c r="D1780" s="73" t="s">
        <v>48</v>
      </c>
      <c r="E1780" s="74">
        <f>IF(D1780="男",1,2)</f>
        <v>1</v>
      </c>
      <c r="F1780" s="73" t="s">
        <v>1156</v>
      </c>
      <c r="G1780" s="73" t="str">
        <f>VLOOKUP(F1780,学校番号,3,FALSE)</f>
        <v>070068</v>
      </c>
    </row>
    <row r="1781" spans="1:7" hidden="1" x14ac:dyDescent="0.15">
      <c r="A1781" s="72">
        <v>2586</v>
      </c>
      <c r="B1781" s="73" t="s">
        <v>5266</v>
      </c>
      <c r="C1781" s="73" t="s">
        <v>5267</v>
      </c>
      <c r="D1781" s="73" t="s">
        <v>48</v>
      </c>
      <c r="E1781" s="74">
        <f>IF(D1781="男",1,2)</f>
        <v>1</v>
      </c>
      <c r="F1781" s="73" t="s">
        <v>1156</v>
      </c>
      <c r="G1781" s="73" t="str">
        <f>VLOOKUP(F1781,学校番号,3,FALSE)</f>
        <v>070068</v>
      </c>
    </row>
    <row r="1782" spans="1:7" hidden="1" x14ac:dyDescent="0.15">
      <c r="A1782" s="72">
        <v>2587</v>
      </c>
      <c r="B1782" s="73" t="s">
        <v>5268</v>
      </c>
      <c r="C1782" s="73" t="s">
        <v>5269</v>
      </c>
      <c r="D1782" s="73" t="s">
        <v>48</v>
      </c>
      <c r="E1782" s="74">
        <f>IF(D1782="男",1,2)</f>
        <v>1</v>
      </c>
      <c r="F1782" s="73" t="s">
        <v>1156</v>
      </c>
      <c r="G1782" s="73" t="str">
        <f>VLOOKUP(F1782,学校番号,3,FALSE)</f>
        <v>070068</v>
      </c>
    </row>
    <row r="1783" spans="1:7" hidden="1" x14ac:dyDescent="0.15">
      <c r="A1783" s="72">
        <v>2588</v>
      </c>
      <c r="B1783" s="73" t="s">
        <v>5270</v>
      </c>
      <c r="C1783" s="73" t="s">
        <v>3169</v>
      </c>
      <c r="D1783" s="73" t="s">
        <v>48</v>
      </c>
      <c r="E1783" s="74">
        <f>IF(D1783="男",1,2)</f>
        <v>1</v>
      </c>
      <c r="F1783" s="73" t="s">
        <v>1156</v>
      </c>
      <c r="G1783" s="73" t="str">
        <f>VLOOKUP(F1783,学校番号,3,FALSE)</f>
        <v>070068</v>
      </c>
    </row>
    <row r="1784" spans="1:7" hidden="1" x14ac:dyDescent="0.15">
      <c r="A1784" s="72">
        <v>2589</v>
      </c>
      <c r="B1784" s="73" t="s">
        <v>5271</v>
      </c>
      <c r="C1784" s="73" t="s">
        <v>5272</v>
      </c>
      <c r="D1784" s="73" t="s">
        <v>49</v>
      </c>
      <c r="E1784" s="74">
        <f>IF(D1784="男",1,2)</f>
        <v>2</v>
      </c>
      <c r="F1784" s="73" t="s">
        <v>1156</v>
      </c>
      <c r="G1784" s="73" t="str">
        <f>VLOOKUP(F1784,学校番号,3,FALSE)</f>
        <v>070068</v>
      </c>
    </row>
    <row r="1785" spans="1:7" hidden="1" x14ac:dyDescent="0.15">
      <c r="A1785" s="72">
        <v>2590</v>
      </c>
      <c r="B1785" s="73" t="s">
        <v>5273</v>
      </c>
      <c r="C1785" s="73" t="s">
        <v>5274</v>
      </c>
      <c r="D1785" s="73" t="s">
        <v>49</v>
      </c>
      <c r="E1785" s="74">
        <f>IF(D1785="男",1,2)</f>
        <v>2</v>
      </c>
      <c r="F1785" s="73" t="s">
        <v>1156</v>
      </c>
      <c r="G1785" s="73" t="str">
        <f>VLOOKUP(F1785,学校番号,3,FALSE)</f>
        <v>070068</v>
      </c>
    </row>
    <row r="1786" spans="1:7" hidden="1" x14ac:dyDescent="0.15">
      <c r="A1786" s="72">
        <v>2591</v>
      </c>
      <c r="B1786" s="73" t="s">
        <v>5275</v>
      </c>
      <c r="C1786" s="73" t="s">
        <v>5276</v>
      </c>
      <c r="D1786" s="73" t="s">
        <v>49</v>
      </c>
      <c r="E1786" s="74">
        <f>IF(D1786="男",1,2)</f>
        <v>2</v>
      </c>
      <c r="F1786" s="73" t="s">
        <v>1156</v>
      </c>
      <c r="G1786" s="73" t="str">
        <f>VLOOKUP(F1786,学校番号,3,FALSE)</f>
        <v>070068</v>
      </c>
    </row>
    <row r="1787" spans="1:7" hidden="1" x14ac:dyDescent="0.15">
      <c r="A1787" s="72">
        <v>2592</v>
      </c>
      <c r="B1787" s="73" t="s">
        <v>5277</v>
      </c>
      <c r="C1787" s="73" t="s">
        <v>5278</v>
      </c>
      <c r="D1787" s="73" t="s">
        <v>49</v>
      </c>
      <c r="E1787" s="74">
        <f>IF(D1787="男",1,2)</f>
        <v>2</v>
      </c>
      <c r="F1787" s="73" t="s">
        <v>1156</v>
      </c>
      <c r="G1787" s="73" t="str">
        <f>VLOOKUP(F1787,学校番号,3,FALSE)</f>
        <v>070068</v>
      </c>
    </row>
    <row r="1788" spans="1:7" hidden="1" x14ac:dyDescent="0.15">
      <c r="A1788" s="72">
        <v>2593</v>
      </c>
      <c r="B1788" s="73" t="s">
        <v>5279</v>
      </c>
      <c r="C1788" s="73" t="s">
        <v>5280</v>
      </c>
      <c r="D1788" s="73" t="s">
        <v>49</v>
      </c>
      <c r="E1788" s="74">
        <f>IF(D1788="男",1,2)</f>
        <v>2</v>
      </c>
      <c r="F1788" s="73" t="s">
        <v>1156</v>
      </c>
      <c r="G1788" s="73" t="str">
        <f>VLOOKUP(F1788,学校番号,3,FALSE)</f>
        <v>070068</v>
      </c>
    </row>
    <row r="1789" spans="1:7" hidden="1" x14ac:dyDescent="0.15">
      <c r="A1789" s="72">
        <v>2594</v>
      </c>
      <c r="B1789" s="73" t="s">
        <v>5281</v>
      </c>
      <c r="C1789" s="73" t="s">
        <v>5282</v>
      </c>
      <c r="D1789" s="73" t="s">
        <v>48</v>
      </c>
      <c r="E1789" s="74">
        <f>IF(D1789="男",1,2)</f>
        <v>1</v>
      </c>
      <c r="F1789" s="73" t="s">
        <v>1156</v>
      </c>
      <c r="G1789" s="73" t="str">
        <f>VLOOKUP(F1789,学校番号,3,FALSE)</f>
        <v>070068</v>
      </c>
    </row>
    <row r="1790" spans="1:7" hidden="1" x14ac:dyDescent="0.15">
      <c r="A1790" s="72">
        <v>2595</v>
      </c>
      <c r="B1790" s="73" t="s">
        <v>5283</v>
      </c>
      <c r="C1790" s="73" t="s">
        <v>5284</v>
      </c>
      <c r="D1790" s="73" t="s">
        <v>48</v>
      </c>
      <c r="E1790" s="74">
        <f>IF(D1790="男",1,2)</f>
        <v>1</v>
      </c>
      <c r="F1790" s="73" t="s">
        <v>1156</v>
      </c>
      <c r="G1790" s="73" t="str">
        <f>VLOOKUP(F1790,学校番号,3,FALSE)</f>
        <v>070068</v>
      </c>
    </row>
    <row r="1791" spans="1:7" hidden="1" x14ac:dyDescent="0.15">
      <c r="A1791" s="72">
        <v>2596</v>
      </c>
      <c r="B1791" s="73" t="s">
        <v>5285</v>
      </c>
      <c r="C1791" s="73" t="s">
        <v>5286</v>
      </c>
      <c r="D1791" s="73" t="s">
        <v>48</v>
      </c>
      <c r="E1791" s="74">
        <f>IF(D1791="男",1,2)</f>
        <v>1</v>
      </c>
      <c r="F1791" s="73" t="s">
        <v>1156</v>
      </c>
      <c r="G1791" s="73" t="str">
        <f>VLOOKUP(F1791,学校番号,3,FALSE)</f>
        <v>070068</v>
      </c>
    </row>
    <row r="1792" spans="1:7" hidden="1" x14ac:dyDescent="0.15">
      <c r="A1792" s="72">
        <v>2597</v>
      </c>
      <c r="B1792" s="73" t="s">
        <v>5287</v>
      </c>
      <c r="C1792" s="73" t="s">
        <v>5288</v>
      </c>
      <c r="D1792" s="73" t="s">
        <v>48</v>
      </c>
      <c r="E1792" s="74">
        <f>IF(D1792="男",1,2)</f>
        <v>1</v>
      </c>
      <c r="F1792" s="73" t="s">
        <v>1156</v>
      </c>
      <c r="G1792" s="73" t="str">
        <f>VLOOKUP(F1792,学校番号,3,FALSE)</f>
        <v>070068</v>
      </c>
    </row>
    <row r="1793" spans="1:7" hidden="1" x14ac:dyDescent="0.15">
      <c r="A1793" s="72">
        <v>2598</v>
      </c>
      <c r="B1793" s="73" t="s">
        <v>5289</v>
      </c>
      <c r="C1793" s="73" t="s">
        <v>5290</v>
      </c>
      <c r="D1793" s="73" t="s">
        <v>48</v>
      </c>
      <c r="E1793" s="74">
        <f>IF(D1793="男",1,2)</f>
        <v>1</v>
      </c>
      <c r="F1793" s="73" t="s">
        <v>1156</v>
      </c>
      <c r="G1793" s="73" t="str">
        <f>VLOOKUP(F1793,学校番号,3,FALSE)</f>
        <v>070068</v>
      </c>
    </row>
    <row r="1794" spans="1:7" hidden="1" x14ac:dyDescent="0.15">
      <c r="A1794" s="72">
        <v>2599</v>
      </c>
      <c r="B1794" s="73" t="s">
        <v>5291</v>
      </c>
      <c r="C1794" s="73" t="s">
        <v>5292</v>
      </c>
      <c r="D1794" s="73" t="s">
        <v>48</v>
      </c>
      <c r="E1794" s="74">
        <f>IF(D1794="男",1,2)</f>
        <v>1</v>
      </c>
      <c r="F1794" s="73" t="s">
        <v>1156</v>
      </c>
      <c r="G1794" s="73" t="str">
        <f>VLOOKUP(F1794,学校番号,3,FALSE)</f>
        <v>070068</v>
      </c>
    </row>
    <row r="1795" spans="1:7" hidden="1" x14ac:dyDescent="0.15">
      <c r="A1795" s="72">
        <v>2600</v>
      </c>
      <c r="B1795" s="73" t="s">
        <v>5293</v>
      </c>
      <c r="C1795" s="73" t="s">
        <v>5294</v>
      </c>
      <c r="D1795" s="73" t="s">
        <v>48</v>
      </c>
      <c r="E1795" s="74">
        <f>IF(D1795="男",1,2)</f>
        <v>1</v>
      </c>
      <c r="F1795" s="73" t="s">
        <v>1156</v>
      </c>
      <c r="G1795" s="73" t="str">
        <f>VLOOKUP(F1795,学校番号,3,FALSE)</f>
        <v>070068</v>
      </c>
    </row>
    <row r="1796" spans="1:7" hidden="1" x14ac:dyDescent="0.15">
      <c r="A1796" s="72">
        <v>2601</v>
      </c>
      <c r="B1796" s="73" t="s">
        <v>5295</v>
      </c>
      <c r="C1796" s="73" t="s">
        <v>5296</v>
      </c>
      <c r="D1796" s="73" t="s">
        <v>49</v>
      </c>
      <c r="E1796" s="74">
        <f>IF(D1796="男",1,2)</f>
        <v>2</v>
      </c>
      <c r="F1796" s="73" t="s">
        <v>1156</v>
      </c>
      <c r="G1796" s="73" t="str">
        <f>VLOOKUP(F1796,学校番号,3,FALSE)</f>
        <v>070068</v>
      </c>
    </row>
    <row r="1797" spans="1:7" hidden="1" x14ac:dyDescent="0.15">
      <c r="A1797" s="72">
        <v>2602</v>
      </c>
      <c r="B1797" s="73" t="s">
        <v>5297</v>
      </c>
      <c r="C1797" s="73" t="s">
        <v>5298</v>
      </c>
      <c r="D1797" s="73" t="s">
        <v>49</v>
      </c>
      <c r="E1797" s="74">
        <f>IF(D1797="男",1,2)</f>
        <v>2</v>
      </c>
      <c r="F1797" s="73" t="s">
        <v>1156</v>
      </c>
      <c r="G1797" s="73" t="str">
        <f>VLOOKUP(F1797,学校番号,3,FALSE)</f>
        <v>070068</v>
      </c>
    </row>
    <row r="1798" spans="1:7" hidden="1" x14ac:dyDescent="0.15">
      <c r="A1798" s="72">
        <v>2603</v>
      </c>
      <c r="B1798" s="73" t="s">
        <v>5299</v>
      </c>
      <c r="C1798" s="73" t="s">
        <v>5300</v>
      </c>
      <c r="D1798" s="73" t="s">
        <v>49</v>
      </c>
      <c r="E1798" s="74">
        <f>IF(D1798="男",1,2)</f>
        <v>2</v>
      </c>
      <c r="F1798" s="73" t="s">
        <v>1156</v>
      </c>
      <c r="G1798" s="73" t="str">
        <f>VLOOKUP(F1798,学校番号,3,FALSE)</f>
        <v>070068</v>
      </c>
    </row>
    <row r="1799" spans="1:7" hidden="1" x14ac:dyDescent="0.15">
      <c r="A1799" s="72">
        <v>2604</v>
      </c>
      <c r="B1799" s="73" t="s">
        <v>5301</v>
      </c>
      <c r="C1799" s="73" t="s">
        <v>5302</v>
      </c>
      <c r="D1799" s="73" t="s">
        <v>49</v>
      </c>
      <c r="E1799" s="74">
        <f>IF(D1799="男",1,2)</f>
        <v>2</v>
      </c>
      <c r="F1799" s="73" t="s">
        <v>1156</v>
      </c>
      <c r="G1799" s="73" t="str">
        <f>VLOOKUP(F1799,学校番号,3,FALSE)</f>
        <v>070068</v>
      </c>
    </row>
    <row r="1800" spans="1:7" hidden="1" x14ac:dyDescent="0.15">
      <c r="A1800" s="72">
        <v>2605</v>
      </c>
      <c r="B1800" s="73" t="s">
        <v>5303</v>
      </c>
      <c r="C1800" s="73" t="s">
        <v>5304</v>
      </c>
      <c r="D1800" s="73" t="s">
        <v>49</v>
      </c>
      <c r="E1800" s="74">
        <f>IF(D1800="男",1,2)</f>
        <v>2</v>
      </c>
      <c r="F1800" s="73" t="s">
        <v>1156</v>
      </c>
      <c r="G1800" s="73" t="str">
        <f>VLOOKUP(F1800,学校番号,3,FALSE)</f>
        <v>070068</v>
      </c>
    </row>
    <row r="1801" spans="1:7" hidden="1" x14ac:dyDescent="0.15">
      <c r="A1801" s="72">
        <v>2606</v>
      </c>
      <c r="B1801" s="73" t="s">
        <v>5305</v>
      </c>
      <c r="C1801" s="73" t="s">
        <v>5306</v>
      </c>
      <c r="D1801" s="73" t="s">
        <v>48</v>
      </c>
      <c r="E1801" s="74">
        <f>IF(D1801="男",1,2)</f>
        <v>1</v>
      </c>
      <c r="F1801" s="73" t="s">
        <v>1156</v>
      </c>
      <c r="G1801" s="73" t="str">
        <f>VLOOKUP(F1801,学校番号,3,FALSE)</f>
        <v>070068</v>
      </c>
    </row>
    <row r="1802" spans="1:7" hidden="1" x14ac:dyDescent="0.15">
      <c r="A1802" s="72">
        <v>2607</v>
      </c>
      <c r="B1802" s="73" t="s">
        <v>5307</v>
      </c>
      <c r="C1802" s="73" t="s">
        <v>2382</v>
      </c>
      <c r="D1802" s="73" t="s">
        <v>48</v>
      </c>
      <c r="E1802" s="74">
        <f>IF(D1802="男",1,2)</f>
        <v>1</v>
      </c>
      <c r="F1802" s="73" t="s">
        <v>1156</v>
      </c>
      <c r="G1802" s="73" t="str">
        <f>VLOOKUP(F1802,学校番号,3,FALSE)</f>
        <v>070068</v>
      </c>
    </row>
    <row r="1803" spans="1:7" hidden="1" x14ac:dyDescent="0.15">
      <c r="A1803" s="72">
        <v>2608</v>
      </c>
      <c r="B1803" s="73" t="s">
        <v>5308</v>
      </c>
      <c r="C1803" s="73" t="s">
        <v>5309</v>
      </c>
      <c r="D1803" s="73" t="s">
        <v>48</v>
      </c>
      <c r="E1803" s="74">
        <f>IF(D1803="男",1,2)</f>
        <v>1</v>
      </c>
      <c r="F1803" s="73" t="s">
        <v>1156</v>
      </c>
      <c r="G1803" s="73" t="str">
        <f>VLOOKUP(F1803,学校番号,3,FALSE)</f>
        <v>070068</v>
      </c>
    </row>
    <row r="1804" spans="1:7" hidden="1" x14ac:dyDescent="0.15">
      <c r="A1804" s="72">
        <v>2609</v>
      </c>
      <c r="B1804" s="73" t="s">
        <v>5310</v>
      </c>
      <c r="C1804" s="73" t="s">
        <v>5311</v>
      </c>
      <c r="D1804" s="73" t="s">
        <v>48</v>
      </c>
      <c r="E1804" s="74">
        <f>IF(D1804="男",1,2)</f>
        <v>1</v>
      </c>
      <c r="F1804" s="73" t="s">
        <v>1156</v>
      </c>
      <c r="G1804" s="73" t="str">
        <f>VLOOKUP(F1804,学校番号,3,FALSE)</f>
        <v>070068</v>
      </c>
    </row>
    <row r="1805" spans="1:7" hidden="1" x14ac:dyDescent="0.15">
      <c r="A1805" s="72">
        <v>2610</v>
      </c>
      <c r="B1805" s="73" t="s">
        <v>5312</v>
      </c>
      <c r="C1805" s="73" t="s">
        <v>5313</v>
      </c>
      <c r="D1805" s="73" t="s">
        <v>48</v>
      </c>
      <c r="E1805" s="74">
        <f>IF(D1805="男",1,2)</f>
        <v>1</v>
      </c>
      <c r="F1805" s="73" t="s">
        <v>1156</v>
      </c>
      <c r="G1805" s="73" t="str">
        <f>VLOOKUP(F1805,学校番号,3,FALSE)</f>
        <v>070068</v>
      </c>
    </row>
    <row r="1806" spans="1:7" hidden="1" x14ac:dyDescent="0.15">
      <c r="A1806" s="72">
        <v>2611</v>
      </c>
      <c r="B1806" s="73" t="s">
        <v>5314</v>
      </c>
      <c r="C1806" s="73" t="s">
        <v>5315</v>
      </c>
      <c r="D1806" s="73" t="s">
        <v>48</v>
      </c>
      <c r="E1806" s="74">
        <f>IF(D1806="男",1,2)</f>
        <v>1</v>
      </c>
      <c r="F1806" s="73" t="s">
        <v>1156</v>
      </c>
      <c r="G1806" s="73" t="str">
        <f>VLOOKUP(F1806,学校番号,3,FALSE)</f>
        <v>070068</v>
      </c>
    </row>
    <row r="1807" spans="1:7" hidden="1" x14ac:dyDescent="0.15">
      <c r="A1807" s="72">
        <v>2612</v>
      </c>
      <c r="B1807" s="73" t="s">
        <v>5316</v>
      </c>
      <c r="C1807" s="73" t="s">
        <v>5317</v>
      </c>
      <c r="D1807" s="73" t="s">
        <v>49</v>
      </c>
      <c r="E1807" s="74">
        <f>IF(D1807="男",1,2)</f>
        <v>2</v>
      </c>
      <c r="F1807" s="73" t="s">
        <v>1156</v>
      </c>
      <c r="G1807" s="73" t="str">
        <f>VLOOKUP(F1807,学校番号,3,FALSE)</f>
        <v>070068</v>
      </c>
    </row>
    <row r="1808" spans="1:7" hidden="1" x14ac:dyDescent="0.15">
      <c r="A1808" s="72">
        <v>2613</v>
      </c>
      <c r="B1808" s="73" t="s">
        <v>5318</v>
      </c>
      <c r="C1808" s="73" t="s">
        <v>5319</v>
      </c>
      <c r="D1808" s="73" t="s">
        <v>48</v>
      </c>
      <c r="E1808" s="74">
        <f>IF(D1808="男",1,2)</f>
        <v>1</v>
      </c>
      <c r="F1808" s="73" t="s">
        <v>1156</v>
      </c>
      <c r="G1808" s="73" t="str">
        <f>VLOOKUP(F1808,学校番号,3,FALSE)</f>
        <v>070068</v>
      </c>
    </row>
    <row r="1809" spans="1:7" hidden="1" x14ac:dyDescent="0.15">
      <c r="A1809" s="72">
        <v>2614</v>
      </c>
      <c r="B1809" s="73" t="s">
        <v>5320</v>
      </c>
      <c r="C1809" s="73" t="s">
        <v>5321</v>
      </c>
      <c r="D1809" s="73" t="s">
        <v>48</v>
      </c>
      <c r="E1809" s="74">
        <f>IF(D1809="男",1,2)</f>
        <v>1</v>
      </c>
      <c r="F1809" s="73" t="s">
        <v>1417</v>
      </c>
      <c r="G1809" s="73" t="str">
        <f>VLOOKUP(F1809,学校番号,3,FALSE)</f>
        <v>070161</v>
      </c>
    </row>
    <row r="1810" spans="1:7" hidden="1" x14ac:dyDescent="0.15">
      <c r="A1810" s="72">
        <v>2615</v>
      </c>
      <c r="B1810" s="73" t="s">
        <v>5322</v>
      </c>
      <c r="C1810" s="73" t="s">
        <v>5323</v>
      </c>
      <c r="D1810" s="73" t="s">
        <v>48</v>
      </c>
      <c r="E1810" s="74">
        <f>IF(D1810="男",1,2)</f>
        <v>1</v>
      </c>
      <c r="F1810" s="73" t="s">
        <v>1417</v>
      </c>
      <c r="G1810" s="73" t="str">
        <f>VLOOKUP(F1810,学校番号,3,FALSE)</f>
        <v>070161</v>
      </c>
    </row>
    <row r="1811" spans="1:7" hidden="1" x14ac:dyDescent="0.15">
      <c r="A1811" s="72">
        <v>2616</v>
      </c>
      <c r="B1811" s="73" t="s">
        <v>5324</v>
      </c>
      <c r="C1811" s="73" t="s">
        <v>5325</v>
      </c>
      <c r="D1811" s="73" t="s">
        <v>48</v>
      </c>
      <c r="E1811" s="74">
        <f>IF(D1811="男",1,2)</f>
        <v>1</v>
      </c>
      <c r="F1811" s="73" t="s">
        <v>1417</v>
      </c>
      <c r="G1811" s="73" t="str">
        <f>VLOOKUP(F1811,学校番号,3,FALSE)</f>
        <v>070161</v>
      </c>
    </row>
    <row r="1812" spans="1:7" hidden="1" x14ac:dyDescent="0.15">
      <c r="A1812" s="72">
        <v>2617</v>
      </c>
      <c r="B1812" s="73" t="s">
        <v>5326</v>
      </c>
      <c r="C1812" s="73" t="s">
        <v>5327</v>
      </c>
      <c r="D1812" s="73" t="s">
        <v>48</v>
      </c>
      <c r="E1812" s="74">
        <f>IF(D1812="男",1,2)</f>
        <v>1</v>
      </c>
      <c r="F1812" s="73" t="s">
        <v>1417</v>
      </c>
      <c r="G1812" s="73" t="str">
        <f>VLOOKUP(F1812,学校番号,3,FALSE)</f>
        <v>070161</v>
      </c>
    </row>
    <row r="1813" spans="1:7" hidden="1" x14ac:dyDescent="0.15">
      <c r="A1813" s="72">
        <v>2618</v>
      </c>
      <c r="B1813" s="73" t="s">
        <v>5328</v>
      </c>
      <c r="C1813" s="73" t="s">
        <v>5329</v>
      </c>
      <c r="D1813" s="73" t="s">
        <v>48</v>
      </c>
      <c r="E1813" s="74">
        <f>IF(D1813="男",1,2)</f>
        <v>1</v>
      </c>
      <c r="F1813" s="73" t="s">
        <v>1417</v>
      </c>
      <c r="G1813" s="73" t="str">
        <f>VLOOKUP(F1813,学校番号,3,FALSE)</f>
        <v>070161</v>
      </c>
    </row>
    <row r="1814" spans="1:7" hidden="1" x14ac:dyDescent="0.15">
      <c r="A1814" s="72">
        <v>2619</v>
      </c>
      <c r="B1814" s="73" t="s">
        <v>5330</v>
      </c>
      <c r="C1814" s="73" t="s">
        <v>5331</v>
      </c>
      <c r="D1814" s="73" t="s">
        <v>48</v>
      </c>
      <c r="E1814" s="74">
        <f>IF(D1814="男",1,2)</f>
        <v>1</v>
      </c>
      <c r="F1814" s="73" t="s">
        <v>1417</v>
      </c>
      <c r="G1814" s="73" t="str">
        <f>VLOOKUP(F1814,学校番号,3,FALSE)</f>
        <v>070161</v>
      </c>
    </row>
    <row r="1815" spans="1:7" hidden="1" x14ac:dyDescent="0.15">
      <c r="A1815" s="72">
        <v>2620</v>
      </c>
      <c r="B1815" s="73" t="s">
        <v>5332</v>
      </c>
      <c r="C1815" s="73" t="s">
        <v>5333</v>
      </c>
      <c r="D1815" s="73" t="s">
        <v>48</v>
      </c>
      <c r="E1815" s="74">
        <f>IF(D1815="男",1,2)</f>
        <v>1</v>
      </c>
      <c r="F1815" s="73" t="s">
        <v>1417</v>
      </c>
      <c r="G1815" s="73" t="str">
        <f>VLOOKUP(F1815,学校番号,3,FALSE)</f>
        <v>070161</v>
      </c>
    </row>
    <row r="1816" spans="1:7" hidden="1" x14ac:dyDescent="0.15">
      <c r="A1816" s="72">
        <v>2621</v>
      </c>
      <c r="B1816" s="73" t="s">
        <v>5334</v>
      </c>
      <c r="C1816" s="73" t="s">
        <v>5335</v>
      </c>
      <c r="D1816" s="73" t="s">
        <v>49</v>
      </c>
      <c r="E1816" s="74">
        <f>IF(D1816="男",1,2)</f>
        <v>2</v>
      </c>
      <c r="F1816" s="73" t="s">
        <v>1417</v>
      </c>
      <c r="G1816" s="73" t="str">
        <f>VLOOKUP(F1816,学校番号,3,FALSE)</f>
        <v>070161</v>
      </c>
    </row>
    <row r="1817" spans="1:7" hidden="1" x14ac:dyDescent="0.15">
      <c r="A1817" s="72">
        <v>2622</v>
      </c>
      <c r="B1817" s="73" t="s">
        <v>5336</v>
      </c>
      <c r="C1817" s="73" t="s">
        <v>5337</v>
      </c>
      <c r="D1817" s="73" t="s">
        <v>49</v>
      </c>
      <c r="E1817" s="74">
        <f>IF(D1817="男",1,2)</f>
        <v>2</v>
      </c>
      <c r="F1817" s="73" t="s">
        <v>1417</v>
      </c>
      <c r="G1817" s="73" t="str">
        <f>VLOOKUP(F1817,学校番号,3,FALSE)</f>
        <v>070161</v>
      </c>
    </row>
    <row r="1818" spans="1:7" hidden="1" x14ac:dyDescent="0.15">
      <c r="A1818" s="72">
        <v>2623</v>
      </c>
      <c r="B1818" s="73" t="s">
        <v>5338</v>
      </c>
      <c r="C1818" s="73" t="s">
        <v>5339</v>
      </c>
      <c r="D1818" s="73" t="s">
        <v>49</v>
      </c>
      <c r="E1818" s="74">
        <f>IF(D1818="男",1,2)</f>
        <v>2</v>
      </c>
      <c r="F1818" s="73" t="s">
        <v>1417</v>
      </c>
      <c r="G1818" s="73" t="str">
        <f>VLOOKUP(F1818,学校番号,3,FALSE)</f>
        <v>070161</v>
      </c>
    </row>
    <row r="1819" spans="1:7" hidden="1" x14ac:dyDescent="0.15">
      <c r="A1819" s="72">
        <v>2624</v>
      </c>
      <c r="B1819" s="73" t="s">
        <v>5340</v>
      </c>
      <c r="C1819" s="73" t="s">
        <v>5341</v>
      </c>
      <c r="D1819" s="73" t="s">
        <v>49</v>
      </c>
      <c r="E1819" s="74">
        <f>IF(D1819="男",1,2)</f>
        <v>2</v>
      </c>
      <c r="F1819" s="73" t="s">
        <v>1417</v>
      </c>
      <c r="G1819" s="73" t="str">
        <f>VLOOKUP(F1819,学校番号,3,FALSE)</f>
        <v>070161</v>
      </c>
    </row>
    <row r="1820" spans="1:7" hidden="1" x14ac:dyDescent="0.15">
      <c r="A1820" s="72">
        <v>2625</v>
      </c>
      <c r="B1820" s="73" t="s">
        <v>5342</v>
      </c>
      <c r="C1820" s="73" t="s">
        <v>5343</v>
      </c>
      <c r="D1820" s="73" t="s">
        <v>49</v>
      </c>
      <c r="E1820" s="74">
        <f>IF(D1820="男",1,2)</f>
        <v>2</v>
      </c>
      <c r="F1820" s="73" t="s">
        <v>1417</v>
      </c>
      <c r="G1820" s="73" t="str">
        <f>VLOOKUP(F1820,学校番号,3,FALSE)</f>
        <v>070161</v>
      </c>
    </row>
    <row r="1821" spans="1:7" hidden="1" x14ac:dyDescent="0.15">
      <c r="A1821" s="72">
        <v>2626</v>
      </c>
      <c r="B1821" s="73" t="s">
        <v>5344</v>
      </c>
      <c r="C1821" s="73" t="s">
        <v>5345</v>
      </c>
      <c r="D1821" s="73" t="s">
        <v>49</v>
      </c>
      <c r="E1821" s="74">
        <f>IF(D1821="男",1,2)</f>
        <v>2</v>
      </c>
      <c r="F1821" s="73" t="s">
        <v>1417</v>
      </c>
      <c r="G1821" s="73" t="str">
        <f>VLOOKUP(F1821,学校番号,3,FALSE)</f>
        <v>070161</v>
      </c>
    </row>
    <row r="1822" spans="1:7" hidden="1" x14ac:dyDescent="0.15">
      <c r="A1822" s="72">
        <v>2627</v>
      </c>
      <c r="B1822" s="73" t="s">
        <v>5346</v>
      </c>
      <c r="C1822" s="73" t="s">
        <v>5347</v>
      </c>
      <c r="D1822" s="73" t="s">
        <v>49</v>
      </c>
      <c r="E1822" s="74">
        <f>IF(D1822="男",1,2)</f>
        <v>2</v>
      </c>
      <c r="F1822" s="73" t="s">
        <v>1417</v>
      </c>
      <c r="G1822" s="73" t="str">
        <f>VLOOKUP(F1822,学校番号,3,FALSE)</f>
        <v>070161</v>
      </c>
    </row>
    <row r="1823" spans="1:7" hidden="1" x14ac:dyDescent="0.15">
      <c r="A1823" s="72">
        <v>2628</v>
      </c>
      <c r="B1823" s="73" t="s">
        <v>5348</v>
      </c>
      <c r="C1823" s="73" t="s">
        <v>5349</v>
      </c>
      <c r="D1823" s="73" t="s">
        <v>49</v>
      </c>
      <c r="E1823" s="74">
        <f>IF(D1823="男",1,2)</f>
        <v>2</v>
      </c>
      <c r="F1823" s="73" t="s">
        <v>1417</v>
      </c>
      <c r="G1823" s="73" t="str">
        <f>VLOOKUP(F1823,学校番号,3,FALSE)</f>
        <v>070161</v>
      </c>
    </row>
    <row r="1824" spans="1:7" hidden="1" x14ac:dyDescent="0.15">
      <c r="A1824" s="72">
        <v>2629</v>
      </c>
      <c r="B1824" s="73" t="s">
        <v>5350</v>
      </c>
      <c r="C1824" s="73" t="s">
        <v>5351</v>
      </c>
      <c r="D1824" s="73" t="s">
        <v>49</v>
      </c>
      <c r="E1824" s="74">
        <f>IF(D1824="男",1,2)</f>
        <v>2</v>
      </c>
      <c r="F1824" s="73" t="s">
        <v>1417</v>
      </c>
      <c r="G1824" s="73" t="str">
        <f>VLOOKUP(F1824,学校番号,3,FALSE)</f>
        <v>070161</v>
      </c>
    </row>
    <row r="1825" spans="1:7" hidden="1" x14ac:dyDescent="0.15">
      <c r="A1825" s="72">
        <v>2630</v>
      </c>
      <c r="B1825" s="73" t="s">
        <v>5352</v>
      </c>
      <c r="C1825" s="73" t="s">
        <v>5353</v>
      </c>
      <c r="D1825" s="73" t="s">
        <v>48</v>
      </c>
      <c r="E1825" s="74">
        <f>IF(D1825="男",1,2)</f>
        <v>1</v>
      </c>
      <c r="F1825" s="73" t="s">
        <v>1417</v>
      </c>
      <c r="G1825" s="73" t="str">
        <f>VLOOKUP(F1825,学校番号,3,FALSE)</f>
        <v>070161</v>
      </c>
    </row>
    <row r="1826" spans="1:7" hidden="1" x14ac:dyDescent="0.15">
      <c r="A1826" s="72">
        <v>2631</v>
      </c>
      <c r="B1826" s="73" t="s">
        <v>5354</v>
      </c>
      <c r="C1826" s="73" t="s">
        <v>5355</v>
      </c>
      <c r="D1826" s="73" t="s">
        <v>48</v>
      </c>
      <c r="E1826" s="74">
        <f>IF(D1826="男",1,2)</f>
        <v>1</v>
      </c>
      <c r="F1826" s="73" t="s">
        <v>1417</v>
      </c>
      <c r="G1826" s="73" t="str">
        <f>VLOOKUP(F1826,学校番号,3,FALSE)</f>
        <v>070161</v>
      </c>
    </row>
    <row r="1827" spans="1:7" hidden="1" x14ac:dyDescent="0.15">
      <c r="A1827" s="72">
        <v>2632</v>
      </c>
      <c r="B1827" s="73" t="s">
        <v>5356</v>
      </c>
      <c r="C1827" s="73" t="s">
        <v>5357</v>
      </c>
      <c r="D1827" s="73" t="s">
        <v>49</v>
      </c>
      <c r="E1827" s="74">
        <f>IF(D1827="男",1,2)</f>
        <v>2</v>
      </c>
      <c r="F1827" s="73" t="s">
        <v>1417</v>
      </c>
      <c r="G1827" s="73" t="str">
        <f>VLOOKUP(F1827,学校番号,3,FALSE)</f>
        <v>070161</v>
      </c>
    </row>
    <row r="1828" spans="1:7" hidden="1" x14ac:dyDescent="0.15">
      <c r="A1828" s="72">
        <v>2633</v>
      </c>
      <c r="B1828" s="73" t="s">
        <v>5358</v>
      </c>
      <c r="C1828" s="73" t="s">
        <v>5359</v>
      </c>
      <c r="D1828" s="73" t="s">
        <v>49</v>
      </c>
      <c r="E1828" s="74">
        <f>IF(D1828="男",1,2)</f>
        <v>2</v>
      </c>
      <c r="F1828" s="73" t="s">
        <v>1417</v>
      </c>
      <c r="G1828" s="73" t="str">
        <f>VLOOKUP(F1828,学校番号,3,FALSE)</f>
        <v>070161</v>
      </c>
    </row>
    <row r="1829" spans="1:7" hidden="1" x14ac:dyDescent="0.15">
      <c r="A1829" s="72">
        <v>2634</v>
      </c>
      <c r="B1829" s="73" t="s">
        <v>5360</v>
      </c>
      <c r="C1829" s="73" t="s">
        <v>5361</v>
      </c>
      <c r="D1829" s="73" t="s">
        <v>49</v>
      </c>
      <c r="E1829" s="74">
        <f>IF(D1829="男",1,2)</f>
        <v>2</v>
      </c>
      <c r="F1829" s="73" t="s">
        <v>1417</v>
      </c>
      <c r="G1829" s="73" t="str">
        <f>VLOOKUP(F1829,学校番号,3,FALSE)</f>
        <v>070161</v>
      </c>
    </row>
    <row r="1830" spans="1:7" hidden="1" x14ac:dyDescent="0.15">
      <c r="A1830" s="72">
        <v>2635</v>
      </c>
      <c r="B1830" s="73" t="s">
        <v>5362</v>
      </c>
      <c r="C1830" s="73" t="s">
        <v>5363</v>
      </c>
      <c r="D1830" s="73" t="s">
        <v>48</v>
      </c>
      <c r="E1830" s="74">
        <f>IF(D1830="男",1,2)</f>
        <v>1</v>
      </c>
      <c r="F1830" s="73" t="s">
        <v>1417</v>
      </c>
      <c r="G1830" s="73" t="str">
        <f>VLOOKUP(F1830,学校番号,3,FALSE)</f>
        <v>070161</v>
      </c>
    </row>
    <row r="1831" spans="1:7" hidden="1" x14ac:dyDescent="0.15">
      <c r="A1831" s="72">
        <v>2636</v>
      </c>
      <c r="B1831" s="73" t="s">
        <v>5364</v>
      </c>
      <c r="C1831" s="73" t="s">
        <v>5365</v>
      </c>
      <c r="D1831" s="73" t="s">
        <v>48</v>
      </c>
      <c r="E1831" s="74">
        <f>IF(D1831="男",1,2)</f>
        <v>1</v>
      </c>
      <c r="F1831" s="73" t="s">
        <v>1417</v>
      </c>
      <c r="G1831" s="73" t="str">
        <f>VLOOKUP(F1831,学校番号,3,FALSE)</f>
        <v>070161</v>
      </c>
    </row>
    <row r="1832" spans="1:7" hidden="1" x14ac:dyDescent="0.15">
      <c r="A1832" s="72">
        <v>2639</v>
      </c>
      <c r="B1832" s="73" t="s">
        <v>5366</v>
      </c>
      <c r="C1832" s="73" t="s">
        <v>5367</v>
      </c>
      <c r="D1832" s="73" t="s">
        <v>48</v>
      </c>
      <c r="E1832" s="74">
        <f>IF(D1832="男",1,2)</f>
        <v>1</v>
      </c>
      <c r="F1832" s="73" t="s">
        <v>1631</v>
      </c>
      <c r="G1832" s="73" t="str">
        <f>VLOOKUP(F1832,学校番号,3,FALSE)</f>
        <v>070237</v>
      </c>
    </row>
    <row r="1833" spans="1:7" hidden="1" x14ac:dyDescent="0.15">
      <c r="A1833" s="72">
        <v>2640</v>
      </c>
      <c r="B1833" s="73" t="s">
        <v>5368</v>
      </c>
      <c r="C1833" s="73" t="s">
        <v>5369</v>
      </c>
      <c r="D1833" s="73" t="s">
        <v>48</v>
      </c>
      <c r="E1833" s="74">
        <f>IF(D1833="男",1,2)</f>
        <v>1</v>
      </c>
      <c r="F1833" s="73" t="s">
        <v>1631</v>
      </c>
      <c r="G1833" s="73" t="str">
        <f>VLOOKUP(F1833,学校番号,3,FALSE)</f>
        <v>070237</v>
      </c>
    </row>
    <row r="1834" spans="1:7" hidden="1" x14ac:dyDescent="0.15">
      <c r="A1834" s="72">
        <v>2641</v>
      </c>
      <c r="B1834" s="73" t="s">
        <v>5370</v>
      </c>
      <c r="C1834" s="73" t="s">
        <v>5371</v>
      </c>
      <c r="D1834" s="73" t="s">
        <v>49</v>
      </c>
      <c r="E1834" s="74">
        <f>IF(D1834="男",1,2)</f>
        <v>2</v>
      </c>
      <c r="F1834" s="73" t="s">
        <v>1631</v>
      </c>
      <c r="G1834" s="73" t="str">
        <f>VLOOKUP(F1834,学校番号,3,FALSE)</f>
        <v>070237</v>
      </c>
    </row>
    <row r="1835" spans="1:7" hidden="1" x14ac:dyDescent="0.15">
      <c r="A1835" s="72">
        <v>2642</v>
      </c>
      <c r="B1835" s="73" t="s">
        <v>5372</v>
      </c>
      <c r="C1835" s="73" t="s">
        <v>5373</v>
      </c>
      <c r="D1835" s="73" t="s">
        <v>48</v>
      </c>
      <c r="E1835" s="74">
        <f>IF(D1835="男",1,2)</f>
        <v>1</v>
      </c>
      <c r="F1835" s="73" t="s">
        <v>1631</v>
      </c>
      <c r="G1835" s="73" t="str">
        <f>VLOOKUP(F1835,学校番号,3,FALSE)</f>
        <v>070237</v>
      </c>
    </row>
    <row r="1836" spans="1:7" hidden="1" x14ac:dyDescent="0.15">
      <c r="A1836" s="72">
        <v>2643</v>
      </c>
      <c r="B1836" s="73" t="s">
        <v>5374</v>
      </c>
      <c r="C1836" s="73" t="s">
        <v>5375</v>
      </c>
      <c r="D1836" s="73" t="s">
        <v>48</v>
      </c>
      <c r="E1836" s="74">
        <f>IF(D1836="男",1,2)</f>
        <v>1</v>
      </c>
      <c r="F1836" s="73" t="s">
        <v>1631</v>
      </c>
      <c r="G1836" s="73" t="str">
        <f>VLOOKUP(F1836,学校番号,3,FALSE)</f>
        <v>070237</v>
      </c>
    </row>
    <row r="1837" spans="1:7" hidden="1" x14ac:dyDescent="0.15">
      <c r="A1837" s="72">
        <v>2644</v>
      </c>
      <c r="B1837" s="73" t="s">
        <v>5376</v>
      </c>
      <c r="C1837" s="73" t="s">
        <v>5377</v>
      </c>
      <c r="D1837" s="73" t="s">
        <v>48</v>
      </c>
      <c r="E1837" s="74">
        <f>IF(D1837="男",1,2)</f>
        <v>1</v>
      </c>
      <c r="F1837" s="73" t="s">
        <v>1631</v>
      </c>
      <c r="G1837" s="73" t="str">
        <f>VLOOKUP(F1837,学校番号,3,FALSE)</f>
        <v>070237</v>
      </c>
    </row>
    <row r="1838" spans="1:7" hidden="1" x14ac:dyDescent="0.15">
      <c r="A1838" s="72">
        <v>2645</v>
      </c>
      <c r="B1838" s="73" t="s">
        <v>5378</v>
      </c>
      <c r="C1838" s="73" t="s">
        <v>5379</v>
      </c>
      <c r="D1838" s="73" t="s">
        <v>48</v>
      </c>
      <c r="E1838" s="74">
        <f>IF(D1838="男",1,2)</f>
        <v>1</v>
      </c>
      <c r="F1838" s="73" t="s">
        <v>1147</v>
      </c>
      <c r="G1838" s="73" t="str">
        <f>VLOOKUP(F1838,学校番号,3,FALSE)</f>
        <v>070065</v>
      </c>
    </row>
    <row r="1839" spans="1:7" hidden="1" x14ac:dyDescent="0.15">
      <c r="A1839" s="72">
        <v>2646</v>
      </c>
      <c r="B1839" s="73" t="s">
        <v>5380</v>
      </c>
      <c r="C1839" s="73" t="s">
        <v>5381</v>
      </c>
      <c r="D1839" s="73" t="s">
        <v>48</v>
      </c>
      <c r="E1839" s="74">
        <f>IF(D1839="男",1,2)</f>
        <v>1</v>
      </c>
      <c r="F1839" s="73" t="s">
        <v>1147</v>
      </c>
      <c r="G1839" s="73" t="str">
        <f>VLOOKUP(F1839,学校番号,3,FALSE)</f>
        <v>070065</v>
      </c>
    </row>
    <row r="1840" spans="1:7" hidden="1" x14ac:dyDescent="0.15">
      <c r="A1840" s="72">
        <v>2650</v>
      </c>
      <c r="B1840" s="73" t="s">
        <v>5382</v>
      </c>
      <c r="C1840" s="73" t="s">
        <v>5383</v>
      </c>
      <c r="D1840" s="73" t="s">
        <v>49</v>
      </c>
      <c r="E1840" s="74">
        <f>IF(D1840="男",1,2)</f>
        <v>2</v>
      </c>
      <c r="F1840" s="73" t="s">
        <v>1144</v>
      </c>
      <c r="G1840" s="73" t="str">
        <f>VLOOKUP(F1840,学校番号,3,FALSE)</f>
        <v>070064</v>
      </c>
    </row>
    <row r="1841" spans="1:7" hidden="1" x14ac:dyDescent="0.15">
      <c r="A1841" s="72">
        <v>2651</v>
      </c>
      <c r="B1841" s="73" t="s">
        <v>5384</v>
      </c>
      <c r="C1841" s="73" t="s">
        <v>5385</v>
      </c>
      <c r="D1841" s="73" t="s">
        <v>48</v>
      </c>
      <c r="E1841" s="74">
        <f>IF(D1841="男",1,2)</f>
        <v>1</v>
      </c>
      <c r="F1841" s="73" t="s">
        <v>1144</v>
      </c>
      <c r="G1841" s="73" t="str">
        <f>VLOOKUP(F1841,学校番号,3,FALSE)</f>
        <v>070064</v>
      </c>
    </row>
    <row r="1842" spans="1:7" hidden="1" x14ac:dyDescent="0.15">
      <c r="A1842" s="72">
        <v>2652</v>
      </c>
      <c r="B1842" s="73" t="s">
        <v>5386</v>
      </c>
      <c r="C1842" s="73" t="s">
        <v>5387</v>
      </c>
      <c r="D1842" s="73" t="s">
        <v>48</v>
      </c>
      <c r="E1842" s="74">
        <f>IF(D1842="男",1,2)</f>
        <v>1</v>
      </c>
      <c r="F1842" s="73" t="s">
        <v>1144</v>
      </c>
      <c r="G1842" s="73" t="str">
        <f>VLOOKUP(F1842,学校番号,3,FALSE)</f>
        <v>070064</v>
      </c>
    </row>
    <row r="1843" spans="1:7" hidden="1" x14ac:dyDescent="0.15">
      <c r="A1843" s="72">
        <v>2653</v>
      </c>
      <c r="B1843" s="73" t="s">
        <v>5388</v>
      </c>
      <c r="C1843" s="73" t="s">
        <v>5389</v>
      </c>
      <c r="D1843" s="73" t="s">
        <v>49</v>
      </c>
      <c r="E1843" s="74">
        <f>IF(D1843="男",1,2)</f>
        <v>2</v>
      </c>
      <c r="F1843" s="73" t="s">
        <v>1144</v>
      </c>
      <c r="G1843" s="73" t="str">
        <f>VLOOKUP(F1843,学校番号,3,FALSE)</f>
        <v>070064</v>
      </c>
    </row>
    <row r="1844" spans="1:7" hidden="1" x14ac:dyDescent="0.15">
      <c r="A1844" s="72">
        <v>2654</v>
      </c>
      <c r="B1844" s="73" t="s">
        <v>5390</v>
      </c>
      <c r="C1844" s="73" t="s">
        <v>5391</v>
      </c>
      <c r="D1844" s="73" t="s">
        <v>48</v>
      </c>
      <c r="E1844" s="74">
        <f>IF(D1844="男",1,2)</f>
        <v>1</v>
      </c>
      <c r="F1844" s="73" t="s">
        <v>1144</v>
      </c>
      <c r="G1844" s="73" t="str">
        <f>VLOOKUP(F1844,学校番号,3,FALSE)</f>
        <v>070064</v>
      </c>
    </row>
    <row r="1845" spans="1:7" hidden="1" x14ac:dyDescent="0.15">
      <c r="A1845" s="72">
        <v>2655</v>
      </c>
      <c r="B1845" s="73" t="s">
        <v>5392</v>
      </c>
      <c r="C1845" s="73" t="s">
        <v>5393</v>
      </c>
      <c r="D1845" s="73" t="s">
        <v>48</v>
      </c>
      <c r="E1845" s="74">
        <f>IF(D1845="男",1,2)</f>
        <v>1</v>
      </c>
      <c r="F1845" s="73" t="s">
        <v>1144</v>
      </c>
      <c r="G1845" s="73" t="str">
        <f>VLOOKUP(F1845,学校番号,3,FALSE)</f>
        <v>070064</v>
      </c>
    </row>
    <row r="1846" spans="1:7" hidden="1" x14ac:dyDescent="0.15">
      <c r="A1846" s="72">
        <v>2656</v>
      </c>
      <c r="B1846" s="73" t="s">
        <v>5394</v>
      </c>
      <c r="C1846" s="73" t="s">
        <v>5395</v>
      </c>
      <c r="D1846" s="73" t="s">
        <v>48</v>
      </c>
      <c r="E1846" s="74">
        <f>IF(D1846="男",1,2)</f>
        <v>1</v>
      </c>
      <c r="F1846" s="73" t="s">
        <v>1144</v>
      </c>
      <c r="G1846" s="73" t="str">
        <f>VLOOKUP(F1846,学校番号,3,FALSE)</f>
        <v>070064</v>
      </c>
    </row>
    <row r="1847" spans="1:7" hidden="1" x14ac:dyDescent="0.15">
      <c r="A1847" s="72">
        <v>2657</v>
      </c>
      <c r="B1847" s="73" t="s">
        <v>5396</v>
      </c>
      <c r="C1847" s="73" t="s">
        <v>5397</v>
      </c>
      <c r="D1847" s="73" t="s">
        <v>48</v>
      </c>
      <c r="E1847" s="74">
        <f>IF(D1847="男",1,2)</f>
        <v>1</v>
      </c>
      <c r="F1847" s="73" t="s">
        <v>1144</v>
      </c>
      <c r="G1847" s="73" t="str">
        <f>VLOOKUP(F1847,学校番号,3,FALSE)</f>
        <v>070064</v>
      </c>
    </row>
    <row r="1848" spans="1:7" hidden="1" x14ac:dyDescent="0.15">
      <c r="A1848" s="72">
        <v>2658</v>
      </c>
      <c r="B1848" s="73" t="s">
        <v>5398</v>
      </c>
      <c r="C1848" s="73" t="s">
        <v>5399</v>
      </c>
      <c r="D1848" s="73" t="s">
        <v>49</v>
      </c>
      <c r="E1848" s="74">
        <f>IF(D1848="男",1,2)</f>
        <v>2</v>
      </c>
      <c r="F1848" s="73" t="s">
        <v>1144</v>
      </c>
      <c r="G1848" s="73" t="str">
        <f>VLOOKUP(F1848,学校番号,3,FALSE)</f>
        <v>070064</v>
      </c>
    </row>
    <row r="1849" spans="1:7" hidden="1" x14ac:dyDescent="0.15">
      <c r="A1849" s="72">
        <v>2659</v>
      </c>
      <c r="B1849" s="73" t="s">
        <v>5400</v>
      </c>
      <c r="C1849" s="73" t="s">
        <v>5401</v>
      </c>
      <c r="D1849" s="73" t="s">
        <v>48</v>
      </c>
      <c r="E1849" s="74">
        <f>IF(D1849="男",1,2)</f>
        <v>1</v>
      </c>
      <c r="F1849" s="73" t="s">
        <v>1124</v>
      </c>
      <c r="G1849" s="73" t="str">
        <f>VLOOKUP(F1849,学校番号,3,FALSE)</f>
        <v>070057</v>
      </c>
    </row>
    <row r="1850" spans="1:7" hidden="1" x14ac:dyDescent="0.15">
      <c r="A1850" s="72">
        <v>2660</v>
      </c>
      <c r="B1850" s="73" t="s">
        <v>5402</v>
      </c>
      <c r="C1850" s="73" t="s">
        <v>2260</v>
      </c>
      <c r="D1850" s="73" t="s">
        <v>48</v>
      </c>
      <c r="E1850" s="74">
        <f>IF(D1850="男",1,2)</f>
        <v>1</v>
      </c>
      <c r="F1850" s="73" t="s">
        <v>1124</v>
      </c>
      <c r="G1850" s="73" t="str">
        <f>VLOOKUP(F1850,学校番号,3,FALSE)</f>
        <v>070057</v>
      </c>
    </row>
    <row r="1851" spans="1:7" hidden="1" x14ac:dyDescent="0.15">
      <c r="A1851" s="72">
        <v>2661</v>
      </c>
      <c r="B1851" s="73" t="s">
        <v>5403</v>
      </c>
      <c r="C1851" s="73" t="s">
        <v>5404</v>
      </c>
      <c r="D1851" s="73" t="s">
        <v>49</v>
      </c>
      <c r="E1851" s="74">
        <f>IF(D1851="男",1,2)</f>
        <v>2</v>
      </c>
      <c r="F1851" s="73" t="s">
        <v>1124</v>
      </c>
      <c r="G1851" s="73" t="str">
        <f>VLOOKUP(F1851,学校番号,3,FALSE)</f>
        <v>070057</v>
      </c>
    </row>
    <row r="1852" spans="1:7" hidden="1" x14ac:dyDescent="0.15">
      <c r="A1852" s="72">
        <v>2662</v>
      </c>
      <c r="B1852" s="73" t="s">
        <v>5405</v>
      </c>
      <c r="C1852" s="73" t="s">
        <v>5406</v>
      </c>
      <c r="D1852" s="73" t="s">
        <v>49</v>
      </c>
      <c r="E1852" s="74">
        <f>IF(D1852="男",1,2)</f>
        <v>2</v>
      </c>
      <c r="F1852" s="73" t="s">
        <v>1124</v>
      </c>
      <c r="G1852" s="73" t="str">
        <f>VLOOKUP(F1852,学校番号,3,FALSE)</f>
        <v>070057</v>
      </c>
    </row>
    <row r="1853" spans="1:7" hidden="1" x14ac:dyDescent="0.15">
      <c r="A1853" s="72">
        <v>2663</v>
      </c>
      <c r="B1853" s="73" t="s">
        <v>5407</v>
      </c>
      <c r="C1853" s="73" t="s">
        <v>5408</v>
      </c>
      <c r="D1853" s="73" t="s">
        <v>49</v>
      </c>
      <c r="E1853" s="74">
        <f>IF(D1853="男",1,2)</f>
        <v>2</v>
      </c>
      <c r="F1853" s="73" t="s">
        <v>1124</v>
      </c>
      <c r="G1853" s="73" t="str">
        <f>VLOOKUP(F1853,学校番号,3,FALSE)</f>
        <v>070057</v>
      </c>
    </row>
    <row r="1854" spans="1:7" hidden="1" x14ac:dyDescent="0.15">
      <c r="A1854" s="72">
        <v>2664</v>
      </c>
      <c r="B1854" s="73" t="s">
        <v>5409</v>
      </c>
      <c r="C1854" s="73" t="s">
        <v>5410</v>
      </c>
      <c r="D1854" s="73" t="s">
        <v>49</v>
      </c>
      <c r="E1854" s="74">
        <f>IF(D1854="男",1,2)</f>
        <v>2</v>
      </c>
      <c r="F1854" s="73" t="s">
        <v>1124</v>
      </c>
      <c r="G1854" s="73" t="str">
        <f>VLOOKUP(F1854,学校番号,3,FALSE)</f>
        <v>070057</v>
      </c>
    </row>
    <row r="1855" spans="1:7" hidden="1" x14ac:dyDescent="0.15">
      <c r="A1855" s="72">
        <v>2665</v>
      </c>
      <c r="B1855" s="73" t="s">
        <v>5411</v>
      </c>
      <c r="C1855" s="73" t="s">
        <v>5412</v>
      </c>
      <c r="D1855" s="73" t="s">
        <v>49</v>
      </c>
      <c r="E1855" s="74">
        <f>IF(D1855="男",1,2)</f>
        <v>2</v>
      </c>
      <c r="F1855" s="73" t="s">
        <v>1124</v>
      </c>
      <c r="G1855" s="73" t="str">
        <f>VLOOKUP(F1855,学校番号,3,FALSE)</f>
        <v>070057</v>
      </c>
    </row>
    <row r="1856" spans="1:7" hidden="1" x14ac:dyDescent="0.15">
      <c r="A1856" s="72">
        <v>2666</v>
      </c>
      <c r="B1856" s="73" t="s">
        <v>5413</v>
      </c>
      <c r="C1856" s="73" t="s">
        <v>5414</v>
      </c>
      <c r="D1856" s="73" t="s">
        <v>48</v>
      </c>
      <c r="E1856" s="74">
        <f>IF(D1856="男",1,2)</f>
        <v>1</v>
      </c>
      <c r="F1856" s="73" t="s">
        <v>1127</v>
      </c>
      <c r="G1856" s="73" t="str">
        <f>VLOOKUP(F1856,学校番号,3,FALSE)</f>
        <v>070058</v>
      </c>
    </row>
    <row r="1857" spans="1:7" hidden="1" x14ac:dyDescent="0.15">
      <c r="A1857" s="72">
        <v>2667</v>
      </c>
      <c r="B1857" s="73" t="s">
        <v>5415</v>
      </c>
      <c r="C1857" s="73" t="s">
        <v>5416</v>
      </c>
      <c r="D1857" s="73" t="s">
        <v>48</v>
      </c>
      <c r="E1857" s="74">
        <f>IF(D1857="男",1,2)</f>
        <v>1</v>
      </c>
      <c r="F1857" s="73" t="s">
        <v>1150</v>
      </c>
      <c r="G1857" s="73" t="str">
        <f>VLOOKUP(F1857,学校番号,3,FALSE)</f>
        <v>070066</v>
      </c>
    </row>
    <row r="1858" spans="1:7" hidden="1" x14ac:dyDescent="0.15">
      <c r="A1858" s="72">
        <v>2668</v>
      </c>
      <c r="B1858" s="73" t="s">
        <v>5417</v>
      </c>
      <c r="C1858" s="73" t="s">
        <v>5418</v>
      </c>
      <c r="D1858" s="73" t="s">
        <v>49</v>
      </c>
      <c r="E1858" s="74">
        <f>IF(D1858="男",1,2)</f>
        <v>2</v>
      </c>
      <c r="F1858" s="73" t="s">
        <v>1153</v>
      </c>
      <c r="G1858" s="73" t="str">
        <f>VLOOKUP(F1858,学校番号,3,FALSE)</f>
        <v>070067</v>
      </c>
    </row>
    <row r="1859" spans="1:7" hidden="1" x14ac:dyDescent="0.15">
      <c r="A1859" s="72">
        <v>2669</v>
      </c>
      <c r="B1859" s="73" t="s">
        <v>5419</v>
      </c>
      <c r="C1859" s="73" t="s">
        <v>5420</v>
      </c>
      <c r="D1859" s="73" t="s">
        <v>49</v>
      </c>
      <c r="E1859" s="74">
        <f>IF(D1859="男",1,2)</f>
        <v>2</v>
      </c>
      <c r="F1859" s="73" t="s">
        <v>1153</v>
      </c>
      <c r="G1859" s="73" t="str">
        <f>VLOOKUP(F1859,学校番号,3,FALSE)</f>
        <v>070067</v>
      </c>
    </row>
    <row r="1860" spans="1:7" hidden="1" x14ac:dyDescent="0.15">
      <c r="A1860" s="72">
        <v>2670</v>
      </c>
      <c r="B1860" s="73" t="s">
        <v>5421</v>
      </c>
      <c r="C1860" s="73" t="s">
        <v>5422</v>
      </c>
      <c r="D1860" s="73" t="s">
        <v>48</v>
      </c>
      <c r="E1860" s="74">
        <f>IF(D1860="男",1,2)</f>
        <v>1</v>
      </c>
      <c r="F1860" s="73" t="s">
        <v>1153</v>
      </c>
      <c r="G1860" s="73" t="str">
        <f>VLOOKUP(F1860,学校番号,3,FALSE)</f>
        <v>070067</v>
      </c>
    </row>
    <row r="1861" spans="1:7" hidden="1" x14ac:dyDescent="0.15">
      <c r="A1861" s="72">
        <v>2671</v>
      </c>
      <c r="B1861" s="73" t="s">
        <v>5423</v>
      </c>
      <c r="C1861" s="73" t="s">
        <v>4497</v>
      </c>
      <c r="D1861" s="73" t="s">
        <v>48</v>
      </c>
      <c r="E1861" s="74">
        <f>IF(D1861="男",1,2)</f>
        <v>1</v>
      </c>
      <c r="F1861" s="73" t="s">
        <v>1153</v>
      </c>
      <c r="G1861" s="73" t="str">
        <f>VLOOKUP(F1861,学校番号,3,FALSE)</f>
        <v>070067</v>
      </c>
    </row>
    <row r="1862" spans="1:7" hidden="1" x14ac:dyDescent="0.15">
      <c r="A1862" s="72">
        <v>2672</v>
      </c>
      <c r="B1862" s="73" t="s">
        <v>5424</v>
      </c>
      <c r="C1862" s="73" t="s">
        <v>5425</v>
      </c>
      <c r="D1862" s="73" t="s">
        <v>48</v>
      </c>
      <c r="E1862" s="74">
        <f>IF(D1862="男",1,2)</f>
        <v>1</v>
      </c>
      <c r="F1862" s="73" t="s">
        <v>1153</v>
      </c>
      <c r="G1862" s="73" t="str">
        <f>VLOOKUP(F1862,学校番号,3,FALSE)</f>
        <v>070067</v>
      </c>
    </row>
    <row r="1863" spans="1:7" hidden="1" x14ac:dyDescent="0.15">
      <c r="A1863" s="72">
        <v>2701</v>
      </c>
      <c r="B1863" s="73" t="s">
        <v>5426</v>
      </c>
      <c r="C1863" s="73" t="s">
        <v>5427</v>
      </c>
      <c r="D1863" s="73" t="s">
        <v>49</v>
      </c>
      <c r="E1863" s="74">
        <f>IF(D1863="男",1,2)</f>
        <v>2</v>
      </c>
      <c r="F1863" s="73" t="s">
        <v>1718</v>
      </c>
      <c r="G1863" s="73" t="str">
        <f>VLOOKUP(F1863,学校番号,3,FALSE)</f>
        <v>070266</v>
      </c>
    </row>
    <row r="1864" spans="1:7" hidden="1" x14ac:dyDescent="0.15">
      <c r="A1864" s="72">
        <v>2702</v>
      </c>
      <c r="B1864" s="73" t="s">
        <v>5428</v>
      </c>
      <c r="C1864" s="73" t="s">
        <v>5429</v>
      </c>
      <c r="D1864" s="73" t="s">
        <v>49</v>
      </c>
      <c r="E1864" s="74">
        <f>IF(D1864="男",1,2)</f>
        <v>2</v>
      </c>
      <c r="F1864" s="73" t="s">
        <v>1718</v>
      </c>
      <c r="G1864" s="73" t="str">
        <f>VLOOKUP(F1864,学校番号,3,FALSE)</f>
        <v>070266</v>
      </c>
    </row>
    <row r="1865" spans="1:7" hidden="1" x14ac:dyDescent="0.15">
      <c r="A1865" s="72">
        <v>2703</v>
      </c>
      <c r="B1865" s="73" t="s">
        <v>5430</v>
      </c>
      <c r="C1865" s="73" t="s">
        <v>5431</v>
      </c>
      <c r="D1865" s="73" t="s">
        <v>48</v>
      </c>
      <c r="E1865" s="74">
        <f>IF(D1865="男",1,2)</f>
        <v>1</v>
      </c>
      <c r="F1865" s="73" t="s">
        <v>1718</v>
      </c>
      <c r="G1865" s="73" t="str">
        <f>VLOOKUP(F1865,学校番号,3,FALSE)</f>
        <v>070266</v>
      </c>
    </row>
    <row r="1866" spans="1:7" hidden="1" x14ac:dyDescent="0.15">
      <c r="A1866" s="72">
        <v>2704</v>
      </c>
      <c r="B1866" s="73" t="s">
        <v>5432</v>
      </c>
      <c r="C1866" s="73" t="s">
        <v>5433</v>
      </c>
      <c r="D1866" s="73" t="s">
        <v>49</v>
      </c>
      <c r="E1866" s="74">
        <f>IF(D1866="男",1,2)</f>
        <v>2</v>
      </c>
      <c r="F1866" s="73" t="s">
        <v>1718</v>
      </c>
      <c r="G1866" s="73" t="str">
        <f>VLOOKUP(F1866,学校番号,3,FALSE)</f>
        <v>070266</v>
      </c>
    </row>
    <row r="1867" spans="1:7" hidden="1" x14ac:dyDescent="0.15">
      <c r="A1867" s="72">
        <v>2705</v>
      </c>
      <c r="B1867" s="73" t="s">
        <v>5434</v>
      </c>
      <c r="C1867" s="73" t="s">
        <v>5435</v>
      </c>
      <c r="D1867" s="73" t="s">
        <v>49</v>
      </c>
      <c r="E1867" s="74">
        <f>IF(D1867="男",1,2)</f>
        <v>2</v>
      </c>
      <c r="F1867" s="73" t="s">
        <v>1718</v>
      </c>
      <c r="G1867" s="73" t="str">
        <f>VLOOKUP(F1867,学校番号,3,FALSE)</f>
        <v>070266</v>
      </c>
    </row>
    <row r="1868" spans="1:7" hidden="1" x14ac:dyDescent="0.15">
      <c r="A1868" s="72">
        <v>2706</v>
      </c>
      <c r="B1868" s="73" t="s">
        <v>5436</v>
      </c>
      <c r="C1868" s="73" t="s">
        <v>5437</v>
      </c>
      <c r="D1868" s="73" t="s">
        <v>48</v>
      </c>
      <c r="E1868" s="74">
        <f>IF(D1868="男",1,2)</f>
        <v>1</v>
      </c>
      <c r="F1868" s="73" t="s">
        <v>1718</v>
      </c>
      <c r="G1868" s="73" t="str">
        <f>VLOOKUP(F1868,学校番号,3,FALSE)</f>
        <v>070266</v>
      </c>
    </row>
    <row r="1869" spans="1:7" hidden="1" x14ac:dyDescent="0.15">
      <c r="A1869" s="72">
        <v>2707</v>
      </c>
      <c r="B1869" s="73" t="s">
        <v>5438</v>
      </c>
      <c r="C1869" s="73" t="s">
        <v>5439</v>
      </c>
      <c r="D1869" s="73" t="s">
        <v>48</v>
      </c>
      <c r="E1869" s="74">
        <f>IF(D1869="男",1,2)</f>
        <v>1</v>
      </c>
      <c r="F1869" s="73" t="s">
        <v>1718</v>
      </c>
      <c r="G1869" s="73" t="str">
        <f>VLOOKUP(F1869,学校番号,3,FALSE)</f>
        <v>070266</v>
      </c>
    </row>
    <row r="1870" spans="1:7" hidden="1" x14ac:dyDescent="0.15">
      <c r="A1870" s="72">
        <v>2708</v>
      </c>
      <c r="B1870" s="73" t="s">
        <v>5440</v>
      </c>
      <c r="C1870" s="73" t="s">
        <v>5441</v>
      </c>
      <c r="D1870" s="73" t="s">
        <v>48</v>
      </c>
      <c r="E1870" s="74">
        <f>IF(D1870="男",1,2)</f>
        <v>1</v>
      </c>
      <c r="F1870" s="73" t="s">
        <v>1718</v>
      </c>
      <c r="G1870" s="73" t="str">
        <f>VLOOKUP(F1870,学校番号,3,FALSE)</f>
        <v>070266</v>
      </c>
    </row>
    <row r="1871" spans="1:7" hidden="1" x14ac:dyDescent="0.15">
      <c r="A1871" s="72">
        <v>2709</v>
      </c>
      <c r="B1871" s="73" t="s">
        <v>5442</v>
      </c>
      <c r="C1871" s="73" t="s">
        <v>5443</v>
      </c>
      <c r="D1871" s="73" t="s">
        <v>48</v>
      </c>
      <c r="E1871" s="74">
        <f>IF(D1871="男",1,2)</f>
        <v>1</v>
      </c>
      <c r="F1871" s="73" t="s">
        <v>1718</v>
      </c>
      <c r="G1871" s="73" t="str">
        <f>VLOOKUP(F1871,学校番号,3,FALSE)</f>
        <v>070266</v>
      </c>
    </row>
    <row r="1872" spans="1:7" hidden="1" x14ac:dyDescent="0.15">
      <c r="A1872" s="72">
        <v>2710</v>
      </c>
      <c r="B1872" s="73" t="s">
        <v>5444</v>
      </c>
      <c r="C1872" s="73" t="s">
        <v>5445</v>
      </c>
      <c r="D1872" s="73" t="s">
        <v>49</v>
      </c>
      <c r="E1872" s="74">
        <f>IF(D1872="男",1,2)</f>
        <v>2</v>
      </c>
      <c r="F1872" s="73" t="s">
        <v>1718</v>
      </c>
      <c r="G1872" s="73" t="str">
        <f>VLOOKUP(F1872,学校番号,3,FALSE)</f>
        <v>070266</v>
      </c>
    </row>
    <row r="1873" spans="1:7" hidden="1" x14ac:dyDescent="0.15">
      <c r="A1873" s="72">
        <v>2711</v>
      </c>
      <c r="B1873" s="73" t="s">
        <v>5446</v>
      </c>
      <c r="C1873" s="73" t="s">
        <v>5447</v>
      </c>
      <c r="D1873" s="73" t="s">
        <v>48</v>
      </c>
      <c r="E1873" s="74">
        <f>IF(D1873="男",1,2)</f>
        <v>1</v>
      </c>
      <c r="F1873" s="73" t="s">
        <v>1718</v>
      </c>
      <c r="G1873" s="73" t="str">
        <f>VLOOKUP(F1873,学校番号,3,FALSE)</f>
        <v>070266</v>
      </c>
    </row>
    <row r="1874" spans="1:7" hidden="1" x14ac:dyDescent="0.15">
      <c r="A1874" s="72">
        <v>2712</v>
      </c>
      <c r="B1874" s="73" t="s">
        <v>5448</v>
      </c>
      <c r="C1874" s="73" t="s">
        <v>5449</v>
      </c>
      <c r="D1874" s="73" t="s">
        <v>48</v>
      </c>
      <c r="E1874" s="74">
        <f>IF(D1874="男",1,2)</f>
        <v>1</v>
      </c>
      <c r="F1874" s="73" t="s">
        <v>1718</v>
      </c>
      <c r="G1874" s="73" t="str">
        <f>VLOOKUP(F1874,学校番号,3,FALSE)</f>
        <v>070266</v>
      </c>
    </row>
    <row r="1875" spans="1:7" hidden="1" x14ac:dyDescent="0.15">
      <c r="A1875" s="72">
        <v>2713</v>
      </c>
      <c r="B1875" s="73" t="s">
        <v>5450</v>
      </c>
      <c r="C1875" s="73" t="s">
        <v>5451</v>
      </c>
      <c r="D1875" s="73" t="s">
        <v>48</v>
      </c>
      <c r="E1875" s="74">
        <f>IF(D1875="男",1,2)</f>
        <v>1</v>
      </c>
      <c r="F1875" s="73" t="s">
        <v>1718</v>
      </c>
      <c r="G1875" s="73" t="str">
        <f>VLOOKUP(F1875,学校番号,3,FALSE)</f>
        <v>070266</v>
      </c>
    </row>
    <row r="1876" spans="1:7" hidden="1" x14ac:dyDescent="0.15">
      <c r="A1876" s="72">
        <v>2714</v>
      </c>
      <c r="B1876" s="73" t="s">
        <v>5452</v>
      </c>
      <c r="C1876" s="73" t="s">
        <v>5453</v>
      </c>
      <c r="D1876" s="73" t="s">
        <v>48</v>
      </c>
      <c r="E1876" s="74">
        <f>IF(D1876="男",1,2)</f>
        <v>1</v>
      </c>
      <c r="F1876" s="73" t="s">
        <v>1718</v>
      </c>
      <c r="G1876" s="73" t="str">
        <f>VLOOKUP(F1876,学校番号,3,FALSE)</f>
        <v>070266</v>
      </c>
    </row>
    <row r="1877" spans="1:7" hidden="1" x14ac:dyDescent="0.15">
      <c r="A1877" s="72">
        <v>2715</v>
      </c>
      <c r="B1877" s="73" t="s">
        <v>5454</v>
      </c>
      <c r="C1877" s="73" t="s">
        <v>5455</v>
      </c>
      <c r="D1877" s="73" t="s">
        <v>48</v>
      </c>
      <c r="E1877" s="74">
        <f>IF(D1877="男",1,2)</f>
        <v>1</v>
      </c>
      <c r="F1877" s="73" t="s">
        <v>1718</v>
      </c>
      <c r="G1877" s="73" t="str">
        <f>VLOOKUP(F1877,学校番号,3,FALSE)</f>
        <v>070266</v>
      </c>
    </row>
    <row r="1878" spans="1:7" hidden="1" x14ac:dyDescent="0.15">
      <c r="A1878" s="72">
        <v>2716</v>
      </c>
      <c r="B1878" s="73" t="s">
        <v>5456</v>
      </c>
      <c r="C1878" s="73" t="s">
        <v>5457</v>
      </c>
      <c r="D1878" s="73" t="s">
        <v>48</v>
      </c>
      <c r="E1878" s="74">
        <f>IF(D1878="男",1,2)</f>
        <v>1</v>
      </c>
      <c r="F1878" s="73" t="s">
        <v>1718</v>
      </c>
      <c r="G1878" s="73" t="str">
        <f>VLOOKUP(F1878,学校番号,3,FALSE)</f>
        <v>070266</v>
      </c>
    </row>
    <row r="1879" spans="1:7" hidden="1" x14ac:dyDescent="0.15">
      <c r="A1879" s="72">
        <v>2717</v>
      </c>
      <c r="B1879" s="73" t="s">
        <v>5458</v>
      </c>
      <c r="C1879" s="73" t="s">
        <v>5459</v>
      </c>
      <c r="D1879" s="73" t="s">
        <v>49</v>
      </c>
      <c r="E1879" s="74">
        <f>IF(D1879="男",1,2)</f>
        <v>2</v>
      </c>
      <c r="F1879" s="73" t="s">
        <v>1718</v>
      </c>
      <c r="G1879" s="73" t="str">
        <f>VLOOKUP(F1879,学校番号,3,FALSE)</f>
        <v>070266</v>
      </c>
    </row>
    <row r="1880" spans="1:7" hidden="1" x14ac:dyDescent="0.15">
      <c r="A1880" s="72">
        <v>2718</v>
      </c>
      <c r="B1880" s="73" t="s">
        <v>5460</v>
      </c>
      <c r="C1880" s="73" t="s">
        <v>5461</v>
      </c>
      <c r="D1880" s="73" t="s">
        <v>48</v>
      </c>
      <c r="E1880" s="74">
        <f>IF(D1880="男",1,2)</f>
        <v>1</v>
      </c>
      <c r="F1880" s="73" t="s">
        <v>1718</v>
      </c>
      <c r="G1880" s="73" t="str">
        <f>VLOOKUP(F1880,学校番号,3,FALSE)</f>
        <v>070266</v>
      </c>
    </row>
    <row r="1881" spans="1:7" hidden="1" x14ac:dyDescent="0.15">
      <c r="A1881" s="72">
        <v>2719</v>
      </c>
      <c r="B1881" s="73" t="s">
        <v>5462</v>
      </c>
      <c r="C1881" s="73" t="s">
        <v>5463</v>
      </c>
      <c r="D1881" s="73" t="s">
        <v>49</v>
      </c>
      <c r="E1881" s="74">
        <f>IF(D1881="男",1,2)</f>
        <v>2</v>
      </c>
      <c r="F1881" s="73" t="s">
        <v>1718</v>
      </c>
      <c r="G1881" s="73" t="str">
        <f>VLOOKUP(F1881,学校番号,3,FALSE)</f>
        <v>070266</v>
      </c>
    </row>
    <row r="1882" spans="1:7" hidden="1" x14ac:dyDescent="0.15">
      <c r="A1882" s="72">
        <v>2720</v>
      </c>
      <c r="B1882" s="73" t="s">
        <v>5464</v>
      </c>
      <c r="C1882" s="73" t="s">
        <v>5465</v>
      </c>
      <c r="D1882" s="73" t="s">
        <v>48</v>
      </c>
      <c r="E1882" s="74">
        <f>IF(D1882="男",1,2)</f>
        <v>1</v>
      </c>
      <c r="F1882" s="73" t="s">
        <v>1718</v>
      </c>
      <c r="G1882" s="73" t="str">
        <f>VLOOKUP(F1882,学校番号,3,FALSE)</f>
        <v>070266</v>
      </c>
    </row>
    <row r="1883" spans="1:7" hidden="1" x14ac:dyDescent="0.15">
      <c r="A1883" s="72">
        <v>2721</v>
      </c>
      <c r="B1883" s="73" t="s">
        <v>5466</v>
      </c>
      <c r="C1883" s="73" t="s">
        <v>5381</v>
      </c>
      <c r="D1883" s="73" t="s">
        <v>48</v>
      </c>
      <c r="E1883" s="74">
        <f>IF(D1883="男",1,2)</f>
        <v>1</v>
      </c>
      <c r="F1883" s="73" t="s">
        <v>1718</v>
      </c>
      <c r="G1883" s="73" t="str">
        <f>VLOOKUP(F1883,学校番号,3,FALSE)</f>
        <v>070266</v>
      </c>
    </row>
    <row r="1884" spans="1:7" hidden="1" x14ac:dyDescent="0.15">
      <c r="A1884" s="72">
        <v>2722</v>
      </c>
      <c r="B1884" s="73" t="s">
        <v>5467</v>
      </c>
      <c r="C1884" s="73" t="s">
        <v>5468</v>
      </c>
      <c r="D1884" s="73" t="s">
        <v>48</v>
      </c>
      <c r="E1884" s="74">
        <f>IF(D1884="男",1,2)</f>
        <v>1</v>
      </c>
      <c r="F1884" s="73" t="s">
        <v>1718</v>
      </c>
      <c r="G1884" s="73" t="str">
        <f>VLOOKUP(F1884,学校番号,3,FALSE)</f>
        <v>070266</v>
      </c>
    </row>
    <row r="1885" spans="1:7" hidden="1" x14ac:dyDescent="0.15">
      <c r="A1885" s="72">
        <v>2723</v>
      </c>
      <c r="B1885" s="73" t="s">
        <v>5469</v>
      </c>
      <c r="C1885" s="73" t="s">
        <v>5470</v>
      </c>
      <c r="D1885" s="73" t="s">
        <v>48</v>
      </c>
      <c r="E1885" s="74">
        <f>IF(D1885="男",1,2)</f>
        <v>1</v>
      </c>
      <c r="F1885" s="73" t="s">
        <v>1718</v>
      </c>
      <c r="G1885" s="73" t="str">
        <f>VLOOKUP(F1885,学校番号,3,FALSE)</f>
        <v>070266</v>
      </c>
    </row>
    <row r="1886" spans="1:7" hidden="1" x14ac:dyDescent="0.15">
      <c r="A1886" s="72">
        <v>2751</v>
      </c>
      <c r="B1886" s="73" t="s">
        <v>5471</v>
      </c>
      <c r="C1886" s="73" t="s">
        <v>5472</v>
      </c>
      <c r="D1886" s="73" t="s">
        <v>48</v>
      </c>
      <c r="E1886" s="74">
        <f>IF(D1886="男",1,2)</f>
        <v>1</v>
      </c>
      <c r="F1886" s="73" t="s">
        <v>1571</v>
      </c>
      <c r="G1886" s="73" t="str">
        <f>VLOOKUP(F1886,学校番号,3,FALSE)</f>
        <v>070214</v>
      </c>
    </row>
    <row r="1887" spans="1:7" hidden="1" x14ac:dyDescent="0.15">
      <c r="A1887" s="72">
        <v>2752</v>
      </c>
      <c r="B1887" s="73" t="s">
        <v>5473</v>
      </c>
      <c r="C1887" s="73" t="s">
        <v>5474</v>
      </c>
      <c r="D1887" s="73" t="s">
        <v>48</v>
      </c>
      <c r="E1887" s="74">
        <f>IF(D1887="男",1,2)</f>
        <v>1</v>
      </c>
      <c r="F1887" s="73" t="s">
        <v>1571</v>
      </c>
      <c r="G1887" s="73" t="str">
        <f>VLOOKUP(F1887,学校番号,3,FALSE)</f>
        <v>070214</v>
      </c>
    </row>
    <row r="1888" spans="1:7" hidden="1" x14ac:dyDescent="0.15">
      <c r="A1888" s="72">
        <v>2753</v>
      </c>
      <c r="B1888" s="73" t="s">
        <v>5475</v>
      </c>
      <c r="C1888" s="73" t="s">
        <v>5476</v>
      </c>
      <c r="D1888" s="73" t="s">
        <v>49</v>
      </c>
      <c r="E1888" s="74">
        <f>IF(D1888="男",1,2)</f>
        <v>2</v>
      </c>
      <c r="F1888" s="73" t="s">
        <v>1571</v>
      </c>
      <c r="G1888" s="73" t="str">
        <f>VLOOKUP(F1888,学校番号,3,FALSE)</f>
        <v>070214</v>
      </c>
    </row>
    <row r="1889" spans="1:7" hidden="1" x14ac:dyDescent="0.15">
      <c r="A1889" s="72">
        <v>2754</v>
      </c>
      <c r="B1889" s="73" t="s">
        <v>5477</v>
      </c>
      <c r="C1889" s="73" t="s">
        <v>5478</v>
      </c>
      <c r="D1889" s="73" t="s">
        <v>49</v>
      </c>
      <c r="E1889" s="74">
        <f>IF(D1889="男",1,2)</f>
        <v>2</v>
      </c>
      <c r="F1889" s="73" t="s">
        <v>1571</v>
      </c>
      <c r="G1889" s="73" t="str">
        <f>VLOOKUP(F1889,学校番号,3,FALSE)</f>
        <v>070214</v>
      </c>
    </row>
    <row r="1890" spans="1:7" hidden="1" x14ac:dyDescent="0.15">
      <c r="A1890" s="72">
        <v>2755</v>
      </c>
      <c r="B1890" s="73" t="s">
        <v>5479</v>
      </c>
      <c r="C1890" s="73" t="s">
        <v>5480</v>
      </c>
      <c r="D1890" s="73" t="s">
        <v>48</v>
      </c>
      <c r="E1890" s="74">
        <f>IF(D1890="男",1,2)</f>
        <v>1</v>
      </c>
      <c r="F1890" s="73" t="s">
        <v>1380</v>
      </c>
      <c r="G1890" s="73" t="str">
        <f>VLOOKUP(F1890,学校番号,3,FALSE)</f>
        <v>070148</v>
      </c>
    </row>
    <row r="1891" spans="1:7" hidden="1" x14ac:dyDescent="0.15">
      <c r="A1891" s="72">
        <v>2756</v>
      </c>
      <c r="B1891" s="73" t="s">
        <v>5481</v>
      </c>
      <c r="C1891" s="73" t="s">
        <v>5482</v>
      </c>
      <c r="D1891" s="73" t="s">
        <v>48</v>
      </c>
      <c r="E1891" s="74">
        <f>IF(D1891="男",1,2)</f>
        <v>1</v>
      </c>
      <c r="F1891" s="73" t="s">
        <v>1380</v>
      </c>
      <c r="G1891" s="73" t="str">
        <f>VLOOKUP(F1891,学校番号,3,FALSE)</f>
        <v>070148</v>
      </c>
    </row>
    <row r="1892" spans="1:7" hidden="1" x14ac:dyDescent="0.15">
      <c r="A1892" s="72">
        <v>2801</v>
      </c>
      <c r="B1892" s="73" t="s">
        <v>5483</v>
      </c>
      <c r="C1892" s="73" t="s">
        <v>5484</v>
      </c>
      <c r="D1892" s="73" t="s">
        <v>48</v>
      </c>
      <c r="E1892" s="74">
        <f>IF(D1892="男",1,2)</f>
        <v>1</v>
      </c>
      <c r="F1892" s="73" t="s">
        <v>1448</v>
      </c>
      <c r="G1892" s="73" t="str">
        <f>VLOOKUP(F1892,学校番号,3,FALSE)</f>
        <v>070172</v>
      </c>
    </row>
    <row r="1893" spans="1:7" hidden="1" x14ac:dyDescent="0.15">
      <c r="A1893" s="72">
        <v>2802</v>
      </c>
      <c r="B1893" s="73" t="s">
        <v>5485</v>
      </c>
      <c r="C1893" s="73" t="s">
        <v>5486</v>
      </c>
      <c r="D1893" s="73" t="s">
        <v>48</v>
      </c>
      <c r="E1893" s="74">
        <f>IF(D1893="男",1,2)</f>
        <v>1</v>
      </c>
      <c r="F1893" s="73" t="s">
        <v>1448</v>
      </c>
      <c r="G1893" s="73" t="str">
        <f>VLOOKUP(F1893,学校番号,3,FALSE)</f>
        <v>070172</v>
      </c>
    </row>
    <row r="1894" spans="1:7" hidden="1" x14ac:dyDescent="0.15">
      <c r="A1894" s="72">
        <v>2803</v>
      </c>
      <c r="B1894" s="73" t="s">
        <v>5487</v>
      </c>
      <c r="C1894" s="73" t="s">
        <v>5488</v>
      </c>
      <c r="D1894" s="73" t="s">
        <v>48</v>
      </c>
      <c r="E1894" s="74">
        <f>IF(D1894="男",1,2)</f>
        <v>1</v>
      </c>
      <c r="F1894" s="73" t="s">
        <v>1448</v>
      </c>
      <c r="G1894" s="73" t="str">
        <f>VLOOKUP(F1894,学校番号,3,FALSE)</f>
        <v>070172</v>
      </c>
    </row>
    <row r="1895" spans="1:7" hidden="1" x14ac:dyDescent="0.15">
      <c r="A1895" s="72">
        <v>2804</v>
      </c>
      <c r="B1895" s="73" t="s">
        <v>5489</v>
      </c>
      <c r="C1895" s="73" t="s">
        <v>5490</v>
      </c>
      <c r="D1895" s="73" t="s">
        <v>48</v>
      </c>
      <c r="E1895" s="74">
        <f>IF(D1895="男",1,2)</f>
        <v>1</v>
      </c>
      <c r="F1895" s="73" t="s">
        <v>1448</v>
      </c>
      <c r="G1895" s="73" t="str">
        <f>VLOOKUP(F1895,学校番号,3,FALSE)</f>
        <v>070172</v>
      </c>
    </row>
    <row r="1896" spans="1:7" hidden="1" x14ac:dyDescent="0.15">
      <c r="A1896" s="72">
        <v>2805</v>
      </c>
      <c r="B1896" s="73" t="s">
        <v>5491</v>
      </c>
      <c r="C1896" s="73" t="s">
        <v>5492</v>
      </c>
      <c r="D1896" s="73" t="s">
        <v>48</v>
      </c>
      <c r="E1896" s="74">
        <f>IF(D1896="男",1,2)</f>
        <v>1</v>
      </c>
      <c r="F1896" s="73" t="s">
        <v>1448</v>
      </c>
      <c r="G1896" s="73" t="str">
        <f>VLOOKUP(F1896,学校番号,3,FALSE)</f>
        <v>070172</v>
      </c>
    </row>
    <row r="1897" spans="1:7" hidden="1" x14ac:dyDescent="0.15">
      <c r="A1897" s="72">
        <v>2806</v>
      </c>
      <c r="B1897" s="73" t="s">
        <v>5493</v>
      </c>
      <c r="C1897" s="73" t="s">
        <v>5494</v>
      </c>
      <c r="D1897" s="73" t="s">
        <v>48</v>
      </c>
      <c r="E1897" s="74">
        <f>IF(D1897="男",1,2)</f>
        <v>1</v>
      </c>
      <c r="F1897" s="73" t="s">
        <v>1448</v>
      </c>
      <c r="G1897" s="73" t="str">
        <f>VLOOKUP(F1897,学校番号,3,FALSE)</f>
        <v>070172</v>
      </c>
    </row>
    <row r="1898" spans="1:7" hidden="1" x14ac:dyDescent="0.15">
      <c r="A1898" s="72">
        <v>2809</v>
      </c>
      <c r="B1898" s="73" t="s">
        <v>5495</v>
      </c>
      <c r="C1898" s="73" t="s">
        <v>5496</v>
      </c>
      <c r="D1898" s="73" t="s">
        <v>48</v>
      </c>
      <c r="E1898" s="74">
        <f>IF(D1898="男",1,2)</f>
        <v>1</v>
      </c>
      <c r="F1898" s="73" t="s">
        <v>1327</v>
      </c>
      <c r="G1898" s="73" t="str">
        <f>VLOOKUP(F1898,学校番号,3,FALSE)</f>
        <v>070129</v>
      </c>
    </row>
    <row r="1899" spans="1:7" hidden="1" x14ac:dyDescent="0.15">
      <c r="A1899" s="72">
        <v>2851</v>
      </c>
      <c r="B1899" s="73" t="s">
        <v>5497</v>
      </c>
      <c r="C1899" s="73" t="s">
        <v>5498</v>
      </c>
      <c r="D1899" s="73" t="s">
        <v>48</v>
      </c>
      <c r="E1899" s="74">
        <f>IF(D1899="男",1,2)</f>
        <v>1</v>
      </c>
      <c r="F1899" s="73" t="s">
        <v>1184</v>
      </c>
      <c r="G1899" s="73" t="str">
        <f>VLOOKUP(F1899,学校番号,3,FALSE)</f>
        <v>070078</v>
      </c>
    </row>
    <row r="1900" spans="1:7" hidden="1" x14ac:dyDescent="0.15">
      <c r="A1900" s="72">
        <v>2852</v>
      </c>
      <c r="B1900" s="73" t="s">
        <v>5499</v>
      </c>
      <c r="C1900" s="73" t="s">
        <v>5500</v>
      </c>
      <c r="D1900" s="73" t="s">
        <v>48</v>
      </c>
      <c r="E1900" s="74">
        <f>IF(D1900="男",1,2)</f>
        <v>1</v>
      </c>
      <c r="F1900" s="73" t="s">
        <v>1184</v>
      </c>
      <c r="G1900" s="73" t="str">
        <f>VLOOKUP(F1900,学校番号,3,FALSE)</f>
        <v>070078</v>
      </c>
    </row>
    <row r="1901" spans="1:7" hidden="1" x14ac:dyDescent="0.15">
      <c r="A1901" s="72">
        <v>2853</v>
      </c>
      <c r="B1901" s="73" t="s">
        <v>5501</v>
      </c>
      <c r="C1901" s="73" t="s">
        <v>5502</v>
      </c>
      <c r="D1901" s="73" t="s">
        <v>48</v>
      </c>
      <c r="E1901" s="74">
        <f>IF(D1901="男",1,2)</f>
        <v>1</v>
      </c>
      <c r="F1901" s="73" t="s">
        <v>1184</v>
      </c>
      <c r="G1901" s="73" t="str">
        <f>VLOOKUP(F1901,学校番号,3,FALSE)</f>
        <v>070078</v>
      </c>
    </row>
    <row r="1902" spans="1:7" hidden="1" x14ac:dyDescent="0.15">
      <c r="A1902" s="72">
        <v>2854</v>
      </c>
      <c r="B1902" s="73" t="s">
        <v>5503</v>
      </c>
      <c r="C1902" s="73" t="s">
        <v>5504</v>
      </c>
      <c r="D1902" s="73" t="s">
        <v>48</v>
      </c>
      <c r="E1902" s="74">
        <f>IF(D1902="男",1,2)</f>
        <v>1</v>
      </c>
      <c r="F1902" s="73" t="s">
        <v>1184</v>
      </c>
      <c r="G1902" s="73" t="str">
        <f>VLOOKUP(F1902,学校番号,3,FALSE)</f>
        <v>070078</v>
      </c>
    </row>
    <row r="1903" spans="1:7" hidden="1" x14ac:dyDescent="0.15">
      <c r="A1903" s="72">
        <v>2855</v>
      </c>
      <c r="B1903" s="73" t="s">
        <v>5505</v>
      </c>
      <c r="C1903" s="73" t="s">
        <v>5506</v>
      </c>
      <c r="D1903" s="73" t="s">
        <v>48</v>
      </c>
      <c r="E1903" s="74">
        <f>IF(D1903="男",1,2)</f>
        <v>1</v>
      </c>
      <c r="F1903" s="73" t="s">
        <v>1184</v>
      </c>
      <c r="G1903" s="73" t="str">
        <f>VLOOKUP(F1903,学校番号,3,FALSE)</f>
        <v>070078</v>
      </c>
    </row>
    <row r="1904" spans="1:7" hidden="1" x14ac:dyDescent="0.15">
      <c r="A1904" s="72">
        <v>2856</v>
      </c>
      <c r="B1904" s="73" t="s">
        <v>5507</v>
      </c>
      <c r="C1904" s="73" t="s">
        <v>5508</v>
      </c>
      <c r="D1904" s="73" t="s">
        <v>48</v>
      </c>
      <c r="E1904" s="74">
        <f>IF(D1904="男",1,2)</f>
        <v>1</v>
      </c>
      <c r="F1904" s="73" t="s">
        <v>1184</v>
      </c>
      <c r="G1904" s="73" t="str">
        <f>VLOOKUP(F1904,学校番号,3,FALSE)</f>
        <v>070078</v>
      </c>
    </row>
    <row r="1905" spans="1:7" hidden="1" x14ac:dyDescent="0.15">
      <c r="A1905" s="72">
        <v>2857</v>
      </c>
      <c r="B1905" s="73" t="s">
        <v>5509</v>
      </c>
      <c r="C1905" s="73" t="s">
        <v>5510</v>
      </c>
      <c r="D1905" s="73" t="s">
        <v>48</v>
      </c>
      <c r="E1905" s="74">
        <f>IF(D1905="男",1,2)</f>
        <v>1</v>
      </c>
      <c r="F1905" s="73" t="s">
        <v>1184</v>
      </c>
      <c r="G1905" s="73" t="str">
        <f>VLOOKUP(F1905,学校番号,3,FALSE)</f>
        <v>070078</v>
      </c>
    </row>
    <row r="1906" spans="1:7" hidden="1" x14ac:dyDescent="0.15">
      <c r="A1906" s="72">
        <v>2858</v>
      </c>
      <c r="B1906" s="73" t="s">
        <v>5511</v>
      </c>
      <c r="C1906" s="73" t="s">
        <v>5512</v>
      </c>
      <c r="D1906" s="73" t="s">
        <v>49</v>
      </c>
      <c r="E1906" s="74">
        <f>IF(D1906="男",1,2)</f>
        <v>2</v>
      </c>
      <c r="F1906" s="73" t="s">
        <v>1184</v>
      </c>
      <c r="G1906" s="73" t="str">
        <f>VLOOKUP(F1906,学校番号,3,FALSE)</f>
        <v>070078</v>
      </c>
    </row>
    <row r="1907" spans="1:7" hidden="1" x14ac:dyDescent="0.15">
      <c r="A1907" s="72">
        <v>2859</v>
      </c>
      <c r="B1907" s="73" t="s">
        <v>5513</v>
      </c>
      <c r="C1907" s="73" t="s">
        <v>5514</v>
      </c>
      <c r="D1907" s="73" t="s">
        <v>49</v>
      </c>
      <c r="E1907" s="74">
        <f>IF(D1907="男",1,2)</f>
        <v>2</v>
      </c>
      <c r="F1907" s="73" t="s">
        <v>1184</v>
      </c>
      <c r="G1907" s="73" t="str">
        <f>VLOOKUP(F1907,学校番号,3,FALSE)</f>
        <v>070078</v>
      </c>
    </row>
    <row r="1908" spans="1:7" hidden="1" x14ac:dyDescent="0.15">
      <c r="A1908" s="72">
        <v>2860</v>
      </c>
      <c r="B1908" s="73" t="s">
        <v>5515</v>
      </c>
      <c r="C1908" s="73" t="s">
        <v>5516</v>
      </c>
      <c r="D1908" s="73" t="s">
        <v>49</v>
      </c>
      <c r="E1908" s="74">
        <f>IF(D1908="男",1,2)</f>
        <v>2</v>
      </c>
      <c r="F1908" s="73" t="s">
        <v>1184</v>
      </c>
      <c r="G1908" s="73" t="str">
        <f>VLOOKUP(F1908,学校番号,3,FALSE)</f>
        <v>070078</v>
      </c>
    </row>
    <row r="1909" spans="1:7" hidden="1" x14ac:dyDescent="0.15">
      <c r="A1909" s="72">
        <v>2881</v>
      </c>
      <c r="B1909" s="73" t="s">
        <v>5517</v>
      </c>
      <c r="C1909" s="73" t="s">
        <v>5518</v>
      </c>
      <c r="D1909" s="73" t="s">
        <v>48</v>
      </c>
      <c r="E1909" s="74">
        <f>IF(D1909="男",1,2)</f>
        <v>1</v>
      </c>
      <c r="F1909" s="73" t="s">
        <v>1340</v>
      </c>
      <c r="G1909" s="73" t="str">
        <f>VLOOKUP(F1909,学校番号,3,FALSE)</f>
        <v>070134</v>
      </c>
    </row>
    <row r="1910" spans="1:7" hidden="1" x14ac:dyDescent="0.15">
      <c r="A1910" s="72">
        <v>2882</v>
      </c>
      <c r="B1910" s="73" t="s">
        <v>5519</v>
      </c>
      <c r="C1910" s="73" t="s">
        <v>5520</v>
      </c>
      <c r="D1910" s="73" t="s">
        <v>48</v>
      </c>
      <c r="E1910" s="74">
        <f>IF(D1910="男",1,2)</f>
        <v>1</v>
      </c>
      <c r="F1910" s="73" t="s">
        <v>1340</v>
      </c>
      <c r="G1910" s="73" t="str">
        <f>VLOOKUP(F1910,学校番号,3,FALSE)</f>
        <v>070134</v>
      </c>
    </row>
    <row r="1911" spans="1:7" hidden="1" x14ac:dyDescent="0.15">
      <c r="A1911" s="72">
        <v>2883</v>
      </c>
      <c r="B1911" s="73" t="s">
        <v>5521</v>
      </c>
      <c r="C1911" s="73" t="s">
        <v>5522</v>
      </c>
      <c r="D1911" s="73" t="s">
        <v>48</v>
      </c>
      <c r="E1911" s="74">
        <f>IF(D1911="男",1,2)</f>
        <v>1</v>
      </c>
      <c r="F1911" s="73" t="s">
        <v>1340</v>
      </c>
      <c r="G1911" s="73" t="str">
        <f>VLOOKUP(F1911,学校番号,3,FALSE)</f>
        <v>070134</v>
      </c>
    </row>
    <row r="1912" spans="1:7" hidden="1" x14ac:dyDescent="0.15">
      <c r="A1912" s="72">
        <v>2884</v>
      </c>
      <c r="B1912" s="73" t="s">
        <v>5523</v>
      </c>
      <c r="C1912" s="73" t="s">
        <v>5524</v>
      </c>
      <c r="D1912" s="73" t="s">
        <v>48</v>
      </c>
      <c r="E1912" s="74">
        <f>IF(D1912="男",1,2)</f>
        <v>1</v>
      </c>
      <c r="F1912" s="73" t="s">
        <v>1340</v>
      </c>
      <c r="G1912" s="73" t="str">
        <f>VLOOKUP(F1912,学校番号,3,FALSE)</f>
        <v>070134</v>
      </c>
    </row>
    <row r="1913" spans="1:7" hidden="1" x14ac:dyDescent="0.15">
      <c r="A1913" s="72">
        <v>2885</v>
      </c>
      <c r="B1913" s="73" t="s">
        <v>5525</v>
      </c>
      <c r="C1913" s="73" t="s">
        <v>5526</v>
      </c>
      <c r="D1913" s="73" t="s">
        <v>48</v>
      </c>
      <c r="E1913" s="74">
        <f>IF(D1913="男",1,2)</f>
        <v>1</v>
      </c>
      <c r="F1913" s="73" t="s">
        <v>1340</v>
      </c>
      <c r="G1913" s="73" t="str">
        <f>VLOOKUP(F1913,学校番号,3,FALSE)</f>
        <v>070134</v>
      </c>
    </row>
    <row r="1914" spans="1:7" hidden="1" x14ac:dyDescent="0.15">
      <c r="A1914" s="72">
        <v>2886</v>
      </c>
      <c r="B1914" s="73" t="s">
        <v>5527</v>
      </c>
      <c r="C1914" s="73" t="s">
        <v>5528</v>
      </c>
      <c r="D1914" s="73" t="s">
        <v>48</v>
      </c>
      <c r="E1914" s="74">
        <f>IF(D1914="男",1,2)</f>
        <v>1</v>
      </c>
      <c r="F1914" s="73" t="s">
        <v>1340</v>
      </c>
      <c r="G1914" s="73" t="str">
        <f>VLOOKUP(F1914,学校番号,3,FALSE)</f>
        <v>070134</v>
      </c>
    </row>
    <row r="1915" spans="1:7" hidden="1" x14ac:dyDescent="0.15">
      <c r="A1915" s="72">
        <v>2887</v>
      </c>
      <c r="B1915" s="73" t="s">
        <v>5529</v>
      </c>
      <c r="C1915" s="73" t="s">
        <v>5530</v>
      </c>
      <c r="D1915" s="73" t="s">
        <v>48</v>
      </c>
      <c r="E1915" s="74">
        <f>IF(D1915="男",1,2)</f>
        <v>1</v>
      </c>
      <c r="F1915" s="73" t="s">
        <v>1340</v>
      </c>
      <c r="G1915" s="73" t="str">
        <f>VLOOKUP(F1915,学校番号,3,FALSE)</f>
        <v>070134</v>
      </c>
    </row>
    <row r="1916" spans="1:7" hidden="1" x14ac:dyDescent="0.15">
      <c r="A1916" s="72">
        <v>2888</v>
      </c>
      <c r="B1916" s="73" t="s">
        <v>5531</v>
      </c>
      <c r="C1916" s="73" t="s">
        <v>5532</v>
      </c>
      <c r="D1916" s="73" t="s">
        <v>48</v>
      </c>
      <c r="E1916" s="74">
        <f>IF(D1916="男",1,2)</f>
        <v>1</v>
      </c>
      <c r="F1916" s="73" t="s">
        <v>1340</v>
      </c>
      <c r="G1916" s="73" t="str">
        <f>VLOOKUP(F1916,学校番号,3,FALSE)</f>
        <v>070134</v>
      </c>
    </row>
    <row r="1917" spans="1:7" hidden="1" x14ac:dyDescent="0.15">
      <c r="A1917" s="72">
        <v>2889</v>
      </c>
      <c r="B1917" s="73" t="s">
        <v>5533</v>
      </c>
      <c r="C1917" s="73" t="s">
        <v>5534</v>
      </c>
      <c r="D1917" s="73" t="s">
        <v>48</v>
      </c>
      <c r="E1917" s="74">
        <f>IF(D1917="男",1,2)</f>
        <v>1</v>
      </c>
      <c r="F1917" s="73" t="s">
        <v>1340</v>
      </c>
      <c r="G1917" s="73" t="str">
        <f>VLOOKUP(F1917,学校番号,3,FALSE)</f>
        <v>070134</v>
      </c>
    </row>
    <row r="1918" spans="1:7" hidden="1" x14ac:dyDescent="0.15">
      <c r="A1918" s="72">
        <v>2890</v>
      </c>
      <c r="B1918" s="73" t="s">
        <v>5535</v>
      </c>
      <c r="C1918" s="73" t="s">
        <v>5536</v>
      </c>
      <c r="D1918" s="73" t="s">
        <v>48</v>
      </c>
      <c r="E1918" s="74">
        <f>IF(D1918="男",1,2)</f>
        <v>1</v>
      </c>
      <c r="F1918" s="73" t="s">
        <v>1340</v>
      </c>
      <c r="G1918" s="73" t="str">
        <f>VLOOKUP(F1918,学校番号,3,FALSE)</f>
        <v>070134</v>
      </c>
    </row>
    <row r="1919" spans="1:7" hidden="1" x14ac:dyDescent="0.15">
      <c r="A1919" s="72">
        <v>2891</v>
      </c>
      <c r="B1919" s="73" t="s">
        <v>5537</v>
      </c>
      <c r="C1919" s="73" t="s">
        <v>5538</v>
      </c>
      <c r="D1919" s="73" t="s">
        <v>48</v>
      </c>
      <c r="E1919" s="74">
        <f>IF(D1919="男",1,2)</f>
        <v>1</v>
      </c>
      <c r="F1919" s="73" t="s">
        <v>1340</v>
      </c>
      <c r="G1919" s="73" t="str">
        <f>VLOOKUP(F1919,学校番号,3,FALSE)</f>
        <v>070134</v>
      </c>
    </row>
    <row r="1920" spans="1:7" hidden="1" x14ac:dyDescent="0.15">
      <c r="A1920" s="72">
        <v>2892</v>
      </c>
      <c r="B1920" s="73" t="s">
        <v>5539</v>
      </c>
      <c r="C1920" s="73" t="s">
        <v>5540</v>
      </c>
      <c r="D1920" s="73" t="s">
        <v>48</v>
      </c>
      <c r="E1920" s="74">
        <f>IF(D1920="男",1,2)</f>
        <v>1</v>
      </c>
      <c r="F1920" s="73" t="s">
        <v>1340</v>
      </c>
      <c r="G1920" s="73" t="str">
        <f>VLOOKUP(F1920,学校番号,3,FALSE)</f>
        <v>070134</v>
      </c>
    </row>
    <row r="1921" spans="1:7" hidden="1" x14ac:dyDescent="0.15">
      <c r="A1921" s="72">
        <v>2893</v>
      </c>
      <c r="B1921" s="73" t="s">
        <v>5541</v>
      </c>
      <c r="C1921" s="73" t="s">
        <v>240</v>
      </c>
      <c r="D1921" s="73" t="s">
        <v>49</v>
      </c>
      <c r="E1921" s="74">
        <f>IF(D1921="男",1,2)</f>
        <v>2</v>
      </c>
      <c r="F1921" s="73" t="s">
        <v>1340</v>
      </c>
      <c r="G1921" s="73" t="str">
        <f>VLOOKUP(F1921,学校番号,3,FALSE)</f>
        <v>070134</v>
      </c>
    </row>
    <row r="1922" spans="1:7" hidden="1" x14ac:dyDescent="0.15">
      <c r="A1922" s="72">
        <v>2894</v>
      </c>
      <c r="B1922" s="73" t="s">
        <v>5542</v>
      </c>
      <c r="C1922" s="73" t="s">
        <v>5543</v>
      </c>
      <c r="D1922" s="73" t="s">
        <v>48</v>
      </c>
      <c r="E1922" s="74">
        <f>IF(D1922="男",1,2)</f>
        <v>1</v>
      </c>
      <c r="F1922" s="73" t="s">
        <v>1380</v>
      </c>
      <c r="G1922" s="73" t="str">
        <f>VLOOKUP(F1922,学校番号,3,FALSE)</f>
        <v>070148</v>
      </c>
    </row>
    <row r="1923" spans="1:7" hidden="1" x14ac:dyDescent="0.15">
      <c r="A1923" s="72">
        <v>2895</v>
      </c>
      <c r="B1923" s="73" t="s">
        <v>5544</v>
      </c>
      <c r="C1923" s="73" t="s">
        <v>5545</v>
      </c>
      <c r="D1923" s="73" t="s">
        <v>49</v>
      </c>
      <c r="E1923" s="74">
        <f>IF(D1923="男",1,2)</f>
        <v>2</v>
      </c>
      <c r="F1923" s="73" t="s">
        <v>1380</v>
      </c>
      <c r="G1923" s="73" t="str">
        <f>VLOOKUP(F1923,学校番号,3,FALSE)</f>
        <v>070148</v>
      </c>
    </row>
    <row r="1924" spans="1:7" hidden="1" x14ac:dyDescent="0.15">
      <c r="A1924" s="72">
        <v>2896</v>
      </c>
      <c r="B1924" s="73" t="s">
        <v>5546</v>
      </c>
      <c r="C1924" s="73" t="s">
        <v>5547</v>
      </c>
      <c r="D1924" s="73" t="s">
        <v>48</v>
      </c>
      <c r="E1924" s="74">
        <f>IF(D1924="男",1,2)</f>
        <v>1</v>
      </c>
      <c r="F1924" s="73" t="s">
        <v>1380</v>
      </c>
      <c r="G1924" s="73" t="str">
        <f>VLOOKUP(F1924,学校番号,3,FALSE)</f>
        <v>070148</v>
      </c>
    </row>
    <row r="1925" spans="1:7" hidden="1" x14ac:dyDescent="0.15">
      <c r="A1925" s="72">
        <v>2897</v>
      </c>
      <c r="B1925" s="73" t="s">
        <v>5548</v>
      </c>
      <c r="C1925" s="73" t="s">
        <v>5549</v>
      </c>
      <c r="D1925" s="73" t="s">
        <v>49</v>
      </c>
      <c r="E1925" s="74">
        <f>IF(D1925="男",1,2)</f>
        <v>2</v>
      </c>
      <c r="F1925" s="73" t="s">
        <v>1380</v>
      </c>
      <c r="G1925" s="73" t="str">
        <f>VLOOKUP(F1925,学校番号,3,FALSE)</f>
        <v>070148</v>
      </c>
    </row>
    <row r="1926" spans="1:7" hidden="1" x14ac:dyDescent="0.15">
      <c r="A1926" s="72">
        <v>2898</v>
      </c>
      <c r="B1926" s="73" t="s">
        <v>5550</v>
      </c>
      <c r="C1926" s="73" t="s">
        <v>5551</v>
      </c>
      <c r="D1926" s="73" t="s">
        <v>49</v>
      </c>
      <c r="E1926" s="74">
        <f>IF(D1926="男",1,2)</f>
        <v>2</v>
      </c>
      <c r="F1926" s="73" t="s">
        <v>1380</v>
      </c>
      <c r="G1926" s="73" t="str">
        <f>VLOOKUP(F1926,学校番号,3,FALSE)</f>
        <v>070148</v>
      </c>
    </row>
    <row r="1927" spans="1:7" hidden="1" x14ac:dyDescent="0.15">
      <c r="A1927" s="72">
        <v>2899</v>
      </c>
      <c r="B1927" s="73" t="s">
        <v>5552</v>
      </c>
      <c r="C1927" s="73" t="s">
        <v>5553</v>
      </c>
      <c r="D1927" s="73" t="s">
        <v>48</v>
      </c>
      <c r="E1927" s="74">
        <f>IF(D1927="男",1,2)</f>
        <v>1</v>
      </c>
      <c r="F1927" s="73" t="s">
        <v>1355</v>
      </c>
      <c r="G1927" s="73" t="str">
        <f>VLOOKUP(F1927,学校番号,3,FALSE)</f>
        <v>070139</v>
      </c>
    </row>
    <row r="1928" spans="1:7" hidden="1" x14ac:dyDescent="0.15">
      <c r="A1928" s="72">
        <v>2900</v>
      </c>
      <c r="B1928" s="73" t="s">
        <v>5554</v>
      </c>
      <c r="C1928" s="73" t="s">
        <v>5555</v>
      </c>
      <c r="D1928" s="73" t="s">
        <v>48</v>
      </c>
      <c r="E1928" s="74">
        <f>IF(D1928="男",1,2)</f>
        <v>1</v>
      </c>
      <c r="F1928" s="73" t="s">
        <v>1355</v>
      </c>
      <c r="G1928" s="73" t="str">
        <f>VLOOKUP(F1928,学校番号,3,FALSE)</f>
        <v>070139</v>
      </c>
    </row>
    <row r="1929" spans="1:7" hidden="1" x14ac:dyDescent="0.15">
      <c r="A1929" s="72">
        <v>2901</v>
      </c>
      <c r="B1929" s="73" t="s">
        <v>5556</v>
      </c>
      <c r="C1929" s="73" t="s">
        <v>5557</v>
      </c>
      <c r="D1929" s="73" t="s">
        <v>48</v>
      </c>
      <c r="E1929" s="74">
        <f>IF(D1929="男",1,2)</f>
        <v>1</v>
      </c>
      <c r="F1929" s="73" t="s">
        <v>1385</v>
      </c>
      <c r="G1929" s="73" t="str">
        <f>VLOOKUP(F1929,学校番号,3,FALSE)</f>
        <v>070150</v>
      </c>
    </row>
    <row r="1930" spans="1:7" hidden="1" x14ac:dyDescent="0.15">
      <c r="A1930" s="72">
        <v>2902</v>
      </c>
      <c r="B1930" s="73" t="s">
        <v>5558</v>
      </c>
      <c r="C1930" s="73" t="s">
        <v>5559</v>
      </c>
      <c r="D1930" s="73" t="s">
        <v>48</v>
      </c>
      <c r="E1930" s="74">
        <f>IF(D1930="男",1,2)</f>
        <v>1</v>
      </c>
      <c r="F1930" s="73" t="s">
        <v>1385</v>
      </c>
      <c r="G1930" s="73" t="str">
        <f>VLOOKUP(F1930,学校番号,3,FALSE)</f>
        <v>070150</v>
      </c>
    </row>
    <row r="1931" spans="1:7" hidden="1" x14ac:dyDescent="0.15">
      <c r="A1931" s="72">
        <v>2903</v>
      </c>
      <c r="B1931" s="73" t="s">
        <v>5560</v>
      </c>
      <c r="C1931" s="73" t="s">
        <v>5561</v>
      </c>
      <c r="D1931" s="73" t="s">
        <v>48</v>
      </c>
      <c r="E1931" s="74">
        <f>IF(D1931="男",1,2)</f>
        <v>1</v>
      </c>
      <c r="F1931" s="73" t="s">
        <v>1385</v>
      </c>
      <c r="G1931" s="73" t="str">
        <f>VLOOKUP(F1931,学校番号,3,FALSE)</f>
        <v>070150</v>
      </c>
    </row>
    <row r="1932" spans="1:7" hidden="1" x14ac:dyDescent="0.15">
      <c r="A1932" s="72">
        <v>2904</v>
      </c>
      <c r="B1932" s="73" t="s">
        <v>5562</v>
      </c>
      <c r="C1932" s="73" t="s">
        <v>5563</v>
      </c>
      <c r="D1932" s="73" t="s">
        <v>48</v>
      </c>
      <c r="E1932" s="74">
        <f>IF(D1932="男",1,2)</f>
        <v>1</v>
      </c>
      <c r="F1932" s="73" t="s">
        <v>1385</v>
      </c>
      <c r="G1932" s="73" t="str">
        <f>VLOOKUP(F1932,学校番号,3,FALSE)</f>
        <v>070150</v>
      </c>
    </row>
    <row r="1933" spans="1:7" hidden="1" x14ac:dyDescent="0.15">
      <c r="A1933" s="72">
        <v>2905</v>
      </c>
      <c r="B1933" s="73" t="s">
        <v>5564</v>
      </c>
      <c r="C1933" s="73" t="s">
        <v>5565</v>
      </c>
      <c r="D1933" s="73" t="s">
        <v>48</v>
      </c>
      <c r="E1933" s="74">
        <f>IF(D1933="男",1,2)</f>
        <v>1</v>
      </c>
      <c r="F1933" s="73" t="s">
        <v>1385</v>
      </c>
      <c r="G1933" s="73" t="str">
        <f>VLOOKUP(F1933,学校番号,3,FALSE)</f>
        <v>070150</v>
      </c>
    </row>
    <row r="1934" spans="1:7" hidden="1" x14ac:dyDescent="0.15">
      <c r="A1934" s="72">
        <v>2906</v>
      </c>
      <c r="B1934" s="73" t="s">
        <v>5566</v>
      </c>
      <c r="C1934" s="73" t="s">
        <v>5567</v>
      </c>
      <c r="D1934" s="73" t="s">
        <v>48</v>
      </c>
      <c r="E1934" s="74">
        <f>IF(D1934="男",1,2)</f>
        <v>1</v>
      </c>
      <c r="F1934" s="73" t="s">
        <v>1385</v>
      </c>
      <c r="G1934" s="73" t="str">
        <f>VLOOKUP(F1934,学校番号,3,FALSE)</f>
        <v>070150</v>
      </c>
    </row>
    <row r="1935" spans="1:7" hidden="1" x14ac:dyDescent="0.15">
      <c r="A1935" s="72">
        <v>2907</v>
      </c>
      <c r="B1935" s="73" t="s">
        <v>5568</v>
      </c>
      <c r="C1935" s="73" t="s">
        <v>5569</v>
      </c>
      <c r="D1935" s="73" t="s">
        <v>48</v>
      </c>
      <c r="E1935" s="74">
        <f>IF(D1935="男",1,2)</f>
        <v>1</v>
      </c>
      <c r="F1935" s="73" t="s">
        <v>1385</v>
      </c>
      <c r="G1935" s="73" t="str">
        <f>VLOOKUP(F1935,学校番号,3,FALSE)</f>
        <v>070150</v>
      </c>
    </row>
    <row r="1936" spans="1:7" hidden="1" x14ac:dyDescent="0.15">
      <c r="A1936" s="72">
        <v>2908</v>
      </c>
      <c r="B1936" s="73" t="s">
        <v>5570</v>
      </c>
      <c r="C1936" s="73" t="s">
        <v>5571</v>
      </c>
      <c r="D1936" s="73" t="s">
        <v>49</v>
      </c>
      <c r="E1936" s="74">
        <f>IF(D1936="男",1,2)</f>
        <v>2</v>
      </c>
      <c r="F1936" s="73" t="s">
        <v>1385</v>
      </c>
      <c r="G1936" s="73" t="str">
        <f>VLOOKUP(F1936,学校番号,3,FALSE)</f>
        <v>070150</v>
      </c>
    </row>
    <row r="1937" spans="1:7" hidden="1" x14ac:dyDescent="0.15">
      <c r="A1937" s="72">
        <v>2909</v>
      </c>
      <c r="B1937" s="73" t="s">
        <v>5572</v>
      </c>
      <c r="C1937" s="73" t="s">
        <v>5573</v>
      </c>
      <c r="D1937" s="73" t="s">
        <v>49</v>
      </c>
      <c r="E1937" s="74">
        <f>IF(D1937="男",1,2)</f>
        <v>2</v>
      </c>
      <c r="F1937" s="73" t="s">
        <v>1385</v>
      </c>
      <c r="G1937" s="73" t="str">
        <f>VLOOKUP(F1937,学校番号,3,FALSE)</f>
        <v>070150</v>
      </c>
    </row>
    <row r="1938" spans="1:7" hidden="1" x14ac:dyDescent="0.15">
      <c r="A1938" s="72">
        <v>2910</v>
      </c>
      <c r="B1938" s="73" t="s">
        <v>5574</v>
      </c>
      <c r="C1938" s="73" t="s">
        <v>5575</v>
      </c>
      <c r="D1938" s="73" t="s">
        <v>49</v>
      </c>
      <c r="E1938" s="74">
        <f>IF(D1938="男",1,2)</f>
        <v>2</v>
      </c>
      <c r="F1938" s="73" t="s">
        <v>1385</v>
      </c>
      <c r="G1938" s="73" t="str">
        <f>VLOOKUP(F1938,学校番号,3,FALSE)</f>
        <v>070150</v>
      </c>
    </row>
    <row r="1939" spans="1:7" hidden="1" x14ac:dyDescent="0.15">
      <c r="A1939" s="72">
        <v>2911</v>
      </c>
      <c r="B1939" s="73" t="s">
        <v>5576</v>
      </c>
      <c r="C1939" s="73" t="s">
        <v>5577</v>
      </c>
      <c r="D1939" s="73" t="s">
        <v>49</v>
      </c>
      <c r="E1939" s="74">
        <f>IF(D1939="男",1,2)</f>
        <v>2</v>
      </c>
      <c r="F1939" s="73" t="s">
        <v>1385</v>
      </c>
      <c r="G1939" s="73" t="str">
        <f>VLOOKUP(F1939,学校番号,3,FALSE)</f>
        <v>070150</v>
      </c>
    </row>
    <row r="1940" spans="1:7" hidden="1" x14ac:dyDescent="0.15">
      <c r="A1940" s="72">
        <v>2912</v>
      </c>
      <c r="B1940" s="73" t="s">
        <v>5578</v>
      </c>
      <c r="C1940" s="73" t="s">
        <v>5579</v>
      </c>
      <c r="D1940" s="73" t="s">
        <v>49</v>
      </c>
      <c r="E1940" s="74">
        <f>IF(D1940="男",1,2)</f>
        <v>2</v>
      </c>
      <c r="F1940" s="73" t="s">
        <v>1385</v>
      </c>
      <c r="G1940" s="73" t="str">
        <f>VLOOKUP(F1940,学校番号,3,FALSE)</f>
        <v>070150</v>
      </c>
    </row>
    <row r="1941" spans="1:7" hidden="1" x14ac:dyDescent="0.15">
      <c r="A1941" s="72">
        <v>2913</v>
      </c>
      <c r="B1941" s="73" t="s">
        <v>5580</v>
      </c>
      <c r="C1941" s="73" t="s">
        <v>5581</v>
      </c>
      <c r="D1941" s="73" t="s">
        <v>49</v>
      </c>
      <c r="E1941" s="74">
        <f>IF(D1941="男",1,2)</f>
        <v>2</v>
      </c>
      <c r="F1941" s="73" t="s">
        <v>1385</v>
      </c>
      <c r="G1941" s="73" t="str">
        <f>VLOOKUP(F1941,学校番号,3,FALSE)</f>
        <v>070150</v>
      </c>
    </row>
    <row r="1942" spans="1:7" hidden="1" x14ac:dyDescent="0.15">
      <c r="A1942" s="72">
        <v>2914</v>
      </c>
      <c r="B1942" s="73" t="s">
        <v>5582</v>
      </c>
      <c r="C1942" s="73" t="s">
        <v>5583</v>
      </c>
      <c r="D1942" s="73" t="s">
        <v>48</v>
      </c>
      <c r="E1942" s="74">
        <f>IF(D1942="男",1,2)</f>
        <v>1</v>
      </c>
      <c r="F1942" s="73" t="s">
        <v>1385</v>
      </c>
      <c r="G1942" s="73" t="str">
        <f>VLOOKUP(F1942,学校番号,3,FALSE)</f>
        <v>070150</v>
      </c>
    </row>
    <row r="1943" spans="1:7" hidden="1" x14ac:dyDescent="0.15">
      <c r="A1943" s="72">
        <v>2915</v>
      </c>
      <c r="B1943" s="73" t="s">
        <v>5584</v>
      </c>
      <c r="C1943" s="73" t="s">
        <v>5585</v>
      </c>
      <c r="D1943" s="73" t="s">
        <v>48</v>
      </c>
      <c r="E1943" s="74">
        <f>IF(D1943="男",1,2)</f>
        <v>1</v>
      </c>
      <c r="F1943" s="73" t="s">
        <v>1385</v>
      </c>
      <c r="G1943" s="73" t="str">
        <f>VLOOKUP(F1943,学校番号,3,FALSE)</f>
        <v>070150</v>
      </c>
    </row>
    <row r="1944" spans="1:7" hidden="1" x14ac:dyDescent="0.15">
      <c r="A1944" s="72">
        <v>2916</v>
      </c>
      <c r="B1944" s="73" t="s">
        <v>5586</v>
      </c>
      <c r="C1944" s="73" t="s">
        <v>5587</v>
      </c>
      <c r="D1944" s="73" t="s">
        <v>48</v>
      </c>
      <c r="E1944" s="74">
        <f>IF(D1944="男",1,2)</f>
        <v>1</v>
      </c>
      <c r="F1944" s="73" t="s">
        <v>1385</v>
      </c>
      <c r="G1944" s="73" t="str">
        <f>VLOOKUP(F1944,学校番号,3,FALSE)</f>
        <v>070150</v>
      </c>
    </row>
    <row r="1945" spans="1:7" hidden="1" x14ac:dyDescent="0.15">
      <c r="A1945" s="72">
        <v>2917</v>
      </c>
      <c r="B1945" s="73" t="s">
        <v>5588</v>
      </c>
      <c r="C1945" s="73" t="s">
        <v>5589</v>
      </c>
      <c r="D1945" s="73" t="s">
        <v>48</v>
      </c>
      <c r="E1945" s="74">
        <f>IF(D1945="男",1,2)</f>
        <v>1</v>
      </c>
      <c r="F1945" s="73" t="s">
        <v>1385</v>
      </c>
      <c r="G1945" s="73" t="str">
        <f>VLOOKUP(F1945,学校番号,3,FALSE)</f>
        <v>070150</v>
      </c>
    </row>
    <row r="1946" spans="1:7" hidden="1" x14ac:dyDescent="0.15">
      <c r="A1946" s="72">
        <v>2918</v>
      </c>
      <c r="B1946" s="73" t="s">
        <v>5590</v>
      </c>
      <c r="C1946" s="73" t="s">
        <v>5591</v>
      </c>
      <c r="D1946" s="73" t="s">
        <v>48</v>
      </c>
      <c r="E1946" s="74">
        <f>IF(D1946="男",1,2)</f>
        <v>1</v>
      </c>
      <c r="F1946" s="73" t="s">
        <v>1385</v>
      </c>
      <c r="G1946" s="73" t="str">
        <f>VLOOKUP(F1946,学校番号,3,FALSE)</f>
        <v>070150</v>
      </c>
    </row>
    <row r="1947" spans="1:7" hidden="1" x14ac:dyDescent="0.15">
      <c r="A1947" s="72">
        <v>2919</v>
      </c>
      <c r="B1947" s="73" t="s">
        <v>5592</v>
      </c>
      <c r="C1947" s="73" t="s">
        <v>5593</v>
      </c>
      <c r="D1947" s="73" t="s">
        <v>49</v>
      </c>
      <c r="E1947" s="74">
        <f>IF(D1947="男",1,2)</f>
        <v>2</v>
      </c>
      <c r="F1947" s="73" t="s">
        <v>1385</v>
      </c>
      <c r="G1947" s="73" t="str">
        <f>VLOOKUP(F1947,学校番号,3,FALSE)</f>
        <v>070150</v>
      </c>
    </row>
    <row r="1948" spans="1:7" hidden="1" x14ac:dyDescent="0.15">
      <c r="A1948" s="72">
        <v>2920</v>
      </c>
      <c r="B1948" s="73" t="s">
        <v>5594</v>
      </c>
      <c r="C1948" s="73" t="s">
        <v>5595</v>
      </c>
      <c r="D1948" s="73" t="s">
        <v>49</v>
      </c>
      <c r="E1948" s="74">
        <f>IF(D1948="男",1,2)</f>
        <v>2</v>
      </c>
      <c r="F1948" s="73" t="s">
        <v>1385</v>
      </c>
      <c r="G1948" s="73" t="str">
        <f>VLOOKUP(F1948,学校番号,3,FALSE)</f>
        <v>070150</v>
      </c>
    </row>
    <row r="1949" spans="1:7" hidden="1" x14ac:dyDescent="0.15">
      <c r="A1949" s="72">
        <v>2921</v>
      </c>
      <c r="B1949" s="73" t="s">
        <v>5596</v>
      </c>
      <c r="C1949" s="73" t="s">
        <v>5597</v>
      </c>
      <c r="D1949" s="73" t="s">
        <v>49</v>
      </c>
      <c r="E1949" s="74">
        <f>IF(D1949="男",1,2)</f>
        <v>2</v>
      </c>
      <c r="F1949" s="73" t="s">
        <v>1385</v>
      </c>
      <c r="G1949" s="73" t="str">
        <f>VLOOKUP(F1949,学校番号,3,FALSE)</f>
        <v>070150</v>
      </c>
    </row>
    <row r="1950" spans="1:7" hidden="1" x14ac:dyDescent="0.15">
      <c r="A1950" s="72">
        <v>2922</v>
      </c>
      <c r="B1950" s="73" t="s">
        <v>5598</v>
      </c>
      <c r="C1950" s="73" t="s">
        <v>3013</v>
      </c>
      <c r="D1950" s="73" t="s">
        <v>49</v>
      </c>
      <c r="E1950" s="74">
        <f>IF(D1950="男",1,2)</f>
        <v>2</v>
      </c>
      <c r="F1950" s="73" t="s">
        <v>1385</v>
      </c>
      <c r="G1950" s="73" t="str">
        <f>VLOOKUP(F1950,学校番号,3,FALSE)</f>
        <v>070150</v>
      </c>
    </row>
    <row r="1951" spans="1:7" hidden="1" x14ac:dyDescent="0.15">
      <c r="A1951" s="72">
        <v>2923</v>
      </c>
      <c r="B1951" s="73" t="s">
        <v>5599</v>
      </c>
      <c r="C1951" s="73" t="s">
        <v>5600</v>
      </c>
      <c r="D1951" s="73" t="s">
        <v>49</v>
      </c>
      <c r="E1951" s="74">
        <f>IF(D1951="男",1,2)</f>
        <v>2</v>
      </c>
      <c r="F1951" s="73" t="s">
        <v>1385</v>
      </c>
      <c r="G1951" s="73" t="str">
        <f>VLOOKUP(F1951,学校番号,3,FALSE)</f>
        <v>070150</v>
      </c>
    </row>
    <row r="1952" spans="1:7" hidden="1" x14ac:dyDescent="0.15">
      <c r="A1952" s="72">
        <v>2924</v>
      </c>
      <c r="B1952" s="73" t="s">
        <v>5601</v>
      </c>
      <c r="C1952" s="73" t="s">
        <v>5602</v>
      </c>
      <c r="D1952" s="73" t="s">
        <v>49</v>
      </c>
      <c r="E1952" s="74">
        <f>IF(D1952="男",1,2)</f>
        <v>2</v>
      </c>
      <c r="F1952" s="73" t="s">
        <v>1385</v>
      </c>
      <c r="G1952" s="73" t="str">
        <f>VLOOKUP(F1952,学校番号,3,FALSE)</f>
        <v>070150</v>
      </c>
    </row>
    <row r="1953" spans="1:7" hidden="1" x14ac:dyDescent="0.15">
      <c r="A1953" s="72">
        <v>2925</v>
      </c>
      <c r="B1953" s="73" t="s">
        <v>5603</v>
      </c>
      <c r="C1953" s="73" t="s">
        <v>5604</v>
      </c>
      <c r="D1953" s="73" t="s">
        <v>48</v>
      </c>
      <c r="E1953" s="74">
        <f>IF(D1953="男",1,2)</f>
        <v>1</v>
      </c>
      <c r="F1953" s="73" t="s">
        <v>1385</v>
      </c>
      <c r="G1953" s="73" t="str">
        <f>VLOOKUP(F1953,学校番号,3,FALSE)</f>
        <v>070150</v>
      </c>
    </row>
    <row r="1954" spans="1:7" hidden="1" x14ac:dyDescent="0.15">
      <c r="A1954" s="72">
        <v>2926</v>
      </c>
      <c r="B1954" s="73" t="s">
        <v>5605</v>
      </c>
      <c r="C1954" s="73" t="s">
        <v>5606</v>
      </c>
      <c r="D1954" s="73" t="s">
        <v>48</v>
      </c>
      <c r="E1954" s="74">
        <f>IF(D1954="男",1,2)</f>
        <v>1</v>
      </c>
      <c r="F1954" s="73" t="s">
        <v>1385</v>
      </c>
      <c r="G1954" s="73" t="str">
        <f>VLOOKUP(F1954,学校番号,3,FALSE)</f>
        <v>070150</v>
      </c>
    </row>
    <row r="1955" spans="1:7" hidden="1" x14ac:dyDescent="0.15">
      <c r="A1955" s="72">
        <v>2927</v>
      </c>
      <c r="B1955" s="73" t="s">
        <v>5607</v>
      </c>
      <c r="C1955" s="73" t="s">
        <v>5608</v>
      </c>
      <c r="D1955" s="73" t="s">
        <v>48</v>
      </c>
      <c r="E1955" s="74">
        <f>IF(D1955="男",1,2)</f>
        <v>1</v>
      </c>
      <c r="F1955" s="73" t="s">
        <v>1385</v>
      </c>
      <c r="G1955" s="73" t="str">
        <f>VLOOKUP(F1955,学校番号,3,FALSE)</f>
        <v>070150</v>
      </c>
    </row>
    <row r="1956" spans="1:7" hidden="1" x14ac:dyDescent="0.15">
      <c r="A1956" s="72">
        <v>2928</v>
      </c>
      <c r="B1956" s="73" t="s">
        <v>5609</v>
      </c>
      <c r="C1956" s="73" t="s">
        <v>5610</v>
      </c>
      <c r="D1956" s="73" t="s">
        <v>48</v>
      </c>
      <c r="E1956" s="74">
        <f>IF(D1956="男",1,2)</f>
        <v>1</v>
      </c>
      <c r="F1956" s="73" t="s">
        <v>1385</v>
      </c>
      <c r="G1956" s="73" t="str">
        <f>VLOOKUP(F1956,学校番号,3,FALSE)</f>
        <v>070150</v>
      </c>
    </row>
    <row r="1957" spans="1:7" hidden="1" x14ac:dyDescent="0.15">
      <c r="A1957" s="72">
        <v>2929</v>
      </c>
      <c r="B1957" s="73" t="s">
        <v>5611</v>
      </c>
      <c r="C1957" s="73" t="s">
        <v>5612</v>
      </c>
      <c r="D1957" s="73" t="s">
        <v>48</v>
      </c>
      <c r="E1957" s="74">
        <f>IF(D1957="男",1,2)</f>
        <v>1</v>
      </c>
      <c r="F1957" s="73" t="s">
        <v>1385</v>
      </c>
      <c r="G1957" s="73" t="str">
        <f>VLOOKUP(F1957,学校番号,3,FALSE)</f>
        <v>070150</v>
      </c>
    </row>
    <row r="1958" spans="1:7" hidden="1" x14ac:dyDescent="0.15">
      <c r="A1958" s="72">
        <v>2930</v>
      </c>
      <c r="B1958" s="73" t="s">
        <v>5613</v>
      </c>
      <c r="C1958" s="73" t="s">
        <v>5614</v>
      </c>
      <c r="D1958" s="73" t="s">
        <v>48</v>
      </c>
      <c r="E1958" s="74">
        <f>IF(D1958="男",1,2)</f>
        <v>1</v>
      </c>
      <c r="F1958" s="73" t="s">
        <v>1385</v>
      </c>
      <c r="G1958" s="73" t="str">
        <f>VLOOKUP(F1958,学校番号,3,FALSE)</f>
        <v>070150</v>
      </c>
    </row>
    <row r="1959" spans="1:7" hidden="1" x14ac:dyDescent="0.15">
      <c r="A1959" s="72">
        <v>2931</v>
      </c>
      <c r="B1959" s="73" t="s">
        <v>5615</v>
      </c>
      <c r="C1959" s="73" t="s">
        <v>5616</v>
      </c>
      <c r="D1959" s="73" t="s">
        <v>48</v>
      </c>
      <c r="E1959" s="74">
        <f>IF(D1959="男",1,2)</f>
        <v>1</v>
      </c>
      <c r="F1959" s="73" t="s">
        <v>1385</v>
      </c>
      <c r="G1959" s="73" t="str">
        <f>VLOOKUP(F1959,学校番号,3,FALSE)</f>
        <v>070150</v>
      </c>
    </row>
    <row r="1960" spans="1:7" hidden="1" x14ac:dyDescent="0.15">
      <c r="A1960" s="72">
        <v>2932</v>
      </c>
      <c r="B1960" s="73" t="s">
        <v>5617</v>
      </c>
      <c r="C1960" s="73" t="s">
        <v>5618</v>
      </c>
      <c r="D1960" s="73" t="s">
        <v>48</v>
      </c>
      <c r="E1960" s="74">
        <f>IF(D1960="男",1,2)</f>
        <v>1</v>
      </c>
      <c r="F1960" s="73" t="s">
        <v>1385</v>
      </c>
      <c r="G1960" s="73" t="str">
        <f>VLOOKUP(F1960,学校番号,3,FALSE)</f>
        <v>070150</v>
      </c>
    </row>
    <row r="1961" spans="1:7" hidden="1" x14ac:dyDescent="0.15">
      <c r="A1961" s="72">
        <v>2933</v>
      </c>
      <c r="B1961" s="73" t="s">
        <v>5619</v>
      </c>
      <c r="C1961" s="73" t="s">
        <v>5620</v>
      </c>
      <c r="D1961" s="73" t="s">
        <v>48</v>
      </c>
      <c r="E1961" s="74">
        <f>IF(D1961="男",1,2)</f>
        <v>1</v>
      </c>
      <c r="F1961" s="73" t="s">
        <v>1385</v>
      </c>
      <c r="G1961" s="73" t="str">
        <f>VLOOKUP(F1961,学校番号,3,FALSE)</f>
        <v>070150</v>
      </c>
    </row>
    <row r="1962" spans="1:7" hidden="1" x14ac:dyDescent="0.15">
      <c r="A1962" s="72">
        <v>2934</v>
      </c>
      <c r="B1962" s="73" t="s">
        <v>5621</v>
      </c>
      <c r="C1962" s="73" t="s">
        <v>5622</v>
      </c>
      <c r="D1962" s="73" t="s">
        <v>48</v>
      </c>
      <c r="E1962" s="74">
        <f>IF(D1962="男",1,2)</f>
        <v>1</v>
      </c>
      <c r="F1962" s="73" t="s">
        <v>1385</v>
      </c>
      <c r="G1962" s="73" t="str">
        <f>VLOOKUP(F1962,学校番号,3,FALSE)</f>
        <v>070150</v>
      </c>
    </row>
    <row r="1963" spans="1:7" hidden="1" x14ac:dyDescent="0.15">
      <c r="A1963" s="72">
        <v>2935</v>
      </c>
      <c r="B1963" s="73" t="s">
        <v>5623</v>
      </c>
      <c r="C1963" s="73" t="s">
        <v>5624</v>
      </c>
      <c r="D1963" s="73" t="s">
        <v>48</v>
      </c>
      <c r="E1963" s="74">
        <f>IF(D1963="男",1,2)</f>
        <v>1</v>
      </c>
      <c r="F1963" s="73" t="s">
        <v>1385</v>
      </c>
      <c r="G1963" s="73" t="str">
        <f>VLOOKUP(F1963,学校番号,3,FALSE)</f>
        <v>070150</v>
      </c>
    </row>
    <row r="1964" spans="1:7" hidden="1" x14ac:dyDescent="0.15">
      <c r="A1964" s="72">
        <v>2936</v>
      </c>
      <c r="B1964" s="73" t="s">
        <v>5625</v>
      </c>
      <c r="C1964" s="73" t="s">
        <v>5626</v>
      </c>
      <c r="D1964" s="73" t="s">
        <v>49</v>
      </c>
      <c r="E1964" s="74">
        <f>IF(D1964="男",1,2)</f>
        <v>2</v>
      </c>
      <c r="F1964" s="73" t="s">
        <v>1385</v>
      </c>
      <c r="G1964" s="73" t="str">
        <f>VLOOKUP(F1964,学校番号,3,FALSE)</f>
        <v>070150</v>
      </c>
    </row>
    <row r="1965" spans="1:7" hidden="1" x14ac:dyDescent="0.15">
      <c r="A1965" s="72">
        <v>2937</v>
      </c>
      <c r="B1965" s="73" t="s">
        <v>5627</v>
      </c>
      <c r="C1965" s="73" t="s">
        <v>5628</v>
      </c>
      <c r="D1965" s="73" t="s">
        <v>49</v>
      </c>
      <c r="E1965" s="74">
        <f>IF(D1965="男",1,2)</f>
        <v>2</v>
      </c>
      <c r="F1965" s="73" t="s">
        <v>1385</v>
      </c>
      <c r="G1965" s="73" t="str">
        <f>VLOOKUP(F1965,学校番号,3,FALSE)</f>
        <v>070150</v>
      </c>
    </row>
    <row r="1966" spans="1:7" hidden="1" x14ac:dyDescent="0.15">
      <c r="A1966" s="72">
        <v>2938</v>
      </c>
      <c r="B1966" s="73" t="s">
        <v>5629</v>
      </c>
      <c r="C1966" s="73" t="s">
        <v>5630</v>
      </c>
      <c r="D1966" s="73" t="s">
        <v>49</v>
      </c>
      <c r="E1966" s="74">
        <f>IF(D1966="男",1,2)</f>
        <v>2</v>
      </c>
      <c r="F1966" s="73" t="s">
        <v>1385</v>
      </c>
      <c r="G1966" s="73" t="str">
        <f>VLOOKUP(F1966,学校番号,3,FALSE)</f>
        <v>070150</v>
      </c>
    </row>
    <row r="1967" spans="1:7" hidden="1" x14ac:dyDescent="0.15">
      <c r="A1967" s="72">
        <v>2939</v>
      </c>
      <c r="B1967" s="73" t="s">
        <v>5631</v>
      </c>
      <c r="C1967" s="73" t="s">
        <v>5632</v>
      </c>
      <c r="D1967" s="73" t="s">
        <v>49</v>
      </c>
      <c r="E1967" s="74">
        <f>IF(D1967="男",1,2)</f>
        <v>2</v>
      </c>
      <c r="F1967" s="73" t="s">
        <v>1385</v>
      </c>
      <c r="G1967" s="73" t="str">
        <f>VLOOKUP(F1967,学校番号,3,FALSE)</f>
        <v>070150</v>
      </c>
    </row>
    <row r="1968" spans="1:7" hidden="1" x14ac:dyDescent="0.15">
      <c r="A1968" s="72">
        <v>2940</v>
      </c>
      <c r="B1968" s="73" t="s">
        <v>5633</v>
      </c>
      <c r="C1968" s="73" t="s">
        <v>5634</v>
      </c>
      <c r="D1968" s="73" t="s">
        <v>49</v>
      </c>
      <c r="E1968" s="74">
        <f>IF(D1968="男",1,2)</f>
        <v>2</v>
      </c>
      <c r="F1968" s="73" t="s">
        <v>1385</v>
      </c>
      <c r="G1968" s="73" t="str">
        <f>VLOOKUP(F1968,学校番号,3,FALSE)</f>
        <v>070150</v>
      </c>
    </row>
    <row r="1969" spans="1:7" hidden="1" x14ac:dyDescent="0.15">
      <c r="A1969" s="72">
        <v>2941</v>
      </c>
      <c r="B1969" s="73" t="s">
        <v>5635</v>
      </c>
      <c r="C1969" s="73" t="s">
        <v>5636</v>
      </c>
      <c r="D1969" s="73" t="s">
        <v>49</v>
      </c>
      <c r="E1969" s="74">
        <f>IF(D1969="男",1,2)</f>
        <v>2</v>
      </c>
      <c r="F1969" s="73" t="s">
        <v>1385</v>
      </c>
      <c r="G1969" s="73" t="str">
        <f>VLOOKUP(F1969,学校番号,3,FALSE)</f>
        <v>070150</v>
      </c>
    </row>
    <row r="1970" spans="1:7" hidden="1" x14ac:dyDescent="0.15">
      <c r="A1970" s="72">
        <v>2951</v>
      </c>
      <c r="B1970" s="73" t="s">
        <v>5637</v>
      </c>
      <c r="C1970" s="73" t="s">
        <v>5638</v>
      </c>
      <c r="D1970" s="73" t="s">
        <v>48</v>
      </c>
      <c r="E1970" s="74">
        <f>IF(D1970="男",1,2)</f>
        <v>1</v>
      </c>
      <c r="F1970" s="73" t="s">
        <v>1229</v>
      </c>
      <c r="G1970" s="73" t="str">
        <f>VLOOKUP(F1970,学校番号,3,FALSE)</f>
        <v>070094</v>
      </c>
    </row>
    <row r="1971" spans="1:7" hidden="1" x14ac:dyDescent="0.15">
      <c r="A1971" s="72">
        <v>2952</v>
      </c>
      <c r="B1971" s="73" t="s">
        <v>5639</v>
      </c>
      <c r="C1971" s="73" t="s">
        <v>5640</v>
      </c>
      <c r="D1971" s="73" t="s">
        <v>48</v>
      </c>
      <c r="E1971" s="74">
        <f>IF(D1971="男",1,2)</f>
        <v>1</v>
      </c>
      <c r="F1971" s="73" t="s">
        <v>1229</v>
      </c>
      <c r="G1971" s="73" t="str">
        <f>VLOOKUP(F1971,学校番号,3,FALSE)</f>
        <v>070094</v>
      </c>
    </row>
    <row r="1972" spans="1:7" hidden="1" x14ac:dyDescent="0.15">
      <c r="A1972" s="72">
        <v>2953</v>
      </c>
      <c r="B1972" s="73" t="s">
        <v>5641</v>
      </c>
      <c r="C1972" s="73" t="s">
        <v>5642</v>
      </c>
      <c r="D1972" s="73" t="s">
        <v>48</v>
      </c>
      <c r="E1972" s="74">
        <f>IF(D1972="男",1,2)</f>
        <v>1</v>
      </c>
      <c r="F1972" s="73" t="s">
        <v>1229</v>
      </c>
      <c r="G1972" s="73" t="str">
        <f>VLOOKUP(F1972,学校番号,3,FALSE)</f>
        <v>070094</v>
      </c>
    </row>
    <row r="1973" spans="1:7" hidden="1" x14ac:dyDescent="0.15">
      <c r="A1973" s="72">
        <v>2954</v>
      </c>
      <c r="B1973" s="73" t="s">
        <v>5643</v>
      </c>
      <c r="C1973" s="73" t="s">
        <v>5644</v>
      </c>
      <c r="D1973" s="73" t="s">
        <v>48</v>
      </c>
      <c r="E1973" s="74">
        <f>IF(D1973="男",1,2)</f>
        <v>1</v>
      </c>
      <c r="F1973" s="73" t="s">
        <v>1229</v>
      </c>
      <c r="G1973" s="73" t="str">
        <f>VLOOKUP(F1973,学校番号,3,FALSE)</f>
        <v>070094</v>
      </c>
    </row>
    <row r="1974" spans="1:7" hidden="1" x14ac:dyDescent="0.15">
      <c r="A1974" s="72">
        <v>2955</v>
      </c>
      <c r="B1974" s="73" t="s">
        <v>5645</v>
      </c>
      <c r="C1974" s="73" t="s">
        <v>5646</v>
      </c>
      <c r="D1974" s="73" t="s">
        <v>48</v>
      </c>
      <c r="E1974" s="74">
        <f>IF(D1974="男",1,2)</f>
        <v>1</v>
      </c>
      <c r="F1974" s="73" t="s">
        <v>1229</v>
      </c>
      <c r="G1974" s="73" t="str">
        <f>VLOOKUP(F1974,学校番号,3,FALSE)</f>
        <v>070094</v>
      </c>
    </row>
    <row r="1975" spans="1:7" hidden="1" x14ac:dyDescent="0.15">
      <c r="A1975" s="72">
        <v>2956</v>
      </c>
      <c r="B1975" s="73" t="s">
        <v>5647</v>
      </c>
      <c r="C1975" s="73" t="s">
        <v>5648</v>
      </c>
      <c r="D1975" s="73" t="s">
        <v>49</v>
      </c>
      <c r="E1975" s="74">
        <f>IF(D1975="男",1,2)</f>
        <v>2</v>
      </c>
      <c r="F1975" s="73" t="s">
        <v>1229</v>
      </c>
      <c r="G1975" s="73" t="str">
        <f>VLOOKUP(F1975,学校番号,3,FALSE)</f>
        <v>070094</v>
      </c>
    </row>
    <row r="1976" spans="1:7" hidden="1" x14ac:dyDescent="0.15">
      <c r="A1976" s="72">
        <v>2957</v>
      </c>
      <c r="B1976" s="73" t="s">
        <v>5649</v>
      </c>
      <c r="C1976" s="73" t="s">
        <v>5650</v>
      </c>
      <c r="D1976" s="73" t="s">
        <v>49</v>
      </c>
      <c r="E1976" s="74">
        <f>IF(D1976="男",1,2)</f>
        <v>2</v>
      </c>
      <c r="F1976" s="73" t="s">
        <v>1229</v>
      </c>
      <c r="G1976" s="73" t="str">
        <f>VLOOKUP(F1976,学校番号,3,FALSE)</f>
        <v>070094</v>
      </c>
    </row>
    <row r="1977" spans="1:7" hidden="1" x14ac:dyDescent="0.15">
      <c r="A1977" s="72">
        <v>2958</v>
      </c>
      <c r="B1977" s="73" t="s">
        <v>5651</v>
      </c>
      <c r="C1977" s="73" t="s">
        <v>5652</v>
      </c>
      <c r="D1977" s="73" t="s">
        <v>48</v>
      </c>
      <c r="E1977" s="74">
        <f>IF(D1977="男",1,2)</f>
        <v>1</v>
      </c>
      <c r="F1977" s="73" t="s">
        <v>1229</v>
      </c>
      <c r="G1977" s="73" t="str">
        <f>VLOOKUP(F1977,学校番号,3,FALSE)</f>
        <v>070094</v>
      </c>
    </row>
    <row r="1978" spans="1:7" hidden="1" x14ac:dyDescent="0.15">
      <c r="A1978" s="72">
        <v>2959</v>
      </c>
      <c r="B1978" s="73" t="s">
        <v>5653</v>
      </c>
      <c r="C1978" s="73" t="s">
        <v>5654</v>
      </c>
      <c r="D1978" s="73" t="s">
        <v>48</v>
      </c>
      <c r="E1978" s="74">
        <f>IF(D1978="男",1,2)</f>
        <v>1</v>
      </c>
      <c r="F1978" s="73" t="s">
        <v>1229</v>
      </c>
      <c r="G1978" s="73" t="str">
        <f>VLOOKUP(F1978,学校番号,3,FALSE)</f>
        <v>070094</v>
      </c>
    </row>
    <row r="1979" spans="1:7" hidden="1" x14ac:dyDescent="0.15">
      <c r="A1979" s="72">
        <v>2960</v>
      </c>
      <c r="B1979" s="73" t="s">
        <v>5655</v>
      </c>
      <c r="C1979" s="73" t="s">
        <v>5656</v>
      </c>
      <c r="D1979" s="73" t="s">
        <v>48</v>
      </c>
      <c r="E1979" s="74">
        <f>IF(D1979="男",1,2)</f>
        <v>1</v>
      </c>
      <c r="F1979" s="73" t="s">
        <v>1229</v>
      </c>
      <c r="G1979" s="73" t="str">
        <f>VLOOKUP(F1979,学校番号,3,FALSE)</f>
        <v>070094</v>
      </c>
    </row>
    <row r="1980" spans="1:7" hidden="1" x14ac:dyDescent="0.15">
      <c r="A1980" s="72">
        <v>2961</v>
      </c>
      <c r="B1980" s="73" t="s">
        <v>5657</v>
      </c>
      <c r="C1980" s="73" t="s">
        <v>5658</v>
      </c>
      <c r="D1980" s="73" t="s">
        <v>48</v>
      </c>
      <c r="E1980" s="74">
        <f>IF(D1980="男",1,2)</f>
        <v>1</v>
      </c>
      <c r="F1980" s="73" t="s">
        <v>1229</v>
      </c>
      <c r="G1980" s="73" t="str">
        <f>VLOOKUP(F1980,学校番号,3,FALSE)</f>
        <v>070094</v>
      </c>
    </row>
    <row r="1981" spans="1:7" hidden="1" x14ac:dyDescent="0.15">
      <c r="A1981" s="72">
        <v>2962</v>
      </c>
      <c r="B1981" s="73" t="s">
        <v>5659</v>
      </c>
      <c r="C1981" s="73" t="s">
        <v>5660</v>
      </c>
      <c r="D1981" s="73" t="s">
        <v>49</v>
      </c>
      <c r="E1981" s="74">
        <f>IF(D1981="男",1,2)</f>
        <v>2</v>
      </c>
      <c r="F1981" s="73" t="s">
        <v>1229</v>
      </c>
      <c r="G1981" s="73" t="str">
        <f>VLOOKUP(F1981,学校番号,3,FALSE)</f>
        <v>070094</v>
      </c>
    </row>
    <row r="1982" spans="1:7" hidden="1" x14ac:dyDescent="0.15">
      <c r="A1982" s="72">
        <v>2963</v>
      </c>
      <c r="B1982" s="73" t="s">
        <v>5661</v>
      </c>
      <c r="C1982" s="73" t="s">
        <v>5662</v>
      </c>
      <c r="D1982" s="73" t="s">
        <v>48</v>
      </c>
      <c r="E1982" s="74">
        <f>IF(D1982="男",1,2)</f>
        <v>1</v>
      </c>
      <c r="F1982" s="73" t="s">
        <v>1229</v>
      </c>
      <c r="G1982" s="73" t="str">
        <f>VLOOKUP(F1982,学校番号,3,FALSE)</f>
        <v>070094</v>
      </c>
    </row>
    <row r="1983" spans="1:7" hidden="1" x14ac:dyDescent="0.15">
      <c r="A1983" s="72">
        <v>2964</v>
      </c>
      <c r="B1983" s="73" t="s">
        <v>5663</v>
      </c>
      <c r="C1983" s="73" t="s">
        <v>5664</v>
      </c>
      <c r="D1983" s="73" t="s">
        <v>48</v>
      </c>
      <c r="E1983" s="74">
        <f>IF(D1983="男",1,2)</f>
        <v>1</v>
      </c>
      <c r="F1983" s="73" t="s">
        <v>1229</v>
      </c>
      <c r="G1983" s="73" t="str">
        <f>VLOOKUP(F1983,学校番号,3,FALSE)</f>
        <v>070094</v>
      </c>
    </row>
    <row r="1984" spans="1:7" hidden="1" x14ac:dyDescent="0.15">
      <c r="A1984" s="72">
        <v>2982</v>
      </c>
      <c r="B1984" s="73" t="s">
        <v>5665</v>
      </c>
      <c r="C1984" s="73" t="s">
        <v>5666</v>
      </c>
      <c r="D1984" s="73" t="s">
        <v>48</v>
      </c>
      <c r="E1984" s="74">
        <f>IF(D1984="男",1,2)</f>
        <v>1</v>
      </c>
      <c r="F1984" s="73" t="s">
        <v>1388</v>
      </c>
      <c r="G1984" s="73" t="str">
        <f>VLOOKUP(F1984,学校番号,3,FALSE)</f>
        <v>070151</v>
      </c>
    </row>
    <row r="1985" spans="1:7" hidden="1" x14ac:dyDescent="0.15">
      <c r="A1985" s="72">
        <v>3001</v>
      </c>
      <c r="B1985" s="73" t="s">
        <v>5667</v>
      </c>
      <c r="C1985" s="73" t="s">
        <v>5668</v>
      </c>
      <c r="D1985" s="73" t="s">
        <v>49</v>
      </c>
      <c r="E1985" s="74">
        <f>IF(D1985="男",1,2)</f>
        <v>2</v>
      </c>
      <c r="F1985" s="73" t="s">
        <v>1327</v>
      </c>
      <c r="G1985" s="73" t="str">
        <f>VLOOKUP(F1985,学校番号,3,FALSE)</f>
        <v>070129</v>
      </c>
    </row>
    <row r="1986" spans="1:7" hidden="1" x14ac:dyDescent="0.15">
      <c r="A1986" s="72">
        <v>3002</v>
      </c>
      <c r="B1986" s="73" t="s">
        <v>5669</v>
      </c>
      <c r="C1986" s="73" t="s">
        <v>5670</v>
      </c>
      <c r="D1986" s="73" t="s">
        <v>49</v>
      </c>
      <c r="E1986" s="74">
        <f>IF(D1986="男",1,2)</f>
        <v>2</v>
      </c>
      <c r="F1986" s="73" t="s">
        <v>1327</v>
      </c>
      <c r="G1986" s="73" t="str">
        <f>VLOOKUP(F1986,学校番号,3,FALSE)</f>
        <v>070129</v>
      </c>
    </row>
    <row r="1987" spans="1:7" hidden="1" x14ac:dyDescent="0.15">
      <c r="A1987" s="72">
        <v>3003</v>
      </c>
      <c r="B1987" s="73" t="s">
        <v>5671</v>
      </c>
      <c r="C1987" s="73" t="s">
        <v>5672</v>
      </c>
      <c r="D1987" s="73" t="s">
        <v>48</v>
      </c>
      <c r="E1987" s="74">
        <f>IF(D1987="男",1,2)</f>
        <v>1</v>
      </c>
      <c r="F1987" s="73" t="s">
        <v>1327</v>
      </c>
      <c r="G1987" s="73" t="str">
        <f>VLOOKUP(F1987,学校番号,3,FALSE)</f>
        <v>070129</v>
      </c>
    </row>
    <row r="1988" spans="1:7" hidden="1" x14ac:dyDescent="0.15">
      <c r="A1988" s="72">
        <v>3004</v>
      </c>
      <c r="B1988" s="73" t="s">
        <v>5673</v>
      </c>
      <c r="C1988" s="73" t="s">
        <v>5674</v>
      </c>
      <c r="D1988" s="73" t="s">
        <v>48</v>
      </c>
      <c r="E1988" s="74">
        <f>IF(D1988="男",1,2)</f>
        <v>1</v>
      </c>
      <c r="F1988" s="73" t="s">
        <v>1327</v>
      </c>
      <c r="G1988" s="73" t="str">
        <f>VLOOKUP(F1988,学校番号,3,FALSE)</f>
        <v>070129</v>
      </c>
    </row>
    <row r="1989" spans="1:7" hidden="1" x14ac:dyDescent="0.15">
      <c r="A1989" s="72">
        <v>3005</v>
      </c>
      <c r="B1989" s="73" t="s">
        <v>5675</v>
      </c>
      <c r="C1989" s="73" t="s">
        <v>5676</v>
      </c>
      <c r="D1989" s="73" t="s">
        <v>48</v>
      </c>
      <c r="E1989" s="74">
        <f>IF(D1989="男",1,2)</f>
        <v>1</v>
      </c>
      <c r="F1989" s="73" t="s">
        <v>1118</v>
      </c>
      <c r="G1989" s="73" t="str">
        <f>VLOOKUP(F1989,学校番号,3,FALSE)</f>
        <v>070055</v>
      </c>
    </row>
    <row r="1990" spans="1:7" hidden="1" x14ac:dyDescent="0.15">
      <c r="A1990" s="72">
        <v>3006</v>
      </c>
      <c r="B1990" s="73" t="s">
        <v>5677</v>
      </c>
      <c r="C1990" s="73" t="s">
        <v>5678</v>
      </c>
      <c r="D1990" s="73" t="s">
        <v>48</v>
      </c>
      <c r="E1990" s="74">
        <f>IF(D1990="男",1,2)</f>
        <v>1</v>
      </c>
      <c r="F1990" s="73" t="s">
        <v>1118</v>
      </c>
      <c r="G1990" s="73" t="str">
        <f>VLOOKUP(F1990,学校番号,3,FALSE)</f>
        <v>070055</v>
      </c>
    </row>
    <row r="1991" spans="1:7" hidden="1" x14ac:dyDescent="0.15">
      <c r="A1991" s="72">
        <v>3007</v>
      </c>
      <c r="B1991" s="73" t="s">
        <v>5679</v>
      </c>
      <c r="C1991" s="73" t="s">
        <v>4451</v>
      </c>
      <c r="D1991" s="73" t="s">
        <v>48</v>
      </c>
      <c r="E1991" s="74">
        <f>IF(D1991="男",1,2)</f>
        <v>1</v>
      </c>
      <c r="F1991" s="73" t="s">
        <v>1118</v>
      </c>
      <c r="G1991" s="73" t="str">
        <f>VLOOKUP(F1991,学校番号,3,FALSE)</f>
        <v>070055</v>
      </c>
    </row>
    <row r="1992" spans="1:7" hidden="1" x14ac:dyDescent="0.15">
      <c r="A1992" s="72">
        <v>3008</v>
      </c>
      <c r="B1992" s="73" t="s">
        <v>5680</v>
      </c>
      <c r="C1992" s="73" t="s">
        <v>5681</v>
      </c>
      <c r="D1992" s="73" t="s">
        <v>48</v>
      </c>
      <c r="E1992" s="74">
        <f>IF(D1992="男",1,2)</f>
        <v>1</v>
      </c>
      <c r="F1992" s="73" t="s">
        <v>1118</v>
      </c>
      <c r="G1992" s="73" t="str">
        <f>VLOOKUP(F1992,学校番号,3,FALSE)</f>
        <v>070055</v>
      </c>
    </row>
    <row r="1993" spans="1:7" hidden="1" x14ac:dyDescent="0.15">
      <c r="A1993" s="72">
        <v>3009</v>
      </c>
      <c r="B1993" s="73" t="s">
        <v>5682</v>
      </c>
      <c r="C1993" s="73" t="s">
        <v>5683</v>
      </c>
      <c r="D1993" s="73" t="s">
        <v>48</v>
      </c>
      <c r="E1993" s="74">
        <f>IF(D1993="男",1,2)</f>
        <v>1</v>
      </c>
      <c r="F1993" s="73" t="s">
        <v>1118</v>
      </c>
      <c r="G1993" s="73" t="str">
        <f>VLOOKUP(F1993,学校番号,3,FALSE)</f>
        <v>070055</v>
      </c>
    </row>
    <row r="1994" spans="1:7" hidden="1" x14ac:dyDescent="0.15">
      <c r="A1994" s="72">
        <v>3010</v>
      </c>
      <c r="B1994" s="73" t="s">
        <v>5684</v>
      </c>
      <c r="C1994" s="73" t="s">
        <v>5685</v>
      </c>
      <c r="D1994" s="73" t="s">
        <v>48</v>
      </c>
      <c r="E1994" s="74">
        <f>IF(D1994="男",1,2)</f>
        <v>1</v>
      </c>
      <c r="F1994" s="73" t="s">
        <v>1118</v>
      </c>
      <c r="G1994" s="73" t="str">
        <f>VLOOKUP(F1994,学校番号,3,FALSE)</f>
        <v>070055</v>
      </c>
    </row>
    <row r="1995" spans="1:7" hidden="1" x14ac:dyDescent="0.15">
      <c r="A1995" s="72">
        <v>3011</v>
      </c>
      <c r="B1995" s="73" t="s">
        <v>5686</v>
      </c>
      <c r="C1995" s="73" t="s">
        <v>5687</v>
      </c>
      <c r="D1995" s="73" t="s">
        <v>48</v>
      </c>
      <c r="E1995" s="74">
        <f>IF(D1995="男",1,2)</f>
        <v>1</v>
      </c>
      <c r="F1995" s="73" t="s">
        <v>1118</v>
      </c>
      <c r="G1995" s="73" t="str">
        <f>VLOOKUP(F1995,学校番号,3,FALSE)</f>
        <v>070055</v>
      </c>
    </row>
    <row r="1996" spans="1:7" hidden="1" x14ac:dyDescent="0.15">
      <c r="A1996" s="72">
        <v>3012</v>
      </c>
      <c r="B1996" s="73" t="s">
        <v>5688</v>
      </c>
      <c r="C1996" s="73" t="s">
        <v>5689</v>
      </c>
      <c r="D1996" s="73" t="s">
        <v>49</v>
      </c>
      <c r="E1996" s="74">
        <f>IF(D1996="男",1,2)</f>
        <v>2</v>
      </c>
      <c r="F1996" s="73" t="s">
        <v>1118</v>
      </c>
      <c r="G1996" s="73" t="str">
        <f>VLOOKUP(F1996,学校番号,3,FALSE)</f>
        <v>070055</v>
      </c>
    </row>
    <row r="1997" spans="1:7" hidden="1" x14ac:dyDescent="0.15">
      <c r="A1997" s="72">
        <v>3013</v>
      </c>
      <c r="B1997" s="73" t="s">
        <v>5690</v>
      </c>
      <c r="C1997" s="73" t="s">
        <v>5691</v>
      </c>
      <c r="D1997" s="73" t="s">
        <v>49</v>
      </c>
      <c r="E1997" s="74">
        <f>IF(D1997="男",1,2)</f>
        <v>2</v>
      </c>
      <c r="F1997" s="73" t="s">
        <v>1118</v>
      </c>
      <c r="G1997" s="73" t="str">
        <f>VLOOKUP(F1997,学校番号,3,FALSE)</f>
        <v>070055</v>
      </c>
    </row>
    <row r="1998" spans="1:7" hidden="1" x14ac:dyDescent="0.15">
      <c r="A1998" s="72">
        <v>3014</v>
      </c>
      <c r="B1998" s="73" t="s">
        <v>5692</v>
      </c>
      <c r="C1998" s="73" t="s">
        <v>5693</v>
      </c>
      <c r="D1998" s="73" t="s">
        <v>49</v>
      </c>
      <c r="E1998" s="74">
        <f>IF(D1998="男",1,2)</f>
        <v>2</v>
      </c>
      <c r="F1998" s="73" t="s">
        <v>1118</v>
      </c>
      <c r="G1998" s="73" t="str">
        <f>VLOOKUP(F1998,学校番号,3,FALSE)</f>
        <v>070055</v>
      </c>
    </row>
    <row r="1999" spans="1:7" hidden="1" x14ac:dyDescent="0.15">
      <c r="A1999" s="72">
        <v>3015</v>
      </c>
      <c r="B1999" s="73" t="s">
        <v>5694</v>
      </c>
      <c r="C1999" s="73" t="s">
        <v>5695</v>
      </c>
      <c r="D1999" s="73" t="s">
        <v>49</v>
      </c>
      <c r="E1999" s="74">
        <f>IF(D1999="男",1,2)</f>
        <v>2</v>
      </c>
      <c r="F1999" s="73" t="s">
        <v>1118</v>
      </c>
      <c r="G1999" s="73" t="str">
        <f>VLOOKUP(F1999,学校番号,3,FALSE)</f>
        <v>070055</v>
      </c>
    </row>
    <row r="2000" spans="1:7" hidden="1" x14ac:dyDescent="0.15">
      <c r="A2000" s="72">
        <v>3016</v>
      </c>
      <c r="B2000" s="73" t="s">
        <v>5696</v>
      </c>
      <c r="C2000" s="73" t="s">
        <v>5697</v>
      </c>
      <c r="D2000" s="73" t="s">
        <v>49</v>
      </c>
      <c r="E2000" s="74">
        <f>IF(D2000="男",1,2)</f>
        <v>2</v>
      </c>
      <c r="F2000" s="73" t="s">
        <v>1118</v>
      </c>
      <c r="G2000" s="73" t="str">
        <f>VLOOKUP(F2000,学校番号,3,FALSE)</f>
        <v>070055</v>
      </c>
    </row>
    <row r="2001" spans="1:7" hidden="1" x14ac:dyDescent="0.15">
      <c r="A2001" s="72">
        <v>3017</v>
      </c>
      <c r="B2001" s="73" t="s">
        <v>5698</v>
      </c>
      <c r="C2001" s="73" t="s">
        <v>5699</v>
      </c>
      <c r="D2001" s="73" t="s">
        <v>49</v>
      </c>
      <c r="E2001" s="74">
        <f>IF(D2001="男",1,2)</f>
        <v>2</v>
      </c>
      <c r="F2001" s="73" t="s">
        <v>1118</v>
      </c>
      <c r="G2001" s="73" t="str">
        <f>VLOOKUP(F2001,学校番号,3,FALSE)</f>
        <v>070055</v>
      </c>
    </row>
    <row r="2002" spans="1:7" hidden="1" x14ac:dyDescent="0.15">
      <c r="A2002" s="72">
        <v>3018</v>
      </c>
      <c r="B2002" s="73" t="s">
        <v>5700</v>
      </c>
      <c r="C2002" s="73" t="s">
        <v>5701</v>
      </c>
      <c r="D2002" s="73" t="s">
        <v>48</v>
      </c>
      <c r="E2002" s="74">
        <f>IF(D2002="男",1,2)</f>
        <v>1</v>
      </c>
      <c r="F2002" s="73" t="s">
        <v>1118</v>
      </c>
      <c r="G2002" s="73" t="str">
        <f>VLOOKUP(F2002,学校番号,3,FALSE)</f>
        <v>070055</v>
      </c>
    </row>
    <row r="2003" spans="1:7" hidden="1" x14ac:dyDescent="0.15">
      <c r="A2003" s="72">
        <v>3019</v>
      </c>
      <c r="B2003" s="73" t="s">
        <v>5702</v>
      </c>
      <c r="C2003" s="73" t="s">
        <v>5703</v>
      </c>
      <c r="D2003" s="73" t="s">
        <v>48</v>
      </c>
      <c r="E2003" s="74">
        <f>IF(D2003="男",1,2)</f>
        <v>1</v>
      </c>
      <c r="F2003" s="73" t="s">
        <v>1118</v>
      </c>
      <c r="G2003" s="73" t="str">
        <f>VLOOKUP(F2003,学校番号,3,FALSE)</f>
        <v>070055</v>
      </c>
    </row>
    <row r="2004" spans="1:7" hidden="1" x14ac:dyDescent="0.15">
      <c r="A2004" s="72">
        <v>3020</v>
      </c>
      <c r="B2004" s="73" t="s">
        <v>5704</v>
      </c>
      <c r="C2004" s="73" t="s">
        <v>5705</v>
      </c>
      <c r="D2004" s="73" t="s">
        <v>48</v>
      </c>
      <c r="E2004" s="74">
        <f>IF(D2004="男",1,2)</f>
        <v>1</v>
      </c>
      <c r="F2004" s="73" t="s">
        <v>1118</v>
      </c>
      <c r="G2004" s="73" t="str">
        <f>VLOOKUP(F2004,学校番号,3,FALSE)</f>
        <v>070055</v>
      </c>
    </row>
    <row r="2005" spans="1:7" hidden="1" x14ac:dyDescent="0.15">
      <c r="A2005" s="72">
        <v>3021</v>
      </c>
      <c r="B2005" s="73" t="s">
        <v>5706</v>
      </c>
      <c r="C2005" s="73" t="s">
        <v>5707</v>
      </c>
      <c r="D2005" s="73" t="s">
        <v>48</v>
      </c>
      <c r="E2005" s="74">
        <f>IF(D2005="男",1,2)</f>
        <v>1</v>
      </c>
      <c r="F2005" s="73" t="s">
        <v>1118</v>
      </c>
      <c r="G2005" s="73" t="str">
        <f>VLOOKUP(F2005,学校番号,3,FALSE)</f>
        <v>070055</v>
      </c>
    </row>
    <row r="2006" spans="1:7" hidden="1" x14ac:dyDescent="0.15">
      <c r="A2006" s="72">
        <v>3022</v>
      </c>
      <c r="B2006" s="73" t="s">
        <v>5708</v>
      </c>
      <c r="C2006" s="73" t="s">
        <v>5449</v>
      </c>
      <c r="D2006" s="73" t="s">
        <v>48</v>
      </c>
      <c r="E2006" s="74">
        <f>IF(D2006="男",1,2)</f>
        <v>1</v>
      </c>
      <c r="F2006" s="73" t="s">
        <v>1118</v>
      </c>
      <c r="G2006" s="73" t="str">
        <f>VLOOKUP(F2006,学校番号,3,FALSE)</f>
        <v>070055</v>
      </c>
    </row>
    <row r="2007" spans="1:7" hidden="1" x14ac:dyDescent="0.15">
      <c r="A2007" s="72">
        <v>3023</v>
      </c>
      <c r="B2007" s="73" t="s">
        <v>5709</v>
      </c>
      <c r="C2007" s="73" t="s">
        <v>5710</v>
      </c>
      <c r="D2007" s="73" t="s">
        <v>48</v>
      </c>
      <c r="E2007" s="74">
        <f>IF(D2007="男",1,2)</f>
        <v>1</v>
      </c>
      <c r="F2007" s="73" t="s">
        <v>1118</v>
      </c>
      <c r="G2007" s="73" t="str">
        <f>VLOOKUP(F2007,学校番号,3,FALSE)</f>
        <v>070055</v>
      </c>
    </row>
    <row r="2008" spans="1:7" hidden="1" x14ac:dyDescent="0.15">
      <c r="A2008" s="72">
        <v>3024</v>
      </c>
      <c r="B2008" s="73" t="s">
        <v>5711</v>
      </c>
      <c r="C2008" s="73" t="s">
        <v>5712</v>
      </c>
      <c r="D2008" s="73" t="s">
        <v>49</v>
      </c>
      <c r="E2008" s="74">
        <f>IF(D2008="男",1,2)</f>
        <v>2</v>
      </c>
      <c r="F2008" s="73" t="s">
        <v>1118</v>
      </c>
      <c r="G2008" s="73" t="str">
        <f>VLOOKUP(F2008,学校番号,3,FALSE)</f>
        <v>070055</v>
      </c>
    </row>
    <row r="2009" spans="1:7" hidden="1" x14ac:dyDescent="0.15">
      <c r="A2009" s="72">
        <v>3025</v>
      </c>
      <c r="B2009" s="73" t="s">
        <v>5713</v>
      </c>
      <c r="C2009" s="73" t="s">
        <v>5714</v>
      </c>
      <c r="D2009" s="73" t="s">
        <v>48</v>
      </c>
      <c r="E2009" s="74">
        <f>IF(D2009="男",1,2)</f>
        <v>1</v>
      </c>
      <c r="F2009" s="73" t="s">
        <v>1118</v>
      </c>
      <c r="G2009" s="73" t="str">
        <f>VLOOKUP(F2009,学校番号,3,FALSE)</f>
        <v>070055</v>
      </c>
    </row>
    <row r="2010" spans="1:7" hidden="1" x14ac:dyDescent="0.15">
      <c r="A2010" s="72">
        <v>3026</v>
      </c>
      <c r="B2010" s="73" t="s">
        <v>5715</v>
      </c>
      <c r="C2010" s="73" t="s">
        <v>5716</v>
      </c>
      <c r="D2010" s="73" t="s">
        <v>49</v>
      </c>
      <c r="E2010" s="74">
        <f>IF(D2010="男",1,2)</f>
        <v>2</v>
      </c>
      <c r="F2010" s="73" t="s">
        <v>1118</v>
      </c>
      <c r="G2010" s="73" t="str">
        <f>VLOOKUP(F2010,学校番号,3,FALSE)</f>
        <v>070055</v>
      </c>
    </row>
    <row r="2011" spans="1:7" hidden="1" x14ac:dyDescent="0.15">
      <c r="A2011" s="72">
        <v>3027</v>
      </c>
      <c r="B2011" s="73" t="s">
        <v>5717</v>
      </c>
      <c r="C2011" s="73" t="s">
        <v>5718</v>
      </c>
      <c r="D2011" s="73" t="s">
        <v>49</v>
      </c>
      <c r="E2011" s="74">
        <f>IF(D2011="男",1,2)</f>
        <v>2</v>
      </c>
      <c r="F2011" s="73" t="s">
        <v>1118</v>
      </c>
      <c r="G2011" s="73" t="str">
        <f>VLOOKUP(F2011,学校番号,3,FALSE)</f>
        <v>070055</v>
      </c>
    </row>
    <row r="2012" spans="1:7" hidden="1" x14ac:dyDescent="0.15">
      <c r="A2012" s="72">
        <v>3028</v>
      </c>
      <c r="B2012" s="73" t="s">
        <v>5719</v>
      </c>
      <c r="C2012" s="73" t="s">
        <v>5720</v>
      </c>
      <c r="D2012" s="73" t="s">
        <v>49</v>
      </c>
      <c r="E2012" s="74">
        <f>IF(D2012="男",1,2)</f>
        <v>2</v>
      </c>
      <c r="F2012" s="73" t="s">
        <v>1118</v>
      </c>
      <c r="G2012" s="73" t="str">
        <f>VLOOKUP(F2012,学校番号,3,FALSE)</f>
        <v>070055</v>
      </c>
    </row>
    <row r="2013" spans="1:7" hidden="1" x14ac:dyDescent="0.15">
      <c r="A2013" s="72">
        <v>3030</v>
      </c>
      <c r="B2013" s="73" t="s">
        <v>5721</v>
      </c>
      <c r="C2013" s="73" t="s">
        <v>5722</v>
      </c>
      <c r="D2013" s="73" t="s">
        <v>48</v>
      </c>
      <c r="E2013" s="74">
        <f>IF(D2013="男",1,2)</f>
        <v>1</v>
      </c>
      <c r="F2013" s="73" t="s">
        <v>1118</v>
      </c>
      <c r="G2013" s="73" t="str">
        <f>VLOOKUP(F2013,学校番号,3,FALSE)</f>
        <v>070055</v>
      </c>
    </row>
    <row r="2014" spans="1:7" hidden="1" x14ac:dyDescent="0.15">
      <c r="A2014" s="72">
        <v>3031</v>
      </c>
      <c r="B2014" s="73" t="s">
        <v>5723</v>
      </c>
      <c r="C2014" s="73" t="s">
        <v>5724</v>
      </c>
      <c r="D2014" s="73" t="s">
        <v>48</v>
      </c>
      <c r="E2014" s="74">
        <f>IF(D2014="男",1,2)</f>
        <v>1</v>
      </c>
      <c r="F2014" s="73" t="s">
        <v>1118</v>
      </c>
      <c r="G2014" s="73" t="str">
        <f>VLOOKUP(F2014,学校番号,3,FALSE)</f>
        <v>070055</v>
      </c>
    </row>
    <row r="2015" spans="1:7" hidden="1" x14ac:dyDescent="0.15">
      <c r="A2015" s="72">
        <v>3032</v>
      </c>
      <c r="B2015" s="73" t="s">
        <v>5725</v>
      </c>
      <c r="C2015" s="73" t="s">
        <v>5726</v>
      </c>
      <c r="D2015" s="73" t="s">
        <v>49</v>
      </c>
      <c r="E2015" s="74">
        <f>IF(D2015="男",1,2)</f>
        <v>2</v>
      </c>
      <c r="F2015" s="73" t="s">
        <v>1118</v>
      </c>
      <c r="G2015" s="73" t="str">
        <f>VLOOKUP(F2015,学校番号,3,FALSE)</f>
        <v>070055</v>
      </c>
    </row>
    <row r="2016" spans="1:7" hidden="1" x14ac:dyDescent="0.15">
      <c r="A2016" s="72">
        <v>3033</v>
      </c>
      <c r="B2016" s="73" t="s">
        <v>5727</v>
      </c>
      <c r="C2016" s="73" t="s">
        <v>5728</v>
      </c>
      <c r="D2016" s="73" t="s">
        <v>48</v>
      </c>
      <c r="E2016" s="74">
        <f>IF(D2016="男",1,2)</f>
        <v>1</v>
      </c>
      <c r="F2016" s="73" t="s">
        <v>1118</v>
      </c>
      <c r="G2016" s="73" t="str">
        <f>VLOOKUP(F2016,学校番号,3,FALSE)</f>
        <v>070055</v>
      </c>
    </row>
    <row r="2017" spans="1:7" hidden="1" x14ac:dyDescent="0.15">
      <c r="A2017" s="72">
        <v>3034</v>
      </c>
      <c r="B2017" s="73" t="s">
        <v>5729</v>
      </c>
      <c r="C2017" s="73" t="s">
        <v>5730</v>
      </c>
      <c r="D2017" s="73" t="s">
        <v>49</v>
      </c>
      <c r="E2017" s="74">
        <f>IF(D2017="男",1,2)</f>
        <v>2</v>
      </c>
      <c r="F2017" s="73" t="s">
        <v>1118</v>
      </c>
      <c r="G2017" s="73" t="str">
        <f>VLOOKUP(F2017,学校番号,3,FALSE)</f>
        <v>070055</v>
      </c>
    </row>
    <row r="2018" spans="1:7" hidden="1" x14ac:dyDescent="0.15">
      <c r="A2018" s="72">
        <v>3066</v>
      </c>
      <c r="B2018" s="73" t="s">
        <v>5731</v>
      </c>
      <c r="C2018" s="73" t="s">
        <v>5732</v>
      </c>
      <c r="D2018" s="73" t="s">
        <v>48</v>
      </c>
      <c r="E2018" s="74">
        <f>IF(D2018="男",1,2)</f>
        <v>1</v>
      </c>
      <c r="F2018" s="73" t="s">
        <v>1346</v>
      </c>
      <c r="G2018" s="73" t="str">
        <f>VLOOKUP(F2018,学校番号,3,FALSE)</f>
        <v>070136</v>
      </c>
    </row>
    <row r="2019" spans="1:7" hidden="1" x14ac:dyDescent="0.15">
      <c r="A2019" s="72">
        <v>3067</v>
      </c>
      <c r="B2019" s="73" t="s">
        <v>5733</v>
      </c>
      <c r="C2019" s="73" t="s">
        <v>5734</v>
      </c>
      <c r="D2019" s="73" t="s">
        <v>48</v>
      </c>
      <c r="E2019" s="74">
        <f>IF(D2019="男",1,2)</f>
        <v>1</v>
      </c>
      <c r="F2019" s="73" t="s">
        <v>1346</v>
      </c>
      <c r="G2019" s="73" t="str">
        <f>VLOOKUP(F2019,学校番号,3,FALSE)</f>
        <v>070136</v>
      </c>
    </row>
    <row r="2020" spans="1:7" hidden="1" x14ac:dyDescent="0.15">
      <c r="A2020" s="72">
        <v>3068</v>
      </c>
      <c r="B2020" s="73" t="s">
        <v>5735</v>
      </c>
      <c r="C2020" s="73" t="s">
        <v>5736</v>
      </c>
      <c r="D2020" s="73" t="s">
        <v>49</v>
      </c>
      <c r="E2020" s="74">
        <f>IF(D2020="男",1,2)</f>
        <v>2</v>
      </c>
      <c r="F2020" s="73" t="s">
        <v>1346</v>
      </c>
      <c r="G2020" s="73" t="str">
        <f>VLOOKUP(F2020,学校番号,3,FALSE)</f>
        <v>070136</v>
      </c>
    </row>
    <row r="2021" spans="1:7" hidden="1" x14ac:dyDescent="0.15">
      <c r="A2021" s="72">
        <v>3069</v>
      </c>
      <c r="B2021" s="73" t="s">
        <v>5737</v>
      </c>
      <c r="C2021" s="73" t="s">
        <v>5738</v>
      </c>
      <c r="D2021" s="73" t="s">
        <v>49</v>
      </c>
      <c r="E2021" s="74">
        <f>IF(D2021="男",1,2)</f>
        <v>2</v>
      </c>
      <c r="F2021" s="73" t="s">
        <v>1346</v>
      </c>
      <c r="G2021" s="73" t="str">
        <f>VLOOKUP(F2021,学校番号,3,FALSE)</f>
        <v>070136</v>
      </c>
    </row>
    <row r="2022" spans="1:7" hidden="1" x14ac:dyDescent="0.15">
      <c r="A2022" s="72">
        <v>3070</v>
      </c>
      <c r="B2022" s="73" t="s">
        <v>5739</v>
      </c>
      <c r="C2022" s="73" t="s">
        <v>5740</v>
      </c>
      <c r="D2022" s="73" t="s">
        <v>48</v>
      </c>
      <c r="E2022" s="74">
        <f>IF(D2022="男",1,2)</f>
        <v>1</v>
      </c>
      <c r="F2022" s="73" t="s">
        <v>1346</v>
      </c>
      <c r="G2022" s="73" t="str">
        <f>VLOOKUP(F2022,学校番号,3,FALSE)</f>
        <v>070136</v>
      </c>
    </row>
    <row r="2023" spans="1:7" hidden="1" x14ac:dyDescent="0.15">
      <c r="A2023" s="72">
        <v>3071</v>
      </c>
      <c r="B2023" s="73" t="s">
        <v>5741</v>
      </c>
      <c r="C2023" s="73" t="s">
        <v>5742</v>
      </c>
      <c r="D2023" s="73" t="s">
        <v>48</v>
      </c>
      <c r="E2023" s="74">
        <f>IF(D2023="男",1,2)</f>
        <v>1</v>
      </c>
      <c r="F2023" s="73" t="s">
        <v>1346</v>
      </c>
      <c r="G2023" s="73" t="str">
        <f>VLOOKUP(F2023,学校番号,3,FALSE)</f>
        <v>070136</v>
      </c>
    </row>
    <row r="2024" spans="1:7" hidden="1" x14ac:dyDescent="0.15">
      <c r="A2024" s="72">
        <v>3072</v>
      </c>
      <c r="B2024" s="73" t="s">
        <v>5743</v>
      </c>
      <c r="C2024" s="73" t="s">
        <v>5744</v>
      </c>
      <c r="D2024" s="73" t="s">
        <v>48</v>
      </c>
      <c r="E2024" s="74">
        <f>IF(D2024="男",1,2)</f>
        <v>1</v>
      </c>
      <c r="F2024" s="73" t="s">
        <v>1346</v>
      </c>
      <c r="G2024" s="73" t="str">
        <f>VLOOKUP(F2024,学校番号,3,FALSE)</f>
        <v>070136</v>
      </c>
    </row>
    <row r="2025" spans="1:7" hidden="1" x14ac:dyDescent="0.15">
      <c r="A2025" s="72">
        <v>3073</v>
      </c>
      <c r="B2025" s="73" t="s">
        <v>5745</v>
      </c>
      <c r="C2025" s="73" t="s">
        <v>5746</v>
      </c>
      <c r="D2025" s="73" t="s">
        <v>49</v>
      </c>
      <c r="E2025" s="74">
        <f>IF(D2025="男",1,2)</f>
        <v>2</v>
      </c>
      <c r="F2025" s="73" t="s">
        <v>1346</v>
      </c>
      <c r="G2025" s="73" t="str">
        <f>VLOOKUP(F2025,学校番号,3,FALSE)</f>
        <v>070136</v>
      </c>
    </row>
    <row r="2026" spans="1:7" hidden="1" x14ac:dyDescent="0.15">
      <c r="A2026" s="72">
        <v>3074</v>
      </c>
      <c r="B2026" s="73" t="s">
        <v>5747</v>
      </c>
      <c r="C2026" s="73" t="s">
        <v>5748</v>
      </c>
      <c r="D2026" s="73" t="s">
        <v>49</v>
      </c>
      <c r="E2026" s="74">
        <f>IF(D2026="男",1,2)</f>
        <v>2</v>
      </c>
      <c r="F2026" s="73" t="s">
        <v>1346</v>
      </c>
      <c r="G2026" s="73" t="str">
        <f>VLOOKUP(F2026,学校番号,3,FALSE)</f>
        <v>070136</v>
      </c>
    </row>
    <row r="2027" spans="1:7" hidden="1" x14ac:dyDescent="0.15">
      <c r="A2027" s="72">
        <v>3075</v>
      </c>
      <c r="B2027" s="73" t="s">
        <v>5749</v>
      </c>
      <c r="C2027" s="73" t="s">
        <v>5750</v>
      </c>
      <c r="D2027" s="73" t="s">
        <v>49</v>
      </c>
      <c r="E2027" s="74">
        <f>IF(D2027="男",1,2)</f>
        <v>2</v>
      </c>
      <c r="F2027" s="73" t="s">
        <v>1346</v>
      </c>
      <c r="G2027" s="73" t="str">
        <f>VLOOKUP(F2027,学校番号,3,FALSE)</f>
        <v>070136</v>
      </c>
    </row>
    <row r="2028" spans="1:7" hidden="1" x14ac:dyDescent="0.15">
      <c r="A2028" s="72">
        <v>3076</v>
      </c>
      <c r="B2028" s="73" t="s">
        <v>5751</v>
      </c>
      <c r="C2028" s="73" t="s">
        <v>5752</v>
      </c>
      <c r="D2028" s="73" t="s">
        <v>49</v>
      </c>
      <c r="E2028" s="74">
        <f>IF(D2028="男",1,2)</f>
        <v>2</v>
      </c>
      <c r="F2028" s="73" t="s">
        <v>1346</v>
      </c>
      <c r="G2028" s="73" t="str">
        <f>VLOOKUP(F2028,学校番号,3,FALSE)</f>
        <v>070136</v>
      </c>
    </row>
    <row r="2029" spans="1:7" hidden="1" x14ac:dyDescent="0.15">
      <c r="A2029" s="72">
        <v>3077</v>
      </c>
      <c r="B2029" s="73" t="s">
        <v>5753</v>
      </c>
      <c r="C2029" s="73" t="s">
        <v>5754</v>
      </c>
      <c r="D2029" s="73" t="s">
        <v>48</v>
      </c>
      <c r="E2029" s="74">
        <f>IF(D2029="男",1,2)</f>
        <v>1</v>
      </c>
      <c r="F2029" s="73" t="s">
        <v>1346</v>
      </c>
      <c r="G2029" s="73" t="str">
        <f>VLOOKUP(F2029,学校番号,3,FALSE)</f>
        <v>070136</v>
      </c>
    </row>
    <row r="2030" spans="1:7" hidden="1" x14ac:dyDescent="0.15">
      <c r="A2030" s="72">
        <v>3078</v>
      </c>
      <c r="B2030" s="73" t="s">
        <v>5755</v>
      </c>
      <c r="C2030" s="73" t="s">
        <v>5756</v>
      </c>
      <c r="D2030" s="73" t="s">
        <v>48</v>
      </c>
      <c r="E2030" s="74">
        <f>IF(D2030="男",1,2)</f>
        <v>1</v>
      </c>
      <c r="F2030" s="73" t="s">
        <v>1346</v>
      </c>
      <c r="G2030" s="73" t="str">
        <f>VLOOKUP(F2030,学校番号,3,FALSE)</f>
        <v>070136</v>
      </c>
    </row>
    <row r="2031" spans="1:7" hidden="1" x14ac:dyDescent="0.15">
      <c r="A2031" s="72">
        <v>3079</v>
      </c>
      <c r="B2031" s="73" t="s">
        <v>5757</v>
      </c>
      <c r="C2031" s="73" t="s">
        <v>5758</v>
      </c>
      <c r="D2031" s="73" t="s">
        <v>49</v>
      </c>
      <c r="E2031" s="74">
        <f>IF(D2031="男",1,2)</f>
        <v>2</v>
      </c>
      <c r="F2031" s="73" t="s">
        <v>1346</v>
      </c>
      <c r="G2031" s="73" t="str">
        <f>VLOOKUP(F2031,学校番号,3,FALSE)</f>
        <v>070136</v>
      </c>
    </row>
    <row r="2032" spans="1:7" hidden="1" x14ac:dyDescent="0.15">
      <c r="A2032" s="72">
        <v>3080</v>
      </c>
      <c r="B2032" s="73" t="s">
        <v>5759</v>
      </c>
      <c r="C2032" s="73" t="s">
        <v>5760</v>
      </c>
      <c r="D2032" s="73" t="s">
        <v>49</v>
      </c>
      <c r="E2032" s="74">
        <f>IF(D2032="男",1,2)</f>
        <v>2</v>
      </c>
      <c r="F2032" s="73" t="s">
        <v>1346</v>
      </c>
      <c r="G2032" s="73" t="str">
        <f>VLOOKUP(F2032,学校番号,3,FALSE)</f>
        <v>070136</v>
      </c>
    </row>
    <row r="2033" spans="1:7" hidden="1" x14ac:dyDescent="0.15">
      <c r="A2033" s="72">
        <v>3081</v>
      </c>
      <c r="B2033" s="73" t="s">
        <v>5761</v>
      </c>
      <c r="C2033" s="73" t="s">
        <v>5762</v>
      </c>
      <c r="D2033" s="73" t="s">
        <v>49</v>
      </c>
      <c r="E2033" s="74">
        <f>IF(D2033="男",1,2)</f>
        <v>2</v>
      </c>
      <c r="F2033" s="73" t="s">
        <v>1346</v>
      </c>
      <c r="G2033" s="73" t="str">
        <f>VLOOKUP(F2033,学校番号,3,FALSE)</f>
        <v>070136</v>
      </c>
    </row>
    <row r="2034" spans="1:7" hidden="1" x14ac:dyDescent="0.15">
      <c r="A2034" s="72">
        <v>3082</v>
      </c>
      <c r="B2034" s="73" t="s">
        <v>5763</v>
      </c>
      <c r="C2034" s="73" t="s">
        <v>5764</v>
      </c>
      <c r="D2034" s="73" t="s">
        <v>49</v>
      </c>
      <c r="E2034" s="74">
        <f>IF(D2034="男",1,2)</f>
        <v>2</v>
      </c>
      <c r="F2034" s="73" t="s">
        <v>1346</v>
      </c>
      <c r="G2034" s="73" t="str">
        <f>VLOOKUP(F2034,学校番号,3,FALSE)</f>
        <v>070136</v>
      </c>
    </row>
    <row r="2035" spans="1:7" hidden="1" x14ac:dyDescent="0.15">
      <c r="A2035" s="72">
        <v>3083</v>
      </c>
      <c r="B2035" s="73" t="s">
        <v>5765</v>
      </c>
      <c r="C2035" s="73" t="s">
        <v>5766</v>
      </c>
      <c r="D2035" s="73" t="s">
        <v>49</v>
      </c>
      <c r="E2035" s="74">
        <f>IF(D2035="男",1,2)</f>
        <v>2</v>
      </c>
      <c r="F2035" s="73" t="s">
        <v>1346</v>
      </c>
      <c r="G2035" s="73" t="str">
        <f>VLOOKUP(F2035,学校番号,3,FALSE)</f>
        <v>070136</v>
      </c>
    </row>
    <row r="2036" spans="1:7" hidden="1" x14ac:dyDescent="0.15">
      <c r="A2036" s="72">
        <v>3084</v>
      </c>
      <c r="B2036" s="73" t="s">
        <v>5767</v>
      </c>
      <c r="C2036" s="73" t="s">
        <v>5768</v>
      </c>
      <c r="D2036" s="73" t="s">
        <v>48</v>
      </c>
      <c r="E2036" s="74">
        <f>IF(D2036="男",1,2)</f>
        <v>1</v>
      </c>
      <c r="F2036" s="73" t="s">
        <v>1346</v>
      </c>
      <c r="G2036" s="73" t="str">
        <f>VLOOKUP(F2036,学校番号,3,FALSE)</f>
        <v>070136</v>
      </c>
    </row>
    <row r="2037" spans="1:7" hidden="1" x14ac:dyDescent="0.15">
      <c r="A2037" s="72">
        <v>3085</v>
      </c>
      <c r="B2037" s="73" t="s">
        <v>5769</v>
      </c>
      <c r="C2037" s="73" t="s">
        <v>5770</v>
      </c>
      <c r="D2037" s="73" t="s">
        <v>49</v>
      </c>
      <c r="E2037" s="74">
        <f>IF(D2037="男",1,2)</f>
        <v>2</v>
      </c>
      <c r="F2037" s="73" t="s">
        <v>1346</v>
      </c>
      <c r="G2037" s="73" t="str">
        <f>VLOOKUP(F2037,学校番号,3,FALSE)</f>
        <v>070136</v>
      </c>
    </row>
    <row r="2038" spans="1:7" hidden="1" x14ac:dyDescent="0.15">
      <c r="A2038" s="72">
        <v>3086</v>
      </c>
      <c r="B2038" s="73" t="s">
        <v>5771</v>
      </c>
      <c r="C2038" s="73" t="s">
        <v>5772</v>
      </c>
      <c r="D2038" s="73" t="s">
        <v>49</v>
      </c>
      <c r="E2038" s="74">
        <f>IF(D2038="男",1,2)</f>
        <v>2</v>
      </c>
      <c r="F2038" s="73" t="s">
        <v>1346</v>
      </c>
      <c r="G2038" s="73" t="str">
        <f>VLOOKUP(F2038,学校番号,3,FALSE)</f>
        <v>070136</v>
      </c>
    </row>
    <row r="2039" spans="1:7" hidden="1" x14ac:dyDescent="0.15">
      <c r="A2039" s="72">
        <v>3087</v>
      </c>
      <c r="B2039" s="73" t="s">
        <v>5773</v>
      </c>
      <c r="C2039" s="73" t="s">
        <v>5267</v>
      </c>
      <c r="D2039" s="73" t="s">
        <v>49</v>
      </c>
      <c r="E2039" s="74">
        <f>IF(D2039="男",1,2)</f>
        <v>2</v>
      </c>
      <c r="F2039" s="73" t="s">
        <v>1346</v>
      </c>
      <c r="G2039" s="73" t="str">
        <f>VLOOKUP(F2039,学校番号,3,FALSE)</f>
        <v>070136</v>
      </c>
    </row>
    <row r="2040" spans="1:7" hidden="1" x14ac:dyDescent="0.15">
      <c r="A2040" s="72">
        <v>3088</v>
      </c>
      <c r="B2040" s="73" t="s">
        <v>5774</v>
      </c>
      <c r="C2040" s="73" t="s">
        <v>5775</v>
      </c>
      <c r="D2040" s="73" t="s">
        <v>49</v>
      </c>
      <c r="E2040" s="74">
        <f>IF(D2040="男",1,2)</f>
        <v>2</v>
      </c>
      <c r="F2040" s="73" t="s">
        <v>1346</v>
      </c>
      <c r="G2040" s="73" t="str">
        <f>VLOOKUP(F2040,学校番号,3,FALSE)</f>
        <v>070136</v>
      </c>
    </row>
    <row r="2041" spans="1:7" hidden="1" x14ac:dyDescent="0.15">
      <c r="A2041" s="72">
        <v>3089</v>
      </c>
      <c r="B2041" s="73" t="s">
        <v>5776</v>
      </c>
      <c r="C2041" s="73" t="s">
        <v>5777</v>
      </c>
      <c r="D2041" s="73" t="s">
        <v>49</v>
      </c>
      <c r="E2041" s="74">
        <f>IF(D2041="男",1,2)</f>
        <v>2</v>
      </c>
      <c r="F2041" s="73" t="s">
        <v>1346</v>
      </c>
      <c r="G2041" s="73" t="str">
        <f>VLOOKUP(F2041,学校番号,3,FALSE)</f>
        <v>070136</v>
      </c>
    </row>
    <row r="2042" spans="1:7" hidden="1" x14ac:dyDescent="0.15">
      <c r="A2042" s="72">
        <v>3090</v>
      </c>
      <c r="B2042" s="73" t="s">
        <v>5778</v>
      </c>
      <c r="C2042" s="73" t="s">
        <v>5779</v>
      </c>
      <c r="D2042" s="73" t="s">
        <v>49</v>
      </c>
      <c r="E2042" s="74">
        <f>IF(D2042="男",1,2)</f>
        <v>2</v>
      </c>
      <c r="F2042" s="73" t="s">
        <v>1346</v>
      </c>
      <c r="G2042" s="73" t="str">
        <f>VLOOKUP(F2042,学校番号,3,FALSE)</f>
        <v>070136</v>
      </c>
    </row>
    <row r="2043" spans="1:7" hidden="1" x14ac:dyDescent="0.15">
      <c r="A2043" s="72">
        <v>3091</v>
      </c>
      <c r="B2043" s="73" t="s">
        <v>5780</v>
      </c>
      <c r="C2043" s="73" t="s">
        <v>5781</v>
      </c>
      <c r="D2043" s="73" t="s">
        <v>48</v>
      </c>
      <c r="E2043" s="74">
        <f>IF(D2043="男",1,2)</f>
        <v>1</v>
      </c>
      <c r="F2043" s="73" t="s">
        <v>1327</v>
      </c>
      <c r="G2043" s="73" t="str">
        <f>VLOOKUP(F2043,学校番号,3,FALSE)</f>
        <v>070129</v>
      </c>
    </row>
    <row r="2044" spans="1:7" hidden="1" x14ac:dyDescent="0.15">
      <c r="A2044" s="72">
        <v>3092</v>
      </c>
      <c r="B2044" s="73" t="s">
        <v>5782</v>
      </c>
      <c r="C2044" s="73" t="s">
        <v>5783</v>
      </c>
      <c r="D2044" s="73" t="s">
        <v>48</v>
      </c>
      <c r="E2044" s="74">
        <f>IF(D2044="男",1,2)</f>
        <v>1</v>
      </c>
      <c r="F2044" s="73" t="s">
        <v>1327</v>
      </c>
      <c r="G2044" s="73" t="str">
        <f>VLOOKUP(F2044,学校番号,3,FALSE)</f>
        <v>070129</v>
      </c>
    </row>
    <row r="2045" spans="1:7" hidden="1" x14ac:dyDescent="0.15">
      <c r="A2045" s="72">
        <v>3129</v>
      </c>
      <c r="B2045" s="73" t="s">
        <v>5784</v>
      </c>
      <c r="C2045" s="73" t="s">
        <v>5785</v>
      </c>
      <c r="D2045" s="73" t="s">
        <v>49</v>
      </c>
      <c r="E2045" s="74">
        <f>IF(D2045="男",1,2)</f>
        <v>2</v>
      </c>
      <c r="F2045" s="73" t="s">
        <v>1118</v>
      </c>
      <c r="G2045" s="73" t="str">
        <f>VLOOKUP(F2045,学校番号,3,FALSE)</f>
        <v>070055</v>
      </c>
    </row>
    <row r="2046" spans="1:7" hidden="1" x14ac:dyDescent="0.15">
      <c r="A2046" s="72">
        <v>3141</v>
      </c>
      <c r="B2046" s="73" t="s">
        <v>5786</v>
      </c>
      <c r="C2046" s="73" t="s">
        <v>5787</v>
      </c>
      <c r="D2046" s="73" t="s">
        <v>48</v>
      </c>
      <c r="E2046" s="74">
        <f>IF(D2046="男",1,2)</f>
        <v>1</v>
      </c>
      <c r="F2046" s="73" t="s">
        <v>1706</v>
      </c>
      <c r="G2046" s="73" t="str">
        <f>VLOOKUP(F2046,学校番号,3,FALSE)</f>
        <v>070262</v>
      </c>
    </row>
    <row r="2047" spans="1:7" hidden="1" x14ac:dyDescent="0.15">
      <c r="A2047" s="72">
        <v>3142</v>
      </c>
      <c r="B2047" s="73" t="s">
        <v>5788</v>
      </c>
      <c r="C2047" s="73" t="s">
        <v>5789</v>
      </c>
      <c r="D2047" s="73" t="s">
        <v>48</v>
      </c>
      <c r="E2047" s="74">
        <f>IF(D2047="男",1,2)</f>
        <v>1</v>
      </c>
      <c r="F2047" s="73" t="s">
        <v>1706</v>
      </c>
      <c r="G2047" s="73" t="str">
        <f>VLOOKUP(F2047,学校番号,3,FALSE)</f>
        <v>070262</v>
      </c>
    </row>
    <row r="2048" spans="1:7" hidden="1" x14ac:dyDescent="0.15">
      <c r="A2048" s="72">
        <v>3143</v>
      </c>
      <c r="B2048" s="73" t="s">
        <v>5790</v>
      </c>
      <c r="C2048" s="73" t="s">
        <v>5791</v>
      </c>
      <c r="D2048" s="73" t="s">
        <v>49</v>
      </c>
      <c r="E2048" s="74">
        <f>IF(D2048="男",1,2)</f>
        <v>2</v>
      </c>
      <c r="F2048" s="73" t="s">
        <v>1706</v>
      </c>
      <c r="G2048" s="73" t="str">
        <f>VLOOKUP(F2048,学校番号,3,FALSE)</f>
        <v>070262</v>
      </c>
    </row>
    <row r="2049" spans="1:7" hidden="1" x14ac:dyDescent="0.15">
      <c r="A2049" s="72">
        <v>3144</v>
      </c>
      <c r="B2049" s="73" t="s">
        <v>5792</v>
      </c>
      <c r="C2049" s="73" t="s">
        <v>5793</v>
      </c>
      <c r="D2049" s="73" t="s">
        <v>48</v>
      </c>
      <c r="E2049" s="74">
        <f>IF(D2049="男",1,2)</f>
        <v>1</v>
      </c>
      <c r="F2049" s="73" t="s">
        <v>1706</v>
      </c>
      <c r="G2049" s="73" t="str">
        <f>VLOOKUP(F2049,学校番号,3,FALSE)</f>
        <v>070262</v>
      </c>
    </row>
    <row r="2050" spans="1:7" hidden="1" x14ac:dyDescent="0.15">
      <c r="A2050" s="72">
        <v>3145</v>
      </c>
      <c r="B2050" s="73" t="s">
        <v>5794</v>
      </c>
      <c r="C2050" s="73" t="s">
        <v>5795</v>
      </c>
      <c r="D2050" s="73" t="s">
        <v>49</v>
      </c>
      <c r="E2050" s="74">
        <f>IF(D2050="男",1,2)</f>
        <v>2</v>
      </c>
      <c r="F2050" s="73" t="s">
        <v>1706</v>
      </c>
      <c r="G2050" s="73" t="str">
        <f>VLOOKUP(F2050,学校番号,3,FALSE)</f>
        <v>070262</v>
      </c>
    </row>
    <row r="2051" spans="1:7" hidden="1" x14ac:dyDescent="0.15">
      <c r="A2051" s="72">
        <v>3146</v>
      </c>
      <c r="B2051" s="73" t="s">
        <v>5796</v>
      </c>
      <c r="C2051" s="73" t="s">
        <v>5797</v>
      </c>
      <c r="D2051" s="73" t="s">
        <v>48</v>
      </c>
      <c r="E2051" s="74">
        <f>IF(D2051="男",1,2)</f>
        <v>1</v>
      </c>
      <c r="F2051" s="73" t="s">
        <v>1706</v>
      </c>
      <c r="G2051" s="73" t="str">
        <f>VLOOKUP(F2051,学校番号,3,FALSE)</f>
        <v>070262</v>
      </c>
    </row>
    <row r="2052" spans="1:7" hidden="1" x14ac:dyDescent="0.15">
      <c r="A2052" s="72">
        <v>3147</v>
      </c>
      <c r="B2052" s="73" t="s">
        <v>5798</v>
      </c>
      <c r="C2052" s="73" t="s">
        <v>5799</v>
      </c>
      <c r="D2052" s="73" t="s">
        <v>48</v>
      </c>
      <c r="E2052" s="74">
        <f>IF(D2052="男",1,2)</f>
        <v>1</v>
      </c>
      <c r="F2052" s="73" t="s">
        <v>1706</v>
      </c>
      <c r="G2052" s="73" t="str">
        <f>VLOOKUP(F2052,学校番号,3,FALSE)</f>
        <v>070262</v>
      </c>
    </row>
    <row r="2053" spans="1:7" hidden="1" x14ac:dyDescent="0.15">
      <c r="A2053" s="72">
        <v>3148</v>
      </c>
      <c r="B2053" s="73" t="s">
        <v>5800</v>
      </c>
      <c r="C2053" s="73" t="s">
        <v>5801</v>
      </c>
      <c r="D2053" s="73" t="s">
        <v>48</v>
      </c>
      <c r="E2053" s="74">
        <f>IF(D2053="男",1,2)</f>
        <v>1</v>
      </c>
      <c r="F2053" s="73" t="s">
        <v>1706</v>
      </c>
      <c r="G2053" s="73" t="str">
        <f>VLOOKUP(F2053,学校番号,3,FALSE)</f>
        <v>070262</v>
      </c>
    </row>
    <row r="2054" spans="1:7" hidden="1" x14ac:dyDescent="0.15">
      <c r="A2054" s="72">
        <v>3149</v>
      </c>
      <c r="B2054" s="73" t="s">
        <v>5802</v>
      </c>
      <c r="C2054" s="73" t="s">
        <v>5803</v>
      </c>
      <c r="D2054" s="73" t="s">
        <v>48</v>
      </c>
      <c r="E2054" s="74">
        <f>IF(D2054="男",1,2)</f>
        <v>1</v>
      </c>
      <c r="F2054" s="73" t="s">
        <v>1706</v>
      </c>
      <c r="G2054" s="73" t="str">
        <f>VLOOKUP(F2054,学校番号,3,FALSE)</f>
        <v>070262</v>
      </c>
    </row>
    <row r="2055" spans="1:7" hidden="1" x14ac:dyDescent="0.15">
      <c r="A2055" s="72">
        <v>3151</v>
      </c>
      <c r="B2055" s="73" t="s">
        <v>5804</v>
      </c>
      <c r="C2055" s="73" t="s">
        <v>5805</v>
      </c>
      <c r="D2055" s="73" t="s">
        <v>48</v>
      </c>
      <c r="E2055" s="74">
        <f>IF(D2055="男",1,2)</f>
        <v>1</v>
      </c>
      <c r="F2055" s="73" t="s">
        <v>1706</v>
      </c>
      <c r="G2055" s="73" t="str">
        <f>VLOOKUP(F2055,学校番号,3,FALSE)</f>
        <v>070262</v>
      </c>
    </row>
    <row r="2056" spans="1:7" hidden="1" x14ac:dyDescent="0.15">
      <c r="A2056" s="72">
        <v>3161</v>
      </c>
      <c r="B2056" s="73" t="s">
        <v>5806</v>
      </c>
      <c r="C2056" s="73" t="s">
        <v>5807</v>
      </c>
      <c r="D2056" s="73" t="s">
        <v>48</v>
      </c>
      <c r="E2056" s="74">
        <f>IF(D2056="男",1,2)</f>
        <v>1</v>
      </c>
      <c r="F2056" s="73" t="s">
        <v>1355</v>
      </c>
      <c r="G2056" s="73" t="str">
        <f>VLOOKUP(F2056,学校番号,3,FALSE)</f>
        <v>070139</v>
      </c>
    </row>
    <row r="2057" spans="1:7" hidden="1" x14ac:dyDescent="0.15">
      <c r="A2057" s="72">
        <v>3162</v>
      </c>
      <c r="B2057" s="73" t="s">
        <v>5808</v>
      </c>
      <c r="C2057" s="73" t="s">
        <v>5809</v>
      </c>
      <c r="D2057" s="73" t="s">
        <v>48</v>
      </c>
      <c r="E2057" s="74">
        <f>IF(D2057="男",1,2)</f>
        <v>1</v>
      </c>
      <c r="F2057" s="73" t="s">
        <v>1355</v>
      </c>
      <c r="G2057" s="73" t="str">
        <f>VLOOKUP(F2057,学校番号,3,FALSE)</f>
        <v>070139</v>
      </c>
    </row>
    <row r="2058" spans="1:7" hidden="1" x14ac:dyDescent="0.15">
      <c r="A2058" s="72">
        <v>3163</v>
      </c>
      <c r="B2058" s="73" t="s">
        <v>5810</v>
      </c>
      <c r="C2058" s="73" t="s">
        <v>5811</v>
      </c>
      <c r="D2058" s="73" t="s">
        <v>48</v>
      </c>
      <c r="E2058" s="74">
        <f>IF(D2058="男",1,2)</f>
        <v>1</v>
      </c>
      <c r="F2058" s="73" t="s">
        <v>1355</v>
      </c>
      <c r="G2058" s="73" t="str">
        <f>VLOOKUP(F2058,学校番号,3,FALSE)</f>
        <v>070139</v>
      </c>
    </row>
    <row r="2059" spans="1:7" hidden="1" x14ac:dyDescent="0.15">
      <c r="A2059" s="72">
        <v>3164</v>
      </c>
      <c r="B2059" s="73" t="s">
        <v>5812</v>
      </c>
      <c r="C2059" s="73" t="s">
        <v>5813</v>
      </c>
      <c r="D2059" s="73" t="s">
        <v>49</v>
      </c>
      <c r="E2059" s="74">
        <f>IF(D2059="男",1,2)</f>
        <v>2</v>
      </c>
      <c r="F2059" s="73" t="s">
        <v>1355</v>
      </c>
      <c r="G2059" s="73" t="str">
        <f>VLOOKUP(F2059,学校番号,3,FALSE)</f>
        <v>070139</v>
      </c>
    </row>
    <row r="2060" spans="1:7" hidden="1" x14ac:dyDescent="0.15">
      <c r="A2060" s="72">
        <v>3165</v>
      </c>
      <c r="B2060" s="73" t="s">
        <v>5814</v>
      </c>
      <c r="C2060" s="73" t="s">
        <v>5815</v>
      </c>
      <c r="D2060" s="73" t="s">
        <v>48</v>
      </c>
      <c r="E2060" s="74">
        <f>IF(D2060="男",1,2)</f>
        <v>1</v>
      </c>
      <c r="F2060" s="73" t="s">
        <v>1355</v>
      </c>
      <c r="G2060" s="73" t="str">
        <f>VLOOKUP(F2060,学校番号,3,FALSE)</f>
        <v>070139</v>
      </c>
    </row>
    <row r="2061" spans="1:7" hidden="1" x14ac:dyDescent="0.15">
      <c r="A2061" s="72">
        <v>3166</v>
      </c>
      <c r="B2061" s="73" t="s">
        <v>5816</v>
      </c>
      <c r="C2061" s="73" t="s">
        <v>5817</v>
      </c>
      <c r="D2061" s="73" t="s">
        <v>48</v>
      </c>
      <c r="E2061" s="74">
        <f>IF(D2061="男",1,2)</f>
        <v>1</v>
      </c>
      <c r="F2061" s="73" t="s">
        <v>1355</v>
      </c>
      <c r="G2061" s="73" t="str">
        <f>VLOOKUP(F2061,学校番号,3,FALSE)</f>
        <v>070139</v>
      </c>
    </row>
    <row r="2062" spans="1:7" hidden="1" x14ac:dyDescent="0.15">
      <c r="A2062" s="72">
        <v>3167</v>
      </c>
      <c r="B2062" s="73" t="s">
        <v>5818</v>
      </c>
      <c r="C2062" s="73" t="s">
        <v>5819</v>
      </c>
      <c r="D2062" s="73" t="s">
        <v>48</v>
      </c>
      <c r="E2062" s="74">
        <f>IF(D2062="男",1,2)</f>
        <v>1</v>
      </c>
      <c r="F2062" s="73" t="s">
        <v>1355</v>
      </c>
      <c r="G2062" s="73" t="str">
        <f>VLOOKUP(F2062,学校番号,3,FALSE)</f>
        <v>070139</v>
      </c>
    </row>
    <row r="2063" spans="1:7" hidden="1" x14ac:dyDescent="0.15">
      <c r="A2063" s="72">
        <v>3168</v>
      </c>
      <c r="B2063" s="73" t="s">
        <v>5820</v>
      </c>
      <c r="C2063" s="73" t="s">
        <v>5821</v>
      </c>
      <c r="D2063" s="73" t="s">
        <v>48</v>
      </c>
      <c r="E2063" s="74">
        <f>IF(D2063="男",1,2)</f>
        <v>1</v>
      </c>
      <c r="F2063" s="73" t="s">
        <v>1355</v>
      </c>
      <c r="G2063" s="73" t="str">
        <f>VLOOKUP(F2063,学校番号,3,FALSE)</f>
        <v>070139</v>
      </c>
    </row>
    <row r="2064" spans="1:7" hidden="1" x14ac:dyDescent="0.15">
      <c r="A2064" s="72">
        <v>3169</v>
      </c>
      <c r="B2064" s="73" t="s">
        <v>5822</v>
      </c>
      <c r="C2064" s="73" t="s">
        <v>5823</v>
      </c>
      <c r="D2064" s="73" t="s">
        <v>49</v>
      </c>
      <c r="E2064" s="74">
        <f>IF(D2064="男",1,2)</f>
        <v>2</v>
      </c>
      <c r="F2064" s="73" t="s">
        <v>1355</v>
      </c>
      <c r="G2064" s="73" t="str">
        <f>VLOOKUP(F2064,学校番号,3,FALSE)</f>
        <v>070139</v>
      </c>
    </row>
    <row r="2065" spans="1:7" hidden="1" x14ac:dyDescent="0.15">
      <c r="A2065" s="72">
        <v>3170</v>
      </c>
      <c r="B2065" s="73" t="s">
        <v>5824</v>
      </c>
      <c r="C2065" s="73" t="s">
        <v>5825</v>
      </c>
      <c r="D2065" s="73" t="s">
        <v>49</v>
      </c>
      <c r="E2065" s="74">
        <f>IF(D2065="男",1,2)</f>
        <v>2</v>
      </c>
      <c r="F2065" s="73" t="s">
        <v>1355</v>
      </c>
      <c r="G2065" s="73" t="str">
        <f>VLOOKUP(F2065,学校番号,3,FALSE)</f>
        <v>070139</v>
      </c>
    </row>
    <row r="2066" spans="1:7" hidden="1" x14ac:dyDescent="0.15">
      <c r="A2066" s="72">
        <v>3171</v>
      </c>
      <c r="B2066" s="73" t="s">
        <v>5826</v>
      </c>
      <c r="C2066" s="73" t="s">
        <v>5827</v>
      </c>
      <c r="D2066" s="73" t="s">
        <v>48</v>
      </c>
      <c r="E2066" s="74">
        <f>IF(D2066="男",1,2)</f>
        <v>1</v>
      </c>
      <c r="F2066" s="73" t="s">
        <v>1380</v>
      </c>
      <c r="G2066" s="73" t="str">
        <f>VLOOKUP(F2066,学校番号,3,FALSE)</f>
        <v>070148</v>
      </c>
    </row>
    <row r="2067" spans="1:7" hidden="1" x14ac:dyDescent="0.15">
      <c r="A2067" s="72">
        <v>3172</v>
      </c>
      <c r="B2067" s="73" t="s">
        <v>5828</v>
      </c>
      <c r="C2067" s="73" t="s">
        <v>5829</v>
      </c>
      <c r="D2067" s="73" t="s">
        <v>49</v>
      </c>
      <c r="E2067" s="74">
        <f>IF(D2067="男",1,2)</f>
        <v>2</v>
      </c>
      <c r="F2067" s="73" t="s">
        <v>1380</v>
      </c>
      <c r="G2067" s="73" t="str">
        <f>VLOOKUP(F2067,学校番号,3,FALSE)</f>
        <v>070148</v>
      </c>
    </row>
    <row r="2068" spans="1:7" hidden="1" x14ac:dyDescent="0.15">
      <c r="A2068" s="72">
        <v>3173</v>
      </c>
      <c r="B2068" s="73" t="s">
        <v>5830</v>
      </c>
      <c r="C2068" s="73" t="s">
        <v>5831</v>
      </c>
      <c r="D2068" s="73" t="s">
        <v>48</v>
      </c>
      <c r="E2068" s="74">
        <f>IF(D2068="男",1,2)</f>
        <v>1</v>
      </c>
      <c r="F2068" s="73" t="s">
        <v>1380</v>
      </c>
      <c r="G2068" s="73" t="str">
        <f>VLOOKUP(F2068,学校番号,3,FALSE)</f>
        <v>070148</v>
      </c>
    </row>
    <row r="2069" spans="1:7" hidden="1" x14ac:dyDescent="0.15">
      <c r="A2069" s="72">
        <v>3174</v>
      </c>
      <c r="B2069" s="73" t="s">
        <v>5832</v>
      </c>
      <c r="C2069" s="73" t="s">
        <v>5833</v>
      </c>
      <c r="D2069" s="73" t="s">
        <v>49</v>
      </c>
      <c r="E2069" s="74">
        <f>IF(D2069="男",1,2)</f>
        <v>2</v>
      </c>
      <c r="F2069" s="73" t="s">
        <v>1380</v>
      </c>
      <c r="G2069" s="73" t="str">
        <f>VLOOKUP(F2069,学校番号,3,FALSE)</f>
        <v>070148</v>
      </c>
    </row>
    <row r="2070" spans="1:7" hidden="1" x14ac:dyDescent="0.15">
      <c r="A2070" s="72">
        <v>3175</v>
      </c>
      <c r="B2070" s="73" t="s">
        <v>5834</v>
      </c>
      <c r="C2070" s="73" t="s">
        <v>5835</v>
      </c>
      <c r="D2070" s="73" t="s">
        <v>49</v>
      </c>
      <c r="E2070" s="74">
        <f>IF(D2070="男",1,2)</f>
        <v>2</v>
      </c>
      <c r="F2070" s="73" t="s">
        <v>1380</v>
      </c>
      <c r="G2070" s="73" t="str">
        <f>VLOOKUP(F2070,学校番号,3,FALSE)</f>
        <v>070148</v>
      </c>
    </row>
    <row r="2071" spans="1:7" hidden="1" x14ac:dyDescent="0.15">
      <c r="A2071" s="72">
        <v>3176</v>
      </c>
      <c r="B2071" s="73" t="s">
        <v>5836</v>
      </c>
      <c r="C2071" s="73" t="s">
        <v>5837</v>
      </c>
      <c r="D2071" s="73" t="s">
        <v>49</v>
      </c>
      <c r="E2071" s="74">
        <f>IF(D2071="男",1,2)</f>
        <v>2</v>
      </c>
      <c r="F2071" s="73" t="s">
        <v>1380</v>
      </c>
      <c r="G2071" s="73" t="str">
        <f>VLOOKUP(F2071,学校番号,3,FALSE)</f>
        <v>070148</v>
      </c>
    </row>
    <row r="2072" spans="1:7" hidden="1" x14ac:dyDescent="0.15">
      <c r="A2072" s="72">
        <v>3177</v>
      </c>
      <c r="B2072" s="73" t="s">
        <v>5838</v>
      </c>
      <c r="C2072" s="73" t="s">
        <v>5839</v>
      </c>
      <c r="D2072" s="73" t="s">
        <v>49</v>
      </c>
      <c r="E2072" s="74">
        <f>IF(D2072="男",1,2)</f>
        <v>2</v>
      </c>
      <c r="F2072" s="73" t="s">
        <v>1380</v>
      </c>
      <c r="G2072" s="73" t="str">
        <f>VLOOKUP(F2072,学校番号,3,FALSE)</f>
        <v>070148</v>
      </c>
    </row>
    <row r="2073" spans="1:7" hidden="1" x14ac:dyDescent="0.15">
      <c r="A2073" s="72">
        <v>3180</v>
      </c>
      <c r="B2073" s="73" t="s">
        <v>5840</v>
      </c>
      <c r="C2073" s="73" t="s">
        <v>5841</v>
      </c>
      <c r="D2073" s="73" t="s">
        <v>48</v>
      </c>
      <c r="E2073" s="74">
        <f>IF(D2073="男",1,2)</f>
        <v>1</v>
      </c>
      <c r="F2073" s="73" t="s">
        <v>1571</v>
      </c>
      <c r="G2073" s="73" t="str">
        <f>VLOOKUP(F2073,学校番号,3,FALSE)</f>
        <v>070214</v>
      </c>
    </row>
    <row r="2074" spans="1:7" hidden="1" x14ac:dyDescent="0.15">
      <c r="A2074" s="72">
        <v>3181</v>
      </c>
      <c r="B2074" s="73" t="s">
        <v>5842</v>
      </c>
      <c r="C2074" s="73" t="s">
        <v>5843</v>
      </c>
      <c r="D2074" s="73" t="s">
        <v>48</v>
      </c>
      <c r="E2074" s="74">
        <f>IF(D2074="男",1,2)</f>
        <v>1</v>
      </c>
      <c r="F2074" s="73" t="s">
        <v>1571</v>
      </c>
      <c r="G2074" s="73" t="str">
        <f>VLOOKUP(F2074,学校番号,3,FALSE)</f>
        <v>070214</v>
      </c>
    </row>
    <row r="2075" spans="1:7" hidden="1" x14ac:dyDescent="0.15">
      <c r="A2075" s="72">
        <v>3182</v>
      </c>
      <c r="B2075" s="73" t="s">
        <v>5844</v>
      </c>
      <c r="C2075" s="73" t="s">
        <v>5845</v>
      </c>
      <c r="D2075" s="73" t="s">
        <v>48</v>
      </c>
      <c r="E2075" s="74">
        <f>IF(D2075="男",1,2)</f>
        <v>1</v>
      </c>
      <c r="F2075" s="73" t="s">
        <v>1571</v>
      </c>
      <c r="G2075" s="73" t="str">
        <f>VLOOKUP(F2075,学校番号,3,FALSE)</f>
        <v>070214</v>
      </c>
    </row>
    <row r="2076" spans="1:7" hidden="1" x14ac:dyDescent="0.15">
      <c r="A2076" s="72">
        <v>3183</v>
      </c>
      <c r="B2076" s="73" t="s">
        <v>5846</v>
      </c>
      <c r="C2076" s="73" t="s">
        <v>5847</v>
      </c>
      <c r="D2076" s="73" t="s">
        <v>48</v>
      </c>
      <c r="E2076" s="74">
        <f>IF(D2076="男",1,2)</f>
        <v>1</v>
      </c>
      <c r="F2076" s="73" t="s">
        <v>1571</v>
      </c>
      <c r="G2076" s="73" t="str">
        <f>VLOOKUP(F2076,学校番号,3,FALSE)</f>
        <v>070214</v>
      </c>
    </row>
    <row r="2077" spans="1:7" hidden="1" x14ac:dyDescent="0.15">
      <c r="A2077" s="72">
        <v>3184</v>
      </c>
      <c r="B2077" s="73" t="s">
        <v>5848</v>
      </c>
      <c r="C2077" s="73" t="s">
        <v>5849</v>
      </c>
      <c r="D2077" s="73" t="s">
        <v>49</v>
      </c>
      <c r="E2077" s="74">
        <f>IF(D2077="男",1,2)</f>
        <v>2</v>
      </c>
      <c r="F2077" s="73" t="s">
        <v>1571</v>
      </c>
      <c r="G2077" s="73" t="str">
        <f>VLOOKUP(F2077,学校番号,3,FALSE)</f>
        <v>070214</v>
      </c>
    </row>
    <row r="2078" spans="1:7" hidden="1" x14ac:dyDescent="0.15">
      <c r="A2078" s="72">
        <v>3185</v>
      </c>
      <c r="B2078" s="73" t="s">
        <v>5850</v>
      </c>
      <c r="C2078" s="73" t="s">
        <v>5851</v>
      </c>
      <c r="D2078" s="73" t="s">
        <v>49</v>
      </c>
      <c r="E2078" s="74">
        <f>IF(D2078="男",1,2)</f>
        <v>2</v>
      </c>
      <c r="F2078" s="73" t="s">
        <v>1571</v>
      </c>
      <c r="G2078" s="73" t="str">
        <f>VLOOKUP(F2078,学校番号,3,FALSE)</f>
        <v>070214</v>
      </c>
    </row>
    <row r="2079" spans="1:7" hidden="1" x14ac:dyDescent="0.15">
      <c r="A2079" s="72">
        <v>3186</v>
      </c>
      <c r="B2079" s="73" t="s">
        <v>5852</v>
      </c>
      <c r="C2079" s="73" t="s">
        <v>5853</v>
      </c>
      <c r="D2079" s="73" t="s">
        <v>48</v>
      </c>
      <c r="E2079" s="74">
        <f>IF(D2079="男",1,2)</f>
        <v>1</v>
      </c>
      <c r="F2079" s="73" t="s">
        <v>1571</v>
      </c>
      <c r="G2079" s="73" t="str">
        <f>VLOOKUP(F2079,学校番号,3,FALSE)</f>
        <v>070214</v>
      </c>
    </row>
    <row r="2080" spans="1:7" hidden="1" x14ac:dyDescent="0.15">
      <c r="A2080" s="72">
        <v>3187</v>
      </c>
      <c r="B2080" s="73" t="s">
        <v>5854</v>
      </c>
      <c r="C2080" s="73" t="s">
        <v>5855</v>
      </c>
      <c r="D2080" s="73" t="s">
        <v>48</v>
      </c>
      <c r="E2080" s="74">
        <f>IF(D2080="男",1,2)</f>
        <v>1</v>
      </c>
      <c r="F2080" s="73" t="s">
        <v>1571</v>
      </c>
      <c r="G2080" s="73" t="str">
        <f>VLOOKUP(F2080,学校番号,3,FALSE)</f>
        <v>070214</v>
      </c>
    </row>
    <row r="2081" spans="1:7" hidden="1" x14ac:dyDescent="0.15">
      <c r="A2081" s="72">
        <v>3188</v>
      </c>
      <c r="B2081" s="73" t="s">
        <v>5856</v>
      </c>
      <c r="C2081" s="73" t="s">
        <v>5857</v>
      </c>
      <c r="D2081" s="73" t="s">
        <v>48</v>
      </c>
      <c r="E2081" s="74">
        <f>IF(D2081="男",1,2)</f>
        <v>1</v>
      </c>
      <c r="F2081" s="73" t="s">
        <v>1571</v>
      </c>
      <c r="G2081" s="73" t="str">
        <f>VLOOKUP(F2081,学校番号,3,FALSE)</f>
        <v>070214</v>
      </c>
    </row>
    <row r="2082" spans="1:7" hidden="1" x14ac:dyDescent="0.15">
      <c r="A2082" s="72">
        <v>3189</v>
      </c>
      <c r="B2082" s="73" t="s">
        <v>5858</v>
      </c>
      <c r="C2082" s="73" t="s">
        <v>5859</v>
      </c>
      <c r="D2082" s="73" t="s">
        <v>49</v>
      </c>
      <c r="E2082" s="74">
        <f>IF(D2082="男",1,2)</f>
        <v>2</v>
      </c>
      <c r="F2082" s="73" t="s">
        <v>1571</v>
      </c>
      <c r="G2082" s="73" t="str">
        <f>VLOOKUP(F2082,学校番号,3,FALSE)</f>
        <v>070214</v>
      </c>
    </row>
    <row r="2083" spans="1:7" hidden="1" x14ac:dyDescent="0.15">
      <c r="A2083" s="72">
        <v>3190</v>
      </c>
      <c r="B2083" s="73" t="s">
        <v>5860</v>
      </c>
      <c r="C2083" s="73" t="s">
        <v>5861</v>
      </c>
      <c r="D2083" s="73" t="s">
        <v>49</v>
      </c>
      <c r="E2083" s="74">
        <f>IF(D2083="男",1,2)</f>
        <v>2</v>
      </c>
      <c r="F2083" s="73" t="s">
        <v>1571</v>
      </c>
      <c r="G2083" s="73" t="str">
        <f>VLOOKUP(F2083,学校番号,3,FALSE)</f>
        <v>070214</v>
      </c>
    </row>
    <row r="2084" spans="1:7" hidden="1" x14ac:dyDescent="0.15">
      <c r="A2084" s="72">
        <v>3191</v>
      </c>
      <c r="B2084" s="73" t="s">
        <v>5862</v>
      </c>
      <c r="C2084" s="73" t="s">
        <v>5863</v>
      </c>
      <c r="D2084" s="73" t="s">
        <v>49</v>
      </c>
      <c r="E2084" s="74">
        <f>IF(D2084="男",1,2)</f>
        <v>2</v>
      </c>
      <c r="F2084" s="73" t="s">
        <v>1571</v>
      </c>
      <c r="G2084" s="73" t="str">
        <f>VLOOKUP(F2084,学校番号,3,FALSE)</f>
        <v>070214</v>
      </c>
    </row>
    <row r="2085" spans="1:7" hidden="1" x14ac:dyDescent="0.15">
      <c r="A2085" s="72">
        <v>3192</v>
      </c>
      <c r="B2085" s="73" t="s">
        <v>5864</v>
      </c>
      <c r="C2085" s="73" t="s">
        <v>5865</v>
      </c>
      <c r="D2085" s="73" t="s">
        <v>48</v>
      </c>
      <c r="E2085" s="74">
        <f>IF(D2085="男",1,2)</f>
        <v>1</v>
      </c>
      <c r="F2085" s="73" t="s">
        <v>1571</v>
      </c>
      <c r="G2085" s="73" t="str">
        <f>VLOOKUP(F2085,学校番号,3,FALSE)</f>
        <v>070214</v>
      </c>
    </row>
    <row r="2086" spans="1:7" hidden="1" x14ac:dyDescent="0.15">
      <c r="A2086" s="72">
        <v>3193</v>
      </c>
      <c r="B2086" s="73" t="s">
        <v>5866</v>
      </c>
      <c r="C2086" s="73" t="s">
        <v>5867</v>
      </c>
      <c r="D2086" s="73" t="s">
        <v>48</v>
      </c>
      <c r="E2086" s="74">
        <f>IF(D2086="男",1,2)</f>
        <v>1</v>
      </c>
      <c r="F2086" s="73" t="s">
        <v>1340</v>
      </c>
      <c r="G2086" s="73" t="str">
        <f>VLOOKUP(F2086,学校番号,3,FALSE)</f>
        <v>070134</v>
      </c>
    </row>
    <row r="2087" spans="1:7" hidden="1" x14ac:dyDescent="0.15">
      <c r="A2087" s="72">
        <v>3194</v>
      </c>
      <c r="B2087" s="73" t="s">
        <v>5868</v>
      </c>
      <c r="C2087" s="73" t="s">
        <v>5869</v>
      </c>
      <c r="D2087" s="73" t="s">
        <v>48</v>
      </c>
      <c r="E2087" s="74">
        <f>IF(D2087="男",1,2)</f>
        <v>1</v>
      </c>
      <c r="F2087" s="73" t="s">
        <v>1340</v>
      </c>
      <c r="G2087" s="73" t="str">
        <f>VLOOKUP(F2087,学校番号,3,FALSE)</f>
        <v>070134</v>
      </c>
    </row>
    <row r="2088" spans="1:7" hidden="1" x14ac:dyDescent="0.15">
      <c r="A2088" s="72">
        <v>3195</v>
      </c>
      <c r="B2088" s="73" t="s">
        <v>5870</v>
      </c>
      <c r="C2088" s="73" t="s">
        <v>1971</v>
      </c>
      <c r="D2088" s="73" t="s">
        <v>48</v>
      </c>
      <c r="E2088" s="74">
        <f>IF(D2088="男",1,2)</f>
        <v>1</v>
      </c>
      <c r="F2088" s="73" t="s">
        <v>1340</v>
      </c>
      <c r="G2088" s="73" t="str">
        <f>VLOOKUP(F2088,学校番号,3,FALSE)</f>
        <v>070134</v>
      </c>
    </row>
    <row r="2089" spans="1:7" hidden="1" x14ac:dyDescent="0.15">
      <c r="A2089" s="72">
        <v>3196</v>
      </c>
      <c r="B2089" s="73" t="s">
        <v>5871</v>
      </c>
      <c r="C2089" s="73" t="s">
        <v>5872</v>
      </c>
      <c r="D2089" s="73" t="s">
        <v>48</v>
      </c>
      <c r="E2089" s="74">
        <f>IF(D2089="男",1,2)</f>
        <v>1</v>
      </c>
      <c r="F2089" s="73" t="s">
        <v>1340</v>
      </c>
      <c r="G2089" s="73" t="str">
        <f>VLOOKUP(F2089,学校番号,3,FALSE)</f>
        <v>070134</v>
      </c>
    </row>
    <row r="2090" spans="1:7" hidden="1" x14ac:dyDescent="0.15">
      <c r="A2090" s="72">
        <v>3197</v>
      </c>
      <c r="B2090" s="73" t="s">
        <v>5873</v>
      </c>
      <c r="C2090" s="73" t="s">
        <v>5874</v>
      </c>
      <c r="D2090" s="73" t="s">
        <v>48</v>
      </c>
      <c r="E2090" s="74">
        <f>IF(D2090="男",1,2)</f>
        <v>1</v>
      </c>
      <c r="F2090" s="73" t="s">
        <v>1340</v>
      </c>
      <c r="G2090" s="73" t="str">
        <f>VLOOKUP(F2090,学校番号,3,FALSE)</f>
        <v>070134</v>
      </c>
    </row>
    <row r="2091" spans="1:7" hidden="1" x14ac:dyDescent="0.15">
      <c r="A2091" s="72">
        <v>3198</v>
      </c>
      <c r="B2091" s="73" t="s">
        <v>5875</v>
      </c>
      <c r="C2091" s="73" t="s">
        <v>5876</v>
      </c>
      <c r="D2091" s="73" t="s">
        <v>48</v>
      </c>
      <c r="E2091" s="74">
        <f>IF(D2091="男",1,2)</f>
        <v>1</v>
      </c>
      <c r="F2091" s="73" t="s">
        <v>1340</v>
      </c>
      <c r="G2091" s="73" t="str">
        <f>VLOOKUP(F2091,学校番号,3,FALSE)</f>
        <v>070134</v>
      </c>
    </row>
    <row r="2092" spans="1:7" hidden="1" x14ac:dyDescent="0.15">
      <c r="A2092" s="72">
        <v>3199</v>
      </c>
      <c r="B2092" s="73" t="s">
        <v>5877</v>
      </c>
      <c r="C2092" s="73" t="s">
        <v>5878</v>
      </c>
      <c r="D2092" s="73" t="s">
        <v>48</v>
      </c>
      <c r="E2092" s="74">
        <f>IF(D2092="男",1,2)</f>
        <v>1</v>
      </c>
      <c r="F2092" s="73" t="s">
        <v>1340</v>
      </c>
      <c r="G2092" s="73" t="str">
        <f>VLOOKUP(F2092,学校番号,3,FALSE)</f>
        <v>070134</v>
      </c>
    </row>
    <row r="2093" spans="1:7" hidden="1" x14ac:dyDescent="0.15">
      <c r="A2093" s="72">
        <v>3200</v>
      </c>
      <c r="B2093" s="73" t="s">
        <v>5879</v>
      </c>
      <c r="C2093" s="73" t="s">
        <v>5880</v>
      </c>
      <c r="D2093" s="73" t="s">
        <v>48</v>
      </c>
      <c r="E2093" s="74">
        <f>IF(D2093="男",1,2)</f>
        <v>1</v>
      </c>
      <c r="F2093" s="73" t="s">
        <v>1340</v>
      </c>
      <c r="G2093" s="73" t="str">
        <f>VLOOKUP(F2093,学校番号,3,FALSE)</f>
        <v>070134</v>
      </c>
    </row>
    <row r="2094" spans="1:7" hidden="1" x14ac:dyDescent="0.15">
      <c r="A2094" s="72">
        <v>3201</v>
      </c>
      <c r="B2094" s="73" t="s">
        <v>5881</v>
      </c>
      <c r="C2094" s="73" t="s">
        <v>5882</v>
      </c>
      <c r="D2094" s="73" t="s">
        <v>48</v>
      </c>
      <c r="E2094" s="74">
        <f>IF(D2094="男",1,2)</f>
        <v>1</v>
      </c>
      <c r="F2094" s="73" t="s">
        <v>1340</v>
      </c>
      <c r="G2094" s="73" t="str">
        <f>VLOOKUP(F2094,学校番号,3,FALSE)</f>
        <v>070134</v>
      </c>
    </row>
    <row r="2095" spans="1:7" hidden="1" x14ac:dyDescent="0.15">
      <c r="A2095" s="72">
        <v>3202</v>
      </c>
      <c r="B2095" s="73" t="s">
        <v>5883</v>
      </c>
      <c r="C2095" s="73" t="s">
        <v>5884</v>
      </c>
      <c r="D2095" s="73" t="s">
        <v>48</v>
      </c>
      <c r="E2095" s="74">
        <f>IF(D2095="男",1,2)</f>
        <v>1</v>
      </c>
      <c r="F2095" s="73" t="s">
        <v>1340</v>
      </c>
      <c r="G2095" s="73" t="str">
        <f>VLOOKUP(F2095,学校番号,3,FALSE)</f>
        <v>070134</v>
      </c>
    </row>
    <row r="2096" spans="1:7" hidden="1" x14ac:dyDescent="0.15">
      <c r="A2096" s="72">
        <v>3203</v>
      </c>
      <c r="B2096" s="73" t="s">
        <v>5885</v>
      </c>
      <c r="C2096" s="73" t="s">
        <v>5886</v>
      </c>
      <c r="D2096" s="73" t="s">
        <v>48</v>
      </c>
      <c r="E2096" s="74">
        <f>IF(D2096="男",1,2)</f>
        <v>1</v>
      </c>
      <c r="F2096" s="73" t="s">
        <v>1340</v>
      </c>
      <c r="G2096" s="73" t="str">
        <f>VLOOKUP(F2096,学校番号,3,FALSE)</f>
        <v>070134</v>
      </c>
    </row>
    <row r="2097" spans="1:7" hidden="1" x14ac:dyDescent="0.15">
      <c r="A2097" s="72">
        <v>3204</v>
      </c>
      <c r="B2097" s="73" t="s">
        <v>5887</v>
      </c>
      <c r="C2097" s="73" t="s">
        <v>5888</v>
      </c>
      <c r="D2097" s="73" t="s">
        <v>48</v>
      </c>
      <c r="E2097" s="74">
        <f>IF(D2097="男",1,2)</f>
        <v>1</v>
      </c>
      <c r="F2097" s="73" t="s">
        <v>1340</v>
      </c>
      <c r="G2097" s="73" t="str">
        <f>VLOOKUP(F2097,学校番号,3,FALSE)</f>
        <v>070134</v>
      </c>
    </row>
    <row r="2098" spans="1:7" hidden="1" x14ac:dyDescent="0.15">
      <c r="A2098" s="72">
        <v>3205</v>
      </c>
      <c r="B2098" s="73" t="s">
        <v>5889</v>
      </c>
      <c r="C2098" s="73" t="s">
        <v>5890</v>
      </c>
      <c r="D2098" s="73" t="s">
        <v>48</v>
      </c>
      <c r="E2098" s="74">
        <f>IF(D2098="男",1,2)</f>
        <v>1</v>
      </c>
      <c r="F2098" s="73" t="s">
        <v>1340</v>
      </c>
      <c r="G2098" s="73" t="str">
        <f>VLOOKUP(F2098,学校番号,3,FALSE)</f>
        <v>070134</v>
      </c>
    </row>
    <row r="2099" spans="1:7" hidden="1" x14ac:dyDescent="0.15">
      <c r="A2099" s="72">
        <v>3206</v>
      </c>
      <c r="B2099" s="73" t="s">
        <v>5891</v>
      </c>
      <c r="C2099" s="73" t="s">
        <v>5892</v>
      </c>
      <c r="D2099" s="73" t="s">
        <v>48</v>
      </c>
      <c r="E2099" s="74">
        <f>IF(D2099="男",1,2)</f>
        <v>1</v>
      </c>
      <c r="F2099" s="73" t="s">
        <v>1340</v>
      </c>
      <c r="G2099" s="73" t="str">
        <f>VLOOKUP(F2099,学校番号,3,FALSE)</f>
        <v>070134</v>
      </c>
    </row>
    <row r="2100" spans="1:7" hidden="1" x14ac:dyDescent="0.15">
      <c r="A2100" s="72">
        <v>3207</v>
      </c>
      <c r="B2100" s="73" t="s">
        <v>5893</v>
      </c>
      <c r="C2100" s="73" t="s">
        <v>5894</v>
      </c>
      <c r="D2100" s="73" t="s">
        <v>49</v>
      </c>
      <c r="E2100" s="74">
        <f>IF(D2100="男",1,2)</f>
        <v>2</v>
      </c>
      <c r="F2100" s="73" t="s">
        <v>1340</v>
      </c>
      <c r="G2100" s="73" t="str">
        <f>VLOOKUP(F2100,学校番号,3,FALSE)</f>
        <v>070134</v>
      </c>
    </row>
    <row r="2101" spans="1:7" hidden="1" x14ac:dyDescent="0.15">
      <c r="A2101" s="72">
        <v>3208</v>
      </c>
      <c r="B2101" s="73" t="s">
        <v>5895</v>
      </c>
      <c r="C2101" s="73" t="s">
        <v>5896</v>
      </c>
      <c r="D2101" s="73" t="s">
        <v>49</v>
      </c>
      <c r="E2101" s="74">
        <f>IF(D2101="男",1,2)</f>
        <v>2</v>
      </c>
      <c r="F2101" s="73" t="s">
        <v>1340</v>
      </c>
      <c r="G2101" s="73" t="str">
        <f>VLOOKUP(F2101,学校番号,3,FALSE)</f>
        <v>070134</v>
      </c>
    </row>
    <row r="2102" spans="1:7" hidden="1" x14ac:dyDescent="0.15">
      <c r="A2102" s="72">
        <v>3209</v>
      </c>
      <c r="B2102" s="73" t="s">
        <v>5897</v>
      </c>
      <c r="C2102" s="73" t="s">
        <v>5898</v>
      </c>
      <c r="D2102" s="73" t="s">
        <v>49</v>
      </c>
      <c r="E2102" s="74">
        <f>IF(D2102="男",1,2)</f>
        <v>2</v>
      </c>
      <c r="F2102" s="73" t="s">
        <v>1340</v>
      </c>
      <c r="G2102" s="73" t="str">
        <f>VLOOKUP(F2102,学校番号,3,FALSE)</f>
        <v>070134</v>
      </c>
    </row>
    <row r="2103" spans="1:7" hidden="1" x14ac:dyDescent="0.15">
      <c r="A2103" s="72">
        <v>3210</v>
      </c>
      <c r="B2103" s="73" t="s">
        <v>5899</v>
      </c>
      <c r="C2103" s="73" t="s">
        <v>5900</v>
      </c>
      <c r="D2103" s="73" t="s">
        <v>49</v>
      </c>
      <c r="E2103" s="74">
        <f>IF(D2103="男",1,2)</f>
        <v>2</v>
      </c>
      <c r="F2103" s="73" t="s">
        <v>1340</v>
      </c>
      <c r="G2103" s="73" t="str">
        <f>VLOOKUP(F2103,学校番号,3,FALSE)</f>
        <v>070134</v>
      </c>
    </row>
    <row r="2104" spans="1:7" hidden="1" x14ac:dyDescent="0.15">
      <c r="A2104" s="72">
        <v>3211</v>
      </c>
      <c r="B2104" s="73" t="s">
        <v>5901</v>
      </c>
      <c r="C2104" s="73" t="s">
        <v>5902</v>
      </c>
      <c r="D2104" s="73" t="s">
        <v>49</v>
      </c>
      <c r="E2104" s="74">
        <f>IF(D2104="男",1,2)</f>
        <v>2</v>
      </c>
      <c r="F2104" s="73" t="s">
        <v>1340</v>
      </c>
      <c r="G2104" s="73" t="str">
        <f>VLOOKUP(F2104,学校番号,3,FALSE)</f>
        <v>070134</v>
      </c>
    </row>
    <row r="2105" spans="1:7" hidden="1" x14ac:dyDescent="0.15">
      <c r="A2105" s="72">
        <v>3212</v>
      </c>
      <c r="B2105" s="73" t="s">
        <v>5903</v>
      </c>
      <c r="C2105" s="73" t="s">
        <v>5904</v>
      </c>
      <c r="D2105" s="73" t="s">
        <v>49</v>
      </c>
      <c r="E2105" s="74">
        <f>IF(D2105="男",1,2)</f>
        <v>2</v>
      </c>
      <c r="F2105" s="73" t="s">
        <v>1340</v>
      </c>
      <c r="G2105" s="73" t="str">
        <f>VLOOKUP(F2105,学校番号,3,FALSE)</f>
        <v>070134</v>
      </c>
    </row>
    <row r="2106" spans="1:7" hidden="1" x14ac:dyDescent="0.15">
      <c r="A2106" s="72">
        <v>3213</v>
      </c>
      <c r="B2106" s="73" t="s">
        <v>5905</v>
      </c>
      <c r="C2106" s="73" t="s">
        <v>5906</v>
      </c>
      <c r="D2106" s="73" t="s">
        <v>49</v>
      </c>
      <c r="E2106" s="74">
        <f>IF(D2106="男",1,2)</f>
        <v>2</v>
      </c>
      <c r="F2106" s="73" t="s">
        <v>1340</v>
      </c>
      <c r="G2106" s="73" t="str">
        <f>VLOOKUP(F2106,学校番号,3,FALSE)</f>
        <v>070134</v>
      </c>
    </row>
    <row r="2107" spans="1:7" hidden="1" x14ac:dyDescent="0.15">
      <c r="A2107" s="72">
        <v>3214</v>
      </c>
      <c r="B2107" s="73" t="s">
        <v>5907</v>
      </c>
      <c r="C2107" s="73" t="s">
        <v>5908</v>
      </c>
      <c r="D2107" s="73" t="s">
        <v>49</v>
      </c>
      <c r="E2107" s="74">
        <f>IF(D2107="男",1,2)</f>
        <v>2</v>
      </c>
      <c r="F2107" s="73" t="s">
        <v>1340</v>
      </c>
      <c r="G2107" s="73" t="str">
        <f>VLOOKUP(F2107,学校番号,3,FALSE)</f>
        <v>070134</v>
      </c>
    </row>
    <row r="2108" spans="1:7" hidden="1" x14ac:dyDescent="0.15">
      <c r="A2108" s="72">
        <v>3215</v>
      </c>
      <c r="B2108" s="73" t="s">
        <v>5909</v>
      </c>
      <c r="C2108" s="73" t="s">
        <v>5910</v>
      </c>
      <c r="D2108" s="73" t="s">
        <v>49</v>
      </c>
      <c r="E2108" s="74">
        <f>IF(D2108="男",1,2)</f>
        <v>2</v>
      </c>
      <c r="F2108" s="73" t="s">
        <v>1340</v>
      </c>
      <c r="G2108" s="73" t="str">
        <f>VLOOKUP(F2108,学校番号,3,FALSE)</f>
        <v>070134</v>
      </c>
    </row>
    <row r="2109" spans="1:7" hidden="1" x14ac:dyDescent="0.15">
      <c r="A2109" s="72">
        <v>3216</v>
      </c>
      <c r="B2109" s="73" t="s">
        <v>5911</v>
      </c>
      <c r="C2109" s="73" t="s">
        <v>5912</v>
      </c>
      <c r="D2109" s="73" t="s">
        <v>49</v>
      </c>
      <c r="E2109" s="74">
        <f>IF(D2109="男",1,2)</f>
        <v>2</v>
      </c>
      <c r="F2109" s="73" t="s">
        <v>1340</v>
      </c>
      <c r="G2109" s="73" t="str">
        <f>VLOOKUP(F2109,学校番号,3,FALSE)</f>
        <v>070134</v>
      </c>
    </row>
    <row r="2110" spans="1:7" hidden="1" x14ac:dyDescent="0.15">
      <c r="A2110" s="72">
        <v>3217</v>
      </c>
      <c r="B2110" s="73" t="s">
        <v>5913</v>
      </c>
      <c r="C2110" s="73" t="s">
        <v>5914</v>
      </c>
      <c r="D2110" s="73" t="s">
        <v>49</v>
      </c>
      <c r="E2110" s="74">
        <f>IF(D2110="男",1,2)</f>
        <v>2</v>
      </c>
      <c r="F2110" s="73" t="s">
        <v>1340</v>
      </c>
      <c r="G2110" s="73" t="str">
        <f>VLOOKUP(F2110,学校番号,3,FALSE)</f>
        <v>070134</v>
      </c>
    </row>
    <row r="2111" spans="1:7" hidden="1" x14ac:dyDescent="0.15">
      <c r="A2111" s="72">
        <v>3218</v>
      </c>
      <c r="B2111" s="73" t="s">
        <v>5915</v>
      </c>
      <c r="C2111" s="73" t="s">
        <v>5916</v>
      </c>
      <c r="D2111" s="73" t="s">
        <v>49</v>
      </c>
      <c r="E2111" s="74">
        <f>IF(D2111="男",1,2)</f>
        <v>2</v>
      </c>
      <c r="F2111" s="73" t="s">
        <v>1340</v>
      </c>
      <c r="G2111" s="73" t="str">
        <f>VLOOKUP(F2111,学校番号,3,FALSE)</f>
        <v>070134</v>
      </c>
    </row>
    <row r="2112" spans="1:7" hidden="1" x14ac:dyDescent="0.15">
      <c r="A2112" s="72">
        <v>3219</v>
      </c>
      <c r="B2112" s="73" t="s">
        <v>5917</v>
      </c>
      <c r="C2112" s="73" t="s">
        <v>5918</v>
      </c>
      <c r="D2112" s="73" t="s">
        <v>49</v>
      </c>
      <c r="E2112" s="74">
        <f>IF(D2112="男",1,2)</f>
        <v>2</v>
      </c>
      <c r="F2112" s="73" t="s">
        <v>1340</v>
      </c>
      <c r="G2112" s="73" t="str">
        <f>VLOOKUP(F2112,学校番号,3,FALSE)</f>
        <v>070134</v>
      </c>
    </row>
    <row r="2113" spans="1:7" hidden="1" x14ac:dyDescent="0.15">
      <c r="A2113" s="72">
        <v>3220</v>
      </c>
      <c r="B2113" s="73" t="s">
        <v>5919</v>
      </c>
      <c r="C2113" s="73" t="s">
        <v>5920</v>
      </c>
      <c r="D2113" s="73" t="s">
        <v>49</v>
      </c>
      <c r="E2113" s="74">
        <f>IF(D2113="男",1,2)</f>
        <v>2</v>
      </c>
      <c r="F2113" s="73" t="s">
        <v>1340</v>
      </c>
      <c r="G2113" s="73" t="str">
        <f>VLOOKUP(F2113,学校番号,3,FALSE)</f>
        <v>070134</v>
      </c>
    </row>
    <row r="2114" spans="1:7" hidden="1" x14ac:dyDescent="0.15">
      <c r="A2114" s="72">
        <v>3221</v>
      </c>
      <c r="B2114" s="73" t="s">
        <v>5921</v>
      </c>
      <c r="C2114" s="73" t="s">
        <v>5922</v>
      </c>
      <c r="D2114" s="73" t="s">
        <v>48</v>
      </c>
      <c r="E2114" s="74">
        <f>IF(D2114="男",1,2)</f>
        <v>1</v>
      </c>
      <c r="F2114" s="73" t="s">
        <v>1565</v>
      </c>
      <c r="G2114" s="73" t="str">
        <f>VLOOKUP(F2114,学校番号,3,FALSE)</f>
        <v>070212</v>
      </c>
    </row>
    <row r="2115" spans="1:7" hidden="1" x14ac:dyDescent="0.15">
      <c r="A2115" s="72">
        <v>3222</v>
      </c>
      <c r="B2115" s="73" t="s">
        <v>3736</v>
      </c>
      <c r="C2115" s="73" t="s">
        <v>5923</v>
      </c>
      <c r="D2115" s="73" t="s">
        <v>48</v>
      </c>
      <c r="E2115" s="74">
        <f>IF(D2115="男",1,2)</f>
        <v>1</v>
      </c>
      <c r="F2115" s="73" t="s">
        <v>1565</v>
      </c>
      <c r="G2115" s="73" t="str">
        <f>VLOOKUP(F2115,学校番号,3,FALSE)</f>
        <v>070212</v>
      </c>
    </row>
    <row r="2116" spans="1:7" hidden="1" x14ac:dyDescent="0.15">
      <c r="A2116" s="72">
        <v>3223</v>
      </c>
      <c r="B2116" s="73" t="s">
        <v>5924</v>
      </c>
      <c r="C2116" s="73" t="s">
        <v>5925</v>
      </c>
      <c r="D2116" s="73" t="s">
        <v>48</v>
      </c>
      <c r="E2116" s="74">
        <f>IF(D2116="男",1,2)</f>
        <v>1</v>
      </c>
      <c r="F2116" s="73" t="s">
        <v>1565</v>
      </c>
      <c r="G2116" s="73" t="str">
        <f>VLOOKUP(F2116,学校番号,3,FALSE)</f>
        <v>070212</v>
      </c>
    </row>
    <row r="2117" spans="1:7" hidden="1" x14ac:dyDescent="0.15">
      <c r="A2117" s="72">
        <v>3224</v>
      </c>
      <c r="B2117" s="73" t="s">
        <v>5926</v>
      </c>
      <c r="C2117" s="73" t="s">
        <v>5927</v>
      </c>
      <c r="D2117" s="73" t="s">
        <v>49</v>
      </c>
      <c r="E2117" s="74">
        <f>IF(D2117="男",1,2)</f>
        <v>2</v>
      </c>
      <c r="F2117" s="73" t="s">
        <v>1565</v>
      </c>
      <c r="G2117" s="73" t="str">
        <f>VLOOKUP(F2117,学校番号,3,FALSE)</f>
        <v>070212</v>
      </c>
    </row>
    <row r="2118" spans="1:7" hidden="1" x14ac:dyDescent="0.15">
      <c r="A2118" s="72">
        <v>3225</v>
      </c>
      <c r="B2118" s="73" t="s">
        <v>5928</v>
      </c>
      <c r="C2118" s="73" t="s">
        <v>5929</v>
      </c>
      <c r="D2118" s="73" t="s">
        <v>49</v>
      </c>
      <c r="E2118" s="74">
        <f>IF(D2118="男",1,2)</f>
        <v>2</v>
      </c>
      <c r="F2118" s="73" t="s">
        <v>1565</v>
      </c>
      <c r="G2118" s="73" t="str">
        <f>VLOOKUP(F2118,学校番号,3,FALSE)</f>
        <v>070212</v>
      </c>
    </row>
    <row r="2119" spans="1:7" hidden="1" x14ac:dyDescent="0.15">
      <c r="A2119" s="72">
        <v>3226</v>
      </c>
      <c r="B2119" s="73" t="s">
        <v>5930</v>
      </c>
      <c r="C2119" s="73" t="s">
        <v>5931</v>
      </c>
      <c r="D2119" s="73" t="s">
        <v>49</v>
      </c>
      <c r="E2119" s="74">
        <f>IF(D2119="男",1,2)</f>
        <v>2</v>
      </c>
      <c r="F2119" s="73" t="s">
        <v>1565</v>
      </c>
      <c r="G2119" s="73" t="str">
        <f>VLOOKUP(F2119,学校番号,3,FALSE)</f>
        <v>070212</v>
      </c>
    </row>
    <row r="2120" spans="1:7" hidden="1" x14ac:dyDescent="0.15">
      <c r="A2120" s="72">
        <v>3227</v>
      </c>
      <c r="B2120" s="73" t="s">
        <v>5932</v>
      </c>
      <c r="C2120" s="73" t="s">
        <v>5933</v>
      </c>
      <c r="D2120" s="73" t="s">
        <v>48</v>
      </c>
      <c r="E2120" s="74">
        <f>IF(D2120="男",1,2)</f>
        <v>1</v>
      </c>
      <c r="F2120" s="73" t="s">
        <v>1565</v>
      </c>
      <c r="G2120" s="73" t="str">
        <f>VLOOKUP(F2120,学校番号,3,FALSE)</f>
        <v>070212</v>
      </c>
    </row>
    <row r="2121" spans="1:7" hidden="1" x14ac:dyDescent="0.15">
      <c r="A2121" s="72">
        <v>3228</v>
      </c>
      <c r="B2121" s="73" t="s">
        <v>5934</v>
      </c>
      <c r="C2121" s="73" t="s">
        <v>5935</v>
      </c>
      <c r="D2121" s="73" t="s">
        <v>49</v>
      </c>
      <c r="E2121" s="74">
        <f>IF(D2121="男",1,2)</f>
        <v>2</v>
      </c>
      <c r="F2121" s="73" t="s">
        <v>1565</v>
      </c>
      <c r="G2121" s="73" t="str">
        <f>VLOOKUP(F2121,学校番号,3,FALSE)</f>
        <v>070212</v>
      </c>
    </row>
    <row r="2122" spans="1:7" hidden="1" x14ac:dyDescent="0.15">
      <c r="A2122" s="72">
        <v>3229</v>
      </c>
      <c r="B2122" s="73" t="s">
        <v>5936</v>
      </c>
      <c r="C2122" s="73" t="s">
        <v>5937</v>
      </c>
      <c r="D2122" s="73" t="s">
        <v>49</v>
      </c>
      <c r="E2122" s="74">
        <f>IF(D2122="男",1,2)</f>
        <v>2</v>
      </c>
      <c r="F2122" s="73" t="s">
        <v>1565</v>
      </c>
      <c r="G2122" s="73" t="str">
        <f>VLOOKUP(F2122,学校番号,3,FALSE)</f>
        <v>070212</v>
      </c>
    </row>
    <row r="2123" spans="1:7" hidden="1" x14ac:dyDescent="0.15">
      <c r="A2123" s="72">
        <v>3230</v>
      </c>
      <c r="B2123" s="73" t="s">
        <v>5938</v>
      </c>
      <c r="C2123" s="73" t="s">
        <v>5939</v>
      </c>
      <c r="D2123" s="73" t="s">
        <v>48</v>
      </c>
      <c r="E2123" s="74">
        <f>IF(D2123="男",1,2)</f>
        <v>1</v>
      </c>
      <c r="F2123" s="73" t="s">
        <v>1565</v>
      </c>
      <c r="G2123" s="73" t="str">
        <f>VLOOKUP(F2123,学校番号,3,FALSE)</f>
        <v>070212</v>
      </c>
    </row>
    <row r="2124" spans="1:7" hidden="1" x14ac:dyDescent="0.15">
      <c r="A2124" s="72">
        <v>3231</v>
      </c>
      <c r="B2124" s="73" t="s">
        <v>5940</v>
      </c>
      <c r="C2124" s="73" t="s">
        <v>5941</v>
      </c>
      <c r="D2124" s="73" t="s">
        <v>48</v>
      </c>
      <c r="E2124" s="74">
        <f>IF(D2124="男",1,2)</f>
        <v>1</v>
      </c>
      <c r="F2124" s="73" t="s">
        <v>1565</v>
      </c>
      <c r="G2124" s="73" t="str">
        <f>VLOOKUP(F2124,学校番号,3,FALSE)</f>
        <v>070212</v>
      </c>
    </row>
    <row r="2125" spans="1:7" hidden="1" x14ac:dyDescent="0.15">
      <c r="A2125" s="72">
        <v>3232</v>
      </c>
      <c r="B2125" s="73" t="s">
        <v>5942</v>
      </c>
      <c r="C2125" s="73" t="s">
        <v>5943</v>
      </c>
      <c r="D2125" s="73" t="s">
        <v>48</v>
      </c>
      <c r="E2125" s="74">
        <f>IF(D2125="男",1,2)</f>
        <v>1</v>
      </c>
      <c r="F2125" s="73" t="s">
        <v>1565</v>
      </c>
      <c r="G2125" s="73" t="str">
        <f>VLOOKUP(F2125,学校番号,3,FALSE)</f>
        <v>070212</v>
      </c>
    </row>
    <row r="2126" spans="1:7" hidden="1" x14ac:dyDescent="0.15">
      <c r="A2126" s="72">
        <v>3233</v>
      </c>
      <c r="B2126" s="73" t="s">
        <v>5944</v>
      </c>
      <c r="C2126" s="73" t="s">
        <v>5945</v>
      </c>
      <c r="D2126" s="73" t="s">
        <v>48</v>
      </c>
      <c r="E2126" s="74">
        <f>IF(D2126="男",1,2)</f>
        <v>1</v>
      </c>
      <c r="F2126" s="73" t="s">
        <v>1565</v>
      </c>
      <c r="G2126" s="73" t="str">
        <f>VLOOKUP(F2126,学校番号,3,FALSE)</f>
        <v>070212</v>
      </c>
    </row>
    <row r="2127" spans="1:7" hidden="1" x14ac:dyDescent="0.15">
      <c r="A2127" s="72">
        <v>3234</v>
      </c>
      <c r="B2127" s="73" t="s">
        <v>5946</v>
      </c>
      <c r="C2127" s="73" t="s">
        <v>5947</v>
      </c>
      <c r="D2127" s="73" t="s">
        <v>48</v>
      </c>
      <c r="E2127" s="74">
        <f>IF(D2127="男",1,2)</f>
        <v>1</v>
      </c>
      <c r="F2127" s="73" t="s">
        <v>1565</v>
      </c>
      <c r="G2127" s="73" t="str">
        <f>VLOOKUP(F2127,学校番号,3,FALSE)</f>
        <v>070212</v>
      </c>
    </row>
    <row r="2128" spans="1:7" hidden="1" x14ac:dyDescent="0.15">
      <c r="A2128" s="72">
        <v>3235</v>
      </c>
      <c r="B2128" s="73" t="s">
        <v>5948</v>
      </c>
      <c r="C2128" s="73" t="s">
        <v>5949</v>
      </c>
      <c r="D2128" s="73" t="s">
        <v>48</v>
      </c>
      <c r="E2128" s="74">
        <f>IF(D2128="男",1,2)</f>
        <v>1</v>
      </c>
      <c r="F2128" s="73" t="s">
        <v>1565</v>
      </c>
      <c r="G2128" s="73" t="str">
        <f>VLOOKUP(F2128,学校番号,3,FALSE)</f>
        <v>070212</v>
      </c>
    </row>
    <row r="2129" spans="1:7" hidden="1" x14ac:dyDescent="0.15">
      <c r="A2129" s="72">
        <v>3236</v>
      </c>
      <c r="B2129" s="73" t="s">
        <v>5950</v>
      </c>
      <c r="C2129" s="73" t="s">
        <v>5951</v>
      </c>
      <c r="D2129" s="73" t="s">
        <v>48</v>
      </c>
      <c r="E2129" s="74">
        <f>IF(D2129="男",1,2)</f>
        <v>1</v>
      </c>
      <c r="F2129" s="73" t="s">
        <v>1565</v>
      </c>
      <c r="G2129" s="73" t="str">
        <f>VLOOKUP(F2129,学校番号,3,FALSE)</f>
        <v>070212</v>
      </c>
    </row>
    <row r="2130" spans="1:7" hidden="1" x14ac:dyDescent="0.15">
      <c r="A2130" s="72">
        <v>3237</v>
      </c>
      <c r="B2130" s="73" t="s">
        <v>5952</v>
      </c>
      <c r="C2130" s="73" t="s">
        <v>5953</v>
      </c>
      <c r="D2130" s="73" t="s">
        <v>48</v>
      </c>
      <c r="E2130" s="74">
        <f>IF(D2130="男",1,2)</f>
        <v>1</v>
      </c>
      <c r="F2130" s="73" t="s">
        <v>1565</v>
      </c>
      <c r="G2130" s="73" t="str">
        <f>VLOOKUP(F2130,学校番号,3,FALSE)</f>
        <v>070212</v>
      </c>
    </row>
    <row r="2131" spans="1:7" hidden="1" x14ac:dyDescent="0.15">
      <c r="A2131" s="72">
        <v>3238</v>
      </c>
      <c r="B2131" s="73" t="s">
        <v>5954</v>
      </c>
      <c r="C2131" s="73" t="s">
        <v>5955</v>
      </c>
      <c r="D2131" s="73" t="s">
        <v>48</v>
      </c>
      <c r="E2131" s="74">
        <f>IF(D2131="男",1,2)</f>
        <v>1</v>
      </c>
      <c r="F2131" s="73" t="s">
        <v>1565</v>
      </c>
      <c r="G2131" s="73" t="str">
        <f>VLOOKUP(F2131,学校番号,3,FALSE)</f>
        <v>070212</v>
      </c>
    </row>
    <row r="2132" spans="1:7" hidden="1" x14ac:dyDescent="0.15">
      <c r="A2132" s="72">
        <v>3239</v>
      </c>
      <c r="B2132" s="73" t="s">
        <v>5956</v>
      </c>
      <c r="C2132" s="73" t="s">
        <v>5957</v>
      </c>
      <c r="D2132" s="73" t="s">
        <v>48</v>
      </c>
      <c r="E2132" s="74">
        <f>IF(D2132="男",1,2)</f>
        <v>1</v>
      </c>
      <c r="F2132" s="73" t="s">
        <v>1565</v>
      </c>
      <c r="G2132" s="73" t="str">
        <f>VLOOKUP(F2132,学校番号,3,FALSE)</f>
        <v>070212</v>
      </c>
    </row>
    <row r="2133" spans="1:7" hidden="1" x14ac:dyDescent="0.15">
      <c r="A2133" s="72">
        <v>3240</v>
      </c>
      <c r="B2133" s="73" t="s">
        <v>5958</v>
      </c>
      <c r="C2133" s="73" t="s">
        <v>5959</v>
      </c>
      <c r="D2133" s="73" t="s">
        <v>48</v>
      </c>
      <c r="E2133" s="74">
        <f>IF(D2133="男",1,2)</f>
        <v>1</v>
      </c>
      <c r="F2133" s="73" t="s">
        <v>1565</v>
      </c>
      <c r="G2133" s="73" t="str">
        <f>VLOOKUP(F2133,学校番号,3,FALSE)</f>
        <v>070212</v>
      </c>
    </row>
    <row r="2134" spans="1:7" hidden="1" x14ac:dyDescent="0.15">
      <c r="A2134" s="72">
        <v>3241</v>
      </c>
      <c r="B2134" s="73" t="s">
        <v>5960</v>
      </c>
      <c r="C2134" s="73" t="s">
        <v>5961</v>
      </c>
      <c r="D2134" s="73" t="s">
        <v>49</v>
      </c>
      <c r="E2134" s="74">
        <f>IF(D2134="男",1,2)</f>
        <v>2</v>
      </c>
      <c r="F2134" s="73" t="s">
        <v>1565</v>
      </c>
      <c r="G2134" s="73" t="str">
        <f>VLOOKUP(F2134,学校番号,3,FALSE)</f>
        <v>070212</v>
      </c>
    </row>
    <row r="2135" spans="1:7" hidden="1" x14ac:dyDescent="0.15">
      <c r="A2135" s="72">
        <v>3242</v>
      </c>
      <c r="B2135" s="73" t="s">
        <v>5962</v>
      </c>
      <c r="C2135" s="73" t="s">
        <v>5963</v>
      </c>
      <c r="D2135" s="73" t="s">
        <v>48</v>
      </c>
      <c r="E2135" s="74">
        <f>IF(D2135="男",1,2)</f>
        <v>1</v>
      </c>
      <c r="F2135" s="73" t="s">
        <v>1565</v>
      </c>
      <c r="G2135" s="73" t="str">
        <f>VLOOKUP(F2135,学校番号,3,FALSE)</f>
        <v>070212</v>
      </c>
    </row>
    <row r="2136" spans="1:7" hidden="1" x14ac:dyDescent="0.15">
      <c r="A2136" s="72">
        <v>3243</v>
      </c>
      <c r="B2136" s="73" t="s">
        <v>5964</v>
      </c>
      <c r="C2136" s="73" t="s">
        <v>5965</v>
      </c>
      <c r="D2136" s="73" t="s">
        <v>48</v>
      </c>
      <c r="E2136" s="74">
        <f>IF(D2136="男",1,2)</f>
        <v>1</v>
      </c>
      <c r="F2136" s="73" t="s">
        <v>1565</v>
      </c>
      <c r="G2136" s="73" t="str">
        <f>VLOOKUP(F2136,学校番号,3,FALSE)</f>
        <v>070212</v>
      </c>
    </row>
    <row r="2137" spans="1:7" hidden="1" x14ac:dyDescent="0.15">
      <c r="A2137" s="72">
        <v>3244</v>
      </c>
      <c r="B2137" s="73" t="s">
        <v>5966</v>
      </c>
      <c r="C2137" s="73" t="s">
        <v>5967</v>
      </c>
      <c r="D2137" s="73" t="s">
        <v>48</v>
      </c>
      <c r="E2137" s="74">
        <f>IF(D2137="男",1,2)</f>
        <v>1</v>
      </c>
      <c r="F2137" s="73" t="s">
        <v>1565</v>
      </c>
      <c r="G2137" s="73" t="str">
        <f>VLOOKUP(F2137,学校番号,3,FALSE)</f>
        <v>070212</v>
      </c>
    </row>
    <row r="2138" spans="1:7" hidden="1" x14ac:dyDescent="0.15">
      <c r="A2138" s="72">
        <v>3245</v>
      </c>
      <c r="B2138" s="73" t="s">
        <v>5968</v>
      </c>
      <c r="C2138" s="73" t="s">
        <v>5969</v>
      </c>
      <c r="D2138" s="73" t="s">
        <v>49</v>
      </c>
      <c r="E2138" s="74">
        <f>IF(D2138="男",1,2)</f>
        <v>2</v>
      </c>
      <c r="F2138" s="73" t="s">
        <v>1565</v>
      </c>
      <c r="G2138" s="73" t="str">
        <f>VLOOKUP(F2138,学校番号,3,FALSE)</f>
        <v>070212</v>
      </c>
    </row>
    <row r="2139" spans="1:7" hidden="1" x14ac:dyDescent="0.15">
      <c r="A2139" s="72">
        <v>3266</v>
      </c>
      <c r="B2139" s="73" t="s">
        <v>5970</v>
      </c>
      <c r="C2139" s="73" t="s">
        <v>5971</v>
      </c>
      <c r="D2139" s="73" t="s">
        <v>48</v>
      </c>
      <c r="E2139" s="74">
        <f>IF(D2139="男",1,2)</f>
        <v>1</v>
      </c>
      <c r="F2139" s="73" t="s">
        <v>1181</v>
      </c>
      <c r="G2139" s="73" t="str">
        <f>VLOOKUP(F2139,学校番号,3,FALSE)</f>
        <v>070077</v>
      </c>
    </row>
    <row r="2140" spans="1:7" hidden="1" x14ac:dyDescent="0.15">
      <c r="A2140" s="72">
        <v>3267</v>
      </c>
      <c r="B2140" s="73" t="s">
        <v>5972</v>
      </c>
      <c r="C2140" s="73" t="s">
        <v>5973</v>
      </c>
      <c r="D2140" s="73" t="s">
        <v>48</v>
      </c>
      <c r="E2140" s="74">
        <f>IF(D2140="男",1,2)</f>
        <v>1</v>
      </c>
      <c r="F2140" s="73" t="s">
        <v>1181</v>
      </c>
      <c r="G2140" s="73" t="str">
        <f>VLOOKUP(F2140,学校番号,3,FALSE)</f>
        <v>070077</v>
      </c>
    </row>
    <row r="2141" spans="1:7" hidden="1" x14ac:dyDescent="0.15">
      <c r="A2141" s="72">
        <v>3283</v>
      </c>
      <c r="B2141" s="73" t="s">
        <v>5974</v>
      </c>
      <c r="C2141" s="73" t="s">
        <v>5975</v>
      </c>
      <c r="D2141" s="73" t="s">
        <v>48</v>
      </c>
      <c r="E2141" s="74">
        <f>IF(D2141="男",1,2)</f>
        <v>1</v>
      </c>
      <c r="F2141" s="73" t="s">
        <v>1411</v>
      </c>
      <c r="G2141" s="73" t="str">
        <f>VLOOKUP(F2141,学校番号,3,FALSE)</f>
        <v>070159</v>
      </c>
    </row>
    <row r="2142" spans="1:7" hidden="1" x14ac:dyDescent="0.15">
      <c r="A2142" s="72">
        <v>3290</v>
      </c>
      <c r="B2142" s="73" t="s">
        <v>5976</v>
      </c>
      <c r="C2142" s="73" t="s">
        <v>2699</v>
      </c>
      <c r="D2142" s="73" t="s">
        <v>49</v>
      </c>
      <c r="E2142" s="74">
        <f>IF(D2142="男",1,2)</f>
        <v>2</v>
      </c>
      <c r="F2142" s="73" t="s">
        <v>1343</v>
      </c>
      <c r="G2142" s="73" t="str">
        <f>VLOOKUP(F2142,学校番号,3,FALSE)</f>
        <v>070135</v>
      </c>
    </row>
    <row r="2143" spans="1:7" hidden="1" x14ac:dyDescent="0.15">
      <c r="A2143" s="72">
        <v>3291</v>
      </c>
      <c r="B2143" s="73" t="s">
        <v>5977</v>
      </c>
      <c r="C2143" s="73" t="s">
        <v>5978</v>
      </c>
      <c r="D2143" s="73" t="s">
        <v>48</v>
      </c>
      <c r="E2143" s="74">
        <f>IF(D2143="男",1,2)</f>
        <v>1</v>
      </c>
      <c r="F2143" s="73" t="s">
        <v>1343</v>
      </c>
      <c r="G2143" s="73" t="str">
        <f>VLOOKUP(F2143,学校番号,3,FALSE)</f>
        <v>070135</v>
      </c>
    </row>
    <row r="2144" spans="1:7" hidden="1" x14ac:dyDescent="0.15">
      <c r="A2144" s="72">
        <v>3301</v>
      </c>
      <c r="B2144" s="73" t="s">
        <v>5979</v>
      </c>
      <c r="C2144" s="73" t="s">
        <v>5980</v>
      </c>
      <c r="D2144" s="73" t="s">
        <v>48</v>
      </c>
      <c r="E2144" s="74">
        <f>IF(D2144="男",1,2)</f>
        <v>1</v>
      </c>
      <c r="F2144" s="73" t="s">
        <v>1038</v>
      </c>
      <c r="G2144" s="73" t="str">
        <f>VLOOKUP(F2144,学校番号,3,FALSE)</f>
        <v>070027</v>
      </c>
    </row>
    <row r="2145" spans="1:7" hidden="1" x14ac:dyDescent="0.15">
      <c r="A2145" s="72">
        <v>3302</v>
      </c>
      <c r="B2145" s="73" t="s">
        <v>5981</v>
      </c>
      <c r="C2145" s="73" t="s">
        <v>5982</v>
      </c>
      <c r="D2145" s="73" t="s">
        <v>48</v>
      </c>
      <c r="E2145" s="74">
        <f>IF(D2145="男",1,2)</f>
        <v>1</v>
      </c>
      <c r="F2145" s="73" t="s">
        <v>1038</v>
      </c>
      <c r="G2145" s="73" t="str">
        <f>VLOOKUP(F2145,学校番号,3,FALSE)</f>
        <v>070027</v>
      </c>
    </row>
    <row r="2146" spans="1:7" hidden="1" x14ac:dyDescent="0.15">
      <c r="A2146" s="72">
        <v>3303</v>
      </c>
      <c r="B2146" s="73" t="s">
        <v>5983</v>
      </c>
      <c r="C2146" s="73" t="s">
        <v>5254</v>
      </c>
      <c r="D2146" s="73" t="s">
        <v>48</v>
      </c>
      <c r="E2146" s="74">
        <f>IF(D2146="男",1,2)</f>
        <v>1</v>
      </c>
      <c r="F2146" s="73" t="s">
        <v>1038</v>
      </c>
      <c r="G2146" s="73" t="str">
        <f>VLOOKUP(F2146,学校番号,3,FALSE)</f>
        <v>070027</v>
      </c>
    </row>
    <row r="2147" spans="1:7" hidden="1" x14ac:dyDescent="0.15">
      <c r="A2147" s="72">
        <v>3311</v>
      </c>
      <c r="B2147" s="73" t="s">
        <v>5984</v>
      </c>
      <c r="C2147" s="73" t="s">
        <v>5985</v>
      </c>
      <c r="D2147" s="73" t="s">
        <v>48</v>
      </c>
      <c r="E2147" s="74">
        <f>IF(D2147="男",1,2)</f>
        <v>1</v>
      </c>
      <c r="F2147" s="73" t="s">
        <v>1276</v>
      </c>
      <c r="G2147" s="73" t="str">
        <f>VLOOKUP(F2147,学校番号,3,FALSE)</f>
        <v>070111</v>
      </c>
    </row>
    <row r="2148" spans="1:7" hidden="1" x14ac:dyDescent="0.15">
      <c r="A2148" s="72">
        <v>3312</v>
      </c>
      <c r="B2148" s="73" t="s">
        <v>5986</v>
      </c>
      <c r="C2148" s="73" t="s">
        <v>5987</v>
      </c>
      <c r="D2148" s="73" t="s">
        <v>49</v>
      </c>
      <c r="E2148" s="74">
        <f>IF(D2148="男",1,2)</f>
        <v>2</v>
      </c>
      <c r="F2148" s="73" t="s">
        <v>1276</v>
      </c>
      <c r="G2148" s="73" t="str">
        <f>VLOOKUP(F2148,学校番号,3,FALSE)</f>
        <v>070111</v>
      </c>
    </row>
    <row r="2149" spans="1:7" hidden="1" x14ac:dyDescent="0.15">
      <c r="A2149" s="72">
        <v>3313</v>
      </c>
      <c r="B2149" s="73" t="s">
        <v>5988</v>
      </c>
      <c r="C2149" s="73" t="s">
        <v>5989</v>
      </c>
      <c r="D2149" s="73" t="s">
        <v>48</v>
      </c>
      <c r="E2149" s="74">
        <f>IF(D2149="男",1,2)</f>
        <v>1</v>
      </c>
      <c r="F2149" s="73" t="s">
        <v>1276</v>
      </c>
      <c r="G2149" s="73" t="str">
        <f>VLOOKUP(F2149,学校番号,3,FALSE)</f>
        <v>070111</v>
      </c>
    </row>
    <row r="2150" spans="1:7" hidden="1" x14ac:dyDescent="0.15">
      <c r="A2150" s="72">
        <v>3314</v>
      </c>
      <c r="B2150" s="73" t="s">
        <v>5990</v>
      </c>
      <c r="C2150" s="73" t="s">
        <v>5991</v>
      </c>
      <c r="D2150" s="73" t="s">
        <v>48</v>
      </c>
      <c r="E2150" s="74">
        <f>IF(D2150="男",1,2)</f>
        <v>1</v>
      </c>
      <c r="F2150" s="73" t="s">
        <v>1276</v>
      </c>
      <c r="G2150" s="73" t="str">
        <f>VLOOKUP(F2150,学校番号,3,FALSE)</f>
        <v>070111</v>
      </c>
    </row>
    <row r="2151" spans="1:7" hidden="1" x14ac:dyDescent="0.15">
      <c r="A2151" s="72">
        <v>3315</v>
      </c>
      <c r="B2151" s="73" t="s">
        <v>5992</v>
      </c>
      <c r="C2151" s="73" t="s">
        <v>5993</v>
      </c>
      <c r="D2151" s="73" t="s">
        <v>49</v>
      </c>
      <c r="E2151" s="74">
        <f>IF(D2151="男",1,2)</f>
        <v>2</v>
      </c>
      <c r="F2151" s="73" t="s">
        <v>1276</v>
      </c>
      <c r="G2151" s="73" t="str">
        <f>VLOOKUP(F2151,学校番号,3,FALSE)</f>
        <v>070111</v>
      </c>
    </row>
    <row r="2152" spans="1:7" hidden="1" x14ac:dyDescent="0.15">
      <c r="A2152" s="72">
        <v>3316</v>
      </c>
      <c r="B2152" s="73" t="s">
        <v>5994</v>
      </c>
      <c r="C2152" s="73" t="s">
        <v>5995</v>
      </c>
      <c r="D2152" s="73" t="s">
        <v>49</v>
      </c>
      <c r="E2152" s="74">
        <f>IF(D2152="男",1,2)</f>
        <v>2</v>
      </c>
      <c r="F2152" s="73" t="s">
        <v>1276</v>
      </c>
      <c r="G2152" s="73" t="str">
        <f>VLOOKUP(F2152,学校番号,3,FALSE)</f>
        <v>070111</v>
      </c>
    </row>
    <row r="2153" spans="1:7" hidden="1" x14ac:dyDescent="0.15">
      <c r="A2153" s="72">
        <v>3317</v>
      </c>
      <c r="B2153" s="73" t="s">
        <v>5996</v>
      </c>
      <c r="C2153" s="73" t="s">
        <v>5997</v>
      </c>
      <c r="D2153" s="73" t="s">
        <v>49</v>
      </c>
      <c r="E2153" s="74">
        <f>IF(D2153="男",1,2)</f>
        <v>2</v>
      </c>
      <c r="F2153" s="73" t="s">
        <v>1276</v>
      </c>
      <c r="G2153" s="73" t="str">
        <f>VLOOKUP(F2153,学校番号,3,FALSE)</f>
        <v>070111</v>
      </c>
    </row>
    <row r="2154" spans="1:7" hidden="1" x14ac:dyDescent="0.15">
      <c r="A2154" s="72">
        <v>3318</v>
      </c>
      <c r="B2154" s="73" t="s">
        <v>5998</v>
      </c>
      <c r="C2154" s="73" t="s">
        <v>3769</v>
      </c>
      <c r="D2154" s="73" t="s">
        <v>48</v>
      </c>
      <c r="E2154" s="74">
        <f>IF(D2154="男",1,2)</f>
        <v>1</v>
      </c>
      <c r="F2154" s="73" t="s">
        <v>1276</v>
      </c>
      <c r="G2154" s="73" t="str">
        <f>VLOOKUP(F2154,学校番号,3,FALSE)</f>
        <v>070111</v>
      </c>
    </row>
    <row r="2155" spans="1:7" hidden="1" x14ac:dyDescent="0.15">
      <c r="A2155" s="72">
        <v>3319</v>
      </c>
      <c r="B2155" s="73" t="s">
        <v>5999</v>
      </c>
      <c r="C2155" s="73" t="s">
        <v>6000</v>
      </c>
      <c r="D2155" s="73" t="s">
        <v>49</v>
      </c>
      <c r="E2155" s="74">
        <f>IF(D2155="男",1,2)</f>
        <v>2</v>
      </c>
      <c r="F2155" s="73" t="s">
        <v>1276</v>
      </c>
      <c r="G2155" s="73" t="str">
        <f>VLOOKUP(F2155,学校番号,3,FALSE)</f>
        <v>070111</v>
      </c>
    </row>
    <row r="2156" spans="1:7" hidden="1" x14ac:dyDescent="0.15">
      <c r="A2156" s="72">
        <v>3320</v>
      </c>
      <c r="B2156" s="73" t="s">
        <v>6001</v>
      </c>
      <c r="C2156" s="73" t="s">
        <v>6002</v>
      </c>
      <c r="D2156" s="73" t="s">
        <v>49</v>
      </c>
      <c r="E2156" s="74">
        <f>IF(D2156="男",1,2)</f>
        <v>2</v>
      </c>
      <c r="F2156" s="73" t="s">
        <v>1276</v>
      </c>
      <c r="G2156" s="73" t="str">
        <f>VLOOKUP(F2156,学校番号,3,FALSE)</f>
        <v>070111</v>
      </c>
    </row>
    <row r="2157" spans="1:7" hidden="1" x14ac:dyDescent="0.15">
      <c r="A2157" s="72">
        <v>3321</v>
      </c>
      <c r="B2157" s="73" t="s">
        <v>6003</v>
      </c>
      <c r="C2157" s="73" t="s">
        <v>6004</v>
      </c>
      <c r="D2157" s="73" t="s">
        <v>48</v>
      </c>
      <c r="E2157" s="74">
        <f>IF(D2157="男",1,2)</f>
        <v>1</v>
      </c>
      <c r="F2157" s="73" t="s">
        <v>1276</v>
      </c>
      <c r="G2157" s="73" t="str">
        <f>VLOOKUP(F2157,学校番号,3,FALSE)</f>
        <v>070111</v>
      </c>
    </row>
    <row r="2158" spans="1:7" hidden="1" x14ac:dyDescent="0.15">
      <c r="A2158" s="72">
        <v>3322</v>
      </c>
      <c r="B2158" s="73" t="s">
        <v>6005</v>
      </c>
      <c r="C2158" s="73" t="s">
        <v>6006</v>
      </c>
      <c r="D2158" s="73" t="s">
        <v>48</v>
      </c>
      <c r="E2158" s="74">
        <f>IF(D2158="男",1,2)</f>
        <v>1</v>
      </c>
      <c r="F2158" s="73" t="s">
        <v>1276</v>
      </c>
      <c r="G2158" s="73" t="str">
        <f>VLOOKUP(F2158,学校番号,3,FALSE)</f>
        <v>070111</v>
      </c>
    </row>
    <row r="2159" spans="1:7" hidden="1" x14ac:dyDescent="0.15">
      <c r="A2159" s="72">
        <v>3326</v>
      </c>
      <c r="B2159" s="73" t="s">
        <v>6007</v>
      </c>
      <c r="C2159" s="73" t="s">
        <v>6008</v>
      </c>
      <c r="D2159" s="73" t="s">
        <v>48</v>
      </c>
      <c r="E2159" s="74">
        <f>IF(D2159="男",1,2)</f>
        <v>1</v>
      </c>
      <c r="F2159" s="73" t="s">
        <v>1324</v>
      </c>
      <c r="G2159" s="73" t="str">
        <f>VLOOKUP(F2159,学校番号,3,FALSE)</f>
        <v>070128</v>
      </c>
    </row>
    <row r="2160" spans="1:7" hidden="1" x14ac:dyDescent="0.15">
      <c r="A2160" s="72">
        <v>3327</v>
      </c>
      <c r="B2160" s="73" t="s">
        <v>6009</v>
      </c>
      <c r="C2160" s="73" t="s">
        <v>6010</v>
      </c>
      <c r="D2160" s="73" t="s">
        <v>48</v>
      </c>
      <c r="E2160" s="74">
        <f>IF(D2160="男",1,2)</f>
        <v>1</v>
      </c>
      <c r="F2160" s="73" t="s">
        <v>1324</v>
      </c>
      <c r="G2160" s="73" t="str">
        <f>VLOOKUP(F2160,学校番号,3,FALSE)</f>
        <v>070128</v>
      </c>
    </row>
    <row r="2161" spans="1:7" hidden="1" x14ac:dyDescent="0.15">
      <c r="A2161" s="72">
        <v>3328</v>
      </c>
      <c r="B2161" s="73" t="s">
        <v>6011</v>
      </c>
      <c r="C2161" s="73" t="s">
        <v>6012</v>
      </c>
      <c r="D2161" s="73" t="s">
        <v>48</v>
      </c>
      <c r="E2161" s="74">
        <f>IF(D2161="男",1,2)</f>
        <v>1</v>
      </c>
      <c r="F2161" s="73" t="s">
        <v>1324</v>
      </c>
      <c r="G2161" s="73" t="str">
        <f>VLOOKUP(F2161,学校番号,3,FALSE)</f>
        <v>070128</v>
      </c>
    </row>
    <row r="2162" spans="1:7" hidden="1" x14ac:dyDescent="0.15">
      <c r="A2162" s="72">
        <v>3329</v>
      </c>
      <c r="B2162" s="73" t="s">
        <v>6013</v>
      </c>
      <c r="C2162" s="73" t="s">
        <v>6014</v>
      </c>
      <c r="D2162" s="73" t="s">
        <v>48</v>
      </c>
      <c r="E2162" s="74">
        <f>IF(D2162="男",1,2)</f>
        <v>1</v>
      </c>
      <c r="F2162" s="73" t="s">
        <v>1324</v>
      </c>
      <c r="G2162" s="73" t="str">
        <f>VLOOKUP(F2162,学校番号,3,FALSE)</f>
        <v>070128</v>
      </c>
    </row>
    <row r="2163" spans="1:7" hidden="1" x14ac:dyDescent="0.15">
      <c r="A2163" s="72">
        <v>3330</v>
      </c>
      <c r="B2163" s="73" t="s">
        <v>6015</v>
      </c>
      <c r="C2163" s="73" t="s">
        <v>6016</v>
      </c>
      <c r="D2163" s="73" t="s">
        <v>48</v>
      </c>
      <c r="E2163" s="74">
        <f>IF(D2163="男",1,2)</f>
        <v>1</v>
      </c>
      <c r="F2163" s="73" t="s">
        <v>1324</v>
      </c>
      <c r="G2163" s="73" t="str">
        <f>VLOOKUP(F2163,学校番号,3,FALSE)</f>
        <v>070128</v>
      </c>
    </row>
    <row r="2164" spans="1:7" hidden="1" x14ac:dyDescent="0.15">
      <c r="A2164" s="72">
        <v>3331</v>
      </c>
      <c r="B2164" s="73" t="s">
        <v>6017</v>
      </c>
      <c r="C2164" s="73" t="s">
        <v>6018</v>
      </c>
      <c r="D2164" s="73" t="s">
        <v>49</v>
      </c>
      <c r="E2164" s="74">
        <f>IF(D2164="男",1,2)</f>
        <v>2</v>
      </c>
      <c r="F2164" s="73" t="s">
        <v>1324</v>
      </c>
      <c r="G2164" s="73" t="str">
        <f>VLOOKUP(F2164,学校番号,3,FALSE)</f>
        <v>070128</v>
      </c>
    </row>
    <row r="2165" spans="1:7" hidden="1" x14ac:dyDescent="0.15">
      <c r="A2165" s="72">
        <v>3333</v>
      </c>
      <c r="B2165" s="73" t="s">
        <v>6019</v>
      </c>
      <c r="C2165" s="73" t="s">
        <v>6020</v>
      </c>
      <c r="D2165" s="73" t="s">
        <v>48</v>
      </c>
      <c r="E2165" s="74">
        <f>IF(D2165="男",1,2)</f>
        <v>1</v>
      </c>
      <c r="F2165" s="73" t="s">
        <v>1559</v>
      </c>
      <c r="G2165" s="73" t="str">
        <f>VLOOKUP(F2165,学校番号,3,FALSE)</f>
        <v>070210</v>
      </c>
    </row>
    <row r="2166" spans="1:7" hidden="1" x14ac:dyDescent="0.15">
      <c r="A2166" s="72">
        <v>3334</v>
      </c>
      <c r="B2166" s="73" t="s">
        <v>6021</v>
      </c>
      <c r="C2166" s="73" t="s">
        <v>6022</v>
      </c>
      <c r="D2166" s="73" t="s">
        <v>49</v>
      </c>
      <c r="E2166" s="74">
        <f>IF(D2166="男",1,2)</f>
        <v>2</v>
      </c>
      <c r="F2166" s="73" t="s">
        <v>1559</v>
      </c>
      <c r="G2166" s="73" t="str">
        <f>VLOOKUP(F2166,学校番号,3,FALSE)</f>
        <v>070210</v>
      </c>
    </row>
    <row r="2167" spans="1:7" hidden="1" x14ac:dyDescent="0.15">
      <c r="A2167" s="72">
        <v>3335</v>
      </c>
      <c r="B2167" s="73" t="s">
        <v>6023</v>
      </c>
      <c r="C2167" s="73" t="s">
        <v>6024</v>
      </c>
      <c r="D2167" s="73" t="s">
        <v>49</v>
      </c>
      <c r="E2167" s="74">
        <f>IF(D2167="男",1,2)</f>
        <v>2</v>
      </c>
      <c r="F2167" s="73" t="s">
        <v>1559</v>
      </c>
      <c r="G2167" s="73" t="str">
        <f>VLOOKUP(F2167,学校番号,3,FALSE)</f>
        <v>070210</v>
      </c>
    </row>
    <row r="2168" spans="1:7" hidden="1" x14ac:dyDescent="0.15">
      <c r="A2168" s="72">
        <v>3336</v>
      </c>
      <c r="B2168" s="73" t="s">
        <v>6025</v>
      </c>
      <c r="C2168" s="73" t="s">
        <v>6026</v>
      </c>
      <c r="D2168" s="73" t="s">
        <v>49</v>
      </c>
      <c r="E2168" s="74">
        <f>IF(D2168="男",1,2)</f>
        <v>2</v>
      </c>
      <c r="F2168" s="73" t="s">
        <v>1559</v>
      </c>
      <c r="G2168" s="73" t="str">
        <f>VLOOKUP(F2168,学校番号,3,FALSE)</f>
        <v>070210</v>
      </c>
    </row>
    <row r="2169" spans="1:7" hidden="1" x14ac:dyDescent="0.15">
      <c r="A2169" s="72">
        <v>3337</v>
      </c>
      <c r="B2169" s="73" t="s">
        <v>6027</v>
      </c>
      <c r="C2169" s="73" t="s">
        <v>6028</v>
      </c>
      <c r="D2169" s="73" t="s">
        <v>48</v>
      </c>
      <c r="E2169" s="74">
        <f>IF(D2169="男",1,2)</f>
        <v>1</v>
      </c>
      <c r="F2169" s="73" t="s">
        <v>1559</v>
      </c>
      <c r="G2169" s="73" t="str">
        <f>VLOOKUP(F2169,学校番号,3,FALSE)</f>
        <v>070210</v>
      </c>
    </row>
    <row r="2170" spans="1:7" hidden="1" x14ac:dyDescent="0.15">
      <c r="A2170" s="72">
        <v>3338</v>
      </c>
      <c r="B2170" s="73" t="s">
        <v>6029</v>
      </c>
      <c r="C2170" s="73" t="s">
        <v>6030</v>
      </c>
      <c r="D2170" s="73" t="s">
        <v>48</v>
      </c>
      <c r="E2170" s="74">
        <f>IF(D2170="男",1,2)</f>
        <v>1</v>
      </c>
      <c r="F2170" s="73" t="s">
        <v>1559</v>
      </c>
      <c r="G2170" s="73" t="str">
        <f>VLOOKUP(F2170,学校番号,3,FALSE)</f>
        <v>070210</v>
      </c>
    </row>
    <row r="2171" spans="1:7" hidden="1" x14ac:dyDescent="0.15">
      <c r="A2171" s="72">
        <v>3339</v>
      </c>
      <c r="B2171" s="73" t="s">
        <v>6031</v>
      </c>
      <c r="C2171" s="73" t="s">
        <v>6032</v>
      </c>
      <c r="D2171" s="73" t="s">
        <v>48</v>
      </c>
      <c r="E2171" s="74">
        <f>IF(D2171="男",1,2)</f>
        <v>1</v>
      </c>
      <c r="F2171" s="73" t="s">
        <v>1559</v>
      </c>
      <c r="G2171" s="73" t="str">
        <f>VLOOKUP(F2171,学校番号,3,FALSE)</f>
        <v>070210</v>
      </c>
    </row>
    <row r="2172" spans="1:7" hidden="1" x14ac:dyDescent="0.15">
      <c r="A2172" s="72">
        <v>3340</v>
      </c>
      <c r="B2172" s="73" t="s">
        <v>6033</v>
      </c>
      <c r="C2172" s="73" t="s">
        <v>6034</v>
      </c>
      <c r="D2172" s="73" t="s">
        <v>48</v>
      </c>
      <c r="E2172" s="74">
        <f>IF(D2172="男",1,2)</f>
        <v>1</v>
      </c>
      <c r="F2172" s="73" t="s">
        <v>1559</v>
      </c>
      <c r="G2172" s="73" t="str">
        <f>VLOOKUP(F2172,学校番号,3,FALSE)</f>
        <v>070210</v>
      </c>
    </row>
    <row r="2173" spans="1:7" hidden="1" x14ac:dyDescent="0.15">
      <c r="A2173" s="72">
        <v>3341</v>
      </c>
      <c r="B2173" s="73" t="s">
        <v>6035</v>
      </c>
      <c r="C2173" s="73" t="s">
        <v>6036</v>
      </c>
      <c r="D2173" s="73" t="s">
        <v>48</v>
      </c>
      <c r="E2173" s="74">
        <f>IF(D2173="男",1,2)</f>
        <v>1</v>
      </c>
      <c r="F2173" s="73" t="s">
        <v>1559</v>
      </c>
      <c r="G2173" s="73" t="str">
        <f>VLOOKUP(F2173,学校番号,3,FALSE)</f>
        <v>070210</v>
      </c>
    </row>
    <row r="2174" spans="1:7" hidden="1" x14ac:dyDescent="0.15">
      <c r="A2174" s="72">
        <v>3342</v>
      </c>
      <c r="B2174" s="73" t="s">
        <v>6037</v>
      </c>
      <c r="C2174" s="73" t="s">
        <v>6038</v>
      </c>
      <c r="D2174" s="73" t="s">
        <v>48</v>
      </c>
      <c r="E2174" s="74">
        <f>IF(D2174="男",1,2)</f>
        <v>1</v>
      </c>
      <c r="F2174" s="73" t="s">
        <v>1562</v>
      </c>
      <c r="G2174" s="73" t="str">
        <f>VLOOKUP(F2174,学校番号,3,FALSE)</f>
        <v>070211</v>
      </c>
    </row>
    <row r="2175" spans="1:7" hidden="1" x14ac:dyDescent="0.15">
      <c r="A2175" s="72">
        <v>3343</v>
      </c>
      <c r="B2175" s="73" t="s">
        <v>6039</v>
      </c>
      <c r="C2175" s="73" t="s">
        <v>6040</v>
      </c>
      <c r="D2175" s="73" t="s">
        <v>48</v>
      </c>
      <c r="E2175" s="74">
        <f>IF(D2175="男",1,2)</f>
        <v>1</v>
      </c>
      <c r="F2175" s="73" t="s">
        <v>1562</v>
      </c>
      <c r="G2175" s="73" t="str">
        <f>VLOOKUP(F2175,学校番号,3,FALSE)</f>
        <v>070211</v>
      </c>
    </row>
    <row r="2176" spans="1:7" hidden="1" x14ac:dyDescent="0.15">
      <c r="A2176" s="72">
        <v>3344</v>
      </c>
      <c r="B2176" s="73" t="s">
        <v>6041</v>
      </c>
      <c r="C2176" s="73" t="s">
        <v>6042</v>
      </c>
      <c r="D2176" s="73" t="s">
        <v>48</v>
      </c>
      <c r="E2176" s="74">
        <f>IF(D2176="男",1,2)</f>
        <v>1</v>
      </c>
      <c r="F2176" s="73" t="s">
        <v>1562</v>
      </c>
      <c r="G2176" s="73" t="str">
        <f>VLOOKUP(F2176,学校番号,3,FALSE)</f>
        <v>070211</v>
      </c>
    </row>
    <row r="2177" spans="1:7" hidden="1" x14ac:dyDescent="0.15">
      <c r="A2177" s="72">
        <v>3345</v>
      </c>
      <c r="B2177" s="73" t="s">
        <v>6043</v>
      </c>
      <c r="C2177" s="73" t="s">
        <v>6044</v>
      </c>
      <c r="D2177" s="73" t="s">
        <v>48</v>
      </c>
      <c r="E2177" s="74">
        <f>IF(D2177="男",1,2)</f>
        <v>1</v>
      </c>
      <c r="F2177" s="73" t="s">
        <v>1562</v>
      </c>
      <c r="G2177" s="73" t="str">
        <f>VLOOKUP(F2177,学校番号,3,FALSE)</f>
        <v>070211</v>
      </c>
    </row>
    <row r="2178" spans="1:7" hidden="1" x14ac:dyDescent="0.15">
      <c r="A2178" s="72">
        <v>3346</v>
      </c>
      <c r="B2178" s="73" t="s">
        <v>6045</v>
      </c>
      <c r="C2178" s="73" t="s">
        <v>6046</v>
      </c>
      <c r="D2178" s="73" t="s">
        <v>49</v>
      </c>
      <c r="E2178" s="74">
        <f>IF(D2178="男",1,2)</f>
        <v>2</v>
      </c>
      <c r="F2178" s="73" t="s">
        <v>1562</v>
      </c>
      <c r="G2178" s="73" t="str">
        <f>VLOOKUP(F2178,学校番号,3,FALSE)</f>
        <v>070211</v>
      </c>
    </row>
    <row r="2179" spans="1:7" hidden="1" x14ac:dyDescent="0.15">
      <c r="A2179" s="72">
        <v>3347</v>
      </c>
      <c r="B2179" s="73" t="s">
        <v>6047</v>
      </c>
      <c r="C2179" s="73" t="s">
        <v>2075</v>
      </c>
      <c r="D2179" s="73" t="s">
        <v>48</v>
      </c>
      <c r="E2179" s="74">
        <f>IF(D2179="男",1,2)</f>
        <v>1</v>
      </c>
      <c r="F2179" s="73" t="s">
        <v>1095</v>
      </c>
      <c r="G2179" s="73" t="str">
        <f>VLOOKUP(F2179,学校番号,3,FALSE)</f>
        <v>070047</v>
      </c>
    </row>
    <row r="2180" spans="1:7" hidden="1" x14ac:dyDescent="0.15">
      <c r="A2180" s="72">
        <v>3348</v>
      </c>
      <c r="B2180" s="73" t="s">
        <v>6048</v>
      </c>
      <c r="C2180" s="73" t="s">
        <v>6049</v>
      </c>
      <c r="D2180" s="73" t="s">
        <v>48</v>
      </c>
      <c r="E2180" s="74">
        <f>IF(D2180="男",1,2)</f>
        <v>1</v>
      </c>
      <c r="F2180" s="73" t="s">
        <v>1095</v>
      </c>
      <c r="G2180" s="73" t="str">
        <f>VLOOKUP(F2180,学校番号,3,FALSE)</f>
        <v>070047</v>
      </c>
    </row>
    <row r="2181" spans="1:7" hidden="1" x14ac:dyDescent="0.15">
      <c r="A2181" s="72">
        <v>3349</v>
      </c>
      <c r="B2181" s="73" t="s">
        <v>6050</v>
      </c>
      <c r="C2181" s="73" t="s">
        <v>6051</v>
      </c>
      <c r="D2181" s="73" t="s">
        <v>48</v>
      </c>
      <c r="E2181" s="74">
        <f>IF(D2181="男",1,2)</f>
        <v>1</v>
      </c>
      <c r="F2181" s="73" t="s">
        <v>1095</v>
      </c>
      <c r="G2181" s="73" t="str">
        <f>VLOOKUP(F2181,学校番号,3,FALSE)</f>
        <v>070047</v>
      </c>
    </row>
    <row r="2182" spans="1:7" hidden="1" x14ac:dyDescent="0.15">
      <c r="A2182" s="72">
        <v>3350</v>
      </c>
      <c r="B2182" s="73" t="s">
        <v>6052</v>
      </c>
      <c r="C2182" s="73" t="s">
        <v>6053</v>
      </c>
      <c r="D2182" s="73" t="s">
        <v>48</v>
      </c>
      <c r="E2182" s="74">
        <f>IF(D2182="男",1,2)</f>
        <v>1</v>
      </c>
      <c r="F2182" s="73" t="s">
        <v>1095</v>
      </c>
      <c r="G2182" s="73" t="str">
        <f>VLOOKUP(F2182,学校番号,3,FALSE)</f>
        <v>070047</v>
      </c>
    </row>
    <row r="2183" spans="1:7" hidden="1" x14ac:dyDescent="0.15">
      <c r="A2183" s="72">
        <v>3351</v>
      </c>
      <c r="B2183" s="73" t="s">
        <v>6054</v>
      </c>
      <c r="C2183" s="73" t="s">
        <v>6055</v>
      </c>
      <c r="D2183" s="73" t="s">
        <v>49</v>
      </c>
      <c r="E2183" s="74">
        <f>IF(D2183="男",1,2)</f>
        <v>2</v>
      </c>
      <c r="F2183" s="73" t="s">
        <v>1451</v>
      </c>
      <c r="G2183" s="73" t="str">
        <f>VLOOKUP(F2183,学校番号,3,FALSE)</f>
        <v>070173</v>
      </c>
    </row>
    <row r="2184" spans="1:7" hidden="1" x14ac:dyDescent="0.15">
      <c r="A2184" s="72">
        <v>3352</v>
      </c>
      <c r="B2184" s="73" t="s">
        <v>6056</v>
      </c>
      <c r="C2184" s="73" t="s">
        <v>6057</v>
      </c>
      <c r="D2184" s="73" t="s">
        <v>49</v>
      </c>
      <c r="E2184" s="74">
        <f>IF(D2184="男",1,2)</f>
        <v>2</v>
      </c>
      <c r="F2184" s="73" t="s">
        <v>1451</v>
      </c>
      <c r="G2184" s="73" t="str">
        <f>VLOOKUP(F2184,学校番号,3,FALSE)</f>
        <v>070173</v>
      </c>
    </row>
    <row r="2185" spans="1:7" hidden="1" x14ac:dyDescent="0.15">
      <c r="A2185" s="72">
        <v>3354</v>
      </c>
      <c r="B2185" s="73" t="s">
        <v>6058</v>
      </c>
      <c r="C2185" s="73" t="s">
        <v>6059</v>
      </c>
      <c r="D2185" s="73" t="s">
        <v>48</v>
      </c>
      <c r="E2185" s="74">
        <f>IF(D2185="男",1,2)</f>
        <v>1</v>
      </c>
      <c r="F2185" s="73" t="s">
        <v>1544</v>
      </c>
      <c r="G2185" s="73" t="str">
        <f>VLOOKUP(F2185,学校番号,3,FALSE)</f>
        <v>070205</v>
      </c>
    </row>
    <row r="2186" spans="1:7" hidden="1" x14ac:dyDescent="0.15">
      <c r="A2186" s="72">
        <v>3401</v>
      </c>
      <c r="B2186" s="73" t="s">
        <v>6060</v>
      </c>
      <c r="C2186" s="73" t="s">
        <v>6061</v>
      </c>
      <c r="D2186" s="73" t="s">
        <v>48</v>
      </c>
      <c r="E2186" s="74">
        <f>IF(D2186="男",1,2)</f>
        <v>1</v>
      </c>
      <c r="F2186" s="73" t="s">
        <v>991</v>
      </c>
      <c r="G2186" s="73" t="str">
        <f>VLOOKUP(F2186,学校番号,3,FALSE)</f>
        <v>070009</v>
      </c>
    </row>
    <row r="2187" spans="1:7" hidden="1" x14ac:dyDescent="0.15">
      <c r="A2187" s="72">
        <v>3402</v>
      </c>
      <c r="B2187" s="73" t="s">
        <v>6062</v>
      </c>
      <c r="C2187" s="73" t="s">
        <v>6063</v>
      </c>
      <c r="D2187" s="73" t="s">
        <v>48</v>
      </c>
      <c r="E2187" s="74">
        <f>IF(D2187="男",1,2)</f>
        <v>1</v>
      </c>
      <c r="F2187" s="73" t="s">
        <v>991</v>
      </c>
      <c r="G2187" s="73" t="str">
        <f>VLOOKUP(F2187,学校番号,3,FALSE)</f>
        <v>070009</v>
      </c>
    </row>
    <row r="2188" spans="1:7" hidden="1" x14ac:dyDescent="0.15">
      <c r="A2188" s="72">
        <v>3403</v>
      </c>
      <c r="B2188" s="73" t="s">
        <v>6064</v>
      </c>
      <c r="C2188" s="73" t="s">
        <v>6065</v>
      </c>
      <c r="D2188" s="73" t="s">
        <v>48</v>
      </c>
      <c r="E2188" s="74">
        <f>IF(D2188="男",1,2)</f>
        <v>1</v>
      </c>
      <c r="F2188" s="73" t="s">
        <v>991</v>
      </c>
      <c r="G2188" s="73" t="str">
        <f>VLOOKUP(F2188,学校番号,3,FALSE)</f>
        <v>070009</v>
      </c>
    </row>
    <row r="2189" spans="1:7" hidden="1" x14ac:dyDescent="0.15">
      <c r="A2189" s="72">
        <v>3404</v>
      </c>
      <c r="B2189" s="73" t="s">
        <v>6066</v>
      </c>
      <c r="C2189" s="73" t="s">
        <v>6067</v>
      </c>
      <c r="D2189" s="73" t="s">
        <v>48</v>
      </c>
      <c r="E2189" s="74">
        <f>IF(D2189="男",1,2)</f>
        <v>1</v>
      </c>
      <c r="F2189" s="73" t="s">
        <v>991</v>
      </c>
      <c r="G2189" s="73" t="str">
        <f>VLOOKUP(F2189,学校番号,3,FALSE)</f>
        <v>070009</v>
      </c>
    </row>
    <row r="2190" spans="1:7" hidden="1" x14ac:dyDescent="0.15">
      <c r="A2190" s="72">
        <v>3405</v>
      </c>
      <c r="B2190" s="73" t="s">
        <v>6068</v>
      </c>
      <c r="C2190" s="73" t="s">
        <v>6069</v>
      </c>
      <c r="D2190" s="73" t="s">
        <v>48</v>
      </c>
      <c r="E2190" s="74">
        <f>IF(D2190="男",1,2)</f>
        <v>1</v>
      </c>
      <c r="F2190" s="73" t="s">
        <v>991</v>
      </c>
      <c r="G2190" s="73" t="str">
        <f>VLOOKUP(F2190,学校番号,3,FALSE)</f>
        <v>070009</v>
      </c>
    </row>
    <row r="2191" spans="1:7" hidden="1" x14ac:dyDescent="0.15">
      <c r="A2191" s="72">
        <v>3406</v>
      </c>
      <c r="B2191" s="73" t="s">
        <v>6070</v>
      </c>
      <c r="C2191" s="73" t="s">
        <v>6071</v>
      </c>
      <c r="D2191" s="73" t="s">
        <v>48</v>
      </c>
      <c r="E2191" s="74">
        <f>IF(D2191="男",1,2)</f>
        <v>1</v>
      </c>
      <c r="F2191" s="73" t="s">
        <v>1015</v>
      </c>
      <c r="G2191" s="73" t="str">
        <f>VLOOKUP(F2191,学校番号,3,FALSE)</f>
        <v>070019</v>
      </c>
    </row>
    <row r="2192" spans="1:7" hidden="1" x14ac:dyDescent="0.15">
      <c r="A2192" s="72">
        <v>3407</v>
      </c>
      <c r="B2192" s="73" t="s">
        <v>6072</v>
      </c>
      <c r="C2192" s="73" t="s">
        <v>6073</v>
      </c>
      <c r="D2192" s="73" t="s">
        <v>48</v>
      </c>
      <c r="E2192" s="74">
        <f>IF(D2192="男",1,2)</f>
        <v>1</v>
      </c>
      <c r="F2192" s="73" t="s">
        <v>1015</v>
      </c>
      <c r="G2192" s="73" t="str">
        <f>VLOOKUP(F2192,学校番号,3,FALSE)</f>
        <v>070019</v>
      </c>
    </row>
    <row r="2193" spans="1:7" hidden="1" x14ac:dyDescent="0.15">
      <c r="A2193" s="72">
        <v>3408</v>
      </c>
      <c r="B2193" s="73" t="s">
        <v>6074</v>
      </c>
      <c r="C2193" s="73" t="s">
        <v>6075</v>
      </c>
      <c r="D2193" s="73" t="s">
        <v>48</v>
      </c>
      <c r="E2193" s="74">
        <f>IF(D2193="男",1,2)</f>
        <v>1</v>
      </c>
      <c r="F2193" s="73" t="s">
        <v>1015</v>
      </c>
      <c r="G2193" s="73" t="str">
        <f>VLOOKUP(F2193,学校番号,3,FALSE)</f>
        <v>070019</v>
      </c>
    </row>
    <row r="2194" spans="1:7" hidden="1" x14ac:dyDescent="0.15">
      <c r="A2194" s="72">
        <v>3409</v>
      </c>
      <c r="B2194" s="73" t="s">
        <v>6076</v>
      </c>
      <c r="C2194" s="73" t="s">
        <v>6077</v>
      </c>
      <c r="D2194" s="73" t="s">
        <v>48</v>
      </c>
      <c r="E2194" s="74">
        <f>IF(D2194="男",1,2)</f>
        <v>1</v>
      </c>
      <c r="F2194" s="73" t="s">
        <v>1015</v>
      </c>
      <c r="G2194" s="73" t="str">
        <f>VLOOKUP(F2194,学校番号,3,FALSE)</f>
        <v>070019</v>
      </c>
    </row>
    <row r="2195" spans="1:7" hidden="1" x14ac:dyDescent="0.15">
      <c r="A2195" s="72">
        <v>3410</v>
      </c>
      <c r="B2195" s="73" t="s">
        <v>6078</v>
      </c>
      <c r="C2195" s="73" t="s">
        <v>6079</v>
      </c>
      <c r="D2195" s="73" t="s">
        <v>48</v>
      </c>
      <c r="E2195" s="74">
        <f>IF(D2195="男",1,2)</f>
        <v>1</v>
      </c>
      <c r="F2195" s="73" t="s">
        <v>1015</v>
      </c>
      <c r="G2195" s="73" t="str">
        <f>VLOOKUP(F2195,学校番号,3,FALSE)</f>
        <v>070019</v>
      </c>
    </row>
    <row r="2196" spans="1:7" hidden="1" x14ac:dyDescent="0.15">
      <c r="A2196" s="72">
        <v>3411</v>
      </c>
      <c r="B2196" s="73" t="s">
        <v>6080</v>
      </c>
      <c r="C2196" s="73" t="s">
        <v>6081</v>
      </c>
      <c r="D2196" s="73" t="s">
        <v>48</v>
      </c>
      <c r="E2196" s="74">
        <f>IF(D2196="男",1,2)</f>
        <v>1</v>
      </c>
      <c r="F2196" s="73" t="s">
        <v>991</v>
      </c>
      <c r="G2196" s="73" t="str">
        <f>VLOOKUP(F2196,学校番号,3,FALSE)</f>
        <v>070009</v>
      </c>
    </row>
    <row r="2197" spans="1:7" hidden="1" x14ac:dyDescent="0.15">
      <c r="A2197" s="72">
        <v>3412</v>
      </c>
      <c r="B2197" s="73" t="s">
        <v>6082</v>
      </c>
      <c r="C2197" s="73" t="s">
        <v>6083</v>
      </c>
      <c r="D2197" s="73" t="s">
        <v>48</v>
      </c>
      <c r="E2197" s="74">
        <f>IF(D2197="男",1,2)</f>
        <v>1</v>
      </c>
      <c r="F2197" s="73" t="s">
        <v>991</v>
      </c>
      <c r="G2197" s="73" t="str">
        <f>VLOOKUP(F2197,学校番号,3,FALSE)</f>
        <v>070009</v>
      </c>
    </row>
    <row r="2198" spans="1:7" hidden="1" x14ac:dyDescent="0.15">
      <c r="A2198" s="72">
        <v>3413</v>
      </c>
      <c r="B2198" s="73" t="s">
        <v>6084</v>
      </c>
      <c r="C2198" s="73" t="s">
        <v>6085</v>
      </c>
      <c r="D2198" s="73" t="s">
        <v>48</v>
      </c>
      <c r="E2198" s="74">
        <f>IF(D2198="男",1,2)</f>
        <v>1</v>
      </c>
      <c r="F2198" s="73" t="s">
        <v>1168</v>
      </c>
      <c r="G2198" s="73" t="str">
        <f>VLOOKUP(F2198,学校番号,3,FALSE)</f>
        <v>070072</v>
      </c>
    </row>
    <row r="2199" spans="1:7" hidden="1" x14ac:dyDescent="0.15">
      <c r="A2199" s="72">
        <v>3414</v>
      </c>
      <c r="B2199" s="73" t="s">
        <v>6086</v>
      </c>
      <c r="C2199" s="73" t="s">
        <v>6087</v>
      </c>
      <c r="D2199" s="73" t="s">
        <v>49</v>
      </c>
      <c r="E2199" s="74">
        <f>IF(D2199="男",1,2)</f>
        <v>2</v>
      </c>
      <c r="F2199" s="73" t="s">
        <v>1168</v>
      </c>
      <c r="G2199" s="73" t="str">
        <f>VLOOKUP(F2199,学校番号,3,FALSE)</f>
        <v>070072</v>
      </c>
    </row>
    <row r="2200" spans="1:7" hidden="1" x14ac:dyDescent="0.15">
      <c r="A2200" s="72">
        <v>3415</v>
      </c>
      <c r="B2200" s="73" t="s">
        <v>6088</v>
      </c>
      <c r="C2200" s="73" t="s">
        <v>6089</v>
      </c>
      <c r="D2200" s="73" t="s">
        <v>48</v>
      </c>
      <c r="E2200" s="74">
        <f>IF(D2200="男",1,2)</f>
        <v>1</v>
      </c>
      <c r="F2200" s="73" t="s">
        <v>1168</v>
      </c>
      <c r="G2200" s="73" t="str">
        <f>VLOOKUP(F2200,学校番号,3,FALSE)</f>
        <v>070072</v>
      </c>
    </row>
    <row r="2201" spans="1:7" hidden="1" x14ac:dyDescent="0.15">
      <c r="A2201" s="72">
        <v>3416</v>
      </c>
      <c r="B2201" s="73" t="s">
        <v>6090</v>
      </c>
      <c r="C2201" s="73" t="s">
        <v>6091</v>
      </c>
      <c r="D2201" s="73" t="s">
        <v>48</v>
      </c>
      <c r="E2201" s="74">
        <f>IF(D2201="男",1,2)</f>
        <v>1</v>
      </c>
      <c r="F2201" s="73" t="s">
        <v>1168</v>
      </c>
      <c r="G2201" s="73" t="str">
        <f>VLOOKUP(F2201,学校番号,3,FALSE)</f>
        <v>070072</v>
      </c>
    </row>
    <row r="2202" spans="1:7" hidden="1" x14ac:dyDescent="0.15">
      <c r="A2202" s="72">
        <v>3417</v>
      </c>
      <c r="B2202" s="73" t="s">
        <v>6092</v>
      </c>
      <c r="C2202" s="73" t="s">
        <v>6093</v>
      </c>
      <c r="D2202" s="73" t="s">
        <v>48</v>
      </c>
      <c r="E2202" s="74">
        <f>IF(D2202="男",1,2)</f>
        <v>1</v>
      </c>
      <c r="F2202" s="73" t="s">
        <v>986</v>
      </c>
      <c r="G2202" s="73" t="str">
        <f>VLOOKUP(F2202,学校番号,3,FALSE)</f>
        <v>070006</v>
      </c>
    </row>
    <row r="2203" spans="1:7" hidden="1" x14ac:dyDescent="0.15">
      <c r="A2203" s="72">
        <v>3418</v>
      </c>
      <c r="B2203" s="73" t="s">
        <v>6094</v>
      </c>
      <c r="C2203" s="73" t="s">
        <v>6095</v>
      </c>
      <c r="D2203" s="73" t="s">
        <v>48</v>
      </c>
      <c r="E2203" s="74">
        <f>IF(D2203="男",1,2)</f>
        <v>1</v>
      </c>
      <c r="F2203" s="73" t="s">
        <v>986</v>
      </c>
      <c r="G2203" s="73" t="str">
        <f>VLOOKUP(F2203,学校番号,3,FALSE)</f>
        <v>070006</v>
      </c>
    </row>
    <row r="2204" spans="1:7" hidden="1" x14ac:dyDescent="0.15">
      <c r="A2204" s="72">
        <v>3419</v>
      </c>
      <c r="B2204" s="73" t="s">
        <v>6096</v>
      </c>
      <c r="C2204" s="73" t="s">
        <v>6097</v>
      </c>
      <c r="D2204" s="73" t="s">
        <v>48</v>
      </c>
      <c r="E2204" s="74">
        <f>IF(D2204="男",1,2)</f>
        <v>1</v>
      </c>
      <c r="F2204" s="73" t="s">
        <v>986</v>
      </c>
      <c r="G2204" s="73" t="str">
        <f>VLOOKUP(F2204,学校番号,3,FALSE)</f>
        <v>070006</v>
      </c>
    </row>
    <row r="2205" spans="1:7" hidden="1" x14ac:dyDescent="0.15">
      <c r="A2205" s="72">
        <v>3420</v>
      </c>
      <c r="B2205" s="73" t="s">
        <v>6098</v>
      </c>
      <c r="C2205" s="73" t="s">
        <v>6099</v>
      </c>
      <c r="D2205" s="73" t="s">
        <v>48</v>
      </c>
      <c r="E2205" s="74">
        <f>IF(D2205="男",1,2)</f>
        <v>1</v>
      </c>
      <c r="F2205" s="73" t="s">
        <v>986</v>
      </c>
      <c r="G2205" s="73" t="str">
        <f>VLOOKUP(F2205,学校番号,3,FALSE)</f>
        <v>070006</v>
      </c>
    </row>
    <row r="2206" spans="1:7" hidden="1" x14ac:dyDescent="0.15">
      <c r="A2206" s="72">
        <v>3421</v>
      </c>
      <c r="B2206" s="73" t="s">
        <v>6100</v>
      </c>
      <c r="C2206" s="73" t="s">
        <v>6101</v>
      </c>
      <c r="D2206" s="73" t="s">
        <v>48</v>
      </c>
      <c r="E2206" s="74">
        <f>IF(D2206="男",1,2)</f>
        <v>1</v>
      </c>
      <c r="F2206" s="73" t="s">
        <v>986</v>
      </c>
      <c r="G2206" s="73" t="str">
        <f>VLOOKUP(F2206,学校番号,3,FALSE)</f>
        <v>070006</v>
      </c>
    </row>
    <row r="2207" spans="1:7" hidden="1" x14ac:dyDescent="0.15">
      <c r="A2207" s="72">
        <v>3422</v>
      </c>
      <c r="B2207" s="73" t="s">
        <v>6102</v>
      </c>
      <c r="C2207" s="73" t="s">
        <v>6103</v>
      </c>
      <c r="D2207" s="73" t="s">
        <v>48</v>
      </c>
      <c r="E2207" s="74">
        <f>IF(D2207="男",1,2)</f>
        <v>1</v>
      </c>
      <c r="F2207" s="73" t="s">
        <v>986</v>
      </c>
      <c r="G2207" s="73" t="str">
        <f>VLOOKUP(F2207,学校番号,3,FALSE)</f>
        <v>070006</v>
      </c>
    </row>
    <row r="2208" spans="1:7" hidden="1" x14ac:dyDescent="0.15">
      <c r="A2208" s="72">
        <v>3423</v>
      </c>
      <c r="B2208" s="73" t="s">
        <v>6104</v>
      </c>
      <c r="C2208" s="73" t="s">
        <v>6105</v>
      </c>
      <c r="D2208" s="73" t="s">
        <v>48</v>
      </c>
      <c r="E2208" s="74">
        <f>IF(D2208="男",1,2)</f>
        <v>1</v>
      </c>
      <c r="F2208" s="73" t="s">
        <v>986</v>
      </c>
      <c r="G2208" s="73" t="str">
        <f>VLOOKUP(F2208,学校番号,3,FALSE)</f>
        <v>070006</v>
      </c>
    </row>
    <row r="2209" spans="1:7" hidden="1" x14ac:dyDescent="0.15">
      <c r="A2209" s="72">
        <v>3424</v>
      </c>
      <c r="B2209" s="73" t="s">
        <v>6106</v>
      </c>
      <c r="C2209" s="73" t="s">
        <v>6107</v>
      </c>
      <c r="D2209" s="73" t="s">
        <v>48</v>
      </c>
      <c r="E2209" s="74">
        <f>IF(D2209="男",1,2)</f>
        <v>1</v>
      </c>
      <c r="F2209" s="73" t="s">
        <v>986</v>
      </c>
      <c r="G2209" s="73" t="str">
        <f>VLOOKUP(F2209,学校番号,3,FALSE)</f>
        <v>070006</v>
      </c>
    </row>
    <row r="2210" spans="1:7" hidden="1" x14ac:dyDescent="0.15">
      <c r="A2210" s="72">
        <v>3425</v>
      </c>
      <c r="B2210" s="73" t="s">
        <v>6108</v>
      </c>
      <c r="C2210" s="73" t="s">
        <v>6109</v>
      </c>
      <c r="D2210" s="73" t="s">
        <v>48</v>
      </c>
      <c r="E2210" s="74">
        <f>IF(D2210="男",1,2)</f>
        <v>1</v>
      </c>
      <c r="F2210" s="73" t="s">
        <v>1168</v>
      </c>
      <c r="G2210" s="73" t="str">
        <f>VLOOKUP(F2210,学校番号,3,FALSE)</f>
        <v>070072</v>
      </c>
    </row>
    <row r="2211" spans="1:7" hidden="1" x14ac:dyDescent="0.15">
      <c r="A2211" s="72">
        <v>3426</v>
      </c>
      <c r="B2211" s="73" t="s">
        <v>6110</v>
      </c>
      <c r="C2211" s="73" t="s">
        <v>6111</v>
      </c>
      <c r="D2211" s="73" t="s">
        <v>48</v>
      </c>
      <c r="E2211" s="74">
        <f>IF(D2211="男",1,2)</f>
        <v>1</v>
      </c>
      <c r="F2211" s="73" t="s">
        <v>1168</v>
      </c>
      <c r="G2211" s="73" t="str">
        <f>VLOOKUP(F2211,学校番号,3,FALSE)</f>
        <v>070072</v>
      </c>
    </row>
    <row r="2212" spans="1:7" hidden="1" x14ac:dyDescent="0.15">
      <c r="A2212" s="72">
        <v>3427</v>
      </c>
      <c r="B2212" s="73" t="s">
        <v>6112</v>
      </c>
      <c r="C2212" s="73" t="s">
        <v>6113</v>
      </c>
      <c r="D2212" s="73" t="s">
        <v>48</v>
      </c>
      <c r="E2212" s="74">
        <f>IF(D2212="男",1,2)</f>
        <v>1</v>
      </c>
      <c r="F2212" s="73" t="s">
        <v>1168</v>
      </c>
      <c r="G2212" s="73" t="str">
        <f>VLOOKUP(F2212,学校番号,3,FALSE)</f>
        <v>070072</v>
      </c>
    </row>
    <row r="2213" spans="1:7" hidden="1" x14ac:dyDescent="0.15">
      <c r="A2213" s="72">
        <v>3428</v>
      </c>
      <c r="B2213" s="73" t="s">
        <v>6114</v>
      </c>
      <c r="C2213" s="73" t="s">
        <v>6115</v>
      </c>
      <c r="D2213" s="73" t="s">
        <v>48</v>
      </c>
      <c r="E2213" s="74">
        <f>IF(D2213="男",1,2)</f>
        <v>1</v>
      </c>
      <c r="F2213" s="73" t="s">
        <v>1330</v>
      </c>
      <c r="G2213" s="73" t="str">
        <f>VLOOKUP(F2213,学校番号,3,FALSE)</f>
        <v>070130</v>
      </c>
    </row>
    <row r="2214" spans="1:7" hidden="1" x14ac:dyDescent="0.15">
      <c r="A2214" s="72">
        <v>3429</v>
      </c>
      <c r="B2214" s="73" t="s">
        <v>6116</v>
      </c>
      <c r="C2214" s="73" t="s">
        <v>6117</v>
      </c>
      <c r="D2214" s="73" t="s">
        <v>48</v>
      </c>
      <c r="E2214" s="74">
        <f>IF(D2214="男",1,2)</f>
        <v>1</v>
      </c>
      <c r="F2214" s="73" t="s">
        <v>1330</v>
      </c>
      <c r="G2214" s="73" t="str">
        <f>VLOOKUP(F2214,学校番号,3,FALSE)</f>
        <v>070130</v>
      </c>
    </row>
    <row r="2215" spans="1:7" hidden="1" x14ac:dyDescent="0.15">
      <c r="A2215" s="72">
        <v>3430</v>
      </c>
      <c r="B2215" s="73" t="s">
        <v>6118</v>
      </c>
      <c r="C2215" s="73" t="s">
        <v>6119</v>
      </c>
      <c r="D2215" s="73" t="s">
        <v>48</v>
      </c>
      <c r="E2215" s="74">
        <f>IF(D2215="男",1,2)</f>
        <v>1</v>
      </c>
      <c r="F2215" s="73" t="s">
        <v>1330</v>
      </c>
      <c r="G2215" s="73" t="str">
        <f>VLOOKUP(F2215,学校番号,3,FALSE)</f>
        <v>070130</v>
      </c>
    </row>
    <row r="2216" spans="1:7" hidden="1" x14ac:dyDescent="0.15">
      <c r="A2216" s="72">
        <v>3431</v>
      </c>
      <c r="B2216" s="73" t="s">
        <v>6120</v>
      </c>
      <c r="C2216" s="73" t="s">
        <v>6121</v>
      </c>
      <c r="D2216" s="73" t="s">
        <v>48</v>
      </c>
      <c r="E2216" s="74">
        <f>IF(D2216="男",1,2)</f>
        <v>1</v>
      </c>
      <c r="F2216" s="73" t="s">
        <v>1330</v>
      </c>
      <c r="G2216" s="73" t="str">
        <f>VLOOKUP(F2216,学校番号,3,FALSE)</f>
        <v>070130</v>
      </c>
    </row>
    <row r="2217" spans="1:7" hidden="1" x14ac:dyDescent="0.15">
      <c r="A2217" s="72">
        <v>3432</v>
      </c>
      <c r="B2217" s="73" t="s">
        <v>6122</v>
      </c>
      <c r="C2217" s="73" t="s">
        <v>6123</v>
      </c>
      <c r="D2217" s="73" t="s">
        <v>48</v>
      </c>
      <c r="E2217" s="74">
        <f>IF(D2217="男",1,2)</f>
        <v>1</v>
      </c>
      <c r="F2217" s="73" t="s">
        <v>1330</v>
      </c>
      <c r="G2217" s="73" t="str">
        <f>VLOOKUP(F2217,学校番号,3,FALSE)</f>
        <v>070130</v>
      </c>
    </row>
    <row r="2218" spans="1:7" hidden="1" x14ac:dyDescent="0.15">
      <c r="A2218" s="72">
        <v>3433</v>
      </c>
      <c r="B2218" s="73" t="s">
        <v>6124</v>
      </c>
      <c r="C2218" s="73" t="s">
        <v>6125</v>
      </c>
      <c r="D2218" s="73" t="s">
        <v>48</v>
      </c>
      <c r="E2218" s="74">
        <f>IF(D2218="男",1,2)</f>
        <v>1</v>
      </c>
      <c r="F2218" s="73" t="s">
        <v>1330</v>
      </c>
      <c r="G2218" s="73" t="str">
        <f>VLOOKUP(F2218,学校番号,3,FALSE)</f>
        <v>070130</v>
      </c>
    </row>
    <row r="2219" spans="1:7" hidden="1" x14ac:dyDescent="0.15">
      <c r="A2219" s="72">
        <v>3434</v>
      </c>
      <c r="B2219" s="73" t="s">
        <v>6126</v>
      </c>
      <c r="C2219" s="73" t="s">
        <v>6127</v>
      </c>
      <c r="D2219" s="73" t="s">
        <v>48</v>
      </c>
      <c r="E2219" s="74">
        <f>IF(D2219="男",1,2)</f>
        <v>1</v>
      </c>
      <c r="F2219" s="73" t="s">
        <v>1330</v>
      </c>
      <c r="G2219" s="73" t="str">
        <f>VLOOKUP(F2219,学校番号,3,FALSE)</f>
        <v>070130</v>
      </c>
    </row>
    <row r="2220" spans="1:7" hidden="1" x14ac:dyDescent="0.15">
      <c r="A2220" s="72">
        <v>3435</v>
      </c>
      <c r="B2220" s="73" t="s">
        <v>6128</v>
      </c>
      <c r="C2220" s="73" t="s">
        <v>6129</v>
      </c>
      <c r="D2220" s="73" t="s">
        <v>48</v>
      </c>
      <c r="E2220" s="74">
        <f>IF(D2220="男",1,2)</f>
        <v>1</v>
      </c>
      <c r="F2220" s="73" t="s">
        <v>1330</v>
      </c>
      <c r="G2220" s="73" t="str">
        <f>VLOOKUP(F2220,学校番号,3,FALSE)</f>
        <v>070130</v>
      </c>
    </row>
    <row r="2221" spans="1:7" hidden="1" x14ac:dyDescent="0.15">
      <c r="A2221" s="72">
        <v>3436</v>
      </c>
      <c r="B2221" s="73" t="s">
        <v>6130</v>
      </c>
      <c r="C2221" s="73" t="s">
        <v>6131</v>
      </c>
      <c r="D2221" s="73" t="s">
        <v>48</v>
      </c>
      <c r="E2221" s="74">
        <f>IF(D2221="男",1,2)</f>
        <v>1</v>
      </c>
      <c r="F2221" s="73" t="s">
        <v>1330</v>
      </c>
      <c r="G2221" s="73" t="str">
        <f>VLOOKUP(F2221,学校番号,3,FALSE)</f>
        <v>070130</v>
      </c>
    </row>
    <row r="2222" spans="1:7" hidden="1" x14ac:dyDescent="0.15">
      <c r="A2222" s="72">
        <v>3437</v>
      </c>
      <c r="B2222" s="73" t="s">
        <v>6132</v>
      </c>
      <c r="C2222" s="73" t="s">
        <v>6133</v>
      </c>
      <c r="D2222" s="73" t="s">
        <v>48</v>
      </c>
      <c r="E2222" s="74">
        <f>IF(D2222="男",1,2)</f>
        <v>1</v>
      </c>
      <c r="F2222" s="73" t="s">
        <v>1330</v>
      </c>
      <c r="G2222" s="73" t="str">
        <f>VLOOKUP(F2222,学校番号,3,FALSE)</f>
        <v>070130</v>
      </c>
    </row>
    <row r="2223" spans="1:7" hidden="1" x14ac:dyDescent="0.15">
      <c r="A2223" s="72">
        <v>3438</v>
      </c>
      <c r="B2223" s="73" t="s">
        <v>6134</v>
      </c>
      <c r="C2223" s="73" t="s">
        <v>6135</v>
      </c>
      <c r="D2223" s="73" t="s">
        <v>48</v>
      </c>
      <c r="E2223" s="74">
        <f>IF(D2223="男",1,2)</f>
        <v>1</v>
      </c>
      <c r="F2223" s="73" t="s">
        <v>1330</v>
      </c>
      <c r="G2223" s="73" t="str">
        <f>VLOOKUP(F2223,学校番号,3,FALSE)</f>
        <v>070130</v>
      </c>
    </row>
    <row r="2224" spans="1:7" hidden="1" x14ac:dyDescent="0.15">
      <c r="A2224" s="72">
        <v>3439</v>
      </c>
      <c r="B2224" s="73" t="s">
        <v>6136</v>
      </c>
      <c r="C2224" s="73" t="s">
        <v>6137</v>
      </c>
      <c r="D2224" s="73" t="s">
        <v>49</v>
      </c>
      <c r="E2224" s="74">
        <f>IF(D2224="男",1,2)</f>
        <v>2</v>
      </c>
      <c r="F2224" s="73" t="s">
        <v>1168</v>
      </c>
      <c r="G2224" s="73" t="str">
        <f>VLOOKUP(F2224,学校番号,3,FALSE)</f>
        <v>070072</v>
      </c>
    </row>
    <row r="2225" spans="1:7" hidden="1" x14ac:dyDescent="0.15">
      <c r="A2225" s="72">
        <v>3440</v>
      </c>
      <c r="B2225" s="73" t="s">
        <v>6138</v>
      </c>
      <c r="C2225" s="73" t="s">
        <v>6139</v>
      </c>
      <c r="D2225" s="73" t="s">
        <v>48</v>
      </c>
      <c r="E2225" s="74">
        <f>IF(D2225="男",1,2)</f>
        <v>1</v>
      </c>
      <c r="F2225" s="73" t="s">
        <v>1168</v>
      </c>
      <c r="G2225" s="73" t="str">
        <f>VLOOKUP(F2225,学校番号,3,FALSE)</f>
        <v>070072</v>
      </c>
    </row>
    <row r="2226" spans="1:7" hidden="1" x14ac:dyDescent="0.15">
      <c r="A2226" s="72">
        <v>3441</v>
      </c>
      <c r="B2226" s="73" t="s">
        <v>6140</v>
      </c>
      <c r="C2226" s="73" t="s">
        <v>6141</v>
      </c>
      <c r="D2226" s="73" t="s">
        <v>48</v>
      </c>
      <c r="E2226" s="74">
        <f>IF(D2226="男",1,2)</f>
        <v>1</v>
      </c>
      <c r="F2226" s="73" t="s">
        <v>1168</v>
      </c>
      <c r="G2226" s="73" t="str">
        <f>VLOOKUP(F2226,学校番号,3,FALSE)</f>
        <v>070072</v>
      </c>
    </row>
    <row r="2227" spans="1:7" hidden="1" x14ac:dyDescent="0.15">
      <c r="A2227" s="72">
        <v>3442</v>
      </c>
      <c r="B2227" s="73" t="s">
        <v>6142</v>
      </c>
      <c r="C2227" s="73" t="s">
        <v>5082</v>
      </c>
      <c r="D2227" s="73" t="s">
        <v>48</v>
      </c>
      <c r="E2227" s="74">
        <f>IF(D2227="男",1,2)</f>
        <v>1</v>
      </c>
      <c r="F2227" s="73" t="s">
        <v>1168</v>
      </c>
      <c r="G2227" s="73" t="str">
        <f>VLOOKUP(F2227,学校番号,3,FALSE)</f>
        <v>070072</v>
      </c>
    </row>
    <row r="2228" spans="1:7" hidden="1" x14ac:dyDescent="0.15">
      <c r="A2228" s="72">
        <v>3443</v>
      </c>
      <c r="B2228" s="73" t="s">
        <v>6143</v>
      </c>
      <c r="C2228" s="73" t="s">
        <v>6144</v>
      </c>
      <c r="D2228" s="73" t="s">
        <v>48</v>
      </c>
      <c r="E2228" s="74">
        <f>IF(D2228="男",1,2)</f>
        <v>1</v>
      </c>
      <c r="F2228" s="73" t="s">
        <v>1168</v>
      </c>
      <c r="G2228" s="73" t="str">
        <f>VLOOKUP(F2228,学校番号,3,FALSE)</f>
        <v>070072</v>
      </c>
    </row>
    <row r="2229" spans="1:7" hidden="1" x14ac:dyDescent="0.15">
      <c r="A2229" s="72">
        <v>3444</v>
      </c>
      <c r="B2229" s="73" t="s">
        <v>6145</v>
      </c>
      <c r="C2229" s="73" t="s">
        <v>6146</v>
      </c>
      <c r="D2229" s="73" t="s">
        <v>48</v>
      </c>
      <c r="E2229" s="74">
        <f>IF(D2229="男",1,2)</f>
        <v>1</v>
      </c>
      <c r="F2229" s="73" t="s">
        <v>1168</v>
      </c>
      <c r="G2229" s="73" t="str">
        <f>VLOOKUP(F2229,学校番号,3,FALSE)</f>
        <v>070072</v>
      </c>
    </row>
    <row r="2230" spans="1:7" hidden="1" x14ac:dyDescent="0.15">
      <c r="A2230" s="72">
        <v>3445</v>
      </c>
      <c r="B2230" s="73" t="s">
        <v>6147</v>
      </c>
      <c r="C2230" s="73" t="s">
        <v>6148</v>
      </c>
      <c r="D2230" s="73" t="s">
        <v>48</v>
      </c>
      <c r="E2230" s="74">
        <f>IF(D2230="男",1,2)</f>
        <v>1</v>
      </c>
      <c r="F2230" s="73" t="s">
        <v>1168</v>
      </c>
      <c r="G2230" s="73" t="str">
        <f>VLOOKUP(F2230,学校番号,3,FALSE)</f>
        <v>070072</v>
      </c>
    </row>
    <row r="2231" spans="1:7" hidden="1" x14ac:dyDescent="0.15">
      <c r="A2231" s="72">
        <v>3446</v>
      </c>
      <c r="B2231" s="73" t="s">
        <v>6149</v>
      </c>
      <c r="C2231" s="73" t="s">
        <v>6150</v>
      </c>
      <c r="D2231" s="73" t="s">
        <v>48</v>
      </c>
      <c r="E2231" s="74">
        <f>IF(D2231="男",1,2)</f>
        <v>1</v>
      </c>
      <c r="F2231" s="73" t="s">
        <v>1168</v>
      </c>
      <c r="G2231" s="73" t="str">
        <f>VLOOKUP(F2231,学校番号,3,FALSE)</f>
        <v>070072</v>
      </c>
    </row>
    <row r="2232" spans="1:7" hidden="1" x14ac:dyDescent="0.15">
      <c r="A2232" s="72">
        <v>3447</v>
      </c>
      <c r="B2232" s="73" t="s">
        <v>6151</v>
      </c>
      <c r="C2232" s="73" t="s">
        <v>6152</v>
      </c>
      <c r="D2232" s="73" t="s">
        <v>48</v>
      </c>
      <c r="E2232" s="74">
        <f>IF(D2232="男",1,2)</f>
        <v>1</v>
      </c>
      <c r="F2232" s="73" t="s">
        <v>1168</v>
      </c>
      <c r="G2232" s="73" t="str">
        <f>VLOOKUP(F2232,学校番号,3,FALSE)</f>
        <v>070072</v>
      </c>
    </row>
    <row r="2233" spans="1:7" hidden="1" x14ac:dyDescent="0.15">
      <c r="A2233" s="72">
        <v>3448</v>
      </c>
      <c r="B2233" s="73" t="s">
        <v>6153</v>
      </c>
      <c r="C2233" s="73" t="s">
        <v>6154</v>
      </c>
      <c r="D2233" s="73" t="s">
        <v>48</v>
      </c>
      <c r="E2233" s="74">
        <f>IF(D2233="男",1,2)</f>
        <v>1</v>
      </c>
      <c r="F2233" s="73" t="s">
        <v>1168</v>
      </c>
      <c r="G2233" s="73" t="str">
        <f>VLOOKUP(F2233,学校番号,3,FALSE)</f>
        <v>070072</v>
      </c>
    </row>
    <row r="2234" spans="1:7" hidden="1" x14ac:dyDescent="0.15">
      <c r="A2234" s="72">
        <v>3449</v>
      </c>
      <c r="B2234" s="73" t="s">
        <v>6155</v>
      </c>
      <c r="C2234" s="73" t="s">
        <v>6156</v>
      </c>
      <c r="D2234" s="73" t="s">
        <v>48</v>
      </c>
      <c r="E2234" s="74">
        <f>IF(D2234="男",1,2)</f>
        <v>1</v>
      </c>
      <c r="F2234" s="73" t="s">
        <v>1168</v>
      </c>
      <c r="G2234" s="73" t="str">
        <f>VLOOKUP(F2234,学校番号,3,FALSE)</f>
        <v>070072</v>
      </c>
    </row>
    <row r="2235" spans="1:7" hidden="1" x14ac:dyDescent="0.15">
      <c r="A2235" s="72">
        <v>3450</v>
      </c>
      <c r="B2235" s="73" t="s">
        <v>6157</v>
      </c>
      <c r="C2235" s="73" t="s">
        <v>6158</v>
      </c>
      <c r="D2235" s="73" t="s">
        <v>48</v>
      </c>
      <c r="E2235" s="74">
        <f>IF(D2235="男",1,2)</f>
        <v>1</v>
      </c>
      <c r="F2235" s="73" t="s">
        <v>1168</v>
      </c>
      <c r="G2235" s="73" t="str">
        <f>VLOOKUP(F2235,学校番号,3,FALSE)</f>
        <v>070072</v>
      </c>
    </row>
    <row r="2236" spans="1:7" hidden="1" x14ac:dyDescent="0.15">
      <c r="A2236" s="72">
        <v>3451</v>
      </c>
      <c r="B2236" s="73" t="s">
        <v>6159</v>
      </c>
      <c r="C2236" s="73" t="s">
        <v>6160</v>
      </c>
      <c r="D2236" s="73" t="s">
        <v>48</v>
      </c>
      <c r="E2236" s="74">
        <f>IF(D2236="男",1,2)</f>
        <v>1</v>
      </c>
      <c r="F2236" s="73" t="s">
        <v>1168</v>
      </c>
      <c r="G2236" s="73" t="str">
        <f>VLOOKUP(F2236,学校番号,3,FALSE)</f>
        <v>070072</v>
      </c>
    </row>
    <row r="2237" spans="1:7" hidden="1" x14ac:dyDescent="0.15">
      <c r="A2237" s="72">
        <v>3452</v>
      </c>
      <c r="B2237" s="73" t="s">
        <v>6161</v>
      </c>
      <c r="C2237" s="73" t="s">
        <v>6162</v>
      </c>
      <c r="D2237" s="73" t="s">
        <v>48</v>
      </c>
      <c r="E2237" s="74">
        <f>IF(D2237="男",1,2)</f>
        <v>1</v>
      </c>
      <c r="F2237" s="73" t="s">
        <v>1168</v>
      </c>
      <c r="G2237" s="73" t="str">
        <f>VLOOKUP(F2237,学校番号,3,FALSE)</f>
        <v>070072</v>
      </c>
    </row>
    <row r="2238" spans="1:7" hidden="1" x14ac:dyDescent="0.15">
      <c r="A2238" s="72">
        <v>3453</v>
      </c>
      <c r="B2238" s="73" t="s">
        <v>6163</v>
      </c>
      <c r="C2238" s="73" t="s">
        <v>6164</v>
      </c>
      <c r="D2238" s="73" t="s">
        <v>48</v>
      </c>
      <c r="E2238" s="74">
        <f>IF(D2238="男",1,2)</f>
        <v>1</v>
      </c>
      <c r="F2238" s="73" t="s">
        <v>1168</v>
      </c>
      <c r="G2238" s="73" t="str">
        <f>VLOOKUP(F2238,学校番号,3,FALSE)</f>
        <v>070072</v>
      </c>
    </row>
    <row r="2239" spans="1:7" hidden="1" x14ac:dyDescent="0.15">
      <c r="A2239" s="72">
        <v>3454</v>
      </c>
      <c r="B2239" s="73" t="s">
        <v>6165</v>
      </c>
      <c r="C2239" s="73" t="s">
        <v>6166</v>
      </c>
      <c r="D2239" s="73" t="s">
        <v>48</v>
      </c>
      <c r="E2239" s="74">
        <f>IF(D2239="男",1,2)</f>
        <v>1</v>
      </c>
      <c r="F2239" s="73" t="s">
        <v>1168</v>
      </c>
      <c r="G2239" s="73" t="str">
        <f>VLOOKUP(F2239,学校番号,3,FALSE)</f>
        <v>070072</v>
      </c>
    </row>
    <row r="2240" spans="1:7" hidden="1" x14ac:dyDescent="0.15">
      <c r="A2240" s="72">
        <v>3455</v>
      </c>
      <c r="B2240" s="73" t="s">
        <v>6167</v>
      </c>
      <c r="C2240" s="73" t="s">
        <v>6168</v>
      </c>
      <c r="D2240" s="73" t="s">
        <v>48</v>
      </c>
      <c r="E2240" s="74">
        <f>IF(D2240="男",1,2)</f>
        <v>1</v>
      </c>
      <c r="F2240" s="73" t="s">
        <v>1168</v>
      </c>
      <c r="G2240" s="73" t="str">
        <f>VLOOKUP(F2240,学校番号,3,FALSE)</f>
        <v>070072</v>
      </c>
    </row>
    <row r="2241" spans="1:7" hidden="1" x14ac:dyDescent="0.15">
      <c r="A2241" s="72">
        <v>3456</v>
      </c>
      <c r="B2241" s="73" t="s">
        <v>6169</v>
      </c>
      <c r="C2241" s="73" t="s">
        <v>6170</v>
      </c>
      <c r="D2241" s="73" t="s">
        <v>48</v>
      </c>
      <c r="E2241" s="74">
        <f>IF(D2241="男",1,2)</f>
        <v>1</v>
      </c>
      <c r="F2241" s="73" t="s">
        <v>1168</v>
      </c>
      <c r="G2241" s="73" t="str">
        <f>VLOOKUP(F2241,学校番号,3,FALSE)</f>
        <v>070072</v>
      </c>
    </row>
    <row r="2242" spans="1:7" hidden="1" x14ac:dyDescent="0.15">
      <c r="A2242" s="72">
        <v>3457</v>
      </c>
      <c r="B2242" s="73" t="s">
        <v>6171</v>
      </c>
      <c r="C2242" s="73" t="s">
        <v>6172</v>
      </c>
      <c r="D2242" s="73" t="s">
        <v>48</v>
      </c>
      <c r="E2242" s="74">
        <f>IF(D2242="男",1,2)</f>
        <v>1</v>
      </c>
      <c r="F2242" s="73" t="s">
        <v>1168</v>
      </c>
      <c r="G2242" s="73" t="str">
        <f>VLOOKUP(F2242,学校番号,3,FALSE)</f>
        <v>070072</v>
      </c>
    </row>
    <row r="2243" spans="1:7" hidden="1" x14ac:dyDescent="0.15">
      <c r="A2243" s="72">
        <v>3458</v>
      </c>
      <c r="B2243" s="73" t="s">
        <v>6173</v>
      </c>
      <c r="C2243" s="73" t="s">
        <v>6174</v>
      </c>
      <c r="D2243" s="73" t="s">
        <v>48</v>
      </c>
      <c r="E2243" s="74">
        <f>IF(D2243="男",1,2)</f>
        <v>1</v>
      </c>
      <c r="F2243" s="73" t="s">
        <v>1168</v>
      </c>
      <c r="G2243" s="73" t="str">
        <f>VLOOKUP(F2243,学校番号,3,FALSE)</f>
        <v>070072</v>
      </c>
    </row>
    <row r="2244" spans="1:7" hidden="1" x14ac:dyDescent="0.15">
      <c r="A2244" s="72">
        <v>3459</v>
      </c>
      <c r="B2244" s="73" t="s">
        <v>6175</v>
      </c>
      <c r="C2244" s="73" t="s">
        <v>6176</v>
      </c>
      <c r="D2244" s="73" t="s">
        <v>48</v>
      </c>
      <c r="E2244" s="74">
        <f>IF(D2244="男",1,2)</f>
        <v>1</v>
      </c>
      <c r="F2244" s="73" t="s">
        <v>1168</v>
      </c>
      <c r="G2244" s="73" t="str">
        <f>VLOOKUP(F2244,学校番号,3,FALSE)</f>
        <v>070072</v>
      </c>
    </row>
    <row r="2245" spans="1:7" hidden="1" x14ac:dyDescent="0.15">
      <c r="A2245" s="72">
        <v>3460</v>
      </c>
      <c r="B2245" s="73" t="s">
        <v>6177</v>
      </c>
      <c r="C2245" s="73" t="s">
        <v>6178</v>
      </c>
      <c r="D2245" s="73" t="s">
        <v>48</v>
      </c>
      <c r="E2245" s="74">
        <f>IF(D2245="男",1,2)</f>
        <v>1</v>
      </c>
      <c r="F2245" s="73" t="s">
        <v>1168</v>
      </c>
      <c r="G2245" s="73" t="str">
        <f>VLOOKUP(F2245,学校番号,3,FALSE)</f>
        <v>070072</v>
      </c>
    </row>
    <row r="2246" spans="1:7" hidden="1" x14ac:dyDescent="0.15">
      <c r="A2246" s="72">
        <v>3461</v>
      </c>
      <c r="B2246" s="73" t="s">
        <v>6179</v>
      </c>
      <c r="C2246" s="73" t="s">
        <v>6180</v>
      </c>
      <c r="D2246" s="73" t="s">
        <v>48</v>
      </c>
      <c r="E2246" s="74">
        <f>IF(D2246="男",1,2)</f>
        <v>1</v>
      </c>
      <c r="F2246" s="73" t="s">
        <v>1133</v>
      </c>
      <c r="G2246" s="73" t="str">
        <f>VLOOKUP(F2246,学校番号,3,FALSE)</f>
        <v>070060</v>
      </c>
    </row>
    <row r="2247" spans="1:7" hidden="1" x14ac:dyDescent="0.15">
      <c r="A2247" s="72">
        <v>3462</v>
      </c>
      <c r="B2247" s="73" t="s">
        <v>6181</v>
      </c>
      <c r="C2247" s="73" t="s">
        <v>6182</v>
      </c>
      <c r="D2247" s="73" t="s">
        <v>48</v>
      </c>
      <c r="E2247" s="74">
        <f>IF(D2247="男",1,2)</f>
        <v>1</v>
      </c>
      <c r="F2247" s="73" t="s">
        <v>1133</v>
      </c>
      <c r="G2247" s="73" t="str">
        <f>VLOOKUP(F2247,学校番号,3,FALSE)</f>
        <v>070060</v>
      </c>
    </row>
    <row r="2248" spans="1:7" hidden="1" x14ac:dyDescent="0.15">
      <c r="A2248" s="72">
        <v>3463</v>
      </c>
      <c r="B2248" s="73" t="s">
        <v>6183</v>
      </c>
      <c r="C2248" s="73" t="s">
        <v>6184</v>
      </c>
      <c r="D2248" s="73" t="s">
        <v>48</v>
      </c>
      <c r="E2248" s="74">
        <f>IF(D2248="男",1,2)</f>
        <v>1</v>
      </c>
      <c r="F2248" s="73" t="s">
        <v>1133</v>
      </c>
      <c r="G2248" s="73" t="str">
        <f>VLOOKUP(F2248,学校番号,3,FALSE)</f>
        <v>070060</v>
      </c>
    </row>
    <row r="2249" spans="1:7" hidden="1" x14ac:dyDescent="0.15">
      <c r="A2249" s="72">
        <v>3464</v>
      </c>
      <c r="B2249" s="73" t="s">
        <v>6185</v>
      </c>
      <c r="C2249" s="73" t="s">
        <v>6186</v>
      </c>
      <c r="D2249" s="73" t="s">
        <v>48</v>
      </c>
      <c r="E2249" s="74">
        <f>IF(D2249="男",1,2)</f>
        <v>1</v>
      </c>
      <c r="F2249" s="73" t="s">
        <v>1133</v>
      </c>
      <c r="G2249" s="73" t="str">
        <f>VLOOKUP(F2249,学校番号,3,FALSE)</f>
        <v>070060</v>
      </c>
    </row>
    <row r="2250" spans="1:7" hidden="1" x14ac:dyDescent="0.15">
      <c r="A2250" s="72">
        <v>3465</v>
      </c>
      <c r="B2250" s="73" t="s">
        <v>6187</v>
      </c>
      <c r="C2250" s="73" t="s">
        <v>6188</v>
      </c>
      <c r="D2250" s="73" t="s">
        <v>48</v>
      </c>
      <c r="E2250" s="74">
        <f>IF(D2250="男",1,2)</f>
        <v>1</v>
      </c>
      <c r="F2250" s="73" t="s">
        <v>1133</v>
      </c>
      <c r="G2250" s="73" t="str">
        <f>VLOOKUP(F2250,学校番号,3,FALSE)</f>
        <v>070060</v>
      </c>
    </row>
    <row r="2251" spans="1:7" hidden="1" x14ac:dyDescent="0.15">
      <c r="A2251" s="72">
        <v>3466</v>
      </c>
      <c r="B2251" s="73" t="s">
        <v>6189</v>
      </c>
      <c r="C2251" s="73" t="s">
        <v>6190</v>
      </c>
      <c r="D2251" s="73" t="s">
        <v>48</v>
      </c>
      <c r="E2251" s="74">
        <f>IF(D2251="男",1,2)</f>
        <v>1</v>
      </c>
      <c r="F2251" s="73" t="s">
        <v>1133</v>
      </c>
      <c r="G2251" s="73" t="str">
        <f>VLOOKUP(F2251,学校番号,3,FALSE)</f>
        <v>070060</v>
      </c>
    </row>
    <row r="2252" spans="1:7" hidden="1" x14ac:dyDescent="0.15">
      <c r="A2252" s="72">
        <v>3467</v>
      </c>
      <c r="B2252" s="73" t="s">
        <v>6191</v>
      </c>
      <c r="C2252" s="73" t="s">
        <v>6192</v>
      </c>
      <c r="D2252" s="73" t="s">
        <v>48</v>
      </c>
      <c r="E2252" s="74">
        <f>IF(D2252="男",1,2)</f>
        <v>1</v>
      </c>
      <c r="F2252" s="73" t="s">
        <v>1133</v>
      </c>
      <c r="G2252" s="73" t="str">
        <f>VLOOKUP(F2252,学校番号,3,FALSE)</f>
        <v>070060</v>
      </c>
    </row>
    <row r="2253" spans="1:7" hidden="1" x14ac:dyDescent="0.15">
      <c r="A2253" s="72">
        <v>3468</v>
      </c>
      <c r="B2253" s="73" t="s">
        <v>6193</v>
      </c>
      <c r="C2253" s="73" t="s">
        <v>6194</v>
      </c>
      <c r="D2253" s="73" t="s">
        <v>48</v>
      </c>
      <c r="E2253" s="74">
        <f>IF(D2253="男",1,2)</f>
        <v>1</v>
      </c>
      <c r="F2253" s="73" t="s">
        <v>1133</v>
      </c>
      <c r="G2253" s="73" t="str">
        <f>VLOOKUP(F2253,学校番号,3,FALSE)</f>
        <v>070060</v>
      </c>
    </row>
    <row r="2254" spans="1:7" hidden="1" x14ac:dyDescent="0.15">
      <c r="A2254" s="72">
        <v>3469</v>
      </c>
      <c r="B2254" s="73" t="s">
        <v>6195</v>
      </c>
      <c r="C2254" s="73" t="s">
        <v>6196</v>
      </c>
      <c r="D2254" s="73" t="s">
        <v>48</v>
      </c>
      <c r="E2254" s="74">
        <f>IF(D2254="男",1,2)</f>
        <v>1</v>
      </c>
      <c r="F2254" s="73" t="s">
        <v>1133</v>
      </c>
      <c r="G2254" s="73" t="str">
        <f>VLOOKUP(F2254,学校番号,3,FALSE)</f>
        <v>070060</v>
      </c>
    </row>
    <row r="2255" spans="1:7" hidden="1" x14ac:dyDescent="0.15">
      <c r="A2255" s="72">
        <v>3470</v>
      </c>
      <c r="B2255" s="73" t="s">
        <v>6197</v>
      </c>
      <c r="C2255" s="73" t="s">
        <v>4096</v>
      </c>
      <c r="D2255" s="73" t="s">
        <v>48</v>
      </c>
      <c r="E2255" s="74">
        <f>IF(D2255="男",1,2)</f>
        <v>1</v>
      </c>
      <c r="F2255" s="73" t="s">
        <v>1133</v>
      </c>
      <c r="G2255" s="73" t="str">
        <f>VLOOKUP(F2255,学校番号,3,FALSE)</f>
        <v>070060</v>
      </c>
    </row>
    <row r="2256" spans="1:7" hidden="1" x14ac:dyDescent="0.15">
      <c r="A2256" s="72">
        <v>3471</v>
      </c>
      <c r="B2256" s="73" t="s">
        <v>6198</v>
      </c>
      <c r="C2256" s="73" t="s">
        <v>6199</v>
      </c>
      <c r="D2256" s="73" t="s">
        <v>48</v>
      </c>
      <c r="E2256" s="74">
        <f>IF(D2256="男",1,2)</f>
        <v>1</v>
      </c>
      <c r="F2256" s="73" t="s">
        <v>1133</v>
      </c>
      <c r="G2256" s="73" t="str">
        <f>VLOOKUP(F2256,学校番号,3,FALSE)</f>
        <v>070060</v>
      </c>
    </row>
    <row r="2257" spans="1:7" hidden="1" x14ac:dyDescent="0.15">
      <c r="A2257" s="72">
        <v>3472</v>
      </c>
      <c r="B2257" s="73" t="s">
        <v>6200</v>
      </c>
      <c r="C2257" s="73" t="s">
        <v>6201</v>
      </c>
      <c r="D2257" s="73" t="s">
        <v>48</v>
      </c>
      <c r="E2257" s="74">
        <f>IF(D2257="男",1,2)</f>
        <v>1</v>
      </c>
      <c r="F2257" s="73" t="s">
        <v>1133</v>
      </c>
      <c r="G2257" s="73" t="str">
        <f>VLOOKUP(F2257,学校番号,3,FALSE)</f>
        <v>070060</v>
      </c>
    </row>
    <row r="2258" spans="1:7" hidden="1" x14ac:dyDescent="0.15">
      <c r="A2258" s="72">
        <v>3473</v>
      </c>
      <c r="B2258" s="73" t="s">
        <v>6202</v>
      </c>
      <c r="C2258" s="73" t="s">
        <v>6203</v>
      </c>
      <c r="D2258" s="73" t="s">
        <v>48</v>
      </c>
      <c r="E2258" s="74">
        <f>IF(D2258="男",1,2)</f>
        <v>1</v>
      </c>
      <c r="F2258" s="73" t="s">
        <v>1133</v>
      </c>
      <c r="G2258" s="73" t="str">
        <f>VLOOKUP(F2258,学校番号,3,FALSE)</f>
        <v>070060</v>
      </c>
    </row>
    <row r="2259" spans="1:7" hidden="1" x14ac:dyDescent="0.15">
      <c r="A2259" s="72">
        <v>3474</v>
      </c>
      <c r="B2259" s="73" t="s">
        <v>6204</v>
      </c>
      <c r="C2259" s="73" t="s">
        <v>6205</v>
      </c>
      <c r="D2259" s="73" t="s">
        <v>48</v>
      </c>
      <c r="E2259" s="74">
        <f>IF(D2259="男",1,2)</f>
        <v>1</v>
      </c>
      <c r="F2259" s="73" t="s">
        <v>1133</v>
      </c>
      <c r="G2259" s="73" t="str">
        <f>VLOOKUP(F2259,学校番号,3,FALSE)</f>
        <v>070060</v>
      </c>
    </row>
    <row r="2260" spans="1:7" hidden="1" x14ac:dyDescent="0.15">
      <c r="A2260" s="72">
        <v>3475</v>
      </c>
      <c r="B2260" s="73" t="s">
        <v>6206</v>
      </c>
      <c r="C2260" s="73" t="s">
        <v>6207</v>
      </c>
      <c r="D2260" s="73" t="s">
        <v>48</v>
      </c>
      <c r="E2260" s="74">
        <f>IF(D2260="男",1,2)</f>
        <v>1</v>
      </c>
      <c r="F2260" s="73" t="s">
        <v>1133</v>
      </c>
      <c r="G2260" s="73" t="str">
        <f>VLOOKUP(F2260,学校番号,3,FALSE)</f>
        <v>070060</v>
      </c>
    </row>
    <row r="2261" spans="1:7" hidden="1" x14ac:dyDescent="0.15">
      <c r="A2261" s="72">
        <v>3476</v>
      </c>
      <c r="B2261" s="73" t="s">
        <v>6208</v>
      </c>
      <c r="C2261" s="73" t="s">
        <v>6209</v>
      </c>
      <c r="D2261" s="73" t="s">
        <v>48</v>
      </c>
      <c r="E2261" s="74">
        <f>IF(D2261="男",1,2)</f>
        <v>1</v>
      </c>
      <c r="F2261" s="73" t="s">
        <v>1168</v>
      </c>
      <c r="G2261" s="73" t="str">
        <f>VLOOKUP(F2261,学校番号,3,FALSE)</f>
        <v>070072</v>
      </c>
    </row>
    <row r="2262" spans="1:7" hidden="1" x14ac:dyDescent="0.15">
      <c r="A2262" s="72">
        <v>3477</v>
      </c>
      <c r="B2262" s="73" t="s">
        <v>6210</v>
      </c>
      <c r="C2262" s="73" t="s">
        <v>6211</v>
      </c>
      <c r="D2262" s="73" t="s">
        <v>48</v>
      </c>
      <c r="E2262" s="74">
        <f>IF(D2262="男",1,2)</f>
        <v>1</v>
      </c>
      <c r="F2262" s="73" t="s">
        <v>1168</v>
      </c>
      <c r="G2262" s="73" t="str">
        <f>VLOOKUP(F2262,学校番号,3,FALSE)</f>
        <v>070072</v>
      </c>
    </row>
    <row r="2263" spans="1:7" hidden="1" x14ac:dyDescent="0.15">
      <c r="A2263" s="72">
        <v>3478</v>
      </c>
      <c r="B2263" s="73" t="s">
        <v>6212</v>
      </c>
      <c r="C2263" s="73" t="s">
        <v>6213</v>
      </c>
      <c r="D2263" s="73" t="s">
        <v>48</v>
      </c>
      <c r="E2263" s="74">
        <f>IF(D2263="男",1,2)</f>
        <v>1</v>
      </c>
      <c r="F2263" s="73" t="s">
        <v>1168</v>
      </c>
      <c r="G2263" s="73" t="str">
        <f>VLOOKUP(F2263,学校番号,3,FALSE)</f>
        <v>070072</v>
      </c>
    </row>
    <row r="2264" spans="1:7" hidden="1" x14ac:dyDescent="0.15">
      <c r="A2264" s="72">
        <v>3479</v>
      </c>
      <c r="B2264" s="73" t="s">
        <v>6214</v>
      </c>
      <c r="C2264" s="73" t="s">
        <v>6215</v>
      </c>
      <c r="D2264" s="73" t="s">
        <v>49</v>
      </c>
      <c r="E2264" s="74">
        <f>IF(D2264="男",1,2)</f>
        <v>2</v>
      </c>
      <c r="F2264" s="73" t="s">
        <v>1168</v>
      </c>
      <c r="G2264" s="73" t="str">
        <f>VLOOKUP(F2264,学校番号,3,FALSE)</f>
        <v>070072</v>
      </c>
    </row>
    <row r="2265" spans="1:7" hidden="1" x14ac:dyDescent="0.15">
      <c r="A2265" s="72">
        <v>3480</v>
      </c>
      <c r="B2265" s="73" t="s">
        <v>6216</v>
      </c>
      <c r="C2265" s="73" t="s">
        <v>6217</v>
      </c>
      <c r="D2265" s="73" t="s">
        <v>48</v>
      </c>
      <c r="E2265" s="74">
        <f>IF(D2265="男",1,2)</f>
        <v>1</v>
      </c>
      <c r="F2265" s="73" t="s">
        <v>1168</v>
      </c>
      <c r="G2265" s="73" t="str">
        <f>VLOOKUP(F2265,学校番号,3,FALSE)</f>
        <v>070072</v>
      </c>
    </row>
    <row r="2266" spans="1:7" hidden="1" x14ac:dyDescent="0.15">
      <c r="A2266" s="72">
        <v>3481</v>
      </c>
      <c r="B2266" s="73" t="s">
        <v>6218</v>
      </c>
      <c r="C2266" s="73" t="s">
        <v>6219</v>
      </c>
      <c r="D2266" s="73" t="s">
        <v>48</v>
      </c>
      <c r="E2266" s="74">
        <f>IF(D2266="男",1,2)</f>
        <v>1</v>
      </c>
      <c r="F2266" s="73" t="s">
        <v>1168</v>
      </c>
      <c r="G2266" s="73" t="str">
        <f>VLOOKUP(F2266,学校番号,3,FALSE)</f>
        <v>070072</v>
      </c>
    </row>
    <row r="2267" spans="1:7" hidden="1" x14ac:dyDescent="0.15">
      <c r="A2267" s="72">
        <v>3482</v>
      </c>
      <c r="B2267" s="73" t="s">
        <v>6220</v>
      </c>
      <c r="C2267" s="73" t="s">
        <v>6221</v>
      </c>
      <c r="D2267" s="73" t="s">
        <v>48</v>
      </c>
      <c r="E2267" s="74">
        <f>IF(D2267="男",1,2)</f>
        <v>1</v>
      </c>
      <c r="F2267" s="73" t="s">
        <v>1168</v>
      </c>
      <c r="G2267" s="73" t="str">
        <f>VLOOKUP(F2267,学校番号,3,FALSE)</f>
        <v>070072</v>
      </c>
    </row>
    <row r="2268" spans="1:7" hidden="1" x14ac:dyDescent="0.15">
      <c r="A2268" s="72">
        <v>3483</v>
      </c>
      <c r="B2268" s="73" t="s">
        <v>6222</v>
      </c>
      <c r="C2268" s="73" t="s">
        <v>6223</v>
      </c>
      <c r="D2268" s="73" t="s">
        <v>48</v>
      </c>
      <c r="E2268" s="74">
        <f>IF(D2268="男",1,2)</f>
        <v>1</v>
      </c>
      <c r="F2268" s="73" t="s">
        <v>1168</v>
      </c>
      <c r="G2268" s="73" t="str">
        <f>VLOOKUP(F2268,学校番号,3,FALSE)</f>
        <v>070072</v>
      </c>
    </row>
    <row r="2269" spans="1:7" hidden="1" x14ac:dyDescent="0.15">
      <c r="A2269" s="72">
        <v>3484</v>
      </c>
      <c r="B2269" s="73" t="s">
        <v>6224</v>
      </c>
      <c r="C2269" s="73" t="s">
        <v>6225</v>
      </c>
      <c r="D2269" s="73" t="s">
        <v>48</v>
      </c>
      <c r="E2269" s="74">
        <f>IF(D2269="男",1,2)</f>
        <v>1</v>
      </c>
      <c r="F2269" s="73" t="s">
        <v>1168</v>
      </c>
      <c r="G2269" s="73" t="str">
        <f>VLOOKUP(F2269,学校番号,3,FALSE)</f>
        <v>070072</v>
      </c>
    </row>
    <row r="2270" spans="1:7" hidden="1" x14ac:dyDescent="0.15">
      <c r="A2270" s="72">
        <v>3485</v>
      </c>
      <c r="B2270" s="73" t="s">
        <v>6226</v>
      </c>
      <c r="C2270" s="73" t="s">
        <v>6227</v>
      </c>
      <c r="D2270" s="73" t="s">
        <v>48</v>
      </c>
      <c r="E2270" s="74">
        <f>IF(D2270="男",1,2)</f>
        <v>1</v>
      </c>
      <c r="F2270" s="73" t="s">
        <v>1168</v>
      </c>
      <c r="G2270" s="73" t="str">
        <f>VLOOKUP(F2270,学校番号,3,FALSE)</f>
        <v>070072</v>
      </c>
    </row>
    <row r="2271" spans="1:7" hidden="1" x14ac:dyDescent="0.15">
      <c r="A2271" s="72">
        <v>3486</v>
      </c>
      <c r="B2271" s="73" t="s">
        <v>6228</v>
      </c>
      <c r="C2271" s="73" t="s">
        <v>6229</v>
      </c>
      <c r="D2271" s="73" t="s">
        <v>48</v>
      </c>
      <c r="E2271" s="74">
        <f>IF(D2271="男",1,2)</f>
        <v>1</v>
      </c>
      <c r="F2271" s="73" t="s">
        <v>1168</v>
      </c>
      <c r="G2271" s="73" t="str">
        <f>VLOOKUP(F2271,学校番号,3,FALSE)</f>
        <v>070072</v>
      </c>
    </row>
    <row r="2272" spans="1:7" hidden="1" x14ac:dyDescent="0.15">
      <c r="A2272" s="72">
        <v>3487</v>
      </c>
      <c r="B2272" s="73" t="s">
        <v>6230</v>
      </c>
      <c r="C2272" s="73" t="s">
        <v>6231</v>
      </c>
      <c r="D2272" s="73" t="s">
        <v>49</v>
      </c>
      <c r="E2272" s="74">
        <f>IF(D2272="男",1,2)</f>
        <v>2</v>
      </c>
      <c r="F2272" s="73" t="s">
        <v>1168</v>
      </c>
      <c r="G2272" s="73" t="str">
        <f>VLOOKUP(F2272,学校番号,3,FALSE)</f>
        <v>070072</v>
      </c>
    </row>
    <row r="2273" spans="1:7" hidden="1" x14ac:dyDescent="0.15">
      <c r="A2273" s="72">
        <v>3488</v>
      </c>
      <c r="B2273" s="73" t="s">
        <v>6232</v>
      </c>
      <c r="C2273" s="73" t="s">
        <v>6233</v>
      </c>
      <c r="D2273" s="73" t="s">
        <v>48</v>
      </c>
      <c r="E2273" s="74">
        <f>IF(D2273="男",1,2)</f>
        <v>1</v>
      </c>
      <c r="F2273" s="73" t="s">
        <v>1168</v>
      </c>
      <c r="G2273" s="73" t="str">
        <f>VLOOKUP(F2273,学校番号,3,FALSE)</f>
        <v>070072</v>
      </c>
    </row>
    <row r="2274" spans="1:7" hidden="1" x14ac:dyDescent="0.15">
      <c r="A2274" s="72">
        <v>3489</v>
      </c>
      <c r="B2274" s="73" t="s">
        <v>6234</v>
      </c>
      <c r="C2274" s="73" t="s">
        <v>6235</v>
      </c>
      <c r="D2274" s="73" t="s">
        <v>48</v>
      </c>
      <c r="E2274" s="74">
        <f>IF(D2274="男",1,2)</f>
        <v>1</v>
      </c>
      <c r="F2274" s="73" t="s">
        <v>1168</v>
      </c>
      <c r="G2274" s="73" t="str">
        <f>VLOOKUP(F2274,学校番号,3,FALSE)</f>
        <v>070072</v>
      </c>
    </row>
    <row r="2275" spans="1:7" hidden="1" x14ac:dyDescent="0.15">
      <c r="A2275" s="72">
        <v>3490</v>
      </c>
      <c r="B2275" s="73" t="s">
        <v>6236</v>
      </c>
      <c r="C2275" s="73" t="s">
        <v>6237</v>
      </c>
      <c r="D2275" s="73" t="s">
        <v>48</v>
      </c>
      <c r="E2275" s="74">
        <f>IF(D2275="男",1,2)</f>
        <v>1</v>
      </c>
      <c r="F2275" s="73" t="s">
        <v>1168</v>
      </c>
      <c r="G2275" s="73" t="str">
        <f>VLOOKUP(F2275,学校番号,3,FALSE)</f>
        <v>070072</v>
      </c>
    </row>
    <row r="2276" spans="1:7" hidden="1" x14ac:dyDescent="0.15">
      <c r="A2276" s="72">
        <v>3491</v>
      </c>
      <c r="B2276" s="73" t="s">
        <v>6238</v>
      </c>
      <c r="C2276" s="73" t="s">
        <v>6239</v>
      </c>
      <c r="D2276" s="73" t="s">
        <v>48</v>
      </c>
      <c r="E2276" s="74">
        <f>IF(D2276="男",1,2)</f>
        <v>1</v>
      </c>
      <c r="F2276" s="73" t="s">
        <v>1330</v>
      </c>
      <c r="G2276" s="73" t="str">
        <f>VLOOKUP(F2276,学校番号,3,FALSE)</f>
        <v>070130</v>
      </c>
    </row>
    <row r="2277" spans="1:7" hidden="1" x14ac:dyDescent="0.15">
      <c r="A2277" s="72">
        <v>3492</v>
      </c>
      <c r="B2277" s="73" t="s">
        <v>6240</v>
      </c>
      <c r="C2277" s="73" t="s">
        <v>6241</v>
      </c>
      <c r="D2277" s="73" t="s">
        <v>48</v>
      </c>
      <c r="E2277" s="74">
        <f>IF(D2277="男",1,2)</f>
        <v>1</v>
      </c>
      <c r="F2277" s="73" t="s">
        <v>1133</v>
      </c>
      <c r="G2277" s="73" t="str">
        <f>VLOOKUP(F2277,学校番号,3,FALSE)</f>
        <v>070060</v>
      </c>
    </row>
    <row r="2278" spans="1:7" hidden="1" x14ac:dyDescent="0.15">
      <c r="A2278" s="72">
        <v>3493</v>
      </c>
      <c r="B2278" s="73" t="s">
        <v>6242</v>
      </c>
      <c r="C2278" s="73" t="s">
        <v>6243</v>
      </c>
      <c r="D2278" s="73" t="s">
        <v>48</v>
      </c>
      <c r="E2278" s="74">
        <f>IF(D2278="男",1,2)</f>
        <v>1</v>
      </c>
      <c r="F2278" s="73" t="s">
        <v>1168</v>
      </c>
      <c r="G2278" s="73" t="str">
        <f>VLOOKUP(F2278,学校番号,3,FALSE)</f>
        <v>070072</v>
      </c>
    </row>
    <row r="2279" spans="1:7" hidden="1" x14ac:dyDescent="0.15">
      <c r="A2279" s="72">
        <v>3494</v>
      </c>
      <c r="B2279" s="73" t="s">
        <v>6244</v>
      </c>
      <c r="C2279" s="73" t="s">
        <v>6245</v>
      </c>
      <c r="D2279" s="73" t="s">
        <v>48</v>
      </c>
      <c r="E2279" s="74">
        <f>IF(D2279="男",1,2)</f>
        <v>1</v>
      </c>
      <c r="F2279" s="73" t="s">
        <v>1168</v>
      </c>
      <c r="G2279" s="73" t="str">
        <f>VLOOKUP(F2279,学校番号,3,FALSE)</f>
        <v>070072</v>
      </c>
    </row>
    <row r="2280" spans="1:7" hidden="1" x14ac:dyDescent="0.15">
      <c r="A2280" s="72">
        <v>3601</v>
      </c>
      <c r="B2280" s="73" t="s">
        <v>6246</v>
      </c>
      <c r="C2280" s="73" t="s">
        <v>6247</v>
      </c>
      <c r="D2280" s="73" t="s">
        <v>48</v>
      </c>
      <c r="E2280" s="74">
        <f>IF(D2280="男",1,2)</f>
        <v>1</v>
      </c>
      <c r="F2280" s="73" t="s">
        <v>1058</v>
      </c>
      <c r="G2280" s="73" t="str">
        <f>VLOOKUP(F2280,学校番号,3,FALSE)</f>
        <v>070034</v>
      </c>
    </row>
    <row r="2281" spans="1:7" hidden="1" x14ac:dyDescent="0.15">
      <c r="A2281" s="72">
        <v>3602</v>
      </c>
      <c r="B2281" s="73" t="s">
        <v>6248</v>
      </c>
      <c r="C2281" s="73" t="s">
        <v>6249</v>
      </c>
      <c r="D2281" s="73" t="s">
        <v>48</v>
      </c>
      <c r="E2281" s="74">
        <f>IF(D2281="男",1,2)</f>
        <v>1</v>
      </c>
      <c r="F2281" s="73" t="s">
        <v>1058</v>
      </c>
      <c r="G2281" s="73" t="str">
        <f>VLOOKUP(F2281,学校番号,3,FALSE)</f>
        <v>070034</v>
      </c>
    </row>
    <row r="2282" spans="1:7" hidden="1" x14ac:dyDescent="0.15">
      <c r="A2282" s="72">
        <v>3603</v>
      </c>
      <c r="B2282" s="73" t="s">
        <v>6250</v>
      </c>
      <c r="C2282" s="73" t="s">
        <v>6251</v>
      </c>
      <c r="D2282" s="73" t="s">
        <v>48</v>
      </c>
      <c r="E2282" s="74">
        <f>IF(D2282="男",1,2)</f>
        <v>1</v>
      </c>
      <c r="F2282" s="73" t="s">
        <v>1058</v>
      </c>
      <c r="G2282" s="73" t="str">
        <f>VLOOKUP(F2282,学校番号,3,FALSE)</f>
        <v>070034</v>
      </c>
    </row>
    <row r="2283" spans="1:7" hidden="1" x14ac:dyDescent="0.15">
      <c r="A2283" s="72">
        <v>3604</v>
      </c>
      <c r="B2283" s="73" t="s">
        <v>6252</v>
      </c>
      <c r="C2283" s="73" t="s">
        <v>6253</v>
      </c>
      <c r="D2283" s="73" t="s">
        <v>48</v>
      </c>
      <c r="E2283" s="74">
        <f>IF(D2283="男",1,2)</f>
        <v>1</v>
      </c>
      <c r="F2283" s="73" t="s">
        <v>1058</v>
      </c>
      <c r="G2283" s="73" t="str">
        <f>VLOOKUP(F2283,学校番号,3,FALSE)</f>
        <v>070034</v>
      </c>
    </row>
    <row r="2284" spans="1:7" hidden="1" x14ac:dyDescent="0.15">
      <c r="A2284" s="72">
        <v>3605</v>
      </c>
      <c r="B2284" s="73" t="s">
        <v>6254</v>
      </c>
      <c r="C2284" s="73" t="s">
        <v>6255</v>
      </c>
      <c r="D2284" s="73" t="s">
        <v>48</v>
      </c>
      <c r="E2284" s="74">
        <f>IF(D2284="男",1,2)</f>
        <v>1</v>
      </c>
      <c r="F2284" s="73" t="s">
        <v>1058</v>
      </c>
      <c r="G2284" s="73" t="str">
        <f>VLOOKUP(F2284,学校番号,3,FALSE)</f>
        <v>070034</v>
      </c>
    </row>
    <row r="2285" spans="1:7" hidden="1" x14ac:dyDescent="0.15">
      <c r="A2285" s="72">
        <v>3606</v>
      </c>
      <c r="B2285" s="73" t="s">
        <v>6256</v>
      </c>
      <c r="C2285" s="73" t="s">
        <v>6257</v>
      </c>
      <c r="D2285" s="73" t="s">
        <v>48</v>
      </c>
      <c r="E2285" s="74">
        <f>IF(D2285="男",1,2)</f>
        <v>1</v>
      </c>
      <c r="F2285" s="73" t="s">
        <v>1058</v>
      </c>
      <c r="G2285" s="73" t="str">
        <f>VLOOKUP(F2285,学校番号,3,FALSE)</f>
        <v>070034</v>
      </c>
    </row>
    <row r="2286" spans="1:7" hidden="1" x14ac:dyDescent="0.15">
      <c r="A2286" s="72">
        <v>3608</v>
      </c>
      <c r="B2286" s="73" t="s">
        <v>6258</v>
      </c>
      <c r="C2286" s="73" t="s">
        <v>6259</v>
      </c>
      <c r="D2286" s="73" t="s">
        <v>48</v>
      </c>
      <c r="E2286" s="74">
        <f>IF(D2286="男",1,2)</f>
        <v>1</v>
      </c>
      <c r="F2286" s="73" t="s">
        <v>1058</v>
      </c>
      <c r="G2286" s="73" t="str">
        <f>VLOOKUP(F2286,学校番号,3,FALSE)</f>
        <v>070034</v>
      </c>
    </row>
    <row r="2287" spans="1:7" hidden="1" x14ac:dyDescent="0.15">
      <c r="A2287" s="72">
        <v>3610</v>
      </c>
      <c r="B2287" s="73" t="s">
        <v>6260</v>
      </c>
      <c r="C2287" s="73" t="s">
        <v>6261</v>
      </c>
      <c r="D2287" s="73" t="s">
        <v>48</v>
      </c>
      <c r="E2287" s="74">
        <f>IF(D2287="男",1,2)</f>
        <v>1</v>
      </c>
      <c r="F2287" s="73" t="s">
        <v>1058</v>
      </c>
      <c r="G2287" s="73" t="str">
        <f>VLOOKUP(F2287,学校番号,3,FALSE)</f>
        <v>070034</v>
      </c>
    </row>
    <row r="2288" spans="1:7" hidden="1" x14ac:dyDescent="0.15">
      <c r="A2288" s="72">
        <v>3611</v>
      </c>
      <c r="B2288" s="73" t="s">
        <v>6262</v>
      </c>
      <c r="C2288" s="73" t="s">
        <v>6263</v>
      </c>
      <c r="D2288" s="73" t="s">
        <v>48</v>
      </c>
      <c r="E2288" s="74">
        <f>IF(D2288="男",1,2)</f>
        <v>1</v>
      </c>
      <c r="F2288" s="73" t="s">
        <v>1058</v>
      </c>
      <c r="G2288" s="73" t="str">
        <f>VLOOKUP(F2288,学校番号,3,FALSE)</f>
        <v>070034</v>
      </c>
    </row>
    <row r="2289" spans="1:7" hidden="1" x14ac:dyDescent="0.15">
      <c r="A2289" s="72">
        <v>3613</v>
      </c>
      <c r="B2289" s="73" t="s">
        <v>6264</v>
      </c>
      <c r="C2289" s="73" t="s">
        <v>6265</v>
      </c>
      <c r="D2289" s="73" t="s">
        <v>49</v>
      </c>
      <c r="E2289" s="74">
        <f>IF(D2289="男",1,2)</f>
        <v>2</v>
      </c>
      <c r="F2289" s="73" t="s">
        <v>1058</v>
      </c>
      <c r="G2289" s="73" t="str">
        <f>VLOOKUP(F2289,学校番号,3,FALSE)</f>
        <v>070034</v>
      </c>
    </row>
    <row r="2290" spans="1:7" hidden="1" x14ac:dyDescent="0.15">
      <c r="A2290" s="72">
        <v>3614</v>
      </c>
      <c r="B2290" s="73" t="s">
        <v>6266</v>
      </c>
      <c r="C2290" s="73" t="s">
        <v>6267</v>
      </c>
      <c r="D2290" s="73" t="s">
        <v>49</v>
      </c>
      <c r="E2290" s="74">
        <f>IF(D2290="男",1,2)</f>
        <v>2</v>
      </c>
      <c r="F2290" s="73" t="s">
        <v>1058</v>
      </c>
      <c r="G2290" s="73" t="str">
        <f>VLOOKUP(F2290,学校番号,3,FALSE)</f>
        <v>070034</v>
      </c>
    </row>
    <row r="2291" spans="1:7" hidden="1" x14ac:dyDescent="0.15">
      <c r="A2291" s="72">
        <v>3616</v>
      </c>
      <c r="B2291" s="73" t="s">
        <v>6268</v>
      </c>
      <c r="C2291" s="73" t="s">
        <v>3759</v>
      </c>
      <c r="D2291" s="73" t="s">
        <v>48</v>
      </c>
      <c r="E2291" s="74">
        <f>IF(D2291="男",1,2)</f>
        <v>1</v>
      </c>
      <c r="F2291" s="73" t="s">
        <v>1056</v>
      </c>
      <c r="G2291" s="73" t="str">
        <f>VLOOKUP(F2291,学校番号,3,FALSE)</f>
        <v>070033</v>
      </c>
    </row>
    <row r="2292" spans="1:7" hidden="1" x14ac:dyDescent="0.15">
      <c r="A2292" s="72">
        <v>3617</v>
      </c>
      <c r="B2292" s="73" t="s">
        <v>6269</v>
      </c>
      <c r="C2292" s="73" t="s">
        <v>6270</v>
      </c>
      <c r="D2292" s="73" t="s">
        <v>48</v>
      </c>
      <c r="E2292" s="74">
        <f>IF(D2292="男",1,2)</f>
        <v>1</v>
      </c>
      <c r="F2292" s="73" t="s">
        <v>1056</v>
      </c>
      <c r="G2292" s="73" t="str">
        <f>VLOOKUP(F2292,学校番号,3,FALSE)</f>
        <v>070033</v>
      </c>
    </row>
    <row r="2293" spans="1:7" hidden="1" x14ac:dyDescent="0.15">
      <c r="A2293" s="72">
        <v>3618</v>
      </c>
      <c r="B2293" s="73" t="s">
        <v>6271</v>
      </c>
      <c r="C2293" s="73" t="s">
        <v>6272</v>
      </c>
      <c r="D2293" s="73" t="s">
        <v>48</v>
      </c>
      <c r="E2293" s="74">
        <f>IF(D2293="男",1,2)</f>
        <v>1</v>
      </c>
      <c r="F2293" s="73" t="s">
        <v>1056</v>
      </c>
      <c r="G2293" s="73" t="str">
        <f>VLOOKUP(F2293,学校番号,3,FALSE)</f>
        <v>070033</v>
      </c>
    </row>
    <row r="2294" spans="1:7" hidden="1" x14ac:dyDescent="0.15">
      <c r="A2294" s="72">
        <v>3619</v>
      </c>
      <c r="B2294" s="73" t="s">
        <v>6273</v>
      </c>
      <c r="C2294" s="73" t="s">
        <v>6274</v>
      </c>
      <c r="D2294" s="73" t="s">
        <v>48</v>
      </c>
      <c r="E2294" s="74">
        <f>IF(D2294="男",1,2)</f>
        <v>1</v>
      </c>
      <c r="F2294" s="73" t="s">
        <v>1056</v>
      </c>
      <c r="G2294" s="73" t="str">
        <f>VLOOKUP(F2294,学校番号,3,FALSE)</f>
        <v>070033</v>
      </c>
    </row>
    <row r="2295" spans="1:7" hidden="1" x14ac:dyDescent="0.15">
      <c r="A2295" s="72">
        <v>3620</v>
      </c>
      <c r="B2295" s="73" t="s">
        <v>6275</v>
      </c>
      <c r="C2295" s="73" t="s">
        <v>6276</v>
      </c>
      <c r="D2295" s="73" t="s">
        <v>48</v>
      </c>
      <c r="E2295" s="74">
        <f>IF(D2295="男",1,2)</f>
        <v>1</v>
      </c>
      <c r="F2295" s="73" t="s">
        <v>1056</v>
      </c>
      <c r="G2295" s="73" t="str">
        <f>VLOOKUP(F2295,学校番号,3,FALSE)</f>
        <v>070033</v>
      </c>
    </row>
    <row r="2296" spans="1:7" hidden="1" x14ac:dyDescent="0.15">
      <c r="A2296" s="72">
        <v>3621</v>
      </c>
      <c r="B2296" s="73" t="s">
        <v>6277</v>
      </c>
      <c r="C2296" s="73" t="s">
        <v>6278</v>
      </c>
      <c r="D2296" s="73" t="s">
        <v>48</v>
      </c>
      <c r="E2296" s="74">
        <f>IF(D2296="男",1,2)</f>
        <v>1</v>
      </c>
      <c r="F2296" s="73" t="s">
        <v>1056</v>
      </c>
      <c r="G2296" s="73" t="str">
        <f>VLOOKUP(F2296,学校番号,3,FALSE)</f>
        <v>070033</v>
      </c>
    </row>
    <row r="2297" spans="1:7" hidden="1" x14ac:dyDescent="0.15">
      <c r="A2297" s="72">
        <v>3622</v>
      </c>
      <c r="B2297" s="73" t="s">
        <v>6279</v>
      </c>
      <c r="C2297" s="73" t="s">
        <v>6280</v>
      </c>
      <c r="D2297" s="73" t="s">
        <v>48</v>
      </c>
      <c r="E2297" s="74">
        <f>IF(D2297="男",1,2)</f>
        <v>1</v>
      </c>
      <c r="F2297" s="73" t="s">
        <v>1056</v>
      </c>
      <c r="G2297" s="73" t="str">
        <f>VLOOKUP(F2297,学校番号,3,FALSE)</f>
        <v>070033</v>
      </c>
    </row>
    <row r="2298" spans="1:7" hidden="1" x14ac:dyDescent="0.15">
      <c r="A2298" s="72">
        <v>3623</v>
      </c>
      <c r="B2298" s="73" t="s">
        <v>6281</v>
      </c>
      <c r="C2298" s="73" t="s">
        <v>2987</v>
      </c>
      <c r="D2298" s="73" t="s">
        <v>48</v>
      </c>
      <c r="E2298" s="74">
        <f>IF(D2298="男",1,2)</f>
        <v>1</v>
      </c>
      <c r="F2298" s="73" t="s">
        <v>1056</v>
      </c>
      <c r="G2298" s="73" t="str">
        <f>VLOOKUP(F2298,学校番号,3,FALSE)</f>
        <v>070033</v>
      </c>
    </row>
    <row r="2299" spans="1:7" hidden="1" x14ac:dyDescent="0.15">
      <c r="A2299" s="72">
        <v>3624</v>
      </c>
      <c r="B2299" s="73" t="s">
        <v>6282</v>
      </c>
      <c r="C2299" s="73" t="s">
        <v>6283</v>
      </c>
      <c r="D2299" s="73" t="s">
        <v>48</v>
      </c>
      <c r="E2299" s="74">
        <f>IF(D2299="男",1,2)</f>
        <v>1</v>
      </c>
      <c r="F2299" s="73" t="s">
        <v>1056</v>
      </c>
      <c r="G2299" s="73" t="str">
        <f>VLOOKUP(F2299,学校番号,3,FALSE)</f>
        <v>070033</v>
      </c>
    </row>
    <row r="2300" spans="1:7" hidden="1" x14ac:dyDescent="0.15">
      <c r="A2300" s="72">
        <v>3626</v>
      </c>
      <c r="B2300" s="73" t="s">
        <v>6284</v>
      </c>
      <c r="C2300" s="73" t="s">
        <v>6285</v>
      </c>
      <c r="D2300" s="73" t="s">
        <v>48</v>
      </c>
      <c r="E2300" s="74">
        <f>IF(D2300="男",1,2)</f>
        <v>1</v>
      </c>
      <c r="F2300" s="73" t="s">
        <v>1090</v>
      </c>
      <c r="G2300" s="73" t="str">
        <f>VLOOKUP(F2300,学校番号,3,FALSE)</f>
        <v>070045</v>
      </c>
    </row>
    <row r="2301" spans="1:7" hidden="1" x14ac:dyDescent="0.15">
      <c r="A2301" s="72">
        <v>3627</v>
      </c>
      <c r="B2301" s="73" t="s">
        <v>6286</v>
      </c>
      <c r="C2301" s="73" t="s">
        <v>6287</v>
      </c>
      <c r="D2301" s="73" t="s">
        <v>49</v>
      </c>
      <c r="E2301" s="74">
        <f>IF(D2301="男",1,2)</f>
        <v>2</v>
      </c>
      <c r="F2301" s="73" t="s">
        <v>1090</v>
      </c>
      <c r="G2301" s="73" t="str">
        <f>VLOOKUP(F2301,学校番号,3,FALSE)</f>
        <v>070045</v>
      </c>
    </row>
    <row r="2302" spans="1:7" hidden="1" x14ac:dyDescent="0.15">
      <c r="A2302" s="72">
        <v>3628</v>
      </c>
      <c r="B2302" s="73" t="s">
        <v>6288</v>
      </c>
      <c r="C2302" s="73" t="s">
        <v>6289</v>
      </c>
      <c r="D2302" s="73" t="s">
        <v>48</v>
      </c>
      <c r="E2302" s="74">
        <f>IF(D2302="男",1,2)</f>
        <v>1</v>
      </c>
      <c r="F2302" s="73" t="s">
        <v>1090</v>
      </c>
      <c r="G2302" s="73" t="str">
        <f>VLOOKUP(F2302,学校番号,3,FALSE)</f>
        <v>070045</v>
      </c>
    </row>
    <row r="2303" spans="1:7" hidden="1" x14ac:dyDescent="0.15">
      <c r="A2303" s="72">
        <v>3629</v>
      </c>
      <c r="B2303" s="73" t="s">
        <v>6290</v>
      </c>
      <c r="C2303" s="73" t="s">
        <v>6291</v>
      </c>
      <c r="D2303" s="73" t="s">
        <v>48</v>
      </c>
      <c r="E2303" s="74">
        <f>IF(D2303="男",1,2)</f>
        <v>1</v>
      </c>
      <c r="F2303" s="73" t="s">
        <v>1090</v>
      </c>
      <c r="G2303" s="73" t="str">
        <f>VLOOKUP(F2303,学校番号,3,FALSE)</f>
        <v>070045</v>
      </c>
    </row>
    <row r="2304" spans="1:7" hidden="1" x14ac:dyDescent="0.15">
      <c r="A2304" s="72">
        <v>3630</v>
      </c>
      <c r="B2304" s="73" t="s">
        <v>6292</v>
      </c>
      <c r="C2304" s="73" t="s">
        <v>6293</v>
      </c>
      <c r="D2304" s="73" t="s">
        <v>49</v>
      </c>
      <c r="E2304" s="74">
        <f>IF(D2304="男",1,2)</f>
        <v>2</v>
      </c>
      <c r="F2304" s="73" t="s">
        <v>1090</v>
      </c>
      <c r="G2304" s="73" t="str">
        <f>VLOOKUP(F2304,学校番号,3,FALSE)</f>
        <v>070045</v>
      </c>
    </row>
    <row r="2305" spans="1:7" hidden="1" x14ac:dyDescent="0.15">
      <c r="A2305" s="72">
        <v>3631</v>
      </c>
      <c r="B2305" s="73" t="s">
        <v>6294</v>
      </c>
      <c r="C2305" s="73" t="s">
        <v>6295</v>
      </c>
      <c r="D2305" s="73" t="s">
        <v>48</v>
      </c>
      <c r="E2305" s="74">
        <f>IF(D2305="男",1,2)</f>
        <v>1</v>
      </c>
      <c r="F2305" s="73" t="s">
        <v>1090</v>
      </c>
      <c r="G2305" s="73" t="str">
        <f>VLOOKUP(F2305,学校番号,3,FALSE)</f>
        <v>070045</v>
      </c>
    </row>
    <row r="2306" spans="1:7" hidden="1" x14ac:dyDescent="0.15">
      <c r="A2306" s="72">
        <v>3632</v>
      </c>
      <c r="B2306" s="73" t="s">
        <v>6296</v>
      </c>
      <c r="C2306" s="73" t="s">
        <v>6297</v>
      </c>
      <c r="D2306" s="73" t="s">
        <v>48</v>
      </c>
      <c r="E2306" s="74">
        <f>IF(D2306="男",1,2)</f>
        <v>1</v>
      </c>
      <c r="F2306" s="73" t="s">
        <v>1090</v>
      </c>
      <c r="G2306" s="73" t="str">
        <f>VLOOKUP(F2306,学校番号,3,FALSE)</f>
        <v>070045</v>
      </c>
    </row>
    <row r="2307" spans="1:7" hidden="1" x14ac:dyDescent="0.15">
      <c r="A2307" s="72">
        <v>3633</v>
      </c>
      <c r="B2307" s="73" t="s">
        <v>6298</v>
      </c>
      <c r="C2307" s="73" t="s">
        <v>6299</v>
      </c>
      <c r="D2307" s="73" t="s">
        <v>48</v>
      </c>
      <c r="E2307" s="74">
        <f>IF(D2307="男",1,2)</f>
        <v>1</v>
      </c>
      <c r="F2307" s="73" t="s">
        <v>1090</v>
      </c>
      <c r="G2307" s="73" t="str">
        <f>VLOOKUP(F2307,学校番号,3,FALSE)</f>
        <v>070045</v>
      </c>
    </row>
    <row r="2308" spans="1:7" hidden="1" x14ac:dyDescent="0.15">
      <c r="A2308" s="72">
        <v>3634</v>
      </c>
      <c r="B2308" s="73" t="s">
        <v>6300</v>
      </c>
      <c r="C2308" s="73" t="s">
        <v>6301</v>
      </c>
      <c r="D2308" s="73" t="s">
        <v>48</v>
      </c>
      <c r="E2308" s="74">
        <f>IF(D2308="男",1,2)</f>
        <v>1</v>
      </c>
      <c r="F2308" s="73" t="s">
        <v>1090</v>
      </c>
      <c r="G2308" s="73" t="str">
        <f>VLOOKUP(F2308,学校番号,3,FALSE)</f>
        <v>070045</v>
      </c>
    </row>
    <row r="2309" spans="1:7" hidden="1" x14ac:dyDescent="0.15">
      <c r="A2309" s="72">
        <v>3635</v>
      </c>
      <c r="B2309" s="73" t="s">
        <v>6302</v>
      </c>
      <c r="C2309" s="73" t="s">
        <v>6303</v>
      </c>
      <c r="D2309" s="73" t="s">
        <v>48</v>
      </c>
      <c r="E2309" s="74">
        <f>IF(D2309="男",1,2)</f>
        <v>1</v>
      </c>
      <c r="F2309" s="73" t="s">
        <v>1090</v>
      </c>
      <c r="G2309" s="73" t="str">
        <f>VLOOKUP(F2309,学校番号,3,FALSE)</f>
        <v>070045</v>
      </c>
    </row>
    <row r="2310" spans="1:7" hidden="1" x14ac:dyDescent="0.15">
      <c r="A2310" s="72">
        <v>3636</v>
      </c>
      <c r="B2310" s="73" t="s">
        <v>6304</v>
      </c>
      <c r="C2310" s="73" t="s">
        <v>6305</v>
      </c>
      <c r="D2310" s="73" t="s">
        <v>48</v>
      </c>
      <c r="E2310" s="74">
        <f>IF(D2310="男",1,2)</f>
        <v>1</v>
      </c>
      <c r="F2310" s="73" t="s">
        <v>1090</v>
      </c>
      <c r="G2310" s="73" t="str">
        <f>VLOOKUP(F2310,学校番号,3,FALSE)</f>
        <v>070045</v>
      </c>
    </row>
    <row r="2311" spans="1:7" hidden="1" x14ac:dyDescent="0.15">
      <c r="A2311" s="72">
        <v>3637</v>
      </c>
      <c r="B2311" s="73" t="s">
        <v>6306</v>
      </c>
      <c r="C2311" s="73" t="s">
        <v>6307</v>
      </c>
      <c r="D2311" s="73" t="s">
        <v>48</v>
      </c>
      <c r="E2311" s="74">
        <f>IF(D2311="男",1,2)</f>
        <v>1</v>
      </c>
      <c r="F2311" s="73" t="s">
        <v>1090</v>
      </c>
      <c r="G2311" s="73" t="str">
        <f>VLOOKUP(F2311,学校番号,3,FALSE)</f>
        <v>070045</v>
      </c>
    </row>
    <row r="2312" spans="1:7" hidden="1" x14ac:dyDescent="0.15">
      <c r="A2312" s="72">
        <v>3638</v>
      </c>
      <c r="B2312" s="73" t="s">
        <v>6308</v>
      </c>
      <c r="C2312" s="73" t="s">
        <v>6309</v>
      </c>
      <c r="D2312" s="73" t="s">
        <v>48</v>
      </c>
      <c r="E2312" s="74">
        <f>IF(D2312="男",1,2)</f>
        <v>1</v>
      </c>
      <c r="F2312" s="73" t="s">
        <v>1090</v>
      </c>
      <c r="G2312" s="73" t="str">
        <f>VLOOKUP(F2312,学校番号,3,FALSE)</f>
        <v>070045</v>
      </c>
    </row>
    <row r="2313" spans="1:7" hidden="1" x14ac:dyDescent="0.15">
      <c r="A2313" s="72">
        <v>3639</v>
      </c>
      <c r="B2313" s="73" t="s">
        <v>6310</v>
      </c>
      <c r="C2313" s="73" t="s">
        <v>6311</v>
      </c>
      <c r="D2313" s="73" t="s">
        <v>48</v>
      </c>
      <c r="E2313" s="74">
        <f>IF(D2313="男",1,2)</f>
        <v>1</v>
      </c>
      <c r="F2313" s="73" t="s">
        <v>1090</v>
      </c>
      <c r="G2313" s="73" t="str">
        <f>VLOOKUP(F2313,学校番号,3,FALSE)</f>
        <v>070045</v>
      </c>
    </row>
    <row r="2314" spans="1:7" hidden="1" x14ac:dyDescent="0.15">
      <c r="A2314" s="72">
        <v>3640</v>
      </c>
      <c r="B2314" s="73" t="s">
        <v>6312</v>
      </c>
      <c r="C2314" s="73" t="s">
        <v>6313</v>
      </c>
      <c r="D2314" s="73" t="s">
        <v>48</v>
      </c>
      <c r="E2314" s="74">
        <f>IF(D2314="男",1,2)</f>
        <v>1</v>
      </c>
      <c r="F2314" s="73" t="s">
        <v>1090</v>
      </c>
      <c r="G2314" s="73" t="str">
        <f>VLOOKUP(F2314,学校番号,3,FALSE)</f>
        <v>070045</v>
      </c>
    </row>
    <row r="2315" spans="1:7" hidden="1" x14ac:dyDescent="0.15">
      <c r="A2315" s="72">
        <v>3641</v>
      </c>
      <c r="B2315" s="73" t="s">
        <v>6314</v>
      </c>
      <c r="C2315" s="73" t="s">
        <v>6315</v>
      </c>
      <c r="D2315" s="73" t="s">
        <v>48</v>
      </c>
      <c r="E2315" s="74">
        <f>IF(D2315="男",1,2)</f>
        <v>1</v>
      </c>
      <c r="F2315" s="73" t="s">
        <v>1090</v>
      </c>
      <c r="G2315" s="73" t="str">
        <f>VLOOKUP(F2315,学校番号,3,FALSE)</f>
        <v>070045</v>
      </c>
    </row>
    <row r="2316" spans="1:7" hidden="1" x14ac:dyDescent="0.15">
      <c r="A2316" s="72">
        <v>3642</v>
      </c>
      <c r="B2316" s="73" t="s">
        <v>6316</v>
      </c>
      <c r="C2316" s="73" t="s">
        <v>6317</v>
      </c>
      <c r="D2316" s="73" t="s">
        <v>48</v>
      </c>
      <c r="E2316" s="74">
        <f>IF(D2316="男",1,2)</f>
        <v>1</v>
      </c>
      <c r="F2316" s="73" t="s">
        <v>1090</v>
      </c>
      <c r="G2316" s="73" t="str">
        <f>VLOOKUP(F2316,学校番号,3,FALSE)</f>
        <v>070045</v>
      </c>
    </row>
    <row r="2317" spans="1:7" hidden="1" x14ac:dyDescent="0.15">
      <c r="A2317" s="72">
        <v>3643</v>
      </c>
      <c r="B2317" s="73" t="s">
        <v>6318</v>
      </c>
      <c r="C2317" s="73" t="s">
        <v>6319</v>
      </c>
      <c r="D2317" s="73" t="s">
        <v>48</v>
      </c>
      <c r="E2317" s="74">
        <f>IF(D2317="男",1,2)</f>
        <v>1</v>
      </c>
      <c r="F2317" s="73" t="s">
        <v>1090</v>
      </c>
      <c r="G2317" s="73" t="str">
        <f>VLOOKUP(F2317,学校番号,3,FALSE)</f>
        <v>070045</v>
      </c>
    </row>
    <row r="2318" spans="1:7" hidden="1" x14ac:dyDescent="0.15">
      <c r="A2318" s="72">
        <v>3644</v>
      </c>
      <c r="B2318" s="73" t="s">
        <v>6320</v>
      </c>
      <c r="C2318" s="73" t="s">
        <v>6321</v>
      </c>
      <c r="D2318" s="73" t="s">
        <v>49</v>
      </c>
      <c r="E2318" s="74">
        <f>IF(D2318="男",1,2)</f>
        <v>2</v>
      </c>
      <c r="F2318" s="73" t="s">
        <v>1090</v>
      </c>
      <c r="G2318" s="73" t="str">
        <f>VLOOKUP(F2318,学校番号,3,FALSE)</f>
        <v>070045</v>
      </c>
    </row>
    <row r="2319" spans="1:7" hidden="1" x14ac:dyDescent="0.15">
      <c r="A2319" s="72">
        <v>3645</v>
      </c>
      <c r="B2319" s="73" t="s">
        <v>6322</v>
      </c>
      <c r="C2319" s="73" t="s">
        <v>6323</v>
      </c>
      <c r="D2319" s="73" t="s">
        <v>48</v>
      </c>
      <c r="E2319" s="74">
        <f>IF(D2319="男",1,2)</f>
        <v>1</v>
      </c>
      <c r="F2319" s="73" t="s">
        <v>1090</v>
      </c>
      <c r="G2319" s="73" t="str">
        <f>VLOOKUP(F2319,学校番号,3,FALSE)</f>
        <v>070045</v>
      </c>
    </row>
    <row r="2320" spans="1:7" hidden="1" x14ac:dyDescent="0.15">
      <c r="A2320" s="72">
        <v>3646</v>
      </c>
      <c r="B2320" s="73" t="s">
        <v>6324</v>
      </c>
      <c r="C2320" s="73" t="s">
        <v>6325</v>
      </c>
      <c r="D2320" s="73" t="s">
        <v>48</v>
      </c>
      <c r="E2320" s="74">
        <f>IF(D2320="男",1,2)</f>
        <v>1</v>
      </c>
      <c r="F2320" s="73" t="s">
        <v>1090</v>
      </c>
      <c r="G2320" s="73" t="str">
        <f>VLOOKUP(F2320,学校番号,3,FALSE)</f>
        <v>070045</v>
      </c>
    </row>
    <row r="2321" spans="1:7" hidden="1" x14ac:dyDescent="0.15">
      <c r="A2321" s="72">
        <v>3647</v>
      </c>
      <c r="B2321" s="73" t="s">
        <v>6326</v>
      </c>
      <c r="C2321" s="73" t="s">
        <v>6327</v>
      </c>
      <c r="D2321" s="73" t="s">
        <v>49</v>
      </c>
      <c r="E2321" s="74">
        <f>IF(D2321="男",1,2)</f>
        <v>2</v>
      </c>
      <c r="F2321" s="73" t="s">
        <v>1090</v>
      </c>
      <c r="G2321" s="73" t="str">
        <f>VLOOKUP(F2321,学校番号,3,FALSE)</f>
        <v>070045</v>
      </c>
    </row>
    <row r="2322" spans="1:7" hidden="1" x14ac:dyDescent="0.15">
      <c r="A2322" s="72">
        <v>3648</v>
      </c>
      <c r="B2322" s="73" t="s">
        <v>6328</v>
      </c>
      <c r="C2322" s="73" t="s">
        <v>6329</v>
      </c>
      <c r="D2322" s="73" t="s">
        <v>48</v>
      </c>
      <c r="E2322" s="74">
        <f>IF(D2322="男",1,2)</f>
        <v>1</v>
      </c>
      <c r="F2322" s="73" t="s">
        <v>1090</v>
      </c>
      <c r="G2322" s="73" t="str">
        <f>VLOOKUP(F2322,学校番号,3,FALSE)</f>
        <v>070045</v>
      </c>
    </row>
    <row r="2323" spans="1:7" hidden="1" x14ac:dyDescent="0.15">
      <c r="A2323" s="72">
        <v>3649</v>
      </c>
      <c r="B2323" s="73" t="s">
        <v>6330</v>
      </c>
      <c r="C2323" s="73" t="s">
        <v>6331</v>
      </c>
      <c r="D2323" s="73" t="s">
        <v>48</v>
      </c>
      <c r="E2323" s="74">
        <f>IF(D2323="男",1,2)</f>
        <v>1</v>
      </c>
      <c r="F2323" s="73" t="s">
        <v>1090</v>
      </c>
      <c r="G2323" s="73" t="str">
        <f>VLOOKUP(F2323,学校番号,3,FALSE)</f>
        <v>070045</v>
      </c>
    </row>
    <row r="2324" spans="1:7" hidden="1" x14ac:dyDescent="0.15">
      <c r="A2324" s="72">
        <v>3650</v>
      </c>
      <c r="B2324" s="73" t="s">
        <v>6332</v>
      </c>
      <c r="C2324" s="73" t="s">
        <v>6333</v>
      </c>
      <c r="D2324" s="73" t="s">
        <v>48</v>
      </c>
      <c r="E2324" s="74">
        <f>IF(D2324="男",1,2)</f>
        <v>1</v>
      </c>
      <c r="F2324" s="73" t="s">
        <v>1090</v>
      </c>
      <c r="G2324" s="73" t="str">
        <f>VLOOKUP(F2324,学校番号,3,FALSE)</f>
        <v>070045</v>
      </c>
    </row>
    <row r="2325" spans="1:7" hidden="1" x14ac:dyDescent="0.15">
      <c r="A2325" s="72">
        <v>3651</v>
      </c>
      <c r="B2325" s="73" t="s">
        <v>6334</v>
      </c>
      <c r="C2325" s="73" t="s">
        <v>6335</v>
      </c>
      <c r="D2325" s="73" t="s">
        <v>48</v>
      </c>
      <c r="E2325" s="74">
        <f>IF(D2325="男",1,2)</f>
        <v>1</v>
      </c>
      <c r="F2325" s="73" t="s">
        <v>1090</v>
      </c>
      <c r="G2325" s="73" t="str">
        <f>VLOOKUP(F2325,学校番号,3,FALSE)</f>
        <v>070045</v>
      </c>
    </row>
    <row r="2326" spans="1:7" hidden="1" x14ac:dyDescent="0.15">
      <c r="A2326" s="72">
        <v>3652</v>
      </c>
      <c r="B2326" s="73" t="s">
        <v>6336</v>
      </c>
      <c r="C2326" s="73" t="s">
        <v>6337</v>
      </c>
      <c r="D2326" s="73" t="s">
        <v>48</v>
      </c>
      <c r="E2326" s="74">
        <f>IF(D2326="男",1,2)</f>
        <v>1</v>
      </c>
      <c r="F2326" s="73" t="s">
        <v>1090</v>
      </c>
      <c r="G2326" s="73" t="str">
        <f>VLOOKUP(F2326,学校番号,3,FALSE)</f>
        <v>070045</v>
      </c>
    </row>
    <row r="2327" spans="1:7" hidden="1" x14ac:dyDescent="0.15">
      <c r="A2327" s="72">
        <v>3653</v>
      </c>
      <c r="B2327" s="73" t="s">
        <v>6338</v>
      </c>
      <c r="C2327" s="73" t="s">
        <v>6339</v>
      </c>
      <c r="D2327" s="73" t="s">
        <v>48</v>
      </c>
      <c r="E2327" s="74">
        <f>IF(D2327="男",1,2)</f>
        <v>1</v>
      </c>
      <c r="F2327" s="73" t="s">
        <v>1090</v>
      </c>
      <c r="G2327" s="73" t="str">
        <f>VLOOKUP(F2327,学校番号,3,FALSE)</f>
        <v>070045</v>
      </c>
    </row>
    <row r="2328" spans="1:7" hidden="1" x14ac:dyDescent="0.15">
      <c r="A2328" s="72">
        <v>3654</v>
      </c>
      <c r="B2328" s="73" t="s">
        <v>6340</v>
      </c>
      <c r="C2328" s="73" t="s">
        <v>6341</v>
      </c>
      <c r="D2328" s="73" t="s">
        <v>48</v>
      </c>
      <c r="E2328" s="74">
        <f>IF(D2328="男",1,2)</f>
        <v>1</v>
      </c>
      <c r="F2328" s="73" t="s">
        <v>1090</v>
      </c>
      <c r="G2328" s="73" t="str">
        <f>VLOOKUP(F2328,学校番号,3,FALSE)</f>
        <v>070045</v>
      </c>
    </row>
    <row r="2329" spans="1:7" hidden="1" x14ac:dyDescent="0.15">
      <c r="A2329" s="72">
        <v>3655</v>
      </c>
      <c r="B2329" s="73" t="s">
        <v>6342</v>
      </c>
      <c r="C2329" s="73" t="s">
        <v>6343</v>
      </c>
      <c r="D2329" s="73" t="s">
        <v>48</v>
      </c>
      <c r="E2329" s="74">
        <f>IF(D2329="男",1,2)</f>
        <v>1</v>
      </c>
      <c r="F2329" s="73" t="s">
        <v>1090</v>
      </c>
      <c r="G2329" s="73" t="str">
        <f>VLOOKUP(F2329,学校番号,3,FALSE)</f>
        <v>070045</v>
      </c>
    </row>
    <row r="2330" spans="1:7" hidden="1" x14ac:dyDescent="0.15">
      <c r="A2330" s="72">
        <v>3656</v>
      </c>
      <c r="B2330" s="73" t="s">
        <v>6344</v>
      </c>
      <c r="C2330" s="73" t="s">
        <v>6345</v>
      </c>
      <c r="D2330" s="73" t="s">
        <v>49</v>
      </c>
      <c r="E2330" s="74">
        <f>IF(D2330="男",1,2)</f>
        <v>2</v>
      </c>
      <c r="F2330" s="73" t="s">
        <v>1090</v>
      </c>
      <c r="G2330" s="73" t="str">
        <f>VLOOKUP(F2330,学校番号,3,FALSE)</f>
        <v>070045</v>
      </c>
    </row>
    <row r="2331" spans="1:7" hidden="1" x14ac:dyDescent="0.15">
      <c r="A2331" s="72">
        <v>3657</v>
      </c>
      <c r="B2331" s="73" t="s">
        <v>6346</v>
      </c>
      <c r="C2331" s="73" t="s">
        <v>6347</v>
      </c>
      <c r="D2331" s="73" t="s">
        <v>48</v>
      </c>
      <c r="E2331" s="74">
        <f>IF(D2331="男",1,2)</f>
        <v>1</v>
      </c>
      <c r="F2331" s="73" t="s">
        <v>1090</v>
      </c>
      <c r="G2331" s="73" t="str">
        <f>VLOOKUP(F2331,学校番号,3,FALSE)</f>
        <v>070045</v>
      </c>
    </row>
    <row r="2332" spans="1:7" hidden="1" x14ac:dyDescent="0.15">
      <c r="A2332" s="72">
        <v>3658</v>
      </c>
      <c r="B2332" s="73" t="s">
        <v>6348</v>
      </c>
      <c r="C2332" s="73" t="s">
        <v>6349</v>
      </c>
      <c r="D2332" s="73" t="s">
        <v>48</v>
      </c>
      <c r="E2332" s="74">
        <f>IF(D2332="男",1,2)</f>
        <v>1</v>
      </c>
      <c r="F2332" s="73" t="s">
        <v>1090</v>
      </c>
      <c r="G2332" s="73" t="str">
        <f>VLOOKUP(F2332,学校番号,3,FALSE)</f>
        <v>070045</v>
      </c>
    </row>
    <row r="2333" spans="1:7" hidden="1" x14ac:dyDescent="0.15">
      <c r="A2333" s="72">
        <v>3659</v>
      </c>
      <c r="B2333" s="73" t="s">
        <v>6350</v>
      </c>
      <c r="C2333" s="73" t="s">
        <v>2511</v>
      </c>
      <c r="D2333" s="73" t="s">
        <v>48</v>
      </c>
      <c r="E2333" s="74">
        <f>IF(D2333="男",1,2)</f>
        <v>1</v>
      </c>
      <c r="F2333" s="73" t="s">
        <v>1090</v>
      </c>
      <c r="G2333" s="73" t="str">
        <f>VLOOKUP(F2333,学校番号,3,FALSE)</f>
        <v>070045</v>
      </c>
    </row>
    <row r="2334" spans="1:7" hidden="1" x14ac:dyDescent="0.15">
      <c r="A2334" s="72">
        <v>3660</v>
      </c>
      <c r="B2334" s="73" t="s">
        <v>6351</v>
      </c>
      <c r="C2334" s="73" t="s">
        <v>6352</v>
      </c>
      <c r="D2334" s="73" t="s">
        <v>49</v>
      </c>
      <c r="E2334" s="74">
        <f>IF(D2334="男",1,2)</f>
        <v>2</v>
      </c>
      <c r="F2334" s="73" t="s">
        <v>1090</v>
      </c>
      <c r="G2334" s="73" t="str">
        <f>VLOOKUP(F2334,学校番号,3,FALSE)</f>
        <v>070045</v>
      </c>
    </row>
    <row r="2335" spans="1:7" hidden="1" x14ac:dyDescent="0.15">
      <c r="A2335" s="72">
        <v>3701</v>
      </c>
      <c r="B2335" s="73" t="s">
        <v>6353</v>
      </c>
      <c r="C2335" s="73" t="s">
        <v>6354</v>
      </c>
      <c r="D2335" s="73" t="s">
        <v>48</v>
      </c>
      <c r="E2335" s="74">
        <f>IF(D2335="男",1,2)</f>
        <v>1</v>
      </c>
      <c r="F2335" s="73" t="s">
        <v>1066</v>
      </c>
      <c r="G2335" s="73" t="str">
        <f>VLOOKUP(F2335,学校番号,3,FALSE)</f>
        <v>070037</v>
      </c>
    </row>
    <row r="2336" spans="1:7" hidden="1" x14ac:dyDescent="0.15">
      <c r="A2336" s="72">
        <v>3702</v>
      </c>
      <c r="B2336" s="73" t="s">
        <v>6355</v>
      </c>
      <c r="C2336" s="73" t="s">
        <v>6356</v>
      </c>
      <c r="D2336" s="73" t="s">
        <v>48</v>
      </c>
      <c r="E2336" s="74">
        <f>IF(D2336="男",1,2)</f>
        <v>1</v>
      </c>
      <c r="F2336" s="73" t="s">
        <v>1066</v>
      </c>
      <c r="G2336" s="73" t="str">
        <f>VLOOKUP(F2336,学校番号,3,FALSE)</f>
        <v>070037</v>
      </c>
    </row>
    <row r="2337" spans="1:7" hidden="1" x14ac:dyDescent="0.15">
      <c r="A2337" s="72">
        <v>3703</v>
      </c>
      <c r="B2337" s="73" t="s">
        <v>6357</v>
      </c>
      <c r="C2337" s="73" t="s">
        <v>6358</v>
      </c>
      <c r="D2337" s="73" t="s">
        <v>48</v>
      </c>
      <c r="E2337" s="74">
        <f>IF(D2337="男",1,2)</f>
        <v>1</v>
      </c>
      <c r="F2337" s="73" t="s">
        <v>1066</v>
      </c>
      <c r="G2337" s="73" t="str">
        <f>VLOOKUP(F2337,学校番号,3,FALSE)</f>
        <v>070037</v>
      </c>
    </row>
    <row r="2338" spans="1:7" hidden="1" x14ac:dyDescent="0.15">
      <c r="A2338" s="72">
        <v>3704</v>
      </c>
      <c r="B2338" s="73" t="s">
        <v>6359</v>
      </c>
      <c r="C2338" s="73" t="s">
        <v>6360</v>
      </c>
      <c r="D2338" s="73" t="s">
        <v>48</v>
      </c>
      <c r="E2338" s="74">
        <f>IF(D2338="男",1,2)</f>
        <v>1</v>
      </c>
      <c r="F2338" s="73" t="s">
        <v>1066</v>
      </c>
      <c r="G2338" s="73" t="str">
        <f>VLOOKUP(F2338,学校番号,3,FALSE)</f>
        <v>070037</v>
      </c>
    </row>
    <row r="2339" spans="1:7" hidden="1" x14ac:dyDescent="0.15">
      <c r="A2339" s="72">
        <v>3705</v>
      </c>
      <c r="B2339" s="73" t="s">
        <v>6361</v>
      </c>
      <c r="C2339" s="73" t="s">
        <v>6362</v>
      </c>
      <c r="D2339" s="73" t="s">
        <v>48</v>
      </c>
      <c r="E2339" s="74">
        <f>IF(D2339="男",1,2)</f>
        <v>1</v>
      </c>
      <c r="F2339" s="73" t="s">
        <v>1066</v>
      </c>
      <c r="G2339" s="73" t="str">
        <f>VLOOKUP(F2339,学校番号,3,FALSE)</f>
        <v>070037</v>
      </c>
    </row>
    <row r="2340" spans="1:7" hidden="1" x14ac:dyDescent="0.15">
      <c r="A2340" s="72">
        <v>3706</v>
      </c>
      <c r="B2340" s="73" t="s">
        <v>6363</v>
      </c>
      <c r="C2340" s="73" t="s">
        <v>6364</v>
      </c>
      <c r="D2340" s="73" t="s">
        <v>48</v>
      </c>
      <c r="E2340" s="74">
        <f>IF(D2340="男",1,2)</f>
        <v>1</v>
      </c>
      <c r="F2340" s="73" t="s">
        <v>1066</v>
      </c>
      <c r="G2340" s="73" t="str">
        <f>VLOOKUP(F2340,学校番号,3,FALSE)</f>
        <v>070037</v>
      </c>
    </row>
    <row r="2341" spans="1:7" hidden="1" x14ac:dyDescent="0.15">
      <c r="A2341" s="72">
        <v>3707</v>
      </c>
      <c r="B2341" s="73" t="s">
        <v>6365</v>
      </c>
      <c r="C2341" s="73" t="s">
        <v>6366</v>
      </c>
      <c r="D2341" s="73" t="s">
        <v>48</v>
      </c>
      <c r="E2341" s="74">
        <f>IF(D2341="男",1,2)</f>
        <v>1</v>
      </c>
      <c r="F2341" s="73" t="s">
        <v>1066</v>
      </c>
      <c r="G2341" s="73" t="str">
        <f>VLOOKUP(F2341,学校番号,3,FALSE)</f>
        <v>070037</v>
      </c>
    </row>
    <row r="2342" spans="1:7" hidden="1" x14ac:dyDescent="0.15">
      <c r="A2342" s="72">
        <v>3708</v>
      </c>
      <c r="B2342" s="73" t="s">
        <v>6367</v>
      </c>
      <c r="C2342" s="73" t="s">
        <v>6368</v>
      </c>
      <c r="D2342" s="73" t="s">
        <v>48</v>
      </c>
      <c r="E2342" s="74">
        <f>IF(D2342="男",1,2)</f>
        <v>1</v>
      </c>
      <c r="F2342" s="73" t="s">
        <v>1066</v>
      </c>
      <c r="G2342" s="73" t="str">
        <f>VLOOKUP(F2342,学校番号,3,FALSE)</f>
        <v>070037</v>
      </c>
    </row>
    <row r="2343" spans="1:7" hidden="1" x14ac:dyDescent="0.15">
      <c r="A2343" s="72">
        <v>3709</v>
      </c>
      <c r="B2343" s="73" t="s">
        <v>6369</v>
      </c>
      <c r="C2343" s="73" t="s">
        <v>6370</v>
      </c>
      <c r="D2343" s="73" t="s">
        <v>48</v>
      </c>
      <c r="E2343" s="74">
        <f>IF(D2343="男",1,2)</f>
        <v>1</v>
      </c>
      <c r="F2343" s="73" t="s">
        <v>1066</v>
      </c>
      <c r="G2343" s="73" t="str">
        <f>VLOOKUP(F2343,学校番号,3,FALSE)</f>
        <v>070037</v>
      </c>
    </row>
    <row r="2344" spans="1:7" hidden="1" x14ac:dyDescent="0.15">
      <c r="A2344" s="72">
        <v>3710</v>
      </c>
      <c r="B2344" s="73" t="s">
        <v>6371</v>
      </c>
      <c r="C2344" s="73" t="s">
        <v>6372</v>
      </c>
      <c r="D2344" s="73" t="s">
        <v>48</v>
      </c>
      <c r="E2344" s="74">
        <f>IF(D2344="男",1,2)</f>
        <v>1</v>
      </c>
      <c r="F2344" s="73" t="s">
        <v>1066</v>
      </c>
      <c r="G2344" s="73" t="str">
        <f>VLOOKUP(F2344,学校番号,3,FALSE)</f>
        <v>070037</v>
      </c>
    </row>
    <row r="2345" spans="1:7" hidden="1" x14ac:dyDescent="0.15">
      <c r="A2345" s="72">
        <v>3711</v>
      </c>
      <c r="B2345" s="73" t="s">
        <v>6373</v>
      </c>
      <c r="C2345" s="73" t="s">
        <v>6374</v>
      </c>
      <c r="D2345" s="73" t="s">
        <v>48</v>
      </c>
      <c r="E2345" s="74">
        <f>IF(D2345="男",1,2)</f>
        <v>1</v>
      </c>
      <c r="F2345" s="73" t="s">
        <v>1066</v>
      </c>
      <c r="G2345" s="73" t="str">
        <f>VLOOKUP(F2345,学校番号,3,FALSE)</f>
        <v>070037</v>
      </c>
    </row>
    <row r="2346" spans="1:7" hidden="1" x14ac:dyDescent="0.15">
      <c r="A2346" s="72">
        <v>3712</v>
      </c>
      <c r="B2346" s="73" t="s">
        <v>6375</v>
      </c>
      <c r="C2346" s="73" t="s">
        <v>6376</v>
      </c>
      <c r="D2346" s="73" t="s">
        <v>48</v>
      </c>
      <c r="E2346" s="74">
        <f>IF(D2346="男",1,2)</f>
        <v>1</v>
      </c>
      <c r="F2346" s="73" t="s">
        <v>1066</v>
      </c>
      <c r="G2346" s="73" t="str">
        <f>VLOOKUP(F2346,学校番号,3,FALSE)</f>
        <v>070037</v>
      </c>
    </row>
    <row r="2347" spans="1:7" hidden="1" x14ac:dyDescent="0.15">
      <c r="A2347" s="72">
        <v>3713</v>
      </c>
      <c r="B2347" s="73" t="s">
        <v>6377</v>
      </c>
      <c r="C2347" s="73" t="s">
        <v>6378</v>
      </c>
      <c r="D2347" s="73" t="s">
        <v>48</v>
      </c>
      <c r="E2347" s="74">
        <f>IF(D2347="男",1,2)</f>
        <v>1</v>
      </c>
      <c r="F2347" s="73" t="s">
        <v>1066</v>
      </c>
      <c r="G2347" s="73" t="str">
        <f>VLOOKUP(F2347,学校番号,3,FALSE)</f>
        <v>070037</v>
      </c>
    </row>
    <row r="2348" spans="1:7" hidden="1" x14ac:dyDescent="0.15">
      <c r="A2348" s="72">
        <v>3714</v>
      </c>
      <c r="B2348" s="73" t="s">
        <v>6379</v>
      </c>
      <c r="C2348" s="73" t="s">
        <v>6380</v>
      </c>
      <c r="D2348" s="73" t="s">
        <v>49</v>
      </c>
      <c r="E2348" s="74">
        <f>IF(D2348="男",1,2)</f>
        <v>2</v>
      </c>
      <c r="F2348" s="73" t="s">
        <v>1066</v>
      </c>
      <c r="G2348" s="73" t="str">
        <f>VLOOKUP(F2348,学校番号,3,FALSE)</f>
        <v>070037</v>
      </c>
    </row>
    <row r="2349" spans="1:7" hidden="1" x14ac:dyDescent="0.15">
      <c r="A2349" s="72">
        <v>3715</v>
      </c>
      <c r="B2349" s="73" t="s">
        <v>6381</v>
      </c>
      <c r="C2349" s="73" t="s">
        <v>6382</v>
      </c>
      <c r="D2349" s="73" t="s">
        <v>48</v>
      </c>
      <c r="E2349" s="74">
        <f>IF(D2349="男",1,2)</f>
        <v>1</v>
      </c>
      <c r="F2349" s="73" t="s">
        <v>1066</v>
      </c>
      <c r="G2349" s="73" t="str">
        <f>VLOOKUP(F2349,学校番号,3,FALSE)</f>
        <v>070037</v>
      </c>
    </row>
    <row r="2350" spans="1:7" hidden="1" x14ac:dyDescent="0.15">
      <c r="A2350" s="72">
        <v>3716</v>
      </c>
      <c r="B2350" s="73" t="s">
        <v>6383</v>
      </c>
      <c r="C2350" s="73" t="s">
        <v>6384</v>
      </c>
      <c r="D2350" s="73" t="s">
        <v>48</v>
      </c>
      <c r="E2350" s="74">
        <f>IF(D2350="男",1,2)</f>
        <v>1</v>
      </c>
      <c r="F2350" s="73" t="s">
        <v>1066</v>
      </c>
      <c r="G2350" s="73" t="str">
        <f>VLOOKUP(F2350,学校番号,3,FALSE)</f>
        <v>070037</v>
      </c>
    </row>
    <row r="2351" spans="1:7" hidden="1" x14ac:dyDescent="0.15">
      <c r="A2351" s="72">
        <v>3717</v>
      </c>
      <c r="B2351" s="73" t="s">
        <v>6385</v>
      </c>
      <c r="C2351" s="73" t="s">
        <v>6386</v>
      </c>
      <c r="D2351" s="73" t="s">
        <v>48</v>
      </c>
      <c r="E2351" s="74">
        <f>IF(D2351="男",1,2)</f>
        <v>1</v>
      </c>
      <c r="F2351" s="73" t="s">
        <v>1066</v>
      </c>
      <c r="G2351" s="73" t="str">
        <f>VLOOKUP(F2351,学校番号,3,FALSE)</f>
        <v>070037</v>
      </c>
    </row>
    <row r="2352" spans="1:7" hidden="1" x14ac:dyDescent="0.15">
      <c r="A2352" s="72">
        <v>3718</v>
      </c>
      <c r="B2352" s="73" t="s">
        <v>6387</v>
      </c>
      <c r="C2352" s="73" t="s">
        <v>6388</v>
      </c>
      <c r="D2352" s="73" t="s">
        <v>48</v>
      </c>
      <c r="E2352" s="74">
        <f>IF(D2352="男",1,2)</f>
        <v>1</v>
      </c>
      <c r="F2352" s="73" t="s">
        <v>1066</v>
      </c>
      <c r="G2352" s="73" t="str">
        <f>VLOOKUP(F2352,学校番号,3,FALSE)</f>
        <v>070037</v>
      </c>
    </row>
    <row r="2353" spans="1:7" hidden="1" x14ac:dyDescent="0.15">
      <c r="A2353" s="72">
        <v>3720</v>
      </c>
      <c r="B2353" s="73" t="s">
        <v>6389</v>
      </c>
      <c r="C2353" s="73" t="s">
        <v>6390</v>
      </c>
      <c r="D2353" s="73" t="s">
        <v>48</v>
      </c>
      <c r="E2353" s="74">
        <f>IF(D2353="男",1,2)</f>
        <v>1</v>
      </c>
      <c r="F2353" s="73" t="s">
        <v>1066</v>
      </c>
      <c r="G2353" s="73" t="str">
        <f>VLOOKUP(F2353,学校番号,3,FALSE)</f>
        <v>070037</v>
      </c>
    </row>
    <row r="2354" spans="1:7" hidden="1" x14ac:dyDescent="0.15">
      <c r="A2354" s="72">
        <v>3721</v>
      </c>
      <c r="B2354" s="73" t="s">
        <v>6391</v>
      </c>
      <c r="C2354" s="73" t="s">
        <v>6392</v>
      </c>
      <c r="D2354" s="73" t="s">
        <v>48</v>
      </c>
      <c r="E2354" s="74">
        <f>IF(D2354="男",1,2)</f>
        <v>1</v>
      </c>
      <c r="F2354" s="73" t="s">
        <v>1066</v>
      </c>
      <c r="G2354" s="73" t="str">
        <f>VLOOKUP(F2354,学校番号,3,FALSE)</f>
        <v>070037</v>
      </c>
    </row>
    <row r="2355" spans="1:7" hidden="1" x14ac:dyDescent="0.15">
      <c r="A2355" s="72">
        <v>3722</v>
      </c>
      <c r="B2355" s="73" t="s">
        <v>6393</v>
      </c>
      <c r="C2355" s="73" t="s">
        <v>6394</v>
      </c>
      <c r="D2355" s="73" t="s">
        <v>48</v>
      </c>
      <c r="E2355" s="74">
        <f>IF(D2355="男",1,2)</f>
        <v>1</v>
      </c>
      <c r="F2355" s="73" t="s">
        <v>1066</v>
      </c>
      <c r="G2355" s="73" t="str">
        <f>VLOOKUP(F2355,学校番号,3,FALSE)</f>
        <v>070037</v>
      </c>
    </row>
    <row r="2356" spans="1:7" hidden="1" x14ac:dyDescent="0.15">
      <c r="A2356" s="72">
        <v>3723</v>
      </c>
      <c r="B2356" s="73" t="s">
        <v>6395</v>
      </c>
      <c r="C2356" s="73" t="s">
        <v>6396</v>
      </c>
      <c r="D2356" s="73" t="s">
        <v>48</v>
      </c>
      <c r="E2356" s="74">
        <f>IF(D2356="男",1,2)</f>
        <v>1</v>
      </c>
      <c r="F2356" s="73" t="s">
        <v>1066</v>
      </c>
      <c r="G2356" s="73" t="str">
        <f>VLOOKUP(F2356,学校番号,3,FALSE)</f>
        <v>070037</v>
      </c>
    </row>
    <row r="2357" spans="1:7" hidden="1" x14ac:dyDescent="0.15">
      <c r="A2357" s="72">
        <v>3724</v>
      </c>
      <c r="B2357" s="73" t="s">
        <v>6397</v>
      </c>
      <c r="C2357" s="73" t="s">
        <v>6398</v>
      </c>
      <c r="D2357" s="73" t="s">
        <v>48</v>
      </c>
      <c r="E2357" s="74">
        <f>IF(D2357="男",1,2)</f>
        <v>1</v>
      </c>
      <c r="F2357" s="73" t="s">
        <v>1066</v>
      </c>
      <c r="G2357" s="73" t="str">
        <f>VLOOKUP(F2357,学校番号,3,FALSE)</f>
        <v>070037</v>
      </c>
    </row>
    <row r="2358" spans="1:7" hidden="1" x14ac:dyDescent="0.15">
      <c r="A2358" s="72">
        <v>3725</v>
      </c>
      <c r="B2358" s="73" t="s">
        <v>6399</v>
      </c>
      <c r="C2358" s="73" t="s">
        <v>6400</v>
      </c>
      <c r="D2358" s="73" t="s">
        <v>48</v>
      </c>
      <c r="E2358" s="74">
        <f>IF(D2358="男",1,2)</f>
        <v>1</v>
      </c>
      <c r="F2358" s="73" t="s">
        <v>1066</v>
      </c>
      <c r="G2358" s="73" t="str">
        <f>VLOOKUP(F2358,学校番号,3,FALSE)</f>
        <v>070037</v>
      </c>
    </row>
    <row r="2359" spans="1:7" hidden="1" x14ac:dyDescent="0.15">
      <c r="A2359" s="72">
        <v>3726</v>
      </c>
      <c r="B2359" s="73" t="s">
        <v>6401</v>
      </c>
      <c r="C2359" s="73" t="s">
        <v>6402</v>
      </c>
      <c r="D2359" s="73" t="s">
        <v>48</v>
      </c>
      <c r="E2359" s="74">
        <f>IF(D2359="男",1,2)</f>
        <v>1</v>
      </c>
      <c r="F2359" s="73" t="s">
        <v>1066</v>
      </c>
      <c r="G2359" s="73" t="str">
        <f>VLOOKUP(F2359,学校番号,3,FALSE)</f>
        <v>070037</v>
      </c>
    </row>
    <row r="2360" spans="1:7" hidden="1" x14ac:dyDescent="0.15">
      <c r="A2360" s="72">
        <v>3728</v>
      </c>
      <c r="B2360" s="73" t="s">
        <v>6403</v>
      </c>
      <c r="C2360" s="73" t="s">
        <v>6404</v>
      </c>
      <c r="D2360" s="73" t="s">
        <v>48</v>
      </c>
      <c r="E2360" s="74">
        <f>IF(D2360="男",1,2)</f>
        <v>1</v>
      </c>
      <c r="F2360" s="73" t="s">
        <v>1066</v>
      </c>
      <c r="G2360" s="73" t="str">
        <f>VLOOKUP(F2360,学校番号,3,FALSE)</f>
        <v>070037</v>
      </c>
    </row>
    <row r="2361" spans="1:7" hidden="1" x14ac:dyDescent="0.15">
      <c r="A2361" s="72">
        <v>3729</v>
      </c>
      <c r="B2361" s="73" t="s">
        <v>6405</v>
      </c>
      <c r="C2361" s="73" t="s">
        <v>6406</v>
      </c>
      <c r="D2361" s="73" t="s">
        <v>48</v>
      </c>
      <c r="E2361" s="74">
        <f>IF(D2361="男",1,2)</f>
        <v>1</v>
      </c>
      <c r="F2361" s="73" t="s">
        <v>1066</v>
      </c>
      <c r="G2361" s="73" t="str">
        <f>VLOOKUP(F2361,学校番号,3,FALSE)</f>
        <v>070037</v>
      </c>
    </row>
    <row r="2362" spans="1:7" hidden="1" x14ac:dyDescent="0.15">
      <c r="A2362" s="72">
        <v>3730</v>
      </c>
      <c r="B2362" s="73" t="s">
        <v>6407</v>
      </c>
      <c r="C2362" s="73" t="s">
        <v>6408</v>
      </c>
      <c r="D2362" s="73" t="s">
        <v>48</v>
      </c>
      <c r="E2362" s="74">
        <f>IF(D2362="男",1,2)</f>
        <v>1</v>
      </c>
      <c r="F2362" s="73" t="s">
        <v>1066</v>
      </c>
      <c r="G2362" s="73" t="str">
        <f>VLOOKUP(F2362,学校番号,3,FALSE)</f>
        <v>070037</v>
      </c>
    </row>
    <row r="2363" spans="1:7" hidden="1" x14ac:dyDescent="0.15">
      <c r="A2363" s="72">
        <v>3731</v>
      </c>
      <c r="B2363" s="73" t="s">
        <v>6409</v>
      </c>
      <c r="C2363" s="73" t="s">
        <v>6410</v>
      </c>
      <c r="D2363" s="73" t="s">
        <v>48</v>
      </c>
      <c r="E2363" s="74">
        <f>IF(D2363="男",1,2)</f>
        <v>1</v>
      </c>
      <c r="F2363" s="73" t="s">
        <v>1066</v>
      </c>
      <c r="G2363" s="73" t="str">
        <f>VLOOKUP(F2363,学校番号,3,FALSE)</f>
        <v>070037</v>
      </c>
    </row>
    <row r="2364" spans="1:7" hidden="1" x14ac:dyDescent="0.15">
      <c r="A2364" s="72">
        <v>3732</v>
      </c>
      <c r="B2364" s="73" t="s">
        <v>6411</v>
      </c>
      <c r="C2364" s="73" t="s">
        <v>6412</v>
      </c>
      <c r="D2364" s="73" t="s">
        <v>48</v>
      </c>
      <c r="E2364" s="74">
        <f>IF(D2364="男",1,2)</f>
        <v>1</v>
      </c>
      <c r="F2364" s="73" t="s">
        <v>1066</v>
      </c>
      <c r="G2364" s="73" t="str">
        <f>VLOOKUP(F2364,学校番号,3,FALSE)</f>
        <v>070037</v>
      </c>
    </row>
    <row r="2365" spans="1:7" hidden="1" x14ac:dyDescent="0.15">
      <c r="A2365" s="72">
        <v>3733</v>
      </c>
      <c r="B2365" s="73" t="s">
        <v>6413</v>
      </c>
      <c r="C2365" s="73" t="s">
        <v>6414</v>
      </c>
      <c r="D2365" s="73" t="s">
        <v>48</v>
      </c>
      <c r="E2365" s="74">
        <f>IF(D2365="男",1,2)</f>
        <v>1</v>
      </c>
      <c r="F2365" s="73" t="s">
        <v>1066</v>
      </c>
      <c r="G2365" s="73" t="str">
        <f>VLOOKUP(F2365,学校番号,3,FALSE)</f>
        <v>070037</v>
      </c>
    </row>
    <row r="2366" spans="1:7" hidden="1" x14ac:dyDescent="0.15">
      <c r="A2366" s="72">
        <v>3734</v>
      </c>
      <c r="B2366" s="73" t="s">
        <v>6415</v>
      </c>
      <c r="C2366" s="73" t="s">
        <v>6416</v>
      </c>
      <c r="D2366" s="73" t="s">
        <v>49</v>
      </c>
      <c r="E2366" s="74">
        <f>IF(D2366="男",1,2)</f>
        <v>2</v>
      </c>
      <c r="F2366" s="73" t="s">
        <v>1066</v>
      </c>
      <c r="G2366" s="73" t="str">
        <f>VLOOKUP(F2366,学校番号,3,FALSE)</f>
        <v>070037</v>
      </c>
    </row>
    <row r="2367" spans="1:7" hidden="1" x14ac:dyDescent="0.15">
      <c r="A2367" s="72">
        <v>3740</v>
      </c>
      <c r="B2367" s="73" t="s">
        <v>8806</v>
      </c>
      <c r="C2367" s="73" t="s">
        <v>8807</v>
      </c>
      <c r="D2367" s="73" t="s">
        <v>48</v>
      </c>
      <c r="E2367" s="74">
        <v>2</v>
      </c>
      <c r="F2367" s="73" t="s">
        <v>1066</v>
      </c>
      <c r="G2367" s="81" t="s">
        <v>8808</v>
      </c>
    </row>
    <row r="2368" spans="1:7" hidden="1" x14ac:dyDescent="0.15">
      <c r="A2368" s="72">
        <v>3741</v>
      </c>
      <c r="B2368" s="73" t="s">
        <v>6417</v>
      </c>
      <c r="C2368" s="73" t="s">
        <v>6418</v>
      </c>
      <c r="D2368" s="73" t="s">
        <v>48</v>
      </c>
      <c r="E2368" s="74">
        <f>IF(D2368="男",1,2)</f>
        <v>1</v>
      </c>
      <c r="F2368" s="73" t="s">
        <v>1087</v>
      </c>
      <c r="G2368" s="73" t="str">
        <f>VLOOKUP(F2368,学校番号,3,FALSE)</f>
        <v>070044</v>
      </c>
    </row>
    <row r="2369" spans="1:7" hidden="1" x14ac:dyDescent="0.15">
      <c r="A2369" s="72">
        <v>3742</v>
      </c>
      <c r="B2369" s="73" t="s">
        <v>6419</v>
      </c>
      <c r="C2369" s="73" t="s">
        <v>6420</v>
      </c>
      <c r="D2369" s="73" t="s">
        <v>48</v>
      </c>
      <c r="E2369" s="74">
        <f>IF(D2369="男",1,2)</f>
        <v>1</v>
      </c>
      <c r="F2369" s="73" t="s">
        <v>1087</v>
      </c>
      <c r="G2369" s="73" t="str">
        <f>VLOOKUP(F2369,学校番号,3,FALSE)</f>
        <v>070044</v>
      </c>
    </row>
    <row r="2370" spans="1:7" hidden="1" x14ac:dyDescent="0.15">
      <c r="A2370" s="72">
        <v>3743</v>
      </c>
      <c r="B2370" s="73" t="s">
        <v>6421</v>
      </c>
      <c r="C2370" s="73" t="s">
        <v>6422</v>
      </c>
      <c r="D2370" s="73" t="s">
        <v>48</v>
      </c>
      <c r="E2370" s="74">
        <f>IF(D2370="男",1,2)</f>
        <v>1</v>
      </c>
      <c r="F2370" s="73" t="s">
        <v>1087</v>
      </c>
      <c r="G2370" s="73" t="str">
        <f>VLOOKUP(F2370,学校番号,3,FALSE)</f>
        <v>070044</v>
      </c>
    </row>
    <row r="2371" spans="1:7" hidden="1" x14ac:dyDescent="0.15">
      <c r="A2371" s="72">
        <v>3744</v>
      </c>
      <c r="B2371" s="73" t="s">
        <v>6423</v>
      </c>
      <c r="C2371" s="73" t="s">
        <v>6424</v>
      </c>
      <c r="D2371" s="73" t="s">
        <v>48</v>
      </c>
      <c r="E2371" s="74">
        <f>IF(D2371="男",1,2)</f>
        <v>1</v>
      </c>
      <c r="F2371" s="73" t="s">
        <v>1087</v>
      </c>
      <c r="G2371" s="73" t="str">
        <f>VLOOKUP(F2371,学校番号,3,FALSE)</f>
        <v>070044</v>
      </c>
    </row>
    <row r="2372" spans="1:7" hidden="1" x14ac:dyDescent="0.15">
      <c r="A2372" s="72">
        <v>3745</v>
      </c>
      <c r="B2372" s="73" t="s">
        <v>6425</v>
      </c>
      <c r="C2372" s="73" t="s">
        <v>6426</v>
      </c>
      <c r="D2372" s="73" t="s">
        <v>48</v>
      </c>
      <c r="E2372" s="74">
        <f>IF(D2372="男",1,2)</f>
        <v>1</v>
      </c>
      <c r="F2372" s="73" t="s">
        <v>1087</v>
      </c>
      <c r="G2372" s="73" t="str">
        <f>VLOOKUP(F2372,学校番号,3,FALSE)</f>
        <v>070044</v>
      </c>
    </row>
    <row r="2373" spans="1:7" hidden="1" x14ac:dyDescent="0.15">
      <c r="A2373" s="72">
        <v>3746</v>
      </c>
      <c r="B2373" s="73" t="s">
        <v>6427</v>
      </c>
      <c r="C2373" s="73" t="s">
        <v>6428</v>
      </c>
      <c r="D2373" s="73" t="s">
        <v>49</v>
      </c>
      <c r="E2373" s="74">
        <f>IF(D2373="男",1,2)</f>
        <v>2</v>
      </c>
      <c r="F2373" s="73" t="s">
        <v>1087</v>
      </c>
      <c r="G2373" s="73" t="str">
        <f>VLOOKUP(F2373,学校番号,3,FALSE)</f>
        <v>070044</v>
      </c>
    </row>
    <row r="2374" spans="1:7" hidden="1" x14ac:dyDescent="0.15">
      <c r="A2374" s="72">
        <v>3747</v>
      </c>
      <c r="B2374" s="73" t="s">
        <v>6429</v>
      </c>
      <c r="C2374" s="73" t="s">
        <v>6430</v>
      </c>
      <c r="D2374" s="73" t="s">
        <v>49</v>
      </c>
      <c r="E2374" s="74">
        <f>IF(D2374="男",1,2)</f>
        <v>2</v>
      </c>
      <c r="F2374" s="73" t="s">
        <v>1087</v>
      </c>
      <c r="G2374" s="73" t="str">
        <f>VLOOKUP(F2374,学校番号,3,FALSE)</f>
        <v>070044</v>
      </c>
    </row>
    <row r="2375" spans="1:7" hidden="1" x14ac:dyDescent="0.15">
      <c r="A2375" s="72">
        <v>3748</v>
      </c>
      <c r="B2375" s="73" t="s">
        <v>6431</v>
      </c>
      <c r="C2375" s="73" t="s">
        <v>6432</v>
      </c>
      <c r="D2375" s="73" t="s">
        <v>49</v>
      </c>
      <c r="E2375" s="74">
        <f>IF(D2375="男",1,2)</f>
        <v>2</v>
      </c>
      <c r="F2375" s="73" t="s">
        <v>1087</v>
      </c>
      <c r="G2375" s="73" t="str">
        <f>VLOOKUP(F2375,学校番号,3,FALSE)</f>
        <v>070044</v>
      </c>
    </row>
    <row r="2376" spans="1:7" hidden="1" x14ac:dyDescent="0.15">
      <c r="A2376" s="72">
        <v>3749</v>
      </c>
      <c r="B2376" s="73" t="s">
        <v>6433</v>
      </c>
      <c r="C2376" s="73" t="s">
        <v>6434</v>
      </c>
      <c r="D2376" s="73" t="s">
        <v>48</v>
      </c>
      <c r="E2376" s="74">
        <f>IF(D2376="男",1,2)</f>
        <v>1</v>
      </c>
      <c r="F2376" s="73" t="s">
        <v>1087</v>
      </c>
      <c r="G2376" s="73" t="str">
        <f>VLOOKUP(F2376,学校番号,3,FALSE)</f>
        <v>070044</v>
      </c>
    </row>
    <row r="2377" spans="1:7" hidden="1" x14ac:dyDescent="0.15">
      <c r="A2377" s="72">
        <v>3756</v>
      </c>
      <c r="B2377" s="73" t="s">
        <v>6435</v>
      </c>
      <c r="C2377" s="73" t="s">
        <v>6436</v>
      </c>
      <c r="D2377" s="73" t="s">
        <v>49</v>
      </c>
      <c r="E2377" s="74">
        <f>IF(D2377="男",1,2)</f>
        <v>2</v>
      </c>
      <c r="F2377" s="73" t="s">
        <v>1098</v>
      </c>
      <c r="G2377" s="73" t="str">
        <f>VLOOKUP(F2377,学校番号,3,FALSE)</f>
        <v>070048</v>
      </c>
    </row>
    <row r="2378" spans="1:7" hidden="1" x14ac:dyDescent="0.15">
      <c r="A2378" s="72">
        <v>3757</v>
      </c>
      <c r="B2378" s="73" t="s">
        <v>6437</v>
      </c>
      <c r="C2378" s="73" t="s">
        <v>6438</v>
      </c>
      <c r="D2378" s="73" t="s">
        <v>49</v>
      </c>
      <c r="E2378" s="74">
        <f>IF(D2378="男",1,2)</f>
        <v>2</v>
      </c>
      <c r="F2378" s="73" t="s">
        <v>1098</v>
      </c>
      <c r="G2378" s="73" t="str">
        <f>VLOOKUP(F2378,学校番号,3,FALSE)</f>
        <v>070048</v>
      </c>
    </row>
    <row r="2379" spans="1:7" hidden="1" x14ac:dyDescent="0.15">
      <c r="A2379" s="72">
        <v>3758</v>
      </c>
      <c r="B2379" s="73" t="s">
        <v>6439</v>
      </c>
      <c r="C2379" s="73" t="s">
        <v>6440</v>
      </c>
      <c r="D2379" s="73" t="s">
        <v>48</v>
      </c>
      <c r="E2379" s="74">
        <f>IF(D2379="男",1,2)</f>
        <v>1</v>
      </c>
      <c r="F2379" s="73" t="s">
        <v>1098</v>
      </c>
      <c r="G2379" s="73" t="str">
        <f>VLOOKUP(F2379,学校番号,3,FALSE)</f>
        <v>070048</v>
      </c>
    </row>
    <row r="2380" spans="1:7" hidden="1" x14ac:dyDescent="0.15">
      <c r="A2380" s="72">
        <v>3759</v>
      </c>
      <c r="B2380" s="73" t="s">
        <v>6441</v>
      </c>
      <c r="C2380" s="73" t="s">
        <v>6442</v>
      </c>
      <c r="D2380" s="73" t="s">
        <v>48</v>
      </c>
      <c r="E2380" s="74">
        <f>IF(D2380="男",1,2)</f>
        <v>1</v>
      </c>
      <c r="F2380" s="73" t="s">
        <v>1098</v>
      </c>
      <c r="G2380" s="73" t="str">
        <f>VLOOKUP(F2380,学校番号,3,FALSE)</f>
        <v>070048</v>
      </c>
    </row>
    <row r="2381" spans="1:7" hidden="1" x14ac:dyDescent="0.15">
      <c r="A2381" s="72">
        <v>3760</v>
      </c>
      <c r="B2381" s="73" t="s">
        <v>6443</v>
      </c>
      <c r="C2381" s="73" t="s">
        <v>6444</v>
      </c>
      <c r="D2381" s="73" t="s">
        <v>48</v>
      </c>
      <c r="E2381" s="74">
        <f>IF(D2381="男",1,2)</f>
        <v>1</v>
      </c>
      <c r="F2381" s="73" t="s">
        <v>1098</v>
      </c>
      <c r="G2381" s="73" t="str">
        <f>VLOOKUP(F2381,学校番号,3,FALSE)</f>
        <v>070048</v>
      </c>
    </row>
    <row r="2382" spans="1:7" hidden="1" x14ac:dyDescent="0.15">
      <c r="A2382" s="72">
        <v>3761</v>
      </c>
      <c r="B2382" s="73" t="s">
        <v>6445</v>
      </c>
      <c r="C2382" s="73" t="s">
        <v>6446</v>
      </c>
      <c r="D2382" s="73" t="s">
        <v>48</v>
      </c>
      <c r="E2382" s="74">
        <f>IF(D2382="男",1,2)</f>
        <v>1</v>
      </c>
      <c r="F2382" s="73" t="s">
        <v>1098</v>
      </c>
      <c r="G2382" s="73" t="str">
        <f>VLOOKUP(F2382,学校番号,3,FALSE)</f>
        <v>070048</v>
      </c>
    </row>
    <row r="2383" spans="1:7" hidden="1" x14ac:dyDescent="0.15">
      <c r="A2383" s="72">
        <v>3762</v>
      </c>
      <c r="B2383" s="73" t="s">
        <v>6447</v>
      </c>
      <c r="C2383" s="73" t="s">
        <v>6448</v>
      </c>
      <c r="D2383" s="73" t="s">
        <v>48</v>
      </c>
      <c r="E2383" s="74">
        <f>IF(D2383="男",1,2)</f>
        <v>1</v>
      </c>
      <c r="F2383" s="73" t="s">
        <v>1098</v>
      </c>
      <c r="G2383" s="73" t="str">
        <f>VLOOKUP(F2383,学校番号,3,FALSE)</f>
        <v>070048</v>
      </c>
    </row>
    <row r="2384" spans="1:7" hidden="1" x14ac:dyDescent="0.15">
      <c r="A2384" s="72">
        <v>3763</v>
      </c>
      <c r="B2384" s="73" t="s">
        <v>6449</v>
      </c>
      <c r="C2384" s="73" t="s">
        <v>6450</v>
      </c>
      <c r="D2384" s="73" t="s">
        <v>48</v>
      </c>
      <c r="E2384" s="74">
        <f>IF(D2384="男",1,2)</f>
        <v>1</v>
      </c>
      <c r="F2384" s="73" t="s">
        <v>1098</v>
      </c>
      <c r="G2384" s="73" t="str">
        <f>VLOOKUP(F2384,学校番号,3,FALSE)</f>
        <v>070048</v>
      </c>
    </row>
    <row r="2385" spans="1:7" hidden="1" x14ac:dyDescent="0.15">
      <c r="A2385" s="72">
        <v>3764</v>
      </c>
      <c r="B2385" s="73" t="s">
        <v>6451</v>
      </c>
      <c r="C2385" s="73" t="s">
        <v>6452</v>
      </c>
      <c r="D2385" s="73" t="s">
        <v>49</v>
      </c>
      <c r="E2385" s="74">
        <f>IF(D2385="男",1,2)</f>
        <v>2</v>
      </c>
      <c r="F2385" s="73" t="s">
        <v>1098</v>
      </c>
      <c r="G2385" s="73" t="str">
        <f>VLOOKUP(F2385,学校番号,3,FALSE)</f>
        <v>070048</v>
      </c>
    </row>
    <row r="2386" spans="1:7" hidden="1" x14ac:dyDescent="0.15">
      <c r="A2386" s="72">
        <v>3765</v>
      </c>
      <c r="B2386" s="73" t="s">
        <v>6453</v>
      </c>
      <c r="C2386" s="73" t="s">
        <v>6454</v>
      </c>
      <c r="D2386" s="73" t="s">
        <v>48</v>
      </c>
      <c r="E2386" s="74">
        <f>IF(D2386="男",1,2)</f>
        <v>1</v>
      </c>
      <c r="F2386" s="73" t="s">
        <v>1098</v>
      </c>
      <c r="G2386" s="73" t="str">
        <f>VLOOKUP(F2386,学校番号,3,FALSE)</f>
        <v>070048</v>
      </c>
    </row>
    <row r="2387" spans="1:7" hidden="1" x14ac:dyDescent="0.15">
      <c r="A2387" s="72">
        <v>3766</v>
      </c>
      <c r="B2387" s="73" t="s">
        <v>6455</v>
      </c>
      <c r="C2387" s="73" t="s">
        <v>6456</v>
      </c>
      <c r="D2387" s="73" t="s">
        <v>48</v>
      </c>
      <c r="E2387" s="74">
        <f>IF(D2387="男",1,2)</f>
        <v>1</v>
      </c>
      <c r="F2387" s="73" t="s">
        <v>1098</v>
      </c>
      <c r="G2387" s="73" t="str">
        <f>VLOOKUP(F2387,学校番号,3,FALSE)</f>
        <v>070048</v>
      </c>
    </row>
    <row r="2388" spans="1:7" hidden="1" x14ac:dyDescent="0.15">
      <c r="A2388" s="72">
        <v>3767</v>
      </c>
      <c r="B2388" s="73" t="s">
        <v>6457</v>
      </c>
      <c r="C2388" s="73" t="s">
        <v>6458</v>
      </c>
      <c r="D2388" s="73" t="s">
        <v>48</v>
      </c>
      <c r="E2388" s="74">
        <f>IF(D2388="男",1,2)</f>
        <v>1</v>
      </c>
      <c r="F2388" s="73" t="s">
        <v>1098</v>
      </c>
      <c r="G2388" s="73" t="str">
        <f>VLOOKUP(F2388,学校番号,3,FALSE)</f>
        <v>070048</v>
      </c>
    </row>
    <row r="2389" spans="1:7" hidden="1" x14ac:dyDescent="0.15">
      <c r="A2389" s="72">
        <v>3768</v>
      </c>
      <c r="B2389" s="73" t="s">
        <v>6459</v>
      </c>
      <c r="C2389" s="73" t="s">
        <v>6460</v>
      </c>
      <c r="D2389" s="73" t="s">
        <v>48</v>
      </c>
      <c r="E2389" s="74">
        <f>IF(D2389="男",1,2)</f>
        <v>1</v>
      </c>
      <c r="F2389" s="73" t="s">
        <v>1098</v>
      </c>
      <c r="G2389" s="73" t="str">
        <f>VLOOKUP(F2389,学校番号,3,FALSE)</f>
        <v>070048</v>
      </c>
    </row>
    <row r="2390" spans="1:7" hidden="1" x14ac:dyDescent="0.15">
      <c r="A2390" s="72">
        <v>3769</v>
      </c>
      <c r="B2390" s="73" t="s">
        <v>6461</v>
      </c>
      <c r="C2390" s="73" t="s">
        <v>6462</v>
      </c>
      <c r="D2390" s="73" t="s">
        <v>48</v>
      </c>
      <c r="E2390" s="74">
        <f>IF(D2390="男",1,2)</f>
        <v>1</v>
      </c>
      <c r="F2390" s="73" t="s">
        <v>1098</v>
      </c>
      <c r="G2390" s="73" t="str">
        <f>VLOOKUP(F2390,学校番号,3,FALSE)</f>
        <v>070048</v>
      </c>
    </row>
    <row r="2391" spans="1:7" hidden="1" x14ac:dyDescent="0.15">
      <c r="A2391" s="72">
        <v>3770</v>
      </c>
      <c r="B2391" s="73" t="s">
        <v>6463</v>
      </c>
      <c r="C2391" s="73" t="s">
        <v>6464</v>
      </c>
      <c r="D2391" s="73" t="s">
        <v>48</v>
      </c>
      <c r="E2391" s="74">
        <f>IF(D2391="男",1,2)</f>
        <v>1</v>
      </c>
      <c r="F2391" s="73" t="s">
        <v>1098</v>
      </c>
      <c r="G2391" s="73" t="str">
        <f>VLOOKUP(F2391,学校番号,3,FALSE)</f>
        <v>070048</v>
      </c>
    </row>
    <row r="2392" spans="1:7" hidden="1" x14ac:dyDescent="0.15">
      <c r="A2392" s="72">
        <v>3771</v>
      </c>
      <c r="B2392" s="73" t="s">
        <v>6465</v>
      </c>
      <c r="C2392" s="73" t="s">
        <v>6466</v>
      </c>
      <c r="D2392" s="73" t="s">
        <v>48</v>
      </c>
      <c r="E2392" s="74">
        <f>IF(D2392="男",1,2)</f>
        <v>1</v>
      </c>
      <c r="F2392" s="73" t="s">
        <v>1098</v>
      </c>
      <c r="G2392" s="73" t="str">
        <f>VLOOKUP(F2392,学校番号,3,FALSE)</f>
        <v>070048</v>
      </c>
    </row>
    <row r="2393" spans="1:7" hidden="1" x14ac:dyDescent="0.15">
      <c r="A2393" s="72">
        <v>3772</v>
      </c>
      <c r="B2393" s="73" t="s">
        <v>6467</v>
      </c>
      <c r="C2393" s="73" t="s">
        <v>6468</v>
      </c>
      <c r="D2393" s="73" t="s">
        <v>48</v>
      </c>
      <c r="E2393" s="74">
        <f>IF(D2393="男",1,2)</f>
        <v>1</v>
      </c>
      <c r="F2393" s="73" t="s">
        <v>1098</v>
      </c>
      <c r="G2393" s="73" t="str">
        <f>VLOOKUP(F2393,学校番号,3,FALSE)</f>
        <v>070048</v>
      </c>
    </row>
    <row r="2394" spans="1:7" hidden="1" x14ac:dyDescent="0.15">
      <c r="A2394" s="72">
        <v>3773</v>
      </c>
      <c r="B2394" s="73" t="s">
        <v>6469</v>
      </c>
      <c r="C2394" s="73" t="s">
        <v>6470</v>
      </c>
      <c r="D2394" s="73" t="s">
        <v>48</v>
      </c>
      <c r="E2394" s="74">
        <f>IF(D2394="男",1,2)</f>
        <v>1</v>
      </c>
      <c r="F2394" s="73" t="s">
        <v>1098</v>
      </c>
      <c r="G2394" s="73" t="str">
        <f>VLOOKUP(F2394,学校番号,3,FALSE)</f>
        <v>070048</v>
      </c>
    </row>
    <row r="2395" spans="1:7" hidden="1" x14ac:dyDescent="0.15">
      <c r="A2395" s="72">
        <v>3781</v>
      </c>
      <c r="B2395" s="73" t="s">
        <v>6471</v>
      </c>
      <c r="C2395" s="73" t="s">
        <v>6472</v>
      </c>
      <c r="D2395" s="73" t="s">
        <v>48</v>
      </c>
      <c r="E2395" s="74">
        <f>IF(D2395="男",1,2)</f>
        <v>1</v>
      </c>
      <c r="F2395" s="73" t="s">
        <v>1084</v>
      </c>
      <c r="G2395" s="73" t="str">
        <f>VLOOKUP(F2395,学校番号,3,FALSE)</f>
        <v>070043</v>
      </c>
    </row>
    <row r="2396" spans="1:7" hidden="1" x14ac:dyDescent="0.15">
      <c r="A2396" s="72">
        <v>3782</v>
      </c>
      <c r="B2396" s="73" t="s">
        <v>6473</v>
      </c>
      <c r="C2396" s="73" t="s">
        <v>6474</v>
      </c>
      <c r="D2396" s="73" t="s">
        <v>48</v>
      </c>
      <c r="E2396" s="74">
        <f>IF(D2396="男",1,2)</f>
        <v>1</v>
      </c>
      <c r="F2396" s="73" t="s">
        <v>1084</v>
      </c>
      <c r="G2396" s="73" t="str">
        <f>VLOOKUP(F2396,学校番号,3,FALSE)</f>
        <v>070043</v>
      </c>
    </row>
    <row r="2397" spans="1:7" hidden="1" x14ac:dyDescent="0.15">
      <c r="A2397" s="72">
        <v>3783</v>
      </c>
      <c r="B2397" s="73" t="s">
        <v>6475</v>
      </c>
      <c r="C2397" s="73" t="s">
        <v>6476</v>
      </c>
      <c r="D2397" s="73" t="s">
        <v>48</v>
      </c>
      <c r="E2397" s="74">
        <f>IF(D2397="男",1,2)</f>
        <v>1</v>
      </c>
      <c r="F2397" s="73" t="s">
        <v>1084</v>
      </c>
      <c r="G2397" s="73" t="str">
        <f>VLOOKUP(F2397,学校番号,3,FALSE)</f>
        <v>070043</v>
      </c>
    </row>
    <row r="2398" spans="1:7" hidden="1" x14ac:dyDescent="0.15">
      <c r="A2398" s="72">
        <v>3784</v>
      </c>
      <c r="B2398" s="73" t="s">
        <v>6477</v>
      </c>
      <c r="C2398" s="73" t="s">
        <v>6478</v>
      </c>
      <c r="D2398" s="73" t="s">
        <v>48</v>
      </c>
      <c r="E2398" s="74">
        <f>IF(D2398="男",1,2)</f>
        <v>1</v>
      </c>
      <c r="F2398" s="73" t="s">
        <v>1084</v>
      </c>
      <c r="G2398" s="73" t="str">
        <f>VLOOKUP(F2398,学校番号,3,FALSE)</f>
        <v>070043</v>
      </c>
    </row>
    <row r="2399" spans="1:7" hidden="1" x14ac:dyDescent="0.15">
      <c r="A2399" s="72">
        <v>3785</v>
      </c>
      <c r="B2399" s="73" t="s">
        <v>6479</v>
      </c>
      <c r="C2399" s="73" t="s">
        <v>6480</v>
      </c>
      <c r="D2399" s="73" t="s">
        <v>49</v>
      </c>
      <c r="E2399" s="74">
        <f>IF(D2399="男",1,2)</f>
        <v>2</v>
      </c>
      <c r="F2399" s="73" t="s">
        <v>1084</v>
      </c>
      <c r="G2399" s="73" t="str">
        <f>VLOOKUP(F2399,学校番号,3,FALSE)</f>
        <v>070043</v>
      </c>
    </row>
    <row r="2400" spans="1:7" hidden="1" x14ac:dyDescent="0.15">
      <c r="A2400" s="72">
        <v>3786</v>
      </c>
      <c r="B2400" s="73" t="s">
        <v>6481</v>
      </c>
      <c r="C2400" s="73" t="s">
        <v>6482</v>
      </c>
      <c r="D2400" s="73" t="s">
        <v>48</v>
      </c>
      <c r="E2400" s="74">
        <f>IF(D2400="男",1,2)</f>
        <v>1</v>
      </c>
      <c r="F2400" s="73" t="s">
        <v>1084</v>
      </c>
      <c r="G2400" s="73" t="str">
        <f>VLOOKUP(F2400,学校番号,3,FALSE)</f>
        <v>070043</v>
      </c>
    </row>
    <row r="2401" spans="1:7" hidden="1" x14ac:dyDescent="0.15">
      <c r="A2401" s="72">
        <v>3787</v>
      </c>
      <c r="B2401" s="73" t="s">
        <v>6483</v>
      </c>
      <c r="C2401" s="73" t="s">
        <v>6484</v>
      </c>
      <c r="D2401" s="73" t="s">
        <v>48</v>
      </c>
      <c r="E2401" s="74">
        <f>IF(D2401="男",1,2)</f>
        <v>1</v>
      </c>
      <c r="F2401" s="73" t="s">
        <v>1084</v>
      </c>
      <c r="G2401" s="73" t="str">
        <f>VLOOKUP(F2401,学校番号,3,FALSE)</f>
        <v>070043</v>
      </c>
    </row>
    <row r="2402" spans="1:7" hidden="1" x14ac:dyDescent="0.15">
      <c r="A2402" s="72">
        <v>3788</v>
      </c>
      <c r="B2402" s="73" t="s">
        <v>6485</v>
      </c>
      <c r="C2402" s="73" t="s">
        <v>2165</v>
      </c>
      <c r="D2402" s="73" t="s">
        <v>48</v>
      </c>
      <c r="E2402" s="74">
        <f>IF(D2402="男",1,2)</f>
        <v>1</v>
      </c>
      <c r="F2402" s="73" t="s">
        <v>1084</v>
      </c>
      <c r="G2402" s="73" t="str">
        <f>VLOOKUP(F2402,学校番号,3,FALSE)</f>
        <v>070043</v>
      </c>
    </row>
    <row r="2403" spans="1:7" hidden="1" x14ac:dyDescent="0.15">
      <c r="A2403" s="72">
        <v>3789</v>
      </c>
      <c r="B2403" s="73" t="s">
        <v>6486</v>
      </c>
      <c r="C2403" s="73" t="s">
        <v>6487</v>
      </c>
      <c r="D2403" s="73" t="s">
        <v>48</v>
      </c>
      <c r="E2403" s="74">
        <f>IF(D2403="男",1,2)</f>
        <v>1</v>
      </c>
      <c r="F2403" s="73" t="s">
        <v>1084</v>
      </c>
      <c r="G2403" s="73" t="str">
        <f>VLOOKUP(F2403,学校番号,3,FALSE)</f>
        <v>070043</v>
      </c>
    </row>
    <row r="2404" spans="1:7" hidden="1" x14ac:dyDescent="0.15">
      <c r="A2404" s="72">
        <v>3790</v>
      </c>
      <c r="B2404" s="73" t="s">
        <v>6488</v>
      </c>
      <c r="C2404" s="73" t="s">
        <v>6489</v>
      </c>
      <c r="D2404" s="73" t="s">
        <v>48</v>
      </c>
      <c r="E2404" s="74">
        <f>IF(D2404="男",1,2)</f>
        <v>1</v>
      </c>
      <c r="F2404" s="73" t="s">
        <v>1084</v>
      </c>
      <c r="G2404" s="73" t="str">
        <f>VLOOKUP(F2404,学校番号,3,FALSE)</f>
        <v>070043</v>
      </c>
    </row>
    <row r="2405" spans="1:7" hidden="1" x14ac:dyDescent="0.15">
      <c r="A2405" s="72">
        <v>3791</v>
      </c>
      <c r="B2405" s="73" t="s">
        <v>6490</v>
      </c>
      <c r="C2405" s="73" t="s">
        <v>6491</v>
      </c>
      <c r="D2405" s="73" t="s">
        <v>48</v>
      </c>
      <c r="E2405" s="74">
        <f>IF(D2405="男",1,2)</f>
        <v>1</v>
      </c>
      <c r="F2405" s="73" t="s">
        <v>1084</v>
      </c>
      <c r="G2405" s="73" t="str">
        <f>VLOOKUP(F2405,学校番号,3,FALSE)</f>
        <v>070043</v>
      </c>
    </row>
    <row r="2406" spans="1:7" hidden="1" x14ac:dyDescent="0.15">
      <c r="A2406" s="72">
        <v>3792</v>
      </c>
      <c r="B2406" s="73" t="s">
        <v>6492</v>
      </c>
      <c r="C2406" s="73" t="s">
        <v>6493</v>
      </c>
      <c r="D2406" s="73" t="s">
        <v>48</v>
      </c>
      <c r="E2406" s="74">
        <f>IF(D2406="男",1,2)</f>
        <v>1</v>
      </c>
      <c r="F2406" s="73" t="s">
        <v>1084</v>
      </c>
      <c r="G2406" s="73" t="str">
        <f>VLOOKUP(F2406,学校番号,3,FALSE)</f>
        <v>070043</v>
      </c>
    </row>
    <row r="2407" spans="1:7" hidden="1" x14ac:dyDescent="0.15">
      <c r="A2407" s="72">
        <v>3793</v>
      </c>
      <c r="B2407" s="73" t="s">
        <v>6494</v>
      </c>
      <c r="C2407" s="73" t="s">
        <v>6495</v>
      </c>
      <c r="D2407" s="73" t="s">
        <v>48</v>
      </c>
      <c r="E2407" s="74">
        <f>IF(D2407="男",1,2)</f>
        <v>1</v>
      </c>
      <c r="F2407" s="73" t="s">
        <v>1084</v>
      </c>
      <c r="G2407" s="73" t="str">
        <f>VLOOKUP(F2407,学校番号,3,FALSE)</f>
        <v>070043</v>
      </c>
    </row>
    <row r="2408" spans="1:7" hidden="1" x14ac:dyDescent="0.15">
      <c r="A2408" s="72">
        <v>3794</v>
      </c>
      <c r="B2408" s="73" t="s">
        <v>6496</v>
      </c>
      <c r="C2408" s="73" t="s">
        <v>6497</v>
      </c>
      <c r="D2408" s="73" t="s">
        <v>49</v>
      </c>
      <c r="E2408" s="74">
        <f>IF(D2408="男",1,2)</f>
        <v>2</v>
      </c>
      <c r="F2408" s="73" t="s">
        <v>1084</v>
      </c>
      <c r="G2408" s="73" t="str">
        <f>VLOOKUP(F2408,学校番号,3,FALSE)</f>
        <v>070043</v>
      </c>
    </row>
    <row r="2409" spans="1:7" hidden="1" x14ac:dyDescent="0.15">
      <c r="A2409" s="72">
        <v>3795</v>
      </c>
      <c r="B2409" s="73" t="s">
        <v>6498</v>
      </c>
      <c r="C2409" s="73" t="s">
        <v>6499</v>
      </c>
      <c r="D2409" s="73" t="s">
        <v>49</v>
      </c>
      <c r="E2409" s="74">
        <f>IF(D2409="男",1,2)</f>
        <v>2</v>
      </c>
      <c r="F2409" s="73" t="s">
        <v>1084</v>
      </c>
      <c r="G2409" s="73" t="str">
        <f>VLOOKUP(F2409,学校番号,3,FALSE)</f>
        <v>070043</v>
      </c>
    </row>
    <row r="2410" spans="1:7" hidden="1" x14ac:dyDescent="0.15">
      <c r="A2410" s="72">
        <v>3796</v>
      </c>
      <c r="B2410" s="73" t="s">
        <v>6500</v>
      </c>
      <c r="C2410" s="73" t="s">
        <v>6501</v>
      </c>
      <c r="D2410" s="73" t="s">
        <v>49</v>
      </c>
      <c r="E2410" s="74">
        <f>IF(D2410="男",1,2)</f>
        <v>2</v>
      </c>
      <c r="F2410" s="73" t="s">
        <v>1084</v>
      </c>
      <c r="G2410" s="73" t="str">
        <f>VLOOKUP(F2410,学校番号,3,FALSE)</f>
        <v>070043</v>
      </c>
    </row>
    <row r="2411" spans="1:7" hidden="1" x14ac:dyDescent="0.15">
      <c r="A2411" s="72">
        <v>3806</v>
      </c>
      <c r="B2411" s="73" t="s">
        <v>6502</v>
      </c>
      <c r="C2411" s="73" t="s">
        <v>5256</v>
      </c>
      <c r="D2411" s="73" t="s">
        <v>48</v>
      </c>
      <c r="E2411" s="74">
        <f>IF(D2411="男",1,2)</f>
        <v>1</v>
      </c>
      <c r="F2411" s="73" t="s">
        <v>1703</v>
      </c>
      <c r="G2411" s="73" t="str">
        <f>VLOOKUP(F2411,学校番号,3,FALSE)</f>
        <v>070261</v>
      </c>
    </row>
    <row r="2412" spans="1:7" hidden="1" x14ac:dyDescent="0.15">
      <c r="A2412" s="72">
        <v>3807</v>
      </c>
      <c r="B2412" s="73" t="s">
        <v>6503</v>
      </c>
      <c r="C2412" s="73" t="s">
        <v>6504</v>
      </c>
      <c r="D2412" s="73" t="s">
        <v>48</v>
      </c>
      <c r="E2412" s="74">
        <f>IF(D2412="男",1,2)</f>
        <v>1</v>
      </c>
      <c r="F2412" s="73" t="s">
        <v>1703</v>
      </c>
      <c r="G2412" s="73" t="str">
        <f>VLOOKUP(F2412,学校番号,3,FALSE)</f>
        <v>070261</v>
      </c>
    </row>
    <row r="2413" spans="1:7" hidden="1" x14ac:dyDescent="0.15">
      <c r="A2413" s="72">
        <v>3808</v>
      </c>
      <c r="B2413" s="73" t="s">
        <v>6505</v>
      </c>
      <c r="C2413" s="73" t="s">
        <v>6506</v>
      </c>
      <c r="D2413" s="73" t="s">
        <v>49</v>
      </c>
      <c r="E2413" s="74">
        <f>IF(D2413="男",1,2)</f>
        <v>2</v>
      </c>
      <c r="F2413" s="73" t="s">
        <v>1703</v>
      </c>
      <c r="G2413" s="73" t="str">
        <f>VLOOKUP(F2413,学校番号,3,FALSE)</f>
        <v>070261</v>
      </c>
    </row>
    <row r="2414" spans="1:7" hidden="1" x14ac:dyDescent="0.15">
      <c r="A2414" s="72">
        <v>3821</v>
      </c>
      <c r="B2414" s="73" t="s">
        <v>6507</v>
      </c>
      <c r="C2414" s="73" t="s">
        <v>6508</v>
      </c>
      <c r="D2414" s="73" t="s">
        <v>48</v>
      </c>
      <c r="E2414" s="74">
        <f>IF(D2414="男",1,2)</f>
        <v>1</v>
      </c>
      <c r="F2414" s="73" t="s">
        <v>1017</v>
      </c>
      <c r="G2414" s="73" t="str">
        <f>VLOOKUP(F2414,学校番号,3,FALSE)</f>
        <v>070020</v>
      </c>
    </row>
    <row r="2415" spans="1:7" hidden="1" x14ac:dyDescent="0.15">
      <c r="A2415" s="72">
        <v>3822</v>
      </c>
      <c r="B2415" s="73" t="s">
        <v>6509</v>
      </c>
      <c r="C2415" s="73" t="s">
        <v>6510</v>
      </c>
      <c r="D2415" s="73" t="s">
        <v>49</v>
      </c>
      <c r="E2415" s="74">
        <f>IF(D2415="男",1,2)</f>
        <v>2</v>
      </c>
      <c r="F2415" s="73" t="s">
        <v>1017</v>
      </c>
      <c r="G2415" s="73" t="str">
        <f>VLOOKUP(F2415,学校番号,3,FALSE)</f>
        <v>070020</v>
      </c>
    </row>
    <row r="2416" spans="1:7" hidden="1" x14ac:dyDescent="0.15">
      <c r="A2416" s="72">
        <v>3823</v>
      </c>
      <c r="B2416" s="73" t="s">
        <v>6511</v>
      </c>
      <c r="C2416" s="73" t="s">
        <v>6512</v>
      </c>
      <c r="D2416" s="73" t="s">
        <v>49</v>
      </c>
      <c r="E2416" s="74">
        <f>IF(D2416="男",1,2)</f>
        <v>2</v>
      </c>
      <c r="F2416" s="73" t="s">
        <v>1017</v>
      </c>
      <c r="G2416" s="73" t="str">
        <f>VLOOKUP(F2416,学校番号,3,FALSE)</f>
        <v>070020</v>
      </c>
    </row>
    <row r="2417" spans="1:7" hidden="1" x14ac:dyDescent="0.15">
      <c r="A2417" s="72">
        <v>3824</v>
      </c>
      <c r="B2417" s="73" t="s">
        <v>6513</v>
      </c>
      <c r="C2417" s="73" t="s">
        <v>6514</v>
      </c>
      <c r="D2417" s="73" t="s">
        <v>49</v>
      </c>
      <c r="E2417" s="74">
        <f>IF(D2417="男",1,2)</f>
        <v>2</v>
      </c>
      <c r="F2417" s="73" t="s">
        <v>1017</v>
      </c>
      <c r="G2417" s="73" t="str">
        <f>VLOOKUP(F2417,学校番号,3,FALSE)</f>
        <v>070020</v>
      </c>
    </row>
    <row r="2418" spans="1:7" hidden="1" x14ac:dyDescent="0.15">
      <c r="A2418" s="72">
        <v>3825</v>
      </c>
      <c r="B2418" s="73" t="s">
        <v>6515</v>
      </c>
      <c r="C2418" s="73" t="s">
        <v>6516</v>
      </c>
      <c r="D2418" s="73" t="s">
        <v>49</v>
      </c>
      <c r="E2418" s="74">
        <f>IF(D2418="男",1,2)</f>
        <v>2</v>
      </c>
      <c r="F2418" s="73" t="s">
        <v>1017</v>
      </c>
      <c r="G2418" s="73" t="str">
        <f>VLOOKUP(F2418,学校番号,3,FALSE)</f>
        <v>070020</v>
      </c>
    </row>
    <row r="2419" spans="1:7" hidden="1" x14ac:dyDescent="0.15">
      <c r="A2419" s="72">
        <v>3826</v>
      </c>
      <c r="B2419" s="73" t="s">
        <v>6517</v>
      </c>
      <c r="C2419" s="73" t="s">
        <v>6518</v>
      </c>
      <c r="D2419" s="73" t="s">
        <v>49</v>
      </c>
      <c r="E2419" s="74">
        <f>IF(D2419="男",1,2)</f>
        <v>2</v>
      </c>
      <c r="F2419" s="73" t="s">
        <v>1017</v>
      </c>
      <c r="G2419" s="73" t="str">
        <f>VLOOKUP(F2419,学校番号,3,FALSE)</f>
        <v>070020</v>
      </c>
    </row>
    <row r="2420" spans="1:7" hidden="1" x14ac:dyDescent="0.15">
      <c r="A2420" s="72">
        <v>3827</v>
      </c>
      <c r="B2420" s="73" t="s">
        <v>6519</v>
      </c>
      <c r="C2420" s="73" t="s">
        <v>6520</v>
      </c>
      <c r="D2420" s="73" t="s">
        <v>48</v>
      </c>
      <c r="E2420" s="74">
        <f>IF(D2420="男",1,2)</f>
        <v>1</v>
      </c>
      <c r="F2420" s="73" t="s">
        <v>1017</v>
      </c>
      <c r="G2420" s="73" t="str">
        <f>VLOOKUP(F2420,学校番号,3,FALSE)</f>
        <v>070020</v>
      </c>
    </row>
    <row r="2421" spans="1:7" hidden="1" x14ac:dyDescent="0.15">
      <c r="A2421" s="72">
        <v>3828</v>
      </c>
      <c r="B2421" s="73" t="s">
        <v>6521</v>
      </c>
      <c r="C2421" s="73" t="s">
        <v>6522</v>
      </c>
      <c r="D2421" s="73" t="s">
        <v>48</v>
      </c>
      <c r="E2421" s="74">
        <f>IF(D2421="男",1,2)</f>
        <v>1</v>
      </c>
      <c r="F2421" s="73" t="s">
        <v>1017</v>
      </c>
      <c r="G2421" s="73" t="str">
        <f>VLOOKUP(F2421,学校番号,3,FALSE)</f>
        <v>070020</v>
      </c>
    </row>
    <row r="2422" spans="1:7" hidden="1" x14ac:dyDescent="0.15">
      <c r="A2422" s="72">
        <v>3829</v>
      </c>
      <c r="B2422" s="73" t="s">
        <v>6523</v>
      </c>
      <c r="C2422" s="73" t="s">
        <v>6524</v>
      </c>
      <c r="D2422" s="73" t="s">
        <v>48</v>
      </c>
      <c r="E2422" s="74">
        <f>IF(D2422="男",1,2)</f>
        <v>1</v>
      </c>
      <c r="F2422" s="73" t="s">
        <v>1017</v>
      </c>
      <c r="G2422" s="73" t="str">
        <f>VLOOKUP(F2422,学校番号,3,FALSE)</f>
        <v>070020</v>
      </c>
    </row>
    <row r="2423" spans="1:7" hidden="1" x14ac:dyDescent="0.15">
      <c r="A2423" s="72">
        <v>3830</v>
      </c>
      <c r="B2423" s="73" t="s">
        <v>6525</v>
      </c>
      <c r="C2423" s="73" t="s">
        <v>3138</v>
      </c>
      <c r="D2423" s="73" t="s">
        <v>48</v>
      </c>
      <c r="E2423" s="74">
        <f>IF(D2423="男",1,2)</f>
        <v>1</v>
      </c>
      <c r="F2423" s="73" t="s">
        <v>1017</v>
      </c>
      <c r="G2423" s="73" t="str">
        <f>VLOOKUP(F2423,学校番号,3,FALSE)</f>
        <v>070020</v>
      </c>
    </row>
    <row r="2424" spans="1:7" hidden="1" x14ac:dyDescent="0.15">
      <c r="A2424" s="72">
        <v>3831</v>
      </c>
      <c r="B2424" s="73" t="s">
        <v>6526</v>
      </c>
      <c r="C2424" s="73" t="s">
        <v>6527</v>
      </c>
      <c r="D2424" s="73" t="s">
        <v>48</v>
      </c>
      <c r="E2424" s="74">
        <f>IF(D2424="男",1,2)</f>
        <v>1</v>
      </c>
      <c r="F2424" s="73" t="s">
        <v>1017</v>
      </c>
      <c r="G2424" s="73" t="str">
        <f>VLOOKUP(F2424,学校番号,3,FALSE)</f>
        <v>070020</v>
      </c>
    </row>
    <row r="2425" spans="1:7" hidden="1" x14ac:dyDescent="0.15">
      <c r="A2425" s="72">
        <v>3832</v>
      </c>
      <c r="B2425" s="73" t="s">
        <v>6528</v>
      </c>
      <c r="C2425" s="73" t="s">
        <v>6529</v>
      </c>
      <c r="D2425" s="73" t="s">
        <v>49</v>
      </c>
      <c r="E2425" s="74">
        <f>IF(D2425="男",1,2)</f>
        <v>2</v>
      </c>
      <c r="F2425" s="73" t="s">
        <v>1017</v>
      </c>
      <c r="G2425" s="73" t="str">
        <f>VLOOKUP(F2425,学校番号,3,FALSE)</f>
        <v>070020</v>
      </c>
    </row>
    <row r="2426" spans="1:7" hidden="1" x14ac:dyDescent="0.15">
      <c r="A2426" s="72">
        <v>3833</v>
      </c>
      <c r="B2426" s="73" t="s">
        <v>6530</v>
      </c>
      <c r="C2426" s="73" t="s">
        <v>6531</v>
      </c>
      <c r="D2426" s="73" t="s">
        <v>49</v>
      </c>
      <c r="E2426" s="74">
        <f>IF(D2426="男",1,2)</f>
        <v>2</v>
      </c>
      <c r="F2426" s="73" t="s">
        <v>1017</v>
      </c>
      <c r="G2426" s="73" t="str">
        <f>VLOOKUP(F2426,学校番号,3,FALSE)</f>
        <v>070020</v>
      </c>
    </row>
    <row r="2427" spans="1:7" hidden="1" x14ac:dyDescent="0.15">
      <c r="A2427" s="72">
        <v>3834</v>
      </c>
      <c r="B2427" s="73" t="s">
        <v>6532</v>
      </c>
      <c r="C2427" s="73" t="s">
        <v>6533</v>
      </c>
      <c r="D2427" s="73" t="s">
        <v>49</v>
      </c>
      <c r="E2427" s="74">
        <f>IF(D2427="男",1,2)</f>
        <v>2</v>
      </c>
      <c r="F2427" s="73" t="s">
        <v>1017</v>
      </c>
      <c r="G2427" s="73" t="str">
        <f>VLOOKUP(F2427,学校番号,3,FALSE)</f>
        <v>070020</v>
      </c>
    </row>
    <row r="2428" spans="1:7" hidden="1" x14ac:dyDescent="0.15">
      <c r="A2428" s="72">
        <v>3835</v>
      </c>
      <c r="B2428" s="73" t="s">
        <v>6534</v>
      </c>
      <c r="C2428" s="73" t="s">
        <v>6535</v>
      </c>
      <c r="D2428" s="73" t="s">
        <v>49</v>
      </c>
      <c r="E2428" s="74">
        <f>IF(D2428="男",1,2)</f>
        <v>2</v>
      </c>
      <c r="F2428" s="73" t="s">
        <v>1017</v>
      </c>
      <c r="G2428" s="73" t="str">
        <f>VLOOKUP(F2428,学校番号,3,FALSE)</f>
        <v>070020</v>
      </c>
    </row>
    <row r="2429" spans="1:7" hidden="1" x14ac:dyDescent="0.15">
      <c r="A2429" s="72">
        <v>3836</v>
      </c>
      <c r="B2429" s="73" t="s">
        <v>6536</v>
      </c>
      <c r="C2429" s="73" t="s">
        <v>6537</v>
      </c>
      <c r="D2429" s="73" t="s">
        <v>49</v>
      </c>
      <c r="E2429" s="74">
        <f>IF(D2429="男",1,2)</f>
        <v>2</v>
      </c>
      <c r="F2429" s="73" t="s">
        <v>1017</v>
      </c>
      <c r="G2429" s="73" t="str">
        <f>VLOOKUP(F2429,学校番号,3,FALSE)</f>
        <v>070020</v>
      </c>
    </row>
    <row r="2430" spans="1:7" hidden="1" x14ac:dyDescent="0.15">
      <c r="A2430" s="72">
        <v>3837</v>
      </c>
      <c r="B2430" s="73" t="s">
        <v>6538</v>
      </c>
      <c r="C2430" s="73" t="s">
        <v>6539</v>
      </c>
      <c r="D2430" s="73" t="s">
        <v>48</v>
      </c>
      <c r="E2430" s="74">
        <f>IF(D2430="男",1,2)</f>
        <v>1</v>
      </c>
      <c r="F2430" s="73" t="s">
        <v>1017</v>
      </c>
      <c r="G2430" s="73" t="str">
        <f>VLOOKUP(F2430,学校番号,3,FALSE)</f>
        <v>070020</v>
      </c>
    </row>
    <row r="2431" spans="1:7" hidden="1" x14ac:dyDescent="0.15">
      <c r="A2431" s="72">
        <v>3838</v>
      </c>
      <c r="B2431" s="73" t="s">
        <v>6540</v>
      </c>
      <c r="C2431" s="73" t="s">
        <v>6541</v>
      </c>
      <c r="D2431" s="73" t="s">
        <v>48</v>
      </c>
      <c r="E2431" s="74">
        <f>IF(D2431="男",1,2)</f>
        <v>1</v>
      </c>
      <c r="F2431" s="73" t="s">
        <v>1017</v>
      </c>
      <c r="G2431" s="73" t="str">
        <f>VLOOKUP(F2431,学校番号,3,FALSE)</f>
        <v>070020</v>
      </c>
    </row>
    <row r="2432" spans="1:7" hidden="1" x14ac:dyDescent="0.15">
      <c r="A2432" s="72">
        <v>3839</v>
      </c>
      <c r="B2432" s="73" t="s">
        <v>6542</v>
      </c>
      <c r="C2432" s="73" t="s">
        <v>6543</v>
      </c>
      <c r="D2432" s="73" t="s">
        <v>48</v>
      </c>
      <c r="E2432" s="74">
        <f>IF(D2432="男",1,2)</f>
        <v>1</v>
      </c>
      <c r="F2432" s="73" t="s">
        <v>1017</v>
      </c>
      <c r="G2432" s="73" t="str">
        <f>VLOOKUP(F2432,学校番号,3,FALSE)</f>
        <v>070020</v>
      </c>
    </row>
    <row r="2433" spans="1:7" hidden="1" x14ac:dyDescent="0.15">
      <c r="A2433" s="72">
        <v>3840</v>
      </c>
      <c r="B2433" s="73" t="s">
        <v>6544</v>
      </c>
      <c r="C2433" s="73" t="s">
        <v>6545</v>
      </c>
      <c r="D2433" s="73" t="s">
        <v>49</v>
      </c>
      <c r="E2433" s="74">
        <f>IF(D2433="男",1,2)</f>
        <v>2</v>
      </c>
      <c r="F2433" s="73" t="s">
        <v>1017</v>
      </c>
      <c r="G2433" s="73" t="str">
        <f>VLOOKUP(F2433,学校番号,3,FALSE)</f>
        <v>070020</v>
      </c>
    </row>
    <row r="2434" spans="1:7" hidden="1" x14ac:dyDescent="0.15">
      <c r="A2434" s="72">
        <v>3841</v>
      </c>
      <c r="B2434" s="73" t="s">
        <v>6546</v>
      </c>
      <c r="C2434" s="73" t="s">
        <v>2378</v>
      </c>
      <c r="D2434" s="73" t="s">
        <v>49</v>
      </c>
      <c r="E2434" s="74">
        <f>IF(D2434="男",1,2)</f>
        <v>2</v>
      </c>
      <c r="F2434" s="73" t="s">
        <v>1017</v>
      </c>
      <c r="G2434" s="73" t="str">
        <f>VLOOKUP(F2434,学校番号,3,FALSE)</f>
        <v>070020</v>
      </c>
    </row>
    <row r="2435" spans="1:7" hidden="1" x14ac:dyDescent="0.15">
      <c r="A2435" s="72">
        <v>3842</v>
      </c>
      <c r="B2435" s="73" t="s">
        <v>6547</v>
      </c>
      <c r="C2435" s="73" t="s">
        <v>6548</v>
      </c>
      <c r="D2435" s="73" t="s">
        <v>49</v>
      </c>
      <c r="E2435" s="74">
        <f>IF(D2435="男",1,2)</f>
        <v>2</v>
      </c>
      <c r="F2435" s="73" t="s">
        <v>1017</v>
      </c>
      <c r="G2435" s="73" t="str">
        <f>VLOOKUP(F2435,学校番号,3,FALSE)</f>
        <v>070020</v>
      </c>
    </row>
    <row r="2436" spans="1:7" hidden="1" x14ac:dyDescent="0.15">
      <c r="A2436" s="72">
        <v>3843</v>
      </c>
      <c r="B2436" s="73" t="s">
        <v>6549</v>
      </c>
      <c r="C2436" s="73" t="s">
        <v>6550</v>
      </c>
      <c r="D2436" s="73" t="s">
        <v>48</v>
      </c>
      <c r="E2436" s="74">
        <f>IF(D2436="男",1,2)</f>
        <v>1</v>
      </c>
      <c r="F2436" s="73" t="s">
        <v>1017</v>
      </c>
      <c r="G2436" s="73" t="str">
        <f>VLOOKUP(F2436,学校番号,3,FALSE)</f>
        <v>070020</v>
      </c>
    </row>
    <row r="2437" spans="1:7" hidden="1" x14ac:dyDescent="0.15">
      <c r="A2437" s="72">
        <v>3844</v>
      </c>
      <c r="B2437" s="73" t="s">
        <v>6551</v>
      </c>
      <c r="C2437" s="73" t="s">
        <v>6552</v>
      </c>
      <c r="D2437" s="73" t="s">
        <v>48</v>
      </c>
      <c r="E2437" s="74">
        <f>IF(D2437="男",1,2)</f>
        <v>1</v>
      </c>
      <c r="F2437" s="73" t="s">
        <v>1017</v>
      </c>
      <c r="G2437" s="73" t="str">
        <f>VLOOKUP(F2437,学校番号,3,FALSE)</f>
        <v>070020</v>
      </c>
    </row>
    <row r="2438" spans="1:7" hidden="1" x14ac:dyDescent="0.15">
      <c r="A2438" s="72">
        <v>3845</v>
      </c>
      <c r="B2438" s="73" t="s">
        <v>6553</v>
      </c>
      <c r="C2438" s="73" t="s">
        <v>6554</v>
      </c>
      <c r="D2438" s="73" t="s">
        <v>49</v>
      </c>
      <c r="E2438" s="74">
        <f>IF(D2438="男",1,2)</f>
        <v>2</v>
      </c>
      <c r="F2438" s="73" t="s">
        <v>1017</v>
      </c>
      <c r="G2438" s="73" t="str">
        <f>VLOOKUP(F2438,学校番号,3,FALSE)</f>
        <v>070020</v>
      </c>
    </row>
    <row r="2439" spans="1:7" hidden="1" x14ac:dyDescent="0.15">
      <c r="A2439" s="72">
        <v>3846</v>
      </c>
      <c r="B2439" s="73" t="s">
        <v>6555</v>
      </c>
      <c r="C2439" s="73" t="s">
        <v>6556</v>
      </c>
      <c r="D2439" s="73" t="s">
        <v>49</v>
      </c>
      <c r="E2439" s="74">
        <f>IF(D2439="男",1,2)</f>
        <v>2</v>
      </c>
      <c r="F2439" s="73" t="s">
        <v>1017</v>
      </c>
      <c r="G2439" s="73" t="str">
        <f>VLOOKUP(F2439,学校番号,3,FALSE)</f>
        <v>070020</v>
      </c>
    </row>
    <row r="2440" spans="1:7" hidden="1" x14ac:dyDescent="0.15">
      <c r="A2440" s="72">
        <v>3847</v>
      </c>
      <c r="B2440" s="73" t="s">
        <v>6557</v>
      </c>
      <c r="C2440" s="73" t="s">
        <v>6558</v>
      </c>
      <c r="D2440" s="73" t="s">
        <v>49</v>
      </c>
      <c r="E2440" s="74">
        <f>IF(D2440="男",1,2)</f>
        <v>2</v>
      </c>
      <c r="F2440" s="73" t="s">
        <v>1017</v>
      </c>
      <c r="G2440" s="73" t="str">
        <f>VLOOKUP(F2440,学校番号,3,FALSE)</f>
        <v>070020</v>
      </c>
    </row>
    <row r="2441" spans="1:7" hidden="1" x14ac:dyDescent="0.15">
      <c r="A2441" s="72">
        <v>3851</v>
      </c>
      <c r="B2441" s="73" t="s">
        <v>6559</v>
      </c>
      <c r="C2441" s="73" t="s">
        <v>6560</v>
      </c>
      <c r="D2441" s="73" t="s">
        <v>48</v>
      </c>
      <c r="E2441" s="74">
        <f>IF(D2441="男",1,2)</f>
        <v>1</v>
      </c>
      <c r="F2441" s="73" t="s">
        <v>1101</v>
      </c>
      <c r="G2441" s="73" t="str">
        <f>VLOOKUP(F2441,学校番号,3,FALSE)</f>
        <v>070049</v>
      </c>
    </row>
    <row r="2442" spans="1:7" hidden="1" x14ac:dyDescent="0.15">
      <c r="A2442" s="72">
        <v>3852</v>
      </c>
      <c r="B2442" s="73" t="s">
        <v>6561</v>
      </c>
      <c r="C2442" s="73" t="s">
        <v>6562</v>
      </c>
      <c r="D2442" s="73" t="s">
        <v>48</v>
      </c>
      <c r="E2442" s="74">
        <f>IF(D2442="男",1,2)</f>
        <v>1</v>
      </c>
      <c r="F2442" s="73" t="s">
        <v>1101</v>
      </c>
      <c r="G2442" s="73" t="str">
        <f>VLOOKUP(F2442,学校番号,3,FALSE)</f>
        <v>070049</v>
      </c>
    </row>
    <row r="2443" spans="1:7" hidden="1" x14ac:dyDescent="0.15">
      <c r="A2443" s="72">
        <v>3853</v>
      </c>
      <c r="B2443" s="73" t="s">
        <v>6563</v>
      </c>
      <c r="C2443" s="73" t="s">
        <v>6564</v>
      </c>
      <c r="D2443" s="73" t="s">
        <v>48</v>
      </c>
      <c r="E2443" s="74">
        <f>IF(D2443="男",1,2)</f>
        <v>1</v>
      </c>
      <c r="F2443" s="73" t="s">
        <v>1101</v>
      </c>
      <c r="G2443" s="73" t="str">
        <f>VLOOKUP(F2443,学校番号,3,FALSE)</f>
        <v>070049</v>
      </c>
    </row>
    <row r="2444" spans="1:7" hidden="1" x14ac:dyDescent="0.15">
      <c r="A2444" s="72">
        <v>3854</v>
      </c>
      <c r="B2444" s="73" t="s">
        <v>6565</v>
      </c>
      <c r="C2444" s="73" t="s">
        <v>6566</v>
      </c>
      <c r="D2444" s="73" t="s">
        <v>48</v>
      </c>
      <c r="E2444" s="74">
        <f>IF(D2444="男",1,2)</f>
        <v>1</v>
      </c>
      <c r="F2444" s="73" t="s">
        <v>1101</v>
      </c>
      <c r="G2444" s="73" t="str">
        <f>VLOOKUP(F2444,学校番号,3,FALSE)</f>
        <v>070049</v>
      </c>
    </row>
    <row r="2445" spans="1:7" hidden="1" x14ac:dyDescent="0.15">
      <c r="A2445" s="72">
        <v>3855</v>
      </c>
      <c r="B2445" s="73" t="s">
        <v>6567</v>
      </c>
      <c r="C2445" s="73" t="s">
        <v>6568</v>
      </c>
      <c r="D2445" s="73" t="s">
        <v>48</v>
      </c>
      <c r="E2445" s="74">
        <f>IF(D2445="男",1,2)</f>
        <v>1</v>
      </c>
      <c r="F2445" s="73" t="s">
        <v>1101</v>
      </c>
      <c r="G2445" s="73" t="str">
        <f>VLOOKUP(F2445,学校番号,3,FALSE)</f>
        <v>070049</v>
      </c>
    </row>
    <row r="2446" spans="1:7" hidden="1" x14ac:dyDescent="0.15">
      <c r="A2446" s="72">
        <v>3856</v>
      </c>
      <c r="B2446" s="73" t="s">
        <v>6569</v>
      </c>
      <c r="C2446" s="73" t="s">
        <v>6570</v>
      </c>
      <c r="D2446" s="73" t="s">
        <v>48</v>
      </c>
      <c r="E2446" s="74">
        <f>IF(D2446="男",1,2)</f>
        <v>1</v>
      </c>
      <c r="F2446" s="73" t="s">
        <v>1101</v>
      </c>
      <c r="G2446" s="73" t="str">
        <f>VLOOKUP(F2446,学校番号,3,FALSE)</f>
        <v>070049</v>
      </c>
    </row>
    <row r="2447" spans="1:7" hidden="1" x14ac:dyDescent="0.15">
      <c r="A2447" s="72">
        <v>3857</v>
      </c>
      <c r="B2447" s="73" t="s">
        <v>6571</v>
      </c>
      <c r="C2447" s="73" t="s">
        <v>6572</v>
      </c>
      <c r="D2447" s="73" t="s">
        <v>48</v>
      </c>
      <c r="E2447" s="74">
        <f>IF(D2447="男",1,2)</f>
        <v>1</v>
      </c>
      <c r="F2447" s="73" t="s">
        <v>1101</v>
      </c>
      <c r="G2447" s="73" t="str">
        <f>VLOOKUP(F2447,学校番号,3,FALSE)</f>
        <v>070049</v>
      </c>
    </row>
    <row r="2448" spans="1:7" hidden="1" x14ac:dyDescent="0.15">
      <c r="A2448" s="72">
        <v>3858</v>
      </c>
      <c r="B2448" s="73" t="s">
        <v>6573</v>
      </c>
      <c r="C2448" s="73" t="s">
        <v>6574</v>
      </c>
      <c r="D2448" s="73" t="s">
        <v>48</v>
      </c>
      <c r="E2448" s="74">
        <f>IF(D2448="男",1,2)</f>
        <v>1</v>
      </c>
      <c r="F2448" s="73" t="s">
        <v>1101</v>
      </c>
      <c r="G2448" s="73" t="str">
        <f>VLOOKUP(F2448,学校番号,3,FALSE)</f>
        <v>070049</v>
      </c>
    </row>
    <row r="2449" spans="1:7" hidden="1" x14ac:dyDescent="0.15">
      <c r="A2449" s="72">
        <v>3859</v>
      </c>
      <c r="B2449" s="73" t="s">
        <v>6575</v>
      </c>
      <c r="C2449" s="73" t="s">
        <v>6576</v>
      </c>
      <c r="D2449" s="73" t="s">
        <v>48</v>
      </c>
      <c r="E2449" s="74">
        <f>IF(D2449="男",1,2)</f>
        <v>1</v>
      </c>
      <c r="F2449" s="73" t="s">
        <v>1101</v>
      </c>
      <c r="G2449" s="73" t="str">
        <f>VLOOKUP(F2449,学校番号,3,FALSE)</f>
        <v>070049</v>
      </c>
    </row>
    <row r="2450" spans="1:7" hidden="1" x14ac:dyDescent="0.15">
      <c r="A2450" s="72">
        <v>3860</v>
      </c>
      <c r="B2450" s="73" t="s">
        <v>6577</v>
      </c>
      <c r="C2450" s="73" t="s">
        <v>6578</v>
      </c>
      <c r="D2450" s="73" t="s">
        <v>48</v>
      </c>
      <c r="E2450" s="74">
        <f>IF(D2450="男",1,2)</f>
        <v>1</v>
      </c>
      <c r="F2450" s="73" t="s">
        <v>1101</v>
      </c>
      <c r="G2450" s="73" t="str">
        <f>VLOOKUP(F2450,学校番号,3,FALSE)</f>
        <v>070049</v>
      </c>
    </row>
    <row r="2451" spans="1:7" hidden="1" x14ac:dyDescent="0.15">
      <c r="A2451" s="72">
        <v>3861</v>
      </c>
      <c r="B2451" s="73" t="s">
        <v>6579</v>
      </c>
      <c r="C2451" s="73" t="s">
        <v>6580</v>
      </c>
      <c r="D2451" s="73" t="s">
        <v>48</v>
      </c>
      <c r="E2451" s="74">
        <f>IF(D2451="男",1,2)</f>
        <v>1</v>
      </c>
      <c r="F2451" s="73" t="s">
        <v>1101</v>
      </c>
      <c r="G2451" s="73" t="str">
        <f>VLOOKUP(F2451,学校番号,3,FALSE)</f>
        <v>070049</v>
      </c>
    </row>
    <row r="2452" spans="1:7" hidden="1" x14ac:dyDescent="0.15">
      <c r="A2452" s="72">
        <v>3862</v>
      </c>
      <c r="B2452" s="73" t="s">
        <v>6581</v>
      </c>
      <c r="C2452" s="73" t="s">
        <v>6582</v>
      </c>
      <c r="D2452" s="73" t="s">
        <v>48</v>
      </c>
      <c r="E2452" s="74">
        <f>IF(D2452="男",1,2)</f>
        <v>1</v>
      </c>
      <c r="F2452" s="73" t="s">
        <v>1101</v>
      </c>
      <c r="G2452" s="73" t="str">
        <f>VLOOKUP(F2452,学校番号,3,FALSE)</f>
        <v>070049</v>
      </c>
    </row>
    <row r="2453" spans="1:7" hidden="1" x14ac:dyDescent="0.15">
      <c r="A2453" s="72">
        <v>3863</v>
      </c>
      <c r="B2453" s="73" t="s">
        <v>6583</v>
      </c>
      <c r="C2453" s="73" t="s">
        <v>6584</v>
      </c>
      <c r="D2453" s="73" t="s">
        <v>49</v>
      </c>
      <c r="E2453" s="74">
        <f>IF(D2453="男",1,2)</f>
        <v>2</v>
      </c>
      <c r="F2453" s="73" t="s">
        <v>1101</v>
      </c>
      <c r="G2453" s="73" t="str">
        <f>VLOOKUP(F2453,学校番号,3,FALSE)</f>
        <v>070049</v>
      </c>
    </row>
    <row r="2454" spans="1:7" hidden="1" x14ac:dyDescent="0.15">
      <c r="A2454" s="72">
        <v>3864</v>
      </c>
      <c r="B2454" s="73" t="s">
        <v>6585</v>
      </c>
      <c r="C2454" s="73" t="s">
        <v>6501</v>
      </c>
      <c r="D2454" s="73" t="s">
        <v>49</v>
      </c>
      <c r="E2454" s="74">
        <f>IF(D2454="男",1,2)</f>
        <v>2</v>
      </c>
      <c r="F2454" s="73" t="s">
        <v>1101</v>
      </c>
      <c r="G2454" s="73" t="str">
        <f>VLOOKUP(F2454,学校番号,3,FALSE)</f>
        <v>070049</v>
      </c>
    </row>
    <row r="2455" spans="1:7" hidden="1" x14ac:dyDescent="0.15">
      <c r="A2455" s="72">
        <v>3865</v>
      </c>
      <c r="B2455" s="73" t="s">
        <v>6586</v>
      </c>
      <c r="C2455" s="73" t="s">
        <v>6587</v>
      </c>
      <c r="D2455" s="73" t="s">
        <v>49</v>
      </c>
      <c r="E2455" s="74">
        <f>IF(D2455="男",1,2)</f>
        <v>2</v>
      </c>
      <c r="F2455" s="73" t="s">
        <v>1101</v>
      </c>
      <c r="G2455" s="73" t="str">
        <f>VLOOKUP(F2455,学校番号,3,FALSE)</f>
        <v>070049</v>
      </c>
    </row>
    <row r="2456" spans="1:7" hidden="1" x14ac:dyDescent="0.15">
      <c r="A2456" s="72">
        <v>3866</v>
      </c>
      <c r="B2456" s="73" t="s">
        <v>6588</v>
      </c>
      <c r="C2456" s="73" t="s">
        <v>6589</v>
      </c>
      <c r="D2456" s="73" t="s">
        <v>49</v>
      </c>
      <c r="E2456" s="74">
        <f>IF(D2456="男",1,2)</f>
        <v>2</v>
      </c>
      <c r="F2456" s="73" t="s">
        <v>1101</v>
      </c>
      <c r="G2456" s="73" t="str">
        <f>VLOOKUP(F2456,学校番号,3,FALSE)</f>
        <v>070049</v>
      </c>
    </row>
    <row r="2457" spans="1:7" hidden="1" x14ac:dyDescent="0.15">
      <c r="A2457" s="72">
        <v>3867</v>
      </c>
      <c r="B2457" s="73" t="s">
        <v>6590</v>
      </c>
      <c r="C2457" s="73" t="s">
        <v>6591</v>
      </c>
      <c r="D2457" s="73" t="s">
        <v>49</v>
      </c>
      <c r="E2457" s="74">
        <f>IF(D2457="男",1,2)</f>
        <v>2</v>
      </c>
      <c r="F2457" s="73" t="s">
        <v>1101</v>
      </c>
      <c r="G2457" s="73" t="str">
        <f>VLOOKUP(F2457,学校番号,3,FALSE)</f>
        <v>070049</v>
      </c>
    </row>
    <row r="2458" spans="1:7" hidden="1" x14ac:dyDescent="0.15">
      <c r="A2458" s="72">
        <v>3868</v>
      </c>
      <c r="B2458" s="73" t="s">
        <v>6592</v>
      </c>
      <c r="C2458" s="73" t="s">
        <v>6593</v>
      </c>
      <c r="D2458" s="73" t="s">
        <v>49</v>
      </c>
      <c r="E2458" s="74">
        <f>IF(D2458="男",1,2)</f>
        <v>2</v>
      </c>
      <c r="F2458" s="73" t="s">
        <v>1101</v>
      </c>
      <c r="G2458" s="73" t="str">
        <f>VLOOKUP(F2458,学校番号,3,FALSE)</f>
        <v>070049</v>
      </c>
    </row>
    <row r="2459" spans="1:7" hidden="1" x14ac:dyDescent="0.15">
      <c r="A2459" s="72">
        <v>3869</v>
      </c>
      <c r="B2459" s="73" t="s">
        <v>6594</v>
      </c>
      <c r="C2459" s="73" t="s">
        <v>6595</v>
      </c>
      <c r="D2459" s="73" t="s">
        <v>48</v>
      </c>
      <c r="E2459" s="74">
        <f>IF(D2459="男",1,2)</f>
        <v>1</v>
      </c>
      <c r="F2459" s="73" t="s">
        <v>1101</v>
      </c>
      <c r="G2459" s="73" t="str">
        <f>VLOOKUP(F2459,学校番号,3,FALSE)</f>
        <v>070049</v>
      </c>
    </row>
    <row r="2460" spans="1:7" hidden="1" x14ac:dyDescent="0.15">
      <c r="A2460" s="72">
        <v>3870</v>
      </c>
      <c r="B2460" s="73" t="s">
        <v>6596</v>
      </c>
      <c r="C2460" s="73" t="s">
        <v>6597</v>
      </c>
      <c r="D2460" s="73" t="s">
        <v>48</v>
      </c>
      <c r="E2460" s="74">
        <f>IF(D2460="男",1,2)</f>
        <v>1</v>
      </c>
      <c r="F2460" s="73" t="s">
        <v>1101</v>
      </c>
      <c r="G2460" s="73" t="str">
        <f>VLOOKUP(F2460,学校番号,3,FALSE)</f>
        <v>070049</v>
      </c>
    </row>
    <row r="2461" spans="1:7" hidden="1" x14ac:dyDescent="0.15">
      <c r="A2461" s="72">
        <v>3871</v>
      </c>
      <c r="B2461" s="73" t="s">
        <v>6598</v>
      </c>
      <c r="C2461" s="73" t="s">
        <v>6599</v>
      </c>
      <c r="D2461" s="73" t="s">
        <v>48</v>
      </c>
      <c r="E2461" s="74">
        <f>IF(D2461="男",1,2)</f>
        <v>1</v>
      </c>
      <c r="F2461" s="73" t="s">
        <v>1101</v>
      </c>
      <c r="G2461" s="73" t="str">
        <f>VLOOKUP(F2461,学校番号,3,FALSE)</f>
        <v>070049</v>
      </c>
    </row>
    <row r="2462" spans="1:7" hidden="1" x14ac:dyDescent="0.15">
      <c r="A2462" s="72">
        <v>3872</v>
      </c>
      <c r="B2462" s="73" t="s">
        <v>6600</v>
      </c>
      <c r="C2462" s="73" t="s">
        <v>6601</v>
      </c>
      <c r="D2462" s="73" t="s">
        <v>48</v>
      </c>
      <c r="E2462" s="74">
        <f>IF(D2462="男",1,2)</f>
        <v>1</v>
      </c>
      <c r="F2462" s="73" t="s">
        <v>1101</v>
      </c>
      <c r="G2462" s="73" t="str">
        <f>VLOOKUP(F2462,学校番号,3,FALSE)</f>
        <v>070049</v>
      </c>
    </row>
    <row r="2463" spans="1:7" hidden="1" x14ac:dyDescent="0.15">
      <c r="A2463" s="72">
        <v>3873</v>
      </c>
      <c r="B2463" s="73" t="s">
        <v>6602</v>
      </c>
      <c r="C2463" s="73" t="s">
        <v>6603</v>
      </c>
      <c r="D2463" s="73" t="s">
        <v>48</v>
      </c>
      <c r="E2463" s="74">
        <f>IF(D2463="男",1,2)</f>
        <v>1</v>
      </c>
      <c r="F2463" s="73" t="s">
        <v>1101</v>
      </c>
      <c r="G2463" s="73" t="str">
        <f>VLOOKUP(F2463,学校番号,3,FALSE)</f>
        <v>070049</v>
      </c>
    </row>
    <row r="2464" spans="1:7" hidden="1" x14ac:dyDescent="0.15">
      <c r="A2464" s="72">
        <v>3874</v>
      </c>
      <c r="B2464" s="73" t="s">
        <v>6604</v>
      </c>
      <c r="C2464" s="73" t="s">
        <v>6605</v>
      </c>
      <c r="D2464" s="73" t="s">
        <v>49</v>
      </c>
      <c r="E2464" s="74">
        <f>IF(D2464="男",1,2)</f>
        <v>2</v>
      </c>
      <c r="F2464" s="73" t="s">
        <v>1101</v>
      </c>
      <c r="G2464" s="73" t="str">
        <f>VLOOKUP(F2464,学校番号,3,FALSE)</f>
        <v>070049</v>
      </c>
    </row>
    <row r="2465" spans="1:7" hidden="1" x14ac:dyDescent="0.15">
      <c r="A2465" s="72">
        <v>3875</v>
      </c>
      <c r="B2465" s="73" t="s">
        <v>6606</v>
      </c>
      <c r="C2465" s="73" t="s">
        <v>6607</v>
      </c>
      <c r="D2465" s="73" t="s">
        <v>49</v>
      </c>
      <c r="E2465" s="74">
        <f>IF(D2465="男",1,2)</f>
        <v>2</v>
      </c>
      <c r="F2465" s="73" t="s">
        <v>1101</v>
      </c>
      <c r="G2465" s="73" t="str">
        <f>VLOOKUP(F2465,学校番号,3,FALSE)</f>
        <v>070049</v>
      </c>
    </row>
    <row r="2466" spans="1:7" hidden="1" x14ac:dyDescent="0.15">
      <c r="A2466" s="72">
        <v>3876</v>
      </c>
      <c r="B2466" s="73" t="s">
        <v>6608</v>
      </c>
      <c r="C2466" s="73" t="s">
        <v>3417</v>
      </c>
      <c r="D2466" s="73" t="s">
        <v>49</v>
      </c>
      <c r="E2466" s="74">
        <f>IF(D2466="男",1,2)</f>
        <v>2</v>
      </c>
      <c r="F2466" s="73" t="s">
        <v>1101</v>
      </c>
      <c r="G2466" s="73" t="str">
        <f>VLOOKUP(F2466,学校番号,3,FALSE)</f>
        <v>070049</v>
      </c>
    </row>
    <row r="2467" spans="1:7" hidden="1" x14ac:dyDescent="0.15">
      <c r="A2467" s="72">
        <v>3891</v>
      </c>
      <c r="B2467" s="73" t="s">
        <v>6609</v>
      </c>
      <c r="C2467" s="73" t="s">
        <v>6610</v>
      </c>
      <c r="D2467" s="73" t="s">
        <v>48</v>
      </c>
      <c r="E2467" s="74">
        <f>IF(D2467="男",1,2)</f>
        <v>1</v>
      </c>
      <c r="F2467" s="73" t="s">
        <v>1060</v>
      </c>
      <c r="G2467" s="73" t="str">
        <f>VLOOKUP(F2467,学校番号,3,FALSE)</f>
        <v>070035</v>
      </c>
    </row>
    <row r="2468" spans="1:7" hidden="1" x14ac:dyDescent="0.15">
      <c r="A2468" s="72">
        <v>3892</v>
      </c>
      <c r="B2468" s="73" t="s">
        <v>6611</v>
      </c>
      <c r="C2468" s="73" t="s">
        <v>6612</v>
      </c>
      <c r="D2468" s="73" t="s">
        <v>48</v>
      </c>
      <c r="E2468" s="74">
        <f>IF(D2468="男",1,2)</f>
        <v>1</v>
      </c>
      <c r="F2468" s="73" t="s">
        <v>1060</v>
      </c>
      <c r="G2468" s="73" t="str">
        <f>VLOOKUP(F2468,学校番号,3,FALSE)</f>
        <v>070035</v>
      </c>
    </row>
    <row r="2469" spans="1:7" hidden="1" x14ac:dyDescent="0.15">
      <c r="A2469" s="72">
        <v>3893</v>
      </c>
      <c r="B2469" s="73" t="s">
        <v>6613</v>
      </c>
      <c r="C2469" s="73" t="s">
        <v>6614</v>
      </c>
      <c r="D2469" s="73" t="s">
        <v>48</v>
      </c>
      <c r="E2469" s="74">
        <f>IF(D2469="男",1,2)</f>
        <v>1</v>
      </c>
      <c r="F2469" s="73" t="s">
        <v>1060</v>
      </c>
      <c r="G2469" s="73" t="str">
        <f>VLOOKUP(F2469,学校番号,3,FALSE)</f>
        <v>070035</v>
      </c>
    </row>
    <row r="2470" spans="1:7" hidden="1" x14ac:dyDescent="0.15">
      <c r="A2470" s="72">
        <v>3894</v>
      </c>
      <c r="B2470" s="73" t="s">
        <v>6615</v>
      </c>
      <c r="C2470" s="73" t="s">
        <v>6616</v>
      </c>
      <c r="D2470" s="73" t="s">
        <v>48</v>
      </c>
      <c r="E2470" s="74">
        <f>IF(D2470="男",1,2)</f>
        <v>1</v>
      </c>
      <c r="F2470" s="73" t="s">
        <v>1060</v>
      </c>
      <c r="G2470" s="73" t="str">
        <f>VLOOKUP(F2470,学校番号,3,FALSE)</f>
        <v>070035</v>
      </c>
    </row>
    <row r="2471" spans="1:7" hidden="1" x14ac:dyDescent="0.15">
      <c r="A2471" s="72">
        <v>3895</v>
      </c>
      <c r="B2471" s="73" t="s">
        <v>6617</v>
      </c>
      <c r="C2471" s="73" t="s">
        <v>6618</v>
      </c>
      <c r="D2471" s="73" t="s">
        <v>48</v>
      </c>
      <c r="E2471" s="74">
        <f>IF(D2471="男",1,2)</f>
        <v>1</v>
      </c>
      <c r="F2471" s="73" t="s">
        <v>1060</v>
      </c>
      <c r="G2471" s="73" t="str">
        <f>VLOOKUP(F2471,学校番号,3,FALSE)</f>
        <v>070035</v>
      </c>
    </row>
    <row r="2472" spans="1:7" hidden="1" x14ac:dyDescent="0.15">
      <c r="A2472" s="72">
        <v>3896</v>
      </c>
      <c r="B2472" s="73" t="s">
        <v>6619</v>
      </c>
      <c r="C2472" s="73" t="s">
        <v>6620</v>
      </c>
      <c r="D2472" s="73" t="s">
        <v>48</v>
      </c>
      <c r="E2472" s="74">
        <f>IF(D2472="男",1,2)</f>
        <v>1</v>
      </c>
      <c r="F2472" s="73" t="s">
        <v>1060</v>
      </c>
      <c r="G2472" s="73" t="str">
        <f>VLOOKUP(F2472,学校番号,3,FALSE)</f>
        <v>070035</v>
      </c>
    </row>
    <row r="2473" spans="1:7" hidden="1" x14ac:dyDescent="0.15">
      <c r="A2473" s="72">
        <v>3897</v>
      </c>
      <c r="B2473" s="73" t="s">
        <v>6621</v>
      </c>
      <c r="C2473" s="73" t="s">
        <v>6622</v>
      </c>
      <c r="D2473" s="73" t="s">
        <v>48</v>
      </c>
      <c r="E2473" s="74">
        <f>IF(D2473="男",1,2)</f>
        <v>1</v>
      </c>
      <c r="F2473" s="73" t="s">
        <v>1060</v>
      </c>
      <c r="G2473" s="73" t="str">
        <f>VLOOKUP(F2473,学校番号,3,FALSE)</f>
        <v>070035</v>
      </c>
    </row>
    <row r="2474" spans="1:7" hidden="1" x14ac:dyDescent="0.15">
      <c r="A2474" s="72">
        <v>3898</v>
      </c>
      <c r="B2474" s="73" t="s">
        <v>6623</v>
      </c>
      <c r="C2474" s="73" t="s">
        <v>6624</v>
      </c>
      <c r="D2474" s="73" t="s">
        <v>48</v>
      </c>
      <c r="E2474" s="74">
        <f>IF(D2474="男",1,2)</f>
        <v>1</v>
      </c>
      <c r="F2474" s="73" t="s">
        <v>1060</v>
      </c>
      <c r="G2474" s="73" t="str">
        <f>VLOOKUP(F2474,学校番号,3,FALSE)</f>
        <v>070035</v>
      </c>
    </row>
    <row r="2475" spans="1:7" hidden="1" x14ac:dyDescent="0.15">
      <c r="A2475" s="72">
        <v>3899</v>
      </c>
      <c r="B2475" s="73" t="s">
        <v>6625</v>
      </c>
      <c r="C2475" s="73" t="s">
        <v>6626</v>
      </c>
      <c r="D2475" s="73" t="s">
        <v>48</v>
      </c>
      <c r="E2475" s="74">
        <f>IF(D2475="男",1,2)</f>
        <v>1</v>
      </c>
      <c r="F2475" s="73" t="s">
        <v>1060</v>
      </c>
      <c r="G2475" s="73" t="str">
        <f>VLOOKUP(F2475,学校番号,3,FALSE)</f>
        <v>070035</v>
      </c>
    </row>
    <row r="2476" spans="1:7" hidden="1" x14ac:dyDescent="0.15">
      <c r="A2476" s="72">
        <v>3900</v>
      </c>
      <c r="B2476" s="73" t="s">
        <v>6627</v>
      </c>
      <c r="C2476" s="73" t="s">
        <v>6628</v>
      </c>
      <c r="D2476" s="73" t="s">
        <v>48</v>
      </c>
      <c r="E2476" s="74">
        <f>IF(D2476="男",1,2)</f>
        <v>1</v>
      </c>
      <c r="F2476" s="73" t="s">
        <v>1060</v>
      </c>
      <c r="G2476" s="73" t="str">
        <f>VLOOKUP(F2476,学校番号,3,FALSE)</f>
        <v>070035</v>
      </c>
    </row>
    <row r="2477" spans="1:7" hidden="1" x14ac:dyDescent="0.15">
      <c r="A2477" s="72">
        <v>3901</v>
      </c>
      <c r="B2477" s="73" t="s">
        <v>6629</v>
      </c>
      <c r="C2477" s="73" t="s">
        <v>6630</v>
      </c>
      <c r="D2477" s="73" t="s">
        <v>48</v>
      </c>
      <c r="E2477" s="74">
        <f>IF(D2477="男",1,2)</f>
        <v>1</v>
      </c>
      <c r="F2477" s="73" t="s">
        <v>1060</v>
      </c>
      <c r="G2477" s="73" t="str">
        <f>VLOOKUP(F2477,学校番号,3,FALSE)</f>
        <v>070035</v>
      </c>
    </row>
    <row r="2478" spans="1:7" hidden="1" x14ac:dyDescent="0.15">
      <c r="A2478" s="72">
        <v>3902</v>
      </c>
      <c r="B2478" s="73" t="s">
        <v>6631</v>
      </c>
      <c r="C2478" s="73" t="s">
        <v>6632</v>
      </c>
      <c r="D2478" s="73" t="s">
        <v>48</v>
      </c>
      <c r="E2478" s="74">
        <f>IF(D2478="男",1,2)</f>
        <v>1</v>
      </c>
      <c r="F2478" s="73" t="s">
        <v>1060</v>
      </c>
      <c r="G2478" s="73" t="str">
        <f>VLOOKUP(F2478,学校番号,3,FALSE)</f>
        <v>070035</v>
      </c>
    </row>
    <row r="2479" spans="1:7" hidden="1" x14ac:dyDescent="0.15">
      <c r="A2479" s="72">
        <v>3903</v>
      </c>
      <c r="B2479" s="73" t="s">
        <v>6633</v>
      </c>
      <c r="C2479" s="73" t="s">
        <v>6634</v>
      </c>
      <c r="D2479" s="73" t="s">
        <v>48</v>
      </c>
      <c r="E2479" s="74">
        <f>IF(D2479="男",1,2)</f>
        <v>1</v>
      </c>
      <c r="F2479" s="73" t="s">
        <v>1060</v>
      </c>
      <c r="G2479" s="73" t="str">
        <f>VLOOKUP(F2479,学校番号,3,FALSE)</f>
        <v>070035</v>
      </c>
    </row>
    <row r="2480" spans="1:7" hidden="1" x14ac:dyDescent="0.15">
      <c r="A2480" s="72">
        <v>3904</v>
      </c>
      <c r="B2480" s="73" t="s">
        <v>6635</v>
      </c>
      <c r="C2480" s="73" t="s">
        <v>1871</v>
      </c>
      <c r="D2480" s="73" t="s">
        <v>48</v>
      </c>
      <c r="E2480" s="74">
        <f>IF(D2480="男",1,2)</f>
        <v>1</v>
      </c>
      <c r="F2480" s="73" t="s">
        <v>1060</v>
      </c>
      <c r="G2480" s="73" t="str">
        <f>VLOOKUP(F2480,学校番号,3,FALSE)</f>
        <v>070035</v>
      </c>
    </row>
    <row r="2481" spans="1:7" hidden="1" x14ac:dyDescent="0.15">
      <c r="A2481" s="72">
        <v>3905</v>
      </c>
      <c r="B2481" s="73" t="s">
        <v>6636</v>
      </c>
      <c r="C2481" s="73" t="s">
        <v>6637</v>
      </c>
      <c r="D2481" s="73" t="s">
        <v>48</v>
      </c>
      <c r="E2481" s="74">
        <f>IF(D2481="男",1,2)</f>
        <v>1</v>
      </c>
      <c r="F2481" s="73" t="s">
        <v>1060</v>
      </c>
      <c r="G2481" s="73" t="str">
        <f>VLOOKUP(F2481,学校番号,3,FALSE)</f>
        <v>070035</v>
      </c>
    </row>
    <row r="2482" spans="1:7" hidden="1" x14ac:dyDescent="0.15">
      <c r="A2482" s="72">
        <v>3906</v>
      </c>
      <c r="B2482" s="73" t="s">
        <v>6638</v>
      </c>
      <c r="C2482" s="73" t="s">
        <v>2902</v>
      </c>
      <c r="D2482" s="73" t="s">
        <v>48</v>
      </c>
      <c r="E2482" s="74">
        <f>IF(D2482="男",1,2)</f>
        <v>1</v>
      </c>
      <c r="F2482" s="73" t="s">
        <v>1060</v>
      </c>
      <c r="G2482" s="73" t="str">
        <f>VLOOKUP(F2482,学校番号,3,FALSE)</f>
        <v>070035</v>
      </c>
    </row>
    <row r="2483" spans="1:7" hidden="1" x14ac:dyDescent="0.15">
      <c r="A2483" s="72">
        <v>3907</v>
      </c>
      <c r="B2483" s="73" t="s">
        <v>6639</v>
      </c>
      <c r="C2483" s="73" t="s">
        <v>6640</v>
      </c>
      <c r="D2483" s="73" t="s">
        <v>48</v>
      </c>
      <c r="E2483" s="74">
        <f>IF(D2483="男",1,2)</f>
        <v>1</v>
      </c>
      <c r="F2483" s="73" t="s">
        <v>1060</v>
      </c>
      <c r="G2483" s="73" t="str">
        <f>VLOOKUP(F2483,学校番号,3,FALSE)</f>
        <v>070035</v>
      </c>
    </row>
    <row r="2484" spans="1:7" hidden="1" x14ac:dyDescent="0.15">
      <c r="A2484" s="72">
        <v>3908</v>
      </c>
      <c r="B2484" s="73" t="s">
        <v>6641</v>
      </c>
      <c r="C2484" s="73" t="s">
        <v>6642</v>
      </c>
      <c r="D2484" s="73" t="s">
        <v>48</v>
      </c>
      <c r="E2484" s="74">
        <f>IF(D2484="男",1,2)</f>
        <v>1</v>
      </c>
      <c r="F2484" s="73" t="s">
        <v>1060</v>
      </c>
      <c r="G2484" s="73" t="str">
        <f>VLOOKUP(F2484,学校番号,3,FALSE)</f>
        <v>070035</v>
      </c>
    </row>
    <row r="2485" spans="1:7" hidden="1" x14ac:dyDescent="0.15">
      <c r="A2485" s="72">
        <v>3909</v>
      </c>
      <c r="B2485" s="73" t="s">
        <v>6643</v>
      </c>
      <c r="C2485" s="73" t="s">
        <v>6644</v>
      </c>
      <c r="D2485" s="73" t="s">
        <v>49</v>
      </c>
      <c r="E2485" s="74">
        <f>IF(D2485="男",1,2)</f>
        <v>2</v>
      </c>
      <c r="F2485" s="73" t="s">
        <v>1060</v>
      </c>
      <c r="G2485" s="73" t="str">
        <f>VLOOKUP(F2485,学校番号,3,FALSE)</f>
        <v>070035</v>
      </c>
    </row>
    <row r="2486" spans="1:7" hidden="1" x14ac:dyDescent="0.15">
      <c r="A2486" s="72">
        <v>3910</v>
      </c>
      <c r="B2486" s="73" t="s">
        <v>6645</v>
      </c>
      <c r="C2486" s="73" t="s">
        <v>6646</v>
      </c>
      <c r="D2486" s="73" t="s">
        <v>49</v>
      </c>
      <c r="E2486" s="74">
        <f>IF(D2486="男",1,2)</f>
        <v>2</v>
      </c>
      <c r="F2486" s="73" t="s">
        <v>1060</v>
      </c>
      <c r="G2486" s="73" t="str">
        <f>VLOOKUP(F2486,学校番号,3,FALSE)</f>
        <v>070035</v>
      </c>
    </row>
    <row r="2487" spans="1:7" hidden="1" x14ac:dyDescent="0.15">
      <c r="A2487" s="72">
        <v>3911</v>
      </c>
      <c r="B2487" s="73" t="s">
        <v>6647</v>
      </c>
      <c r="C2487" s="73" t="s">
        <v>6648</v>
      </c>
      <c r="D2487" s="73" t="s">
        <v>49</v>
      </c>
      <c r="E2487" s="74">
        <f>IF(D2487="男",1,2)</f>
        <v>2</v>
      </c>
      <c r="F2487" s="73" t="s">
        <v>1060</v>
      </c>
      <c r="G2487" s="73" t="str">
        <f>VLOOKUP(F2487,学校番号,3,FALSE)</f>
        <v>070035</v>
      </c>
    </row>
    <row r="2488" spans="1:7" hidden="1" x14ac:dyDescent="0.15">
      <c r="A2488" s="72">
        <v>3912</v>
      </c>
      <c r="B2488" s="73" t="s">
        <v>6649</v>
      </c>
      <c r="C2488" s="73" t="s">
        <v>240</v>
      </c>
      <c r="D2488" s="73" t="s">
        <v>49</v>
      </c>
      <c r="E2488" s="74">
        <f>IF(D2488="男",1,2)</f>
        <v>2</v>
      </c>
      <c r="F2488" s="73" t="s">
        <v>1060</v>
      </c>
      <c r="G2488" s="73" t="str">
        <f>VLOOKUP(F2488,学校番号,3,FALSE)</f>
        <v>070035</v>
      </c>
    </row>
    <row r="2489" spans="1:7" hidden="1" x14ac:dyDescent="0.15">
      <c r="A2489" s="72">
        <v>3913</v>
      </c>
      <c r="B2489" s="73" t="s">
        <v>6650</v>
      </c>
      <c r="C2489" s="73" t="s">
        <v>6651</v>
      </c>
      <c r="D2489" s="73" t="s">
        <v>49</v>
      </c>
      <c r="E2489" s="74">
        <f>IF(D2489="男",1,2)</f>
        <v>2</v>
      </c>
      <c r="F2489" s="73" t="s">
        <v>1060</v>
      </c>
      <c r="G2489" s="73" t="str">
        <f>VLOOKUP(F2489,学校番号,3,FALSE)</f>
        <v>070035</v>
      </c>
    </row>
    <row r="2490" spans="1:7" hidden="1" x14ac:dyDescent="0.15">
      <c r="A2490" s="72">
        <v>3914</v>
      </c>
      <c r="B2490" s="73" t="s">
        <v>6652</v>
      </c>
      <c r="C2490" s="73" t="s">
        <v>6653</v>
      </c>
      <c r="D2490" s="73" t="s">
        <v>49</v>
      </c>
      <c r="E2490" s="74">
        <f>IF(D2490="男",1,2)</f>
        <v>2</v>
      </c>
      <c r="F2490" s="73" t="s">
        <v>1060</v>
      </c>
      <c r="G2490" s="73" t="str">
        <f>VLOOKUP(F2490,学校番号,3,FALSE)</f>
        <v>070035</v>
      </c>
    </row>
    <row r="2491" spans="1:7" hidden="1" x14ac:dyDescent="0.15">
      <c r="A2491" s="72">
        <v>3915</v>
      </c>
      <c r="B2491" s="73" t="s">
        <v>6654</v>
      </c>
      <c r="C2491" s="73" t="s">
        <v>6655</v>
      </c>
      <c r="D2491" s="73" t="s">
        <v>49</v>
      </c>
      <c r="E2491" s="74">
        <f>IF(D2491="男",1,2)</f>
        <v>2</v>
      </c>
      <c r="F2491" s="73" t="s">
        <v>1060</v>
      </c>
      <c r="G2491" s="73" t="str">
        <f>VLOOKUP(F2491,学校番号,3,FALSE)</f>
        <v>070035</v>
      </c>
    </row>
    <row r="2492" spans="1:7" hidden="1" x14ac:dyDescent="0.15">
      <c r="A2492" s="72">
        <v>3916</v>
      </c>
      <c r="B2492" s="73" t="s">
        <v>6656</v>
      </c>
      <c r="C2492" s="73" t="s">
        <v>6657</v>
      </c>
      <c r="D2492" s="73" t="s">
        <v>49</v>
      </c>
      <c r="E2492" s="74">
        <f>IF(D2492="男",1,2)</f>
        <v>2</v>
      </c>
      <c r="F2492" s="73" t="s">
        <v>1060</v>
      </c>
      <c r="G2492" s="73" t="str">
        <f>VLOOKUP(F2492,学校番号,3,FALSE)</f>
        <v>070035</v>
      </c>
    </row>
    <row r="2493" spans="1:7" hidden="1" x14ac:dyDescent="0.15">
      <c r="A2493" s="72">
        <v>3917</v>
      </c>
      <c r="B2493" s="73" t="s">
        <v>6658</v>
      </c>
      <c r="C2493" s="73" t="s">
        <v>6659</v>
      </c>
      <c r="D2493" s="73" t="s">
        <v>49</v>
      </c>
      <c r="E2493" s="74">
        <f>IF(D2493="男",1,2)</f>
        <v>2</v>
      </c>
      <c r="F2493" s="73" t="s">
        <v>1060</v>
      </c>
      <c r="G2493" s="73" t="str">
        <f>VLOOKUP(F2493,学校番号,3,FALSE)</f>
        <v>070035</v>
      </c>
    </row>
    <row r="2494" spans="1:7" hidden="1" x14ac:dyDescent="0.15">
      <c r="A2494" s="72">
        <v>3918</v>
      </c>
      <c r="B2494" s="73" t="s">
        <v>6660</v>
      </c>
      <c r="C2494" s="73" t="s">
        <v>6661</v>
      </c>
      <c r="D2494" s="73" t="s">
        <v>49</v>
      </c>
      <c r="E2494" s="74">
        <f>IF(D2494="男",1,2)</f>
        <v>2</v>
      </c>
      <c r="F2494" s="73" t="s">
        <v>1060</v>
      </c>
      <c r="G2494" s="73" t="str">
        <f>VLOOKUP(F2494,学校番号,3,FALSE)</f>
        <v>070035</v>
      </c>
    </row>
    <row r="2495" spans="1:7" hidden="1" x14ac:dyDescent="0.15">
      <c r="A2495" s="72">
        <v>3919</v>
      </c>
      <c r="B2495" s="73" t="s">
        <v>6662</v>
      </c>
      <c r="C2495" s="73" t="s">
        <v>6663</v>
      </c>
      <c r="D2495" s="73" t="s">
        <v>49</v>
      </c>
      <c r="E2495" s="74">
        <f>IF(D2495="男",1,2)</f>
        <v>2</v>
      </c>
      <c r="F2495" s="73" t="s">
        <v>1060</v>
      </c>
      <c r="G2495" s="73" t="str">
        <f>VLOOKUP(F2495,学校番号,3,FALSE)</f>
        <v>070035</v>
      </c>
    </row>
    <row r="2496" spans="1:7" hidden="1" x14ac:dyDescent="0.15">
      <c r="A2496" s="72">
        <v>3920</v>
      </c>
      <c r="B2496" s="73" t="s">
        <v>6664</v>
      </c>
      <c r="C2496" s="73" t="s">
        <v>6665</v>
      </c>
      <c r="D2496" s="73" t="s">
        <v>49</v>
      </c>
      <c r="E2496" s="74">
        <f>IF(D2496="男",1,2)</f>
        <v>2</v>
      </c>
      <c r="F2496" s="73" t="s">
        <v>1060</v>
      </c>
      <c r="G2496" s="73" t="str">
        <f>VLOOKUP(F2496,学校番号,3,FALSE)</f>
        <v>070035</v>
      </c>
    </row>
    <row r="2497" spans="1:7" hidden="1" x14ac:dyDescent="0.15">
      <c r="A2497" s="72">
        <v>3921</v>
      </c>
      <c r="B2497" s="73" t="s">
        <v>6666</v>
      </c>
      <c r="C2497" s="73" t="s">
        <v>6667</v>
      </c>
      <c r="D2497" s="73" t="s">
        <v>49</v>
      </c>
      <c r="E2497" s="74">
        <f>IF(D2497="男",1,2)</f>
        <v>2</v>
      </c>
      <c r="F2497" s="73" t="s">
        <v>1060</v>
      </c>
      <c r="G2497" s="73" t="str">
        <f>VLOOKUP(F2497,学校番号,3,FALSE)</f>
        <v>070035</v>
      </c>
    </row>
    <row r="2498" spans="1:7" hidden="1" x14ac:dyDescent="0.15">
      <c r="A2498" s="72">
        <v>3922</v>
      </c>
      <c r="B2498" s="73" t="s">
        <v>6668</v>
      </c>
      <c r="C2498" s="73" t="s">
        <v>6669</v>
      </c>
      <c r="D2498" s="73" t="s">
        <v>49</v>
      </c>
      <c r="E2498" s="74">
        <f>IF(D2498="男",1,2)</f>
        <v>2</v>
      </c>
      <c r="F2498" s="73" t="s">
        <v>1060</v>
      </c>
      <c r="G2498" s="73" t="str">
        <f>VLOOKUP(F2498,学校番号,3,FALSE)</f>
        <v>070035</v>
      </c>
    </row>
    <row r="2499" spans="1:7" hidden="1" x14ac:dyDescent="0.15">
      <c r="A2499" s="72">
        <v>3923</v>
      </c>
      <c r="B2499" s="73" t="s">
        <v>6670</v>
      </c>
      <c r="C2499" s="73" t="s">
        <v>6671</v>
      </c>
      <c r="D2499" s="73" t="s">
        <v>49</v>
      </c>
      <c r="E2499" s="74">
        <f>IF(D2499="男",1,2)</f>
        <v>2</v>
      </c>
      <c r="F2499" s="73" t="s">
        <v>1060</v>
      </c>
      <c r="G2499" s="73" t="str">
        <f>VLOOKUP(F2499,学校番号,3,FALSE)</f>
        <v>070035</v>
      </c>
    </row>
    <row r="2500" spans="1:7" hidden="1" x14ac:dyDescent="0.15">
      <c r="A2500" s="72">
        <v>3924</v>
      </c>
      <c r="B2500" s="73" t="s">
        <v>6672</v>
      </c>
      <c r="C2500" s="73" t="s">
        <v>6673</v>
      </c>
      <c r="D2500" s="73" t="s">
        <v>49</v>
      </c>
      <c r="E2500" s="74">
        <f>IF(D2500="男",1,2)</f>
        <v>2</v>
      </c>
      <c r="F2500" s="73" t="s">
        <v>1060</v>
      </c>
      <c r="G2500" s="73" t="str">
        <f>VLOOKUP(F2500,学校番号,3,FALSE)</f>
        <v>070035</v>
      </c>
    </row>
    <row r="2501" spans="1:7" hidden="1" x14ac:dyDescent="0.15">
      <c r="A2501" s="72">
        <v>3925</v>
      </c>
      <c r="B2501" s="73" t="s">
        <v>6674</v>
      </c>
      <c r="C2501" s="73" t="s">
        <v>6675</v>
      </c>
      <c r="D2501" s="73" t="s">
        <v>49</v>
      </c>
      <c r="E2501" s="74">
        <f>IF(D2501="男",1,2)</f>
        <v>2</v>
      </c>
      <c r="F2501" s="73" t="s">
        <v>1060</v>
      </c>
      <c r="G2501" s="73" t="str">
        <f>VLOOKUP(F2501,学校番号,3,FALSE)</f>
        <v>070035</v>
      </c>
    </row>
    <row r="2502" spans="1:7" hidden="1" x14ac:dyDescent="0.15">
      <c r="A2502" s="72">
        <v>3926</v>
      </c>
      <c r="B2502" s="73" t="s">
        <v>6676</v>
      </c>
      <c r="C2502" s="73" t="s">
        <v>6677</v>
      </c>
      <c r="D2502" s="73" t="s">
        <v>49</v>
      </c>
      <c r="E2502" s="74">
        <f>IF(D2502="男",1,2)</f>
        <v>2</v>
      </c>
      <c r="F2502" s="73" t="s">
        <v>1060</v>
      </c>
      <c r="G2502" s="73" t="str">
        <f>VLOOKUP(F2502,学校番号,3,FALSE)</f>
        <v>070035</v>
      </c>
    </row>
    <row r="2503" spans="1:7" hidden="1" x14ac:dyDescent="0.15">
      <c r="A2503" s="72">
        <v>3927</v>
      </c>
      <c r="B2503" s="73" t="s">
        <v>6678</v>
      </c>
      <c r="C2503" s="73" t="s">
        <v>6679</v>
      </c>
      <c r="D2503" s="73" t="s">
        <v>49</v>
      </c>
      <c r="E2503" s="74">
        <f>IF(D2503="男",1,2)</f>
        <v>2</v>
      </c>
      <c r="F2503" s="73" t="s">
        <v>1060</v>
      </c>
      <c r="G2503" s="73" t="str">
        <f>VLOOKUP(F2503,学校番号,3,FALSE)</f>
        <v>070035</v>
      </c>
    </row>
    <row r="2504" spans="1:7" hidden="1" x14ac:dyDescent="0.15">
      <c r="A2504" s="72">
        <v>3928</v>
      </c>
      <c r="B2504" s="73" t="s">
        <v>6680</v>
      </c>
      <c r="C2504" s="73" t="s">
        <v>6681</v>
      </c>
      <c r="D2504" s="73" t="s">
        <v>48</v>
      </c>
      <c r="E2504" s="74">
        <f>IF(D2504="男",1,2)</f>
        <v>1</v>
      </c>
      <c r="F2504" s="73" t="s">
        <v>1060</v>
      </c>
      <c r="G2504" s="73" t="str">
        <f>VLOOKUP(F2504,学校番号,3,FALSE)</f>
        <v>070035</v>
      </c>
    </row>
    <row r="2505" spans="1:7" hidden="1" x14ac:dyDescent="0.15">
      <c r="A2505" s="72">
        <v>3929</v>
      </c>
      <c r="B2505" s="73" t="s">
        <v>6682</v>
      </c>
      <c r="C2505" s="73" t="s">
        <v>6683</v>
      </c>
      <c r="D2505" s="73" t="s">
        <v>48</v>
      </c>
      <c r="E2505" s="74">
        <f>IF(D2505="男",1,2)</f>
        <v>1</v>
      </c>
      <c r="F2505" s="73" t="s">
        <v>1060</v>
      </c>
      <c r="G2505" s="73" t="str">
        <f>VLOOKUP(F2505,学校番号,3,FALSE)</f>
        <v>070035</v>
      </c>
    </row>
    <row r="2506" spans="1:7" hidden="1" x14ac:dyDescent="0.15">
      <c r="A2506" s="72">
        <v>3930</v>
      </c>
      <c r="B2506" s="73" t="s">
        <v>6684</v>
      </c>
      <c r="C2506" s="73" t="s">
        <v>6685</v>
      </c>
      <c r="D2506" s="73" t="s">
        <v>48</v>
      </c>
      <c r="E2506" s="74">
        <f>IF(D2506="男",1,2)</f>
        <v>1</v>
      </c>
      <c r="F2506" s="73" t="s">
        <v>1060</v>
      </c>
      <c r="G2506" s="73" t="str">
        <f>VLOOKUP(F2506,学校番号,3,FALSE)</f>
        <v>070035</v>
      </c>
    </row>
    <row r="2507" spans="1:7" hidden="1" x14ac:dyDescent="0.15">
      <c r="A2507" s="72">
        <v>3941</v>
      </c>
      <c r="B2507" s="73" t="s">
        <v>6686</v>
      </c>
      <c r="C2507" s="73" t="s">
        <v>6687</v>
      </c>
      <c r="D2507" s="73" t="s">
        <v>49</v>
      </c>
      <c r="E2507" s="74">
        <f>IF(D2507="男",1,2)</f>
        <v>2</v>
      </c>
      <c r="F2507" s="73" t="s">
        <v>1532</v>
      </c>
      <c r="G2507" s="73" t="str">
        <f>VLOOKUP(F2507,学校番号,3,FALSE)</f>
        <v>070201</v>
      </c>
    </row>
    <row r="2508" spans="1:7" hidden="1" x14ac:dyDescent="0.15">
      <c r="A2508" s="72">
        <v>3942</v>
      </c>
      <c r="B2508" s="73" t="s">
        <v>6688</v>
      </c>
      <c r="C2508" s="73" t="s">
        <v>6689</v>
      </c>
      <c r="D2508" s="73" t="s">
        <v>48</v>
      </c>
      <c r="E2508" s="74">
        <f>IF(D2508="男",1,2)</f>
        <v>1</v>
      </c>
      <c r="F2508" s="73" t="s">
        <v>1532</v>
      </c>
      <c r="G2508" s="73" t="str">
        <f>VLOOKUP(F2508,学校番号,3,FALSE)</f>
        <v>070201</v>
      </c>
    </row>
    <row r="2509" spans="1:7" hidden="1" x14ac:dyDescent="0.15">
      <c r="A2509" s="72">
        <v>3943</v>
      </c>
      <c r="B2509" s="73" t="s">
        <v>6690</v>
      </c>
      <c r="C2509" s="73" t="s">
        <v>6691</v>
      </c>
      <c r="D2509" s="73" t="s">
        <v>48</v>
      </c>
      <c r="E2509" s="74">
        <f>IF(D2509="男",1,2)</f>
        <v>1</v>
      </c>
      <c r="F2509" s="73" t="s">
        <v>1532</v>
      </c>
      <c r="G2509" s="73" t="str">
        <f>VLOOKUP(F2509,学校番号,3,FALSE)</f>
        <v>070201</v>
      </c>
    </row>
    <row r="2510" spans="1:7" hidden="1" x14ac:dyDescent="0.15">
      <c r="A2510" s="72">
        <v>3944</v>
      </c>
      <c r="B2510" s="73" t="s">
        <v>6692</v>
      </c>
      <c r="C2510" s="73" t="s">
        <v>6693</v>
      </c>
      <c r="D2510" s="73" t="s">
        <v>49</v>
      </c>
      <c r="E2510" s="74">
        <f>IF(D2510="男",1,2)</f>
        <v>2</v>
      </c>
      <c r="F2510" s="73" t="s">
        <v>1532</v>
      </c>
      <c r="G2510" s="73" t="str">
        <f>VLOOKUP(F2510,学校番号,3,FALSE)</f>
        <v>070201</v>
      </c>
    </row>
    <row r="2511" spans="1:7" hidden="1" x14ac:dyDescent="0.15">
      <c r="A2511" s="72">
        <v>3945</v>
      </c>
      <c r="B2511" s="73" t="s">
        <v>6694</v>
      </c>
      <c r="C2511" s="73" t="s">
        <v>6695</v>
      </c>
      <c r="D2511" s="73" t="s">
        <v>49</v>
      </c>
      <c r="E2511" s="74">
        <f>IF(D2511="男",1,2)</f>
        <v>2</v>
      </c>
      <c r="F2511" s="73" t="s">
        <v>1532</v>
      </c>
      <c r="G2511" s="73" t="str">
        <f>VLOOKUP(F2511,学校番号,3,FALSE)</f>
        <v>070201</v>
      </c>
    </row>
    <row r="2512" spans="1:7" hidden="1" x14ac:dyDescent="0.15">
      <c r="A2512" s="72">
        <v>3946</v>
      </c>
      <c r="B2512" s="73" t="s">
        <v>6696</v>
      </c>
      <c r="C2512" s="73" t="s">
        <v>3061</v>
      </c>
      <c r="D2512" s="73" t="s">
        <v>48</v>
      </c>
      <c r="E2512" s="74">
        <f>IF(D2512="男",1,2)</f>
        <v>1</v>
      </c>
      <c r="F2512" s="73" t="s">
        <v>1532</v>
      </c>
      <c r="G2512" s="73" t="str">
        <f>VLOOKUP(F2512,学校番号,3,FALSE)</f>
        <v>070201</v>
      </c>
    </row>
    <row r="2513" spans="1:7" hidden="1" x14ac:dyDescent="0.15">
      <c r="A2513" s="72">
        <v>3947</v>
      </c>
      <c r="B2513" s="73" t="s">
        <v>6697</v>
      </c>
      <c r="C2513" s="73" t="s">
        <v>6698</v>
      </c>
      <c r="D2513" s="73" t="s">
        <v>48</v>
      </c>
      <c r="E2513" s="74">
        <f>IF(D2513="男",1,2)</f>
        <v>1</v>
      </c>
      <c r="F2513" s="73" t="s">
        <v>1532</v>
      </c>
      <c r="G2513" s="73" t="str">
        <f>VLOOKUP(F2513,学校番号,3,FALSE)</f>
        <v>070201</v>
      </c>
    </row>
    <row r="2514" spans="1:7" hidden="1" x14ac:dyDescent="0.15">
      <c r="A2514" s="72">
        <v>3948</v>
      </c>
      <c r="B2514" s="73" t="s">
        <v>6699</v>
      </c>
      <c r="C2514" s="73" t="s">
        <v>6700</v>
      </c>
      <c r="D2514" s="73" t="s">
        <v>48</v>
      </c>
      <c r="E2514" s="74">
        <f>IF(D2514="男",1,2)</f>
        <v>1</v>
      </c>
      <c r="F2514" s="73" t="s">
        <v>1532</v>
      </c>
      <c r="G2514" s="73" t="str">
        <f>VLOOKUP(F2514,学校番号,3,FALSE)</f>
        <v>070201</v>
      </c>
    </row>
    <row r="2515" spans="1:7" hidden="1" x14ac:dyDescent="0.15">
      <c r="A2515" s="72">
        <v>3949</v>
      </c>
      <c r="B2515" s="73" t="s">
        <v>6701</v>
      </c>
      <c r="C2515" s="73" t="s">
        <v>6702</v>
      </c>
      <c r="D2515" s="73" t="s">
        <v>49</v>
      </c>
      <c r="E2515" s="74">
        <f>IF(D2515="男",1,2)</f>
        <v>2</v>
      </c>
      <c r="F2515" s="73" t="s">
        <v>1532</v>
      </c>
      <c r="G2515" s="73" t="str">
        <f>VLOOKUP(F2515,学校番号,3,FALSE)</f>
        <v>070201</v>
      </c>
    </row>
    <row r="2516" spans="1:7" hidden="1" x14ac:dyDescent="0.15">
      <c r="A2516" s="72">
        <v>3956</v>
      </c>
      <c r="B2516" s="73" t="s">
        <v>6703</v>
      </c>
      <c r="C2516" s="73" t="s">
        <v>6704</v>
      </c>
      <c r="D2516" s="73" t="s">
        <v>48</v>
      </c>
      <c r="E2516" s="74">
        <f>IF(D2516="男",1,2)</f>
        <v>1</v>
      </c>
      <c r="F2516" s="73" t="s">
        <v>1244</v>
      </c>
      <c r="G2516" s="73" t="str">
        <f>VLOOKUP(F2516,学校番号,3,FALSE)</f>
        <v>070100</v>
      </c>
    </row>
    <row r="2517" spans="1:7" hidden="1" x14ac:dyDescent="0.15">
      <c r="A2517" s="72">
        <v>3957</v>
      </c>
      <c r="B2517" s="73" t="s">
        <v>6705</v>
      </c>
      <c r="C2517" s="73" t="s">
        <v>6706</v>
      </c>
      <c r="D2517" s="73" t="s">
        <v>48</v>
      </c>
      <c r="E2517" s="74">
        <f>IF(D2517="男",1,2)</f>
        <v>1</v>
      </c>
      <c r="F2517" s="73" t="s">
        <v>1244</v>
      </c>
      <c r="G2517" s="73" t="str">
        <f>VLOOKUP(F2517,学校番号,3,FALSE)</f>
        <v>070100</v>
      </c>
    </row>
    <row r="2518" spans="1:7" hidden="1" x14ac:dyDescent="0.15">
      <c r="A2518" s="72">
        <v>3958</v>
      </c>
      <c r="B2518" s="73" t="s">
        <v>6707</v>
      </c>
      <c r="C2518" s="73" t="s">
        <v>6708</v>
      </c>
      <c r="D2518" s="73" t="s">
        <v>48</v>
      </c>
      <c r="E2518" s="74">
        <f>IF(D2518="男",1,2)</f>
        <v>1</v>
      </c>
      <c r="F2518" s="73" t="s">
        <v>1244</v>
      </c>
      <c r="G2518" s="73" t="str">
        <f>VLOOKUP(F2518,学校番号,3,FALSE)</f>
        <v>070100</v>
      </c>
    </row>
    <row r="2519" spans="1:7" hidden="1" x14ac:dyDescent="0.15">
      <c r="A2519" s="72">
        <v>3959</v>
      </c>
      <c r="B2519" s="73" t="s">
        <v>6709</v>
      </c>
      <c r="C2519" s="73" t="s">
        <v>6710</v>
      </c>
      <c r="D2519" s="73" t="s">
        <v>48</v>
      </c>
      <c r="E2519" s="74">
        <f>IF(D2519="男",1,2)</f>
        <v>1</v>
      </c>
      <c r="F2519" s="73" t="s">
        <v>1244</v>
      </c>
      <c r="G2519" s="73" t="str">
        <f>VLOOKUP(F2519,学校番号,3,FALSE)</f>
        <v>070100</v>
      </c>
    </row>
    <row r="2520" spans="1:7" hidden="1" x14ac:dyDescent="0.15">
      <c r="A2520" s="72">
        <v>3960</v>
      </c>
      <c r="B2520" s="73" t="s">
        <v>6711</v>
      </c>
      <c r="C2520" s="73" t="s">
        <v>6712</v>
      </c>
      <c r="D2520" s="73" t="s">
        <v>48</v>
      </c>
      <c r="E2520" s="74">
        <f>IF(D2520="男",1,2)</f>
        <v>1</v>
      </c>
      <c r="F2520" s="73" t="s">
        <v>1244</v>
      </c>
      <c r="G2520" s="73" t="str">
        <f>VLOOKUP(F2520,学校番号,3,FALSE)</f>
        <v>070100</v>
      </c>
    </row>
    <row r="2521" spans="1:7" hidden="1" x14ac:dyDescent="0.15">
      <c r="A2521" s="72">
        <v>3961</v>
      </c>
      <c r="B2521" s="73" t="s">
        <v>6713</v>
      </c>
      <c r="C2521" s="73" t="s">
        <v>3690</v>
      </c>
      <c r="D2521" s="73" t="s">
        <v>48</v>
      </c>
      <c r="E2521" s="74">
        <f>IF(D2521="男",1,2)</f>
        <v>1</v>
      </c>
      <c r="F2521" s="73" t="s">
        <v>1244</v>
      </c>
      <c r="G2521" s="73" t="str">
        <f>VLOOKUP(F2521,学校番号,3,FALSE)</f>
        <v>070100</v>
      </c>
    </row>
    <row r="2522" spans="1:7" hidden="1" x14ac:dyDescent="0.15">
      <c r="A2522" s="72">
        <v>3962</v>
      </c>
      <c r="B2522" s="73" t="s">
        <v>6714</v>
      </c>
      <c r="C2522" s="73" t="s">
        <v>6715</v>
      </c>
      <c r="D2522" s="73" t="s">
        <v>48</v>
      </c>
      <c r="E2522" s="74">
        <f>IF(D2522="男",1,2)</f>
        <v>1</v>
      </c>
      <c r="F2522" s="73" t="s">
        <v>1244</v>
      </c>
      <c r="G2522" s="73" t="str">
        <f>VLOOKUP(F2522,学校番号,3,FALSE)</f>
        <v>070100</v>
      </c>
    </row>
    <row r="2523" spans="1:7" hidden="1" x14ac:dyDescent="0.15">
      <c r="A2523" s="72">
        <v>3963</v>
      </c>
      <c r="B2523" s="73" t="s">
        <v>6716</v>
      </c>
      <c r="C2523" s="73" t="s">
        <v>6717</v>
      </c>
      <c r="D2523" s="73" t="s">
        <v>48</v>
      </c>
      <c r="E2523" s="74">
        <f>IF(D2523="男",1,2)</f>
        <v>1</v>
      </c>
      <c r="F2523" s="73" t="s">
        <v>1244</v>
      </c>
      <c r="G2523" s="73" t="str">
        <f>VLOOKUP(F2523,学校番号,3,FALSE)</f>
        <v>070100</v>
      </c>
    </row>
    <row r="2524" spans="1:7" hidden="1" x14ac:dyDescent="0.15">
      <c r="A2524" s="72">
        <v>3964</v>
      </c>
      <c r="B2524" s="73" t="s">
        <v>6718</v>
      </c>
      <c r="C2524" s="73" t="s">
        <v>6719</v>
      </c>
      <c r="D2524" s="73" t="s">
        <v>48</v>
      </c>
      <c r="E2524" s="74">
        <f>IF(D2524="男",1,2)</f>
        <v>1</v>
      </c>
      <c r="F2524" s="73" t="s">
        <v>1244</v>
      </c>
      <c r="G2524" s="73" t="str">
        <f>VLOOKUP(F2524,学校番号,3,FALSE)</f>
        <v>070100</v>
      </c>
    </row>
    <row r="2525" spans="1:7" hidden="1" x14ac:dyDescent="0.15">
      <c r="A2525" s="72">
        <v>3965</v>
      </c>
      <c r="B2525" s="73" t="s">
        <v>6720</v>
      </c>
      <c r="C2525" s="73" t="s">
        <v>6721</v>
      </c>
      <c r="D2525" s="73" t="s">
        <v>48</v>
      </c>
      <c r="E2525" s="74">
        <f>IF(D2525="男",1,2)</f>
        <v>1</v>
      </c>
      <c r="F2525" s="73" t="s">
        <v>1244</v>
      </c>
      <c r="G2525" s="73" t="str">
        <f>VLOOKUP(F2525,学校番号,3,FALSE)</f>
        <v>070100</v>
      </c>
    </row>
    <row r="2526" spans="1:7" hidden="1" x14ac:dyDescent="0.15">
      <c r="A2526" s="72">
        <v>3966</v>
      </c>
      <c r="B2526" s="73" t="s">
        <v>6722</v>
      </c>
      <c r="C2526" s="73" t="s">
        <v>6723</v>
      </c>
      <c r="D2526" s="73" t="s">
        <v>48</v>
      </c>
      <c r="E2526" s="74">
        <f>IF(D2526="男",1,2)</f>
        <v>1</v>
      </c>
      <c r="F2526" s="73" t="s">
        <v>1244</v>
      </c>
      <c r="G2526" s="73" t="str">
        <f>VLOOKUP(F2526,学校番号,3,FALSE)</f>
        <v>070100</v>
      </c>
    </row>
    <row r="2527" spans="1:7" hidden="1" x14ac:dyDescent="0.15">
      <c r="A2527" s="72">
        <v>3967</v>
      </c>
      <c r="B2527" s="73" t="s">
        <v>6724</v>
      </c>
      <c r="C2527" s="73" t="s">
        <v>6725</v>
      </c>
      <c r="D2527" s="73" t="s">
        <v>48</v>
      </c>
      <c r="E2527" s="74">
        <f>IF(D2527="男",1,2)</f>
        <v>1</v>
      </c>
      <c r="F2527" s="73" t="s">
        <v>1244</v>
      </c>
      <c r="G2527" s="73" t="str">
        <f>VLOOKUP(F2527,学校番号,3,FALSE)</f>
        <v>070100</v>
      </c>
    </row>
    <row r="2528" spans="1:7" hidden="1" x14ac:dyDescent="0.15">
      <c r="A2528" s="72">
        <v>3968</v>
      </c>
      <c r="B2528" s="73" t="s">
        <v>6726</v>
      </c>
      <c r="C2528" s="73" t="s">
        <v>6727</v>
      </c>
      <c r="D2528" s="73" t="s">
        <v>48</v>
      </c>
      <c r="E2528" s="74">
        <f>IF(D2528="男",1,2)</f>
        <v>1</v>
      </c>
      <c r="F2528" s="73" t="s">
        <v>1244</v>
      </c>
      <c r="G2528" s="73" t="str">
        <f>VLOOKUP(F2528,学校番号,3,FALSE)</f>
        <v>070100</v>
      </c>
    </row>
    <row r="2529" spans="1:7" hidden="1" x14ac:dyDescent="0.15">
      <c r="A2529" s="72">
        <v>3969</v>
      </c>
      <c r="B2529" s="73" t="s">
        <v>6728</v>
      </c>
      <c r="C2529" s="73" t="s">
        <v>6729</v>
      </c>
      <c r="D2529" s="73" t="s">
        <v>48</v>
      </c>
      <c r="E2529" s="74">
        <f>IF(D2529="男",1,2)</f>
        <v>1</v>
      </c>
      <c r="F2529" s="73" t="s">
        <v>1244</v>
      </c>
      <c r="G2529" s="73" t="str">
        <f>VLOOKUP(F2529,学校番号,3,FALSE)</f>
        <v>070100</v>
      </c>
    </row>
    <row r="2530" spans="1:7" hidden="1" x14ac:dyDescent="0.15">
      <c r="A2530" s="72">
        <v>3970</v>
      </c>
      <c r="B2530" s="73" t="s">
        <v>6730</v>
      </c>
      <c r="C2530" s="73" t="s">
        <v>6731</v>
      </c>
      <c r="D2530" s="73" t="s">
        <v>48</v>
      </c>
      <c r="E2530" s="74">
        <f>IF(D2530="男",1,2)</f>
        <v>1</v>
      </c>
      <c r="F2530" s="73" t="s">
        <v>1244</v>
      </c>
      <c r="G2530" s="73" t="str">
        <f>VLOOKUP(F2530,学校番号,3,FALSE)</f>
        <v>070100</v>
      </c>
    </row>
    <row r="2531" spans="1:7" hidden="1" x14ac:dyDescent="0.15">
      <c r="A2531" s="72">
        <v>3971</v>
      </c>
      <c r="B2531" s="73" t="s">
        <v>6732</v>
      </c>
      <c r="C2531" s="73" t="s">
        <v>6733</v>
      </c>
      <c r="D2531" s="73" t="s">
        <v>48</v>
      </c>
      <c r="E2531" s="74">
        <f>IF(D2531="男",1,2)</f>
        <v>1</v>
      </c>
      <c r="F2531" s="73" t="s">
        <v>1244</v>
      </c>
      <c r="G2531" s="73" t="str">
        <f>VLOOKUP(F2531,学校番号,3,FALSE)</f>
        <v>070100</v>
      </c>
    </row>
    <row r="2532" spans="1:7" hidden="1" x14ac:dyDescent="0.15">
      <c r="A2532" s="72">
        <v>3972</v>
      </c>
      <c r="B2532" s="73" t="s">
        <v>6734</v>
      </c>
      <c r="C2532" s="73" t="s">
        <v>6735</v>
      </c>
      <c r="D2532" s="73" t="s">
        <v>48</v>
      </c>
      <c r="E2532" s="74">
        <f>IF(D2532="男",1,2)</f>
        <v>1</v>
      </c>
      <c r="F2532" s="73" t="s">
        <v>1244</v>
      </c>
      <c r="G2532" s="73" t="str">
        <f>VLOOKUP(F2532,学校番号,3,FALSE)</f>
        <v>070100</v>
      </c>
    </row>
    <row r="2533" spans="1:7" hidden="1" x14ac:dyDescent="0.15">
      <c r="A2533" s="72">
        <v>3973</v>
      </c>
      <c r="B2533" s="73" t="s">
        <v>6736</v>
      </c>
      <c r="C2533" s="73" t="s">
        <v>6737</v>
      </c>
      <c r="D2533" s="73" t="s">
        <v>48</v>
      </c>
      <c r="E2533" s="74">
        <f>IF(D2533="男",1,2)</f>
        <v>1</v>
      </c>
      <c r="F2533" s="73" t="s">
        <v>1244</v>
      </c>
      <c r="G2533" s="73" t="str">
        <f>VLOOKUP(F2533,学校番号,3,FALSE)</f>
        <v>070100</v>
      </c>
    </row>
    <row r="2534" spans="1:7" hidden="1" x14ac:dyDescent="0.15">
      <c r="A2534" s="72">
        <v>3974</v>
      </c>
      <c r="B2534" s="73" t="s">
        <v>6738</v>
      </c>
      <c r="C2534" s="73" t="s">
        <v>6739</v>
      </c>
      <c r="D2534" s="73" t="s">
        <v>48</v>
      </c>
      <c r="E2534" s="74">
        <f>IF(D2534="男",1,2)</f>
        <v>1</v>
      </c>
      <c r="F2534" s="73" t="s">
        <v>1244</v>
      </c>
      <c r="G2534" s="73" t="str">
        <f>VLOOKUP(F2534,学校番号,3,FALSE)</f>
        <v>070100</v>
      </c>
    </row>
    <row r="2535" spans="1:7" hidden="1" x14ac:dyDescent="0.15">
      <c r="A2535" s="72">
        <v>3975</v>
      </c>
      <c r="B2535" s="73" t="s">
        <v>6740</v>
      </c>
      <c r="C2535" s="73" t="s">
        <v>6741</v>
      </c>
      <c r="D2535" s="73" t="s">
        <v>48</v>
      </c>
      <c r="E2535" s="74">
        <f>IF(D2535="男",1,2)</f>
        <v>1</v>
      </c>
      <c r="F2535" s="73" t="s">
        <v>1244</v>
      </c>
      <c r="G2535" s="73" t="str">
        <f>VLOOKUP(F2535,学校番号,3,FALSE)</f>
        <v>070100</v>
      </c>
    </row>
    <row r="2536" spans="1:7" hidden="1" x14ac:dyDescent="0.15">
      <c r="A2536" s="72">
        <v>3976</v>
      </c>
      <c r="B2536" s="73" t="s">
        <v>6742</v>
      </c>
      <c r="C2536" s="73" t="s">
        <v>6743</v>
      </c>
      <c r="D2536" s="73" t="s">
        <v>48</v>
      </c>
      <c r="E2536" s="74">
        <f>IF(D2536="男",1,2)</f>
        <v>1</v>
      </c>
      <c r="F2536" s="73" t="s">
        <v>1244</v>
      </c>
      <c r="G2536" s="73" t="str">
        <f>VLOOKUP(F2536,学校番号,3,FALSE)</f>
        <v>070100</v>
      </c>
    </row>
    <row r="2537" spans="1:7" hidden="1" x14ac:dyDescent="0.15">
      <c r="A2537" s="72">
        <v>3977</v>
      </c>
      <c r="B2537" s="73" t="s">
        <v>6744</v>
      </c>
      <c r="C2537" s="73" t="s">
        <v>6745</v>
      </c>
      <c r="D2537" s="73" t="s">
        <v>49</v>
      </c>
      <c r="E2537" s="74">
        <f>IF(D2537="男",1,2)</f>
        <v>2</v>
      </c>
      <c r="F2537" s="73" t="s">
        <v>1244</v>
      </c>
      <c r="G2537" s="73" t="str">
        <f>VLOOKUP(F2537,学校番号,3,FALSE)</f>
        <v>070100</v>
      </c>
    </row>
    <row r="2538" spans="1:7" hidden="1" x14ac:dyDescent="0.15">
      <c r="A2538" s="72">
        <v>3979</v>
      </c>
      <c r="B2538" s="73" t="s">
        <v>6746</v>
      </c>
      <c r="C2538" s="73" t="s">
        <v>6747</v>
      </c>
      <c r="D2538" s="73" t="s">
        <v>49</v>
      </c>
      <c r="E2538" s="74">
        <f>IF(D2538="男",1,2)</f>
        <v>2</v>
      </c>
      <c r="F2538" s="73" t="s">
        <v>1244</v>
      </c>
      <c r="G2538" s="73" t="str">
        <f>VLOOKUP(F2538,学校番号,3,FALSE)</f>
        <v>070100</v>
      </c>
    </row>
    <row r="2539" spans="1:7" hidden="1" x14ac:dyDescent="0.15">
      <c r="A2539" s="72">
        <v>3980</v>
      </c>
      <c r="B2539" s="73" t="s">
        <v>6748</v>
      </c>
      <c r="C2539" s="73" t="s">
        <v>2800</v>
      </c>
      <c r="D2539" s="73" t="s">
        <v>49</v>
      </c>
      <c r="E2539" s="74">
        <f>IF(D2539="男",1,2)</f>
        <v>2</v>
      </c>
      <c r="F2539" s="73" t="s">
        <v>1244</v>
      </c>
      <c r="G2539" s="73" t="str">
        <f>VLOOKUP(F2539,学校番号,3,FALSE)</f>
        <v>070100</v>
      </c>
    </row>
    <row r="2540" spans="1:7" hidden="1" x14ac:dyDescent="0.15">
      <c r="A2540" s="72">
        <v>3981</v>
      </c>
      <c r="B2540" s="73" t="s">
        <v>6749</v>
      </c>
      <c r="C2540" s="73" t="s">
        <v>6750</v>
      </c>
      <c r="D2540" s="73" t="s">
        <v>49</v>
      </c>
      <c r="E2540" s="74">
        <f>IF(D2540="男",1,2)</f>
        <v>2</v>
      </c>
      <c r="F2540" s="73" t="s">
        <v>1244</v>
      </c>
      <c r="G2540" s="73" t="str">
        <f>VLOOKUP(F2540,学校番号,3,FALSE)</f>
        <v>070100</v>
      </c>
    </row>
    <row r="2541" spans="1:7" hidden="1" x14ac:dyDescent="0.15">
      <c r="A2541" s="72">
        <v>3982</v>
      </c>
      <c r="B2541" s="73" t="s">
        <v>6751</v>
      </c>
      <c r="C2541" s="73" t="s">
        <v>6752</v>
      </c>
      <c r="D2541" s="73" t="s">
        <v>49</v>
      </c>
      <c r="E2541" s="74">
        <f>IF(D2541="男",1,2)</f>
        <v>2</v>
      </c>
      <c r="F2541" s="73" t="s">
        <v>1244</v>
      </c>
      <c r="G2541" s="73" t="str">
        <f>VLOOKUP(F2541,学校番号,3,FALSE)</f>
        <v>070100</v>
      </c>
    </row>
    <row r="2542" spans="1:7" hidden="1" x14ac:dyDescent="0.15">
      <c r="A2542" s="72">
        <v>3983</v>
      </c>
      <c r="B2542" s="73" t="s">
        <v>6753</v>
      </c>
      <c r="C2542" s="73" t="s">
        <v>111</v>
      </c>
      <c r="D2542" s="73" t="s">
        <v>49</v>
      </c>
      <c r="E2542" s="74">
        <f>IF(D2542="男",1,2)</f>
        <v>2</v>
      </c>
      <c r="F2542" s="73" t="s">
        <v>1244</v>
      </c>
      <c r="G2542" s="73" t="str">
        <f>VLOOKUP(F2542,学校番号,3,FALSE)</f>
        <v>070100</v>
      </c>
    </row>
    <row r="2543" spans="1:7" hidden="1" x14ac:dyDescent="0.15">
      <c r="A2543" s="72">
        <v>3985</v>
      </c>
      <c r="B2543" s="73" t="s">
        <v>6754</v>
      </c>
      <c r="C2543" s="73" t="s">
        <v>6755</v>
      </c>
      <c r="D2543" s="73" t="s">
        <v>49</v>
      </c>
      <c r="E2543" s="74">
        <f>IF(D2543="男",1,2)</f>
        <v>2</v>
      </c>
      <c r="F2543" s="73" t="s">
        <v>1244</v>
      </c>
      <c r="G2543" s="73" t="str">
        <f>VLOOKUP(F2543,学校番号,3,FALSE)</f>
        <v>070100</v>
      </c>
    </row>
    <row r="2544" spans="1:7" hidden="1" x14ac:dyDescent="0.15">
      <c r="A2544" s="72">
        <v>3986</v>
      </c>
      <c r="B2544" s="73" t="s">
        <v>6756</v>
      </c>
      <c r="C2544" s="73" t="s">
        <v>6757</v>
      </c>
      <c r="D2544" s="73" t="s">
        <v>49</v>
      </c>
      <c r="E2544" s="74">
        <f>IF(D2544="男",1,2)</f>
        <v>2</v>
      </c>
      <c r="F2544" s="73" t="s">
        <v>1244</v>
      </c>
      <c r="G2544" s="73" t="str">
        <f>VLOOKUP(F2544,学校番号,3,FALSE)</f>
        <v>070100</v>
      </c>
    </row>
    <row r="2545" spans="1:7" hidden="1" x14ac:dyDescent="0.15">
      <c r="A2545" s="72">
        <v>3987</v>
      </c>
      <c r="B2545" s="73" t="s">
        <v>6758</v>
      </c>
      <c r="C2545" s="73" t="s">
        <v>6759</v>
      </c>
      <c r="D2545" s="73" t="s">
        <v>49</v>
      </c>
      <c r="E2545" s="74">
        <f>IF(D2545="男",1,2)</f>
        <v>2</v>
      </c>
      <c r="F2545" s="73" t="s">
        <v>1244</v>
      </c>
      <c r="G2545" s="73" t="str">
        <f>VLOOKUP(F2545,学校番号,3,FALSE)</f>
        <v>070100</v>
      </c>
    </row>
    <row r="2546" spans="1:7" hidden="1" x14ac:dyDescent="0.15">
      <c r="A2546" s="72">
        <v>3988</v>
      </c>
      <c r="B2546" s="73" t="s">
        <v>6760</v>
      </c>
      <c r="C2546" s="73" t="s">
        <v>6761</v>
      </c>
      <c r="D2546" s="73" t="s">
        <v>49</v>
      </c>
      <c r="E2546" s="74">
        <f>IF(D2546="男",1,2)</f>
        <v>2</v>
      </c>
      <c r="F2546" s="73" t="s">
        <v>1244</v>
      </c>
      <c r="G2546" s="73" t="str">
        <f>VLOOKUP(F2546,学校番号,3,FALSE)</f>
        <v>070100</v>
      </c>
    </row>
    <row r="2547" spans="1:7" hidden="1" x14ac:dyDescent="0.15">
      <c r="A2547" s="72">
        <v>3989</v>
      </c>
      <c r="B2547" s="73" t="s">
        <v>6762</v>
      </c>
      <c r="C2547" s="73" t="s">
        <v>6763</v>
      </c>
      <c r="D2547" s="73" t="s">
        <v>49</v>
      </c>
      <c r="E2547" s="74">
        <f>IF(D2547="男",1,2)</f>
        <v>2</v>
      </c>
      <c r="F2547" s="73" t="s">
        <v>1244</v>
      </c>
      <c r="G2547" s="73" t="str">
        <f>VLOOKUP(F2547,学校番号,3,FALSE)</f>
        <v>070100</v>
      </c>
    </row>
    <row r="2548" spans="1:7" hidden="1" x14ac:dyDescent="0.15">
      <c r="A2548" s="72">
        <v>4001</v>
      </c>
      <c r="B2548" s="73" t="s">
        <v>6764</v>
      </c>
      <c r="C2548" s="73" t="s">
        <v>4718</v>
      </c>
      <c r="D2548" s="73" t="s">
        <v>48</v>
      </c>
      <c r="E2548" s="74">
        <f>IF(D2548="男",1,2)</f>
        <v>1</v>
      </c>
      <c r="F2548" s="73" t="s">
        <v>1445</v>
      </c>
      <c r="G2548" s="73" t="str">
        <f>VLOOKUP(F2548,学校番号,3,FALSE)</f>
        <v>070171</v>
      </c>
    </row>
    <row r="2549" spans="1:7" hidden="1" x14ac:dyDescent="0.15">
      <c r="A2549" s="72">
        <v>4011</v>
      </c>
      <c r="B2549" s="73" t="s">
        <v>6765</v>
      </c>
      <c r="C2549" s="73" t="s">
        <v>6766</v>
      </c>
      <c r="D2549" s="73" t="s">
        <v>48</v>
      </c>
      <c r="E2549" s="74">
        <f>IF(D2549="男",1,2)</f>
        <v>1</v>
      </c>
      <c r="F2549" s="73" t="s">
        <v>1463</v>
      </c>
      <c r="G2549" s="73" t="str">
        <f>VLOOKUP(F2549,学校番号,3,FALSE)</f>
        <v>070177</v>
      </c>
    </row>
    <row r="2550" spans="1:7" hidden="1" x14ac:dyDescent="0.15">
      <c r="A2550" s="72">
        <v>4012</v>
      </c>
      <c r="B2550" s="73" t="s">
        <v>6767</v>
      </c>
      <c r="C2550" s="73" t="s">
        <v>6768</v>
      </c>
      <c r="D2550" s="73" t="s">
        <v>48</v>
      </c>
      <c r="E2550" s="74">
        <f>IF(D2550="男",1,2)</f>
        <v>1</v>
      </c>
      <c r="F2550" s="73" t="s">
        <v>1463</v>
      </c>
      <c r="G2550" s="73" t="str">
        <f>VLOOKUP(F2550,学校番号,3,FALSE)</f>
        <v>070177</v>
      </c>
    </row>
    <row r="2551" spans="1:7" hidden="1" x14ac:dyDescent="0.15">
      <c r="A2551" s="72">
        <v>4013</v>
      </c>
      <c r="B2551" s="73" t="s">
        <v>6769</v>
      </c>
      <c r="C2551" s="73" t="s">
        <v>5789</v>
      </c>
      <c r="D2551" s="73" t="s">
        <v>48</v>
      </c>
      <c r="E2551" s="74">
        <f>IF(D2551="男",1,2)</f>
        <v>1</v>
      </c>
      <c r="F2551" s="73" t="s">
        <v>1463</v>
      </c>
      <c r="G2551" s="73" t="str">
        <f>VLOOKUP(F2551,学校番号,3,FALSE)</f>
        <v>070177</v>
      </c>
    </row>
    <row r="2552" spans="1:7" hidden="1" x14ac:dyDescent="0.15">
      <c r="A2552" s="72">
        <v>4014</v>
      </c>
      <c r="B2552" s="73" t="s">
        <v>6770</v>
      </c>
      <c r="C2552" s="73" t="s">
        <v>6771</v>
      </c>
      <c r="D2552" s="73" t="s">
        <v>48</v>
      </c>
      <c r="E2552" s="74">
        <f>IF(D2552="男",1,2)</f>
        <v>1</v>
      </c>
      <c r="F2552" s="73" t="s">
        <v>1463</v>
      </c>
      <c r="G2552" s="73" t="str">
        <f>VLOOKUP(F2552,学校番号,3,FALSE)</f>
        <v>070177</v>
      </c>
    </row>
    <row r="2553" spans="1:7" hidden="1" x14ac:dyDescent="0.15">
      <c r="A2553" s="72">
        <v>4015</v>
      </c>
      <c r="B2553" s="73" t="s">
        <v>6772</v>
      </c>
      <c r="C2553" s="73" t="s">
        <v>6773</v>
      </c>
      <c r="D2553" s="73" t="s">
        <v>48</v>
      </c>
      <c r="E2553" s="74">
        <f>IF(D2553="男",1,2)</f>
        <v>1</v>
      </c>
      <c r="F2553" s="73" t="s">
        <v>1463</v>
      </c>
      <c r="G2553" s="73" t="str">
        <f>VLOOKUP(F2553,学校番号,3,FALSE)</f>
        <v>070177</v>
      </c>
    </row>
    <row r="2554" spans="1:7" hidden="1" x14ac:dyDescent="0.15">
      <c r="A2554" s="72">
        <v>4016</v>
      </c>
      <c r="B2554" s="73" t="s">
        <v>6774</v>
      </c>
      <c r="C2554" s="73" t="s">
        <v>6775</v>
      </c>
      <c r="D2554" s="73" t="s">
        <v>48</v>
      </c>
      <c r="E2554" s="74">
        <f>IF(D2554="男",1,2)</f>
        <v>1</v>
      </c>
      <c r="F2554" s="73" t="s">
        <v>1463</v>
      </c>
      <c r="G2554" s="73" t="str">
        <f>VLOOKUP(F2554,学校番号,3,FALSE)</f>
        <v>070177</v>
      </c>
    </row>
    <row r="2555" spans="1:7" hidden="1" x14ac:dyDescent="0.15">
      <c r="A2555" s="72">
        <v>4017</v>
      </c>
      <c r="B2555" s="73" t="s">
        <v>6776</v>
      </c>
      <c r="C2555" s="73" t="s">
        <v>6777</v>
      </c>
      <c r="D2555" s="73" t="s">
        <v>48</v>
      </c>
      <c r="E2555" s="74">
        <f>IF(D2555="男",1,2)</f>
        <v>1</v>
      </c>
      <c r="F2555" s="73" t="s">
        <v>1463</v>
      </c>
      <c r="G2555" s="73" t="str">
        <f>VLOOKUP(F2555,学校番号,3,FALSE)</f>
        <v>070177</v>
      </c>
    </row>
    <row r="2556" spans="1:7" hidden="1" x14ac:dyDescent="0.15">
      <c r="A2556" s="72">
        <v>4018</v>
      </c>
      <c r="B2556" s="73" t="s">
        <v>6778</v>
      </c>
      <c r="C2556" s="73" t="s">
        <v>6779</v>
      </c>
      <c r="D2556" s="73" t="s">
        <v>48</v>
      </c>
      <c r="E2556" s="74">
        <f>IF(D2556="男",1,2)</f>
        <v>1</v>
      </c>
      <c r="F2556" s="73" t="s">
        <v>1463</v>
      </c>
      <c r="G2556" s="73" t="str">
        <f>VLOOKUP(F2556,学校番号,3,FALSE)</f>
        <v>070177</v>
      </c>
    </row>
    <row r="2557" spans="1:7" hidden="1" x14ac:dyDescent="0.15">
      <c r="A2557" s="72">
        <v>4019</v>
      </c>
      <c r="B2557" s="73" t="s">
        <v>6780</v>
      </c>
      <c r="C2557" s="73" t="s">
        <v>6781</v>
      </c>
      <c r="D2557" s="73" t="s">
        <v>48</v>
      </c>
      <c r="E2557" s="74">
        <f>IF(D2557="男",1,2)</f>
        <v>1</v>
      </c>
      <c r="F2557" s="73" t="s">
        <v>1463</v>
      </c>
      <c r="G2557" s="73" t="str">
        <f>VLOOKUP(F2557,学校番号,3,FALSE)</f>
        <v>070177</v>
      </c>
    </row>
    <row r="2558" spans="1:7" hidden="1" x14ac:dyDescent="0.15">
      <c r="A2558" s="72">
        <v>4020</v>
      </c>
      <c r="B2558" s="73" t="s">
        <v>6782</v>
      </c>
      <c r="C2558" s="73" t="s">
        <v>6783</v>
      </c>
      <c r="D2558" s="73" t="s">
        <v>48</v>
      </c>
      <c r="E2558" s="74">
        <f>IF(D2558="男",1,2)</f>
        <v>1</v>
      </c>
      <c r="F2558" s="73" t="s">
        <v>1463</v>
      </c>
      <c r="G2558" s="73" t="str">
        <f>VLOOKUP(F2558,学校番号,3,FALSE)</f>
        <v>070177</v>
      </c>
    </row>
    <row r="2559" spans="1:7" hidden="1" x14ac:dyDescent="0.15">
      <c r="A2559" s="72">
        <v>4022</v>
      </c>
      <c r="B2559" s="73" t="s">
        <v>6784</v>
      </c>
      <c r="C2559" s="73" t="s">
        <v>6785</v>
      </c>
      <c r="D2559" s="73" t="s">
        <v>49</v>
      </c>
      <c r="E2559" s="74">
        <f>IF(D2559="男",1,2)</f>
        <v>2</v>
      </c>
      <c r="F2559" s="73" t="s">
        <v>1463</v>
      </c>
      <c r="G2559" s="73" t="str">
        <f>VLOOKUP(F2559,学校番号,3,FALSE)</f>
        <v>070177</v>
      </c>
    </row>
    <row r="2560" spans="1:7" hidden="1" x14ac:dyDescent="0.15">
      <c r="A2560" s="72">
        <v>4024</v>
      </c>
      <c r="B2560" s="73" t="s">
        <v>6786</v>
      </c>
      <c r="C2560" s="73" t="s">
        <v>6787</v>
      </c>
      <c r="D2560" s="73" t="s">
        <v>49</v>
      </c>
      <c r="E2560" s="74">
        <f>IF(D2560="男",1,2)</f>
        <v>2</v>
      </c>
      <c r="F2560" s="73" t="s">
        <v>1463</v>
      </c>
      <c r="G2560" s="73" t="str">
        <f>VLOOKUP(F2560,学校番号,3,FALSE)</f>
        <v>070177</v>
      </c>
    </row>
    <row r="2561" spans="1:7" hidden="1" x14ac:dyDescent="0.15">
      <c r="A2561" s="72">
        <v>4025</v>
      </c>
      <c r="B2561" s="73" t="s">
        <v>6788</v>
      </c>
      <c r="C2561" s="73" t="s">
        <v>6789</v>
      </c>
      <c r="D2561" s="73" t="s">
        <v>49</v>
      </c>
      <c r="E2561" s="74">
        <f>IF(D2561="男",1,2)</f>
        <v>2</v>
      </c>
      <c r="F2561" s="73" t="s">
        <v>1463</v>
      </c>
      <c r="G2561" s="73" t="str">
        <f>VLOOKUP(F2561,学校番号,3,FALSE)</f>
        <v>070177</v>
      </c>
    </row>
    <row r="2562" spans="1:7" hidden="1" x14ac:dyDescent="0.15">
      <c r="A2562" s="72">
        <v>4031</v>
      </c>
      <c r="B2562" s="73" t="s">
        <v>6790</v>
      </c>
      <c r="C2562" s="73" t="s">
        <v>6791</v>
      </c>
      <c r="D2562" s="73" t="s">
        <v>48</v>
      </c>
      <c r="E2562" s="74">
        <f>IF(D2562="男",1,2)</f>
        <v>1</v>
      </c>
      <c r="F2562" s="73" t="s">
        <v>1029</v>
      </c>
      <c r="G2562" s="73" t="str">
        <f>VLOOKUP(F2562,学校番号,3,FALSE)</f>
        <v>070024</v>
      </c>
    </row>
    <row r="2563" spans="1:7" hidden="1" x14ac:dyDescent="0.15">
      <c r="A2563" s="72">
        <v>4032</v>
      </c>
      <c r="B2563" s="73" t="s">
        <v>6792</v>
      </c>
      <c r="C2563" s="73" t="s">
        <v>6793</v>
      </c>
      <c r="D2563" s="73" t="s">
        <v>48</v>
      </c>
      <c r="E2563" s="74">
        <f>IF(D2563="男",1,2)</f>
        <v>1</v>
      </c>
      <c r="F2563" s="73" t="s">
        <v>1029</v>
      </c>
      <c r="G2563" s="73" t="str">
        <f>VLOOKUP(F2563,学校番号,3,FALSE)</f>
        <v>070024</v>
      </c>
    </row>
    <row r="2564" spans="1:7" hidden="1" x14ac:dyDescent="0.15">
      <c r="A2564" s="72">
        <v>4033</v>
      </c>
      <c r="B2564" s="73" t="s">
        <v>6794</v>
      </c>
      <c r="C2564" s="73" t="s">
        <v>6795</v>
      </c>
      <c r="D2564" s="73" t="s">
        <v>48</v>
      </c>
      <c r="E2564" s="74">
        <f>IF(D2564="男",1,2)</f>
        <v>1</v>
      </c>
      <c r="F2564" s="73" t="s">
        <v>1029</v>
      </c>
      <c r="G2564" s="73" t="str">
        <f>VLOOKUP(F2564,学校番号,3,FALSE)</f>
        <v>070024</v>
      </c>
    </row>
    <row r="2565" spans="1:7" hidden="1" x14ac:dyDescent="0.15">
      <c r="A2565" s="72">
        <v>4034</v>
      </c>
      <c r="B2565" s="73" t="s">
        <v>6796</v>
      </c>
      <c r="C2565" s="73" t="s">
        <v>6797</v>
      </c>
      <c r="D2565" s="73" t="s">
        <v>48</v>
      </c>
      <c r="E2565" s="74">
        <f>IF(D2565="男",1,2)</f>
        <v>1</v>
      </c>
      <c r="F2565" s="73" t="s">
        <v>1029</v>
      </c>
      <c r="G2565" s="73" t="str">
        <f>VLOOKUP(F2565,学校番号,3,FALSE)</f>
        <v>070024</v>
      </c>
    </row>
    <row r="2566" spans="1:7" hidden="1" x14ac:dyDescent="0.15">
      <c r="A2566" s="72">
        <v>4035</v>
      </c>
      <c r="B2566" s="73" t="s">
        <v>6798</v>
      </c>
      <c r="C2566" s="73" t="s">
        <v>6799</v>
      </c>
      <c r="D2566" s="73" t="s">
        <v>48</v>
      </c>
      <c r="E2566" s="74">
        <f>IF(D2566="男",1,2)</f>
        <v>1</v>
      </c>
      <c r="F2566" s="73" t="s">
        <v>1029</v>
      </c>
      <c r="G2566" s="73" t="str">
        <f>VLOOKUP(F2566,学校番号,3,FALSE)</f>
        <v>070024</v>
      </c>
    </row>
    <row r="2567" spans="1:7" hidden="1" x14ac:dyDescent="0.15">
      <c r="A2567" s="72">
        <v>4036</v>
      </c>
      <c r="B2567" s="73" t="s">
        <v>6800</v>
      </c>
      <c r="C2567" s="73" t="s">
        <v>6801</v>
      </c>
      <c r="D2567" s="73" t="s">
        <v>48</v>
      </c>
      <c r="E2567" s="74">
        <f>IF(D2567="男",1,2)</f>
        <v>1</v>
      </c>
      <c r="F2567" s="73" t="s">
        <v>1029</v>
      </c>
      <c r="G2567" s="73" t="str">
        <f>VLOOKUP(F2567,学校番号,3,FALSE)</f>
        <v>070024</v>
      </c>
    </row>
    <row r="2568" spans="1:7" hidden="1" x14ac:dyDescent="0.15">
      <c r="A2568" s="72">
        <v>4037</v>
      </c>
      <c r="B2568" s="73" t="s">
        <v>6802</v>
      </c>
      <c r="C2568" s="73" t="s">
        <v>6803</v>
      </c>
      <c r="D2568" s="73" t="s">
        <v>48</v>
      </c>
      <c r="E2568" s="74">
        <f>IF(D2568="男",1,2)</f>
        <v>1</v>
      </c>
      <c r="F2568" s="73" t="s">
        <v>1029</v>
      </c>
      <c r="G2568" s="73" t="str">
        <f>VLOOKUP(F2568,学校番号,3,FALSE)</f>
        <v>070024</v>
      </c>
    </row>
    <row r="2569" spans="1:7" hidden="1" x14ac:dyDescent="0.15">
      <c r="A2569" s="72">
        <v>4038</v>
      </c>
      <c r="B2569" s="73" t="s">
        <v>6804</v>
      </c>
      <c r="C2569" s="73" t="s">
        <v>6805</v>
      </c>
      <c r="D2569" s="73" t="s">
        <v>48</v>
      </c>
      <c r="E2569" s="74">
        <f>IF(D2569="男",1,2)</f>
        <v>1</v>
      </c>
      <c r="F2569" s="73" t="s">
        <v>1029</v>
      </c>
      <c r="G2569" s="73" t="str">
        <f>VLOOKUP(F2569,学校番号,3,FALSE)</f>
        <v>070024</v>
      </c>
    </row>
    <row r="2570" spans="1:7" hidden="1" x14ac:dyDescent="0.15">
      <c r="A2570" s="72">
        <v>4039</v>
      </c>
      <c r="B2570" s="73" t="s">
        <v>6806</v>
      </c>
      <c r="C2570" s="73" t="s">
        <v>6807</v>
      </c>
      <c r="D2570" s="73" t="s">
        <v>48</v>
      </c>
      <c r="E2570" s="74">
        <f>IF(D2570="男",1,2)</f>
        <v>1</v>
      </c>
      <c r="F2570" s="73" t="s">
        <v>1029</v>
      </c>
      <c r="G2570" s="73" t="str">
        <f>VLOOKUP(F2570,学校番号,3,FALSE)</f>
        <v>070024</v>
      </c>
    </row>
    <row r="2571" spans="1:7" hidden="1" x14ac:dyDescent="0.15">
      <c r="A2571" s="72">
        <v>4040</v>
      </c>
      <c r="B2571" s="73" t="s">
        <v>6808</v>
      </c>
      <c r="C2571" s="73" t="s">
        <v>6809</v>
      </c>
      <c r="D2571" s="73" t="s">
        <v>48</v>
      </c>
      <c r="E2571" s="74">
        <f>IF(D2571="男",1,2)</f>
        <v>1</v>
      </c>
      <c r="F2571" s="73" t="s">
        <v>1029</v>
      </c>
      <c r="G2571" s="73" t="str">
        <f>VLOOKUP(F2571,学校番号,3,FALSE)</f>
        <v>070024</v>
      </c>
    </row>
    <row r="2572" spans="1:7" hidden="1" x14ac:dyDescent="0.15">
      <c r="A2572" s="72">
        <v>4041</v>
      </c>
      <c r="B2572" s="73" t="s">
        <v>6810</v>
      </c>
      <c r="C2572" s="73" t="s">
        <v>6811</v>
      </c>
      <c r="D2572" s="73" t="s">
        <v>48</v>
      </c>
      <c r="E2572" s="74">
        <f>IF(D2572="男",1,2)</f>
        <v>1</v>
      </c>
      <c r="F2572" s="73" t="s">
        <v>1029</v>
      </c>
      <c r="G2572" s="73" t="str">
        <f>VLOOKUP(F2572,学校番号,3,FALSE)</f>
        <v>070024</v>
      </c>
    </row>
    <row r="2573" spans="1:7" hidden="1" x14ac:dyDescent="0.15">
      <c r="A2573" s="72">
        <v>4042</v>
      </c>
      <c r="B2573" s="73" t="s">
        <v>6812</v>
      </c>
      <c r="C2573" s="73" t="s">
        <v>6813</v>
      </c>
      <c r="D2573" s="73" t="s">
        <v>48</v>
      </c>
      <c r="E2573" s="74">
        <f>IF(D2573="男",1,2)</f>
        <v>1</v>
      </c>
      <c r="F2573" s="73" t="s">
        <v>1029</v>
      </c>
      <c r="G2573" s="73" t="str">
        <f>VLOOKUP(F2573,学校番号,3,FALSE)</f>
        <v>070024</v>
      </c>
    </row>
    <row r="2574" spans="1:7" hidden="1" x14ac:dyDescent="0.15">
      <c r="A2574" s="72">
        <v>4043</v>
      </c>
      <c r="B2574" s="73" t="s">
        <v>6814</v>
      </c>
      <c r="C2574" s="73" t="s">
        <v>6815</v>
      </c>
      <c r="D2574" s="73" t="s">
        <v>48</v>
      </c>
      <c r="E2574" s="74">
        <f>IF(D2574="男",1,2)</f>
        <v>1</v>
      </c>
      <c r="F2574" s="73" t="s">
        <v>1029</v>
      </c>
      <c r="G2574" s="73" t="str">
        <f>VLOOKUP(F2574,学校番号,3,FALSE)</f>
        <v>070024</v>
      </c>
    </row>
    <row r="2575" spans="1:7" hidden="1" x14ac:dyDescent="0.15">
      <c r="A2575" s="72">
        <v>4044</v>
      </c>
      <c r="B2575" s="73" t="s">
        <v>6816</v>
      </c>
      <c r="C2575" s="73" t="s">
        <v>6817</v>
      </c>
      <c r="D2575" s="73" t="s">
        <v>48</v>
      </c>
      <c r="E2575" s="74">
        <f>IF(D2575="男",1,2)</f>
        <v>1</v>
      </c>
      <c r="F2575" s="73" t="s">
        <v>1029</v>
      </c>
      <c r="G2575" s="73" t="str">
        <f>VLOOKUP(F2575,学校番号,3,FALSE)</f>
        <v>070024</v>
      </c>
    </row>
    <row r="2576" spans="1:7" hidden="1" x14ac:dyDescent="0.15">
      <c r="A2576" s="72">
        <v>4045</v>
      </c>
      <c r="B2576" s="73" t="s">
        <v>6818</v>
      </c>
      <c r="C2576" s="73" t="s">
        <v>6819</v>
      </c>
      <c r="D2576" s="73" t="s">
        <v>48</v>
      </c>
      <c r="E2576" s="74">
        <f>IF(D2576="男",1,2)</f>
        <v>1</v>
      </c>
      <c r="F2576" s="73" t="s">
        <v>1029</v>
      </c>
      <c r="G2576" s="73" t="str">
        <f>VLOOKUP(F2576,学校番号,3,FALSE)</f>
        <v>070024</v>
      </c>
    </row>
    <row r="2577" spans="1:7" hidden="1" x14ac:dyDescent="0.15">
      <c r="A2577" s="72">
        <v>4046</v>
      </c>
      <c r="B2577" s="73" t="s">
        <v>6820</v>
      </c>
      <c r="C2577" s="73" t="s">
        <v>6821</v>
      </c>
      <c r="D2577" s="73" t="s">
        <v>48</v>
      </c>
      <c r="E2577" s="74">
        <f>IF(D2577="男",1,2)</f>
        <v>1</v>
      </c>
      <c r="F2577" s="73" t="s">
        <v>1029</v>
      </c>
      <c r="G2577" s="73" t="str">
        <f>VLOOKUP(F2577,学校番号,3,FALSE)</f>
        <v>070024</v>
      </c>
    </row>
    <row r="2578" spans="1:7" hidden="1" x14ac:dyDescent="0.15">
      <c r="A2578" s="72">
        <v>4047</v>
      </c>
      <c r="B2578" s="73" t="s">
        <v>6822</v>
      </c>
      <c r="C2578" s="73" t="s">
        <v>6823</v>
      </c>
      <c r="D2578" s="73" t="s">
        <v>48</v>
      </c>
      <c r="E2578" s="74">
        <f>IF(D2578="男",1,2)</f>
        <v>1</v>
      </c>
      <c r="F2578" s="73" t="s">
        <v>1029</v>
      </c>
      <c r="G2578" s="73" t="str">
        <f>VLOOKUP(F2578,学校番号,3,FALSE)</f>
        <v>070024</v>
      </c>
    </row>
    <row r="2579" spans="1:7" hidden="1" x14ac:dyDescent="0.15">
      <c r="A2579" s="72">
        <v>4048</v>
      </c>
      <c r="B2579" s="73" t="s">
        <v>6824</v>
      </c>
      <c r="C2579" s="73" t="s">
        <v>6825</v>
      </c>
      <c r="D2579" s="73" t="s">
        <v>48</v>
      </c>
      <c r="E2579" s="74">
        <f>IF(D2579="男",1,2)</f>
        <v>1</v>
      </c>
      <c r="F2579" s="73" t="s">
        <v>1029</v>
      </c>
      <c r="G2579" s="73" t="str">
        <f>VLOOKUP(F2579,学校番号,3,FALSE)</f>
        <v>070024</v>
      </c>
    </row>
    <row r="2580" spans="1:7" hidden="1" x14ac:dyDescent="0.15">
      <c r="A2580" s="72">
        <v>4049</v>
      </c>
      <c r="B2580" s="73" t="s">
        <v>6826</v>
      </c>
      <c r="C2580" s="73" t="s">
        <v>6827</v>
      </c>
      <c r="D2580" s="73" t="s">
        <v>48</v>
      </c>
      <c r="E2580" s="74">
        <f>IF(D2580="男",1,2)</f>
        <v>1</v>
      </c>
      <c r="F2580" s="73" t="s">
        <v>1029</v>
      </c>
      <c r="G2580" s="73" t="str">
        <f>VLOOKUP(F2580,学校番号,3,FALSE)</f>
        <v>070024</v>
      </c>
    </row>
    <row r="2581" spans="1:7" hidden="1" x14ac:dyDescent="0.15">
      <c r="A2581" s="72">
        <v>4050</v>
      </c>
      <c r="B2581" s="73" t="s">
        <v>6828</v>
      </c>
      <c r="C2581" s="73" t="s">
        <v>6829</v>
      </c>
      <c r="D2581" s="73" t="s">
        <v>49</v>
      </c>
      <c r="E2581" s="74">
        <f>IF(D2581="男",1,2)</f>
        <v>2</v>
      </c>
      <c r="F2581" s="73" t="s">
        <v>1029</v>
      </c>
      <c r="G2581" s="73" t="str">
        <f>VLOOKUP(F2581,学校番号,3,FALSE)</f>
        <v>070024</v>
      </c>
    </row>
    <row r="2582" spans="1:7" hidden="1" x14ac:dyDescent="0.15">
      <c r="A2582" s="72">
        <v>4051</v>
      </c>
      <c r="B2582" s="73" t="s">
        <v>6830</v>
      </c>
      <c r="C2582" s="73" t="s">
        <v>4475</v>
      </c>
      <c r="D2582" s="73" t="s">
        <v>49</v>
      </c>
      <c r="E2582" s="74">
        <f>IF(D2582="男",1,2)</f>
        <v>2</v>
      </c>
      <c r="F2582" s="73" t="s">
        <v>1029</v>
      </c>
      <c r="G2582" s="73" t="str">
        <f>VLOOKUP(F2582,学校番号,3,FALSE)</f>
        <v>070024</v>
      </c>
    </row>
    <row r="2583" spans="1:7" hidden="1" x14ac:dyDescent="0.15">
      <c r="A2583" s="72">
        <v>4052</v>
      </c>
      <c r="B2583" s="73" t="s">
        <v>6831</v>
      </c>
      <c r="C2583" s="73" t="s">
        <v>6832</v>
      </c>
      <c r="D2583" s="73" t="s">
        <v>49</v>
      </c>
      <c r="E2583" s="74">
        <f>IF(D2583="男",1,2)</f>
        <v>2</v>
      </c>
      <c r="F2583" s="73" t="s">
        <v>1029</v>
      </c>
      <c r="G2583" s="73" t="str">
        <f>VLOOKUP(F2583,学校番号,3,FALSE)</f>
        <v>070024</v>
      </c>
    </row>
    <row r="2584" spans="1:7" hidden="1" x14ac:dyDescent="0.15">
      <c r="A2584" s="72">
        <v>4053</v>
      </c>
      <c r="B2584" s="73" t="s">
        <v>6833</v>
      </c>
      <c r="C2584" s="73" t="s">
        <v>6834</v>
      </c>
      <c r="D2584" s="73" t="s">
        <v>49</v>
      </c>
      <c r="E2584" s="74">
        <f>IF(D2584="男",1,2)</f>
        <v>2</v>
      </c>
      <c r="F2584" s="73" t="s">
        <v>1029</v>
      </c>
      <c r="G2584" s="73" t="str">
        <f>VLOOKUP(F2584,学校番号,3,FALSE)</f>
        <v>070024</v>
      </c>
    </row>
    <row r="2585" spans="1:7" hidden="1" x14ac:dyDescent="0.15">
      <c r="A2585" s="72">
        <v>4054</v>
      </c>
      <c r="B2585" s="73" t="s">
        <v>6835</v>
      </c>
      <c r="C2585" s="73" t="s">
        <v>6836</v>
      </c>
      <c r="D2585" s="73" t="s">
        <v>49</v>
      </c>
      <c r="E2585" s="74">
        <f>IF(D2585="男",1,2)</f>
        <v>2</v>
      </c>
      <c r="F2585" s="73" t="s">
        <v>1029</v>
      </c>
      <c r="G2585" s="73" t="str">
        <f>VLOOKUP(F2585,学校番号,3,FALSE)</f>
        <v>070024</v>
      </c>
    </row>
    <row r="2586" spans="1:7" hidden="1" x14ac:dyDescent="0.15">
      <c r="A2586" s="72">
        <v>4055</v>
      </c>
      <c r="B2586" s="73" t="s">
        <v>6837</v>
      </c>
      <c r="C2586" s="73" t="s">
        <v>6838</v>
      </c>
      <c r="D2586" s="73" t="s">
        <v>49</v>
      </c>
      <c r="E2586" s="74">
        <f>IF(D2586="男",1,2)</f>
        <v>2</v>
      </c>
      <c r="F2586" s="73" t="s">
        <v>1029</v>
      </c>
      <c r="G2586" s="73" t="str">
        <f>VLOOKUP(F2586,学校番号,3,FALSE)</f>
        <v>070024</v>
      </c>
    </row>
    <row r="2587" spans="1:7" hidden="1" x14ac:dyDescent="0.15">
      <c r="A2587" s="72">
        <v>4056</v>
      </c>
      <c r="B2587" s="73" t="s">
        <v>6839</v>
      </c>
      <c r="C2587" s="73" t="s">
        <v>6840</v>
      </c>
      <c r="D2587" s="73" t="s">
        <v>49</v>
      </c>
      <c r="E2587" s="74">
        <f>IF(D2587="男",1,2)</f>
        <v>2</v>
      </c>
      <c r="F2587" s="73" t="s">
        <v>1029</v>
      </c>
      <c r="G2587" s="73" t="str">
        <f>VLOOKUP(F2587,学校番号,3,FALSE)</f>
        <v>070024</v>
      </c>
    </row>
    <row r="2588" spans="1:7" hidden="1" x14ac:dyDescent="0.15">
      <c r="A2588" s="72">
        <v>4057</v>
      </c>
      <c r="B2588" s="73" t="s">
        <v>6841</v>
      </c>
      <c r="C2588" s="73" t="s">
        <v>6842</v>
      </c>
      <c r="D2588" s="73" t="s">
        <v>49</v>
      </c>
      <c r="E2588" s="74">
        <f>IF(D2588="男",1,2)</f>
        <v>2</v>
      </c>
      <c r="F2588" s="73" t="s">
        <v>1029</v>
      </c>
      <c r="G2588" s="73" t="str">
        <f>VLOOKUP(F2588,学校番号,3,FALSE)</f>
        <v>070024</v>
      </c>
    </row>
    <row r="2589" spans="1:7" hidden="1" x14ac:dyDescent="0.15">
      <c r="A2589" s="72">
        <v>4058</v>
      </c>
      <c r="B2589" s="73" t="s">
        <v>6843</v>
      </c>
      <c r="C2589" s="73" t="s">
        <v>6844</v>
      </c>
      <c r="D2589" s="73" t="s">
        <v>49</v>
      </c>
      <c r="E2589" s="74">
        <f>IF(D2589="男",1,2)</f>
        <v>2</v>
      </c>
      <c r="F2589" s="73" t="s">
        <v>1029</v>
      </c>
      <c r="G2589" s="73" t="str">
        <f>VLOOKUP(F2589,学校番号,3,FALSE)</f>
        <v>070024</v>
      </c>
    </row>
    <row r="2590" spans="1:7" hidden="1" x14ac:dyDescent="0.15">
      <c r="A2590" s="72">
        <v>4059</v>
      </c>
      <c r="B2590" s="73" t="s">
        <v>6845</v>
      </c>
      <c r="C2590" s="73" t="s">
        <v>6846</v>
      </c>
      <c r="D2590" s="73" t="s">
        <v>49</v>
      </c>
      <c r="E2590" s="74">
        <f>IF(D2590="男",1,2)</f>
        <v>2</v>
      </c>
      <c r="F2590" s="73" t="s">
        <v>1029</v>
      </c>
      <c r="G2590" s="73" t="str">
        <f>VLOOKUP(F2590,学校番号,3,FALSE)</f>
        <v>070024</v>
      </c>
    </row>
    <row r="2591" spans="1:7" hidden="1" x14ac:dyDescent="0.15">
      <c r="A2591" s="72">
        <v>4060</v>
      </c>
      <c r="B2591" s="73" t="s">
        <v>6847</v>
      </c>
      <c r="C2591" s="73" t="s">
        <v>6848</v>
      </c>
      <c r="D2591" s="73" t="s">
        <v>49</v>
      </c>
      <c r="E2591" s="74">
        <f>IF(D2591="男",1,2)</f>
        <v>2</v>
      </c>
      <c r="F2591" s="73" t="s">
        <v>1029</v>
      </c>
      <c r="G2591" s="73" t="str">
        <f>VLOOKUP(F2591,学校番号,3,FALSE)</f>
        <v>070024</v>
      </c>
    </row>
    <row r="2592" spans="1:7" hidden="1" x14ac:dyDescent="0.15">
      <c r="A2592" s="72">
        <v>4061</v>
      </c>
      <c r="B2592" s="73" t="s">
        <v>6849</v>
      </c>
      <c r="C2592" s="73" t="s">
        <v>6850</v>
      </c>
      <c r="D2592" s="73" t="s">
        <v>49</v>
      </c>
      <c r="E2592" s="74">
        <f>IF(D2592="男",1,2)</f>
        <v>2</v>
      </c>
      <c r="F2592" s="73" t="s">
        <v>1029</v>
      </c>
      <c r="G2592" s="73" t="str">
        <f>VLOOKUP(F2592,学校番号,3,FALSE)</f>
        <v>070024</v>
      </c>
    </row>
    <row r="2593" spans="1:7" hidden="1" x14ac:dyDescent="0.15">
      <c r="A2593" s="72">
        <v>4062</v>
      </c>
      <c r="B2593" s="73" t="s">
        <v>6851</v>
      </c>
      <c r="C2593" s="73" t="s">
        <v>6852</v>
      </c>
      <c r="D2593" s="73" t="s">
        <v>49</v>
      </c>
      <c r="E2593" s="74">
        <f>IF(D2593="男",1,2)</f>
        <v>2</v>
      </c>
      <c r="F2593" s="73" t="s">
        <v>1029</v>
      </c>
      <c r="G2593" s="73" t="str">
        <f>VLOOKUP(F2593,学校番号,3,FALSE)</f>
        <v>070024</v>
      </c>
    </row>
    <row r="2594" spans="1:7" hidden="1" x14ac:dyDescent="0.15">
      <c r="A2594" s="72">
        <v>4073</v>
      </c>
      <c r="B2594" s="73" t="s">
        <v>6853</v>
      </c>
      <c r="C2594" s="73" t="s">
        <v>6854</v>
      </c>
      <c r="D2594" s="73" t="s">
        <v>49</v>
      </c>
      <c r="E2594" s="74">
        <f>IF(D2594="男",1,2)</f>
        <v>2</v>
      </c>
      <c r="F2594" s="73" t="s">
        <v>1069</v>
      </c>
      <c r="G2594" s="73" t="str">
        <f>VLOOKUP(F2594,学校番号,3,FALSE)</f>
        <v>070038</v>
      </c>
    </row>
    <row r="2595" spans="1:7" hidden="1" x14ac:dyDescent="0.15">
      <c r="A2595" s="72">
        <v>4074</v>
      </c>
      <c r="B2595" s="73" t="s">
        <v>6855</v>
      </c>
      <c r="C2595" s="73" t="s">
        <v>6856</v>
      </c>
      <c r="D2595" s="73" t="s">
        <v>49</v>
      </c>
      <c r="E2595" s="74">
        <f>IF(D2595="男",1,2)</f>
        <v>2</v>
      </c>
      <c r="F2595" s="73" t="s">
        <v>1069</v>
      </c>
      <c r="G2595" s="73" t="str">
        <f>VLOOKUP(F2595,学校番号,3,FALSE)</f>
        <v>070038</v>
      </c>
    </row>
    <row r="2596" spans="1:7" hidden="1" x14ac:dyDescent="0.15">
      <c r="A2596" s="72">
        <v>4075</v>
      </c>
      <c r="B2596" s="73" t="s">
        <v>6857</v>
      </c>
      <c r="C2596" s="73" t="s">
        <v>6858</v>
      </c>
      <c r="D2596" s="73" t="s">
        <v>49</v>
      </c>
      <c r="E2596" s="74">
        <f>IF(D2596="男",1,2)</f>
        <v>2</v>
      </c>
      <c r="F2596" s="73" t="s">
        <v>1069</v>
      </c>
      <c r="G2596" s="73" t="str">
        <f>VLOOKUP(F2596,学校番号,3,FALSE)</f>
        <v>070038</v>
      </c>
    </row>
    <row r="2597" spans="1:7" hidden="1" x14ac:dyDescent="0.15">
      <c r="A2597" s="72">
        <v>4076</v>
      </c>
      <c r="B2597" s="73" t="s">
        <v>6859</v>
      </c>
      <c r="C2597" s="73" t="s">
        <v>6860</v>
      </c>
      <c r="D2597" s="73" t="s">
        <v>49</v>
      </c>
      <c r="E2597" s="74">
        <f>IF(D2597="男",1,2)</f>
        <v>2</v>
      </c>
      <c r="F2597" s="73" t="s">
        <v>1069</v>
      </c>
      <c r="G2597" s="73" t="str">
        <f>VLOOKUP(F2597,学校番号,3,FALSE)</f>
        <v>070038</v>
      </c>
    </row>
    <row r="2598" spans="1:7" hidden="1" x14ac:dyDescent="0.15">
      <c r="A2598" s="72">
        <v>4077</v>
      </c>
      <c r="B2598" s="73" t="s">
        <v>6861</v>
      </c>
      <c r="C2598" s="73" t="s">
        <v>6862</v>
      </c>
      <c r="D2598" s="73" t="s">
        <v>49</v>
      </c>
      <c r="E2598" s="74">
        <f>IF(D2598="男",1,2)</f>
        <v>2</v>
      </c>
      <c r="F2598" s="73" t="s">
        <v>1069</v>
      </c>
      <c r="G2598" s="73" t="str">
        <f>VLOOKUP(F2598,学校番号,3,FALSE)</f>
        <v>070038</v>
      </c>
    </row>
    <row r="2599" spans="1:7" hidden="1" x14ac:dyDescent="0.15">
      <c r="A2599" s="72">
        <v>4078</v>
      </c>
      <c r="B2599" s="73" t="s">
        <v>6863</v>
      </c>
      <c r="C2599" s="73" t="s">
        <v>6864</v>
      </c>
      <c r="D2599" s="73" t="s">
        <v>49</v>
      </c>
      <c r="E2599" s="74">
        <f>IF(D2599="男",1,2)</f>
        <v>2</v>
      </c>
      <c r="F2599" s="73" t="s">
        <v>1069</v>
      </c>
      <c r="G2599" s="73" t="str">
        <f>VLOOKUP(F2599,学校番号,3,FALSE)</f>
        <v>070038</v>
      </c>
    </row>
    <row r="2600" spans="1:7" hidden="1" x14ac:dyDescent="0.15">
      <c r="A2600" s="72">
        <v>4079</v>
      </c>
      <c r="B2600" s="73" t="s">
        <v>6865</v>
      </c>
      <c r="C2600" s="73" t="s">
        <v>6866</v>
      </c>
      <c r="D2600" s="73" t="s">
        <v>49</v>
      </c>
      <c r="E2600" s="74">
        <f>IF(D2600="男",1,2)</f>
        <v>2</v>
      </c>
      <c r="F2600" s="73" t="s">
        <v>1069</v>
      </c>
      <c r="G2600" s="73" t="str">
        <f>VLOOKUP(F2600,学校番号,3,FALSE)</f>
        <v>070038</v>
      </c>
    </row>
    <row r="2601" spans="1:7" hidden="1" x14ac:dyDescent="0.15">
      <c r="A2601" s="72">
        <v>4080</v>
      </c>
      <c r="B2601" s="73" t="s">
        <v>6867</v>
      </c>
      <c r="C2601" s="73" t="s">
        <v>6868</v>
      </c>
      <c r="D2601" s="73" t="s">
        <v>49</v>
      </c>
      <c r="E2601" s="74">
        <f>IF(D2601="男",1,2)</f>
        <v>2</v>
      </c>
      <c r="F2601" s="73" t="s">
        <v>1069</v>
      </c>
      <c r="G2601" s="73" t="str">
        <f>VLOOKUP(F2601,学校番号,3,FALSE)</f>
        <v>070038</v>
      </c>
    </row>
    <row r="2602" spans="1:7" hidden="1" x14ac:dyDescent="0.15">
      <c r="A2602" s="72">
        <v>4081</v>
      </c>
      <c r="B2602" s="73" t="s">
        <v>6869</v>
      </c>
      <c r="C2602" s="73" t="s">
        <v>6870</v>
      </c>
      <c r="D2602" s="73" t="s">
        <v>49</v>
      </c>
      <c r="E2602" s="74">
        <f>IF(D2602="男",1,2)</f>
        <v>2</v>
      </c>
      <c r="F2602" s="73" t="s">
        <v>1069</v>
      </c>
      <c r="G2602" s="73" t="str">
        <f>VLOOKUP(F2602,学校番号,3,FALSE)</f>
        <v>070038</v>
      </c>
    </row>
    <row r="2603" spans="1:7" hidden="1" x14ac:dyDescent="0.15">
      <c r="A2603" s="72">
        <v>4082</v>
      </c>
      <c r="B2603" s="73" t="s">
        <v>6871</v>
      </c>
      <c r="C2603" s="73" t="s">
        <v>6872</v>
      </c>
      <c r="D2603" s="73" t="s">
        <v>49</v>
      </c>
      <c r="E2603" s="74">
        <f>IF(D2603="男",1,2)</f>
        <v>2</v>
      </c>
      <c r="F2603" s="73" t="s">
        <v>1069</v>
      </c>
      <c r="G2603" s="73" t="str">
        <f>VLOOKUP(F2603,学校番号,3,FALSE)</f>
        <v>070038</v>
      </c>
    </row>
    <row r="2604" spans="1:7" hidden="1" x14ac:dyDescent="0.15">
      <c r="A2604" s="72">
        <v>4083</v>
      </c>
      <c r="B2604" s="73" t="s">
        <v>6873</v>
      </c>
      <c r="C2604" s="73" t="s">
        <v>6874</v>
      </c>
      <c r="D2604" s="73" t="s">
        <v>49</v>
      </c>
      <c r="E2604" s="74">
        <f>IF(D2604="男",1,2)</f>
        <v>2</v>
      </c>
      <c r="F2604" s="73" t="s">
        <v>1069</v>
      </c>
      <c r="G2604" s="73" t="str">
        <f>VLOOKUP(F2604,学校番号,3,FALSE)</f>
        <v>070038</v>
      </c>
    </row>
    <row r="2605" spans="1:7" hidden="1" x14ac:dyDescent="0.15">
      <c r="A2605" s="72">
        <v>4084</v>
      </c>
      <c r="B2605" s="73" t="s">
        <v>6875</v>
      </c>
      <c r="C2605" s="73" t="s">
        <v>5914</v>
      </c>
      <c r="D2605" s="73" t="s">
        <v>49</v>
      </c>
      <c r="E2605" s="74">
        <f>IF(D2605="男",1,2)</f>
        <v>2</v>
      </c>
      <c r="F2605" s="73" t="s">
        <v>1069</v>
      </c>
      <c r="G2605" s="73" t="str">
        <f>VLOOKUP(F2605,学校番号,3,FALSE)</f>
        <v>070038</v>
      </c>
    </row>
    <row r="2606" spans="1:7" hidden="1" x14ac:dyDescent="0.15">
      <c r="A2606" s="72">
        <v>4085</v>
      </c>
      <c r="B2606" s="73" t="s">
        <v>6876</v>
      </c>
      <c r="C2606" s="73" t="s">
        <v>6877</v>
      </c>
      <c r="D2606" s="73" t="s">
        <v>48</v>
      </c>
      <c r="E2606" s="74">
        <f>IF(D2606="男",1,2)</f>
        <v>1</v>
      </c>
      <c r="F2606" s="73" t="s">
        <v>1069</v>
      </c>
      <c r="G2606" s="73" t="str">
        <f>VLOOKUP(F2606,学校番号,3,FALSE)</f>
        <v>070038</v>
      </c>
    </row>
    <row r="2607" spans="1:7" hidden="1" x14ac:dyDescent="0.15">
      <c r="A2607" s="72">
        <v>4086</v>
      </c>
      <c r="B2607" s="73" t="s">
        <v>6878</v>
      </c>
      <c r="C2607" s="73" t="s">
        <v>6879</v>
      </c>
      <c r="D2607" s="73" t="s">
        <v>48</v>
      </c>
      <c r="E2607" s="74">
        <f>IF(D2607="男",1,2)</f>
        <v>1</v>
      </c>
      <c r="F2607" s="73" t="s">
        <v>1069</v>
      </c>
      <c r="G2607" s="73" t="str">
        <f>VLOOKUP(F2607,学校番号,3,FALSE)</f>
        <v>070038</v>
      </c>
    </row>
    <row r="2608" spans="1:7" hidden="1" x14ac:dyDescent="0.15">
      <c r="A2608" s="72">
        <v>4087</v>
      </c>
      <c r="B2608" s="73" t="s">
        <v>6880</v>
      </c>
      <c r="C2608" s="73" t="s">
        <v>6881</v>
      </c>
      <c r="D2608" s="73" t="s">
        <v>48</v>
      </c>
      <c r="E2608" s="74">
        <f>IF(D2608="男",1,2)</f>
        <v>1</v>
      </c>
      <c r="F2608" s="73" t="s">
        <v>1069</v>
      </c>
      <c r="G2608" s="73" t="str">
        <f>VLOOKUP(F2608,学校番号,3,FALSE)</f>
        <v>070038</v>
      </c>
    </row>
    <row r="2609" spans="1:7" hidden="1" x14ac:dyDescent="0.15">
      <c r="A2609" s="72">
        <v>4088</v>
      </c>
      <c r="B2609" s="73" t="s">
        <v>6882</v>
      </c>
      <c r="C2609" s="73" t="s">
        <v>6883</v>
      </c>
      <c r="D2609" s="73" t="s">
        <v>48</v>
      </c>
      <c r="E2609" s="74">
        <f>IF(D2609="男",1,2)</f>
        <v>1</v>
      </c>
      <c r="F2609" s="73" t="s">
        <v>1069</v>
      </c>
      <c r="G2609" s="73" t="str">
        <f>VLOOKUP(F2609,学校番号,3,FALSE)</f>
        <v>070038</v>
      </c>
    </row>
    <row r="2610" spans="1:7" hidden="1" x14ac:dyDescent="0.15">
      <c r="A2610" s="72">
        <v>4089</v>
      </c>
      <c r="B2610" s="73" t="s">
        <v>6884</v>
      </c>
      <c r="C2610" s="73" t="s">
        <v>6885</v>
      </c>
      <c r="D2610" s="73" t="s">
        <v>48</v>
      </c>
      <c r="E2610" s="74">
        <f>IF(D2610="男",1,2)</f>
        <v>1</v>
      </c>
      <c r="F2610" s="73" t="s">
        <v>1069</v>
      </c>
      <c r="G2610" s="73" t="str">
        <f>VLOOKUP(F2610,学校番号,3,FALSE)</f>
        <v>070038</v>
      </c>
    </row>
    <row r="2611" spans="1:7" hidden="1" x14ac:dyDescent="0.15">
      <c r="A2611" s="72">
        <v>4090</v>
      </c>
      <c r="B2611" s="73" t="s">
        <v>6886</v>
      </c>
      <c r="C2611" s="73" t="s">
        <v>6887</v>
      </c>
      <c r="D2611" s="73" t="s">
        <v>48</v>
      </c>
      <c r="E2611" s="74">
        <f>IF(D2611="男",1,2)</f>
        <v>1</v>
      </c>
      <c r="F2611" s="73" t="s">
        <v>1069</v>
      </c>
      <c r="G2611" s="73" t="str">
        <f>VLOOKUP(F2611,学校番号,3,FALSE)</f>
        <v>070038</v>
      </c>
    </row>
    <row r="2612" spans="1:7" hidden="1" x14ac:dyDescent="0.15">
      <c r="A2612" s="72">
        <v>4091</v>
      </c>
      <c r="B2612" s="73" t="s">
        <v>6888</v>
      </c>
      <c r="C2612" s="73" t="s">
        <v>6889</v>
      </c>
      <c r="D2612" s="73" t="s">
        <v>48</v>
      </c>
      <c r="E2612" s="74">
        <f>IF(D2612="男",1,2)</f>
        <v>1</v>
      </c>
      <c r="F2612" s="73" t="s">
        <v>1069</v>
      </c>
      <c r="G2612" s="73" t="str">
        <f>VLOOKUP(F2612,学校番号,3,FALSE)</f>
        <v>070038</v>
      </c>
    </row>
    <row r="2613" spans="1:7" hidden="1" x14ac:dyDescent="0.15">
      <c r="A2613" s="72">
        <v>4092</v>
      </c>
      <c r="B2613" s="73" t="s">
        <v>6890</v>
      </c>
      <c r="C2613" s="73" t="s">
        <v>6891</v>
      </c>
      <c r="D2613" s="73" t="s">
        <v>48</v>
      </c>
      <c r="E2613" s="74">
        <f>IF(D2613="男",1,2)</f>
        <v>1</v>
      </c>
      <c r="F2613" s="73" t="s">
        <v>1069</v>
      </c>
      <c r="G2613" s="73" t="str">
        <f>VLOOKUP(F2613,学校番号,3,FALSE)</f>
        <v>070038</v>
      </c>
    </row>
    <row r="2614" spans="1:7" hidden="1" x14ac:dyDescent="0.15">
      <c r="A2614" s="72">
        <v>4093</v>
      </c>
      <c r="B2614" s="73" t="s">
        <v>6892</v>
      </c>
      <c r="C2614" s="73" t="s">
        <v>6893</v>
      </c>
      <c r="D2614" s="73" t="s">
        <v>48</v>
      </c>
      <c r="E2614" s="74">
        <f>IF(D2614="男",1,2)</f>
        <v>1</v>
      </c>
      <c r="F2614" s="73" t="s">
        <v>1069</v>
      </c>
      <c r="G2614" s="73" t="str">
        <f>VLOOKUP(F2614,学校番号,3,FALSE)</f>
        <v>070038</v>
      </c>
    </row>
    <row r="2615" spans="1:7" hidden="1" x14ac:dyDescent="0.15">
      <c r="A2615" s="72">
        <v>4094</v>
      </c>
      <c r="B2615" s="73" t="s">
        <v>6894</v>
      </c>
      <c r="C2615" s="73" t="s">
        <v>6895</v>
      </c>
      <c r="D2615" s="73" t="s">
        <v>48</v>
      </c>
      <c r="E2615" s="74">
        <f>IF(D2615="男",1,2)</f>
        <v>1</v>
      </c>
      <c r="F2615" s="73" t="s">
        <v>1069</v>
      </c>
      <c r="G2615" s="73" t="str">
        <f>VLOOKUP(F2615,学校番号,3,FALSE)</f>
        <v>070038</v>
      </c>
    </row>
    <row r="2616" spans="1:7" hidden="1" x14ac:dyDescent="0.15">
      <c r="A2616" s="72">
        <v>4095</v>
      </c>
      <c r="B2616" s="73" t="s">
        <v>6896</v>
      </c>
      <c r="C2616" s="73" t="s">
        <v>6897</v>
      </c>
      <c r="D2616" s="73" t="s">
        <v>48</v>
      </c>
      <c r="E2616" s="74">
        <f>IF(D2616="男",1,2)</f>
        <v>1</v>
      </c>
      <c r="F2616" s="73" t="s">
        <v>1069</v>
      </c>
      <c r="G2616" s="73" t="str">
        <f>VLOOKUP(F2616,学校番号,3,FALSE)</f>
        <v>070038</v>
      </c>
    </row>
    <row r="2617" spans="1:7" hidden="1" x14ac:dyDescent="0.15">
      <c r="A2617" s="72">
        <v>4096</v>
      </c>
      <c r="B2617" s="73" t="s">
        <v>6898</v>
      </c>
      <c r="C2617" s="73" t="s">
        <v>6899</v>
      </c>
      <c r="D2617" s="73" t="s">
        <v>48</v>
      </c>
      <c r="E2617" s="74">
        <f>IF(D2617="男",1,2)</f>
        <v>1</v>
      </c>
      <c r="F2617" s="73" t="s">
        <v>1069</v>
      </c>
      <c r="G2617" s="73" t="str">
        <f>VLOOKUP(F2617,学校番号,3,FALSE)</f>
        <v>070038</v>
      </c>
    </row>
    <row r="2618" spans="1:7" hidden="1" x14ac:dyDescent="0.15">
      <c r="A2618" s="72">
        <v>4097</v>
      </c>
      <c r="B2618" s="73" t="s">
        <v>6900</v>
      </c>
      <c r="C2618" s="73" t="s">
        <v>2057</v>
      </c>
      <c r="D2618" s="73" t="s">
        <v>48</v>
      </c>
      <c r="E2618" s="74">
        <f>IF(D2618="男",1,2)</f>
        <v>1</v>
      </c>
      <c r="F2618" s="73" t="s">
        <v>1069</v>
      </c>
      <c r="G2618" s="73" t="str">
        <f>VLOOKUP(F2618,学校番号,3,FALSE)</f>
        <v>070038</v>
      </c>
    </row>
    <row r="2619" spans="1:7" hidden="1" x14ac:dyDescent="0.15">
      <c r="A2619" s="72">
        <v>4098</v>
      </c>
      <c r="B2619" s="73" t="s">
        <v>6901</v>
      </c>
      <c r="C2619" s="73" t="s">
        <v>6902</v>
      </c>
      <c r="D2619" s="73" t="s">
        <v>48</v>
      </c>
      <c r="E2619" s="74">
        <f>IF(D2619="男",1,2)</f>
        <v>1</v>
      </c>
      <c r="F2619" s="73" t="s">
        <v>1069</v>
      </c>
      <c r="G2619" s="73" t="str">
        <f>VLOOKUP(F2619,学校番号,3,FALSE)</f>
        <v>070038</v>
      </c>
    </row>
    <row r="2620" spans="1:7" hidden="1" x14ac:dyDescent="0.15">
      <c r="A2620" s="72">
        <v>4099</v>
      </c>
      <c r="B2620" s="73" t="s">
        <v>6903</v>
      </c>
      <c r="C2620" s="73" t="s">
        <v>6904</v>
      </c>
      <c r="D2620" s="73" t="s">
        <v>48</v>
      </c>
      <c r="E2620" s="74">
        <f>IF(D2620="男",1,2)</f>
        <v>1</v>
      </c>
      <c r="F2620" s="73" t="s">
        <v>1069</v>
      </c>
      <c r="G2620" s="73" t="str">
        <f>VLOOKUP(F2620,学校番号,3,FALSE)</f>
        <v>070038</v>
      </c>
    </row>
    <row r="2621" spans="1:7" hidden="1" x14ac:dyDescent="0.15">
      <c r="A2621" s="72">
        <v>4100</v>
      </c>
      <c r="B2621" s="73" t="s">
        <v>6905</v>
      </c>
      <c r="C2621" s="73" t="s">
        <v>6906</v>
      </c>
      <c r="D2621" s="73" t="s">
        <v>48</v>
      </c>
      <c r="E2621" s="74">
        <f>IF(D2621="男",1,2)</f>
        <v>1</v>
      </c>
      <c r="F2621" s="73" t="s">
        <v>1069</v>
      </c>
      <c r="G2621" s="73" t="str">
        <f>VLOOKUP(F2621,学校番号,3,FALSE)</f>
        <v>070038</v>
      </c>
    </row>
    <row r="2622" spans="1:7" hidden="1" x14ac:dyDescent="0.15">
      <c r="A2622" s="72">
        <v>4101</v>
      </c>
      <c r="B2622" s="73" t="s">
        <v>6907</v>
      </c>
      <c r="C2622" s="73" t="s">
        <v>6908</v>
      </c>
      <c r="D2622" s="73" t="s">
        <v>48</v>
      </c>
      <c r="E2622" s="74">
        <f>IF(D2622="男",1,2)</f>
        <v>1</v>
      </c>
      <c r="F2622" s="73" t="s">
        <v>1069</v>
      </c>
      <c r="G2622" s="73" t="str">
        <f>VLOOKUP(F2622,学校番号,3,FALSE)</f>
        <v>070038</v>
      </c>
    </row>
    <row r="2623" spans="1:7" hidden="1" x14ac:dyDescent="0.15">
      <c r="A2623" s="72">
        <v>4102</v>
      </c>
      <c r="B2623" s="73" t="s">
        <v>6909</v>
      </c>
      <c r="C2623" s="73" t="s">
        <v>6910</v>
      </c>
      <c r="D2623" s="73" t="s">
        <v>48</v>
      </c>
      <c r="E2623" s="74">
        <f>IF(D2623="男",1,2)</f>
        <v>1</v>
      </c>
      <c r="F2623" s="73" t="s">
        <v>1069</v>
      </c>
      <c r="G2623" s="73" t="str">
        <f>VLOOKUP(F2623,学校番号,3,FALSE)</f>
        <v>070038</v>
      </c>
    </row>
    <row r="2624" spans="1:7" hidden="1" x14ac:dyDescent="0.15">
      <c r="A2624" s="72">
        <v>4103</v>
      </c>
      <c r="B2624" s="73" t="s">
        <v>6911</v>
      </c>
      <c r="C2624" s="73" t="s">
        <v>6912</v>
      </c>
      <c r="D2624" s="73" t="s">
        <v>48</v>
      </c>
      <c r="E2624" s="74">
        <f>IF(D2624="男",1,2)</f>
        <v>1</v>
      </c>
      <c r="F2624" s="73" t="s">
        <v>1069</v>
      </c>
      <c r="G2624" s="73" t="str">
        <f>VLOOKUP(F2624,学校番号,3,FALSE)</f>
        <v>070038</v>
      </c>
    </row>
    <row r="2625" spans="1:7" hidden="1" x14ac:dyDescent="0.15">
      <c r="A2625" s="72">
        <v>4105</v>
      </c>
      <c r="B2625" s="73" t="s">
        <v>6913</v>
      </c>
      <c r="C2625" s="73" t="s">
        <v>6914</v>
      </c>
      <c r="D2625" s="73" t="s">
        <v>48</v>
      </c>
      <c r="E2625" s="74">
        <f>IF(D2625="男",1,2)</f>
        <v>1</v>
      </c>
      <c r="F2625" s="73" t="s">
        <v>1069</v>
      </c>
      <c r="G2625" s="73" t="str">
        <f>VLOOKUP(F2625,学校番号,3,FALSE)</f>
        <v>070038</v>
      </c>
    </row>
    <row r="2626" spans="1:7" hidden="1" x14ac:dyDescent="0.15">
      <c r="A2626" s="72">
        <v>4106</v>
      </c>
      <c r="B2626" s="73" t="s">
        <v>6915</v>
      </c>
      <c r="C2626" s="73" t="s">
        <v>6916</v>
      </c>
      <c r="D2626" s="73" t="s">
        <v>48</v>
      </c>
      <c r="E2626" s="74">
        <f>IF(D2626="男",1,2)</f>
        <v>1</v>
      </c>
      <c r="F2626" s="73" t="s">
        <v>1069</v>
      </c>
      <c r="G2626" s="73" t="str">
        <f>VLOOKUP(F2626,学校番号,3,FALSE)</f>
        <v>070038</v>
      </c>
    </row>
    <row r="2627" spans="1:7" hidden="1" x14ac:dyDescent="0.15">
      <c r="A2627" s="72">
        <v>4107</v>
      </c>
      <c r="B2627" s="73" t="s">
        <v>6917</v>
      </c>
      <c r="C2627" s="73" t="s">
        <v>6918</v>
      </c>
      <c r="D2627" s="73" t="s">
        <v>48</v>
      </c>
      <c r="E2627" s="74">
        <f>IF(D2627="男",1,2)</f>
        <v>1</v>
      </c>
      <c r="F2627" s="73" t="s">
        <v>1069</v>
      </c>
      <c r="G2627" s="73" t="str">
        <f>VLOOKUP(F2627,学校番号,3,FALSE)</f>
        <v>070038</v>
      </c>
    </row>
    <row r="2628" spans="1:7" hidden="1" x14ac:dyDescent="0.15">
      <c r="A2628" s="72">
        <v>4108</v>
      </c>
      <c r="B2628" s="73" t="s">
        <v>6919</v>
      </c>
      <c r="C2628" s="73" t="s">
        <v>6920</v>
      </c>
      <c r="D2628" s="73" t="s">
        <v>48</v>
      </c>
      <c r="E2628" s="74">
        <f>IF(D2628="男",1,2)</f>
        <v>1</v>
      </c>
      <c r="F2628" s="73" t="s">
        <v>1069</v>
      </c>
      <c r="G2628" s="73" t="str">
        <f>VLOOKUP(F2628,学校番号,3,FALSE)</f>
        <v>070038</v>
      </c>
    </row>
    <row r="2629" spans="1:7" hidden="1" x14ac:dyDescent="0.15">
      <c r="A2629" s="72">
        <v>4109</v>
      </c>
      <c r="B2629" s="73" t="s">
        <v>6921</v>
      </c>
      <c r="C2629" s="73" t="s">
        <v>6922</v>
      </c>
      <c r="D2629" s="73" t="s">
        <v>48</v>
      </c>
      <c r="E2629" s="74">
        <f>IF(D2629="男",1,2)</f>
        <v>1</v>
      </c>
      <c r="F2629" s="73" t="s">
        <v>1069</v>
      </c>
      <c r="G2629" s="73" t="str">
        <f>VLOOKUP(F2629,学校番号,3,FALSE)</f>
        <v>070038</v>
      </c>
    </row>
    <row r="2630" spans="1:7" hidden="1" x14ac:dyDescent="0.15">
      <c r="A2630" s="72">
        <v>4110</v>
      </c>
      <c r="B2630" s="73" t="s">
        <v>6923</v>
      </c>
      <c r="C2630" s="73" t="s">
        <v>6924</v>
      </c>
      <c r="D2630" s="73" t="s">
        <v>48</v>
      </c>
      <c r="E2630" s="74">
        <f>IF(D2630="男",1,2)</f>
        <v>1</v>
      </c>
      <c r="F2630" s="73" t="s">
        <v>1069</v>
      </c>
      <c r="G2630" s="73" t="str">
        <f>VLOOKUP(F2630,学校番号,3,FALSE)</f>
        <v>070038</v>
      </c>
    </row>
    <row r="2631" spans="1:7" hidden="1" x14ac:dyDescent="0.15">
      <c r="A2631" s="72">
        <v>4116</v>
      </c>
      <c r="B2631" s="73" t="s">
        <v>6925</v>
      </c>
      <c r="C2631" s="73" t="s">
        <v>6926</v>
      </c>
      <c r="D2631" s="73" t="s">
        <v>48</v>
      </c>
      <c r="E2631" s="74">
        <f>IF(D2631="男",1,2)</f>
        <v>1</v>
      </c>
      <c r="F2631" s="73" t="s">
        <v>1369</v>
      </c>
      <c r="G2631" s="73" t="str">
        <f>VLOOKUP(F2631,学校番号,3,FALSE)</f>
        <v>070144</v>
      </c>
    </row>
    <row r="2632" spans="1:7" hidden="1" x14ac:dyDescent="0.15">
      <c r="A2632" s="72">
        <v>4117</v>
      </c>
      <c r="B2632" s="73" t="s">
        <v>6927</v>
      </c>
      <c r="C2632" s="73" t="s">
        <v>6928</v>
      </c>
      <c r="D2632" s="73" t="s">
        <v>48</v>
      </c>
      <c r="E2632" s="74">
        <f>IF(D2632="男",1,2)</f>
        <v>1</v>
      </c>
      <c r="F2632" s="73" t="s">
        <v>1369</v>
      </c>
      <c r="G2632" s="73" t="str">
        <f>VLOOKUP(F2632,学校番号,3,FALSE)</f>
        <v>070144</v>
      </c>
    </row>
    <row r="2633" spans="1:7" hidden="1" x14ac:dyDescent="0.15">
      <c r="A2633" s="72">
        <v>4118</v>
      </c>
      <c r="B2633" s="73" t="s">
        <v>6929</v>
      </c>
      <c r="C2633" s="73" t="s">
        <v>6930</v>
      </c>
      <c r="D2633" s="73" t="s">
        <v>48</v>
      </c>
      <c r="E2633" s="74">
        <f>IF(D2633="男",1,2)</f>
        <v>1</v>
      </c>
      <c r="F2633" s="73" t="s">
        <v>1369</v>
      </c>
      <c r="G2633" s="73" t="str">
        <f>VLOOKUP(F2633,学校番号,3,FALSE)</f>
        <v>070144</v>
      </c>
    </row>
    <row r="2634" spans="1:7" hidden="1" x14ac:dyDescent="0.15">
      <c r="A2634" s="72">
        <v>4119</v>
      </c>
      <c r="B2634" s="73" t="s">
        <v>6931</v>
      </c>
      <c r="C2634" s="73" t="s">
        <v>6932</v>
      </c>
      <c r="D2634" s="73" t="s">
        <v>49</v>
      </c>
      <c r="E2634" s="74">
        <f>IF(D2634="男",1,2)</f>
        <v>2</v>
      </c>
      <c r="F2634" s="73" t="s">
        <v>1369</v>
      </c>
      <c r="G2634" s="73" t="str">
        <f>VLOOKUP(F2634,学校番号,3,FALSE)</f>
        <v>070144</v>
      </c>
    </row>
    <row r="2635" spans="1:7" hidden="1" x14ac:dyDescent="0.15">
      <c r="A2635" s="72">
        <v>4120</v>
      </c>
      <c r="B2635" s="73" t="s">
        <v>6933</v>
      </c>
      <c r="C2635" s="73" t="s">
        <v>6934</v>
      </c>
      <c r="D2635" s="73" t="s">
        <v>49</v>
      </c>
      <c r="E2635" s="74">
        <f>IF(D2635="男",1,2)</f>
        <v>2</v>
      </c>
      <c r="F2635" s="73" t="s">
        <v>1369</v>
      </c>
      <c r="G2635" s="73" t="str">
        <f>VLOOKUP(F2635,学校番号,3,FALSE)</f>
        <v>070144</v>
      </c>
    </row>
    <row r="2636" spans="1:7" hidden="1" x14ac:dyDescent="0.15">
      <c r="A2636" s="72">
        <v>4121</v>
      </c>
      <c r="B2636" s="73" t="s">
        <v>6935</v>
      </c>
      <c r="C2636" s="73" t="s">
        <v>6936</v>
      </c>
      <c r="D2636" s="73" t="s">
        <v>48</v>
      </c>
      <c r="E2636" s="74">
        <f>IF(D2636="男",1,2)</f>
        <v>1</v>
      </c>
      <c r="F2636" s="73" t="s">
        <v>1369</v>
      </c>
      <c r="G2636" s="73" t="str">
        <f>VLOOKUP(F2636,学校番号,3,FALSE)</f>
        <v>070144</v>
      </c>
    </row>
    <row r="2637" spans="1:7" hidden="1" x14ac:dyDescent="0.15">
      <c r="A2637" s="72">
        <v>4122</v>
      </c>
      <c r="B2637" s="73" t="s">
        <v>6937</v>
      </c>
      <c r="C2637" s="73" t="s">
        <v>6938</v>
      </c>
      <c r="D2637" s="73" t="s">
        <v>48</v>
      </c>
      <c r="E2637" s="74">
        <f>IF(D2637="男",1,2)</f>
        <v>1</v>
      </c>
      <c r="F2637" s="73" t="s">
        <v>1369</v>
      </c>
      <c r="G2637" s="73" t="str">
        <f>VLOOKUP(F2637,学校番号,3,FALSE)</f>
        <v>070144</v>
      </c>
    </row>
    <row r="2638" spans="1:7" hidden="1" x14ac:dyDescent="0.15">
      <c r="A2638" s="72">
        <v>4123</v>
      </c>
      <c r="B2638" s="73" t="s">
        <v>6939</v>
      </c>
      <c r="C2638" s="73" t="s">
        <v>6940</v>
      </c>
      <c r="D2638" s="73" t="s">
        <v>48</v>
      </c>
      <c r="E2638" s="74">
        <f>IF(D2638="男",1,2)</f>
        <v>1</v>
      </c>
      <c r="F2638" s="73" t="s">
        <v>1369</v>
      </c>
      <c r="G2638" s="73" t="str">
        <f>VLOOKUP(F2638,学校番号,3,FALSE)</f>
        <v>070144</v>
      </c>
    </row>
    <row r="2639" spans="1:7" hidden="1" x14ac:dyDescent="0.15">
      <c r="A2639" s="72">
        <v>4207</v>
      </c>
      <c r="B2639" s="73" t="s">
        <v>8820</v>
      </c>
      <c r="C2639" s="73" t="s">
        <v>8821</v>
      </c>
      <c r="D2639" s="73" t="s">
        <v>49</v>
      </c>
      <c r="E2639" s="74">
        <v>3</v>
      </c>
      <c r="F2639" s="73" t="s">
        <v>8822</v>
      </c>
      <c r="G2639" s="81" t="s">
        <v>8823</v>
      </c>
    </row>
    <row r="2640" spans="1:7" hidden="1" x14ac:dyDescent="0.15">
      <c r="A2640" s="72">
        <v>4208</v>
      </c>
      <c r="B2640" s="73" t="s">
        <v>8865</v>
      </c>
      <c r="C2640" s="73" t="s">
        <v>8866</v>
      </c>
      <c r="D2640" s="73" t="s">
        <v>49</v>
      </c>
      <c r="E2640" s="74">
        <v>3</v>
      </c>
      <c r="F2640" s="73" t="s">
        <v>8822</v>
      </c>
      <c r="G2640" s="81" t="s">
        <v>8867</v>
      </c>
    </row>
    <row r="2641" spans="1:7" hidden="1" x14ac:dyDescent="0.15">
      <c r="A2641" s="72">
        <v>4210</v>
      </c>
      <c r="B2641" s="73" t="s">
        <v>8862</v>
      </c>
      <c r="C2641" s="73" t="s">
        <v>8863</v>
      </c>
      <c r="D2641" s="73" t="s">
        <v>49</v>
      </c>
      <c r="E2641" s="74">
        <v>3</v>
      </c>
      <c r="F2641" s="73" t="s">
        <v>8822</v>
      </c>
      <c r="G2641" s="81" t="s">
        <v>8864</v>
      </c>
    </row>
    <row r="2642" spans="1:7" hidden="1" x14ac:dyDescent="0.15">
      <c r="A2642" s="72">
        <v>4211</v>
      </c>
      <c r="B2642" s="73" t="s">
        <v>8838</v>
      </c>
      <c r="C2642" s="73" t="s">
        <v>8839</v>
      </c>
      <c r="D2642" s="73" t="s">
        <v>49</v>
      </c>
      <c r="E2642" s="74">
        <v>3</v>
      </c>
      <c r="F2642" s="73" t="s">
        <v>8822</v>
      </c>
      <c r="G2642" s="81" t="s">
        <v>8840</v>
      </c>
    </row>
    <row r="2643" spans="1:7" hidden="1" x14ac:dyDescent="0.15">
      <c r="A2643" s="72">
        <v>4216</v>
      </c>
      <c r="B2643" s="73" t="s">
        <v>8859</v>
      </c>
      <c r="C2643" s="73" t="s">
        <v>8860</v>
      </c>
      <c r="D2643" s="73" t="s">
        <v>49</v>
      </c>
      <c r="E2643" s="74">
        <v>2</v>
      </c>
      <c r="F2643" s="73" t="s">
        <v>8822</v>
      </c>
      <c r="G2643" s="81" t="s">
        <v>8861</v>
      </c>
    </row>
    <row r="2644" spans="1:7" hidden="1" x14ac:dyDescent="0.15">
      <c r="A2644" s="72">
        <v>4220</v>
      </c>
      <c r="B2644" s="73" t="s">
        <v>8841</v>
      </c>
      <c r="C2644" s="73" t="s">
        <v>8842</v>
      </c>
      <c r="D2644" s="73" t="s">
        <v>49</v>
      </c>
      <c r="E2644" s="74">
        <v>2</v>
      </c>
      <c r="F2644" s="73" t="s">
        <v>8822</v>
      </c>
      <c r="G2644" s="81" t="s">
        <v>8843</v>
      </c>
    </row>
    <row r="2645" spans="1:7" hidden="1" x14ac:dyDescent="0.15">
      <c r="A2645" s="72">
        <v>4229</v>
      </c>
      <c r="B2645" s="73" t="s">
        <v>6941</v>
      </c>
      <c r="C2645" s="73" t="s">
        <v>6942</v>
      </c>
      <c r="D2645" s="73" t="s">
        <v>48</v>
      </c>
      <c r="E2645" s="74">
        <f>IF(D2645="男",1,2)</f>
        <v>1</v>
      </c>
      <c r="F2645" s="73" t="s">
        <v>1053</v>
      </c>
      <c r="G2645" s="73" t="str">
        <f>VLOOKUP(F2645,学校番号,3,FALSE)</f>
        <v>070032</v>
      </c>
    </row>
    <row r="2646" spans="1:7" hidden="1" x14ac:dyDescent="0.15">
      <c r="A2646" s="72">
        <v>4244</v>
      </c>
      <c r="B2646" s="73" t="s">
        <v>8831</v>
      </c>
      <c r="C2646" s="73" t="s">
        <v>8832</v>
      </c>
      <c r="D2646" s="73" t="s">
        <v>49</v>
      </c>
      <c r="E2646" s="74">
        <v>3</v>
      </c>
      <c r="F2646" s="73" t="s">
        <v>8833</v>
      </c>
      <c r="G2646" s="81" t="s">
        <v>8834</v>
      </c>
    </row>
    <row r="2647" spans="1:7" hidden="1" x14ac:dyDescent="0.15">
      <c r="A2647" s="72">
        <v>4252</v>
      </c>
      <c r="B2647" s="73" t="s">
        <v>6943</v>
      </c>
      <c r="C2647" s="73" t="s">
        <v>6944</v>
      </c>
      <c r="D2647" s="73" t="s">
        <v>48</v>
      </c>
      <c r="E2647" s="74">
        <f>IF(D2647="男",1,2)</f>
        <v>1</v>
      </c>
      <c r="F2647" s="73" t="s">
        <v>1075</v>
      </c>
      <c r="G2647" s="73" t="str">
        <f>VLOOKUP(F2647,学校番号,3,FALSE)</f>
        <v>070040</v>
      </c>
    </row>
    <row r="2648" spans="1:7" hidden="1" x14ac:dyDescent="0.15">
      <c r="A2648" s="72">
        <v>4253</v>
      </c>
      <c r="B2648" s="73" t="s">
        <v>6945</v>
      </c>
      <c r="C2648" s="73" t="s">
        <v>6946</v>
      </c>
      <c r="D2648" s="73" t="s">
        <v>48</v>
      </c>
      <c r="E2648" s="74">
        <f>IF(D2648="男",1,2)</f>
        <v>1</v>
      </c>
      <c r="F2648" s="73" t="s">
        <v>1075</v>
      </c>
      <c r="G2648" s="73" t="str">
        <f>VLOOKUP(F2648,学校番号,3,FALSE)</f>
        <v>070040</v>
      </c>
    </row>
    <row r="2649" spans="1:7" hidden="1" x14ac:dyDescent="0.15">
      <c r="A2649" s="72">
        <v>4254</v>
      </c>
      <c r="B2649" s="73" t="s">
        <v>6947</v>
      </c>
      <c r="C2649" s="73" t="s">
        <v>6948</v>
      </c>
      <c r="D2649" s="73" t="s">
        <v>48</v>
      </c>
      <c r="E2649" s="74">
        <f>IF(D2649="男",1,2)</f>
        <v>1</v>
      </c>
      <c r="F2649" s="73" t="s">
        <v>1075</v>
      </c>
      <c r="G2649" s="73" t="str">
        <f>VLOOKUP(F2649,学校番号,3,FALSE)</f>
        <v>070040</v>
      </c>
    </row>
    <row r="2650" spans="1:7" hidden="1" x14ac:dyDescent="0.15">
      <c r="A2650" s="72">
        <v>4255</v>
      </c>
      <c r="B2650" s="73" t="s">
        <v>6949</v>
      </c>
      <c r="C2650" s="73" t="s">
        <v>6950</v>
      </c>
      <c r="D2650" s="73" t="s">
        <v>48</v>
      </c>
      <c r="E2650" s="74">
        <f>IF(D2650="男",1,2)</f>
        <v>1</v>
      </c>
      <c r="F2650" s="73" t="s">
        <v>1075</v>
      </c>
      <c r="G2650" s="73" t="str">
        <f>VLOOKUP(F2650,学校番号,3,FALSE)</f>
        <v>070040</v>
      </c>
    </row>
    <row r="2651" spans="1:7" hidden="1" x14ac:dyDescent="0.15">
      <c r="A2651" s="72">
        <v>4256</v>
      </c>
      <c r="B2651" s="73" t="s">
        <v>6951</v>
      </c>
      <c r="C2651" s="73" t="s">
        <v>6044</v>
      </c>
      <c r="D2651" s="73" t="s">
        <v>48</v>
      </c>
      <c r="E2651" s="74">
        <f>IF(D2651="男",1,2)</f>
        <v>1</v>
      </c>
      <c r="F2651" s="73" t="s">
        <v>1075</v>
      </c>
      <c r="G2651" s="73" t="str">
        <f>VLOOKUP(F2651,学校番号,3,FALSE)</f>
        <v>070040</v>
      </c>
    </row>
    <row r="2652" spans="1:7" hidden="1" x14ac:dyDescent="0.15">
      <c r="A2652" s="72">
        <v>4257</v>
      </c>
      <c r="B2652" s="73" t="s">
        <v>6952</v>
      </c>
      <c r="C2652" s="73" t="s">
        <v>6953</v>
      </c>
      <c r="D2652" s="73" t="s">
        <v>48</v>
      </c>
      <c r="E2652" s="74">
        <f>IF(D2652="男",1,2)</f>
        <v>1</v>
      </c>
      <c r="F2652" s="73" t="s">
        <v>1075</v>
      </c>
      <c r="G2652" s="73" t="str">
        <f>VLOOKUP(F2652,学校番号,3,FALSE)</f>
        <v>070040</v>
      </c>
    </row>
    <row r="2653" spans="1:7" hidden="1" x14ac:dyDescent="0.15">
      <c r="A2653" s="72">
        <v>4258</v>
      </c>
      <c r="B2653" s="73" t="s">
        <v>6954</v>
      </c>
      <c r="C2653" s="73" t="s">
        <v>6955</v>
      </c>
      <c r="D2653" s="73" t="s">
        <v>48</v>
      </c>
      <c r="E2653" s="74">
        <f>IF(D2653="男",1,2)</f>
        <v>1</v>
      </c>
      <c r="F2653" s="73" t="s">
        <v>1075</v>
      </c>
      <c r="G2653" s="73" t="str">
        <f>VLOOKUP(F2653,学校番号,3,FALSE)</f>
        <v>070040</v>
      </c>
    </row>
    <row r="2654" spans="1:7" hidden="1" x14ac:dyDescent="0.15">
      <c r="A2654" s="72">
        <v>4259</v>
      </c>
      <c r="B2654" s="73" t="s">
        <v>6956</v>
      </c>
      <c r="C2654" s="73" t="s">
        <v>6957</v>
      </c>
      <c r="D2654" s="73" t="s">
        <v>49</v>
      </c>
      <c r="E2654" s="74">
        <f>IF(D2654="男",1,2)</f>
        <v>2</v>
      </c>
      <c r="F2654" s="73" t="s">
        <v>1075</v>
      </c>
      <c r="G2654" s="73" t="str">
        <f>VLOOKUP(F2654,学校番号,3,FALSE)</f>
        <v>070040</v>
      </c>
    </row>
    <row r="2655" spans="1:7" hidden="1" x14ac:dyDescent="0.15">
      <c r="A2655" s="72">
        <v>4260</v>
      </c>
      <c r="B2655" s="73" t="s">
        <v>6958</v>
      </c>
      <c r="C2655" s="73" t="s">
        <v>6959</v>
      </c>
      <c r="D2655" s="73" t="s">
        <v>49</v>
      </c>
      <c r="E2655" s="74">
        <f>IF(D2655="男",1,2)</f>
        <v>2</v>
      </c>
      <c r="F2655" s="73" t="s">
        <v>1075</v>
      </c>
      <c r="G2655" s="73" t="str">
        <f>VLOOKUP(F2655,学校番号,3,FALSE)</f>
        <v>070040</v>
      </c>
    </row>
    <row r="2656" spans="1:7" hidden="1" x14ac:dyDescent="0.15">
      <c r="A2656" s="72">
        <v>4261</v>
      </c>
      <c r="B2656" s="73" t="s">
        <v>6960</v>
      </c>
      <c r="C2656" s="73" t="s">
        <v>6961</v>
      </c>
      <c r="D2656" s="73" t="s">
        <v>49</v>
      </c>
      <c r="E2656" s="74">
        <f>IF(D2656="男",1,2)</f>
        <v>2</v>
      </c>
      <c r="F2656" s="73" t="s">
        <v>1075</v>
      </c>
      <c r="G2656" s="73" t="str">
        <f>VLOOKUP(F2656,学校番号,3,FALSE)</f>
        <v>070040</v>
      </c>
    </row>
    <row r="2657" spans="1:7" hidden="1" x14ac:dyDescent="0.15">
      <c r="A2657" s="72">
        <v>4262</v>
      </c>
      <c r="B2657" s="73" t="s">
        <v>6962</v>
      </c>
      <c r="C2657" s="73" t="s">
        <v>6963</v>
      </c>
      <c r="D2657" s="73" t="s">
        <v>49</v>
      </c>
      <c r="E2657" s="74">
        <f>IF(D2657="男",1,2)</f>
        <v>2</v>
      </c>
      <c r="F2657" s="73" t="s">
        <v>1075</v>
      </c>
      <c r="G2657" s="73" t="str">
        <f>VLOOKUP(F2657,学校番号,3,FALSE)</f>
        <v>070040</v>
      </c>
    </row>
    <row r="2658" spans="1:7" hidden="1" x14ac:dyDescent="0.15">
      <c r="A2658" s="72">
        <v>4263</v>
      </c>
      <c r="B2658" s="73" t="s">
        <v>6964</v>
      </c>
      <c r="C2658" s="73" t="s">
        <v>6965</v>
      </c>
      <c r="D2658" s="73" t="s">
        <v>49</v>
      </c>
      <c r="E2658" s="74">
        <f>IF(D2658="男",1,2)</f>
        <v>2</v>
      </c>
      <c r="F2658" s="73" t="s">
        <v>1075</v>
      </c>
      <c r="G2658" s="73" t="str">
        <f>VLOOKUP(F2658,学校番号,3,FALSE)</f>
        <v>070040</v>
      </c>
    </row>
    <row r="2659" spans="1:7" hidden="1" x14ac:dyDescent="0.15">
      <c r="A2659" s="72">
        <v>4265</v>
      </c>
      <c r="B2659" s="73" t="s">
        <v>6966</v>
      </c>
      <c r="C2659" s="73" t="s">
        <v>6967</v>
      </c>
      <c r="D2659" s="73" t="s">
        <v>49</v>
      </c>
      <c r="E2659" s="74">
        <f>IF(D2659="男",1,2)</f>
        <v>2</v>
      </c>
      <c r="F2659" s="73" t="s">
        <v>1075</v>
      </c>
      <c r="G2659" s="73" t="str">
        <f>VLOOKUP(F2659,学校番号,3,FALSE)</f>
        <v>070040</v>
      </c>
    </row>
    <row r="2660" spans="1:7" hidden="1" x14ac:dyDescent="0.15">
      <c r="A2660" s="72">
        <v>4266</v>
      </c>
      <c r="B2660" s="73" t="s">
        <v>6968</v>
      </c>
      <c r="C2660" s="73" t="s">
        <v>6969</v>
      </c>
      <c r="D2660" s="73" t="s">
        <v>49</v>
      </c>
      <c r="E2660" s="74">
        <f>IF(D2660="男",1,2)</f>
        <v>2</v>
      </c>
      <c r="F2660" s="73" t="s">
        <v>1075</v>
      </c>
      <c r="G2660" s="73" t="str">
        <f>VLOOKUP(F2660,学校番号,3,FALSE)</f>
        <v>070040</v>
      </c>
    </row>
    <row r="2661" spans="1:7" hidden="1" x14ac:dyDescent="0.15">
      <c r="A2661" s="72">
        <v>4269</v>
      </c>
      <c r="B2661" s="73" t="s">
        <v>6970</v>
      </c>
      <c r="C2661" s="73" t="s">
        <v>6572</v>
      </c>
      <c r="D2661" s="73" t="s">
        <v>48</v>
      </c>
      <c r="E2661" s="74">
        <f>IF(D2661="男",1,2)</f>
        <v>1</v>
      </c>
      <c r="F2661" s="73" t="s">
        <v>1075</v>
      </c>
      <c r="G2661" s="73" t="str">
        <f>VLOOKUP(F2661,学校番号,3,FALSE)</f>
        <v>070040</v>
      </c>
    </row>
    <row r="2662" spans="1:7" hidden="1" x14ac:dyDescent="0.15">
      <c r="A2662" s="72">
        <v>4270</v>
      </c>
      <c r="B2662" s="73" t="s">
        <v>6971</v>
      </c>
      <c r="C2662" s="73" t="s">
        <v>6972</v>
      </c>
      <c r="D2662" s="73" t="s">
        <v>48</v>
      </c>
      <c r="E2662" s="74">
        <f>IF(D2662="男",1,2)</f>
        <v>1</v>
      </c>
      <c r="F2662" s="73" t="s">
        <v>1075</v>
      </c>
      <c r="G2662" s="73" t="str">
        <f>VLOOKUP(F2662,学校番号,3,FALSE)</f>
        <v>070040</v>
      </c>
    </row>
    <row r="2663" spans="1:7" hidden="1" x14ac:dyDescent="0.15">
      <c r="A2663" s="72">
        <v>4271</v>
      </c>
      <c r="B2663" s="73" t="s">
        <v>6973</v>
      </c>
      <c r="C2663" s="73" t="s">
        <v>6974</v>
      </c>
      <c r="D2663" s="73" t="s">
        <v>48</v>
      </c>
      <c r="E2663" s="74">
        <f>IF(D2663="男",1,2)</f>
        <v>1</v>
      </c>
      <c r="F2663" s="73" t="s">
        <v>1075</v>
      </c>
      <c r="G2663" s="73" t="str">
        <f>VLOOKUP(F2663,学校番号,3,FALSE)</f>
        <v>070040</v>
      </c>
    </row>
    <row r="2664" spans="1:7" hidden="1" x14ac:dyDescent="0.15">
      <c r="A2664" s="72">
        <v>4272</v>
      </c>
      <c r="B2664" s="73" t="s">
        <v>6975</v>
      </c>
      <c r="C2664" s="73" t="s">
        <v>6976</v>
      </c>
      <c r="D2664" s="73" t="s">
        <v>48</v>
      </c>
      <c r="E2664" s="74">
        <f>IF(D2664="男",1,2)</f>
        <v>1</v>
      </c>
      <c r="F2664" s="73" t="s">
        <v>1075</v>
      </c>
      <c r="G2664" s="73" t="str">
        <f>VLOOKUP(F2664,学校番号,3,FALSE)</f>
        <v>070040</v>
      </c>
    </row>
    <row r="2665" spans="1:7" hidden="1" x14ac:dyDescent="0.15">
      <c r="A2665" s="72">
        <v>4273</v>
      </c>
      <c r="B2665" s="73" t="s">
        <v>6977</v>
      </c>
      <c r="C2665" s="73" t="s">
        <v>6978</v>
      </c>
      <c r="D2665" s="73" t="s">
        <v>48</v>
      </c>
      <c r="E2665" s="74">
        <f>IF(D2665="男",1,2)</f>
        <v>1</v>
      </c>
      <c r="F2665" s="73" t="s">
        <v>1075</v>
      </c>
      <c r="G2665" s="73" t="str">
        <f>VLOOKUP(F2665,学校番号,3,FALSE)</f>
        <v>070040</v>
      </c>
    </row>
    <row r="2666" spans="1:7" hidden="1" x14ac:dyDescent="0.15">
      <c r="A2666" s="72">
        <v>4278</v>
      </c>
      <c r="B2666" s="73" t="s">
        <v>6979</v>
      </c>
      <c r="C2666" s="73" t="s">
        <v>6980</v>
      </c>
      <c r="D2666" s="73" t="s">
        <v>48</v>
      </c>
      <c r="E2666" s="74">
        <f>IF(D2666="男",1,2)</f>
        <v>1</v>
      </c>
      <c r="F2666" s="73" t="s">
        <v>1078</v>
      </c>
      <c r="G2666" s="73" t="str">
        <f>VLOOKUP(F2666,学校番号,3,FALSE)</f>
        <v>070041</v>
      </c>
    </row>
    <row r="2667" spans="1:7" hidden="1" x14ac:dyDescent="0.15">
      <c r="A2667" s="72">
        <v>4279</v>
      </c>
      <c r="B2667" s="73" t="s">
        <v>6981</v>
      </c>
      <c r="C2667" s="73" t="s">
        <v>6982</v>
      </c>
      <c r="D2667" s="73" t="s">
        <v>48</v>
      </c>
      <c r="E2667" s="74">
        <f>IF(D2667="男",1,2)</f>
        <v>1</v>
      </c>
      <c r="F2667" s="73" t="s">
        <v>1078</v>
      </c>
      <c r="G2667" s="73" t="str">
        <f>VLOOKUP(F2667,学校番号,3,FALSE)</f>
        <v>070041</v>
      </c>
    </row>
    <row r="2668" spans="1:7" hidden="1" x14ac:dyDescent="0.15">
      <c r="A2668" s="72">
        <v>4280</v>
      </c>
      <c r="B2668" s="73" t="s">
        <v>6983</v>
      </c>
      <c r="C2668" s="73" t="s">
        <v>6984</v>
      </c>
      <c r="D2668" s="73" t="s">
        <v>49</v>
      </c>
      <c r="E2668" s="74">
        <f>IF(D2668="男",1,2)</f>
        <v>2</v>
      </c>
      <c r="F2668" s="73" t="s">
        <v>1078</v>
      </c>
      <c r="G2668" s="73" t="str">
        <f>VLOOKUP(F2668,学校番号,3,FALSE)</f>
        <v>070041</v>
      </c>
    </row>
    <row r="2669" spans="1:7" hidden="1" x14ac:dyDescent="0.15">
      <c r="A2669" s="72">
        <v>4281</v>
      </c>
      <c r="B2669" s="73" t="s">
        <v>6985</v>
      </c>
      <c r="C2669" s="73" t="s">
        <v>6986</v>
      </c>
      <c r="D2669" s="73" t="s">
        <v>49</v>
      </c>
      <c r="E2669" s="74">
        <f>IF(D2669="男",1,2)</f>
        <v>2</v>
      </c>
      <c r="F2669" s="73" t="s">
        <v>1078</v>
      </c>
      <c r="G2669" s="73" t="str">
        <f>VLOOKUP(F2669,学校番号,3,FALSE)</f>
        <v>070041</v>
      </c>
    </row>
    <row r="2670" spans="1:7" hidden="1" x14ac:dyDescent="0.15">
      <c r="A2670" s="72">
        <v>4282</v>
      </c>
      <c r="B2670" s="73" t="s">
        <v>6987</v>
      </c>
      <c r="C2670" s="73" t="s">
        <v>6988</v>
      </c>
      <c r="D2670" s="73" t="s">
        <v>49</v>
      </c>
      <c r="E2670" s="74">
        <f>IF(D2670="男",1,2)</f>
        <v>2</v>
      </c>
      <c r="F2670" s="73" t="s">
        <v>1078</v>
      </c>
      <c r="G2670" s="73" t="str">
        <f>VLOOKUP(F2670,学校番号,3,FALSE)</f>
        <v>070041</v>
      </c>
    </row>
    <row r="2671" spans="1:7" hidden="1" x14ac:dyDescent="0.15">
      <c r="A2671" s="72">
        <v>4283</v>
      </c>
      <c r="B2671" s="73" t="s">
        <v>6989</v>
      </c>
      <c r="C2671" s="73" t="s">
        <v>6990</v>
      </c>
      <c r="D2671" s="73" t="s">
        <v>48</v>
      </c>
      <c r="E2671" s="74">
        <f>IF(D2671="男",1,2)</f>
        <v>1</v>
      </c>
      <c r="F2671" s="73" t="s">
        <v>1078</v>
      </c>
      <c r="G2671" s="73" t="str">
        <f>VLOOKUP(F2671,学校番号,3,FALSE)</f>
        <v>070041</v>
      </c>
    </row>
    <row r="2672" spans="1:7" hidden="1" x14ac:dyDescent="0.15">
      <c r="A2672" s="72">
        <v>4284</v>
      </c>
      <c r="B2672" s="73" t="s">
        <v>6991</v>
      </c>
      <c r="C2672" s="73" t="s">
        <v>6992</v>
      </c>
      <c r="D2672" s="73" t="s">
        <v>49</v>
      </c>
      <c r="E2672" s="74">
        <f>IF(D2672="男",1,2)</f>
        <v>2</v>
      </c>
      <c r="F2672" s="73" t="s">
        <v>1078</v>
      </c>
      <c r="G2672" s="73" t="str">
        <f>VLOOKUP(F2672,学校番号,3,FALSE)</f>
        <v>070041</v>
      </c>
    </row>
    <row r="2673" spans="1:7" hidden="1" x14ac:dyDescent="0.15">
      <c r="A2673" s="72">
        <v>4285</v>
      </c>
      <c r="B2673" s="73" t="s">
        <v>6993</v>
      </c>
      <c r="C2673" s="73" t="s">
        <v>6994</v>
      </c>
      <c r="D2673" s="73" t="s">
        <v>48</v>
      </c>
      <c r="E2673" s="74">
        <f>IF(D2673="男",1,2)</f>
        <v>1</v>
      </c>
      <c r="F2673" s="73" t="s">
        <v>1078</v>
      </c>
      <c r="G2673" s="73" t="str">
        <f>VLOOKUP(F2673,学校番号,3,FALSE)</f>
        <v>070041</v>
      </c>
    </row>
    <row r="2674" spans="1:7" hidden="1" x14ac:dyDescent="0.15">
      <c r="A2674" s="72">
        <v>4286</v>
      </c>
      <c r="B2674" s="73" t="s">
        <v>6995</v>
      </c>
      <c r="C2674" s="73" t="s">
        <v>6996</v>
      </c>
      <c r="D2674" s="73" t="s">
        <v>48</v>
      </c>
      <c r="E2674" s="74">
        <f>IF(D2674="男",1,2)</f>
        <v>1</v>
      </c>
      <c r="F2674" s="73" t="s">
        <v>1078</v>
      </c>
      <c r="G2674" s="73" t="str">
        <f>VLOOKUP(F2674,学校番号,3,FALSE)</f>
        <v>070041</v>
      </c>
    </row>
    <row r="2675" spans="1:7" hidden="1" x14ac:dyDescent="0.15">
      <c r="A2675" s="72">
        <v>4287</v>
      </c>
      <c r="B2675" s="73" t="s">
        <v>6997</v>
      </c>
      <c r="C2675" s="73" t="s">
        <v>6998</v>
      </c>
      <c r="D2675" s="73" t="s">
        <v>48</v>
      </c>
      <c r="E2675" s="74">
        <f>IF(D2675="男",1,2)</f>
        <v>1</v>
      </c>
      <c r="F2675" s="73" t="s">
        <v>1078</v>
      </c>
      <c r="G2675" s="73" t="str">
        <f>VLOOKUP(F2675,学校番号,3,FALSE)</f>
        <v>070041</v>
      </c>
    </row>
    <row r="2676" spans="1:7" hidden="1" x14ac:dyDescent="0.15">
      <c r="A2676" s="72">
        <v>4288</v>
      </c>
      <c r="B2676" s="73" t="s">
        <v>6999</v>
      </c>
      <c r="C2676" s="73" t="s">
        <v>7000</v>
      </c>
      <c r="D2676" s="73" t="s">
        <v>49</v>
      </c>
      <c r="E2676" s="74">
        <f>IF(D2676="男",1,2)</f>
        <v>2</v>
      </c>
      <c r="F2676" s="73" t="s">
        <v>1078</v>
      </c>
      <c r="G2676" s="73" t="str">
        <f>VLOOKUP(F2676,学校番号,3,FALSE)</f>
        <v>070041</v>
      </c>
    </row>
    <row r="2677" spans="1:7" hidden="1" x14ac:dyDescent="0.15">
      <c r="A2677" s="72">
        <v>4289</v>
      </c>
      <c r="B2677" s="73" t="s">
        <v>7001</v>
      </c>
      <c r="C2677" s="73" t="s">
        <v>7002</v>
      </c>
      <c r="D2677" s="73" t="s">
        <v>49</v>
      </c>
      <c r="E2677" s="74">
        <f>IF(D2677="男",1,2)</f>
        <v>2</v>
      </c>
      <c r="F2677" s="73" t="s">
        <v>1078</v>
      </c>
      <c r="G2677" s="73" t="str">
        <f>VLOOKUP(F2677,学校番号,3,FALSE)</f>
        <v>070041</v>
      </c>
    </row>
    <row r="2678" spans="1:7" hidden="1" x14ac:dyDescent="0.15">
      <c r="A2678" s="72">
        <v>4290</v>
      </c>
      <c r="B2678" s="73" t="s">
        <v>7003</v>
      </c>
      <c r="C2678" s="73" t="s">
        <v>7004</v>
      </c>
      <c r="D2678" s="73" t="s">
        <v>48</v>
      </c>
      <c r="E2678" s="74">
        <f>IF(D2678="男",1,2)</f>
        <v>1</v>
      </c>
      <c r="F2678" s="73" t="s">
        <v>1081</v>
      </c>
      <c r="G2678" s="73" t="str">
        <f>VLOOKUP(F2678,学校番号,3,FALSE)</f>
        <v>070042</v>
      </c>
    </row>
    <row r="2679" spans="1:7" hidden="1" x14ac:dyDescent="0.15">
      <c r="A2679" s="72">
        <v>4291</v>
      </c>
      <c r="B2679" s="73" t="s">
        <v>7005</v>
      </c>
      <c r="C2679" s="73" t="s">
        <v>7006</v>
      </c>
      <c r="D2679" s="73" t="s">
        <v>48</v>
      </c>
      <c r="E2679" s="74">
        <f>IF(D2679="男",1,2)</f>
        <v>1</v>
      </c>
      <c r="F2679" s="73" t="s">
        <v>1081</v>
      </c>
      <c r="G2679" s="73" t="str">
        <f>VLOOKUP(F2679,学校番号,3,FALSE)</f>
        <v>070042</v>
      </c>
    </row>
    <row r="2680" spans="1:7" hidden="1" x14ac:dyDescent="0.15">
      <c r="A2680" s="72">
        <v>4292</v>
      </c>
      <c r="B2680" s="73" t="s">
        <v>7007</v>
      </c>
      <c r="C2680" s="73" t="s">
        <v>7008</v>
      </c>
      <c r="D2680" s="73" t="s">
        <v>48</v>
      </c>
      <c r="E2680" s="74">
        <f>IF(D2680="男",1,2)</f>
        <v>1</v>
      </c>
      <c r="F2680" s="73" t="s">
        <v>1081</v>
      </c>
      <c r="G2680" s="73" t="str">
        <f>VLOOKUP(F2680,学校番号,3,FALSE)</f>
        <v>070042</v>
      </c>
    </row>
    <row r="2681" spans="1:7" hidden="1" x14ac:dyDescent="0.15">
      <c r="A2681" s="72">
        <v>4293</v>
      </c>
      <c r="B2681" s="73" t="s">
        <v>7009</v>
      </c>
      <c r="C2681" s="73" t="s">
        <v>7010</v>
      </c>
      <c r="D2681" s="73" t="s">
        <v>48</v>
      </c>
      <c r="E2681" s="74">
        <f>IF(D2681="男",1,2)</f>
        <v>1</v>
      </c>
      <c r="F2681" s="73" t="s">
        <v>1081</v>
      </c>
      <c r="G2681" s="73" t="str">
        <f>VLOOKUP(F2681,学校番号,3,FALSE)</f>
        <v>070042</v>
      </c>
    </row>
    <row r="2682" spans="1:7" hidden="1" x14ac:dyDescent="0.15">
      <c r="A2682" s="72">
        <v>4294</v>
      </c>
      <c r="B2682" s="73" t="s">
        <v>7011</v>
      </c>
      <c r="C2682" s="73" t="s">
        <v>7012</v>
      </c>
      <c r="D2682" s="73" t="s">
        <v>48</v>
      </c>
      <c r="E2682" s="74">
        <f>IF(D2682="男",1,2)</f>
        <v>1</v>
      </c>
      <c r="F2682" s="73" t="s">
        <v>1081</v>
      </c>
      <c r="G2682" s="73" t="str">
        <f>VLOOKUP(F2682,学校番号,3,FALSE)</f>
        <v>070042</v>
      </c>
    </row>
    <row r="2683" spans="1:7" hidden="1" x14ac:dyDescent="0.15">
      <c r="A2683" s="72">
        <v>4295</v>
      </c>
      <c r="B2683" s="73" t="s">
        <v>7013</v>
      </c>
      <c r="C2683" s="73" t="s">
        <v>7014</v>
      </c>
      <c r="D2683" s="73" t="s">
        <v>48</v>
      </c>
      <c r="E2683" s="74">
        <f>IF(D2683="男",1,2)</f>
        <v>1</v>
      </c>
      <c r="F2683" s="73" t="s">
        <v>1081</v>
      </c>
      <c r="G2683" s="73" t="str">
        <f>VLOOKUP(F2683,学校番号,3,FALSE)</f>
        <v>070042</v>
      </c>
    </row>
    <row r="2684" spans="1:7" hidden="1" x14ac:dyDescent="0.15">
      <c r="A2684" s="72">
        <v>4296</v>
      </c>
      <c r="B2684" s="73" t="s">
        <v>7015</v>
      </c>
      <c r="C2684" s="73" t="s">
        <v>7016</v>
      </c>
      <c r="D2684" s="73" t="s">
        <v>48</v>
      </c>
      <c r="E2684" s="74">
        <f>IF(D2684="男",1,2)</f>
        <v>1</v>
      </c>
      <c r="F2684" s="73" t="s">
        <v>1081</v>
      </c>
      <c r="G2684" s="73" t="str">
        <f>VLOOKUP(F2684,学校番号,3,FALSE)</f>
        <v>070042</v>
      </c>
    </row>
    <row r="2685" spans="1:7" hidden="1" x14ac:dyDescent="0.15">
      <c r="A2685" s="72">
        <v>4297</v>
      </c>
      <c r="B2685" s="73" t="s">
        <v>7017</v>
      </c>
      <c r="C2685" s="73" t="s">
        <v>2940</v>
      </c>
      <c r="D2685" s="73" t="s">
        <v>48</v>
      </c>
      <c r="E2685" s="74">
        <f>IF(D2685="男",1,2)</f>
        <v>1</v>
      </c>
      <c r="F2685" s="73" t="s">
        <v>1081</v>
      </c>
      <c r="G2685" s="73" t="str">
        <f>VLOOKUP(F2685,学校番号,3,FALSE)</f>
        <v>070042</v>
      </c>
    </row>
    <row r="2686" spans="1:7" hidden="1" x14ac:dyDescent="0.15">
      <c r="A2686" s="72">
        <v>4298</v>
      </c>
      <c r="B2686" s="73" t="s">
        <v>7018</v>
      </c>
      <c r="C2686" s="73" t="s">
        <v>7019</v>
      </c>
      <c r="D2686" s="73" t="s">
        <v>48</v>
      </c>
      <c r="E2686" s="74">
        <f>IF(D2686="男",1,2)</f>
        <v>1</v>
      </c>
      <c r="F2686" s="73" t="s">
        <v>1053</v>
      </c>
      <c r="G2686" s="73" t="str">
        <f>VLOOKUP(F2686,学校番号,3,FALSE)</f>
        <v>070032</v>
      </c>
    </row>
    <row r="2687" spans="1:7" hidden="1" x14ac:dyDescent="0.15">
      <c r="A2687" s="72">
        <v>4300</v>
      </c>
      <c r="B2687" s="73" t="s">
        <v>7020</v>
      </c>
      <c r="C2687" s="73" t="s">
        <v>7021</v>
      </c>
      <c r="D2687" s="73" t="s">
        <v>48</v>
      </c>
      <c r="E2687" s="74">
        <f>IF(D2687="男",1,2)</f>
        <v>1</v>
      </c>
      <c r="F2687" s="73" t="s">
        <v>1053</v>
      </c>
      <c r="G2687" s="73" t="str">
        <f>VLOOKUP(F2687,学校番号,3,FALSE)</f>
        <v>070032</v>
      </c>
    </row>
    <row r="2688" spans="1:7" hidden="1" x14ac:dyDescent="0.15">
      <c r="A2688" s="72">
        <v>4301</v>
      </c>
      <c r="B2688" s="73" t="s">
        <v>7022</v>
      </c>
      <c r="C2688" s="73" t="s">
        <v>7023</v>
      </c>
      <c r="D2688" s="73" t="s">
        <v>49</v>
      </c>
      <c r="E2688" s="74">
        <f>IF(D2688="男",1,2)</f>
        <v>2</v>
      </c>
      <c r="F2688" s="73" t="s">
        <v>1053</v>
      </c>
      <c r="G2688" s="73" t="str">
        <f>VLOOKUP(F2688,学校番号,3,FALSE)</f>
        <v>070032</v>
      </c>
    </row>
    <row r="2689" spans="1:7" hidden="1" x14ac:dyDescent="0.15">
      <c r="A2689" s="72">
        <v>4302</v>
      </c>
      <c r="B2689" s="73" t="s">
        <v>7024</v>
      </c>
      <c r="C2689" s="73" t="s">
        <v>7025</v>
      </c>
      <c r="D2689" s="73" t="s">
        <v>48</v>
      </c>
      <c r="E2689" s="74">
        <f>IF(D2689="男",1,2)</f>
        <v>1</v>
      </c>
      <c r="F2689" s="73" t="s">
        <v>1053</v>
      </c>
      <c r="G2689" s="73" t="str">
        <f>VLOOKUP(F2689,学校番号,3,FALSE)</f>
        <v>070032</v>
      </c>
    </row>
    <row r="2690" spans="1:7" hidden="1" x14ac:dyDescent="0.15">
      <c r="A2690" s="72">
        <v>4303</v>
      </c>
      <c r="B2690" s="73" t="s">
        <v>7026</v>
      </c>
      <c r="C2690" s="73" t="s">
        <v>7027</v>
      </c>
      <c r="D2690" s="73" t="s">
        <v>48</v>
      </c>
      <c r="E2690" s="74">
        <f>IF(D2690="男",1,2)</f>
        <v>1</v>
      </c>
      <c r="F2690" s="73" t="s">
        <v>1053</v>
      </c>
      <c r="G2690" s="73" t="str">
        <f>VLOOKUP(F2690,学校番号,3,FALSE)</f>
        <v>070032</v>
      </c>
    </row>
    <row r="2691" spans="1:7" hidden="1" x14ac:dyDescent="0.15">
      <c r="A2691" s="72">
        <v>4304</v>
      </c>
      <c r="B2691" s="73" t="s">
        <v>7028</v>
      </c>
      <c r="C2691" s="73" t="s">
        <v>7029</v>
      </c>
      <c r="D2691" s="73" t="s">
        <v>49</v>
      </c>
      <c r="E2691" s="74">
        <f>IF(D2691="男",1,2)</f>
        <v>2</v>
      </c>
      <c r="F2691" s="73" t="s">
        <v>1053</v>
      </c>
      <c r="G2691" s="73" t="str">
        <f>VLOOKUP(F2691,学校番号,3,FALSE)</f>
        <v>070032</v>
      </c>
    </row>
    <row r="2692" spans="1:7" hidden="1" x14ac:dyDescent="0.15">
      <c r="A2692" s="72">
        <v>4308</v>
      </c>
      <c r="B2692" s="73" t="s">
        <v>7030</v>
      </c>
      <c r="C2692" s="73" t="s">
        <v>7031</v>
      </c>
      <c r="D2692" s="73" t="s">
        <v>49</v>
      </c>
      <c r="E2692" s="74">
        <f>IF(D2692="男",1,2)</f>
        <v>2</v>
      </c>
      <c r="F2692" s="73" t="s">
        <v>1053</v>
      </c>
      <c r="G2692" s="73" t="str">
        <f>VLOOKUP(F2692,学校番号,3,FALSE)</f>
        <v>070032</v>
      </c>
    </row>
    <row r="2693" spans="1:7" hidden="1" x14ac:dyDescent="0.15">
      <c r="A2693" s="72">
        <v>4310</v>
      </c>
      <c r="B2693" s="73" t="s">
        <v>7032</v>
      </c>
      <c r="C2693" s="73" t="s">
        <v>7033</v>
      </c>
      <c r="D2693" s="73" t="s">
        <v>49</v>
      </c>
      <c r="E2693" s="74">
        <f>IF(D2693="男",1,2)</f>
        <v>2</v>
      </c>
      <c r="F2693" s="73" t="s">
        <v>1053</v>
      </c>
      <c r="G2693" s="73" t="str">
        <f>VLOOKUP(F2693,学校番号,3,FALSE)</f>
        <v>070032</v>
      </c>
    </row>
    <row r="2694" spans="1:7" hidden="1" x14ac:dyDescent="0.15">
      <c r="A2694" s="72">
        <v>4311</v>
      </c>
      <c r="B2694" s="73" t="s">
        <v>8824</v>
      </c>
      <c r="C2694" s="73" t="s">
        <v>8825</v>
      </c>
      <c r="D2694" s="73" t="s">
        <v>48</v>
      </c>
      <c r="E2694" s="74">
        <v>3</v>
      </c>
      <c r="F2694" s="73" t="s">
        <v>8826</v>
      </c>
      <c r="G2694" s="81" t="s">
        <v>8827</v>
      </c>
    </row>
    <row r="2695" spans="1:7" hidden="1" x14ac:dyDescent="0.15">
      <c r="A2695" s="72">
        <v>4312</v>
      </c>
      <c r="B2695" s="73" t="s">
        <v>8835</v>
      </c>
      <c r="C2695" s="73" t="s">
        <v>8836</v>
      </c>
      <c r="D2695" s="73" t="s">
        <v>48</v>
      </c>
      <c r="E2695" s="74">
        <v>3</v>
      </c>
      <c r="F2695" s="73" t="s">
        <v>8826</v>
      </c>
      <c r="G2695" s="81" t="s">
        <v>8837</v>
      </c>
    </row>
    <row r="2696" spans="1:7" hidden="1" x14ac:dyDescent="0.15">
      <c r="A2696" s="72">
        <v>4323</v>
      </c>
      <c r="B2696" s="73" t="s">
        <v>7034</v>
      </c>
      <c r="C2696" s="73" t="s">
        <v>7035</v>
      </c>
      <c r="D2696" s="73" t="s">
        <v>49</v>
      </c>
      <c r="E2696" s="74">
        <f>IF(D2696="男",1,2)</f>
        <v>2</v>
      </c>
      <c r="F2696" s="73" t="s">
        <v>1063</v>
      </c>
      <c r="G2696" s="73" t="str">
        <f>VLOOKUP(F2696,学校番号,3,FALSE)</f>
        <v>070036</v>
      </c>
    </row>
    <row r="2697" spans="1:7" hidden="1" x14ac:dyDescent="0.15">
      <c r="A2697" s="72">
        <v>4324</v>
      </c>
      <c r="B2697" s="73" t="s">
        <v>7036</v>
      </c>
      <c r="C2697" s="73" t="s">
        <v>7037</v>
      </c>
      <c r="D2697" s="73" t="s">
        <v>49</v>
      </c>
      <c r="E2697" s="74">
        <f>IF(D2697="男",1,2)</f>
        <v>2</v>
      </c>
      <c r="F2697" s="73" t="s">
        <v>1063</v>
      </c>
      <c r="G2697" s="73" t="str">
        <f>VLOOKUP(F2697,学校番号,3,FALSE)</f>
        <v>070036</v>
      </c>
    </row>
    <row r="2698" spans="1:7" hidden="1" x14ac:dyDescent="0.15">
      <c r="A2698" s="72">
        <v>4325</v>
      </c>
      <c r="B2698" s="73" t="s">
        <v>7038</v>
      </c>
      <c r="C2698" s="73" t="s">
        <v>7039</v>
      </c>
      <c r="D2698" s="73" t="s">
        <v>49</v>
      </c>
      <c r="E2698" s="74">
        <f>IF(D2698="男",1,2)</f>
        <v>2</v>
      </c>
      <c r="F2698" s="73" t="s">
        <v>1063</v>
      </c>
      <c r="G2698" s="73" t="str">
        <f>VLOOKUP(F2698,学校番号,3,FALSE)</f>
        <v>070036</v>
      </c>
    </row>
    <row r="2699" spans="1:7" hidden="1" x14ac:dyDescent="0.15">
      <c r="A2699" s="72">
        <v>4326</v>
      </c>
      <c r="B2699" s="73" t="s">
        <v>7040</v>
      </c>
      <c r="C2699" s="73" t="s">
        <v>7041</v>
      </c>
      <c r="D2699" s="73" t="s">
        <v>48</v>
      </c>
      <c r="E2699" s="74">
        <f>IF(D2699="男",1,2)</f>
        <v>1</v>
      </c>
      <c r="F2699" s="73" t="s">
        <v>1063</v>
      </c>
      <c r="G2699" s="73" t="str">
        <f>VLOOKUP(F2699,学校番号,3,FALSE)</f>
        <v>070036</v>
      </c>
    </row>
    <row r="2700" spans="1:7" hidden="1" x14ac:dyDescent="0.15">
      <c r="A2700" s="72">
        <v>4327</v>
      </c>
      <c r="B2700" s="73" t="s">
        <v>7042</v>
      </c>
      <c r="C2700" s="73" t="s">
        <v>7043</v>
      </c>
      <c r="D2700" s="73" t="s">
        <v>48</v>
      </c>
      <c r="E2700" s="74">
        <f>IF(D2700="男",1,2)</f>
        <v>1</v>
      </c>
      <c r="F2700" s="73" t="s">
        <v>1063</v>
      </c>
      <c r="G2700" s="73" t="str">
        <f>VLOOKUP(F2700,学校番号,3,FALSE)</f>
        <v>070036</v>
      </c>
    </row>
    <row r="2701" spans="1:7" hidden="1" x14ac:dyDescent="0.15">
      <c r="A2701" s="72">
        <v>4328</v>
      </c>
      <c r="B2701" s="73" t="s">
        <v>7044</v>
      </c>
      <c r="C2701" s="73" t="s">
        <v>7045</v>
      </c>
      <c r="D2701" s="73" t="s">
        <v>48</v>
      </c>
      <c r="E2701" s="74">
        <f>IF(D2701="男",1,2)</f>
        <v>1</v>
      </c>
      <c r="F2701" s="73" t="s">
        <v>1063</v>
      </c>
      <c r="G2701" s="73" t="str">
        <f>VLOOKUP(F2701,学校番号,3,FALSE)</f>
        <v>070036</v>
      </c>
    </row>
    <row r="2702" spans="1:7" hidden="1" x14ac:dyDescent="0.15">
      <c r="A2702" s="72">
        <v>4329</v>
      </c>
      <c r="B2702" s="73" t="s">
        <v>7046</v>
      </c>
      <c r="C2702" s="73" t="s">
        <v>7047</v>
      </c>
      <c r="D2702" s="73" t="s">
        <v>48</v>
      </c>
      <c r="E2702" s="74">
        <f>IF(D2702="男",1,2)</f>
        <v>1</v>
      </c>
      <c r="F2702" s="73" t="s">
        <v>1063</v>
      </c>
      <c r="G2702" s="73" t="str">
        <f>VLOOKUP(F2702,学校番号,3,FALSE)</f>
        <v>070036</v>
      </c>
    </row>
    <row r="2703" spans="1:7" hidden="1" x14ac:dyDescent="0.15">
      <c r="A2703" s="72">
        <v>4330</v>
      </c>
      <c r="B2703" s="73" t="s">
        <v>7048</v>
      </c>
      <c r="C2703" s="73" t="s">
        <v>7049</v>
      </c>
      <c r="D2703" s="73" t="s">
        <v>48</v>
      </c>
      <c r="E2703" s="74">
        <f>IF(D2703="男",1,2)</f>
        <v>1</v>
      </c>
      <c r="F2703" s="73" t="s">
        <v>1063</v>
      </c>
      <c r="G2703" s="73" t="str">
        <f>VLOOKUP(F2703,学校番号,3,FALSE)</f>
        <v>070036</v>
      </c>
    </row>
    <row r="2704" spans="1:7" hidden="1" x14ac:dyDescent="0.15">
      <c r="A2704" s="72">
        <v>4331</v>
      </c>
      <c r="B2704" s="73" t="s">
        <v>7050</v>
      </c>
      <c r="C2704" s="73" t="s">
        <v>7051</v>
      </c>
      <c r="D2704" s="73" t="s">
        <v>48</v>
      </c>
      <c r="E2704" s="74">
        <f>IF(D2704="男",1,2)</f>
        <v>1</v>
      </c>
      <c r="F2704" s="73" t="s">
        <v>1063</v>
      </c>
      <c r="G2704" s="73" t="str">
        <f>VLOOKUP(F2704,学校番号,3,FALSE)</f>
        <v>070036</v>
      </c>
    </row>
    <row r="2705" spans="1:7" hidden="1" x14ac:dyDescent="0.15">
      <c r="A2705" s="72">
        <v>4332</v>
      </c>
      <c r="B2705" s="73" t="s">
        <v>7052</v>
      </c>
      <c r="C2705" s="73" t="s">
        <v>7053</v>
      </c>
      <c r="D2705" s="73" t="s">
        <v>48</v>
      </c>
      <c r="E2705" s="74">
        <f>IF(D2705="男",1,2)</f>
        <v>1</v>
      </c>
      <c r="F2705" s="73" t="s">
        <v>1063</v>
      </c>
      <c r="G2705" s="73" t="str">
        <f>VLOOKUP(F2705,学校番号,3,FALSE)</f>
        <v>070036</v>
      </c>
    </row>
    <row r="2706" spans="1:7" hidden="1" x14ac:dyDescent="0.15">
      <c r="A2706" s="72">
        <v>4333</v>
      </c>
      <c r="B2706" s="73" t="s">
        <v>7054</v>
      </c>
      <c r="C2706" s="73" t="s">
        <v>7055</v>
      </c>
      <c r="D2706" s="73" t="s">
        <v>48</v>
      </c>
      <c r="E2706" s="74">
        <f>IF(D2706="男",1,2)</f>
        <v>1</v>
      </c>
      <c r="F2706" s="73" t="s">
        <v>1241</v>
      </c>
      <c r="G2706" s="73" t="str">
        <f>VLOOKUP(F2706,学校番号,3,FALSE)</f>
        <v>070099</v>
      </c>
    </row>
    <row r="2707" spans="1:7" hidden="1" x14ac:dyDescent="0.15">
      <c r="A2707" s="72">
        <v>4334</v>
      </c>
      <c r="B2707" s="73" t="s">
        <v>7056</v>
      </c>
      <c r="C2707" s="73" t="s">
        <v>7057</v>
      </c>
      <c r="D2707" s="73" t="s">
        <v>48</v>
      </c>
      <c r="E2707" s="74">
        <f>IF(D2707="男",1,2)</f>
        <v>1</v>
      </c>
      <c r="F2707" s="73" t="s">
        <v>1241</v>
      </c>
      <c r="G2707" s="73" t="str">
        <f>VLOOKUP(F2707,学校番号,3,FALSE)</f>
        <v>070099</v>
      </c>
    </row>
    <row r="2708" spans="1:7" hidden="1" x14ac:dyDescent="0.15">
      <c r="A2708" s="72">
        <v>4335</v>
      </c>
      <c r="B2708" s="73" t="s">
        <v>7058</v>
      </c>
      <c r="C2708" s="73" t="s">
        <v>7059</v>
      </c>
      <c r="D2708" s="73" t="s">
        <v>48</v>
      </c>
      <c r="E2708" s="74">
        <f>IF(D2708="男",1,2)</f>
        <v>1</v>
      </c>
      <c r="F2708" s="73" t="s">
        <v>1241</v>
      </c>
      <c r="G2708" s="73" t="str">
        <f>VLOOKUP(F2708,学校番号,3,FALSE)</f>
        <v>070099</v>
      </c>
    </row>
    <row r="2709" spans="1:7" hidden="1" x14ac:dyDescent="0.15">
      <c r="A2709" s="72">
        <v>4336</v>
      </c>
      <c r="B2709" s="73" t="s">
        <v>7060</v>
      </c>
      <c r="C2709" s="73" t="s">
        <v>7061</v>
      </c>
      <c r="D2709" s="73" t="s">
        <v>49</v>
      </c>
      <c r="E2709" s="74">
        <f>IF(D2709="男",1,2)</f>
        <v>2</v>
      </c>
      <c r="F2709" s="73" t="s">
        <v>1241</v>
      </c>
      <c r="G2709" s="73" t="str">
        <f>VLOOKUP(F2709,学校番号,3,FALSE)</f>
        <v>070099</v>
      </c>
    </row>
    <row r="2710" spans="1:7" hidden="1" x14ac:dyDescent="0.15">
      <c r="A2710" s="72">
        <v>4337</v>
      </c>
      <c r="B2710" s="73" t="s">
        <v>7062</v>
      </c>
      <c r="C2710" s="73" t="s">
        <v>7063</v>
      </c>
      <c r="D2710" s="73" t="s">
        <v>49</v>
      </c>
      <c r="E2710" s="74">
        <f>IF(D2710="男",1,2)</f>
        <v>2</v>
      </c>
      <c r="F2710" s="73" t="s">
        <v>1241</v>
      </c>
      <c r="G2710" s="73" t="str">
        <f>VLOOKUP(F2710,学校番号,3,FALSE)</f>
        <v>070099</v>
      </c>
    </row>
    <row r="2711" spans="1:7" hidden="1" x14ac:dyDescent="0.15">
      <c r="A2711" s="72">
        <v>4338</v>
      </c>
      <c r="B2711" s="73" t="s">
        <v>7064</v>
      </c>
      <c r="C2711" s="73" t="s">
        <v>7065</v>
      </c>
      <c r="D2711" s="73" t="s">
        <v>49</v>
      </c>
      <c r="E2711" s="74">
        <f>IF(D2711="男",1,2)</f>
        <v>2</v>
      </c>
      <c r="F2711" s="73" t="s">
        <v>1241</v>
      </c>
      <c r="G2711" s="73" t="str">
        <f>VLOOKUP(F2711,学校番号,3,FALSE)</f>
        <v>070099</v>
      </c>
    </row>
    <row r="2712" spans="1:7" hidden="1" x14ac:dyDescent="0.15">
      <c r="A2712" s="72">
        <v>4339</v>
      </c>
      <c r="B2712" s="73" t="s">
        <v>7066</v>
      </c>
      <c r="C2712" s="73" t="s">
        <v>7067</v>
      </c>
      <c r="D2712" s="73" t="s">
        <v>49</v>
      </c>
      <c r="E2712" s="74">
        <f>IF(D2712="男",1,2)</f>
        <v>2</v>
      </c>
      <c r="F2712" s="73" t="s">
        <v>1241</v>
      </c>
      <c r="G2712" s="73" t="str">
        <f>VLOOKUP(F2712,学校番号,3,FALSE)</f>
        <v>070099</v>
      </c>
    </row>
    <row r="2713" spans="1:7" hidden="1" x14ac:dyDescent="0.15">
      <c r="A2713" s="72">
        <v>4340</v>
      </c>
      <c r="B2713" s="73" t="s">
        <v>7068</v>
      </c>
      <c r="C2713" s="73" t="s">
        <v>7069</v>
      </c>
      <c r="D2713" s="73" t="s">
        <v>48</v>
      </c>
      <c r="E2713" s="74">
        <f>IF(D2713="男",1,2)</f>
        <v>1</v>
      </c>
      <c r="F2713" s="73" t="s">
        <v>1241</v>
      </c>
      <c r="G2713" s="73" t="str">
        <f>VLOOKUP(F2713,学校番号,3,FALSE)</f>
        <v>070099</v>
      </c>
    </row>
    <row r="2714" spans="1:7" hidden="1" x14ac:dyDescent="0.15">
      <c r="A2714" s="72">
        <v>4341</v>
      </c>
      <c r="B2714" s="73" t="s">
        <v>7070</v>
      </c>
      <c r="C2714" s="73" t="s">
        <v>7071</v>
      </c>
      <c r="D2714" s="73" t="s">
        <v>48</v>
      </c>
      <c r="E2714" s="74">
        <f>IF(D2714="男",1,2)</f>
        <v>1</v>
      </c>
      <c r="F2714" s="73" t="s">
        <v>1241</v>
      </c>
      <c r="G2714" s="73" t="str">
        <f>VLOOKUP(F2714,学校番号,3,FALSE)</f>
        <v>070099</v>
      </c>
    </row>
    <row r="2715" spans="1:7" hidden="1" x14ac:dyDescent="0.15">
      <c r="A2715" s="72">
        <v>4342</v>
      </c>
      <c r="B2715" s="73" t="s">
        <v>7072</v>
      </c>
      <c r="C2715" s="73" t="s">
        <v>7073</v>
      </c>
      <c r="D2715" s="73" t="s">
        <v>48</v>
      </c>
      <c r="E2715" s="74">
        <f>IF(D2715="男",1,2)</f>
        <v>1</v>
      </c>
      <c r="F2715" s="73" t="s">
        <v>1241</v>
      </c>
      <c r="G2715" s="73" t="str">
        <f>VLOOKUP(F2715,学校番号,3,FALSE)</f>
        <v>070099</v>
      </c>
    </row>
    <row r="2716" spans="1:7" hidden="1" x14ac:dyDescent="0.15">
      <c r="A2716" s="72">
        <v>4343</v>
      </c>
      <c r="B2716" s="73" t="s">
        <v>7074</v>
      </c>
      <c r="C2716" s="73" t="s">
        <v>7075</v>
      </c>
      <c r="D2716" s="73" t="s">
        <v>48</v>
      </c>
      <c r="E2716" s="74">
        <f>IF(D2716="男",1,2)</f>
        <v>1</v>
      </c>
      <c r="F2716" s="73" t="s">
        <v>1241</v>
      </c>
      <c r="G2716" s="73" t="str">
        <f>VLOOKUP(F2716,学校番号,3,FALSE)</f>
        <v>070099</v>
      </c>
    </row>
    <row r="2717" spans="1:7" hidden="1" x14ac:dyDescent="0.15">
      <c r="A2717" s="72">
        <v>4344</v>
      </c>
      <c r="B2717" s="73" t="s">
        <v>7076</v>
      </c>
      <c r="C2717" s="73" t="s">
        <v>7077</v>
      </c>
      <c r="D2717" s="73" t="s">
        <v>48</v>
      </c>
      <c r="E2717" s="74">
        <f>IF(D2717="男",1,2)</f>
        <v>1</v>
      </c>
      <c r="F2717" s="73" t="s">
        <v>1241</v>
      </c>
      <c r="G2717" s="73" t="str">
        <f>VLOOKUP(F2717,学校番号,3,FALSE)</f>
        <v>070099</v>
      </c>
    </row>
    <row r="2718" spans="1:7" hidden="1" x14ac:dyDescent="0.15">
      <c r="A2718" s="72">
        <v>4345</v>
      </c>
      <c r="B2718" s="73" t="s">
        <v>7078</v>
      </c>
      <c r="C2718" s="73" t="s">
        <v>7079</v>
      </c>
      <c r="D2718" s="73" t="s">
        <v>49</v>
      </c>
      <c r="E2718" s="74">
        <f>IF(D2718="男",1,2)</f>
        <v>2</v>
      </c>
      <c r="F2718" s="73" t="s">
        <v>1241</v>
      </c>
      <c r="G2718" s="73" t="str">
        <f>VLOOKUP(F2718,学校番号,3,FALSE)</f>
        <v>070099</v>
      </c>
    </row>
    <row r="2719" spans="1:7" hidden="1" x14ac:dyDescent="0.15">
      <c r="A2719" s="72">
        <v>4346</v>
      </c>
      <c r="B2719" s="73" t="s">
        <v>7080</v>
      </c>
      <c r="C2719" s="73" t="s">
        <v>7081</v>
      </c>
      <c r="D2719" s="73" t="s">
        <v>49</v>
      </c>
      <c r="E2719" s="74">
        <f>IF(D2719="男",1,2)</f>
        <v>2</v>
      </c>
      <c r="F2719" s="73" t="s">
        <v>1241</v>
      </c>
      <c r="G2719" s="73" t="str">
        <f>VLOOKUP(F2719,学校番号,3,FALSE)</f>
        <v>070099</v>
      </c>
    </row>
    <row r="2720" spans="1:7" hidden="1" x14ac:dyDescent="0.15">
      <c r="A2720" s="72">
        <v>4347</v>
      </c>
      <c r="B2720" s="73" t="s">
        <v>7082</v>
      </c>
      <c r="C2720" s="73" t="s">
        <v>7083</v>
      </c>
      <c r="D2720" s="73" t="s">
        <v>49</v>
      </c>
      <c r="E2720" s="74">
        <f>IF(D2720="男",1,2)</f>
        <v>2</v>
      </c>
      <c r="F2720" s="73" t="s">
        <v>1241</v>
      </c>
      <c r="G2720" s="73" t="str">
        <f>VLOOKUP(F2720,学校番号,3,FALSE)</f>
        <v>070099</v>
      </c>
    </row>
    <row r="2721" spans="1:7" hidden="1" x14ac:dyDescent="0.15">
      <c r="A2721" s="72">
        <v>4348</v>
      </c>
      <c r="B2721" s="73" t="s">
        <v>7084</v>
      </c>
      <c r="C2721" s="73" t="s">
        <v>7085</v>
      </c>
      <c r="D2721" s="73" t="s">
        <v>48</v>
      </c>
      <c r="E2721" s="74">
        <f>IF(D2721="男",1,2)</f>
        <v>1</v>
      </c>
      <c r="F2721" s="73" t="s">
        <v>1241</v>
      </c>
      <c r="G2721" s="73" t="str">
        <f>VLOOKUP(F2721,学校番号,3,FALSE)</f>
        <v>070099</v>
      </c>
    </row>
    <row r="2722" spans="1:7" hidden="1" x14ac:dyDescent="0.15">
      <c r="A2722" s="72">
        <v>4349</v>
      </c>
      <c r="B2722" s="73" t="s">
        <v>7086</v>
      </c>
      <c r="C2722" s="73" t="s">
        <v>7087</v>
      </c>
      <c r="D2722" s="73" t="s">
        <v>48</v>
      </c>
      <c r="E2722" s="74">
        <f>IF(D2722="男",1,2)</f>
        <v>1</v>
      </c>
      <c r="F2722" s="73" t="s">
        <v>1241</v>
      </c>
      <c r="G2722" s="73" t="str">
        <f>VLOOKUP(F2722,学校番号,3,FALSE)</f>
        <v>070099</v>
      </c>
    </row>
    <row r="2723" spans="1:7" hidden="1" x14ac:dyDescent="0.15">
      <c r="A2723" s="72">
        <v>4376</v>
      </c>
      <c r="B2723" s="73" t="s">
        <v>8813</v>
      </c>
      <c r="C2723" s="73" t="s">
        <v>8814</v>
      </c>
      <c r="D2723" s="73" t="s">
        <v>49</v>
      </c>
      <c r="E2723" s="74">
        <v>3</v>
      </c>
      <c r="F2723" s="73" t="s">
        <v>8811</v>
      </c>
      <c r="G2723" s="81" t="s">
        <v>8815</v>
      </c>
    </row>
    <row r="2724" spans="1:7" hidden="1" x14ac:dyDescent="0.15">
      <c r="A2724" s="72">
        <v>4383</v>
      </c>
      <c r="B2724" s="73" t="s">
        <v>8850</v>
      </c>
      <c r="C2724" s="73" t="s">
        <v>8851</v>
      </c>
      <c r="D2724" s="73" t="s">
        <v>49</v>
      </c>
      <c r="E2724" s="74">
        <v>3</v>
      </c>
      <c r="F2724" s="73" t="s">
        <v>8811</v>
      </c>
      <c r="G2724" s="81" t="s">
        <v>8852</v>
      </c>
    </row>
    <row r="2725" spans="1:7" hidden="1" x14ac:dyDescent="0.15">
      <c r="A2725" s="72">
        <v>4384</v>
      </c>
      <c r="B2725" s="73" t="s">
        <v>8853</v>
      </c>
      <c r="C2725" s="73" t="s">
        <v>8854</v>
      </c>
      <c r="D2725" s="73" t="s">
        <v>49</v>
      </c>
      <c r="E2725" s="74">
        <v>3</v>
      </c>
      <c r="F2725" s="73" t="s">
        <v>8811</v>
      </c>
      <c r="G2725" s="81" t="s">
        <v>8855</v>
      </c>
    </row>
    <row r="2726" spans="1:7" hidden="1" x14ac:dyDescent="0.15">
      <c r="A2726" s="72">
        <v>4386</v>
      </c>
      <c r="B2726" s="73" t="s">
        <v>8828</v>
      </c>
      <c r="C2726" s="73" t="s">
        <v>8829</v>
      </c>
      <c r="D2726" s="73" t="s">
        <v>48</v>
      </c>
      <c r="E2726" s="74">
        <v>3</v>
      </c>
      <c r="F2726" s="73" t="s">
        <v>8811</v>
      </c>
      <c r="G2726" s="81" t="s">
        <v>8830</v>
      </c>
    </row>
    <row r="2727" spans="1:7" hidden="1" x14ac:dyDescent="0.15">
      <c r="A2727" s="72">
        <v>4387</v>
      </c>
      <c r="B2727" s="73" t="s">
        <v>8856</v>
      </c>
      <c r="C2727" s="73" t="s">
        <v>8857</v>
      </c>
      <c r="D2727" s="73" t="s">
        <v>49</v>
      </c>
      <c r="E2727" s="74">
        <v>3</v>
      </c>
      <c r="F2727" s="73" t="s">
        <v>8811</v>
      </c>
      <c r="G2727" s="81" t="s">
        <v>8858</v>
      </c>
    </row>
    <row r="2728" spans="1:7" hidden="1" x14ac:dyDescent="0.15">
      <c r="A2728" s="72">
        <v>4390</v>
      </c>
      <c r="B2728" s="73" t="s">
        <v>8847</v>
      </c>
      <c r="C2728" s="73" t="s">
        <v>8848</v>
      </c>
      <c r="D2728" s="73" t="s">
        <v>49</v>
      </c>
      <c r="E2728" s="74">
        <v>3</v>
      </c>
      <c r="F2728" s="73" t="s">
        <v>8811</v>
      </c>
      <c r="G2728" s="81" t="s">
        <v>8849</v>
      </c>
    </row>
    <row r="2729" spans="1:7" hidden="1" x14ac:dyDescent="0.15">
      <c r="A2729" s="72">
        <v>4393</v>
      </c>
      <c r="B2729" s="73" t="s">
        <v>8809</v>
      </c>
      <c r="C2729" s="73" t="s">
        <v>8810</v>
      </c>
      <c r="D2729" s="73" t="s">
        <v>49</v>
      </c>
      <c r="E2729" s="74">
        <v>3</v>
      </c>
      <c r="F2729" s="73" t="s">
        <v>8811</v>
      </c>
      <c r="G2729" s="81" t="s">
        <v>8812</v>
      </c>
    </row>
    <row r="2730" spans="1:7" hidden="1" x14ac:dyDescent="0.15">
      <c r="A2730" s="72">
        <v>4395</v>
      </c>
      <c r="B2730" s="73" t="s">
        <v>8844</v>
      </c>
      <c r="C2730" s="73" t="s">
        <v>8845</v>
      </c>
      <c r="D2730" s="73" t="s">
        <v>49</v>
      </c>
      <c r="E2730" s="74">
        <v>3</v>
      </c>
      <c r="F2730" s="73" t="s">
        <v>8811</v>
      </c>
      <c r="G2730" s="81" t="s">
        <v>8846</v>
      </c>
    </row>
    <row r="2731" spans="1:7" hidden="1" x14ac:dyDescent="0.15">
      <c r="A2731" s="72">
        <v>4401</v>
      </c>
      <c r="B2731" s="73" t="s">
        <v>7088</v>
      </c>
      <c r="C2731" s="73" t="s">
        <v>7089</v>
      </c>
      <c r="D2731" s="73" t="s">
        <v>48</v>
      </c>
      <c r="E2731" s="74">
        <f>IF(D2731="男",1,2)</f>
        <v>1</v>
      </c>
      <c r="F2731" s="73" t="s">
        <v>1104</v>
      </c>
      <c r="G2731" s="73" t="str">
        <f>VLOOKUP(F2731,学校番号,3,FALSE)</f>
        <v>070050</v>
      </c>
    </row>
    <row r="2732" spans="1:7" hidden="1" x14ac:dyDescent="0.15">
      <c r="A2732" s="72">
        <v>4402</v>
      </c>
      <c r="B2732" s="73" t="s">
        <v>7090</v>
      </c>
      <c r="C2732" s="73" t="s">
        <v>7091</v>
      </c>
      <c r="D2732" s="73" t="s">
        <v>48</v>
      </c>
      <c r="E2732" s="74">
        <f>IF(D2732="男",1,2)</f>
        <v>1</v>
      </c>
      <c r="F2732" s="73" t="s">
        <v>1104</v>
      </c>
      <c r="G2732" s="73" t="str">
        <f>VLOOKUP(F2732,学校番号,3,FALSE)</f>
        <v>070050</v>
      </c>
    </row>
    <row r="2733" spans="1:7" hidden="1" x14ac:dyDescent="0.15">
      <c r="A2733" s="72">
        <v>4403</v>
      </c>
      <c r="B2733" s="73" t="s">
        <v>7092</v>
      </c>
      <c r="C2733" s="73" t="s">
        <v>7093</v>
      </c>
      <c r="D2733" s="73" t="s">
        <v>48</v>
      </c>
      <c r="E2733" s="74">
        <f>IF(D2733="男",1,2)</f>
        <v>1</v>
      </c>
      <c r="F2733" s="73" t="s">
        <v>1104</v>
      </c>
      <c r="G2733" s="73" t="str">
        <f>VLOOKUP(F2733,学校番号,3,FALSE)</f>
        <v>070050</v>
      </c>
    </row>
    <row r="2734" spans="1:7" hidden="1" x14ac:dyDescent="0.15">
      <c r="A2734" s="72">
        <v>4404</v>
      </c>
      <c r="B2734" s="73" t="s">
        <v>7094</v>
      </c>
      <c r="C2734" s="73" t="s">
        <v>7095</v>
      </c>
      <c r="D2734" s="73" t="s">
        <v>48</v>
      </c>
      <c r="E2734" s="74">
        <f>IF(D2734="男",1,2)</f>
        <v>1</v>
      </c>
      <c r="F2734" s="73" t="s">
        <v>1104</v>
      </c>
      <c r="G2734" s="73" t="str">
        <f>VLOOKUP(F2734,学校番号,3,FALSE)</f>
        <v>070050</v>
      </c>
    </row>
    <row r="2735" spans="1:7" hidden="1" x14ac:dyDescent="0.15">
      <c r="A2735" s="72">
        <v>4405</v>
      </c>
      <c r="B2735" s="73" t="s">
        <v>7096</v>
      </c>
      <c r="C2735" s="73" t="s">
        <v>7097</v>
      </c>
      <c r="D2735" s="73" t="s">
        <v>48</v>
      </c>
      <c r="E2735" s="74">
        <f>IF(D2735="男",1,2)</f>
        <v>1</v>
      </c>
      <c r="F2735" s="73" t="s">
        <v>1104</v>
      </c>
      <c r="G2735" s="73" t="str">
        <f>VLOOKUP(F2735,学校番号,3,FALSE)</f>
        <v>070050</v>
      </c>
    </row>
    <row r="2736" spans="1:7" hidden="1" x14ac:dyDescent="0.15">
      <c r="A2736" s="72">
        <v>4406</v>
      </c>
      <c r="B2736" s="73" t="s">
        <v>7098</v>
      </c>
      <c r="C2736" s="73" t="s">
        <v>7099</v>
      </c>
      <c r="D2736" s="73" t="s">
        <v>48</v>
      </c>
      <c r="E2736" s="74">
        <f>IF(D2736="男",1,2)</f>
        <v>1</v>
      </c>
      <c r="F2736" s="73" t="s">
        <v>1104</v>
      </c>
      <c r="G2736" s="73" t="str">
        <f>VLOOKUP(F2736,学校番号,3,FALSE)</f>
        <v>070050</v>
      </c>
    </row>
    <row r="2737" spans="1:7" hidden="1" x14ac:dyDescent="0.15">
      <c r="A2737" s="72">
        <v>4407</v>
      </c>
      <c r="B2737" s="73" t="s">
        <v>7100</v>
      </c>
      <c r="C2737" s="73" t="s">
        <v>7101</v>
      </c>
      <c r="D2737" s="73" t="s">
        <v>49</v>
      </c>
      <c r="E2737" s="74">
        <f>IF(D2737="男",1,2)</f>
        <v>2</v>
      </c>
      <c r="F2737" s="73" t="s">
        <v>1104</v>
      </c>
      <c r="G2737" s="73" t="str">
        <f>VLOOKUP(F2737,学校番号,3,FALSE)</f>
        <v>070050</v>
      </c>
    </row>
    <row r="2738" spans="1:7" hidden="1" x14ac:dyDescent="0.15">
      <c r="A2738" s="72">
        <v>4408</v>
      </c>
      <c r="B2738" s="73" t="s">
        <v>7102</v>
      </c>
      <c r="C2738" s="73" t="s">
        <v>7103</v>
      </c>
      <c r="D2738" s="73" t="s">
        <v>48</v>
      </c>
      <c r="E2738" s="74">
        <f>IF(D2738="男",1,2)</f>
        <v>1</v>
      </c>
      <c r="F2738" s="73" t="s">
        <v>1104</v>
      </c>
      <c r="G2738" s="73" t="str">
        <f>VLOOKUP(F2738,学校番号,3,FALSE)</f>
        <v>070050</v>
      </c>
    </row>
    <row r="2739" spans="1:7" hidden="1" x14ac:dyDescent="0.15">
      <c r="A2739" s="72">
        <v>4409</v>
      </c>
      <c r="B2739" s="73" t="s">
        <v>7104</v>
      </c>
      <c r="C2739" s="73" t="s">
        <v>7105</v>
      </c>
      <c r="D2739" s="73" t="s">
        <v>48</v>
      </c>
      <c r="E2739" s="74">
        <f>IF(D2739="男",1,2)</f>
        <v>1</v>
      </c>
      <c r="F2739" s="73" t="s">
        <v>1104</v>
      </c>
      <c r="G2739" s="73" t="str">
        <f>VLOOKUP(F2739,学校番号,3,FALSE)</f>
        <v>070050</v>
      </c>
    </row>
    <row r="2740" spans="1:7" hidden="1" x14ac:dyDescent="0.15">
      <c r="A2740" s="72">
        <v>4410</v>
      </c>
      <c r="B2740" s="73" t="s">
        <v>7106</v>
      </c>
      <c r="C2740" s="73" t="s">
        <v>7107</v>
      </c>
      <c r="D2740" s="73" t="s">
        <v>48</v>
      </c>
      <c r="E2740" s="74">
        <f>IF(D2740="男",1,2)</f>
        <v>1</v>
      </c>
      <c r="F2740" s="73" t="s">
        <v>1104</v>
      </c>
      <c r="G2740" s="73" t="str">
        <f>VLOOKUP(F2740,学校番号,3,FALSE)</f>
        <v>070050</v>
      </c>
    </row>
    <row r="2741" spans="1:7" hidden="1" x14ac:dyDescent="0.15">
      <c r="A2741" s="72">
        <v>4411</v>
      </c>
      <c r="B2741" s="73" t="s">
        <v>7108</v>
      </c>
      <c r="C2741" s="73" t="s">
        <v>7109</v>
      </c>
      <c r="D2741" s="73" t="s">
        <v>48</v>
      </c>
      <c r="E2741" s="74">
        <f>IF(D2741="男",1,2)</f>
        <v>1</v>
      </c>
      <c r="F2741" s="73" t="s">
        <v>1104</v>
      </c>
      <c r="G2741" s="73" t="str">
        <f>VLOOKUP(F2741,学校番号,3,FALSE)</f>
        <v>070050</v>
      </c>
    </row>
    <row r="2742" spans="1:7" hidden="1" x14ac:dyDescent="0.15">
      <c r="A2742" s="72">
        <v>4412</v>
      </c>
      <c r="B2742" s="73" t="s">
        <v>7110</v>
      </c>
      <c r="C2742" s="73" t="s">
        <v>7111</v>
      </c>
      <c r="D2742" s="73" t="s">
        <v>48</v>
      </c>
      <c r="E2742" s="74">
        <f>IF(D2742="男",1,2)</f>
        <v>1</v>
      </c>
      <c r="F2742" s="73" t="s">
        <v>1104</v>
      </c>
      <c r="G2742" s="73" t="str">
        <f>VLOOKUP(F2742,学校番号,3,FALSE)</f>
        <v>070050</v>
      </c>
    </row>
    <row r="2743" spans="1:7" hidden="1" x14ac:dyDescent="0.15">
      <c r="A2743" s="72">
        <v>4413</v>
      </c>
      <c r="B2743" s="73" t="s">
        <v>7112</v>
      </c>
      <c r="C2743" s="73" t="s">
        <v>7113</v>
      </c>
      <c r="D2743" s="73" t="s">
        <v>48</v>
      </c>
      <c r="E2743" s="74">
        <f>IF(D2743="男",1,2)</f>
        <v>1</v>
      </c>
      <c r="F2743" s="73" t="s">
        <v>1104</v>
      </c>
      <c r="G2743" s="73" t="str">
        <f>VLOOKUP(F2743,学校番号,3,FALSE)</f>
        <v>070050</v>
      </c>
    </row>
    <row r="2744" spans="1:7" hidden="1" x14ac:dyDescent="0.15">
      <c r="A2744" s="72">
        <v>4414</v>
      </c>
      <c r="B2744" s="73" t="s">
        <v>7114</v>
      </c>
      <c r="C2744" s="73" t="s">
        <v>7115</v>
      </c>
      <c r="D2744" s="73" t="s">
        <v>49</v>
      </c>
      <c r="E2744" s="74">
        <f>IF(D2744="男",1,2)</f>
        <v>2</v>
      </c>
      <c r="F2744" s="73" t="s">
        <v>1104</v>
      </c>
      <c r="G2744" s="73" t="str">
        <f>VLOOKUP(F2744,学校番号,3,FALSE)</f>
        <v>070050</v>
      </c>
    </row>
    <row r="2745" spans="1:7" hidden="1" x14ac:dyDescent="0.15">
      <c r="A2745" s="72">
        <v>4415</v>
      </c>
      <c r="B2745" s="73" t="s">
        <v>7116</v>
      </c>
      <c r="C2745" s="73" t="s">
        <v>7117</v>
      </c>
      <c r="D2745" s="73" t="s">
        <v>49</v>
      </c>
      <c r="E2745" s="74">
        <f>IF(D2745="男",1,2)</f>
        <v>2</v>
      </c>
      <c r="F2745" s="73" t="s">
        <v>1104</v>
      </c>
      <c r="G2745" s="73" t="str">
        <f>VLOOKUP(F2745,学校番号,3,FALSE)</f>
        <v>070050</v>
      </c>
    </row>
    <row r="2746" spans="1:7" hidden="1" x14ac:dyDescent="0.15">
      <c r="A2746" s="72">
        <v>4416</v>
      </c>
      <c r="B2746" s="73" t="s">
        <v>7118</v>
      </c>
      <c r="C2746" s="73" t="s">
        <v>3404</v>
      </c>
      <c r="D2746" s="73" t="s">
        <v>48</v>
      </c>
      <c r="E2746" s="74">
        <f>IF(D2746="男",1,2)</f>
        <v>1</v>
      </c>
      <c r="F2746" s="73" t="s">
        <v>1104</v>
      </c>
      <c r="G2746" s="73" t="str">
        <f>VLOOKUP(F2746,学校番号,3,FALSE)</f>
        <v>070050</v>
      </c>
    </row>
    <row r="2747" spans="1:7" hidden="1" x14ac:dyDescent="0.15">
      <c r="A2747" s="72">
        <v>4417</v>
      </c>
      <c r="B2747" s="73" t="s">
        <v>7119</v>
      </c>
      <c r="C2747" s="73" t="s">
        <v>7120</v>
      </c>
      <c r="D2747" s="73" t="s">
        <v>48</v>
      </c>
      <c r="E2747" s="74">
        <f>IF(D2747="男",1,2)</f>
        <v>1</v>
      </c>
      <c r="F2747" s="73" t="s">
        <v>1104</v>
      </c>
      <c r="G2747" s="73" t="str">
        <f>VLOOKUP(F2747,学校番号,3,FALSE)</f>
        <v>070050</v>
      </c>
    </row>
    <row r="2748" spans="1:7" hidden="1" x14ac:dyDescent="0.15">
      <c r="A2748" s="72">
        <v>4418</v>
      </c>
      <c r="B2748" s="73" t="s">
        <v>7121</v>
      </c>
      <c r="C2748" s="73" t="s">
        <v>7122</v>
      </c>
      <c r="D2748" s="73" t="s">
        <v>48</v>
      </c>
      <c r="E2748" s="74">
        <f>IF(D2748="男",1,2)</f>
        <v>1</v>
      </c>
      <c r="F2748" s="73" t="s">
        <v>1104</v>
      </c>
      <c r="G2748" s="73" t="str">
        <f>VLOOKUP(F2748,学校番号,3,FALSE)</f>
        <v>070050</v>
      </c>
    </row>
    <row r="2749" spans="1:7" hidden="1" x14ac:dyDescent="0.15">
      <c r="A2749" s="72">
        <v>4419</v>
      </c>
      <c r="B2749" s="73" t="s">
        <v>7123</v>
      </c>
      <c r="C2749" s="73" t="s">
        <v>7124</v>
      </c>
      <c r="D2749" s="73" t="s">
        <v>48</v>
      </c>
      <c r="E2749" s="74">
        <f>IF(D2749="男",1,2)</f>
        <v>1</v>
      </c>
      <c r="F2749" s="73" t="s">
        <v>1104</v>
      </c>
      <c r="G2749" s="73" t="str">
        <f>VLOOKUP(F2749,学校番号,3,FALSE)</f>
        <v>070050</v>
      </c>
    </row>
    <row r="2750" spans="1:7" hidden="1" x14ac:dyDescent="0.15">
      <c r="A2750" s="72">
        <v>4420</v>
      </c>
      <c r="B2750" s="73" t="s">
        <v>7125</v>
      </c>
      <c r="C2750" s="73" t="s">
        <v>7126</v>
      </c>
      <c r="D2750" s="73" t="s">
        <v>48</v>
      </c>
      <c r="E2750" s="74">
        <f>IF(D2750="男",1,2)</f>
        <v>1</v>
      </c>
      <c r="F2750" s="73" t="s">
        <v>1104</v>
      </c>
      <c r="G2750" s="73" t="str">
        <f>VLOOKUP(F2750,学校番号,3,FALSE)</f>
        <v>070050</v>
      </c>
    </row>
    <row r="2751" spans="1:7" hidden="1" x14ac:dyDescent="0.15">
      <c r="A2751" s="72">
        <v>4421</v>
      </c>
      <c r="B2751" s="73" t="s">
        <v>7127</v>
      </c>
      <c r="C2751" s="73" t="s">
        <v>7128</v>
      </c>
      <c r="D2751" s="73" t="s">
        <v>49</v>
      </c>
      <c r="E2751" s="74">
        <f>IF(D2751="男",1,2)</f>
        <v>2</v>
      </c>
      <c r="F2751" s="73" t="s">
        <v>1104</v>
      </c>
      <c r="G2751" s="73" t="str">
        <f>VLOOKUP(F2751,学校番号,3,FALSE)</f>
        <v>070050</v>
      </c>
    </row>
    <row r="2752" spans="1:7" hidden="1" x14ac:dyDescent="0.15">
      <c r="A2752" s="72">
        <v>4422</v>
      </c>
      <c r="B2752" s="73" t="s">
        <v>2543</v>
      </c>
      <c r="C2752" s="73" t="s">
        <v>2544</v>
      </c>
      <c r="D2752" s="73" t="s">
        <v>49</v>
      </c>
      <c r="E2752" s="74">
        <f>IF(D2752="男",1,2)</f>
        <v>2</v>
      </c>
      <c r="F2752" s="73" t="s">
        <v>1104</v>
      </c>
      <c r="G2752" s="73" t="str">
        <f>VLOOKUP(F2752,学校番号,3,FALSE)</f>
        <v>070050</v>
      </c>
    </row>
    <row r="2753" spans="1:7" hidden="1" x14ac:dyDescent="0.15">
      <c r="A2753" s="72">
        <v>4423</v>
      </c>
      <c r="B2753" s="73" t="s">
        <v>7129</v>
      </c>
      <c r="C2753" s="73" t="s">
        <v>7130</v>
      </c>
      <c r="D2753" s="73" t="s">
        <v>48</v>
      </c>
      <c r="E2753" s="74">
        <f>IF(D2753="男",1,2)</f>
        <v>1</v>
      </c>
      <c r="F2753" s="73" t="s">
        <v>1104</v>
      </c>
      <c r="G2753" s="73" t="str">
        <f>VLOOKUP(F2753,学校番号,3,FALSE)</f>
        <v>070050</v>
      </c>
    </row>
    <row r="2754" spans="1:7" hidden="1" x14ac:dyDescent="0.15">
      <c r="A2754" s="72">
        <v>4424</v>
      </c>
      <c r="B2754" s="73" t="s">
        <v>7131</v>
      </c>
      <c r="C2754" s="73" t="s">
        <v>7132</v>
      </c>
      <c r="D2754" s="73" t="s">
        <v>49</v>
      </c>
      <c r="E2754" s="74">
        <f>IF(D2754="男",1,2)</f>
        <v>2</v>
      </c>
      <c r="F2754" s="73" t="s">
        <v>1104</v>
      </c>
      <c r="G2754" s="73" t="str">
        <f>VLOOKUP(F2754,学校番号,3,FALSE)</f>
        <v>070050</v>
      </c>
    </row>
    <row r="2755" spans="1:7" hidden="1" x14ac:dyDescent="0.15">
      <c r="A2755" s="72">
        <v>4425</v>
      </c>
      <c r="B2755" s="73" t="s">
        <v>7133</v>
      </c>
      <c r="C2755" s="73" t="s">
        <v>7134</v>
      </c>
      <c r="D2755" s="73" t="s">
        <v>48</v>
      </c>
      <c r="E2755" s="74">
        <f>IF(D2755="男",1,2)</f>
        <v>1</v>
      </c>
      <c r="F2755" s="73" t="s">
        <v>1104</v>
      </c>
      <c r="G2755" s="73" t="str">
        <f>VLOOKUP(F2755,学校番号,3,FALSE)</f>
        <v>070050</v>
      </c>
    </row>
    <row r="2756" spans="1:7" hidden="1" x14ac:dyDescent="0.15">
      <c r="A2756" s="72">
        <v>4426</v>
      </c>
      <c r="B2756" s="73" t="s">
        <v>7135</v>
      </c>
      <c r="C2756" s="73" t="s">
        <v>2902</v>
      </c>
      <c r="D2756" s="73" t="s">
        <v>48</v>
      </c>
      <c r="E2756" s="74">
        <f>IF(D2756="男",1,2)</f>
        <v>1</v>
      </c>
      <c r="F2756" s="73" t="s">
        <v>1104</v>
      </c>
      <c r="G2756" s="73" t="str">
        <f>VLOOKUP(F2756,学校番号,3,FALSE)</f>
        <v>070050</v>
      </c>
    </row>
    <row r="2757" spans="1:7" hidden="1" x14ac:dyDescent="0.15">
      <c r="A2757" s="72">
        <v>4427</v>
      </c>
      <c r="B2757" s="73" t="s">
        <v>7136</v>
      </c>
      <c r="C2757" s="73" t="s">
        <v>7137</v>
      </c>
      <c r="D2757" s="73" t="s">
        <v>48</v>
      </c>
      <c r="E2757" s="74">
        <f>IF(D2757="男",1,2)</f>
        <v>1</v>
      </c>
      <c r="F2757" s="73" t="s">
        <v>1104</v>
      </c>
      <c r="G2757" s="73" t="str">
        <f>VLOOKUP(F2757,学校番号,3,FALSE)</f>
        <v>070050</v>
      </c>
    </row>
    <row r="2758" spans="1:7" hidden="1" x14ac:dyDescent="0.15">
      <c r="A2758" s="72">
        <v>4448</v>
      </c>
      <c r="B2758" s="73" t="s">
        <v>7138</v>
      </c>
      <c r="C2758" s="73" t="s">
        <v>7139</v>
      </c>
      <c r="D2758" s="73" t="s">
        <v>49</v>
      </c>
      <c r="E2758" s="74">
        <f>IF(D2758="男",1,2)</f>
        <v>2</v>
      </c>
      <c r="F2758" s="73" t="s">
        <v>1709</v>
      </c>
      <c r="G2758" s="73" t="str">
        <f>VLOOKUP(F2758,学校番号,3,FALSE)</f>
        <v>070263</v>
      </c>
    </row>
    <row r="2759" spans="1:7" hidden="1" x14ac:dyDescent="0.15">
      <c r="A2759" s="72">
        <v>4449</v>
      </c>
      <c r="B2759" s="73" t="s">
        <v>7140</v>
      </c>
      <c r="C2759" s="73" t="s">
        <v>7141</v>
      </c>
      <c r="D2759" s="73" t="s">
        <v>48</v>
      </c>
      <c r="E2759" s="74">
        <f>IF(D2759="男",1,2)</f>
        <v>1</v>
      </c>
      <c r="F2759" s="73" t="s">
        <v>1709</v>
      </c>
      <c r="G2759" s="73" t="str">
        <f>VLOOKUP(F2759,学校番号,3,FALSE)</f>
        <v>070263</v>
      </c>
    </row>
    <row r="2760" spans="1:7" hidden="1" x14ac:dyDescent="0.15">
      <c r="A2760" s="72">
        <v>4450</v>
      </c>
      <c r="B2760" s="73" t="s">
        <v>7142</v>
      </c>
      <c r="C2760" s="73" t="s">
        <v>7143</v>
      </c>
      <c r="D2760" s="73" t="s">
        <v>48</v>
      </c>
      <c r="E2760" s="74">
        <f>IF(D2760="男",1,2)</f>
        <v>1</v>
      </c>
      <c r="F2760" s="73" t="s">
        <v>1709</v>
      </c>
      <c r="G2760" s="73" t="str">
        <f>VLOOKUP(F2760,学校番号,3,FALSE)</f>
        <v>070263</v>
      </c>
    </row>
    <row r="2761" spans="1:7" hidden="1" x14ac:dyDescent="0.15">
      <c r="A2761" s="72">
        <v>4451</v>
      </c>
      <c r="B2761" s="73" t="s">
        <v>7144</v>
      </c>
      <c r="C2761" s="73" t="s">
        <v>7145</v>
      </c>
      <c r="D2761" s="73" t="s">
        <v>48</v>
      </c>
      <c r="E2761" s="74">
        <f>IF(D2761="男",1,2)</f>
        <v>1</v>
      </c>
      <c r="F2761" s="73" t="s">
        <v>1709</v>
      </c>
      <c r="G2761" s="73" t="str">
        <f>VLOOKUP(F2761,学校番号,3,FALSE)</f>
        <v>070263</v>
      </c>
    </row>
    <row r="2762" spans="1:7" hidden="1" x14ac:dyDescent="0.15">
      <c r="A2762" s="72">
        <v>4452</v>
      </c>
      <c r="B2762" s="73" t="s">
        <v>7146</v>
      </c>
      <c r="C2762" s="73" t="s">
        <v>7147</v>
      </c>
      <c r="D2762" s="73" t="s">
        <v>48</v>
      </c>
      <c r="E2762" s="74">
        <f>IF(D2762="男",1,2)</f>
        <v>1</v>
      </c>
      <c r="F2762" s="73" t="s">
        <v>1709</v>
      </c>
      <c r="G2762" s="73" t="str">
        <f>VLOOKUP(F2762,学校番号,3,FALSE)</f>
        <v>070263</v>
      </c>
    </row>
    <row r="2763" spans="1:7" hidden="1" x14ac:dyDescent="0.15">
      <c r="A2763" s="72">
        <v>4453</v>
      </c>
      <c r="B2763" s="73" t="s">
        <v>7148</v>
      </c>
      <c r="C2763" s="73" t="s">
        <v>7149</v>
      </c>
      <c r="D2763" s="73" t="s">
        <v>48</v>
      </c>
      <c r="E2763" s="74">
        <f>IF(D2763="男",1,2)</f>
        <v>1</v>
      </c>
      <c r="F2763" s="73" t="s">
        <v>1709</v>
      </c>
      <c r="G2763" s="73" t="str">
        <f>VLOOKUP(F2763,学校番号,3,FALSE)</f>
        <v>070263</v>
      </c>
    </row>
    <row r="2764" spans="1:7" hidden="1" x14ac:dyDescent="0.15">
      <c r="A2764" s="72">
        <v>4454</v>
      </c>
      <c r="B2764" s="73" t="s">
        <v>7150</v>
      </c>
      <c r="C2764" s="73" t="s">
        <v>7151</v>
      </c>
      <c r="D2764" s="73" t="s">
        <v>48</v>
      </c>
      <c r="E2764" s="74">
        <f>IF(D2764="男",1,2)</f>
        <v>1</v>
      </c>
      <c r="F2764" s="73" t="s">
        <v>1709</v>
      </c>
      <c r="G2764" s="73" t="str">
        <f>VLOOKUP(F2764,学校番号,3,FALSE)</f>
        <v>070263</v>
      </c>
    </row>
    <row r="2765" spans="1:7" hidden="1" x14ac:dyDescent="0.15">
      <c r="A2765" s="72">
        <v>4455</v>
      </c>
      <c r="B2765" s="73" t="s">
        <v>7152</v>
      </c>
      <c r="C2765" s="73" t="s">
        <v>7153</v>
      </c>
      <c r="D2765" s="73" t="s">
        <v>49</v>
      </c>
      <c r="E2765" s="74">
        <f>IF(D2765="男",1,2)</f>
        <v>2</v>
      </c>
      <c r="F2765" s="73" t="s">
        <v>1709</v>
      </c>
      <c r="G2765" s="73" t="str">
        <f>VLOOKUP(F2765,学校番号,3,FALSE)</f>
        <v>070263</v>
      </c>
    </row>
    <row r="2766" spans="1:7" hidden="1" x14ac:dyDescent="0.15">
      <c r="A2766" s="72">
        <v>4456</v>
      </c>
      <c r="B2766" s="73" t="s">
        <v>7154</v>
      </c>
      <c r="C2766" s="73" t="s">
        <v>7155</v>
      </c>
      <c r="D2766" s="73" t="s">
        <v>49</v>
      </c>
      <c r="E2766" s="74">
        <f>IF(D2766="男",1,2)</f>
        <v>2</v>
      </c>
      <c r="F2766" s="73" t="s">
        <v>1709</v>
      </c>
      <c r="G2766" s="73" t="str">
        <f>VLOOKUP(F2766,学校番号,3,FALSE)</f>
        <v>070263</v>
      </c>
    </row>
    <row r="2767" spans="1:7" hidden="1" x14ac:dyDescent="0.15">
      <c r="A2767" s="72">
        <v>4457</v>
      </c>
      <c r="B2767" s="73" t="s">
        <v>7156</v>
      </c>
      <c r="C2767" s="73" t="s">
        <v>7157</v>
      </c>
      <c r="D2767" s="73" t="s">
        <v>49</v>
      </c>
      <c r="E2767" s="74">
        <f>IF(D2767="男",1,2)</f>
        <v>2</v>
      </c>
      <c r="F2767" s="73" t="s">
        <v>1709</v>
      </c>
      <c r="G2767" s="73" t="str">
        <f>VLOOKUP(F2767,学校番号,3,FALSE)</f>
        <v>070263</v>
      </c>
    </row>
    <row r="2768" spans="1:7" hidden="1" x14ac:dyDescent="0.15">
      <c r="A2768" s="72">
        <v>4458</v>
      </c>
      <c r="B2768" s="73" t="s">
        <v>7158</v>
      </c>
      <c r="C2768" s="73" t="s">
        <v>7159</v>
      </c>
      <c r="D2768" s="73" t="s">
        <v>48</v>
      </c>
      <c r="E2768" s="74">
        <f>IF(D2768="男",1,2)</f>
        <v>1</v>
      </c>
      <c r="F2768" s="73" t="s">
        <v>1709</v>
      </c>
      <c r="G2768" s="73" t="str">
        <f>VLOOKUP(F2768,学校番号,3,FALSE)</f>
        <v>070263</v>
      </c>
    </row>
    <row r="2769" spans="1:7" hidden="1" x14ac:dyDescent="0.15">
      <c r="A2769" s="72">
        <v>4459</v>
      </c>
      <c r="B2769" s="73" t="s">
        <v>7160</v>
      </c>
      <c r="C2769" s="73" t="s">
        <v>7161</v>
      </c>
      <c r="D2769" s="73" t="s">
        <v>48</v>
      </c>
      <c r="E2769" s="74">
        <f>IF(D2769="男",1,2)</f>
        <v>1</v>
      </c>
      <c r="F2769" s="73" t="s">
        <v>1709</v>
      </c>
      <c r="G2769" s="73" t="str">
        <f>VLOOKUP(F2769,学校番号,3,FALSE)</f>
        <v>070263</v>
      </c>
    </row>
    <row r="2770" spans="1:7" hidden="1" x14ac:dyDescent="0.15">
      <c r="A2770" s="72">
        <v>4460</v>
      </c>
      <c r="B2770" s="73" t="s">
        <v>7162</v>
      </c>
      <c r="C2770" s="73" t="s">
        <v>7163</v>
      </c>
      <c r="D2770" s="73" t="s">
        <v>49</v>
      </c>
      <c r="E2770" s="74">
        <f>IF(D2770="男",1,2)</f>
        <v>2</v>
      </c>
      <c r="F2770" s="73" t="s">
        <v>1709</v>
      </c>
      <c r="G2770" s="73" t="str">
        <f>VLOOKUP(F2770,学校番号,3,FALSE)</f>
        <v>070263</v>
      </c>
    </row>
    <row r="2771" spans="1:7" hidden="1" x14ac:dyDescent="0.15">
      <c r="A2771" s="72">
        <v>4461</v>
      </c>
      <c r="B2771" s="73" t="s">
        <v>7164</v>
      </c>
      <c r="C2771" s="73" t="s">
        <v>7165</v>
      </c>
      <c r="D2771" s="73" t="s">
        <v>49</v>
      </c>
      <c r="E2771" s="74">
        <f>IF(D2771="男",1,2)</f>
        <v>2</v>
      </c>
      <c r="F2771" s="73" t="s">
        <v>1709</v>
      </c>
      <c r="G2771" s="73" t="str">
        <f>VLOOKUP(F2771,学校番号,3,FALSE)</f>
        <v>070263</v>
      </c>
    </row>
    <row r="2772" spans="1:7" hidden="1" x14ac:dyDescent="0.15">
      <c r="A2772" s="72">
        <v>4478</v>
      </c>
      <c r="B2772" s="73" t="s">
        <v>7166</v>
      </c>
      <c r="C2772" s="73" t="s">
        <v>7167</v>
      </c>
      <c r="D2772" s="73" t="s">
        <v>48</v>
      </c>
      <c r="E2772" s="74">
        <f>IF(D2772="男",1,2)</f>
        <v>1</v>
      </c>
      <c r="F2772" s="73" t="s">
        <v>1211</v>
      </c>
      <c r="G2772" s="73" t="str">
        <f>VLOOKUP(F2772,学校番号,3,FALSE)</f>
        <v>070088</v>
      </c>
    </row>
    <row r="2773" spans="1:7" hidden="1" x14ac:dyDescent="0.15">
      <c r="A2773" s="72">
        <v>4479</v>
      </c>
      <c r="B2773" s="73" t="s">
        <v>7168</v>
      </c>
      <c r="C2773" s="73" t="s">
        <v>7169</v>
      </c>
      <c r="D2773" s="73" t="s">
        <v>48</v>
      </c>
      <c r="E2773" s="74">
        <f>IF(D2773="男",1,2)</f>
        <v>1</v>
      </c>
      <c r="F2773" s="73" t="s">
        <v>1211</v>
      </c>
      <c r="G2773" s="73" t="str">
        <f>VLOOKUP(F2773,学校番号,3,FALSE)</f>
        <v>070088</v>
      </c>
    </row>
    <row r="2774" spans="1:7" hidden="1" x14ac:dyDescent="0.15">
      <c r="A2774" s="72">
        <v>4480</v>
      </c>
      <c r="B2774" s="73" t="s">
        <v>7170</v>
      </c>
      <c r="C2774" s="73" t="s">
        <v>7171</v>
      </c>
      <c r="D2774" s="73" t="s">
        <v>49</v>
      </c>
      <c r="E2774" s="74">
        <f>IF(D2774="男",1,2)</f>
        <v>2</v>
      </c>
      <c r="F2774" s="73" t="s">
        <v>1211</v>
      </c>
      <c r="G2774" s="73" t="str">
        <f>VLOOKUP(F2774,学校番号,3,FALSE)</f>
        <v>070088</v>
      </c>
    </row>
    <row r="2775" spans="1:7" hidden="1" x14ac:dyDescent="0.15">
      <c r="A2775" s="72">
        <v>4481</v>
      </c>
      <c r="B2775" s="73" t="s">
        <v>7172</v>
      </c>
      <c r="C2775" s="73" t="s">
        <v>7173</v>
      </c>
      <c r="D2775" s="73" t="s">
        <v>49</v>
      </c>
      <c r="E2775" s="74">
        <f>IF(D2775="男",1,2)</f>
        <v>2</v>
      </c>
      <c r="F2775" s="73" t="s">
        <v>1211</v>
      </c>
      <c r="G2775" s="73" t="str">
        <f>VLOOKUP(F2775,学校番号,3,FALSE)</f>
        <v>070088</v>
      </c>
    </row>
    <row r="2776" spans="1:7" hidden="1" x14ac:dyDescent="0.15">
      <c r="A2776" s="72">
        <v>4482</v>
      </c>
      <c r="B2776" s="73" t="s">
        <v>7174</v>
      </c>
      <c r="C2776" s="73" t="s">
        <v>7175</v>
      </c>
      <c r="D2776" s="73" t="s">
        <v>49</v>
      </c>
      <c r="E2776" s="74">
        <f>IF(D2776="男",1,2)</f>
        <v>2</v>
      </c>
      <c r="F2776" s="73" t="s">
        <v>1211</v>
      </c>
      <c r="G2776" s="73" t="str">
        <f>VLOOKUP(F2776,学校番号,3,FALSE)</f>
        <v>070088</v>
      </c>
    </row>
    <row r="2777" spans="1:7" hidden="1" x14ac:dyDescent="0.15">
      <c r="A2777" s="72">
        <v>4483</v>
      </c>
      <c r="B2777" s="73" t="s">
        <v>7176</v>
      </c>
      <c r="C2777" s="73" t="s">
        <v>7177</v>
      </c>
      <c r="D2777" s="73" t="s">
        <v>49</v>
      </c>
      <c r="E2777" s="74">
        <f>IF(D2777="男",1,2)</f>
        <v>2</v>
      </c>
      <c r="F2777" s="73" t="s">
        <v>1211</v>
      </c>
      <c r="G2777" s="73" t="str">
        <f>VLOOKUP(F2777,学校番号,3,FALSE)</f>
        <v>070088</v>
      </c>
    </row>
    <row r="2778" spans="1:7" hidden="1" x14ac:dyDescent="0.15">
      <c r="A2778" s="72">
        <v>4484</v>
      </c>
      <c r="B2778" s="73" t="s">
        <v>7178</v>
      </c>
      <c r="C2778" s="73" t="s">
        <v>6897</v>
      </c>
      <c r="D2778" s="73" t="s">
        <v>49</v>
      </c>
      <c r="E2778" s="74">
        <f>IF(D2778="男",1,2)</f>
        <v>2</v>
      </c>
      <c r="F2778" s="73" t="s">
        <v>1211</v>
      </c>
      <c r="G2778" s="73" t="str">
        <f>VLOOKUP(F2778,学校番号,3,FALSE)</f>
        <v>070088</v>
      </c>
    </row>
    <row r="2779" spans="1:7" hidden="1" x14ac:dyDescent="0.15">
      <c r="A2779" s="72">
        <v>4485</v>
      </c>
      <c r="B2779" s="73" t="s">
        <v>7179</v>
      </c>
      <c r="C2779" s="73" t="s">
        <v>7180</v>
      </c>
      <c r="D2779" s="73" t="s">
        <v>48</v>
      </c>
      <c r="E2779" s="74">
        <f>IF(D2779="男",1,2)</f>
        <v>1</v>
      </c>
      <c r="F2779" s="73" t="s">
        <v>1211</v>
      </c>
      <c r="G2779" s="73" t="str">
        <f>VLOOKUP(F2779,学校番号,3,FALSE)</f>
        <v>070088</v>
      </c>
    </row>
    <row r="2780" spans="1:7" hidden="1" x14ac:dyDescent="0.15">
      <c r="A2780" s="72">
        <v>4486</v>
      </c>
      <c r="B2780" s="73" t="s">
        <v>7181</v>
      </c>
      <c r="C2780" s="73" t="s">
        <v>7182</v>
      </c>
      <c r="D2780" s="73" t="s">
        <v>48</v>
      </c>
      <c r="E2780" s="74">
        <f>IF(D2780="男",1,2)</f>
        <v>1</v>
      </c>
      <c r="F2780" s="73" t="s">
        <v>1211</v>
      </c>
      <c r="G2780" s="73" t="str">
        <f>VLOOKUP(F2780,学校番号,3,FALSE)</f>
        <v>070088</v>
      </c>
    </row>
    <row r="2781" spans="1:7" hidden="1" x14ac:dyDescent="0.15">
      <c r="A2781" s="72">
        <v>4487</v>
      </c>
      <c r="B2781" s="73" t="s">
        <v>7183</v>
      </c>
      <c r="C2781" s="73" t="s">
        <v>7184</v>
      </c>
      <c r="D2781" s="73" t="s">
        <v>48</v>
      </c>
      <c r="E2781" s="74">
        <f>IF(D2781="男",1,2)</f>
        <v>1</v>
      </c>
      <c r="F2781" s="73" t="s">
        <v>1211</v>
      </c>
      <c r="G2781" s="73" t="str">
        <f>VLOOKUP(F2781,学校番号,3,FALSE)</f>
        <v>070088</v>
      </c>
    </row>
    <row r="2782" spans="1:7" hidden="1" x14ac:dyDescent="0.15">
      <c r="A2782" s="72">
        <v>4488</v>
      </c>
      <c r="B2782" s="73" t="s">
        <v>7185</v>
      </c>
      <c r="C2782" s="73" t="s">
        <v>7186</v>
      </c>
      <c r="D2782" s="73" t="s">
        <v>48</v>
      </c>
      <c r="E2782" s="74">
        <f>IF(D2782="男",1,2)</f>
        <v>1</v>
      </c>
      <c r="F2782" s="73" t="s">
        <v>1211</v>
      </c>
      <c r="G2782" s="73" t="str">
        <f>VLOOKUP(F2782,学校番号,3,FALSE)</f>
        <v>070088</v>
      </c>
    </row>
    <row r="2783" spans="1:7" hidden="1" x14ac:dyDescent="0.15">
      <c r="A2783" s="72">
        <v>4489</v>
      </c>
      <c r="B2783" s="73" t="s">
        <v>7187</v>
      </c>
      <c r="C2783" s="73" t="s">
        <v>7188</v>
      </c>
      <c r="D2783" s="73" t="s">
        <v>49</v>
      </c>
      <c r="E2783" s="74">
        <f>IF(D2783="男",1,2)</f>
        <v>2</v>
      </c>
      <c r="F2783" s="73" t="s">
        <v>1211</v>
      </c>
      <c r="G2783" s="73" t="str">
        <f>VLOOKUP(F2783,学校番号,3,FALSE)</f>
        <v>070088</v>
      </c>
    </row>
    <row r="2784" spans="1:7" hidden="1" x14ac:dyDescent="0.15">
      <c r="A2784" s="72">
        <v>4490</v>
      </c>
      <c r="B2784" s="73" t="s">
        <v>7189</v>
      </c>
      <c r="C2784" s="73" t="s">
        <v>7190</v>
      </c>
      <c r="D2784" s="73" t="s">
        <v>49</v>
      </c>
      <c r="E2784" s="74">
        <f>IF(D2784="男",1,2)</f>
        <v>2</v>
      </c>
      <c r="F2784" s="73" t="s">
        <v>1211</v>
      </c>
      <c r="G2784" s="73" t="str">
        <f>VLOOKUP(F2784,学校番号,3,FALSE)</f>
        <v>070088</v>
      </c>
    </row>
    <row r="2785" spans="1:7" hidden="1" x14ac:dyDescent="0.15">
      <c r="A2785" s="72">
        <v>4491</v>
      </c>
      <c r="B2785" s="73" t="s">
        <v>7191</v>
      </c>
      <c r="C2785" s="73" t="s">
        <v>3830</v>
      </c>
      <c r="D2785" s="73" t="s">
        <v>49</v>
      </c>
      <c r="E2785" s="74">
        <f>IF(D2785="男",1,2)</f>
        <v>2</v>
      </c>
      <c r="F2785" s="73" t="s">
        <v>1211</v>
      </c>
      <c r="G2785" s="73" t="str">
        <f>VLOOKUP(F2785,学校番号,3,FALSE)</f>
        <v>070088</v>
      </c>
    </row>
    <row r="2786" spans="1:7" hidden="1" x14ac:dyDescent="0.15">
      <c r="A2786" s="72">
        <v>4492</v>
      </c>
      <c r="B2786" s="73" t="s">
        <v>7192</v>
      </c>
      <c r="C2786" s="73" t="s">
        <v>7193</v>
      </c>
      <c r="D2786" s="73" t="s">
        <v>49</v>
      </c>
      <c r="E2786" s="74">
        <f>IF(D2786="男",1,2)</f>
        <v>2</v>
      </c>
      <c r="F2786" s="73" t="s">
        <v>1211</v>
      </c>
      <c r="G2786" s="73" t="str">
        <f>VLOOKUP(F2786,学校番号,3,FALSE)</f>
        <v>070088</v>
      </c>
    </row>
    <row r="2787" spans="1:7" hidden="1" x14ac:dyDescent="0.15">
      <c r="A2787" s="72">
        <v>4493</v>
      </c>
      <c r="B2787" s="73" t="s">
        <v>7194</v>
      </c>
      <c r="C2787" s="73" t="s">
        <v>7195</v>
      </c>
      <c r="D2787" s="73" t="s">
        <v>48</v>
      </c>
      <c r="E2787" s="74">
        <f>IF(D2787="男",1,2)</f>
        <v>1</v>
      </c>
      <c r="F2787" s="73" t="s">
        <v>1211</v>
      </c>
      <c r="G2787" s="73" t="str">
        <f>VLOOKUP(F2787,学校番号,3,FALSE)</f>
        <v>070088</v>
      </c>
    </row>
    <row r="2788" spans="1:7" hidden="1" x14ac:dyDescent="0.15">
      <c r="A2788" s="72">
        <v>4494</v>
      </c>
      <c r="B2788" s="73" t="s">
        <v>7196</v>
      </c>
      <c r="C2788" s="73" t="s">
        <v>7197</v>
      </c>
      <c r="D2788" s="73" t="s">
        <v>48</v>
      </c>
      <c r="E2788" s="74">
        <f>IF(D2788="男",1,2)</f>
        <v>1</v>
      </c>
      <c r="F2788" s="73" t="s">
        <v>1211</v>
      </c>
      <c r="G2788" s="73" t="str">
        <f>VLOOKUP(F2788,学校番号,3,FALSE)</f>
        <v>070088</v>
      </c>
    </row>
    <row r="2789" spans="1:7" hidden="1" x14ac:dyDescent="0.15">
      <c r="A2789" s="72">
        <v>4547</v>
      </c>
      <c r="B2789" s="73" t="s">
        <v>8868</v>
      </c>
      <c r="C2789" s="73" t="s">
        <v>5298</v>
      </c>
      <c r="D2789" s="73" t="s">
        <v>49</v>
      </c>
      <c r="E2789" s="74">
        <v>1</v>
      </c>
      <c r="F2789" s="73" t="s">
        <v>8822</v>
      </c>
      <c r="G2789" s="81" t="s">
        <v>8869</v>
      </c>
    </row>
    <row r="2790" spans="1:7" hidden="1" x14ac:dyDescent="0.15">
      <c r="A2790" s="72">
        <v>4568</v>
      </c>
      <c r="B2790" s="73" t="s">
        <v>7198</v>
      </c>
      <c r="C2790" s="73" t="s">
        <v>7199</v>
      </c>
      <c r="D2790" s="73" t="s">
        <v>48</v>
      </c>
      <c r="E2790" s="74">
        <f>IF(D2790="男",1,2)</f>
        <v>1</v>
      </c>
      <c r="F2790" s="73" t="s">
        <v>1075</v>
      </c>
      <c r="G2790" s="73" t="str">
        <f>VLOOKUP(F2790,学校番号,3,FALSE)</f>
        <v>070040</v>
      </c>
    </row>
    <row r="2791" spans="1:7" hidden="1" x14ac:dyDescent="0.15">
      <c r="A2791" s="72">
        <v>4597</v>
      </c>
      <c r="B2791" s="73" t="s">
        <v>8816</v>
      </c>
      <c r="C2791" s="73" t="s">
        <v>8817</v>
      </c>
      <c r="D2791" s="73" t="s">
        <v>48</v>
      </c>
      <c r="E2791" s="74">
        <v>3</v>
      </c>
      <c r="F2791" s="73" t="s">
        <v>8818</v>
      </c>
      <c r="G2791" s="81" t="s">
        <v>8819</v>
      </c>
    </row>
    <row r="2792" spans="1:7" hidden="1" x14ac:dyDescent="0.15">
      <c r="A2792" s="72">
        <v>4801</v>
      </c>
      <c r="B2792" s="73" t="s">
        <v>7200</v>
      </c>
      <c r="C2792" s="73" t="s">
        <v>7201</v>
      </c>
      <c r="D2792" s="73" t="s">
        <v>48</v>
      </c>
      <c r="E2792" s="74">
        <f>IF(D2792="男",1,2)</f>
        <v>1</v>
      </c>
      <c r="F2792" s="73" t="s">
        <v>1013</v>
      </c>
      <c r="G2792" s="73" t="str">
        <f>VLOOKUP(F2792,学校番号,3,FALSE)</f>
        <v>070018</v>
      </c>
    </row>
    <row r="2793" spans="1:7" hidden="1" x14ac:dyDescent="0.15">
      <c r="A2793" s="72">
        <v>4802</v>
      </c>
      <c r="B2793" s="73" t="s">
        <v>7202</v>
      </c>
      <c r="C2793" s="73" t="s">
        <v>7203</v>
      </c>
      <c r="D2793" s="73" t="s">
        <v>48</v>
      </c>
      <c r="E2793" s="74">
        <f>IF(D2793="男",1,2)</f>
        <v>1</v>
      </c>
      <c r="F2793" s="73" t="s">
        <v>1013</v>
      </c>
      <c r="G2793" s="73" t="str">
        <f>VLOOKUP(F2793,学校番号,3,FALSE)</f>
        <v>070018</v>
      </c>
    </row>
    <row r="2794" spans="1:7" hidden="1" x14ac:dyDescent="0.15">
      <c r="A2794" s="72">
        <v>4803</v>
      </c>
      <c r="B2794" s="73" t="s">
        <v>7204</v>
      </c>
      <c r="C2794" s="73" t="s">
        <v>7205</v>
      </c>
      <c r="D2794" s="73" t="s">
        <v>48</v>
      </c>
      <c r="E2794" s="74">
        <f>IF(D2794="男",1,2)</f>
        <v>1</v>
      </c>
      <c r="F2794" s="73" t="s">
        <v>1013</v>
      </c>
      <c r="G2794" s="73" t="str">
        <f>VLOOKUP(F2794,学校番号,3,FALSE)</f>
        <v>070018</v>
      </c>
    </row>
    <row r="2795" spans="1:7" hidden="1" x14ac:dyDescent="0.15">
      <c r="A2795" s="72">
        <v>4804</v>
      </c>
      <c r="B2795" s="73" t="s">
        <v>7206</v>
      </c>
      <c r="C2795" s="73" t="s">
        <v>7207</v>
      </c>
      <c r="D2795" s="73" t="s">
        <v>49</v>
      </c>
      <c r="E2795" s="74">
        <f>IF(D2795="男",1,2)</f>
        <v>2</v>
      </c>
      <c r="F2795" s="73" t="s">
        <v>1013</v>
      </c>
      <c r="G2795" s="73" t="str">
        <f>VLOOKUP(F2795,学校番号,3,FALSE)</f>
        <v>070018</v>
      </c>
    </row>
    <row r="2796" spans="1:7" hidden="1" x14ac:dyDescent="0.15">
      <c r="A2796" s="72">
        <v>4805</v>
      </c>
      <c r="B2796" s="73" t="s">
        <v>7208</v>
      </c>
      <c r="C2796" s="73" t="s">
        <v>7209</v>
      </c>
      <c r="D2796" s="73" t="s">
        <v>48</v>
      </c>
      <c r="E2796" s="74">
        <f>IF(D2796="男",1,2)</f>
        <v>1</v>
      </c>
      <c r="F2796" s="73" t="s">
        <v>1013</v>
      </c>
      <c r="G2796" s="73" t="str">
        <f>VLOOKUP(F2796,学校番号,3,FALSE)</f>
        <v>070018</v>
      </c>
    </row>
    <row r="2797" spans="1:7" hidden="1" x14ac:dyDescent="0.15">
      <c r="A2797" s="72">
        <v>4806</v>
      </c>
      <c r="B2797" s="73" t="s">
        <v>7210</v>
      </c>
      <c r="C2797" s="73" t="s">
        <v>7211</v>
      </c>
      <c r="D2797" s="73" t="s">
        <v>48</v>
      </c>
      <c r="E2797" s="74">
        <f>IF(D2797="男",1,2)</f>
        <v>1</v>
      </c>
      <c r="F2797" s="73" t="s">
        <v>1013</v>
      </c>
      <c r="G2797" s="73" t="str">
        <f>VLOOKUP(F2797,学校番号,3,FALSE)</f>
        <v>070018</v>
      </c>
    </row>
    <row r="2798" spans="1:7" hidden="1" x14ac:dyDescent="0.15">
      <c r="A2798" s="72">
        <v>4807</v>
      </c>
      <c r="B2798" s="73" t="s">
        <v>7212</v>
      </c>
      <c r="C2798" s="73" t="s">
        <v>7213</v>
      </c>
      <c r="D2798" s="73" t="s">
        <v>48</v>
      </c>
      <c r="E2798" s="74">
        <f>IF(D2798="男",1,2)</f>
        <v>1</v>
      </c>
      <c r="F2798" s="73" t="s">
        <v>1013</v>
      </c>
      <c r="G2798" s="73" t="str">
        <f>VLOOKUP(F2798,学校番号,3,FALSE)</f>
        <v>070018</v>
      </c>
    </row>
    <row r="2799" spans="1:7" hidden="1" x14ac:dyDescent="0.15">
      <c r="A2799" s="72">
        <v>4808</v>
      </c>
      <c r="B2799" s="73" t="s">
        <v>7214</v>
      </c>
      <c r="C2799" s="73" t="s">
        <v>7215</v>
      </c>
      <c r="D2799" s="73" t="s">
        <v>48</v>
      </c>
      <c r="E2799" s="74">
        <f>IF(D2799="男",1,2)</f>
        <v>1</v>
      </c>
      <c r="F2799" s="73" t="s">
        <v>1013</v>
      </c>
      <c r="G2799" s="73" t="str">
        <f>VLOOKUP(F2799,学校番号,3,FALSE)</f>
        <v>070018</v>
      </c>
    </row>
    <row r="2800" spans="1:7" hidden="1" x14ac:dyDescent="0.15">
      <c r="A2800" s="72">
        <v>4809</v>
      </c>
      <c r="B2800" s="73" t="s">
        <v>7216</v>
      </c>
      <c r="C2800" s="73" t="s">
        <v>7217</v>
      </c>
      <c r="D2800" s="73" t="s">
        <v>48</v>
      </c>
      <c r="E2800" s="74">
        <f>IF(D2800="男",1,2)</f>
        <v>1</v>
      </c>
      <c r="F2800" s="73" t="s">
        <v>1013</v>
      </c>
      <c r="G2800" s="73" t="str">
        <f>VLOOKUP(F2800,学校番号,3,FALSE)</f>
        <v>070018</v>
      </c>
    </row>
    <row r="2801" spans="1:7" hidden="1" x14ac:dyDescent="0.15">
      <c r="A2801" s="72">
        <v>4810</v>
      </c>
      <c r="B2801" s="73" t="s">
        <v>7218</v>
      </c>
      <c r="C2801" s="73" t="s">
        <v>7219</v>
      </c>
      <c r="D2801" s="73" t="s">
        <v>48</v>
      </c>
      <c r="E2801" s="74">
        <f>IF(D2801="男",1,2)</f>
        <v>1</v>
      </c>
      <c r="F2801" s="73" t="s">
        <v>1013</v>
      </c>
      <c r="G2801" s="73" t="str">
        <f>VLOOKUP(F2801,学校番号,3,FALSE)</f>
        <v>070018</v>
      </c>
    </row>
    <row r="2802" spans="1:7" hidden="1" x14ac:dyDescent="0.15">
      <c r="A2802" s="72">
        <v>4811</v>
      </c>
      <c r="B2802" s="73" t="s">
        <v>7220</v>
      </c>
      <c r="C2802" s="73" t="s">
        <v>7221</v>
      </c>
      <c r="D2802" s="73" t="s">
        <v>48</v>
      </c>
      <c r="E2802" s="74">
        <f>IF(D2802="男",1,2)</f>
        <v>1</v>
      </c>
      <c r="F2802" s="73" t="s">
        <v>1013</v>
      </c>
      <c r="G2802" s="73" t="str">
        <f>VLOOKUP(F2802,学校番号,3,FALSE)</f>
        <v>070018</v>
      </c>
    </row>
    <row r="2803" spans="1:7" hidden="1" x14ac:dyDescent="0.15">
      <c r="A2803" s="72">
        <v>4812</v>
      </c>
      <c r="B2803" s="73" t="s">
        <v>7222</v>
      </c>
      <c r="C2803" s="73" t="s">
        <v>7223</v>
      </c>
      <c r="D2803" s="73" t="s">
        <v>48</v>
      </c>
      <c r="E2803" s="74">
        <f>IF(D2803="男",1,2)</f>
        <v>1</v>
      </c>
      <c r="F2803" s="73" t="s">
        <v>1013</v>
      </c>
      <c r="G2803" s="73" t="str">
        <f>VLOOKUP(F2803,学校番号,3,FALSE)</f>
        <v>070018</v>
      </c>
    </row>
    <row r="2804" spans="1:7" hidden="1" x14ac:dyDescent="0.15">
      <c r="A2804" s="72">
        <v>4813</v>
      </c>
      <c r="B2804" s="73" t="s">
        <v>7224</v>
      </c>
      <c r="C2804" s="73" t="s">
        <v>7225</v>
      </c>
      <c r="D2804" s="73" t="s">
        <v>48</v>
      </c>
      <c r="E2804" s="74">
        <f>IF(D2804="男",1,2)</f>
        <v>1</v>
      </c>
      <c r="F2804" s="73" t="s">
        <v>1013</v>
      </c>
      <c r="G2804" s="73" t="str">
        <f>VLOOKUP(F2804,学校番号,3,FALSE)</f>
        <v>070018</v>
      </c>
    </row>
    <row r="2805" spans="1:7" hidden="1" x14ac:dyDescent="0.15">
      <c r="A2805" s="72">
        <v>4814</v>
      </c>
      <c r="B2805" s="73" t="s">
        <v>7226</v>
      </c>
      <c r="C2805" s="73" t="s">
        <v>7227</v>
      </c>
      <c r="D2805" s="73" t="s">
        <v>48</v>
      </c>
      <c r="E2805" s="74">
        <f>IF(D2805="男",1,2)</f>
        <v>1</v>
      </c>
      <c r="F2805" s="73" t="s">
        <v>1013</v>
      </c>
      <c r="G2805" s="73" t="str">
        <f>VLOOKUP(F2805,学校番号,3,FALSE)</f>
        <v>070018</v>
      </c>
    </row>
    <row r="2806" spans="1:7" hidden="1" x14ac:dyDescent="0.15">
      <c r="A2806" s="72">
        <v>4815</v>
      </c>
      <c r="B2806" s="73" t="s">
        <v>7228</v>
      </c>
      <c r="C2806" s="73" t="s">
        <v>7229</v>
      </c>
      <c r="D2806" s="73" t="s">
        <v>49</v>
      </c>
      <c r="E2806" s="74">
        <f>IF(D2806="男",1,2)</f>
        <v>2</v>
      </c>
      <c r="F2806" s="73" t="s">
        <v>1013</v>
      </c>
      <c r="G2806" s="73" t="str">
        <f>VLOOKUP(F2806,学校番号,3,FALSE)</f>
        <v>070018</v>
      </c>
    </row>
    <row r="2807" spans="1:7" hidden="1" x14ac:dyDescent="0.15">
      <c r="A2807" s="72">
        <v>4816</v>
      </c>
      <c r="B2807" s="73" t="s">
        <v>7230</v>
      </c>
      <c r="C2807" s="73" t="s">
        <v>7231</v>
      </c>
      <c r="D2807" s="73" t="s">
        <v>48</v>
      </c>
      <c r="E2807" s="74">
        <f>IF(D2807="男",1,2)</f>
        <v>1</v>
      </c>
      <c r="F2807" s="73" t="s">
        <v>1013</v>
      </c>
      <c r="G2807" s="73" t="str">
        <f>VLOOKUP(F2807,学校番号,3,FALSE)</f>
        <v>070018</v>
      </c>
    </row>
    <row r="2808" spans="1:7" hidden="1" x14ac:dyDescent="0.15">
      <c r="A2808" s="72">
        <v>4817</v>
      </c>
      <c r="B2808" s="73" t="s">
        <v>7232</v>
      </c>
      <c r="C2808" s="73" t="s">
        <v>7233</v>
      </c>
      <c r="D2808" s="73" t="s">
        <v>48</v>
      </c>
      <c r="E2808" s="74">
        <f>IF(D2808="男",1,2)</f>
        <v>1</v>
      </c>
      <c r="F2808" s="73" t="s">
        <v>1013</v>
      </c>
      <c r="G2808" s="73" t="str">
        <f>VLOOKUP(F2808,学校番号,3,FALSE)</f>
        <v>070018</v>
      </c>
    </row>
    <row r="2809" spans="1:7" hidden="1" x14ac:dyDescent="0.15">
      <c r="A2809" s="72">
        <v>4818</v>
      </c>
      <c r="B2809" s="73" t="s">
        <v>7234</v>
      </c>
      <c r="C2809" s="73" t="s">
        <v>7235</v>
      </c>
      <c r="D2809" s="73" t="s">
        <v>48</v>
      </c>
      <c r="E2809" s="74">
        <f>IF(D2809="男",1,2)</f>
        <v>1</v>
      </c>
      <c r="F2809" s="73" t="s">
        <v>1013</v>
      </c>
      <c r="G2809" s="73" t="str">
        <f>VLOOKUP(F2809,学校番号,3,FALSE)</f>
        <v>070018</v>
      </c>
    </row>
    <row r="2810" spans="1:7" hidden="1" x14ac:dyDescent="0.15">
      <c r="A2810" s="72">
        <v>4819</v>
      </c>
      <c r="B2810" s="73" t="s">
        <v>7236</v>
      </c>
      <c r="C2810" s="73" t="s">
        <v>7237</v>
      </c>
      <c r="D2810" s="73" t="s">
        <v>48</v>
      </c>
      <c r="E2810" s="74">
        <f>IF(D2810="男",1,2)</f>
        <v>1</v>
      </c>
      <c r="F2810" s="73" t="s">
        <v>1013</v>
      </c>
      <c r="G2810" s="73" t="str">
        <f>VLOOKUP(F2810,学校番号,3,FALSE)</f>
        <v>070018</v>
      </c>
    </row>
    <row r="2811" spans="1:7" hidden="1" x14ac:dyDescent="0.15">
      <c r="A2811" s="72">
        <v>4820</v>
      </c>
      <c r="B2811" s="73" t="s">
        <v>7238</v>
      </c>
      <c r="C2811" s="73" t="s">
        <v>7239</v>
      </c>
      <c r="D2811" s="73" t="s">
        <v>48</v>
      </c>
      <c r="E2811" s="74">
        <f>IF(D2811="男",1,2)</f>
        <v>1</v>
      </c>
      <c r="F2811" s="73" t="s">
        <v>1013</v>
      </c>
      <c r="G2811" s="73" t="str">
        <f>VLOOKUP(F2811,学校番号,3,FALSE)</f>
        <v>070018</v>
      </c>
    </row>
    <row r="2812" spans="1:7" hidden="1" x14ac:dyDescent="0.15">
      <c r="A2812" s="72">
        <v>4821</v>
      </c>
      <c r="B2812" s="73" t="s">
        <v>7240</v>
      </c>
      <c r="C2812" s="73" t="s">
        <v>7241</v>
      </c>
      <c r="D2812" s="73" t="s">
        <v>48</v>
      </c>
      <c r="E2812" s="74">
        <f>IF(D2812="男",1,2)</f>
        <v>1</v>
      </c>
      <c r="F2812" s="73" t="s">
        <v>1013</v>
      </c>
      <c r="G2812" s="73" t="str">
        <f>VLOOKUP(F2812,学校番号,3,FALSE)</f>
        <v>070018</v>
      </c>
    </row>
    <row r="2813" spans="1:7" hidden="1" x14ac:dyDescent="0.15">
      <c r="A2813" s="72">
        <v>4822</v>
      </c>
      <c r="B2813" s="73" t="s">
        <v>7242</v>
      </c>
      <c r="C2813" s="73" t="s">
        <v>7243</v>
      </c>
      <c r="D2813" s="73" t="s">
        <v>48</v>
      </c>
      <c r="E2813" s="74">
        <f>IF(D2813="男",1,2)</f>
        <v>1</v>
      </c>
      <c r="F2813" s="73" t="s">
        <v>1013</v>
      </c>
      <c r="G2813" s="73" t="str">
        <f>VLOOKUP(F2813,学校番号,3,FALSE)</f>
        <v>070018</v>
      </c>
    </row>
    <row r="2814" spans="1:7" hidden="1" x14ac:dyDescent="0.15">
      <c r="A2814" s="72">
        <v>4823</v>
      </c>
      <c r="B2814" s="73" t="s">
        <v>7244</v>
      </c>
      <c r="C2814" s="73" t="s">
        <v>7245</v>
      </c>
      <c r="D2814" s="73" t="s">
        <v>49</v>
      </c>
      <c r="E2814" s="74">
        <f>IF(D2814="男",1,2)</f>
        <v>2</v>
      </c>
      <c r="F2814" s="73" t="s">
        <v>1013</v>
      </c>
      <c r="G2814" s="73" t="str">
        <f>VLOOKUP(F2814,学校番号,3,FALSE)</f>
        <v>070018</v>
      </c>
    </row>
    <row r="2815" spans="1:7" hidden="1" x14ac:dyDescent="0.15">
      <c r="A2815" s="72">
        <v>4824</v>
      </c>
      <c r="B2815" s="73" t="s">
        <v>7246</v>
      </c>
      <c r="C2815" s="73" t="s">
        <v>7247</v>
      </c>
      <c r="D2815" s="73" t="s">
        <v>48</v>
      </c>
      <c r="E2815" s="74">
        <f>IF(D2815="男",1,2)</f>
        <v>1</v>
      </c>
      <c r="F2815" s="73" t="s">
        <v>1013</v>
      </c>
      <c r="G2815" s="73" t="str">
        <f>VLOOKUP(F2815,学校番号,3,FALSE)</f>
        <v>070018</v>
      </c>
    </row>
    <row r="2816" spans="1:7" hidden="1" x14ac:dyDescent="0.15">
      <c r="A2816" s="72">
        <v>4826</v>
      </c>
      <c r="B2816" s="73" t="s">
        <v>7248</v>
      </c>
      <c r="C2816" s="73" t="s">
        <v>7249</v>
      </c>
      <c r="D2816" s="73" t="s">
        <v>48</v>
      </c>
      <c r="E2816" s="74">
        <f>IF(D2816="男",1,2)</f>
        <v>1</v>
      </c>
      <c r="F2816" s="73" t="s">
        <v>1013</v>
      </c>
      <c r="G2816" s="73" t="str">
        <f>VLOOKUP(F2816,学校番号,3,FALSE)</f>
        <v>070018</v>
      </c>
    </row>
    <row r="2817" spans="1:7" hidden="1" x14ac:dyDescent="0.15">
      <c r="A2817" s="72">
        <v>4830</v>
      </c>
      <c r="B2817" s="73" t="s">
        <v>7250</v>
      </c>
      <c r="C2817" s="73" t="s">
        <v>7251</v>
      </c>
      <c r="D2817" s="73" t="s">
        <v>48</v>
      </c>
      <c r="E2817" s="74">
        <f>IF(D2817="男",1,2)</f>
        <v>1</v>
      </c>
      <c r="F2817" s="73" t="s">
        <v>1013</v>
      </c>
      <c r="G2817" s="73" t="str">
        <f>VLOOKUP(F2817,学校番号,3,FALSE)</f>
        <v>070018</v>
      </c>
    </row>
    <row r="2818" spans="1:7" hidden="1" x14ac:dyDescent="0.15">
      <c r="A2818" s="72">
        <v>4851</v>
      </c>
      <c r="B2818" s="73" t="s">
        <v>7252</v>
      </c>
      <c r="C2818" s="73" t="s">
        <v>7253</v>
      </c>
      <c r="D2818" s="73" t="s">
        <v>48</v>
      </c>
      <c r="E2818" s="74">
        <f>IF(D2818="男",1,2)</f>
        <v>1</v>
      </c>
      <c r="F2818" s="73" t="s">
        <v>234</v>
      </c>
      <c r="G2818" s="73" t="str">
        <f>VLOOKUP(F2818,学校番号,3,FALSE)</f>
        <v>070005</v>
      </c>
    </row>
    <row r="2819" spans="1:7" hidden="1" x14ac:dyDescent="0.15">
      <c r="A2819" s="72">
        <v>4852</v>
      </c>
      <c r="B2819" s="73" t="s">
        <v>7254</v>
      </c>
      <c r="C2819" s="73" t="s">
        <v>7255</v>
      </c>
      <c r="D2819" s="73" t="s">
        <v>49</v>
      </c>
      <c r="E2819" s="74">
        <f>IF(D2819="男",1,2)</f>
        <v>2</v>
      </c>
      <c r="F2819" s="73" t="s">
        <v>234</v>
      </c>
      <c r="G2819" s="73" t="str">
        <f>VLOOKUP(F2819,学校番号,3,FALSE)</f>
        <v>070005</v>
      </c>
    </row>
    <row r="2820" spans="1:7" hidden="1" x14ac:dyDescent="0.15">
      <c r="A2820" s="72">
        <v>4853</v>
      </c>
      <c r="B2820" s="73" t="s">
        <v>7256</v>
      </c>
      <c r="C2820" s="73" t="s">
        <v>7257</v>
      </c>
      <c r="D2820" s="73" t="s">
        <v>48</v>
      </c>
      <c r="E2820" s="74">
        <f>IF(D2820="男",1,2)</f>
        <v>1</v>
      </c>
      <c r="F2820" s="73" t="s">
        <v>234</v>
      </c>
      <c r="G2820" s="73" t="str">
        <f>VLOOKUP(F2820,学校番号,3,FALSE)</f>
        <v>070005</v>
      </c>
    </row>
    <row r="2821" spans="1:7" hidden="1" x14ac:dyDescent="0.15">
      <c r="A2821" s="72">
        <v>4854</v>
      </c>
      <c r="B2821" s="73" t="s">
        <v>7258</v>
      </c>
      <c r="C2821" s="73" t="s">
        <v>7259</v>
      </c>
      <c r="D2821" s="73" t="s">
        <v>48</v>
      </c>
      <c r="E2821" s="74">
        <f>IF(D2821="男",1,2)</f>
        <v>1</v>
      </c>
      <c r="F2821" s="73" t="s">
        <v>234</v>
      </c>
      <c r="G2821" s="73" t="str">
        <f>VLOOKUP(F2821,学校番号,3,FALSE)</f>
        <v>070005</v>
      </c>
    </row>
    <row r="2822" spans="1:7" hidden="1" x14ac:dyDescent="0.15">
      <c r="A2822" s="72">
        <v>4855</v>
      </c>
      <c r="B2822" s="73" t="s">
        <v>7260</v>
      </c>
      <c r="C2822" s="73" t="s">
        <v>7261</v>
      </c>
      <c r="D2822" s="73" t="s">
        <v>49</v>
      </c>
      <c r="E2822" s="74">
        <f>IF(D2822="男",1,2)</f>
        <v>2</v>
      </c>
      <c r="F2822" s="73" t="s">
        <v>234</v>
      </c>
      <c r="G2822" s="73" t="str">
        <f>VLOOKUP(F2822,学校番号,3,FALSE)</f>
        <v>070005</v>
      </c>
    </row>
    <row r="2823" spans="1:7" hidden="1" x14ac:dyDescent="0.15">
      <c r="A2823" s="72">
        <v>4856</v>
      </c>
      <c r="B2823" s="73" t="s">
        <v>7262</v>
      </c>
      <c r="C2823" s="73" t="s">
        <v>7263</v>
      </c>
      <c r="D2823" s="73" t="s">
        <v>49</v>
      </c>
      <c r="E2823" s="74">
        <f>IF(D2823="男",1,2)</f>
        <v>2</v>
      </c>
      <c r="F2823" s="73" t="s">
        <v>234</v>
      </c>
      <c r="G2823" s="73" t="str">
        <f>VLOOKUP(F2823,学校番号,3,FALSE)</f>
        <v>070005</v>
      </c>
    </row>
    <row r="2824" spans="1:7" hidden="1" x14ac:dyDescent="0.15">
      <c r="A2824" s="72">
        <v>4857</v>
      </c>
      <c r="B2824" s="73" t="s">
        <v>7264</v>
      </c>
      <c r="C2824" s="73" t="s">
        <v>7265</v>
      </c>
      <c r="D2824" s="73" t="s">
        <v>49</v>
      </c>
      <c r="E2824" s="74">
        <f>IF(D2824="男",1,2)</f>
        <v>2</v>
      </c>
      <c r="F2824" s="73" t="s">
        <v>234</v>
      </c>
      <c r="G2824" s="73" t="str">
        <f>VLOOKUP(F2824,学校番号,3,FALSE)</f>
        <v>070005</v>
      </c>
    </row>
    <row r="2825" spans="1:7" hidden="1" x14ac:dyDescent="0.15">
      <c r="A2825" s="72">
        <v>4858</v>
      </c>
      <c r="B2825" s="73" t="s">
        <v>7266</v>
      </c>
      <c r="C2825" s="73" t="s">
        <v>7267</v>
      </c>
      <c r="D2825" s="73" t="s">
        <v>49</v>
      </c>
      <c r="E2825" s="74">
        <f>IF(D2825="男",1,2)</f>
        <v>2</v>
      </c>
      <c r="F2825" s="73" t="s">
        <v>1332</v>
      </c>
      <c r="G2825" s="73" t="str">
        <f>VLOOKUP(F2825,学校番号,3,FALSE)</f>
        <v>070131</v>
      </c>
    </row>
    <row r="2826" spans="1:7" hidden="1" x14ac:dyDescent="0.15">
      <c r="A2826" s="72">
        <v>4859</v>
      </c>
      <c r="B2826" s="73" t="s">
        <v>7268</v>
      </c>
      <c r="C2826" s="73" t="s">
        <v>7269</v>
      </c>
      <c r="D2826" s="73" t="s">
        <v>48</v>
      </c>
      <c r="E2826" s="74">
        <f>IF(D2826="男",1,2)</f>
        <v>1</v>
      </c>
      <c r="F2826" s="73" t="s">
        <v>1332</v>
      </c>
      <c r="G2826" s="73" t="str">
        <f>VLOOKUP(F2826,学校番号,3,FALSE)</f>
        <v>070131</v>
      </c>
    </row>
    <row r="2827" spans="1:7" hidden="1" x14ac:dyDescent="0.15">
      <c r="A2827" s="72">
        <v>4860</v>
      </c>
      <c r="B2827" s="73" t="s">
        <v>7270</v>
      </c>
      <c r="C2827" s="73" t="s">
        <v>7271</v>
      </c>
      <c r="D2827" s="73" t="s">
        <v>48</v>
      </c>
      <c r="E2827" s="74">
        <f>IF(D2827="男",1,2)</f>
        <v>1</v>
      </c>
      <c r="F2827" s="73" t="s">
        <v>1332</v>
      </c>
      <c r="G2827" s="73" t="str">
        <f>VLOOKUP(F2827,学校番号,3,FALSE)</f>
        <v>070131</v>
      </c>
    </row>
    <row r="2828" spans="1:7" hidden="1" x14ac:dyDescent="0.15">
      <c r="A2828" s="72">
        <v>4861</v>
      </c>
      <c r="B2828" s="73" t="s">
        <v>7272</v>
      </c>
      <c r="C2828" s="73" t="s">
        <v>7273</v>
      </c>
      <c r="D2828" s="73" t="s">
        <v>48</v>
      </c>
      <c r="E2828" s="74">
        <f>IF(D2828="男",1,2)</f>
        <v>1</v>
      </c>
      <c r="F2828" s="73" t="s">
        <v>1332</v>
      </c>
      <c r="G2828" s="73" t="str">
        <f>VLOOKUP(F2828,学校番号,3,FALSE)</f>
        <v>070131</v>
      </c>
    </row>
    <row r="2829" spans="1:7" hidden="1" x14ac:dyDescent="0.15">
      <c r="A2829" s="72">
        <v>4862</v>
      </c>
      <c r="B2829" s="73" t="s">
        <v>7274</v>
      </c>
      <c r="C2829" s="73" t="s">
        <v>7275</v>
      </c>
      <c r="D2829" s="73" t="s">
        <v>48</v>
      </c>
      <c r="E2829" s="74">
        <f>IF(D2829="男",1,2)</f>
        <v>1</v>
      </c>
      <c r="F2829" s="73" t="s">
        <v>1332</v>
      </c>
      <c r="G2829" s="73" t="str">
        <f>VLOOKUP(F2829,学校番号,3,FALSE)</f>
        <v>070131</v>
      </c>
    </row>
    <row r="2830" spans="1:7" hidden="1" x14ac:dyDescent="0.15">
      <c r="A2830" s="72">
        <v>4863</v>
      </c>
      <c r="B2830" s="73" t="s">
        <v>7276</v>
      </c>
      <c r="C2830" s="73" t="s">
        <v>7277</v>
      </c>
      <c r="D2830" s="73" t="s">
        <v>48</v>
      </c>
      <c r="E2830" s="74">
        <f>IF(D2830="男",1,2)</f>
        <v>1</v>
      </c>
      <c r="F2830" s="73" t="s">
        <v>1332</v>
      </c>
      <c r="G2830" s="73" t="str">
        <f>VLOOKUP(F2830,学校番号,3,FALSE)</f>
        <v>070131</v>
      </c>
    </row>
    <row r="2831" spans="1:7" hidden="1" x14ac:dyDescent="0.15">
      <c r="A2831" s="72">
        <v>4864</v>
      </c>
      <c r="B2831" s="73" t="s">
        <v>7278</v>
      </c>
      <c r="C2831" s="73" t="s">
        <v>7279</v>
      </c>
      <c r="D2831" s="73" t="s">
        <v>48</v>
      </c>
      <c r="E2831" s="74">
        <f>IF(D2831="男",1,2)</f>
        <v>1</v>
      </c>
      <c r="F2831" s="73" t="s">
        <v>1332</v>
      </c>
      <c r="G2831" s="73" t="str">
        <f>VLOOKUP(F2831,学校番号,3,FALSE)</f>
        <v>070131</v>
      </c>
    </row>
    <row r="2832" spans="1:7" hidden="1" x14ac:dyDescent="0.15">
      <c r="A2832" s="72">
        <v>4865</v>
      </c>
      <c r="B2832" s="73" t="s">
        <v>7280</v>
      </c>
      <c r="C2832" s="73" t="s">
        <v>7281</v>
      </c>
      <c r="D2832" s="73" t="s">
        <v>48</v>
      </c>
      <c r="E2832" s="74">
        <f>IF(D2832="男",1,2)</f>
        <v>1</v>
      </c>
      <c r="F2832" s="73" t="s">
        <v>1332</v>
      </c>
      <c r="G2832" s="73" t="str">
        <f>VLOOKUP(F2832,学校番号,3,FALSE)</f>
        <v>070131</v>
      </c>
    </row>
    <row r="2833" spans="1:7" hidden="1" x14ac:dyDescent="0.15">
      <c r="A2833" s="72">
        <v>4866</v>
      </c>
      <c r="B2833" s="73" t="s">
        <v>7282</v>
      </c>
      <c r="C2833" s="73" t="s">
        <v>7283</v>
      </c>
      <c r="D2833" s="73" t="s">
        <v>48</v>
      </c>
      <c r="E2833" s="74">
        <f>IF(D2833="男",1,2)</f>
        <v>1</v>
      </c>
      <c r="F2833" s="73" t="s">
        <v>1332</v>
      </c>
      <c r="G2833" s="73" t="str">
        <f>VLOOKUP(F2833,学校番号,3,FALSE)</f>
        <v>070131</v>
      </c>
    </row>
    <row r="2834" spans="1:7" hidden="1" x14ac:dyDescent="0.15">
      <c r="A2834" s="72">
        <v>4867</v>
      </c>
      <c r="B2834" s="73" t="s">
        <v>7284</v>
      </c>
      <c r="C2834" s="73" t="s">
        <v>7285</v>
      </c>
      <c r="D2834" s="73" t="s">
        <v>48</v>
      </c>
      <c r="E2834" s="74">
        <f>IF(D2834="男",1,2)</f>
        <v>1</v>
      </c>
      <c r="F2834" s="73" t="s">
        <v>1332</v>
      </c>
      <c r="G2834" s="73" t="str">
        <f>VLOOKUP(F2834,学校番号,3,FALSE)</f>
        <v>070131</v>
      </c>
    </row>
    <row r="2835" spans="1:7" hidden="1" x14ac:dyDescent="0.15">
      <c r="A2835" s="72">
        <v>4868</v>
      </c>
      <c r="B2835" s="73" t="s">
        <v>7286</v>
      </c>
      <c r="C2835" s="73" t="s">
        <v>7287</v>
      </c>
      <c r="D2835" s="73" t="s">
        <v>48</v>
      </c>
      <c r="E2835" s="74">
        <f>IF(D2835="男",1,2)</f>
        <v>1</v>
      </c>
      <c r="F2835" s="73" t="s">
        <v>1332</v>
      </c>
      <c r="G2835" s="73" t="str">
        <f>VLOOKUP(F2835,学校番号,3,FALSE)</f>
        <v>070131</v>
      </c>
    </row>
    <row r="2836" spans="1:7" hidden="1" x14ac:dyDescent="0.15">
      <c r="A2836" s="72">
        <v>4869</v>
      </c>
      <c r="B2836" s="73" t="s">
        <v>7288</v>
      </c>
      <c r="C2836" s="73" t="s">
        <v>7289</v>
      </c>
      <c r="D2836" s="73" t="s">
        <v>48</v>
      </c>
      <c r="E2836" s="74">
        <f>IF(D2836="男",1,2)</f>
        <v>1</v>
      </c>
      <c r="F2836" s="73" t="s">
        <v>1332</v>
      </c>
      <c r="G2836" s="73" t="str">
        <f>VLOOKUP(F2836,学校番号,3,FALSE)</f>
        <v>070131</v>
      </c>
    </row>
    <row r="2837" spans="1:7" hidden="1" x14ac:dyDescent="0.15">
      <c r="A2837" s="72">
        <v>4870</v>
      </c>
      <c r="B2837" s="73" t="s">
        <v>7290</v>
      </c>
      <c r="C2837" s="73" t="s">
        <v>7291</v>
      </c>
      <c r="D2837" s="73" t="s">
        <v>48</v>
      </c>
      <c r="E2837" s="74">
        <f>IF(D2837="男",1,2)</f>
        <v>1</v>
      </c>
      <c r="F2837" s="73" t="s">
        <v>1332</v>
      </c>
      <c r="G2837" s="73" t="str">
        <f>VLOOKUP(F2837,学校番号,3,FALSE)</f>
        <v>070131</v>
      </c>
    </row>
    <row r="2838" spans="1:7" hidden="1" x14ac:dyDescent="0.15">
      <c r="A2838" s="72">
        <v>4871</v>
      </c>
      <c r="B2838" s="73" t="s">
        <v>7292</v>
      </c>
      <c r="C2838" s="73" t="s">
        <v>7293</v>
      </c>
      <c r="D2838" s="73" t="s">
        <v>48</v>
      </c>
      <c r="E2838" s="74">
        <f>IF(D2838="男",1,2)</f>
        <v>1</v>
      </c>
      <c r="F2838" s="73" t="s">
        <v>50</v>
      </c>
      <c r="G2838" s="73" t="str">
        <f>VLOOKUP(F2838,学校番号,3,FALSE)</f>
        <v>070228</v>
      </c>
    </row>
    <row r="2839" spans="1:7" hidden="1" x14ac:dyDescent="0.15">
      <c r="A2839" s="72">
        <v>4872</v>
      </c>
      <c r="B2839" s="73" t="s">
        <v>7294</v>
      </c>
      <c r="C2839" s="73" t="s">
        <v>7295</v>
      </c>
      <c r="D2839" s="73" t="s">
        <v>48</v>
      </c>
      <c r="E2839" s="74">
        <f>IF(D2839="男",1,2)</f>
        <v>1</v>
      </c>
      <c r="F2839" s="73" t="s">
        <v>50</v>
      </c>
      <c r="G2839" s="73" t="str">
        <f>VLOOKUP(F2839,学校番号,3,FALSE)</f>
        <v>070228</v>
      </c>
    </row>
    <row r="2840" spans="1:7" hidden="1" x14ac:dyDescent="0.15">
      <c r="A2840" s="72">
        <v>4873</v>
      </c>
      <c r="B2840" s="73" t="s">
        <v>7296</v>
      </c>
      <c r="C2840" s="73" t="s">
        <v>7297</v>
      </c>
      <c r="D2840" s="73" t="s">
        <v>49</v>
      </c>
      <c r="E2840" s="74">
        <f>IF(D2840="男",1,2)</f>
        <v>2</v>
      </c>
      <c r="F2840" s="73" t="s">
        <v>50</v>
      </c>
      <c r="G2840" s="73" t="str">
        <f>VLOOKUP(F2840,学校番号,3,FALSE)</f>
        <v>070228</v>
      </c>
    </row>
    <row r="2841" spans="1:7" hidden="1" x14ac:dyDescent="0.15">
      <c r="A2841" s="72">
        <v>4874</v>
      </c>
      <c r="B2841" s="73" t="s">
        <v>7298</v>
      </c>
      <c r="C2841" s="73" t="s">
        <v>7299</v>
      </c>
      <c r="D2841" s="73" t="s">
        <v>49</v>
      </c>
      <c r="E2841" s="74">
        <f>IF(D2841="男",1,2)</f>
        <v>2</v>
      </c>
      <c r="F2841" s="73" t="s">
        <v>50</v>
      </c>
      <c r="G2841" s="73" t="str">
        <f>VLOOKUP(F2841,学校番号,3,FALSE)</f>
        <v>070228</v>
      </c>
    </row>
    <row r="2842" spans="1:7" hidden="1" x14ac:dyDescent="0.15">
      <c r="A2842" s="72">
        <v>4875</v>
      </c>
      <c r="B2842" s="73" t="s">
        <v>7300</v>
      </c>
      <c r="C2842" s="73" t="s">
        <v>7301</v>
      </c>
      <c r="D2842" s="73" t="s">
        <v>49</v>
      </c>
      <c r="E2842" s="74">
        <f>IF(D2842="男",1,2)</f>
        <v>2</v>
      </c>
      <c r="F2842" s="73" t="s">
        <v>50</v>
      </c>
      <c r="G2842" s="73" t="str">
        <f>VLOOKUP(F2842,学校番号,3,FALSE)</f>
        <v>070228</v>
      </c>
    </row>
    <row r="2843" spans="1:7" hidden="1" x14ac:dyDescent="0.15">
      <c r="A2843" s="72">
        <v>4876</v>
      </c>
      <c r="B2843" s="73" t="s">
        <v>7302</v>
      </c>
      <c r="C2843" s="73" t="s">
        <v>7303</v>
      </c>
      <c r="D2843" s="73" t="s">
        <v>48</v>
      </c>
      <c r="E2843" s="74">
        <f>IF(D2843="男",1,2)</f>
        <v>1</v>
      </c>
      <c r="F2843" s="73" t="s">
        <v>231</v>
      </c>
      <c r="G2843" s="73" t="str">
        <f>VLOOKUP(F2843,学校番号,3,FALSE)</f>
        <v>070008</v>
      </c>
    </row>
    <row r="2844" spans="1:7" hidden="1" x14ac:dyDescent="0.15">
      <c r="A2844" s="72">
        <v>4877</v>
      </c>
      <c r="B2844" s="73" t="s">
        <v>7304</v>
      </c>
      <c r="C2844" s="73" t="s">
        <v>7305</v>
      </c>
      <c r="D2844" s="73" t="s">
        <v>48</v>
      </c>
      <c r="E2844" s="74">
        <f>IF(D2844="男",1,2)</f>
        <v>1</v>
      </c>
      <c r="F2844" s="73" t="s">
        <v>231</v>
      </c>
      <c r="G2844" s="73" t="str">
        <f>VLOOKUP(F2844,学校番号,3,FALSE)</f>
        <v>070008</v>
      </c>
    </row>
    <row r="2845" spans="1:7" hidden="1" x14ac:dyDescent="0.15">
      <c r="A2845" s="72">
        <v>4878</v>
      </c>
      <c r="B2845" s="73" t="s">
        <v>7306</v>
      </c>
      <c r="C2845" s="73" t="s">
        <v>7307</v>
      </c>
      <c r="D2845" s="73" t="s">
        <v>48</v>
      </c>
      <c r="E2845" s="74">
        <f>IF(D2845="男",1,2)</f>
        <v>1</v>
      </c>
      <c r="F2845" s="73" t="s">
        <v>231</v>
      </c>
      <c r="G2845" s="73" t="str">
        <f>VLOOKUP(F2845,学校番号,3,FALSE)</f>
        <v>070008</v>
      </c>
    </row>
    <row r="2846" spans="1:7" hidden="1" x14ac:dyDescent="0.15">
      <c r="A2846" s="72">
        <v>4879</v>
      </c>
      <c r="B2846" s="73" t="s">
        <v>7308</v>
      </c>
      <c r="C2846" s="73" t="s">
        <v>7309</v>
      </c>
      <c r="D2846" s="73" t="s">
        <v>48</v>
      </c>
      <c r="E2846" s="74">
        <f>IF(D2846="男",1,2)</f>
        <v>1</v>
      </c>
      <c r="F2846" s="73" t="s">
        <v>231</v>
      </c>
      <c r="G2846" s="73" t="str">
        <f>VLOOKUP(F2846,学校番号,3,FALSE)</f>
        <v>070008</v>
      </c>
    </row>
    <row r="2847" spans="1:7" hidden="1" x14ac:dyDescent="0.15">
      <c r="A2847" s="72">
        <v>4880</v>
      </c>
      <c r="B2847" s="73" t="s">
        <v>7310</v>
      </c>
      <c r="C2847" s="73" t="s">
        <v>7311</v>
      </c>
      <c r="D2847" s="73" t="s">
        <v>48</v>
      </c>
      <c r="E2847" s="74">
        <f>IF(D2847="男",1,2)</f>
        <v>1</v>
      </c>
      <c r="F2847" s="73" t="s">
        <v>231</v>
      </c>
      <c r="G2847" s="73" t="str">
        <f>VLOOKUP(F2847,学校番号,3,FALSE)</f>
        <v>070008</v>
      </c>
    </row>
    <row r="2848" spans="1:7" hidden="1" x14ac:dyDescent="0.15">
      <c r="A2848" s="72">
        <v>4881</v>
      </c>
      <c r="B2848" s="73" t="s">
        <v>7312</v>
      </c>
      <c r="C2848" s="73" t="s">
        <v>7313</v>
      </c>
      <c r="D2848" s="73" t="s">
        <v>48</v>
      </c>
      <c r="E2848" s="74">
        <f>IF(D2848="男",1,2)</f>
        <v>1</v>
      </c>
      <c r="F2848" s="73" t="s">
        <v>1609</v>
      </c>
      <c r="G2848" s="73" t="str">
        <f>VLOOKUP(F2848,学校番号,3,FALSE)</f>
        <v>070229</v>
      </c>
    </row>
    <row r="2849" spans="1:7" hidden="1" x14ac:dyDescent="0.15">
      <c r="A2849" s="72">
        <v>4882</v>
      </c>
      <c r="B2849" s="73" t="s">
        <v>7314</v>
      </c>
      <c r="C2849" s="73" t="s">
        <v>7315</v>
      </c>
      <c r="D2849" s="73" t="s">
        <v>48</v>
      </c>
      <c r="E2849" s="74">
        <f>IF(D2849="男",1,2)</f>
        <v>1</v>
      </c>
      <c r="F2849" s="73" t="s">
        <v>1609</v>
      </c>
      <c r="G2849" s="73" t="str">
        <f>VLOOKUP(F2849,学校番号,3,FALSE)</f>
        <v>070229</v>
      </c>
    </row>
    <row r="2850" spans="1:7" hidden="1" x14ac:dyDescent="0.15">
      <c r="A2850" s="72">
        <v>4883</v>
      </c>
      <c r="B2850" s="73" t="s">
        <v>7316</v>
      </c>
      <c r="C2850" s="73" t="s">
        <v>7317</v>
      </c>
      <c r="D2850" s="73" t="s">
        <v>48</v>
      </c>
      <c r="E2850" s="74">
        <f>IF(D2850="男",1,2)</f>
        <v>1</v>
      </c>
      <c r="F2850" s="73" t="s">
        <v>1609</v>
      </c>
      <c r="G2850" s="73" t="str">
        <f>VLOOKUP(F2850,学校番号,3,FALSE)</f>
        <v>070229</v>
      </c>
    </row>
    <row r="2851" spans="1:7" hidden="1" x14ac:dyDescent="0.15">
      <c r="A2851" s="72">
        <v>4884</v>
      </c>
      <c r="B2851" s="73" t="s">
        <v>7318</v>
      </c>
      <c r="C2851" s="73" t="s">
        <v>7319</v>
      </c>
      <c r="D2851" s="73" t="s">
        <v>49</v>
      </c>
      <c r="E2851" s="74">
        <f>IF(D2851="男",1,2)</f>
        <v>2</v>
      </c>
      <c r="F2851" s="73" t="s">
        <v>1609</v>
      </c>
      <c r="G2851" s="73" t="str">
        <f>VLOOKUP(F2851,学校番号,3,FALSE)</f>
        <v>070229</v>
      </c>
    </row>
    <row r="2852" spans="1:7" hidden="1" x14ac:dyDescent="0.15">
      <c r="A2852" s="72">
        <v>4885</v>
      </c>
      <c r="B2852" s="73" t="s">
        <v>7320</v>
      </c>
      <c r="C2852" s="73" t="s">
        <v>7321</v>
      </c>
      <c r="D2852" s="73" t="s">
        <v>49</v>
      </c>
      <c r="E2852" s="74">
        <f>IF(D2852="男",1,2)</f>
        <v>2</v>
      </c>
      <c r="F2852" s="73" t="s">
        <v>1609</v>
      </c>
      <c r="G2852" s="73" t="str">
        <f>VLOOKUP(F2852,学校番号,3,FALSE)</f>
        <v>070229</v>
      </c>
    </row>
    <row r="2853" spans="1:7" hidden="1" x14ac:dyDescent="0.15">
      <c r="A2853" s="72">
        <v>4891</v>
      </c>
      <c r="B2853" s="73" t="s">
        <v>8771</v>
      </c>
      <c r="C2853" s="73" t="s">
        <v>8772</v>
      </c>
      <c r="D2853" s="73" t="s">
        <v>8773</v>
      </c>
      <c r="E2853" s="74">
        <f>IF(D2853="男",1,2)</f>
        <v>1</v>
      </c>
      <c r="F2853" s="73" t="s">
        <v>8774</v>
      </c>
      <c r="G2853" s="81" t="s">
        <v>8775</v>
      </c>
    </row>
    <row r="2854" spans="1:7" hidden="1" x14ac:dyDescent="0.15">
      <c r="A2854" s="72">
        <v>4901</v>
      </c>
      <c r="B2854" s="73" t="s">
        <v>599</v>
      </c>
      <c r="C2854" s="73" t="s">
        <v>61</v>
      </c>
      <c r="D2854" s="73" t="s">
        <v>48</v>
      </c>
      <c r="E2854" s="74">
        <f>IF(D2854="男",1,2)</f>
        <v>1</v>
      </c>
      <c r="F2854" s="73" t="s">
        <v>29</v>
      </c>
      <c r="G2854" s="73" t="str">
        <f>VLOOKUP(F2854,学校番号,3,FALSE)</f>
        <v>070217</v>
      </c>
    </row>
    <row r="2855" spans="1:7" hidden="1" x14ac:dyDescent="0.15">
      <c r="A2855" s="72">
        <v>4902</v>
      </c>
      <c r="B2855" s="73" t="s">
        <v>600</v>
      </c>
      <c r="C2855" s="73" t="s">
        <v>56</v>
      </c>
      <c r="D2855" s="73" t="s">
        <v>48</v>
      </c>
      <c r="E2855" s="74">
        <f>IF(D2855="男",1,2)</f>
        <v>1</v>
      </c>
      <c r="F2855" s="73" t="s">
        <v>29</v>
      </c>
      <c r="G2855" s="73" t="str">
        <f>VLOOKUP(F2855,学校番号,3,FALSE)</f>
        <v>070217</v>
      </c>
    </row>
    <row r="2856" spans="1:7" hidden="1" x14ac:dyDescent="0.15">
      <c r="A2856" s="72">
        <v>4903</v>
      </c>
      <c r="B2856" s="73" t="s">
        <v>601</v>
      </c>
      <c r="C2856" s="73" t="s">
        <v>244</v>
      </c>
      <c r="D2856" s="73" t="s">
        <v>48</v>
      </c>
      <c r="E2856" s="74">
        <f>IF(D2856="男",1,2)</f>
        <v>1</v>
      </c>
      <c r="F2856" s="73" t="s">
        <v>29</v>
      </c>
      <c r="G2856" s="73" t="str">
        <f>VLOOKUP(F2856,学校番号,3,FALSE)</f>
        <v>070217</v>
      </c>
    </row>
    <row r="2857" spans="1:7" hidden="1" x14ac:dyDescent="0.15">
      <c r="A2857" s="72">
        <v>4904</v>
      </c>
      <c r="B2857" s="73" t="s">
        <v>602</v>
      </c>
      <c r="C2857" s="73" t="s">
        <v>72</v>
      </c>
      <c r="D2857" s="73" t="s">
        <v>48</v>
      </c>
      <c r="E2857" s="74">
        <f>IF(D2857="男",1,2)</f>
        <v>1</v>
      </c>
      <c r="F2857" s="73" t="s">
        <v>29</v>
      </c>
      <c r="G2857" s="73" t="str">
        <f>VLOOKUP(F2857,学校番号,3,FALSE)</f>
        <v>070217</v>
      </c>
    </row>
    <row r="2858" spans="1:7" hidden="1" x14ac:dyDescent="0.15">
      <c r="A2858" s="72">
        <v>4905</v>
      </c>
      <c r="B2858" s="73" t="s">
        <v>603</v>
      </c>
      <c r="C2858" s="73" t="s">
        <v>84</v>
      </c>
      <c r="D2858" s="73" t="s">
        <v>48</v>
      </c>
      <c r="E2858" s="74">
        <f>IF(D2858="男",1,2)</f>
        <v>1</v>
      </c>
      <c r="F2858" s="73" t="s">
        <v>29</v>
      </c>
      <c r="G2858" s="73" t="str">
        <f>VLOOKUP(F2858,学校番号,3,FALSE)</f>
        <v>070217</v>
      </c>
    </row>
    <row r="2859" spans="1:7" hidden="1" x14ac:dyDescent="0.15">
      <c r="A2859" s="72">
        <v>4906</v>
      </c>
      <c r="B2859" s="73" t="s">
        <v>604</v>
      </c>
      <c r="C2859" s="73" t="s">
        <v>68</v>
      </c>
      <c r="D2859" s="73" t="s">
        <v>48</v>
      </c>
      <c r="E2859" s="74">
        <f>IF(D2859="男",1,2)</f>
        <v>1</v>
      </c>
      <c r="F2859" s="73" t="s">
        <v>29</v>
      </c>
      <c r="G2859" s="73" t="str">
        <f>VLOOKUP(F2859,学校番号,3,FALSE)</f>
        <v>070217</v>
      </c>
    </row>
    <row r="2860" spans="1:7" hidden="1" x14ac:dyDescent="0.15">
      <c r="A2860" s="72">
        <v>4907</v>
      </c>
      <c r="B2860" s="73" t="s">
        <v>605</v>
      </c>
      <c r="C2860" s="73" t="s">
        <v>170</v>
      </c>
      <c r="D2860" s="73" t="s">
        <v>48</v>
      </c>
      <c r="E2860" s="74">
        <f>IF(D2860="男",1,2)</f>
        <v>1</v>
      </c>
      <c r="F2860" s="73" t="s">
        <v>29</v>
      </c>
      <c r="G2860" s="73" t="str">
        <f>VLOOKUP(F2860,学校番号,3,FALSE)</f>
        <v>070217</v>
      </c>
    </row>
    <row r="2861" spans="1:7" hidden="1" x14ac:dyDescent="0.15">
      <c r="A2861" s="72">
        <v>4908</v>
      </c>
      <c r="B2861" s="73" t="s">
        <v>606</v>
      </c>
      <c r="C2861" s="73" t="s">
        <v>136</v>
      </c>
      <c r="D2861" s="73" t="s">
        <v>48</v>
      </c>
      <c r="E2861" s="74">
        <f>IF(D2861="男",1,2)</f>
        <v>1</v>
      </c>
      <c r="F2861" s="73" t="s">
        <v>29</v>
      </c>
      <c r="G2861" s="73" t="str">
        <f>VLOOKUP(F2861,学校番号,3,FALSE)</f>
        <v>070217</v>
      </c>
    </row>
    <row r="2862" spans="1:7" hidden="1" x14ac:dyDescent="0.15">
      <c r="A2862" s="72">
        <v>4909</v>
      </c>
      <c r="B2862" s="73" t="s">
        <v>607</v>
      </c>
      <c r="C2862" s="73" t="s">
        <v>163</v>
      </c>
      <c r="D2862" s="73" t="s">
        <v>48</v>
      </c>
      <c r="E2862" s="74">
        <f>IF(D2862="男",1,2)</f>
        <v>1</v>
      </c>
      <c r="F2862" s="73" t="s">
        <v>29</v>
      </c>
      <c r="G2862" s="73" t="str">
        <f>VLOOKUP(F2862,学校番号,3,FALSE)</f>
        <v>070217</v>
      </c>
    </row>
    <row r="2863" spans="1:7" hidden="1" x14ac:dyDescent="0.15">
      <c r="A2863" s="72">
        <v>4910</v>
      </c>
      <c r="B2863" s="73" t="s">
        <v>608</v>
      </c>
      <c r="C2863" s="73" t="s">
        <v>156</v>
      </c>
      <c r="D2863" s="73" t="s">
        <v>48</v>
      </c>
      <c r="E2863" s="74">
        <f>IF(D2863="男",1,2)</f>
        <v>1</v>
      </c>
      <c r="F2863" s="73" t="s">
        <v>29</v>
      </c>
      <c r="G2863" s="73" t="str">
        <f>VLOOKUP(F2863,学校番号,3,FALSE)</f>
        <v>070217</v>
      </c>
    </row>
    <row r="2864" spans="1:7" hidden="1" x14ac:dyDescent="0.15">
      <c r="A2864" s="72">
        <v>4911</v>
      </c>
      <c r="B2864" s="73" t="s">
        <v>609</v>
      </c>
      <c r="C2864" s="73" t="s">
        <v>245</v>
      </c>
      <c r="D2864" s="73" t="s">
        <v>48</v>
      </c>
      <c r="E2864" s="74">
        <f>IF(D2864="男",1,2)</f>
        <v>1</v>
      </c>
      <c r="F2864" s="73" t="s">
        <v>29</v>
      </c>
      <c r="G2864" s="73" t="str">
        <f>VLOOKUP(F2864,学校番号,3,FALSE)</f>
        <v>070217</v>
      </c>
    </row>
    <row r="2865" spans="1:7" hidden="1" x14ac:dyDescent="0.15">
      <c r="A2865" s="72">
        <v>4912</v>
      </c>
      <c r="B2865" s="73" t="s">
        <v>610</v>
      </c>
      <c r="C2865" s="73" t="s">
        <v>246</v>
      </c>
      <c r="D2865" s="73" t="s">
        <v>48</v>
      </c>
      <c r="E2865" s="74">
        <f>IF(D2865="男",1,2)</f>
        <v>1</v>
      </c>
      <c r="F2865" s="73" t="s">
        <v>29</v>
      </c>
      <c r="G2865" s="73" t="str">
        <f>VLOOKUP(F2865,学校番号,3,FALSE)</f>
        <v>070217</v>
      </c>
    </row>
    <row r="2866" spans="1:7" hidden="1" x14ac:dyDescent="0.15">
      <c r="A2866" s="72">
        <v>4913</v>
      </c>
      <c r="B2866" s="73" t="s">
        <v>611</v>
      </c>
      <c r="C2866" s="73" t="s">
        <v>120</v>
      </c>
      <c r="D2866" s="73" t="s">
        <v>48</v>
      </c>
      <c r="E2866" s="74">
        <f>IF(D2866="男",1,2)</f>
        <v>1</v>
      </c>
      <c r="F2866" s="73" t="s">
        <v>29</v>
      </c>
      <c r="G2866" s="73" t="str">
        <f>VLOOKUP(F2866,学校番号,3,FALSE)</f>
        <v>070217</v>
      </c>
    </row>
    <row r="2867" spans="1:7" hidden="1" x14ac:dyDescent="0.15">
      <c r="A2867" s="72">
        <v>4914</v>
      </c>
      <c r="B2867" s="73" t="s">
        <v>612</v>
      </c>
      <c r="C2867" s="73" t="s">
        <v>140</v>
      </c>
      <c r="D2867" s="73" t="s">
        <v>48</v>
      </c>
      <c r="E2867" s="74">
        <f>IF(D2867="男",1,2)</f>
        <v>1</v>
      </c>
      <c r="F2867" s="73" t="s">
        <v>29</v>
      </c>
      <c r="G2867" s="73" t="str">
        <f>VLOOKUP(F2867,学校番号,3,FALSE)</f>
        <v>070217</v>
      </c>
    </row>
    <row r="2868" spans="1:7" hidden="1" x14ac:dyDescent="0.15">
      <c r="A2868" s="72">
        <v>4915</v>
      </c>
      <c r="B2868" s="73" t="s">
        <v>613</v>
      </c>
      <c r="C2868" s="73" t="s">
        <v>247</v>
      </c>
      <c r="D2868" s="73" t="s">
        <v>48</v>
      </c>
      <c r="E2868" s="74">
        <f>IF(D2868="男",1,2)</f>
        <v>1</v>
      </c>
      <c r="F2868" s="73" t="s">
        <v>29</v>
      </c>
      <c r="G2868" s="73" t="str">
        <f>VLOOKUP(F2868,学校番号,3,FALSE)</f>
        <v>070217</v>
      </c>
    </row>
    <row r="2869" spans="1:7" hidden="1" x14ac:dyDescent="0.15">
      <c r="A2869" s="72">
        <v>4916</v>
      </c>
      <c r="B2869" s="73" t="s">
        <v>614</v>
      </c>
      <c r="C2869" s="73" t="s">
        <v>150</v>
      </c>
      <c r="D2869" s="73" t="s">
        <v>48</v>
      </c>
      <c r="E2869" s="74">
        <f>IF(D2869="男",1,2)</f>
        <v>1</v>
      </c>
      <c r="F2869" s="73" t="s">
        <v>29</v>
      </c>
      <c r="G2869" s="73" t="str">
        <f>VLOOKUP(F2869,学校番号,3,FALSE)</f>
        <v>070217</v>
      </c>
    </row>
    <row r="2870" spans="1:7" hidden="1" x14ac:dyDescent="0.15">
      <c r="A2870" s="72">
        <v>4917</v>
      </c>
      <c r="B2870" s="73" t="s">
        <v>615</v>
      </c>
      <c r="C2870" s="73" t="s">
        <v>122</v>
      </c>
      <c r="D2870" s="73" t="s">
        <v>48</v>
      </c>
      <c r="E2870" s="74">
        <f>IF(D2870="男",1,2)</f>
        <v>1</v>
      </c>
      <c r="F2870" s="73" t="s">
        <v>29</v>
      </c>
      <c r="G2870" s="73" t="str">
        <f>VLOOKUP(F2870,学校番号,3,FALSE)</f>
        <v>070217</v>
      </c>
    </row>
    <row r="2871" spans="1:7" hidden="1" x14ac:dyDescent="0.15">
      <c r="A2871" s="72">
        <v>4918</v>
      </c>
      <c r="B2871" s="73" t="s">
        <v>616</v>
      </c>
      <c r="C2871" s="73" t="s">
        <v>848</v>
      </c>
      <c r="D2871" s="73" t="s">
        <v>48</v>
      </c>
      <c r="E2871" s="74">
        <f>IF(D2871="男",1,2)</f>
        <v>1</v>
      </c>
      <c r="F2871" s="73" t="s">
        <v>29</v>
      </c>
      <c r="G2871" s="73" t="str">
        <f>VLOOKUP(F2871,学校番号,3,FALSE)</f>
        <v>070217</v>
      </c>
    </row>
    <row r="2872" spans="1:7" hidden="1" x14ac:dyDescent="0.15">
      <c r="A2872" s="72">
        <v>4919</v>
      </c>
      <c r="B2872" s="73" t="s">
        <v>617</v>
      </c>
      <c r="C2872" s="73" t="s">
        <v>205</v>
      </c>
      <c r="D2872" s="73" t="s">
        <v>48</v>
      </c>
      <c r="E2872" s="74">
        <f>IF(D2872="男",1,2)</f>
        <v>1</v>
      </c>
      <c r="F2872" s="73" t="s">
        <v>29</v>
      </c>
      <c r="G2872" s="73" t="str">
        <f>VLOOKUP(F2872,学校番号,3,FALSE)</f>
        <v>070217</v>
      </c>
    </row>
    <row r="2873" spans="1:7" hidden="1" x14ac:dyDescent="0.15">
      <c r="A2873" s="72">
        <v>4920</v>
      </c>
      <c r="B2873" s="73" t="s">
        <v>618</v>
      </c>
      <c r="C2873" s="73" t="s">
        <v>290</v>
      </c>
      <c r="D2873" s="73" t="s">
        <v>48</v>
      </c>
      <c r="E2873" s="74">
        <f>IF(D2873="男",1,2)</f>
        <v>1</v>
      </c>
      <c r="F2873" s="73" t="s">
        <v>29</v>
      </c>
      <c r="G2873" s="73" t="str">
        <f>VLOOKUP(F2873,学校番号,3,FALSE)</f>
        <v>070217</v>
      </c>
    </row>
    <row r="2874" spans="1:7" hidden="1" x14ac:dyDescent="0.15">
      <c r="A2874" s="72">
        <v>4921</v>
      </c>
      <c r="B2874" s="73" t="s">
        <v>619</v>
      </c>
      <c r="C2874" s="73" t="s">
        <v>849</v>
      </c>
      <c r="D2874" s="73" t="s">
        <v>48</v>
      </c>
      <c r="E2874" s="74">
        <f>IF(D2874="男",1,2)</f>
        <v>1</v>
      </c>
      <c r="F2874" s="73" t="s">
        <v>29</v>
      </c>
      <c r="G2874" s="73" t="str">
        <f>VLOOKUP(F2874,学校番号,3,FALSE)</f>
        <v>070217</v>
      </c>
    </row>
    <row r="2875" spans="1:7" hidden="1" x14ac:dyDescent="0.15">
      <c r="A2875" s="72">
        <v>4922</v>
      </c>
      <c r="B2875" s="73" t="s">
        <v>620</v>
      </c>
      <c r="C2875" s="73" t="s">
        <v>217</v>
      </c>
      <c r="D2875" s="73" t="s">
        <v>48</v>
      </c>
      <c r="E2875" s="74">
        <f>IF(D2875="男",1,2)</f>
        <v>1</v>
      </c>
      <c r="F2875" s="73" t="s">
        <v>29</v>
      </c>
      <c r="G2875" s="73" t="str">
        <f>VLOOKUP(F2875,学校番号,3,FALSE)</f>
        <v>070217</v>
      </c>
    </row>
    <row r="2876" spans="1:7" hidden="1" x14ac:dyDescent="0.15">
      <c r="A2876" s="72">
        <v>4923</v>
      </c>
      <c r="B2876" s="73" t="s">
        <v>621</v>
      </c>
      <c r="C2876" s="73" t="s">
        <v>297</v>
      </c>
      <c r="D2876" s="73" t="s">
        <v>48</v>
      </c>
      <c r="E2876" s="74">
        <f>IF(D2876="男",1,2)</f>
        <v>1</v>
      </c>
      <c r="F2876" s="73" t="s">
        <v>29</v>
      </c>
      <c r="G2876" s="73" t="str">
        <f>VLOOKUP(F2876,学校番号,3,FALSE)</f>
        <v>070217</v>
      </c>
    </row>
    <row r="2877" spans="1:7" hidden="1" x14ac:dyDescent="0.15">
      <c r="A2877" s="72">
        <v>4924</v>
      </c>
      <c r="B2877" s="73" t="s">
        <v>622</v>
      </c>
      <c r="C2877" s="73" t="s">
        <v>123</v>
      </c>
      <c r="D2877" s="73" t="s">
        <v>48</v>
      </c>
      <c r="E2877" s="74">
        <f>IF(D2877="男",1,2)</f>
        <v>1</v>
      </c>
      <c r="F2877" s="73" t="s">
        <v>29</v>
      </c>
      <c r="G2877" s="73" t="str">
        <f>VLOOKUP(F2877,学校番号,3,FALSE)</f>
        <v>070217</v>
      </c>
    </row>
    <row r="2878" spans="1:7" hidden="1" x14ac:dyDescent="0.15">
      <c r="A2878" s="72">
        <v>4925</v>
      </c>
      <c r="B2878" s="73" t="s">
        <v>623</v>
      </c>
      <c r="C2878" s="73" t="s">
        <v>63</v>
      </c>
      <c r="D2878" s="73" t="s">
        <v>49</v>
      </c>
      <c r="E2878" s="74">
        <f>IF(D2878="男",1,2)</f>
        <v>2</v>
      </c>
      <c r="F2878" s="73" t="s">
        <v>29</v>
      </c>
      <c r="G2878" s="73" t="str">
        <f>VLOOKUP(F2878,学校番号,3,FALSE)</f>
        <v>070217</v>
      </c>
    </row>
    <row r="2879" spans="1:7" hidden="1" x14ac:dyDescent="0.15">
      <c r="A2879" s="72">
        <v>4926</v>
      </c>
      <c r="B2879" s="73" t="s">
        <v>624</v>
      </c>
      <c r="C2879" s="73" t="s">
        <v>248</v>
      </c>
      <c r="D2879" s="73" t="s">
        <v>49</v>
      </c>
      <c r="E2879" s="74">
        <f>IF(D2879="男",1,2)</f>
        <v>2</v>
      </c>
      <c r="F2879" s="73" t="s">
        <v>29</v>
      </c>
      <c r="G2879" s="73" t="str">
        <f>VLOOKUP(F2879,学校番号,3,FALSE)</f>
        <v>070217</v>
      </c>
    </row>
    <row r="2880" spans="1:7" hidden="1" x14ac:dyDescent="0.15">
      <c r="A2880" s="72">
        <v>4927</v>
      </c>
      <c r="B2880" s="73" t="s">
        <v>625</v>
      </c>
      <c r="C2880" s="73" t="s">
        <v>229</v>
      </c>
      <c r="D2880" s="73" t="s">
        <v>49</v>
      </c>
      <c r="E2880" s="74">
        <f>IF(D2880="男",1,2)</f>
        <v>2</v>
      </c>
      <c r="F2880" s="73" t="s">
        <v>29</v>
      </c>
      <c r="G2880" s="73" t="str">
        <f>VLOOKUP(F2880,学校番号,3,FALSE)</f>
        <v>070217</v>
      </c>
    </row>
    <row r="2881" spans="1:7" hidden="1" x14ac:dyDescent="0.15">
      <c r="A2881" s="72">
        <v>4928</v>
      </c>
      <c r="B2881" s="73" t="s">
        <v>626</v>
      </c>
      <c r="C2881" s="73" t="s">
        <v>243</v>
      </c>
      <c r="D2881" s="73" t="s">
        <v>49</v>
      </c>
      <c r="E2881" s="74">
        <f>IF(D2881="男",1,2)</f>
        <v>2</v>
      </c>
      <c r="F2881" s="73" t="s">
        <v>29</v>
      </c>
      <c r="G2881" s="73" t="str">
        <f>VLOOKUP(F2881,学校番号,3,FALSE)</f>
        <v>070217</v>
      </c>
    </row>
    <row r="2882" spans="1:7" hidden="1" x14ac:dyDescent="0.15">
      <c r="A2882" s="72">
        <v>4929</v>
      </c>
      <c r="B2882" s="73" t="s">
        <v>627</v>
      </c>
      <c r="C2882" s="73" t="s">
        <v>241</v>
      </c>
      <c r="D2882" s="73" t="s">
        <v>49</v>
      </c>
      <c r="E2882" s="74">
        <f>IF(D2882="男",1,2)</f>
        <v>2</v>
      </c>
      <c r="F2882" s="73" t="s">
        <v>29</v>
      </c>
      <c r="G2882" s="73" t="str">
        <f>VLOOKUP(F2882,学校番号,3,FALSE)</f>
        <v>070217</v>
      </c>
    </row>
    <row r="2883" spans="1:7" hidden="1" x14ac:dyDescent="0.15">
      <c r="A2883" s="72">
        <v>4930</v>
      </c>
      <c r="B2883" s="73" t="s">
        <v>628</v>
      </c>
      <c r="C2883" s="73" t="s">
        <v>214</v>
      </c>
      <c r="D2883" s="73" t="s">
        <v>49</v>
      </c>
      <c r="E2883" s="74">
        <f>IF(D2883="男",1,2)</f>
        <v>2</v>
      </c>
      <c r="F2883" s="73" t="s">
        <v>29</v>
      </c>
      <c r="G2883" s="73" t="str">
        <f>VLOOKUP(F2883,学校番号,3,FALSE)</f>
        <v>070217</v>
      </c>
    </row>
    <row r="2884" spans="1:7" hidden="1" x14ac:dyDescent="0.15">
      <c r="A2884" s="72">
        <v>4931</v>
      </c>
      <c r="B2884" s="73" t="s">
        <v>629</v>
      </c>
      <c r="C2884" s="73" t="s">
        <v>299</v>
      </c>
      <c r="D2884" s="73" t="s">
        <v>49</v>
      </c>
      <c r="E2884" s="74">
        <f>IF(D2884="男",1,2)</f>
        <v>2</v>
      </c>
      <c r="F2884" s="73" t="s">
        <v>29</v>
      </c>
      <c r="G2884" s="73" t="str">
        <f>VLOOKUP(F2884,学校番号,3,FALSE)</f>
        <v>070217</v>
      </c>
    </row>
    <row r="2885" spans="1:7" hidden="1" x14ac:dyDescent="0.15">
      <c r="A2885" s="72">
        <v>4932</v>
      </c>
      <c r="B2885" s="73" t="s">
        <v>630</v>
      </c>
      <c r="C2885" s="73" t="s">
        <v>203</v>
      </c>
      <c r="D2885" s="73" t="s">
        <v>49</v>
      </c>
      <c r="E2885" s="74">
        <f>IF(D2885="男",1,2)</f>
        <v>2</v>
      </c>
      <c r="F2885" s="73" t="s">
        <v>29</v>
      </c>
      <c r="G2885" s="73" t="str">
        <f>VLOOKUP(F2885,学校番号,3,FALSE)</f>
        <v>070217</v>
      </c>
    </row>
    <row r="2886" spans="1:7" hidden="1" x14ac:dyDescent="0.15">
      <c r="A2886" s="72">
        <v>4933</v>
      </c>
      <c r="B2886" s="73" t="s">
        <v>631</v>
      </c>
      <c r="C2886" s="73" t="s">
        <v>850</v>
      </c>
      <c r="D2886" s="73" t="s">
        <v>49</v>
      </c>
      <c r="E2886" s="74">
        <f>IF(D2886="男",1,2)</f>
        <v>2</v>
      </c>
      <c r="F2886" s="73" t="s">
        <v>29</v>
      </c>
      <c r="G2886" s="73" t="str">
        <f>VLOOKUP(F2886,学校番号,3,FALSE)</f>
        <v>070217</v>
      </c>
    </row>
    <row r="2887" spans="1:7" hidden="1" x14ac:dyDescent="0.15">
      <c r="A2887" s="72">
        <v>4934</v>
      </c>
      <c r="B2887" s="73" t="s">
        <v>632</v>
      </c>
      <c r="C2887" s="73" t="s">
        <v>851</v>
      </c>
      <c r="D2887" s="73" t="s">
        <v>49</v>
      </c>
      <c r="E2887" s="74">
        <f>IF(D2887="男",1,2)</f>
        <v>2</v>
      </c>
      <c r="F2887" s="73" t="s">
        <v>29</v>
      </c>
      <c r="G2887" s="73" t="str">
        <f>VLOOKUP(F2887,学校番号,3,FALSE)</f>
        <v>070217</v>
      </c>
    </row>
    <row r="2888" spans="1:7" hidden="1" x14ac:dyDescent="0.15">
      <c r="A2888" s="72">
        <v>4935</v>
      </c>
      <c r="B2888" s="73" t="s">
        <v>633</v>
      </c>
      <c r="C2888" s="73" t="s">
        <v>852</v>
      </c>
      <c r="D2888" s="73" t="s">
        <v>49</v>
      </c>
      <c r="E2888" s="74">
        <f>IF(D2888="男",1,2)</f>
        <v>2</v>
      </c>
      <c r="F2888" s="73" t="s">
        <v>29</v>
      </c>
      <c r="G2888" s="73" t="str">
        <f>VLOOKUP(F2888,学校番号,3,FALSE)</f>
        <v>070217</v>
      </c>
    </row>
    <row r="2889" spans="1:7" hidden="1" x14ac:dyDescent="0.15">
      <c r="A2889" s="72">
        <v>4941</v>
      </c>
      <c r="B2889" s="73" t="s">
        <v>634</v>
      </c>
      <c r="C2889" s="73" t="s">
        <v>167</v>
      </c>
      <c r="D2889" s="73" t="s">
        <v>49</v>
      </c>
      <c r="E2889" s="74">
        <f>IF(D2889="男",1,2)</f>
        <v>2</v>
      </c>
      <c r="F2889" s="73" t="s">
        <v>1010</v>
      </c>
      <c r="G2889" s="73" t="str">
        <f>VLOOKUP(F2889,学校番号,3,FALSE)</f>
        <v>070017</v>
      </c>
    </row>
    <row r="2890" spans="1:7" hidden="1" x14ac:dyDescent="0.15">
      <c r="A2890" s="72">
        <v>4942</v>
      </c>
      <c r="B2890" s="73" t="s">
        <v>635</v>
      </c>
      <c r="C2890" s="73" t="s">
        <v>853</v>
      </c>
      <c r="D2890" s="73" t="s">
        <v>49</v>
      </c>
      <c r="E2890" s="74">
        <f>IF(D2890="男",1,2)</f>
        <v>2</v>
      </c>
      <c r="F2890" s="73" t="s">
        <v>1010</v>
      </c>
      <c r="G2890" s="73" t="str">
        <f>VLOOKUP(F2890,学校番号,3,FALSE)</f>
        <v>070017</v>
      </c>
    </row>
    <row r="2891" spans="1:7" hidden="1" x14ac:dyDescent="0.15">
      <c r="A2891" s="72">
        <v>4943</v>
      </c>
      <c r="B2891" s="73" t="s">
        <v>636</v>
      </c>
      <c r="C2891" s="73" t="s">
        <v>155</v>
      </c>
      <c r="D2891" s="73" t="s">
        <v>49</v>
      </c>
      <c r="E2891" s="74">
        <f>IF(D2891="男",1,2)</f>
        <v>2</v>
      </c>
      <c r="F2891" s="73" t="s">
        <v>1010</v>
      </c>
      <c r="G2891" s="73" t="str">
        <f>VLOOKUP(F2891,学校番号,3,FALSE)</f>
        <v>070017</v>
      </c>
    </row>
    <row r="2892" spans="1:7" hidden="1" x14ac:dyDescent="0.15">
      <c r="A2892" s="72">
        <v>4944</v>
      </c>
      <c r="B2892" s="73" t="s">
        <v>637</v>
      </c>
      <c r="C2892" s="73" t="s">
        <v>128</v>
      </c>
      <c r="D2892" s="73" t="s">
        <v>49</v>
      </c>
      <c r="E2892" s="74">
        <f>IF(D2892="男",1,2)</f>
        <v>2</v>
      </c>
      <c r="F2892" s="73" t="s">
        <v>1010</v>
      </c>
      <c r="G2892" s="73" t="str">
        <f>VLOOKUP(F2892,学校番号,3,FALSE)</f>
        <v>070017</v>
      </c>
    </row>
    <row r="2893" spans="1:7" hidden="1" x14ac:dyDescent="0.15">
      <c r="A2893" s="72">
        <v>4945</v>
      </c>
      <c r="B2893" s="73" t="s">
        <v>7322</v>
      </c>
      <c r="C2893" s="73" t="s">
        <v>240</v>
      </c>
      <c r="D2893" s="73" t="s">
        <v>49</v>
      </c>
      <c r="E2893" s="74">
        <f>IF(D2893="男",1,2)</f>
        <v>2</v>
      </c>
      <c r="F2893" s="73" t="s">
        <v>1010</v>
      </c>
      <c r="G2893" s="73" t="str">
        <f>VLOOKUP(F2893,学校番号,3,FALSE)</f>
        <v>070017</v>
      </c>
    </row>
    <row r="2894" spans="1:7" hidden="1" x14ac:dyDescent="0.15">
      <c r="A2894" s="72">
        <v>4946</v>
      </c>
      <c r="B2894" s="73" t="s">
        <v>638</v>
      </c>
      <c r="C2894" s="73" t="s">
        <v>258</v>
      </c>
      <c r="D2894" s="73" t="s">
        <v>49</v>
      </c>
      <c r="E2894" s="74">
        <f>IF(D2894="男",1,2)</f>
        <v>2</v>
      </c>
      <c r="F2894" s="73" t="s">
        <v>1010</v>
      </c>
      <c r="G2894" s="73" t="str">
        <f>VLOOKUP(F2894,学校番号,3,FALSE)</f>
        <v>070017</v>
      </c>
    </row>
    <row r="2895" spans="1:7" hidden="1" x14ac:dyDescent="0.15">
      <c r="A2895" s="72">
        <v>4947</v>
      </c>
      <c r="B2895" s="73" t="s">
        <v>639</v>
      </c>
      <c r="C2895" s="73" t="s">
        <v>854</v>
      </c>
      <c r="D2895" s="73" t="s">
        <v>49</v>
      </c>
      <c r="E2895" s="74">
        <f>IF(D2895="男",1,2)</f>
        <v>2</v>
      </c>
      <c r="F2895" s="73" t="s">
        <v>1010</v>
      </c>
      <c r="G2895" s="73" t="str">
        <f>VLOOKUP(F2895,学校番号,3,FALSE)</f>
        <v>070017</v>
      </c>
    </row>
    <row r="2896" spans="1:7" hidden="1" x14ac:dyDescent="0.15">
      <c r="A2896" s="72">
        <v>4948</v>
      </c>
      <c r="B2896" s="73" t="s">
        <v>640</v>
      </c>
      <c r="C2896" s="73" t="s">
        <v>257</v>
      </c>
      <c r="D2896" s="73" t="s">
        <v>49</v>
      </c>
      <c r="E2896" s="74">
        <f>IF(D2896="男",1,2)</f>
        <v>2</v>
      </c>
      <c r="F2896" s="73" t="s">
        <v>1010</v>
      </c>
      <c r="G2896" s="73" t="str">
        <f>VLOOKUP(F2896,学校番号,3,FALSE)</f>
        <v>070017</v>
      </c>
    </row>
    <row r="2897" spans="1:7" hidden="1" x14ac:dyDescent="0.15">
      <c r="A2897" s="72">
        <v>4949</v>
      </c>
      <c r="B2897" s="73" t="s">
        <v>641</v>
      </c>
      <c r="C2897" s="73" t="s">
        <v>855</v>
      </c>
      <c r="D2897" s="73" t="s">
        <v>49</v>
      </c>
      <c r="E2897" s="74">
        <f>IF(D2897="男",1,2)</f>
        <v>2</v>
      </c>
      <c r="F2897" s="73" t="s">
        <v>1010</v>
      </c>
      <c r="G2897" s="73" t="str">
        <f>VLOOKUP(F2897,学校番号,3,FALSE)</f>
        <v>070017</v>
      </c>
    </row>
    <row r="2898" spans="1:7" hidden="1" x14ac:dyDescent="0.15">
      <c r="A2898" s="72">
        <v>4950</v>
      </c>
      <c r="B2898" s="73" t="s">
        <v>642</v>
      </c>
      <c r="C2898" s="73" t="s">
        <v>259</v>
      </c>
      <c r="D2898" s="73" t="s">
        <v>49</v>
      </c>
      <c r="E2898" s="74">
        <f>IF(D2898="男",1,2)</f>
        <v>2</v>
      </c>
      <c r="F2898" s="73" t="s">
        <v>1010</v>
      </c>
      <c r="G2898" s="73" t="str">
        <f>VLOOKUP(F2898,学校番号,3,FALSE)</f>
        <v>070017</v>
      </c>
    </row>
    <row r="2899" spans="1:7" hidden="1" x14ac:dyDescent="0.15">
      <c r="A2899" s="72">
        <v>4951</v>
      </c>
      <c r="B2899" s="73" t="s">
        <v>643</v>
      </c>
      <c r="C2899" s="73" t="s">
        <v>146</v>
      </c>
      <c r="D2899" s="73" t="s">
        <v>49</v>
      </c>
      <c r="E2899" s="74">
        <f>IF(D2899="男",1,2)</f>
        <v>2</v>
      </c>
      <c r="F2899" s="73" t="s">
        <v>1010</v>
      </c>
      <c r="G2899" s="73" t="str">
        <f>VLOOKUP(F2899,学校番号,3,FALSE)</f>
        <v>070017</v>
      </c>
    </row>
    <row r="2900" spans="1:7" hidden="1" x14ac:dyDescent="0.15">
      <c r="A2900" s="72">
        <v>4952</v>
      </c>
      <c r="B2900" s="73" t="s">
        <v>644</v>
      </c>
      <c r="C2900" s="73" t="s">
        <v>856</v>
      </c>
      <c r="D2900" s="73" t="s">
        <v>49</v>
      </c>
      <c r="E2900" s="74">
        <f>IF(D2900="男",1,2)</f>
        <v>2</v>
      </c>
      <c r="F2900" s="73" t="s">
        <v>1010</v>
      </c>
      <c r="G2900" s="73" t="str">
        <f>VLOOKUP(F2900,学校番号,3,FALSE)</f>
        <v>070017</v>
      </c>
    </row>
    <row r="2901" spans="1:7" hidden="1" x14ac:dyDescent="0.15">
      <c r="A2901" s="72">
        <v>4953</v>
      </c>
      <c r="B2901" s="73" t="s">
        <v>645</v>
      </c>
      <c r="C2901" s="73" t="s">
        <v>303</v>
      </c>
      <c r="D2901" s="73" t="s">
        <v>49</v>
      </c>
      <c r="E2901" s="74">
        <f>IF(D2901="男",1,2)</f>
        <v>2</v>
      </c>
      <c r="F2901" s="73" t="s">
        <v>1010</v>
      </c>
      <c r="G2901" s="73" t="str">
        <f>VLOOKUP(F2901,学校番号,3,FALSE)</f>
        <v>070017</v>
      </c>
    </row>
    <row r="2902" spans="1:7" hidden="1" x14ac:dyDescent="0.15">
      <c r="A2902" s="72">
        <v>4954</v>
      </c>
      <c r="B2902" s="73" t="s">
        <v>646</v>
      </c>
      <c r="C2902" s="73" t="s">
        <v>256</v>
      </c>
      <c r="D2902" s="73" t="s">
        <v>48</v>
      </c>
      <c r="E2902" s="74">
        <f>IF(D2902="男",1,2)</f>
        <v>1</v>
      </c>
      <c r="F2902" s="73" t="s">
        <v>1010</v>
      </c>
      <c r="G2902" s="73" t="str">
        <f>VLOOKUP(F2902,学校番号,3,FALSE)</f>
        <v>070017</v>
      </c>
    </row>
    <row r="2903" spans="1:7" hidden="1" x14ac:dyDescent="0.15">
      <c r="A2903" s="72">
        <v>4955</v>
      </c>
      <c r="B2903" s="73" t="s">
        <v>647</v>
      </c>
      <c r="C2903" s="73" t="s">
        <v>162</v>
      </c>
      <c r="D2903" s="73" t="s">
        <v>48</v>
      </c>
      <c r="E2903" s="74">
        <f>IF(D2903="男",1,2)</f>
        <v>1</v>
      </c>
      <c r="F2903" s="73" t="s">
        <v>1010</v>
      </c>
      <c r="G2903" s="73" t="str">
        <f>VLOOKUP(F2903,学校番号,3,FALSE)</f>
        <v>070017</v>
      </c>
    </row>
    <row r="2904" spans="1:7" hidden="1" x14ac:dyDescent="0.15">
      <c r="A2904" s="72">
        <v>4956</v>
      </c>
      <c r="B2904" s="73" t="s">
        <v>648</v>
      </c>
      <c r="C2904" s="73" t="s">
        <v>857</v>
      </c>
      <c r="D2904" s="73" t="s">
        <v>48</v>
      </c>
      <c r="E2904" s="74">
        <f>IF(D2904="男",1,2)</f>
        <v>1</v>
      </c>
      <c r="F2904" s="73" t="s">
        <v>1010</v>
      </c>
      <c r="G2904" s="73" t="str">
        <f>VLOOKUP(F2904,学校番号,3,FALSE)</f>
        <v>070017</v>
      </c>
    </row>
    <row r="2905" spans="1:7" hidden="1" x14ac:dyDescent="0.15">
      <c r="A2905" s="72">
        <v>4957</v>
      </c>
      <c r="B2905" s="73" t="s">
        <v>649</v>
      </c>
      <c r="C2905" s="73" t="s">
        <v>175</v>
      </c>
      <c r="D2905" s="73" t="s">
        <v>48</v>
      </c>
      <c r="E2905" s="74">
        <f>IF(D2905="男",1,2)</f>
        <v>1</v>
      </c>
      <c r="F2905" s="73" t="s">
        <v>1010</v>
      </c>
      <c r="G2905" s="73" t="str">
        <f>VLOOKUP(F2905,学校番号,3,FALSE)</f>
        <v>070017</v>
      </c>
    </row>
    <row r="2906" spans="1:7" hidden="1" x14ac:dyDescent="0.15">
      <c r="A2906" s="72">
        <v>4958</v>
      </c>
      <c r="B2906" s="73" t="s">
        <v>650</v>
      </c>
      <c r="C2906" s="73" t="s">
        <v>858</v>
      </c>
      <c r="D2906" s="73" t="s">
        <v>48</v>
      </c>
      <c r="E2906" s="74">
        <f>IF(D2906="男",1,2)</f>
        <v>1</v>
      </c>
      <c r="F2906" s="73" t="s">
        <v>1010</v>
      </c>
      <c r="G2906" s="73" t="str">
        <f>VLOOKUP(F2906,学校番号,3,FALSE)</f>
        <v>070017</v>
      </c>
    </row>
    <row r="2907" spans="1:7" hidden="1" x14ac:dyDescent="0.15">
      <c r="A2907" s="72">
        <v>4959</v>
      </c>
      <c r="B2907" s="73" t="s">
        <v>7323</v>
      </c>
      <c r="C2907" s="73" t="s">
        <v>7324</v>
      </c>
      <c r="D2907" s="73" t="s">
        <v>48</v>
      </c>
      <c r="E2907" s="74">
        <f>IF(D2907="男",1,2)</f>
        <v>1</v>
      </c>
      <c r="F2907" s="73" t="s">
        <v>1010</v>
      </c>
      <c r="G2907" s="73" t="str">
        <f>VLOOKUP(F2907,学校番号,3,FALSE)</f>
        <v>070017</v>
      </c>
    </row>
    <row r="2908" spans="1:7" hidden="1" x14ac:dyDescent="0.15">
      <c r="A2908" s="72">
        <v>4966</v>
      </c>
      <c r="B2908" s="73" t="s">
        <v>651</v>
      </c>
      <c r="C2908" s="73" t="s">
        <v>99</v>
      </c>
      <c r="D2908" s="73" t="s">
        <v>48</v>
      </c>
      <c r="E2908" s="74">
        <f>IF(D2908="男",1,2)</f>
        <v>1</v>
      </c>
      <c r="F2908" s="73" t="s">
        <v>1</v>
      </c>
      <c r="G2908" s="73" t="str">
        <f>VLOOKUP(F2908,学校番号,3,FALSE)</f>
        <v>070016</v>
      </c>
    </row>
    <row r="2909" spans="1:7" hidden="1" x14ac:dyDescent="0.15">
      <c r="A2909" s="72">
        <v>4967</v>
      </c>
      <c r="B2909" s="73" t="s">
        <v>652</v>
      </c>
      <c r="C2909" s="73" t="s">
        <v>250</v>
      </c>
      <c r="D2909" s="73" t="s">
        <v>48</v>
      </c>
      <c r="E2909" s="74">
        <f>IF(D2909="男",1,2)</f>
        <v>1</v>
      </c>
      <c r="F2909" s="73" t="s">
        <v>1</v>
      </c>
      <c r="G2909" s="73" t="str">
        <f>VLOOKUP(F2909,学校番号,3,FALSE)</f>
        <v>070016</v>
      </c>
    </row>
    <row r="2910" spans="1:7" hidden="1" x14ac:dyDescent="0.15">
      <c r="A2910" s="72">
        <v>4968</v>
      </c>
      <c r="B2910" s="73" t="s">
        <v>653</v>
      </c>
      <c r="C2910" s="73" t="s">
        <v>144</v>
      </c>
      <c r="D2910" s="73" t="s">
        <v>48</v>
      </c>
      <c r="E2910" s="74">
        <f>IF(D2910="男",1,2)</f>
        <v>1</v>
      </c>
      <c r="F2910" s="73" t="s">
        <v>1</v>
      </c>
      <c r="G2910" s="73" t="str">
        <f>VLOOKUP(F2910,学校番号,3,FALSE)</f>
        <v>070016</v>
      </c>
    </row>
    <row r="2911" spans="1:7" hidden="1" x14ac:dyDescent="0.15">
      <c r="A2911" s="72">
        <v>4969</v>
      </c>
      <c r="B2911" s="73" t="s">
        <v>654</v>
      </c>
      <c r="C2911" s="73" t="s">
        <v>135</v>
      </c>
      <c r="D2911" s="73" t="s">
        <v>48</v>
      </c>
      <c r="E2911" s="74">
        <f>IF(D2911="男",1,2)</f>
        <v>1</v>
      </c>
      <c r="F2911" s="73" t="s">
        <v>1</v>
      </c>
      <c r="G2911" s="73" t="str">
        <f>VLOOKUP(F2911,学校番号,3,FALSE)</f>
        <v>070016</v>
      </c>
    </row>
    <row r="2912" spans="1:7" hidden="1" x14ac:dyDescent="0.15">
      <c r="A2912" s="72">
        <v>4970</v>
      </c>
      <c r="B2912" s="73" t="s">
        <v>655</v>
      </c>
      <c r="C2912" s="73" t="s">
        <v>174</v>
      </c>
      <c r="D2912" s="73" t="s">
        <v>48</v>
      </c>
      <c r="E2912" s="74">
        <f>IF(D2912="男",1,2)</f>
        <v>1</v>
      </c>
      <c r="F2912" s="73" t="s">
        <v>1</v>
      </c>
      <c r="G2912" s="73" t="str">
        <f>VLOOKUP(F2912,学校番号,3,FALSE)</f>
        <v>070016</v>
      </c>
    </row>
    <row r="2913" spans="1:7" hidden="1" x14ac:dyDescent="0.15">
      <c r="A2913" s="72">
        <v>4971</v>
      </c>
      <c r="B2913" s="73" t="s">
        <v>656</v>
      </c>
      <c r="C2913" s="73" t="s">
        <v>859</v>
      </c>
      <c r="D2913" s="73" t="s">
        <v>48</v>
      </c>
      <c r="E2913" s="74">
        <f>IF(D2913="男",1,2)</f>
        <v>1</v>
      </c>
      <c r="F2913" s="73" t="s">
        <v>1</v>
      </c>
      <c r="G2913" s="73" t="str">
        <f>VLOOKUP(F2913,学校番号,3,FALSE)</f>
        <v>070016</v>
      </c>
    </row>
    <row r="2914" spans="1:7" hidden="1" x14ac:dyDescent="0.15">
      <c r="A2914" s="72">
        <v>4972</v>
      </c>
      <c r="B2914" s="73" t="s">
        <v>657</v>
      </c>
      <c r="C2914" s="73" t="s">
        <v>300</v>
      </c>
      <c r="D2914" s="73" t="s">
        <v>48</v>
      </c>
      <c r="E2914" s="74">
        <f>IF(D2914="男",1,2)</f>
        <v>1</v>
      </c>
      <c r="F2914" s="73" t="s">
        <v>1</v>
      </c>
      <c r="G2914" s="73" t="str">
        <f>VLOOKUP(F2914,学校番号,3,FALSE)</f>
        <v>070016</v>
      </c>
    </row>
    <row r="2915" spans="1:7" hidden="1" x14ac:dyDescent="0.15">
      <c r="A2915" s="72">
        <v>4973</v>
      </c>
      <c r="B2915" s="73" t="s">
        <v>658</v>
      </c>
      <c r="C2915" s="73" t="s">
        <v>208</v>
      </c>
      <c r="D2915" s="73" t="s">
        <v>48</v>
      </c>
      <c r="E2915" s="74">
        <f>IF(D2915="男",1,2)</f>
        <v>1</v>
      </c>
      <c r="F2915" s="73" t="s">
        <v>1</v>
      </c>
      <c r="G2915" s="73" t="str">
        <f>VLOOKUP(F2915,学校番号,3,FALSE)</f>
        <v>070016</v>
      </c>
    </row>
    <row r="2916" spans="1:7" hidden="1" x14ac:dyDescent="0.15">
      <c r="A2916" s="72">
        <v>4974</v>
      </c>
      <c r="B2916" s="73" t="s">
        <v>659</v>
      </c>
      <c r="C2916" s="73" t="s">
        <v>301</v>
      </c>
      <c r="D2916" s="73" t="s">
        <v>48</v>
      </c>
      <c r="E2916" s="74">
        <f>IF(D2916="男",1,2)</f>
        <v>1</v>
      </c>
      <c r="F2916" s="73" t="s">
        <v>1</v>
      </c>
      <c r="G2916" s="73" t="str">
        <f>VLOOKUP(F2916,学校番号,3,FALSE)</f>
        <v>070016</v>
      </c>
    </row>
    <row r="2917" spans="1:7" hidden="1" x14ac:dyDescent="0.15">
      <c r="A2917" s="72">
        <v>4975</v>
      </c>
      <c r="B2917" s="73" t="s">
        <v>660</v>
      </c>
      <c r="C2917" s="73" t="s">
        <v>209</v>
      </c>
      <c r="D2917" s="73" t="s">
        <v>48</v>
      </c>
      <c r="E2917" s="74">
        <f>IF(D2917="男",1,2)</f>
        <v>1</v>
      </c>
      <c r="F2917" s="73" t="s">
        <v>1</v>
      </c>
      <c r="G2917" s="73" t="str">
        <f>VLOOKUP(F2917,学校番号,3,FALSE)</f>
        <v>070016</v>
      </c>
    </row>
    <row r="2918" spans="1:7" hidden="1" x14ac:dyDescent="0.15">
      <c r="A2918" s="72">
        <v>4976</v>
      </c>
      <c r="B2918" s="73" t="s">
        <v>661</v>
      </c>
      <c r="C2918" s="73" t="s">
        <v>84</v>
      </c>
      <c r="D2918" s="73" t="s">
        <v>48</v>
      </c>
      <c r="E2918" s="74">
        <f>IF(D2918="男",1,2)</f>
        <v>1</v>
      </c>
      <c r="F2918" s="73" t="s">
        <v>1</v>
      </c>
      <c r="G2918" s="73" t="str">
        <f>VLOOKUP(F2918,学校番号,3,FALSE)</f>
        <v>070016</v>
      </c>
    </row>
    <row r="2919" spans="1:7" hidden="1" x14ac:dyDescent="0.15">
      <c r="A2919" s="72">
        <v>4977</v>
      </c>
      <c r="B2919" s="73" t="s">
        <v>662</v>
      </c>
      <c r="C2919" s="73" t="s">
        <v>251</v>
      </c>
      <c r="D2919" s="73" t="s">
        <v>49</v>
      </c>
      <c r="E2919" s="74">
        <f>IF(D2919="男",1,2)</f>
        <v>2</v>
      </c>
      <c r="F2919" s="73" t="s">
        <v>1</v>
      </c>
      <c r="G2919" s="73" t="str">
        <f>VLOOKUP(F2919,学校番号,3,FALSE)</f>
        <v>070016</v>
      </c>
    </row>
    <row r="2920" spans="1:7" hidden="1" x14ac:dyDescent="0.15">
      <c r="A2920" s="72">
        <v>4978</v>
      </c>
      <c r="B2920" s="73" t="s">
        <v>663</v>
      </c>
      <c r="C2920" s="73" t="s">
        <v>242</v>
      </c>
      <c r="D2920" s="73" t="s">
        <v>49</v>
      </c>
      <c r="E2920" s="74">
        <f>IF(D2920="男",1,2)</f>
        <v>2</v>
      </c>
      <c r="F2920" s="73" t="s">
        <v>1</v>
      </c>
      <c r="G2920" s="73" t="str">
        <f>VLOOKUP(F2920,学校番号,3,FALSE)</f>
        <v>070016</v>
      </c>
    </row>
    <row r="2921" spans="1:7" hidden="1" x14ac:dyDescent="0.15">
      <c r="A2921" s="72">
        <v>4979</v>
      </c>
      <c r="B2921" s="73" t="s">
        <v>664</v>
      </c>
      <c r="C2921" s="73" t="s">
        <v>252</v>
      </c>
      <c r="D2921" s="73" t="s">
        <v>49</v>
      </c>
      <c r="E2921" s="74">
        <f>IF(D2921="男",1,2)</f>
        <v>2</v>
      </c>
      <c r="F2921" s="73" t="s">
        <v>1</v>
      </c>
      <c r="G2921" s="73" t="str">
        <f>VLOOKUP(F2921,学校番号,3,FALSE)</f>
        <v>070016</v>
      </c>
    </row>
    <row r="2922" spans="1:7" hidden="1" x14ac:dyDescent="0.15">
      <c r="A2922" s="72">
        <v>4980</v>
      </c>
      <c r="B2922" s="73" t="s">
        <v>665</v>
      </c>
      <c r="C2922" s="73" t="s">
        <v>59</v>
      </c>
      <c r="D2922" s="73" t="s">
        <v>49</v>
      </c>
      <c r="E2922" s="74">
        <f>IF(D2922="男",1,2)</f>
        <v>2</v>
      </c>
      <c r="F2922" s="73" t="s">
        <v>1</v>
      </c>
      <c r="G2922" s="73" t="str">
        <f>VLOOKUP(F2922,学校番号,3,FALSE)</f>
        <v>070016</v>
      </c>
    </row>
    <row r="2923" spans="1:7" hidden="1" x14ac:dyDescent="0.15">
      <c r="A2923" s="72">
        <v>4981</v>
      </c>
      <c r="B2923" s="73" t="s">
        <v>666</v>
      </c>
      <c r="C2923" s="73" t="s">
        <v>67</v>
      </c>
      <c r="D2923" s="73" t="s">
        <v>49</v>
      </c>
      <c r="E2923" s="74">
        <f>IF(D2923="男",1,2)</f>
        <v>2</v>
      </c>
      <c r="F2923" s="73" t="s">
        <v>1</v>
      </c>
      <c r="G2923" s="73" t="str">
        <f>VLOOKUP(F2923,学校番号,3,FALSE)</f>
        <v>070016</v>
      </c>
    </row>
    <row r="2924" spans="1:7" hidden="1" x14ac:dyDescent="0.15">
      <c r="A2924" s="72">
        <v>4982</v>
      </c>
      <c r="B2924" s="73" t="s">
        <v>667</v>
      </c>
      <c r="C2924" s="73" t="s">
        <v>88</v>
      </c>
      <c r="D2924" s="73" t="s">
        <v>49</v>
      </c>
      <c r="E2924" s="74">
        <f>IF(D2924="男",1,2)</f>
        <v>2</v>
      </c>
      <c r="F2924" s="73" t="s">
        <v>1</v>
      </c>
      <c r="G2924" s="73" t="str">
        <f>VLOOKUP(F2924,学校番号,3,FALSE)</f>
        <v>070016</v>
      </c>
    </row>
    <row r="2925" spans="1:7" hidden="1" x14ac:dyDescent="0.15">
      <c r="A2925" s="72">
        <v>4983</v>
      </c>
      <c r="B2925" s="73" t="s">
        <v>668</v>
      </c>
      <c r="C2925" s="73" t="s">
        <v>70</v>
      </c>
      <c r="D2925" s="73" t="s">
        <v>49</v>
      </c>
      <c r="E2925" s="74">
        <f>IF(D2925="男",1,2)</f>
        <v>2</v>
      </c>
      <c r="F2925" s="73" t="s">
        <v>1</v>
      </c>
      <c r="G2925" s="73" t="str">
        <f>VLOOKUP(F2925,学校番号,3,FALSE)</f>
        <v>070016</v>
      </c>
    </row>
    <row r="2926" spans="1:7" hidden="1" x14ac:dyDescent="0.15">
      <c r="A2926" s="72">
        <v>4984</v>
      </c>
      <c r="B2926" s="73" t="s">
        <v>669</v>
      </c>
      <c r="C2926" s="73" t="s">
        <v>89</v>
      </c>
      <c r="D2926" s="73" t="s">
        <v>49</v>
      </c>
      <c r="E2926" s="74">
        <f>IF(D2926="男",1,2)</f>
        <v>2</v>
      </c>
      <c r="F2926" s="73" t="s">
        <v>1</v>
      </c>
      <c r="G2926" s="73" t="str">
        <f>VLOOKUP(F2926,学校番号,3,FALSE)</f>
        <v>070016</v>
      </c>
    </row>
    <row r="2927" spans="1:7" hidden="1" x14ac:dyDescent="0.15">
      <c r="A2927" s="72">
        <v>4985</v>
      </c>
      <c r="B2927" s="73" t="s">
        <v>670</v>
      </c>
      <c r="C2927" s="73" t="s">
        <v>166</v>
      </c>
      <c r="D2927" s="73" t="s">
        <v>49</v>
      </c>
      <c r="E2927" s="74">
        <f>IF(D2927="男",1,2)</f>
        <v>2</v>
      </c>
      <c r="F2927" s="73" t="s">
        <v>1</v>
      </c>
      <c r="G2927" s="73" t="str">
        <f>VLOOKUP(F2927,学校番号,3,FALSE)</f>
        <v>070016</v>
      </c>
    </row>
    <row r="2928" spans="1:7" hidden="1" x14ac:dyDescent="0.15">
      <c r="A2928" s="72">
        <v>4986</v>
      </c>
      <c r="B2928" s="73" t="s">
        <v>671</v>
      </c>
      <c r="C2928" s="73" t="s">
        <v>134</v>
      </c>
      <c r="D2928" s="73" t="s">
        <v>49</v>
      </c>
      <c r="E2928" s="74">
        <f>IF(D2928="男",1,2)</f>
        <v>2</v>
      </c>
      <c r="F2928" s="73" t="s">
        <v>1</v>
      </c>
      <c r="G2928" s="73" t="str">
        <f>VLOOKUP(F2928,学校番号,3,FALSE)</f>
        <v>070016</v>
      </c>
    </row>
    <row r="2929" spans="1:7" hidden="1" x14ac:dyDescent="0.15">
      <c r="A2929" s="72">
        <v>4987</v>
      </c>
      <c r="B2929" s="73" t="s">
        <v>672</v>
      </c>
      <c r="C2929" s="73" t="s">
        <v>294</v>
      </c>
      <c r="D2929" s="73" t="s">
        <v>49</v>
      </c>
      <c r="E2929" s="74">
        <f>IF(D2929="男",1,2)</f>
        <v>2</v>
      </c>
      <c r="F2929" s="73" t="s">
        <v>1</v>
      </c>
      <c r="G2929" s="73" t="str">
        <f>VLOOKUP(F2929,学校番号,3,FALSE)</f>
        <v>070016</v>
      </c>
    </row>
    <row r="2930" spans="1:7" hidden="1" x14ac:dyDescent="0.15">
      <c r="A2930" s="72">
        <v>4988</v>
      </c>
      <c r="B2930" s="73" t="s">
        <v>673</v>
      </c>
      <c r="C2930" s="73" t="s">
        <v>207</v>
      </c>
      <c r="D2930" s="73" t="s">
        <v>49</v>
      </c>
      <c r="E2930" s="74">
        <f>IF(D2930="男",1,2)</f>
        <v>2</v>
      </c>
      <c r="F2930" s="73" t="s">
        <v>1</v>
      </c>
      <c r="G2930" s="73" t="str">
        <f>VLOOKUP(F2930,学校番号,3,FALSE)</f>
        <v>070016</v>
      </c>
    </row>
    <row r="2931" spans="1:7" hidden="1" x14ac:dyDescent="0.15">
      <c r="A2931" s="72">
        <v>4989</v>
      </c>
      <c r="B2931" s="73" t="s">
        <v>674</v>
      </c>
      <c r="C2931" s="73" t="s">
        <v>293</v>
      </c>
      <c r="D2931" s="73" t="s">
        <v>49</v>
      </c>
      <c r="E2931" s="74">
        <f>IF(D2931="男",1,2)</f>
        <v>2</v>
      </c>
      <c r="F2931" s="73" t="s">
        <v>1</v>
      </c>
      <c r="G2931" s="73" t="str">
        <f>VLOOKUP(F2931,学校番号,3,FALSE)</f>
        <v>070016</v>
      </c>
    </row>
    <row r="2932" spans="1:7" hidden="1" x14ac:dyDescent="0.15">
      <c r="A2932" s="72">
        <v>4990</v>
      </c>
      <c r="B2932" s="73" t="s">
        <v>675</v>
      </c>
      <c r="C2932" s="73" t="s">
        <v>860</v>
      </c>
      <c r="D2932" s="73" t="s">
        <v>49</v>
      </c>
      <c r="E2932" s="74">
        <f>IF(D2932="男",1,2)</f>
        <v>2</v>
      </c>
      <c r="F2932" s="73" t="s">
        <v>1</v>
      </c>
      <c r="G2932" s="73" t="str">
        <f>VLOOKUP(F2932,学校番号,3,FALSE)</f>
        <v>070016</v>
      </c>
    </row>
    <row r="2933" spans="1:7" hidden="1" x14ac:dyDescent="0.15">
      <c r="A2933" s="72">
        <v>5001</v>
      </c>
      <c r="B2933" s="73" t="s">
        <v>676</v>
      </c>
      <c r="C2933" s="73" t="s">
        <v>282</v>
      </c>
      <c r="D2933" s="73" t="s">
        <v>48</v>
      </c>
      <c r="E2933" s="74">
        <f>IF(D2933="男",1,2)</f>
        <v>1</v>
      </c>
      <c r="F2933" s="73" t="s">
        <v>1270</v>
      </c>
      <c r="G2933" s="73" t="str">
        <f>VLOOKUP(F2933,学校番号,3,FALSE)</f>
        <v>070109</v>
      </c>
    </row>
    <row r="2934" spans="1:7" hidden="1" x14ac:dyDescent="0.15">
      <c r="A2934" s="72">
        <v>5002</v>
      </c>
      <c r="B2934" s="73" t="s">
        <v>677</v>
      </c>
      <c r="C2934" s="73" t="s">
        <v>82</v>
      </c>
      <c r="D2934" s="73" t="s">
        <v>48</v>
      </c>
      <c r="E2934" s="74">
        <f>IF(D2934="男",1,2)</f>
        <v>1</v>
      </c>
      <c r="F2934" s="73" t="s">
        <v>1270</v>
      </c>
      <c r="G2934" s="73" t="str">
        <f>VLOOKUP(F2934,学校番号,3,FALSE)</f>
        <v>070109</v>
      </c>
    </row>
    <row r="2935" spans="1:7" hidden="1" x14ac:dyDescent="0.15">
      <c r="A2935" s="72">
        <v>5003</v>
      </c>
      <c r="B2935" s="73" t="s">
        <v>678</v>
      </c>
      <c r="C2935" s="73" t="s">
        <v>283</v>
      </c>
      <c r="D2935" s="73" t="s">
        <v>48</v>
      </c>
      <c r="E2935" s="74">
        <f>IF(D2935="男",1,2)</f>
        <v>1</v>
      </c>
      <c r="F2935" s="73" t="s">
        <v>1270</v>
      </c>
      <c r="G2935" s="73" t="str">
        <f>VLOOKUP(F2935,学校番号,3,FALSE)</f>
        <v>070109</v>
      </c>
    </row>
    <row r="2936" spans="1:7" hidden="1" x14ac:dyDescent="0.15">
      <c r="A2936" s="72">
        <v>5004</v>
      </c>
      <c r="B2936" s="73" t="s">
        <v>679</v>
      </c>
      <c r="C2936" s="73" t="s">
        <v>861</v>
      </c>
      <c r="D2936" s="73" t="s">
        <v>49</v>
      </c>
      <c r="E2936" s="74">
        <f>IF(D2936="男",1,2)</f>
        <v>2</v>
      </c>
      <c r="F2936" s="73" t="s">
        <v>1270</v>
      </c>
      <c r="G2936" s="73" t="str">
        <f>VLOOKUP(F2936,学校番号,3,FALSE)</f>
        <v>070109</v>
      </c>
    </row>
    <row r="2937" spans="1:7" hidden="1" x14ac:dyDescent="0.15">
      <c r="A2937" s="72">
        <v>5005</v>
      </c>
      <c r="B2937" s="73" t="s">
        <v>680</v>
      </c>
      <c r="C2937" s="73" t="s">
        <v>862</v>
      </c>
      <c r="D2937" s="73" t="s">
        <v>48</v>
      </c>
      <c r="E2937" s="74">
        <f>IF(D2937="男",1,2)</f>
        <v>1</v>
      </c>
      <c r="F2937" s="73" t="s">
        <v>1270</v>
      </c>
      <c r="G2937" s="73" t="str">
        <f>VLOOKUP(F2937,学校番号,3,FALSE)</f>
        <v>070109</v>
      </c>
    </row>
    <row r="2938" spans="1:7" hidden="1" x14ac:dyDescent="0.15">
      <c r="A2938" s="72">
        <v>5006</v>
      </c>
      <c r="B2938" s="73" t="s">
        <v>681</v>
      </c>
      <c r="C2938" s="73" t="s">
        <v>138</v>
      </c>
      <c r="D2938" s="73" t="s">
        <v>48</v>
      </c>
      <c r="E2938" s="74">
        <f>IF(D2938="男",1,2)</f>
        <v>1</v>
      </c>
      <c r="F2938" s="73" t="s">
        <v>2</v>
      </c>
      <c r="G2938" s="73" t="str">
        <f>VLOOKUP(F2938,学校番号,3,FALSE)</f>
        <v>070013</v>
      </c>
    </row>
    <row r="2939" spans="1:7" hidden="1" x14ac:dyDescent="0.15">
      <c r="A2939" s="72">
        <v>5007</v>
      </c>
      <c r="B2939" s="73" t="s">
        <v>682</v>
      </c>
      <c r="C2939" s="73" t="s">
        <v>97</v>
      </c>
      <c r="D2939" s="73" t="s">
        <v>48</v>
      </c>
      <c r="E2939" s="74">
        <f>IF(D2939="男",1,2)</f>
        <v>1</v>
      </c>
      <c r="F2939" s="73" t="s">
        <v>2</v>
      </c>
      <c r="G2939" s="73" t="str">
        <f>VLOOKUP(F2939,学校番号,3,FALSE)</f>
        <v>070013</v>
      </c>
    </row>
    <row r="2940" spans="1:7" hidden="1" x14ac:dyDescent="0.15">
      <c r="A2940" s="72">
        <v>5008</v>
      </c>
      <c r="B2940" s="73" t="s">
        <v>683</v>
      </c>
      <c r="C2940" s="73" t="s">
        <v>60</v>
      </c>
      <c r="D2940" s="73" t="s">
        <v>48</v>
      </c>
      <c r="E2940" s="74">
        <f>IF(D2940="男",1,2)</f>
        <v>1</v>
      </c>
      <c r="F2940" s="73" t="s">
        <v>2</v>
      </c>
      <c r="G2940" s="73" t="str">
        <f>VLOOKUP(F2940,学校番号,3,FALSE)</f>
        <v>070013</v>
      </c>
    </row>
    <row r="2941" spans="1:7" hidden="1" x14ac:dyDescent="0.15">
      <c r="A2941" s="72">
        <v>5009</v>
      </c>
      <c r="B2941" s="73" t="s">
        <v>684</v>
      </c>
      <c r="C2941" s="73" t="s">
        <v>96</v>
      </c>
      <c r="D2941" s="73" t="s">
        <v>48</v>
      </c>
      <c r="E2941" s="74">
        <f>IF(D2941="男",1,2)</f>
        <v>1</v>
      </c>
      <c r="F2941" s="73" t="s">
        <v>2</v>
      </c>
      <c r="G2941" s="73" t="str">
        <f>VLOOKUP(F2941,学校番号,3,FALSE)</f>
        <v>070013</v>
      </c>
    </row>
    <row r="2942" spans="1:7" hidden="1" x14ac:dyDescent="0.15">
      <c r="A2942" s="72">
        <v>5010</v>
      </c>
      <c r="B2942" s="73" t="s">
        <v>685</v>
      </c>
      <c r="C2942" s="73" t="s">
        <v>253</v>
      </c>
      <c r="D2942" s="73" t="s">
        <v>48</v>
      </c>
      <c r="E2942" s="74">
        <f>IF(D2942="男",1,2)</f>
        <v>1</v>
      </c>
      <c r="F2942" s="73" t="s">
        <v>2</v>
      </c>
      <c r="G2942" s="73" t="str">
        <f>VLOOKUP(F2942,学校番号,3,FALSE)</f>
        <v>070013</v>
      </c>
    </row>
    <row r="2943" spans="1:7" hidden="1" x14ac:dyDescent="0.15">
      <c r="A2943" s="72">
        <v>5011</v>
      </c>
      <c r="B2943" s="73" t="s">
        <v>686</v>
      </c>
      <c r="C2943" s="73" t="s">
        <v>62</v>
      </c>
      <c r="D2943" s="73" t="s">
        <v>48</v>
      </c>
      <c r="E2943" s="74">
        <f>IF(D2943="男",1,2)</f>
        <v>1</v>
      </c>
      <c r="F2943" s="73" t="s">
        <v>2</v>
      </c>
      <c r="G2943" s="73" t="str">
        <f>VLOOKUP(F2943,学校番号,3,FALSE)</f>
        <v>070013</v>
      </c>
    </row>
    <row r="2944" spans="1:7" hidden="1" x14ac:dyDescent="0.15">
      <c r="A2944" s="72">
        <v>5012</v>
      </c>
      <c r="B2944" s="73" t="s">
        <v>687</v>
      </c>
      <c r="C2944" s="73" t="s">
        <v>102</v>
      </c>
      <c r="D2944" s="73" t="s">
        <v>48</v>
      </c>
      <c r="E2944" s="74">
        <f>IF(D2944="男",1,2)</f>
        <v>1</v>
      </c>
      <c r="F2944" s="73" t="s">
        <v>2</v>
      </c>
      <c r="G2944" s="73" t="str">
        <f>VLOOKUP(F2944,学校番号,3,FALSE)</f>
        <v>070013</v>
      </c>
    </row>
    <row r="2945" spans="1:7" hidden="1" x14ac:dyDescent="0.15">
      <c r="A2945" s="72">
        <v>5013</v>
      </c>
      <c r="B2945" s="73" t="s">
        <v>688</v>
      </c>
      <c r="C2945" s="73" t="s">
        <v>219</v>
      </c>
      <c r="D2945" s="73" t="s">
        <v>48</v>
      </c>
      <c r="E2945" s="74">
        <f>IF(D2945="男",1,2)</f>
        <v>1</v>
      </c>
      <c r="F2945" s="73" t="s">
        <v>2</v>
      </c>
      <c r="G2945" s="73" t="str">
        <f>VLOOKUP(F2945,学校番号,3,FALSE)</f>
        <v>070013</v>
      </c>
    </row>
    <row r="2946" spans="1:7" hidden="1" x14ac:dyDescent="0.15">
      <c r="A2946" s="72">
        <v>5014</v>
      </c>
      <c r="B2946" s="73" t="s">
        <v>689</v>
      </c>
      <c r="C2946" s="73" t="s">
        <v>75</v>
      </c>
      <c r="D2946" s="73" t="s">
        <v>48</v>
      </c>
      <c r="E2946" s="74">
        <f>IF(D2946="男",1,2)</f>
        <v>1</v>
      </c>
      <c r="F2946" s="73" t="s">
        <v>2</v>
      </c>
      <c r="G2946" s="73" t="str">
        <f>VLOOKUP(F2946,学校番号,3,FALSE)</f>
        <v>070013</v>
      </c>
    </row>
    <row r="2947" spans="1:7" hidden="1" x14ac:dyDescent="0.15">
      <c r="A2947" s="72">
        <v>5015</v>
      </c>
      <c r="B2947" s="73" t="s">
        <v>690</v>
      </c>
      <c r="C2947" s="73" t="s">
        <v>182</v>
      </c>
      <c r="D2947" s="73" t="s">
        <v>48</v>
      </c>
      <c r="E2947" s="74">
        <f>IF(D2947="男",1,2)</f>
        <v>1</v>
      </c>
      <c r="F2947" s="73" t="s">
        <v>2</v>
      </c>
      <c r="G2947" s="73" t="str">
        <f>VLOOKUP(F2947,学校番号,3,FALSE)</f>
        <v>070013</v>
      </c>
    </row>
    <row r="2948" spans="1:7" hidden="1" x14ac:dyDescent="0.15">
      <c r="A2948" s="72">
        <v>5016</v>
      </c>
      <c r="B2948" s="73" t="s">
        <v>691</v>
      </c>
      <c r="C2948" s="73" t="s">
        <v>204</v>
      </c>
      <c r="D2948" s="73" t="s">
        <v>48</v>
      </c>
      <c r="E2948" s="74">
        <f>IF(D2948="男",1,2)</f>
        <v>1</v>
      </c>
      <c r="F2948" s="73" t="s">
        <v>2</v>
      </c>
      <c r="G2948" s="73" t="str">
        <f>VLOOKUP(F2948,学校番号,3,FALSE)</f>
        <v>070013</v>
      </c>
    </row>
    <row r="2949" spans="1:7" hidden="1" x14ac:dyDescent="0.15">
      <c r="A2949" s="72">
        <v>5017</v>
      </c>
      <c r="B2949" s="73" t="s">
        <v>692</v>
      </c>
      <c r="C2949" s="73" t="s">
        <v>173</v>
      </c>
      <c r="D2949" s="73" t="s">
        <v>48</v>
      </c>
      <c r="E2949" s="74">
        <f>IF(D2949="男",1,2)</f>
        <v>1</v>
      </c>
      <c r="F2949" s="73" t="s">
        <v>2</v>
      </c>
      <c r="G2949" s="73" t="str">
        <f>VLOOKUP(F2949,学校番号,3,FALSE)</f>
        <v>070013</v>
      </c>
    </row>
    <row r="2950" spans="1:7" hidden="1" x14ac:dyDescent="0.15">
      <c r="A2950" s="72">
        <v>5018</v>
      </c>
      <c r="B2950" s="73" t="s">
        <v>693</v>
      </c>
      <c r="C2950" s="73" t="s">
        <v>147</v>
      </c>
      <c r="D2950" s="73" t="s">
        <v>48</v>
      </c>
      <c r="E2950" s="74">
        <f>IF(D2950="男",1,2)</f>
        <v>1</v>
      </c>
      <c r="F2950" s="73" t="s">
        <v>2</v>
      </c>
      <c r="G2950" s="73" t="str">
        <f>VLOOKUP(F2950,学校番号,3,FALSE)</f>
        <v>070013</v>
      </c>
    </row>
    <row r="2951" spans="1:7" hidden="1" x14ac:dyDescent="0.15">
      <c r="A2951" s="72">
        <v>5019</v>
      </c>
      <c r="B2951" s="73" t="s">
        <v>694</v>
      </c>
      <c r="C2951" s="73" t="s">
        <v>171</v>
      </c>
      <c r="D2951" s="73" t="s">
        <v>48</v>
      </c>
      <c r="E2951" s="74">
        <f>IF(D2951="男",1,2)</f>
        <v>1</v>
      </c>
      <c r="F2951" s="73" t="s">
        <v>2</v>
      </c>
      <c r="G2951" s="73" t="str">
        <f>VLOOKUP(F2951,学校番号,3,FALSE)</f>
        <v>070013</v>
      </c>
    </row>
    <row r="2952" spans="1:7" hidden="1" x14ac:dyDescent="0.15">
      <c r="A2952" s="72">
        <v>5020</v>
      </c>
      <c r="B2952" s="73" t="s">
        <v>695</v>
      </c>
      <c r="C2952" s="73" t="s">
        <v>151</v>
      </c>
      <c r="D2952" s="73" t="s">
        <v>48</v>
      </c>
      <c r="E2952" s="74">
        <f>IF(D2952="男",1,2)</f>
        <v>1</v>
      </c>
      <c r="F2952" s="73" t="s">
        <v>2</v>
      </c>
      <c r="G2952" s="73" t="str">
        <f>VLOOKUP(F2952,学校番号,3,FALSE)</f>
        <v>070013</v>
      </c>
    </row>
    <row r="2953" spans="1:7" hidden="1" x14ac:dyDescent="0.15">
      <c r="A2953" s="72">
        <v>5021</v>
      </c>
      <c r="B2953" s="73" t="s">
        <v>696</v>
      </c>
      <c r="C2953" s="73" t="s">
        <v>863</v>
      </c>
      <c r="D2953" s="73" t="s">
        <v>48</v>
      </c>
      <c r="E2953" s="74">
        <f>IF(D2953="男",1,2)</f>
        <v>1</v>
      </c>
      <c r="F2953" s="73" t="s">
        <v>2</v>
      </c>
      <c r="G2953" s="73" t="str">
        <f>VLOOKUP(F2953,学校番号,3,FALSE)</f>
        <v>070013</v>
      </c>
    </row>
    <row r="2954" spans="1:7" hidden="1" x14ac:dyDescent="0.15">
      <c r="A2954" s="72">
        <v>5022</v>
      </c>
      <c r="B2954" s="73" t="s">
        <v>697</v>
      </c>
      <c r="C2954" s="73" t="s">
        <v>864</v>
      </c>
      <c r="D2954" s="73" t="s">
        <v>48</v>
      </c>
      <c r="E2954" s="74">
        <f>IF(D2954="男",1,2)</f>
        <v>1</v>
      </c>
      <c r="F2954" s="73" t="s">
        <v>2</v>
      </c>
      <c r="G2954" s="73" t="str">
        <f>VLOOKUP(F2954,学校番号,3,FALSE)</f>
        <v>070013</v>
      </c>
    </row>
    <row r="2955" spans="1:7" hidden="1" x14ac:dyDescent="0.15">
      <c r="A2955" s="72">
        <v>5023</v>
      </c>
      <c r="B2955" s="73" t="s">
        <v>698</v>
      </c>
      <c r="C2955" s="73" t="s">
        <v>220</v>
      </c>
      <c r="D2955" s="73" t="s">
        <v>48</v>
      </c>
      <c r="E2955" s="74">
        <f>IF(D2955="男",1,2)</f>
        <v>1</v>
      </c>
      <c r="F2955" s="73" t="s">
        <v>2</v>
      </c>
      <c r="G2955" s="73" t="str">
        <f>VLOOKUP(F2955,学校番号,3,FALSE)</f>
        <v>070013</v>
      </c>
    </row>
    <row r="2956" spans="1:7" hidden="1" x14ac:dyDescent="0.15">
      <c r="A2956" s="72">
        <v>5024</v>
      </c>
      <c r="B2956" s="73" t="s">
        <v>699</v>
      </c>
      <c r="C2956" s="73" t="s">
        <v>305</v>
      </c>
      <c r="D2956" s="73" t="s">
        <v>48</v>
      </c>
      <c r="E2956" s="74">
        <f>IF(D2956="男",1,2)</f>
        <v>1</v>
      </c>
      <c r="F2956" s="73" t="s">
        <v>2</v>
      </c>
      <c r="G2956" s="73" t="str">
        <f>VLOOKUP(F2956,学校番号,3,FALSE)</f>
        <v>070013</v>
      </c>
    </row>
    <row r="2957" spans="1:7" hidden="1" x14ac:dyDescent="0.15">
      <c r="A2957" s="72">
        <v>5025</v>
      </c>
      <c r="B2957" s="73" t="s">
        <v>700</v>
      </c>
      <c r="C2957" s="73" t="s">
        <v>302</v>
      </c>
      <c r="D2957" s="73" t="s">
        <v>48</v>
      </c>
      <c r="E2957" s="74">
        <f>IF(D2957="男",1,2)</f>
        <v>1</v>
      </c>
      <c r="F2957" s="73" t="s">
        <v>2</v>
      </c>
      <c r="G2957" s="73" t="str">
        <f>VLOOKUP(F2957,学校番号,3,FALSE)</f>
        <v>070013</v>
      </c>
    </row>
    <row r="2958" spans="1:7" hidden="1" x14ac:dyDescent="0.15">
      <c r="A2958" s="72">
        <v>5026</v>
      </c>
      <c r="B2958" s="73" t="s">
        <v>701</v>
      </c>
      <c r="C2958" s="73" t="s">
        <v>212</v>
      </c>
      <c r="D2958" s="73" t="s">
        <v>48</v>
      </c>
      <c r="E2958" s="74">
        <f>IF(D2958="男",1,2)</f>
        <v>1</v>
      </c>
      <c r="F2958" s="73" t="s">
        <v>2</v>
      </c>
      <c r="G2958" s="73" t="str">
        <f>VLOOKUP(F2958,学校番号,3,FALSE)</f>
        <v>070013</v>
      </c>
    </row>
    <row r="2959" spans="1:7" hidden="1" x14ac:dyDescent="0.15">
      <c r="A2959" s="72">
        <v>5027</v>
      </c>
      <c r="B2959" s="73" t="s">
        <v>702</v>
      </c>
      <c r="C2959" s="73" t="s">
        <v>66</v>
      </c>
      <c r="D2959" s="73" t="s">
        <v>49</v>
      </c>
      <c r="E2959" s="74">
        <f>IF(D2959="男",1,2)</f>
        <v>2</v>
      </c>
      <c r="F2959" s="73" t="s">
        <v>2</v>
      </c>
      <c r="G2959" s="73" t="str">
        <f>VLOOKUP(F2959,学校番号,3,FALSE)</f>
        <v>070013</v>
      </c>
    </row>
    <row r="2960" spans="1:7" hidden="1" x14ac:dyDescent="0.15">
      <c r="A2960" s="72">
        <v>5028</v>
      </c>
      <c r="B2960" s="73" t="s">
        <v>703</v>
      </c>
      <c r="C2960" s="73" t="s">
        <v>254</v>
      </c>
      <c r="D2960" s="73" t="s">
        <v>49</v>
      </c>
      <c r="E2960" s="74">
        <f>IF(D2960="男",1,2)</f>
        <v>2</v>
      </c>
      <c r="F2960" s="73" t="s">
        <v>2</v>
      </c>
      <c r="G2960" s="73" t="str">
        <f>VLOOKUP(F2960,学校番号,3,FALSE)</f>
        <v>070013</v>
      </c>
    </row>
    <row r="2961" spans="1:7" hidden="1" x14ac:dyDescent="0.15">
      <c r="A2961" s="72">
        <v>5029</v>
      </c>
      <c r="B2961" s="73" t="s">
        <v>704</v>
      </c>
      <c r="C2961" s="73" t="s">
        <v>184</v>
      </c>
      <c r="D2961" s="73" t="s">
        <v>49</v>
      </c>
      <c r="E2961" s="74">
        <f>IF(D2961="男",1,2)</f>
        <v>2</v>
      </c>
      <c r="F2961" s="73" t="s">
        <v>2</v>
      </c>
      <c r="G2961" s="73" t="str">
        <f>VLOOKUP(F2961,学校番号,3,FALSE)</f>
        <v>070013</v>
      </c>
    </row>
    <row r="2962" spans="1:7" hidden="1" x14ac:dyDescent="0.15">
      <c r="A2962" s="72">
        <v>5030</v>
      </c>
      <c r="B2962" s="73" t="s">
        <v>705</v>
      </c>
      <c r="C2962" s="73" t="s">
        <v>202</v>
      </c>
      <c r="D2962" s="73" t="s">
        <v>49</v>
      </c>
      <c r="E2962" s="74">
        <f>IF(D2962="男",1,2)</f>
        <v>2</v>
      </c>
      <c r="F2962" s="73" t="s">
        <v>2</v>
      </c>
      <c r="G2962" s="73" t="str">
        <f>VLOOKUP(F2962,学校番号,3,FALSE)</f>
        <v>070013</v>
      </c>
    </row>
    <row r="2963" spans="1:7" hidden="1" x14ac:dyDescent="0.15">
      <c r="A2963" s="72">
        <v>5031</v>
      </c>
      <c r="B2963" s="73" t="s">
        <v>706</v>
      </c>
      <c r="C2963" s="73" t="s">
        <v>255</v>
      </c>
      <c r="D2963" s="73" t="s">
        <v>49</v>
      </c>
      <c r="E2963" s="74">
        <f>IF(D2963="男",1,2)</f>
        <v>2</v>
      </c>
      <c r="F2963" s="73" t="s">
        <v>2</v>
      </c>
      <c r="G2963" s="73" t="str">
        <f>VLOOKUP(F2963,学校番号,3,FALSE)</f>
        <v>070013</v>
      </c>
    </row>
    <row r="2964" spans="1:7" hidden="1" x14ac:dyDescent="0.15">
      <c r="A2964" s="72">
        <v>5032</v>
      </c>
      <c r="B2964" s="73" t="s">
        <v>707</v>
      </c>
      <c r="C2964" s="73" t="s">
        <v>286</v>
      </c>
      <c r="D2964" s="73" t="s">
        <v>49</v>
      </c>
      <c r="E2964" s="74">
        <f>IF(D2964="男",1,2)</f>
        <v>2</v>
      </c>
      <c r="F2964" s="73" t="s">
        <v>2</v>
      </c>
      <c r="G2964" s="73" t="str">
        <f>VLOOKUP(F2964,学校番号,3,FALSE)</f>
        <v>070013</v>
      </c>
    </row>
    <row r="2965" spans="1:7" hidden="1" x14ac:dyDescent="0.15">
      <c r="A2965" s="72">
        <v>5033</v>
      </c>
      <c r="B2965" s="73" t="s">
        <v>708</v>
      </c>
      <c r="C2965" s="73" t="s">
        <v>227</v>
      </c>
      <c r="D2965" s="73" t="s">
        <v>49</v>
      </c>
      <c r="E2965" s="74">
        <f>IF(D2965="男",1,2)</f>
        <v>2</v>
      </c>
      <c r="F2965" s="73" t="s">
        <v>2</v>
      </c>
      <c r="G2965" s="73" t="str">
        <f>VLOOKUP(F2965,学校番号,3,FALSE)</f>
        <v>070013</v>
      </c>
    </row>
    <row r="2966" spans="1:7" hidden="1" x14ac:dyDescent="0.15">
      <c r="A2966" s="72">
        <v>5036</v>
      </c>
      <c r="B2966" s="73" t="s">
        <v>709</v>
      </c>
      <c r="C2966" s="73" t="s">
        <v>130</v>
      </c>
      <c r="D2966" s="73" t="s">
        <v>48</v>
      </c>
      <c r="E2966" s="74">
        <f>IF(D2966="男",1,2)</f>
        <v>1</v>
      </c>
      <c r="F2966" s="73" t="s">
        <v>32</v>
      </c>
      <c r="G2966" s="73" t="str">
        <f>VLOOKUP(F2966,学校番号,3,FALSE)</f>
        <v>070014</v>
      </c>
    </row>
    <row r="2967" spans="1:7" hidden="1" x14ac:dyDescent="0.15">
      <c r="A2967" s="72">
        <v>5037</v>
      </c>
      <c r="B2967" s="73" t="s">
        <v>710</v>
      </c>
      <c r="C2967" s="73" t="s">
        <v>865</v>
      </c>
      <c r="D2967" s="73" t="s">
        <v>48</v>
      </c>
      <c r="E2967" s="74">
        <f>IF(D2967="男",1,2)</f>
        <v>1</v>
      </c>
      <c r="F2967" s="73" t="s">
        <v>32</v>
      </c>
      <c r="G2967" s="73" t="str">
        <f>VLOOKUP(F2967,学校番号,3,FALSE)</f>
        <v>070014</v>
      </c>
    </row>
    <row r="2968" spans="1:7" hidden="1" x14ac:dyDescent="0.15">
      <c r="A2968" s="72">
        <v>5038</v>
      </c>
      <c r="B2968" s="73" t="s">
        <v>711</v>
      </c>
      <c r="C2968" s="73" t="s">
        <v>238</v>
      </c>
      <c r="D2968" s="73" t="s">
        <v>48</v>
      </c>
      <c r="E2968" s="74">
        <f>IF(D2968="男",1,2)</f>
        <v>1</v>
      </c>
      <c r="F2968" s="73" t="s">
        <v>32</v>
      </c>
      <c r="G2968" s="73" t="str">
        <f>VLOOKUP(F2968,学校番号,3,FALSE)</f>
        <v>070014</v>
      </c>
    </row>
    <row r="2969" spans="1:7" hidden="1" x14ac:dyDescent="0.15">
      <c r="A2969" s="72">
        <v>5039</v>
      </c>
      <c r="B2969" s="73" t="s">
        <v>712</v>
      </c>
      <c r="C2969" s="73" t="s">
        <v>269</v>
      </c>
      <c r="D2969" s="73" t="s">
        <v>48</v>
      </c>
      <c r="E2969" s="74">
        <f>IF(D2969="男",1,2)</f>
        <v>1</v>
      </c>
      <c r="F2969" s="73" t="s">
        <v>32</v>
      </c>
      <c r="G2969" s="73" t="str">
        <f>VLOOKUP(F2969,学校番号,3,FALSE)</f>
        <v>070014</v>
      </c>
    </row>
    <row r="2970" spans="1:7" hidden="1" x14ac:dyDescent="0.15">
      <c r="A2970" s="72">
        <v>5040</v>
      </c>
      <c r="B2970" s="73" t="s">
        <v>713</v>
      </c>
      <c r="C2970" s="73" t="s">
        <v>176</v>
      </c>
      <c r="D2970" s="73" t="s">
        <v>49</v>
      </c>
      <c r="E2970" s="74">
        <f>IF(D2970="男",1,2)</f>
        <v>2</v>
      </c>
      <c r="F2970" s="73" t="s">
        <v>32</v>
      </c>
      <c r="G2970" s="73" t="str">
        <f>VLOOKUP(F2970,学校番号,3,FALSE)</f>
        <v>070014</v>
      </c>
    </row>
    <row r="2971" spans="1:7" hidden="1" x14ac:dyDescent="0.15">
      <c r="A2971" s="72">
        <v>5041</v>
      </c>
      <c r="B2971" s="73" t="s">
        <v>714</v>
      </c>
      <c r="C2971" s="73" t="s">
        <v>178</v>
      </c>
      <c r="D2971" s="73" t="s">
        <v>48</v>
      </c>
      <c r="E2971" s="74">
        <f>IF(D2971="男",1,2)</f>
        <v>1</v>
      </c>
      <c r="F2971" s="73" t="s">
        <v>32</v>
      </c>
      <c r="G2971" s="73" t="str">
        <f>VLOOKUP(F2971,学校番号,3,FALSE)</f>
        <v>070014</v>
      </c>
    </row>
    <row r="2972" spans="1:7" hidden="1" x14ac:dyDescent="0.15">
      <c r="A2972" s="72">
        <v>5042</v>
      </c>
      <c r="B2972" s="73" t="s">
        <v>715</v>
      </c>
      <c r="C2972" s="73" t="s">
        <v>274</v>
      </c>
      <c r="D2972" s="73" t="s">
        <v>49</v>
      </c>
      <c r="E2972" s="74">
        <f>IF(D2972="男",1,2)</f>
        <v>2</v>
      </c>
      <c r="F2972" s="73" t="s">
        <v>32</v>
      </c>
      <c r="G2972" s="73" t="str">
        <f>VLOOKUP(F2972,学校番号,3,FALSE)</f>
        <v>070014</v>
      </c>
    </row>
    <row r="2973" spans="1:7" hidden="1" x14ac:dyDescent="0.15">
      <c r="A2973" s="72">
        <v>5043</v>
      </c>
      <c r="B2973" s="73" t="s">
        <v>716</v>
      </c>
      <c r="C2973" s="73" t="s">
        <v>866</v>
      </c>
      <c r="D2973" s="73" t="s">
        <v>48</v>
      </c>
      <c r="E2973" s="74">
        <f>IF(D2973="男",1,2)</f>
        <v>1</v>
      </c>
      <c r="F2973" s="73" t="s">
        <v>32</v>
      </c>
      <c r="G2973" s="73" t="str">
        <f>VLOOKUP(F2973,学校番号,3,FALSE)</f>
        <v>070014</v>
      </c>
    </row>
    <row r="2974" spans="1:7" hidden="1" x14ac:dyDescent="0.15">
      <c r="A2974" s="72">
        <v>5044</v>
      </c>
      <c r="B2974" s="73" t="s">
        <v>717</v>
      </c>
      <c r="C2974" s="73" t="s">
        <v>867</v>
      </c>
      <c r="D2974" s="73" t="s">
        <v>49</v>
      </c>
      <c r="E2974" s="74">
        <f>IF(D2974="男",1,2)</f>
        <v>2</v>
      </c>
      <c r="F2974" s="73" t="s">
        <v>32</v>
      </c>
      <c r="G2974" s="73" t="str">
        <f>VLOOKUP(F2974,学校番号,3,FALSE)</f>
        <v>070014</v>
      </c>
    </row>
    <row r="2975" spans="1:7" hidden="1" x14ac:dyDescent="0.15">
      <c r="A2975" s="72">
        <v>5045</v>
      </c>
      <c r="B2975" s="73" t="s">
        <v>718</v>
      </c>
      <c r="C2975" s="73" t="s">
        <v>90</v>
      </c>
      <c r="D2975" s="73" t="s">
        <v>49</v>
      </c>
      <c r="E2975" s="74">
        <f>IF(D2975="男",1,2)</f>
        <v>2</v>
      </c>
      <c r="F2975" s="73" t="s">
        <v>32</v>
      </c>
      <c r="G2975" s="73" t="str">
        <f>VLOOKUP(F2975,学校番号,3,FALSE)</f>
        <v>070014</v>
      </c>
    </row>
    <row r="2976" spans="1:7" hidden="1" x14ac:dyDescent="0.15">
      <c r="A2976" s="72">
        <v>5046</v>
      </c>
      <c r="B2976" s="73" t="s">
        <v>719</v>
      </c>
      <c r="C2976" s="73" t="s">
        <v>288</v>
      </c>
      <c r="D2976" s="73" t="s">
        <v>48</v>
      </c>
      <c r="E2976" s="74">
        <f>IF(D2976="男",1,2)</f>
        <v>1</v>
      </c>
      <c r="F2976" s="73" t="s">
        <v>32</v>
      </c>
      <c r="G2976" s="73" t="str">
        <f>VLOOKUP(F2976,学校番号,3,FALSE)</f>
        <v>070014</v>
      </c>
    </row>
    <row r="2977" spans="1:7" hidden="1" x14ac:dyDescent="0.15">
      <c r="A2977" s="72">
        <v>5047</v>
      </c>
      <c r="B2977" s="73" t="s">
        <v>720</v>
      </c>
      <c r="C2977" s="73" t="s">
        <v>74</v>
      </c>
      <c r="D2977" s="73" t="s">
        <v>49</v>
      </c>
      <c r="E2977" s="74">
        <f>IF(D2977="男",1,2)</f>
        <v>2</v>
      </c>
      <c r="F2977" s="73" t="s">
        <v>32</v>
      </c>
      <c r="G2977" s="73" t="str">
        <f>VLOOKUP(F2977,学校番号,3,FALSE)</f>
        <v>070014</v>
      </c>
    </row>
    <row r="2978" spans="1:7" hidden="1" x14ac:dyDescent="0.15">
      <c r="A2978" s="72">
        <v>5048</v>
      </c>
      <c r="B2978" s="73" t="s">
        <v>721</v>
      </c>
      <c r="C2978" s="73" t="s">
        <v>177</v>
      </c>
      <c r="D2978" s="73" t="s">
        <v>49</v>
      </c>
      <c r="E2978" s="74">
        <f>IF(D2978="男",1,2)</f>
        <v>2</v>
      </c>
      <c r="F2978" s="73" t="s">
        <v>32</v>
      </c>
      <c r="G2978" s="73" t="str">
        <f>VLOOKUP(F2978,学校番号,3,FALSE)</f>
        <v>070014</v>
      </c>
    </row>
    <row r="2979" spans="1:7" hidden="1" x14ac:dyDescent="0.15">
      <c r="A2979" s="72">
        <v>5049</v>
      </c>
      <c r="B2979" s="73" t="s">
        <v>722</v>
      </c>
      <c r="C2979" s="73" t="s">
        <v>868</v>
      </c>
      <c r="D2979" s="73" t="s">
        <v>49</v>
      </c>
      <c r="E2979" s="74">
        <f>IF(D2979="男",1,2)</f>
        <v>2</v>
      </c>
      <c r="F2979" s="73" t="s">
        <v>32</v>
      </c>
      <c r="G2979" s="73" t="str">
        <f>VLOOKUP(F2979,学校番号,3,FALSE)</f>
        <v>070014</v>
      </c>
    </row>
    <row r="2980" spans="1:7" hidden="1" x14ac:dyDescent="0.15">
      <c r="A2980" s="72">
        <v>5050</v>
      </c>
      <c r="B2980" s="73" t="s">
        <v>723</v>
      </c>
      <c r="C2980" s="73" t="s">
        <v>106</v>
      </c>
      <c r="D2980" s="73" t="s">
        <v>48</v>
      </c>
      <c r="E2980" s="74">
        <f>IF(D2980="男",1,2)</f>
        <v>1</v>
      </c>
      <c r="F2980" s="73" t="s">
        <v>32</v>
      </c>
      <c r="G2980" s="73" t="str">
        <f>VLOOKUP(F2980,学校番号,3,FALSE)</f>
        <v>070014</v>
      </c>
    </row>
    <row r="2981" spans="1:7" hidden="1" x14ac:dyDescent="0.15">
      <c r="A2981" s="72">
        <v>5051</v>
      </c>
      <c r="B2981" s="73" t="s">
        <v>724</v>
      </c>
      <c r="C2981" s="73" t="s">
        <v>107</v>
      </c>
      <c r="D2981" s="73" t="s">
        <v>48</v>
      </c>
      <c r="E2981" s="74">
        <f>IF(D2981="男",1,2)</f>
        <v>1</v>
      </c>
      <c r="F2981" s="73" t="s">
        <v>32</v>
      </c>
      <c r="G2981" s="73" t="str">
        <f>VLOOKUP(F2981,学校番号,3,FALSE)</f>
        <v>070014</v>
      </c>
    </row>
    <row r="2982" spans="1:7" hidden="1" x14ac:dyDescent="0.15">
      <c r="A2982" s="72">
        <v>5052</v>
      </c>
      <c r="B2982" s="73" t="s">
        <v>725</v>
      </c>
      <c r="C2982" s="73" t="s">
        <v>270</v>
      </c>
      <c r="D2982" s="73" t="s">
        <v>48</v>
      </c>
      <c r="E2982" s="74">
        <f>IF(D2982="男",1,2)</f>
        <v>1</v>
      </c>
      <c r="F2982" s="73" t="s">
        <v>32</v>
      </c>
      <c r="G2982" s="73" t="str">
        <f>VLOOKUP(F2982,学校番号,3,FALSE)</f>
        <v>070014</v>
      </c>
    </row>
    <row r="2983" spans="1:7" hidden="1" x14ac:dyDescent="0.15">
      <c r="A2983" s="72">
        <v>5053</v>
      </c>
      <c r="B2983" s="73" t="s">
        <v>726</v>
      </c>
      <c r="C2983" s="73" t="s">
        <v>76</v>
      </c>
      <c r="D2983" s="73" t="s">
        <v>48</v>
      </c>
      <c r="E2983" s="74">
        <f>IF(D2983="男",1,2)</f>
        <v>1</v>
      </c>
      <c r="F2983" s="73" t="s">
        <v>32</v>
      </c>
      <c r="G2983" s="73" t="str">
        <f>VLOOKUP(F2983,学校番号,3,FALSE)</f>
        <v>070014</v>
      </c>
    </row>
    <row r="2984" spans="1:7" hidden="1" x14ac:dyDescent="0.15">
      <c r="A2984" s="72">
        <v>5054</v>
      </c>
      <c r="B2984" s="73" t="s">
        <v>727</v>
      </c>
      <c r="C2984" s="73" t="s">
        <v>218</v>
      </c>
      <c r="D2984" s="73" t="s">
        <v>48</v>
      </c>
      <c r="E2984" s="74">
        <f>IF(D2984="男",1,2)</f>
        <v>1</v>
      </c>
      <c r="F2984" s="73" t="s">
        <v>32</v>
      </c>
      <c r="G2984" s="73" t="str">
        <f>VLOOKUP(F2984,学校番号,3,FALSE)</f>
        <v>070014</v>
      </c>
    </row>
    <row r="2985" spans="1:7" hidden="1" x14ac:dyDescent="0.15">
      <c r="A2985" s="72">
        <v>5055</v>
      </c>
      <c r="B2985" s="73" t="s">
        <v>728</v>
      </c>
      <c r="C2985" s="73" t="s">
        <v>111</v>
      </c>
      <c r="D2985" s="73" t="s">
        <v>49</v>
      </c>
      <c r="E2985" s="74">
        <f>IF(D2985="男",1,2)</f>
        <v>2</v>
      </c>
      <c r="F2985" s="73" t="s">
        <v>32</v>
      </c>
      <c r="G2985" s="73" t="str">
        <f>VLOOKUP(F2985,学校番号,3,FALSE)</f>
        <v>070014</v>
      </c>
    </row>
    <row r="2986" spans="1:7" hidden="1" x14ac:dyDescent="0.15">
      <c r="A2986" s="72">
        <v>5056</v>
      </c>
      <c r="B2986" s="73" t="s">
        <v>729</v>
      </c>
      <c r="C2986" s="73" t="s">
        <v>869</v>
      </c>
      <c r="D2986" s="73" t="s">
        <v>48</v>
      </c>
      <c r="E2986" s="74">
        <f>IF(D2986="男",1,2)</f>
        <v>1</v>
      </c>
      <c r="F2986" s="73" t="s">
        <v>32</v>
      </c>
      <c r="G2986" s="73" t="str">
        <f>VLOOKUP(F2986,学校番号,3,FALSE)</f>
        <v>070014</v>
      </c>
    </row>
    <row r="2987" spans="1:7" hidden="1" x14ac:dyDescent="0.15">
      <c r="A2987" s="72">
        <v>5057</v>
      </c>
      <c r="B2987" s="73" t="s">
        <v>730</v>
      </c>
      <c r="C2987" s="73" t="s">
        <v>870</v>
      </c>
      <c r="D2987" s="73" t="s">
        <v>48</v>
      </c>
      <c r="E2987" s="74">
        <f>IF(D2987="男",1,2)</f>
        <v>1</v>
      </c>
      <c r="F2987" s="73" t="s">
        <v>32</v>
      </c>
      <c r="G2987" s="73" t="str">
        <f>VLOOKUP(F2987,学校番号,3,FALSE)</f>
        <v>070014</v>
      </c>
    </row>
    <row r="2988" spans="1:7" hidden="1" x14ac:dyDescent="0.15">
      <c r="A2988" s="72">
        <v>5058</v>
      </c>
      <c r="B2988" s="73" t="s">
        <v>731</v>
      </c>
      <c r="C2988" s="73" t="s">
        <v>105</v>
      </c>
      <c r="D2988" s="73" t="s">
        <v>49</v>
      </c>
      <c r="E2988" s="74">
        <f>IF(D2988="男",1,2)</f>
        <v>2</v>
      </c>
      <c r="F2988" s="73" t="s">
        <v>32</v>
      </c>
      <c r="G2988" s="73" t="str">
        <f>VLOOKUP(F2988,学校番号,3,FALSE)</f>
        <v>070014</v>
      </c>
    </row>
    <row r="2989" spans="1:7" hidden="1" x14ac:dyDescent="0.15">
      <c r="A2989" s="72">
        <v>5059</v>
      </c>
      <c r="B2989" s="73" t="s">
        <v>732</v>
      </c>
      <c r="C2989" s="73" t="s">
        <v>268</v>
      </c>
      <c r="D2989" s="73" t="s">
        <v>48</v>
      </c>
      <c r="E2989" s="74">
        <f>IF(D2989="男",1,2)</f>
        <v>1</v>
      </c>
      <c r="F2989" s="73" t="s">
        <v>32</v>
      </c>
      <c r="G2989" s="73" t="str">
        <f>VLOOKUP(F2989,学校番号,3,FALSE)</f>
        <v>070014</v>
      </c>
    </row>
    <row r="2990" spans="1:7" hidden="1" x14ac:dyDescent="0.15">
      <c r="A2990" s="72">
        <v>5060</v>
      </c>
      <c r="B2990" s="73" t="s">
        <v>733</v>
      </c>
      <c r="C2990" s="73" t="s">
        <v>172</v>
      </c>
      <c r="D2990" s="73" t="s">
        <v>48</v>
      </c>
      <c r="E2990" s="74">
        <f>IF(D2990="男",1,2)</f>
        <v>1</v>
      </c>
      <c r="F2990" s="73" t="s">
        <v>32</v>
      </c>
      <c r="G2990" s="73" t="str">
        <f>VLOOKUP(F2990,学校番号,3,FALSE)</f>
        <v>070014</v>
      </c>
    </row>
    <row r="2991" spans="1:7" hidden="1" x14ac:dyDescent="0.15">
      <c r="A2991" s="72">
        <v>5061</v>
      </c>
      <c r="B2991" s="73" t="s">
        <v>734</v>
      </c>
      <c r="C2991" s="73" t="s">
        <v>271</v>
      </c>
      <c r="D2991" s="73" t="s">
        <v>48</v>
      </c>
      <c r="E2991" s="74">
        <f>IF(D2991="男",1,2)</f>
        <v>1</v>
      </c>
      <c r="F2991" s="73" t="s">
        <v>32</v>
      </c>
      <c r="G2991" s="73" t="str">
        <f>VLOOKUP(F2991,学校番号,3,FALSE)</f>
        <v>070014</v>
      </c>
    </row>
    <row r="2992" spans="1:7" hidden="1" x14ac:dyDescent="0.15">
      <c r="A2992" s="72">
        <v>5062</v>
      </c>
      <c r="B2992" s="73" t="s">
        <v>735</v>
      </c>
      <c r="C2992" s="73" t="s">
        <v>179</v>
      </c>
      <c r="D2992" s="73" t="s">
        <v>48</v>
      </c>
      <c r="E2992" s="74">
        <f>IF(D2992="男",1,2)</f>
        <v>1</v>
      </c>
      <c r="F2992" s="73" t="s">
        <v>32</v>
      </c>
      <c r="G2992" s="73" t="str">
        <f>VLOOKUP(F2992,学校番号,3,FALSE)</f>
        <v>070014</v>
      </c>
    </row>
    <row r="2993" spans="1:7" hidden="1" x14ac:dyDescent="0.15">
      <c r="A2993" s="72">
        <v>5063</v>
      </c>
      <c r="B2993" s="73" t="s">
        <v>736</v>
      </c>
      <c r="C2993" s="73" t="s">
        <v>272</v>
      </c>
      <c r="D2993" s="73" t="s">
        <v>48</v>
      </c>
      <c r="E2993" s="74">
        <f>IF(D2993="男",1,2)</f>
        <v>1</v>
      </c>
      <c r="F2993" s="73" t="s">
        <v>32</v>
      </c>
      <c r="G2993" s="73" t="str">
        <f>VLOOKUP(F2993,学校番号,3,FALSE)</f>
        <v>070014</v>
      </c>
    </row>
    <row r="2994" spans="1:7" hidden="1" x14ac:dyDescent="0.15">
      <c r="A2994" s="72">
        <v>5064</v>
      </c>
      <c r="B2994" s="73" t="s">
        <v>737</v>
      </c>
      <c r="C2994" s="73" t="s">
        <v>273</v>
      </c>
      <c r="D2994" s="73" t="s">
        <v>48</v>
      </c>
      <c r="E2994" s="74">
        <f>IF(D2994="男",1,2)</f>
        <v>1</v>
      </c>
      <c r="F2994" s="73" t="s">
        <v>32</v>
      </c>
      <c r="G2994" s="73" t="str">
        <f>VLOOKUP(F2994,学校番号,3,FALSE)</f>
        <v>070014</v>
      </c>
    </row>
    <row r="2995" spans="1:7" hidden="1" x14ac:dyDescent="0.15">
      <c r="A2995" s="72">
        <v>5065</v>
      </c>
      <c r="B2995" s="73" t="s">
        <v>738</v>
      </c>
      <c r="C2995" s="73" t="s">
        <v>206</v>
      </c>
      <c r="D2995" s="73" t="s">
        <v>48</v>
      </c>
      <c r="E2995" s="74">
        <f>IF(D2995="男",1,2)</f>
        <v>1</v>
      </c>
      <c r="F2995" s="73" t="s">
        <v>32</v>
      </c>
      <c r="G2995" s="73" t="str">
        <f>VLOOKUP(F2995,学校番号,3,FALSE)</f>
        <v>070014</v>
      </c>
    </row>
    <row r="2996" spans="1:7" hidden="1" x14ac:dyDescent="0.15">
      <c r="A2996" s="72">
        <v>5066</v>
      </c>
      <c r="B2996" s="73" t="s">
        <v>739</v>
      </c>
      <c r="C2996" s="73" t="s">
        <v>108</v>
      </c>
      <c r="D2996" s="73" t="s">
        <v>48</v>
      </c>
      <c r="E2996" s="74">
        <f>IF(D2996="男",1,2)</f>
        <v>1</v>
      </c>
      <c r="F2996" s="73" t="s">
        <v>32</v>
      </c>
      <c r="G2996" s="73" t="str">
        <f>VLOOKUP(F2996,学校番号,3,FALSE)</f>
        <v>070014</v>
      </c>
    </row>
    <row r="2997" spans="1:7" hidden="1" x14ac:dyDescent="0.15">
      <c r="A2997" s="72">
        <v>5071</v>
      </c>
      <c r="B2997" s="73" t="s">
        <v>740</v>
      </c>
      <c r="C2997" s="73" t="s">
        <v>113</v>
      </c>
      <c r="D2997" s="73" t="s">
        <v>48</v>
      </c>
      <c r="E2997" s="74">
        <f>IF(D2997="男",1,2)</f>
        <v>1</v>
      </c>
      <c r="F2997" s="73" t="s">
        <v>0</v>
      </c>
      <c r="G2997" s="73" t="str">
        <f>VLOOKUP(F2997,学校番号,3,FALSE)</f>
        <v>070218</v>
      </c>
    </row>
    <row r="2998" spans="1:7" hidden="1" x14ac:dyDescent="0.15">
      <c r="A2998" s="72">
        <v>5072</v>
      </c>
      <c r="B2998" s="73" t="s">
        <v>741</v>
      </c>
      <c r="C2998" s="73" t="s">
        <v>77</v>
      </c>
      <c r="D2998" s="73" t="s">
        <v>48</v>
      </c>
      <c r="E2998" s="74">
        <f>IF(D2998="男",1,2)</f>
        <v>1</v>
      </c>
      <c r="F2998" s="73" t="s">
        <v>0</v>
      </c>
      <c r="G2998" s="73" t="str">
        <f>VLOOKUP(F2998,学校番号,3,FALSE)</f>
        <v>070218</v>
      </c>
    </row>
    <row r="2999" spans="1:7" hidden="1" x14ac:dyDescent="0.15">
      <c r="A2999" s="72">
        <v>5073</v>
      </c>
      <c r="B2999" s="73" t="s">
        <v>742</v>
      </c>
      <c r="C2999" s="73" t="s">
        <v>78</v>
      </c>
      <c r="D2999" s="73" t="s">
        <v>48</v>
      </c>
      <c r="E2999" s="74">
        <f>IF(D2999="男",1,2)</f>
        <v>1</v>
      </c>
      <c r="F2999" s="73" t="s">
        <v>0</v>
      </c>
      <c r="G2999" s="73" t="str">
        <f>VLOOKUP(F2999,学校番号,3,FALSE)</f>
        <v>070218</v>
      </c>
    </row>
    <row r="3000" spans="1:7" hidden="1" x14ac:dyDescent="0.15">
      <c r="A3000" s="72">
        <v>5074</v>
      </c>
      <c r="B3000" s="73" t="s">
        <v>743</v>
      </c>
      <c r="C3000" s="73" t="s">
        <v>249</v>
      </c>
      <c r="D3000" s="73" t="s">
        <v>48</v>
      </c>
      <c r="E3000" s="74">
        <f>IF(D3000="男",1,2)</f>
        <v>1</v>
      </c>
      <c r="F3000" s="73" t="s">
        <v>0</v>
      </c>
      <c r="G3000" s="73" t="str">
        <f>VLOOKUP(F3000,学校番号,3,FALSE)</f>
        <v>070218</v>
      </c>
    </row>
    <row r="3001" spans="1:7" hidden="1" x14ac:dyDescent="0.15">
      <c r="A3001" s="72">
        <v>5075</v>
      </c>
      <c r="B3001" s="73" t="s">
        <v>109</v>
      </c>
      <c r="C3001" s="73" t="s">
        <v>112</v>
      </c>
      <c r="D3001" s="73" t="s">
        <v>48</v>
      </c>
      <c r="E3001" s="74">
        <f>IF(D3001="男",1,2)</f>
        <v>1</v>
      </c>
      <c r="F3001" s="73" t="s">
        <v>0</v>
      </c>
      <c r="G3001" s="73" t="str">
        <f>VLOOKUP(F3001,学校番号,3,FALSE)</f>
        <v>070218</v>
      </c>
    </row>
    <row r="3002" spans="1:7" hidden="1" x14ac:dyDescent="0.15">
      <c r="A3002" s="72">
        <v>5076</v>
      </c>
      <c r="B3002" s="73" t="s">
        <v>110</v>
      </c>
      <c r="C3002" s="73" t="s">
        <v>114</v>
      </c>
      <c r="D3002" s="73" t="s">
        <v>48</v>
      </c>
      <c r="E3002" s="74">
        <f>IF(D3002="男",1,2)</f>
        <v>1</v>
      </c>
      <c r="F3002" s="73" t="s">
        <v>0</v>
      </c>
      <c r="G3002" s="73" t="str">
        <f>VLOOKUP(F3002,学校番号,3,FALSE)</f>
        <v>070218</v>
      </c>
    </row>
    <row r="3003" spans="1:7" hidden="1" x14ac:dyDescent="0.15">
      <c r="A3003" s="72">
        <v>5077</v>
      </c>
      <c r="B3003" s="73" t="s">
        <v>744</v>
      </c>
      <c r="C3003" s="73" t="s">
        <v>285</v>
      </c>
      <c r="D3003" s="73" t="s">
        <v>48</v>
      </c>
      <c r="E3003" s="74">
        <f>IF(D3003="男",1,2)</f>
        <v>1</v>
      </c>
      <c r="F3003" s="73" t="s">
        <v>0</v>
      </c>
      <c r="G3003" s="73" t="str">
        <f>VLOOKUP(F3003,学校番号,3,FALSE)</f>
        <v>070218</v>
      </c>
    </row>
    <row r="3004" spans="1:7" hidden="1" x14ac:dyDescent="0.15">
      <c r="A3004" s="72">
        <v>5078</v>
      </c>
      <c r="B3004" s="73" t="s">
        <v>745</v>
      </c>
      <c r="C3004" s="73" t="s">
        <v>871</v>
      </c>
      <c r="D3004" s="73" t="s">
        <v>48</v>
      </c>
      <c r="E3004" s="74">
        <f>IF(D3004="男",1,2)</f>
        <v>1</v>
      </c>
      <c r="F3004" s="73" t="s">
        <v>0</v>
      </c>
      <c r="G3004" s="73" t="str">
        <f>VLOOKUP(F3004,学校番号,3,FALSE)</f>
        <v>070218</v>
      </c>
    </row>
    <row r="3005" spans="1:7" hidden="1" x14ac:dyDescent="0.15">
      <c r="A3005" s="72">
        <v>5079</v>
      </c>
      <c r="B3005" s="73" t="s">
        <v>746</v>
      </c>
      <c r="C3005" s="73" t="s">
        <v>101</v>
      </c>
      <c r="D3005" s="73" t="s">
        <v>49</v>
      </c>
      <c r="E3005" s="74">
        <f>IF(D3005="男",1,2)</f>
        <v>2</v>
      </c>
      <c r="F3005" s="73" t="s">
        <v>0</v>
      </c>
      <c r="G3005" s="73" t="str">
        <f>VLOOKUP(F3005,学校番号,3,FALSE)</f>
        <v>070218</v>
      </c>
    </row>
    <row r="3006" spans="1:7" hidden="1" x14ac:dyDescent="0.15">
      <c r="A3006" s="72">
        <v>5080</v>
      </c>
      <c r="B3006" s="73" t="s">
        <v>747</v>
      </c>
      <c r="C3006" s="73" t="s">
        <v>93</v>
      </c>
      <c r="D3006" s="73" t="s">
        <v>49</v>
      </c>
      <c r="E3006" s="74">
        <f>IF(D3006="男",1,2)</f>
        <v>2</v>
      </c>
      <c r="F3006" s="73" t="s">
        <v>0</v>
      </c>
      <c r="G3006" s="73" t="str">
        <f>VLOOKUP(F3006,学校番号,3,FALSE)</f>
        <v>070218</v>
      </c>
    </row>
    <row r="3007" spans="1:7" hidden="1" x14ac:dyDescent="0.15">
      <c r="A3007" s="72">
        <v>5081</v>
      </c>
      <c r="B3007" s="73" t="s">
        <v>748</v>
      </c>
      <c r="C3007" s="73" t="s">
        <v>100</v>
      </c>
      <c r="D3007" s="73" t="s">
        <v>49</v>
      </c>
      <c r="E3007" s="74">
        <f>IF(D3007="男",1,2)</f>
        <v>2</v>
      </c>
      <c r="F3007" s="73" t="s">
        <v>0</v>
      </c>
      <c r="G3007" s="73" t="str">
        <f>VLOOKUP(F3007,学校番号,3,FALSE)</f>
        <v>070218</v>
      </c>
    </row>
    <row r="3008" spans="1:7" hidden="1" x14ac:dyDescent="0.15">
      <c r="A3008" s="72">
        <v>5082</v>
      </c>
      <c r="B3008" s="73" t="s">
        <v>749</v>
      </c>
      <c r="C3008" s="73" t="s">
        <v>79</v>
      </c>
      <c r="D3008" s="73" t="s">
        <v>49</v>
      </c>
      <c r="E3008" s="74">
        <f>IF(D3008="男",1,2)</f>
        <v>2</v>
      </c>
      <c r="F3008" s="73" t="s">
        <v>0</v>
      </c>
      <c r="G3008" s="73" t="str">
        <f>VLOOKUP(F3008,学校番号,3,FALSE)</f>
        <v>070218</v>
      </c>
    </row>
    <row r="3009" spans="1:7" hidden="1" x14ac:dyDescent="0.15">
      <c r="A3009" s="72">
        <v>5083</v>
      </c>
      <c r="B3009" s="73" t="s">
        <v>750</v>
      </c>
      <c r="C3009" s="73" t="s">
        <v>168</v>
      </c>
      <c r="D3009" s="73" t="s">
        <v>49</v>
      </c>
      <c r="E3009" s="74">
        <f>IF(D3009="男",1,2)</f>
        <v>2</v>
      </c>
      <c r="F3009" s="73" t="s">
        <v>0</v>
      </c>
      <c r="G3009" s="73" t="str">
        <f>VLOOKUP(F3009,学校番号,3,FALSE)</f>
        <v>070218</v>
      </c>
    </row>
    <row r="3010" spans="1:7" hidden="1" x14ac:dyDescent="0.15">
      <c r="A3010" s="72">
        <v>5084</v>
      </c>
      <c r="B3010" s="73" t="s">
        <v>751</v>
      </c>
      <c r="C3010" s="73" t="s">
        <v>187</v>
      </c>
      <c r="D3010" s="73" t="s">
        <v>49</v>
      </c>
      <c r="E3010" s="74">
        <f>IF(D3010="男",1,2)</f>
        <v>2</v>
      </c>
      <c r="F3010" s="73" t="s">
        <v>0</v>
      </c>
      <c r="G3010" s="73" t="str">
        <f>VLOOKUP(F3010,学校番号,3,FALSE)</f>
        <v>070218</v>
      </c>
    </row>
    <row r="3011" spans="1:7" hidden="1" x14ac:dyDescent="0.15">
      <c r="A3011" s="72">
        <v>5085</v>
      </c>
      <c r="B3011" s="73" t="s">
        <v>752</v>
      </c>
      <c r="C3011" s="73" t="s">
        <v>872</v>
      </c>
      <c r="D3011" s="73" t="s">
        <v>49</v>
      </c>
      <c r="E3011" s="74">
        <f>IF(D3011="男",1,2)</f>
        <v>2</v>
      </c>
      <c r="F3011" s="73" t="s">
        <v>0</v>
      </c>
      <c r="G3011" s="73" t="str">
        <f>VLOOKUP(F3011,学校番号,3,FALSE)</f>
        <v>070218</v>
      </c>
    </row>
    <row r="3012" spans="1:7" hidden="1" x14ac:dyDescent="0.15">
      <c r="A3012" s="72">
        <v>5086</v>
      </c>
      <c r="B3012" s="73" t="s">
        <v>753</v>
      </c>
      <c r="C3012" s="73" t="s">
        <v>169</v>
      </c>
      <c r="D3012" s="73" t="s">
        <v>49</v>
      </c>
      <c r="E3012" s="74">
        <f>IF(D3012="男",1,2)</f>
        <v>2</v>
      </c>
      <c r="F3012" s="73" t="s">
        <v>0</v>
      </c>
      <c r="G3012" s="73" t="str">
        <f>VLOOKUP(F3012,学校番号,3,FALSE)</f>
        <v>070218</v>
      </c>
    </row>
    <row r="3013" spans="1:7" hidden="1" x14ac:dyDescent="0.15">
      <c r="A3013" s="72">
        <v>5087</v>
      </c>
      <c r="B3013" s="73" t="s">
        <v>754</v>
      </c>
      <c r="C3013" s="73" t="s">
        <v>873</v>
      </c>
      <c r="D3013" s="73" t="s">
        <v>49</v>
      </c>
      <c r="E3013" s="74">
        <f>IF(D3013="男",1,2)</f>
        <v>2</v>
      </c>
      <c r="F3013" s="73" t="s">
        <v>0</v>
      </c>
      <c r="G3013" s="73" t="str">
        <f>VLOOKUP(F3013,学校番号,3,FALSE)</f>
        <v>070218</v>
      </c>
    </row>
    <row r="3014" spans="1:7" hidden="1" x14ac:dyDescent="0.15">
      <c r="A3014" s="72">
        <v>5088</v>
      </c>
      <c r="B3014" s="73" t="s">
        <v>755</v>
      </c>
      <c r="C3014" s="73" t="s">
        <v>874</v>
      </c>
      <c r="D3014" s="73" t="s">
        <v>49</v>
      </c>
      <c r="E3014" s="74">
        <f>IF(D3014="男",1,2)</f>
        <v>2</v>
      </c>
      <c r="F3014" s="73" t="s">
        <v>0</v>
      </c>
      <c r="G3014" s="73" t="str">
        <f>VLOOKUP(F3014,学校番号,3,FALSE)</f>
        <v>070218</v>
      </c>
    </row>
    <row r="3015" spans="1:7" hidden="1" x14ac:dyDescent="0.15">
      <c r="A3015" s="72">
        <v>5089</v>
      </c>
      <c r="B3015" s="73" t="s">
        <v>756</v>
      </c>
      <c r="C3015" s="73" t="s">
        <v>289</v>
      </c>
      <c r="D3015" s="73" t="s">
        <v>49</v>
      </c>
      <c r="E3015" s="74">
        <f>IF(D3015="男",1,2)</f>
        <v>2</v>
      </c>
      <c r="F3015" s="73" t="s">
        <v>0</v>
      </c>
      <c r="G3015" s="73" t="str">
        <f>VLOOKUP(F3015,学校番号,3,FALSE)</f>
        <v>070218</v>
      </c>
    </row>
    <row r="3016" spans="1:7" hidden="1" x14ac:dyDescent="0.15">
      <c r="A3016" s="72">
        <v>5091</v>
      </c>
      <c r="B3016" s="73" t="s">
        <v>757</v>
      </c>
      <c r="C3016" s="73" t="s">
        <v>281</v>
      </c>
      <c r="D3016" s="73" t="s">
        <v>48</v>
      </c>
      <c r="E3016" s="74">
        <f>IF(D3016="男",1,2)</f>
        <v>1</v>
      </c>
      <c r="F3016" s="73" t="s">
        <v>1649</v>
      </c>
      <c r="G3016" s="73" t="str">
        <f>VLOOKUP(F3016,学校番号,3,FALSE)</f>
        <v>070243</v>
      </c>
    </row>
    <row r="3017" spans="1:7" hidden="1" x14ac:dyDescent="0.15">
      <c r="A3017" s="72">
        <v>5092</v>
      </c>
      <c r="B3017" s="73" t="s">
        <v>758</v>
      </c>
      <c r="C3017" s="73" t="s">
        <v>116</v>
      </c>
      <c r="D3017" s="73" t="s">
        <v>48</v>
      </c>
      <c r="E3017" s="74">
        <f>IF(D3017="男",1,2)</f>
        <v>1</v>
      </c>
      <c r="F3017" s="73" t="s">
        <v>1649</v>
      </c>
      <c r="G3017" s="73" t="str">
        <f>VLOOKUP(F3017,学校番号,3,FALSE)</f>
        <v>070243</v>
      </c>
    </row>
    <row r="3018" spans="1:7" hidden="1" x14ac:dyDescent="0.15">
      <c r="A3018" s="72">
        <v>5093</v>
      </c>
      <c r="B3018" s="73" t="s">
        <v>759</v>
      </c>
      <c r="C3018" s="73" t="s">
        <v>165</v>
      </c>
      <c r="D3018" s="73" t="s">
        <v>49</v>
      </c>
      <c r="E3018" s="74">
        <f>IF(D3018="男",1,2)</f>
        <v>2</v>
      </c>
      <c r="F3018" s="73" t="s">
        <v>1649</v>
      </c>
      <c r="G3018" s="73" t="str">
        <f>VLOOKUP(F3018,学校番号,3,FALSE)</f>
        <v>070243</v>
      </c>
    </row>
    <row r="3019" spans="1:7" hidden="1" x14ac:dyDescent="0.15">
      <c r="A3019" s="72">
        <v>5094</v>
      </c>
      <c r="B3019" s="73" t="s">
        <v>760</v>
      </c>
      <c r="C3019" s="73" t="s">
        <v>148</v>
      </c>
      <c r="D3019" s="73" t="s">
        <v>49</v>
      </c>
      <c r="E3019" s="74">
        <f>IF(D3019="男",1,2)</f>
        <v>2</v>
      </c>
      <c r="F3019" s="73" t="s">
        <v>1649</v>
      </c>
      <c r="G3019" s="73" t="str">
        <f>VLOOKUP(F3019,学校番号,3,FALSE)</f>
        <v>070243</v>
      </c>
    </row>
    <row r="3020" spans="1:7" hidden="1" x14ac:dyDescent="0.15">
      <c r="A3020" s="72">
        <v>5095</v>
      </c>
      <c r="B3020" s="73" t="s">
        <v>761</v>
      </c>
      <c r="C3020" s="73" t="s">
        <v>296</v>
      </c>
      <c r="D3020" s="73" t="s">
        <v>49</v>
      </c>
      <c r="E3020" s="74">
        <f>IF(D3020="男",1,2)</f>
        <v>2</v>
      </c>
      <c r="F3020" s="73" t="s">
        <v>1649</v>
      </c>
      <c r="G3020" s="73" t="str">
        <f>VLOOKUP(F3020,学校番号,3,FALSE)</f>
        <v>070243</v>
      </c>
    </row>
    <row r="3021" spans="1:7" hidden="1" x14ac:dyDescent="0.15">
      <c r="A3021" s="72">
        <v>5096</v>
      </c>
      <c r="B3021" s="73" t="s">
        <v>762</v>
      </c>
      <c r="C3021" s="73" t="s">
        <v>225</v>
      </c>
      <c r="D3021" s="73" t="s">
        <v>49</v>
      </c>
      <c r="E3021" s="74">
        <f>IF(D3021="男",1,2)</f>
        <v>2</v>
      </c>
      <c r="F3021" s="73" t="s">
        <v>1649</v>
      </c>
      <c r="G3021" s="73" t="str">
        <f>VLOOKUP(F3021,学校番号,3,FALSE)</f>
        <v>070243</v>
      </c>
    </row>
    <row r="3022" spans="1:7" hidden="1" x14ac:dyDescent="0.15">
      <c r="A3022" s="72">
        <v>5097</v>
      </c>
      <c r="B3022" s="73" t="s">
        <v>763</v>
      </c>
      <c r="C3022" s="73" t="s">
        <v>292</v>
      </c>
      <c r="D3022" s="73" t="s">
        <v>49</v>
      </c>
      <c r="E3022" s="74">
        <f>IF(D3022="男",1,2)</f>
        <v>2</v>
      </c>
      <c r="F3022" s="73" t="s">
        <v>1649</v>
      </c>
      <c r="G3022" s="73" t="str">
        <f>VLOOKUP(F3022,学校番号,3,FALSE)</f>
        <v>070243</v>
      </c>
    </row>
    <row r="3023" spans="1:7" hidden="1" x14ac:dyDescent="0.15">
      <c r="A3023" s="72">
        <v>5098</v>
      </c>
      <c r="B3023" s="73" t="s">
        <v>764</v>
      </c>
      <c r="C3023" s="73" t="s">
        <v>226</v>
      </c>
      <c r="D3023" s="73" t="s">
        <v>49</v>
      </c>
      <c r="E3023" s="74">
        <f>IF(D3023="男",1,2)</f>
        <v>2</v>
      </c>
      <c r="F3023" s="73" t="s">
        <v>1649</v>
      </c>
      <c r="G3023" s="73" t="str">
        <f>VLOOKUP(F3023,学校番号,3,FALSE)</f>
        <v>070243</v>
      </c>
    </row>
    <row r="3024" spans="1:7" hidden="1" x14ac:dyDescent="0.15">
      <c r="A3024" s="72">
        <v>5101</v>
      </c>
      <c r="B3024" s="73" t="s">
        <v>765</v>
      </c>
      <c r="C3024" s="73" t="s">
        <v>275</v>
      </c>
      <c r="D3024" s="73" t="s">
        <v>48</v>
      </c>
      <c r="E3024" s="74">
        <f>IF(D3024="男",1,2)</f>
        <v>1</v>
      </c>
      <c r="F3024" s="73" t="s">
        <v>1697</v>
      </c>
      <c r="G3024" s="73" t="str">
        <f>VLOOKUP(F3024,学校番号,3,FALSE)</f>
        <v>070259</v>
      </c>
    </row>
    <row r="3025" spans="1:7" hidden="1" x14ac:dyDescent="0.15">
      <c r="A3025" s="72">
        <v>5102</v>
      </c>
      <c r="B3025" s="73" t="s">
        <v>766</v>
      </c>
      <c r="C3025" s="73" t="s">
        <v>83</v>
      </c>
      <c r="D3025" s="73" t="s">
        <v>48</v>
      </c>
      <c r="E3025" s="74">
        <f>IF(D3025="男",1,2)</f>
        <v>1</v>
      </c>
      <c r="F3025" s="73" t="s">
        <v>1697</v>
      </c>
      <c r="G3025" s="73" t="str">
        <f>VLOOKUP(F3025,学校番号,3,FALSE)</f>
        <v>070259</v>
      </c>
    </row>
    <row r="3026" spans="1:7" hidden="1" x14ac:dyDescent="0.15">
      <c r="A3026" s="72">
        <v>5103</v>
      </c>
      <c r="B3026" s="73" t="s">
        <v>767</v>
      </c>
      <c r="C3026" s="73" t="s">
        <v>103</v>
      </c>
      <c r="D3026" s="73" t="s">
        <v>48</v>
      </c>
      <c r="E3026" s="74">
        <f>IF(D3026="男",1,2)</f>
        <v>1</v>
      </c>
      <c r="F3026" s="73" t="s">
        <v>1697</v>
      </c>
      <c r="G3026" s="73" t="str">
        <f>VLOOKUP(F3026,学校番号,3,FALSE)</f>
        <v>070259</v>
      </c>
    </row>
    <row r="3027" spans="1:7" hidden="1" x14ac:dyDescent="0.15">
      <c r="A3027" s="72">
        <v>5104</v>
      </c>
      <c r="B3027" s="73" t="s">
        <v>768</v>
      </c>
      <c r="C3027" s="73" t="s">
        <v>139</v>
      </c>
      <c r="D3027" s="73" t="s">
        <v>48</v>
      </c>
      <c r="E3027" s="74">
        <f>IF(D3027="男",1,2)</f>
        <v>1</v>
      </c>
      <c r="F3027" s="73" t="s">
        <v>1697</v>
      </c>
      <c r="G3027" s="73" t="str">
        <f>VLOOKUP(F3027,学校番号,3,FALSE)</f>
        <v>070259</v>
      </c>
    </row>
    <row r="3028" spans="1:7" hidden="1" x14ac:dyDescent="0.15">
      <c r="A3028" s="72">
        <v>5105</v>
      </c>
      <c r="B3028" s="73" t="s">
        <v>769</v>
      </c>
      <c r="C3028" s="73" t="s">
        <v>132</v>
      </c>
      <c r="D3028" s="73" t="s">
        <v>48</v>
      </c>
      <c r="E3028" s="74">
        <f>IF(D3028="男",1,2)</f>
        <v>1</v>
      </c>
      <c r="F3028" s="73" t="s">
        <v>1697</v>
      </c>
      <c r="G3028" s="73" t="str">
        <f>VLOOKUP(F3028,学校番号,3,FALSE)</f>
        <v>070259</v>
      </c>
    </row>
    <row r="3029" spans="1:7" hidden="1" x14ac:dyDescent="0.15">
      <c r="A3029" s="72">
        <v>5106</v>
      </c>
      <c r="B3029" s="73" t="s">
        <v>770</v>
      </c>
      <c r="C3029" s="73" t="s">
        <v>180</v>
      </c>
      <c r="D3029" s="73" t="s">
        <v>48</v>
      </c>
      <c r="E3029" s="74">
        <f>IF(D3029="男",1,2)</f>
        <v>1</v>
      </c>
      <c r="F3029" s="73" t="s">
        <v>1697</v>
      </c>
      <c r="G3029" s="73" t="str">
        <f>VLOOKUP(F3029,学校番号,3,FALSE)</f>
        <v>070259</v>
      </c>
    </row>
    <row r="3030" spans="1:7" hidden="1" x14ac:dyDescent="0.15">
      <c r="A3030" s="72">
        <v>5107</v>
      </c>
      <c r="B3030" s="73" t="s">
        <v>771</v>
      </c>
      <c r="C3030" s="73" t="s">
        <v>875</v>
      </c>
      <c r="D3030" s="73" t="s">
        <v>48</v>
      </c>
      <c r="E3030" s="74">
        <f>IF(D3030="男",1,2)</f>
        <v>1</v>
      </c>
      <c r="F3030" s="73" t="s">
        <v>1697</v>
      </c>
      <c r="G3030" s="73" t="str">
        <f>VLOOKUP(F3030,学校番号,3,FALSE)</f>
        <v>070259</v>
      </c>
    </row>
    <row r="3031" spans="1:7" hidden="1" x14ac:dyDescent="0.15">
      <c r="A3031" s="72">
        <v>5108</v>
      </c>
      <c r="B3031" s="73" t="s">
        <v>772</v>
      </c>
      <c r="C3031" s="73" t="s">
        <v>213</v>
      </c>
      <c r="D3031" s="73" t="s">
        <v>48</v>
      </c>
      <c r="E3031" s="74">
        <f>IF(D3031="男",1,2)</f>
        <v>1</v>
      </c>
      <c r="F3031" s="73" t="s">
        <v>1697</v>
      </c>
      <c r="G3031" s="73" t="str">
        <f>VLOOKUP(F3031,学校番号,3,FALSE)</f>
        <v>070259</v>
      </c>
    </row>
    <row r="3032" spans="1:7" hidden="1" x14ac:dyDescent="0.15">
      <c r="A3032" s="72">
        <v>5109</v>
      </c>
      <c r="B3032" s="73" t="s">
        <v>773</v>
      </c>
      <c r="C3032" s="73" t="s">
        <v>876</v>
      </c>
      <c r="D3032" s="73" t="s">
        <v>48</v>
      </c>
      <c r="E3032" s="74">
        <f>IF(D3032="男",1,2)</f>
        <v>1</v>
      </c>
      <c r="F3032" s="73" t="s">
        <v>1697</v>
      </c>
      <c r="G3032" s="73" t="str">
        <f>VLOOKUP(F3032,学校番号,3,FALSE)</f>
        <v>070259</v>
      </c>
    </row>
    <row r="3033" spans="1:7" hidden="1" x14ac:dyDescent="0.15">
      <c r="A3033" s="72">
        <v>5111</v>
      </c>
      <c r="B3033" s="73" t="s">
        <v>774</v>
      </c>
      <c r="C3033" s="73" t="s">
        <v>71</v>
      </c>
      <c r="D3033" s="73" t="s">
        <v>48</v>
      </c>
      <c r="E3033" s="74">
        <f>IF(D3033="男",1,2)</f>
        <v>1</v>
      </c>
      <c r="F3033" s="73" t="s">
        <v>1646</v>
      </c>
      <c r="G3033" s="73" t="str">
        <f>VLOOKUP(F3033,学校番号,3,FALSE)</f>
        <v>070242</v>
      </c>
    </row>
    <row r="3034" spans="1:7" hidden="1" x14ac:dyDescent="0.15">
      <c r="A3034" s="72">
        <v>5112</v>
      </c>
      <c r="B3034" s="73" t="s">
        <v>775</v>
      </c>
      <c r="C3034" s="73" t="s">
        <v>91</v>
      </c>
      <c r="D3034" s="73" t="s">
        <v>48</v>
      </c>
      <c r="E3034" s="74">
        <f>IF(D3034="男",1,2)</f>
        <v>1</v>
      </c>
      <c r="F3034" s="73" t="s">
        <v>1646</v>
      </c>
      <c r="G3034" s="73" t="str">
        <f>VLOOKUP(F3034,学校番号,3,FALSE)</f>
        <v>070242</v>
      </c>
    </row>
    <row r="3035" spans="1:7" hidden="1" x14ac:dyDescent="0.15">
      <c r="A3035" s="72">
        <v>5113</v>
      </c>
      <c r="B3035" s="73" t="s">
        <v>776</v>
      </c>
      <c r="C3035" s="73" t="s">
        <v>94</v>
      </c>
      <c r="D3035" s="73" t="s">
        <v>48</v>
      </c>
      <c r="E3035" s="74">
        <f>IF(D3035="男",1,2)</f>
        <v>1</v>
      </c>
      <c r="F3035" s="73" t="s">
        <v>1646</v>
      </c>
      <c r="G3035" s="73" t="str">
        <f>VLOOKUP(F3035,学校番号,3,FALSE)</f>
        <v>070242</v>
      </c>
    </row>
    <row r="3036" spans="1:7" hidden="1" x14ac:dyDescent="0.15">
      <c r="A3036" s="72">
        <v>5114</v>
      </c>
      <c r="B3036" s="73" t="s">
        <v>777</v>
      </c>
      <c r="C3036" s="73" t="s">
        <v>95</v>
      </c>
      <c r="D3036" s="73" t="s">
        <v>48</v>
      </c>
      <c r="E3036" s="74">
        <f>IF(D3036="男",1,2)</f>
        <v>1</v>
      </c>
      <c r="F3036" s="73" t="s">
        <v>1646</v>
      </c>
      <c r="G3036" s="73" t="str">
        <f>VLOOKUP(F3036,学校番号,3,FALSE)</f>
        <v>070242</v>
      </c>
    </row>
    <row r="3037" spans="1:7" hidden="1" x14ac:dyDescent="0.15">
      <c r="A3037" s="72">
        <v>5115</v>
      </c>
      <c r="B3037" s="73" t="s">
        <v>778</v>
      </c>
      <c r="C3037" s="73" t="s">
        <v>92</v>
      </c>
      <c r="D3037" s="73" t="s">
        <v>48</v>
      </c>
      <c r="E3037" s="74">
        <f>IF(D3037="男",1,2)</f>
        <v>1</v>
      </c>
      <c r="F3037" s="73" t="s">
        <v>1646</v>
      </c>
      <c r="G3037" s="73" t="str">
        <f>VLOOKUP(F3037,学校番号,3,FALSE)</f>
        <v>070242</v>
      </c>
    </row>
    <row r="3038" spans="1:7" hidden="1" x14ac:dyDescent="0.15">
      <c r="A3038" s="72">
        <v>5116</v>
      </c>
      <c r="B3038" s="73" t="s">
        <v>779</v>
      </c>
      <c r="C3038" s="73" t="s">
        <v>80</v>
      </c>
      <c r="D3038" s="73" t="s">
        <v>48</v>
      </c>
      <c r="E3038" s="74">
        <f>IF(D3038="男",1,2)</f>
        <v>1</v>
      </c>
      <c r="F3038" s="73" t="s">
        <v>1646</v>
      </c>
      <c r="G3038" s="73" t="str">
        <f>VLOOKUP(F3038,学校番号,3,FALSE)</f>
        <v>070242</v>
      </c>
    </row>
    <row r="3039" spans="1:7" hidden="1" x14ac:dyDescent="0.15">
      <c r="A3039" s="72">
        <v>5117</v>
      </c>
      <c r="B3039" s="73" t="s">
        <v>780</v>
      </c>
      <c r="C3039" s="73" t="s">
        <v>260</v>
      </c>
      <c r="D3039" s="73" t="s">
        <v>48</v>
      </c>
      <c r="E3039" s="74">
        <f>IF(D3039="男",1,2)</f>
        <v>1</v>
      </c>
      <c r="F3039" s="73" t="s">
        <v>1646</v>
      </c>
      <c r="G3039" s="73" t="str">
        <f>VLOOKUP(F3039,学校番号,3,FALSE)</f>
        <v>070242</v>
      </c>
    </row>
    <row r="3040" spans="1:7" hidden="1" x14ac:dyDescent="0.15">
      <c r="A3040" s="72">
        <v>5118</v>
      </c>
      <c r="B3040" s="73" t="s">
        <v>781</v>
      </c>
      <c r="C3040" s="73" t="s">
        <v>104</v>
      </c>
      <c r="D3040" s="73" t="s">
        <v>48</v>
      </c>
      <c r="E3040" s="74">
        <f>IF(D3040="男",1,2)</f>
        <v>1</v>
      </c>
      <c r="F3040" s="73" t="s">
        <v>1646</v>
      </c>
      <c r="G3040" s="73" t="str">
        <f>VLOOKUP(F3040,学校番号,3,FALSE)</f>
        <v>070242</v>
      </c>
    </row>
    <row r="3041" spans="1:7" hidden="1" x14ac:dyDescent="0.15">
      <c r="A3041" s="72">
        <v>5119</v>
      </c>
      <c r="B3041" s="73" t="s">
        <v>782</v>
      </c>
      <c r="C3041" s="73" t="s">
        <v>81</v>
      </c>
      <c r="D3041" s="73" t="s">
        <v>48</v>
      </c>
      <c r="E3041" s="74">
        <f>IF(D3041="男",1,2)</f>
        <v>1</v>
      </c>
      <c r="F3041" s="73" t="s">
        <v>1646</v>
      </c>
      <c r="G3041" s="73" t="str">
        <f>VLOOKUP(F3041,学校番号,3,FALSE)</f>
        <v>070242</v>
      </c>
    </row>
    <row r="3042" spans="1:7" hidden="1" x14ac:dyDescent="0.15">
      <c r="A3042" s="72">
        <v>5120</v>
      </c>
      <c r="B3042" s="73" t="s">
        <v>783</v>
      </c>
      <c r="C3042" s="73" t="s">
        <v>133</v>
      </c>
      <c r="D3042" s="73" t="s">
        <v>48</v>
      </c>
      <c r="E3042" s="74">
        <f>IF(D3042="男",1,2)</f>
        <v>1</v>
      </c>
      <c r="F3042" s="73" t="s">
        <v>1646</v>
      </c>
      <c r="G3042" s="73" t="str">
        <f>VLOOKUP(F3042,学校番号,3,FALSE)</f>
        <v>070242</v>
      </c>
    </row>
    <row r="3043" spans="1:7" hidden="1" x14ac:dyDescent="0.15">
      <c r="A3043" s="72">
        <v>5121</v>
      </c>
      <c r="B3043" s="73" t="s">
        <v>784</v>
      </c>
      <c r="C3043" s="73" t="s">
        <v>159</v>
      </c>
      <c r="D3043" s="73" t="s">
        <v>48</v>
      </c>
      <c r="E3043" s="74">
        <f>IF(D3043="男",1,2)</f>
        <v>1</v>
      </c>
      <c r="F3043" s="73" t="s">
        <v>1646</v>
      </c>
      <c r="G3043" s="73" t="str">
        <f>VLOOKUP(F3043,学校番号,3,FALSE)</f>
        <v>070242</v>
      </c>
    </row>
    <row r="3044" spans="1:7" hidden="1" x14ac:dyDescent="0.15">
      <c r="A3044" s="72">
        <v>5122</v>
      </c>
      <c r="B3044" s="73" t="s">
        <v>785</v>
      </c>
      <c r="C3044" s="73" t="s">
        <v>145</v>
      </c>
      <c r="D3044" s="73" t="s">
        <v>48</v>
      </c>
      <c r="E3044" s="74">
        <f>IF(D3044="男",1,2)</f>
        <v>1</v>
      </c>
      <c r="F3044" s="73" t="s">
        <v>1646</v>
      </c>
      <c r="G3044" s="73" t="str">
        <f>VLOOKUP(F3044,学校番号,3,FALSE)</f>
        <v>070242</v>
      </c>
    </row>
    <row r="3045" spans="1:7" hidden="1" x14ac:dyDescent="0.15">
      <c r="A3045" s="72">
        <v>5123</v>
      </c>
      <c r="B3045" s="73" t="s">
        <v>786</v>
      </c>
      <c r="C3045" s="73" t="s">
        <v>143</v>
      </c>
      <c r="D3045" s="73" t="s">
        <v>48</v>
      </c>
      <c r="E3045" s="74">
        <f>IF(D3045="男",1,2)</f>
        <v>1</v>
      </c>
      <c r="F3045" s="73" t="s">
        <v>1646</v>
      </c>
      <c r="G3045" s="73" t="str">
        <f>VLOOKUP(F3045,学校番号,3,FALSE)</f>
        <v>070242</v>
      </c>
    </row>
    <row r="3046" spans="1:7" hidden="1" x14ac:dyDescent="0.15">
      <c r="A3046" s="72">
        <v>5124</v>
      </c>
      <c r="B3046" s="73" t="s">
        <v>894</v>
      </c>
      <c r="C3046" s="73" t="s">
        <v>261</v>
      </c>
      <c r="D3046" s="73" t="s">
        <v>48</v>
      </c>
      <c r="E3046" s="74">
        <f>IF(D3046="男",1,2)</f>
        <v>1</v>
      </c>
      <c r="F3046" s="73" t="s">
        <v>1646</v>
      </c>
      <c r="G3046" s="73" t="str">
        <f>VLOOKUP(F3046,学校番号,3,FALSE)</f>
        <v>070242</v>
      </c>
    </row>
    <row r="3047" spans="1:7" hidden="1" x14ac:dyDescent="0.15">
      <c r="A3047" s="72">
        <v>5125</v>
      </c>
      <c r="B3047" s="73" t="s">
        <v>787</v>
      </c>
      <c r="C3047" s="73" t="s">
        <v>161</v>
      </c>
      <c r="D3047" s="73" t="s">
        <v>48</v>
      </c>
      <c r="E3047" s="74">
        <f>IF(D3047="男",1,2)</f>
        <v>1</v>
      </c>
      <c r="F3047" s="73" t="s">
        <v>1646</v>
      </c>
      <c r="G3047" s="73" t="str">
        <f>VLOOKUP(F3047,学校番号,3,FALSE)</f>
        <v>070242</v>
      </c>
    </row>
    <row r="3048" spans="1:7" hidden="1" x14ac:dyDescent="0.15">
      <c r="A3048" s="72">
        <v>5126</v>
      </c>
      <c r="B3048" s="73" t="s">
        <v>895</v>
      </c>
      <c r="C3048" s="73" t="s">
        <v>142</v>
      </c>
      <c r="D3048" s="73" t="s">
        <v>48</v>
      </c>
      <c r="E3048" s="74">
        <f>IF(D3048="男",1,2)</f>
        <v>1</v>
      </c>
      <c r="F3048" s="73" t="s">
        <v>1646</v>
      </c>
      <c r="G3048" s="73" t="str">
        <f>VLOOKUP(F3048,学校番号,3,FALSE)</f>
        <v>070242</v>
      </c>
    </row>
    <row r="3049" spans="1:7" hidden="1" x14ac:dyDescent="0.15">
      <c r="A3049" s="72">
        <v>5127</v>
      </c>
      <c r="B3049" s="73" t="s">
        <v>788</v>
      </c>
      <c r="C3049" s="73" t="s">
        <v>129</v>
      </c>
      <c r="D3049" s="73" t="s">
        <v>48</v>
      </c>
      <c r="E3049" s="74">
        <f>IF(D3049="男",1,2)</f>
        <v>1</v>
      </c>
      <c r="F3049" s="73" t="s">
        <v>1646</v>
      </c>
      <c r="G3049" s="73" t="str">
        <f>VLOOKUP(F3049,学校番号,3,FALSE)</f>
        <v>070242</v>
      </c>
    </row>
    <row r="3050" spans="1:7" hidden="1" x14ac:dyDescent="0.15">
      <c r="A3050" s="72">
        <v>5128</v>
      </c>
      <c r="B3050" s="73" t="s">
        <v>789</v>
      </c>
      <c r="C3050" s="73" t="s">
        <v>157</v>
      </c>
      <c r="D3050" s="73" t="s">
        <v>48</v>
      </c>
      <c r="E3050" s="74">
        <f>IF(D3050="男",1,2)</f>
        <v>1</v>
      </c>
      <c r="F3050" s="73" t="s">
        <v>1646</v>
      </c>
      <c r="G3050" s="73" t="str">
        <f>VLOOKUP(F3050,学校番号,3,FALSE)</f>
        <v>070242</v>
      </c>
    </row>
    <row r="3051" spans="1:7" hidden="1" x14ac:dyDescent="0.15">
      <c r="A3051" s="72">
        <v>5129</v>
      </c>
      <c r="B3051" s="73" t="s">
        <v>790</v>
      </c>
      <c r="C3051" s="73" t="s">
        <v>141</v>
      </c>
      <c r="D3051" s="73" t="s">
        <v>48</v>
      </c>
      <c r="E3051" s="74">
        <f>IF(D3051="男",1,2)</f>
        <v>1</v>
      </c>
      <c r="F3051" s="73" t="s">
        <v>1646</v>
      </c>
      <c r="G3051" s="73" t="str">
        <f>VLOOKUP(F3051,学校番号,3,FALSE)</f>
        <v>070242</v>
      </c>
    </row>
    <row r="3052" spans="1:7" hidden="1" x14ac:dyDescent="0.15">
      <c r="A3052" s="72">
        <v>5130</v>
      </c>
      <c r="B3052" s="73" t="s">
        <v>791</v>
      </c>
      <c r="C3052" s="73" t="s">
        <v>262</v>
      </c>
      <c r="D3052" s="73" t="s">
        <v>48</v>
      </c>
      <c r="E3052" s="74">
        <f>IF(D3052="男",1,2)</f>
        <v>1</v>
      </c>
      <c r="F3052" s="73" t="s">
        <v>1646</v>
      </c>
      <c r="G3052" s="73" t="str">
        <f>VLOOKUP(F3052,学校番号,3,FALSE)</f>
        <v>070242</v>
      </c>
    </row>
    <row r="3053" spans="1:7" hidden="1" x14ac:dyDescent="0.15">
      <c r="A3053" s="72">
        <v>5131</v>
      </c>
      <c r="B3053" s="73" t="s">
        <v>792</v>
      </c>
      <c r="C3053" s="73" t="s">
        <v>183</v>
      </c>
      <c r="D3053" s="73" t="s">
        <v>48</v>
      </c>
      <c r="E3053" s="74">
        <f>IF(D3053="男",1,2)</f>
        <v>1</v>
      </c>
      <c r="F3053" s="73" t="s">
        <v>1646</v>
      </c>
      <c r="G3053" s="73" t="str">
        <f>VLOOKUP(F3053,学校番号,3,FALSE)</f>
        <v>070242</v>
      </c>
    </row>
    <row r="3054" spans="1:7" hidden="1" x14ac:dyDescent="0.15">
      <c r="A3054" s="72">
        <v>5132</v>
      </c>
      <c r="B3054" s="73" t="s">
        <v>793</v>
      </c>
      <c r="C3054" s="73" t="s">
        <v>263</v>
      </c>
      <c r="D3054" s="73" t="s">
        <v>48</v>
      </c>
      <c r="E3054" s="74">
        <f>IF(D3054="男",1,2)</f>
        <v>1</v>
      </c>
      <c r="F3054" s="73" t="s">
        <v>1646</v>
      </c>
      <c r="G3054" s="73" t="str">
        <f>VLOOKUP(F3054,学校番号,3,FALSE)</f>
        <v>070242</v>
      </c>
    </row>
    <row r="3055" spans="1:7" hidden="1" x14ac:dyDescent="0.15">
      <c r="A3055" s="72">
        <v>5133</v>
      </c>
      <c r="B3055" s="73" t="s">
        <v>896</v>
      </c>
      <c r="C3055" s="73" t="s">
        <v>115</v>
      </c>
      <c r="D3055" s="73" t="s">
        <v>49</v>
      </c>
      <c r="E3055" s="74">
        <f>IF(D3055="男",1,2)</f>
        <v>2</v>
      </c>
      <c r="F3055" s="73" t="s">
        <v>1646</v>
      </c>
      <c r="G3055" s="73" t="str">
        <f>VLOOKUP(F3055,学校番号,3,FALSE)</f>
        <v>070242</v>
      </c>
    </row>
    <row r="3056" spans="1:7" hidden="1" x14ac:dyDescent="0.15">
      <c r="A3056" s="72">
        <v>5134</v>
      </c>
      <c r="B3056" s="73" t="s">
        <v>794</v>
      </c>
      <c r="C3056" s="73" t="s">
        <v>877</v>
      </c>
      <c r="D3056" s="73" t="s">
        <v>48</v>
      </c>
      <c r="E3056" s="74">
        <f>IF(D3056="男",1,2)</f>
        <v>1</v>
      </c>
      <c r="F3056" s="73" t="s">
        <v>1646</v>
      </c>
      <c r="G3056" s="73" t="str">
        <f>VLOOKUP(F3056,学校番号,3,FALSE)</f>
        <v>070242</v>
      </c>
    </row>
    <row r="3057" spans="1:7" hidden="1" x14ac:dyDescent="0.15">
      <c r="A3057" s="72">
        <v>5135</v>
      </c>
      <c r="B3057" s="73" t="s">
        <v>897</v>
      </c>
      <c r="C3057" s="73" t="s">
        <v>221</v>
      </c>
      <c r="D3057" s="73" t="s">
        <v>48</v>
      </c>
      <c r="E3057" s="74">
        <f>IF(D3057="男",1,2)</f>
        <v>1</v>
      </c>
      <c r="F3057" s="73" t="s">
        <v>1646</v>
      </c>
      <c r="G3057" s="73" t="str">
        <f>VLOOKUP(F3057,学校番号,3,FALSE)</f>
        <v>070242</v>
      </c>
    </row>
    <row r="3058" spans="1:7" hidden="1" x14ac:dyDescent="0.15">
      <c r="A3058" s="72">
        <v>5136</v>
      </c>
      <c r="B3058" s="73" t="s">
        <v>795</v>
      </c>
      <c r="C3058" s="73" t="s">
        <v>211</v>
      </c>
      <c r="D3058" s="73" t="s">
        <v>48</v>
      </c>
      <c r="E3058" s="74">
        <f>IF(D3058="男",1,2)</f>
        <v>1</v>
      </c>
      <c r="F3058" s="73" t="s">
        <v>1646</v>
      </c>
      <c r="G3058" s="73" t="str">
        <f>VLOOKUP(F3058,学校番号,3,FALSE)</f>
        <v>070242</v>
      </c>
    </row>
    <row r="3059" spans="1:7" hidden="1" x14ac:dyDescent="0.15">
      <c r="A3059" s="72">
        <v>5137</v>
      </c>
      <c r="B3059" s="73" t="s">
        <v>796</v>
      </c>
      <c r="C3059" s="73" t="s">
        <v>222</v>
      </c>
      <c r="D3059" s="73" t="s">
        <v>48</v>
      </c>
      <c r="E3059" s="74">
        <f>IF(D3059="男",1,2)</f>
        <v>1</v>
      </c>
      <c r="F3059" s="73" t="s">
        <v>1646</v>
      </c>
      <c r="G3059" s="73" t="str">
        <f>VLOOKUP(F3059,学校番号,3,FALSE)</f>
        <v>070242</v>
      </c>
    </row>
    <row r="3060" spans="1:7" hidden="1" x14ac:dyDescent="0.15">
      <c r="A3060" s="72">
        <v>5138</v>
      </c>
      <c r="B3060" s="73" t="s">
        <v>898</v>
      </c>
      <c r="C3060" s="73" t="s">
        <v>878</v>
      </c>
      <c r="D3060" s="73" t="s">
        <v>48</v>
      </c>
      <c r="E3060" s="74">
        <f>IF(D3060="男",1,2)</f>
        <v>1</v>
      </c>
      <c r="F3060" s="73" t="s">
        <v>1646</v>
      </c>
      <c r="G3060" s="73" t="str">
        <f>VLOOKUP(F3060,学校番号,3,FALSE)</f>
        <v>070242</v>
      </c>
    </row>
    <row r="3061" spans="1:7" hidden="1" x14ac:dyDescent="0.15">
      <c r="A3061" s="72">
        <v>5139</v>
      </c>
      <c r="B3061" s="73" t="s">
        <v>797</v>
      </c>
      <c r="C3061" s="73" t="s">
        <v>210</v>
      </c>
      <c r="D3061" s="73" t="s">
        <v>48</v>
      </c>
      <c r="E3061" s="74">
        <f>IF(D3061="男",1,2)</f>
        <v>1</v>
      </c>
      <c r="F3061" s="73" t="s">
        <v>1646</v>
      </c>
      <c r="G3061" s="73" t="str">
        <f>VLOOKUP(F3061,学校番号,3,FALSE)</f>
        <v>070242</v>
      </c>
    </row>
    <row r="3062" spans="1:7" hidden="1" x14ac:dyDescent="0.15">
      <c r="A3062" s="72">
        <v>5140</v>
      </c>
      <c r="B3062" s="73" t="s">
        <v>798</v>
      </c>
      <c r="C3062" s="73" t="s">
        <v>879</v>
      </c>
      <c r="D3062" s="73" t="s">
        <v>48</v>
      </c>
      <c r="E3062" s="74">
        <f>IF(D3062="男",1,2)</f>
        <v>1</v>
      </c>
      <c r="F3062" s="73" t="s">
        <v>1646</v>
      </c>
      <c r="G3062" s="73" t="str">
        <f>VLOOKUP(F3062,学校番号,3,FALSE)</f>
        <v>070242</v>
      </c>
    </row>
    <row r="3063" spans="1:7" hidden="1" x14ac:dyDescent="0.15">
      <c r="A3063" s="72">
        <v>5141</v>
      </c>
      <c r="B3063" s="73" t="s">
        <v>799</v>
      </c>
      <c r="C3063" s="73" t="s">
        <v>880</v>
      </c>
      <c r="D3063" s="73" t="s">
        <v>48</v>
      </c>
      <c r="E3063" s="74">
        <f>IF(D3063="男",1,2)</f>
        <v>1</v>
      </c>
      <c r="F3063" s="73" t="s">
        <v>1646</v>
      </c>
      <c r="G3063" s="73" t="str">
        <f>VLOOKUP(F3063,学校番号,3,FALSE)</f>
        <v>070242</v>
      </c>
    </row>
    <row r="3064" spans="1:7" hidden="1" x14ac:dyDescent="0.15">
      <c r="A3064" s="72">
        <v>5142</v>
      </c>
      <c r="B3064" s="73" t="s">
        <v>800</v>
      </c>
      <c r="C3064" s="73" t="s">
        <v>881</v>
      </c>
      <c r="D3064" s="73" t="s">
        <v>48</v>
      </c>
      <c r="E3064" s="74">
        <f>IF(D3064="男",1,2)</f>
        <v>1</v>
      </c>
      <c r="F3064" s="73" t="s">
        <v>1646</v>
      </c>
      <c r="G3064" s="73" t="str">
        <f>VLOOKUP(F3064,学校番号,3,FALSE)</f>
        <v>070242</v>
      </c>
    </row>
    <row r="3065" spans="1:7" hidden="1" x14ac:dyDescent="0.15">
      <c r="A3065" s="72">
        <v>5143</v>
      </c>
      <c r="B3065" s="73" t="s">
        <v>801</v>
      </c>
      <c r="C3065" s="73" t="s">
        <v>882</v>
      </c>
      <c r="D3065" s="73" t="s">
        <v>48</v>
      </c>
      <c r="E3065" s="74">
        <f>IF(D3065="男",1,2)</f>
        <v>1</v>
      </c>
      <c r="F3065" s="73" t="s">
        <v>1646</v>
      </c>
      <c r="G3065" s="73" t="str">
        <f>VLOOKUP(F3065,学校番号,3,FALSE)</f>
        <v>070242</v>
      </c>
    </row>
    <row r="3066" spans="1:7" hidden="1" x14ac:dyDescent="0.15">
      <c r="A3066" s="72">
        <v>5144</v>
      </c>
      <c r="B3066" s="73" t="s">
        <v>802</v>
      </c>
      <c r="C3066" s="73" t="s">
        <v>883</v>
      </c>
      <c r="D3066" s="73" t="s">
        <v>48</v>
      </c>
      <c r="E3066" s="74">
        <f>IF(D3066="男",1,2)</f>
        <v>1</v>
      </c>
      <c r="F3066" s="73" t="s">
        <v>1646</v>
      </c>
      <c r="G3066" s="73" t="str">
        <f>VLOOKUP(F3066,学校番号,3,FALSE)</f>
        <v>070242</v>
      </c>
    </row>
    <row r="3067" spans="1:7" hidden="1" x14ac:dyDescent="0.15">
      <c r="A3067" s="72">
        <v>5145</v>
      </c>
      <c r="B3067" s="73" t="s">
        <v>803</v>
      </c>
      <c r="C3067" s="73" t="s">
        <v>131</v>
      </c>
      <c r="D3067" s="73" t="s">
        <v>48</v>
      </c>
      <c r="E3067" s="74">
        <f>IF(D3067="男",1,2)</f>
        <v>1</v>
      </c>
      <c r="F3067" s="73" t="s">
        <v>1646</v>
      </c>
      <c r="G3067" s="73" t="str">
        <f>VLOOKUP(F3067,学校番号,3,FALSE)</f>
        <v>070242</v>
      </c>
    </row>
    <row r="3068" spans="1:7" hidden="1" x14ac:dyDescent="0.15">
      <c r="A3068" s="72">
        <v>5156</v>
      </c>
      <c r="B3068" s="73" t="s">
        <v>804</v>
      </c>
      <c r="C3068" s="73" t="s">
        <v>228</v>
      </c>
      <c r="D3068" s="73" t="s">
        <v>48</v>
      </c>
      <c r="E3068" s="74">
        <f>IF(D3068="男",1,2)</f>
        <v>1</v>
      </c>
      <c r="F3068" s="73" t="s">
        <v>31</v>
      </c>
      <c r="G3068" s="73" t="str">
        <f>VLOOKUP(F3068,学校番号,3,FALSE)</f>
        <v>070189</v>
      </c>
    </row>
    <row r="3069" spans="1:7" hidden="1" x14ac:dyDescent="0.15">
      <c r="A3069" s="72">
        <v>5157</v>
      </c>
      <c r="B3069" s="73" t="s">
        <v>230</v>
      </c>
      <c r="C3069" s="73" t="s">
        <v>73</v>
      </c>
      <c r="D3069" s="73" t="s">
        <v>48</v>
      </c>
      <c r="E3069" s="74">
        <f>IF(D3069="男",1,2)</f>
        <v>1</v>
      </c>
      <c r="F3069" s="73" t="s">
        <v>31</v>
      </c>
      <c r="G3069" s="73" t="str">
        <f>VLOOKUP(F3069,学校番号,3,FALSE)</f>
        <v>070189</v>
      </c>
    </row>
    <row r="3070" spans="1:7" hidden="1" x14ac:dyDescent="0.15">
      <c r="A3070" s="72">
        <v>5158</v>
      </c>
      <c r="B3070" s="73" t="s">
        <v>899</v>
      </c>
      <c r="C3070" s="73" t="s">
        <v>85</v>
      </c>
      <c r="D3070" s="73" t="s">
        <v>48</v>
      </c>
      <c r="E3070" s="74">
        <f>IF(D3070="男",1,2)</f>
        <v>1</v>
      </c>
      <c r="F3070" s="73" t="s">
        <v>31</v>
      </c>
      <c r="G3070" s="73" t="str">
        <f>VLOOKUP(F3070,学校番号,3,FALSE)</f>
        <v>070189</v>
      </c>
    </row>
    <row r="3071" spans="1:7" hidden="1" x14ac:dyDescent="0.15">
      <c r="A3071" s="72">
        <v>5159</v>
      </c>
      <c r="B3071" s="73" t="s">
        <v>805</v>
      </c>
      <c r="C3071" s="73" t="s">
        <v>69</v>
      </c>
      <c r="D3071" s="73" t="s">
        <v>48</v>
      </c>
      <c r="E3071" s="74">
        <f>IF(D3071="男",1,2)</f>
        <v>1</v>
      </c>
      <c r="F3071" s="73" t="s">
        <v>31</v>
      </c>
      <c r="G3071" s="73" t="str">
        <f>VLOOKUP(F3071,学校番号,3,FALSE)</f>
        <v>070189</v>
      </c>
    </row>
    <row r="3072" spans="1:7" hidden="1" x14ac:dyDescent="0.15">
      <c r="A3072" s="72">
        <v>5160</v>
      </c>
      <c r="B3072" s="73" t="s">
        <v>806</v>
      </c>
      <c r="C3072" s="73" t="s">
        <v>118</v>
      </c>
      <c r="D3072" s="73" t="s">
        <v>48</v>
      </c>
      <c r="E3072" s="74">
        <f>IF(D3072="男",1,2)</f>
        <v>1</v>
      </c>
      <c r="F3072" s="73" t="s">
        <v>31</v>
      </c>
      <c r="G3072" s="73" t="str">
        <f>VLOOKUP(F3072,学校番号,3,FALSE)</f>
        <v>070189</v>
      </c>
    </row>
    <row r="3073" spans="1:7" hidden="1" x14ac:dyDescent="0.15">
      <c r="A3073" s="72">
        <v>5161</v>
      </c>
      <c r="B3073" s="73" t="s">
        <v>807</v>
      </c>
      <c r="C3073" s="73" t="s">
        <v>65</v>
      </c>
      <c r="D3073" s="73" t="s">
        <v>48</v>
      </c>
      <c r="E3073" s="74">
        <f>IF(D3073="男",1,2)</f>
        <v>1</v>
      </c>
      <c r="F3073" s="73" t="s">
        <v>31</v>
      </c>
      <c r="G3073" s="73" t="str">
        <f>VLOOKUP(F3073,学校番号,3,FALSE)</f>
        <v>070189</v>
      </c>
    </row>
    <row r="3074" spans="1:7" hidden="1" x14ac:dyDescent="0.15">
      <c r="A3074" s="72">
        <v>5162</v>
      </c>
      <c r="B3074" s="73" t="s">
        <v>900</v>
      </c>
      <c r="C3074" s="73" t="s">
        <v>149</v>
      </c>
      <c r="D3074" s="73" t="s">
        <v>48</v>
      </c>
      <c r="E3074" s="74">
        <f>IF(D3074="男",1,2)</f>
        <v>1</v>
      </c>
      <c r="F3074" s="73" t="s">
        <v>31</v>
      </c>
      <c r="G3074" s="73" t="str">
        <f>VLOOKUP(F3074,学校番号,3,FALSE)</f>
        <v>070189</v>
      </c>
    </row>
    <row r="3075" spans="1:7" hidden="1" x14ac:dyDescent="0.15">
      <c r="A3075" s="72">
        <v>5163</v>
      </c>
      <c r="B3075" s="73" t="s">
        <v>808</v>
      </c>
      <c r="C3075" s="73" t="s">
        <v>121</v>
      </c>
      <c r="D3075" s="73" t="s">
        <v>48</v>
      </c>
      <c r="E3075" s="74">
        <f>IF(D3075="男",1,2)</f>
        <v>1</v>
      </c>
      <c r="F3075" s="73" t="s">
        <v>31</v>
      </c>
      <c r="G3075" s="73" t="str">
        <f>VLOOKUP(F3075,学校番号,3,FALSE)</f>
        <v>070189</v>
      </c>
    </row>
    <row r="3076" spans="1:7" hidden="1" x14ac:dyDescent="0.15">
      <c r="A3076" s="72">
        <v>5164</v>
      </c>
      <c r="B3076" s="73" t="s">
        <v>809</v>
      </c>
      <c r="C3076" s="73" t="s">
        <v>181</v>
      </c>
      <c r="D3076" s="73" t="s">
        <v>48</v>
      </c>
      <c r="E3076" s="74">
        <f>IF(D3076="男",1,2)</f>
        <v>1</v>
      </c>
      <c r="F3076" s="73" t="s">
        <v>31</v>
      </c>
      <c r="G3076" s="73" t="str">
        <f>VLOOKUP(F3076,学校番号,3,FALSE)</f>
        <v>070189</v>
      </c>
    </row>
    <row r="3077" spans="1:7" hidden="1" x14ac:dyDescent="0.15">
      <c r="A3077" s="72">
        <v>5165</v>
      </c>
      <c r="B3077" s="73" t="s">
        <v>810</v>
      </c>
      <c r="C3077" s="73" t="s">
        <v>164</v>
      </c>
      <c r="D3077" s="73" t="s">
        <v>48</v>
      </c>
      <c r="E3077" s="74">
        <f>IF(D3077="男",1,2)</f>
        <v>1</v>
      </c>
      <c r="F3077" s="73" t="s">
        <v>31</v>
      </c>
      <c r="G3077" s="73" t="str">
        <f>VLOOKUP(F3077,学校番号,3,FALSE)</f>
        <v>070189</v>
      </c>
    </row>
    <row r="3078" spans="1:7" hidden="1" x14ac:dyDescent="0.15">
      <c r="A3078" s="72">
        <v>5166</v>
      </c>
      <c r="B3078" s="73" t="s">
        <v>901</v>
      </c>
      <c r="C3078" s="73" t="s">
        <v>124</v>
      </c>
      <c r="D3078" s="73" t="s">
        <v>48</v>
      </c>
      <c r="E3078" s="74">
        <f>IF(D3078="男",1,2)</f>
        <v>1</v>
      </c>
      <c r="F3078" s="73" t="s">
        <v>31</v>
      </c>
      <c r="G3078" s="73" t="str">
        <f>VLOOKUP(F3078,学校番号,3,FALSE)</f>
        <v>070189</v>
      </c>
    </row>
    <row r="3079" spans="1:7" hidden="1" x14ac:dyDescent="0.15">
      <c r="A3079" s="72">
        <v>5167</v>
      </c>
      <c r="B3079" s="73" t="s">
        <v>811</v>
      </c>
      <c r="C3079" s="73" t="s">
        <v>304</v>
      </c>
      <c r="D3079" s="73" t="s">
        <v>48</v>
      </c>
      <c r="E3079" s="74">
        <f>IF(D3079="男",1,2)</f>
        <v>1</v>
      </c>
      <c r="F3079" s="73" t="s">
        <v>31</v>
      </c>
      <c r="G3079" s="73" t="str">
        <f>VLOOKUP(F3079,学校番号,3,FALSE)</f>
        <v>070189</v>
      </c>
    </row>
    <row r="3080" spans="1:7" hidden="1" x14ac:dyDescent="0.15">
      <c r="A3080" s="72">
        <v>5168</v>
      </c>
      <c r="B3080" s="73" t="s">
        <v>812</v>
      </c>
      <c r="C3080" s="73" t="s">
        <v>223</v>
      </c>
      <c r="D3080" s="73" t="s">
        <v>48</v>
      </c>
      <c r="E3080" s="74">
        <f>IF(D3080="男",1,2)</f>
        <v>1</v>
      </c>
      <c r="F3080" s="73" t="s">
        <v>31</v>
      </c>
      <c r="G3080" s="73" t="str">
        <f>VLOOKUP(F3080,学校番号,3,FALSE)</f>
        <v>070189</v>
      </c>
    </row>
    <row r="3081" spans="1:7" hidden="1" x14ac:dyDescent="0.15">
      <c r="A3081" s="72">
        <v>5169</v>
      </c>
      <c r="B3081" s="73" t="s">
        <v>813</v>
      </c>
      <c r="C3081" s="73" t="s">
        <v>224</v>
      </c>
      <c r="D3081" s="73" t="s">
        <v>48</v>
      </c>
      <c r="E3081" s="74">
        <f>IF(D3081="男",1,2)</f>
        <v>1</v>
      </c>
      <c r="F3081" s="73" t="s">
        <v>31</v>
      </c>
      <c r="G3081" s="73" t="str">
        <f>VLOOKUP(F3081,学校番号,3,FALSE)</f>
        <v>070189</v>
      </c>
    </row>
    <row r="3082" spans="1:7" hidden="1" x14ac:dyDescent="0.15">
      <c r="A3082" s="72">
        <v>5170</v>
      </c>
      <c r="B3082" s="73" t="s">
        <v>902</v>
      </c>
      <c r="C3082" s="73" t="s">
        <v>884</v>
      </c>
      <c r="D3082" s="73" t="s">
        <v>48</v>
      </c>
      <c r="E3082" s="74">
        <f>IF(D3082="男",1,2)</f>
        <v>1</v>
      </c>
      <c r="F3082" s="73" t="s">
        <v>31</v>
      </c>
      <c r="G3082" s="73" t="str">
        <f>VLOOKUP(F3082,学校番号,3,FALSE)</f>
        <v>070189</v>
      </c>
    </row>
    <row r="3083" spans="1:7" hidden="1" x14ac:dyDescent="0.15">
      <c r="A3083" s="72">
        <v>5171</v>
      </c>
      <c r="B3083" s="73" t="s">
        <v>903</v>
      </c>
      <c r="C3083" s="73" t="s">
        <v>64</v>
      </c>
      <c r="D3083" s="73" t="s">
        <v>49</v>
      </c>
      <c r="E3083" s="74">
        <f>IF(D3083="男",1,2)</f>
        <v>2</v>
      </c>
      <c r="F3083" s="73" t="s">
        <v>31</v>
      </c>
      <c r="G3083" s="73" t="str">
        <f>VLOOKUP(F3083,学校番号,3,FALSE)</f>
        <v>070189</v>
      </c>
    </row>
    <row r="3084" spans="1:7" hidden="1" x14ac:dyDescent="0.15">
      <c r="A3084" s="72">
        <v>5172</v>
      </c>
      <c r="B3084" s="73" t="s">
        <v>814</v>
      </c>
      <c r="C3084" s="73" t="s">
        <v>87</v>
      </c>
      <c r="D3084" s="73" t="s">
        <v>49</v>
      </c>
      <c r="E3084" s="74">
        <f>IF(D3084="男",1,2)</f>
        <v>2</v>
      </c>
      <c r="F3084" s="73" t="s">
        <v>31</v>
      </c>
      <c r="G3084" s="73" t="str">
        <f>VLOOKUP(F3084,学校番号,3,FALSE)</f>
        <v>070189</v>
      </c>
    </row>
    <row r="3085" spans="1:7" hidden="1" x14ac:dyDescent="0.15">
      <c r="A3085" s="72">
        <v>5173</v>
      </c>
      <c r="B3085" s="73" t="s">
        <v>904</v>
      </c>
      <c r="C3085" s="73" t="s">
        <v>86</v>
      </c>
      <c r="D3085" s="73" t="s">
        <v>49</v>
      </c>
      <c r="E3085" s="74">
        <f>IF(D3085="男",1,2)</f>
        <v>2</v>
      </c>
      <c r="F3085" s="73" t="s">
        <v>31</v>
      </c>
      <c r="G3085" s="73" t="str">
        <f>VLOOKUP(F3085,学校番号,3,FALSE)</f>
        <v>070189</v>
      </c>
    </row>
    <row r="3086" spans="1:7" hidden="1" x14ac:dyDescent="0.15">
      <c r="A3086" s="72">
        <v>5174</v>
      </c>
      <c r="B3086" s="73" t="s">
        <v>815</v>
      </c>
      <c r="C3086" s="73" t="s">
        <v>158</v>
      </c>
      <c r="D3086" s="73" t="s">
        <v>49</v>
      </c>
      <c r="E3086" s="74">
        <f>IF(D3086="男",1,2)</f>
        <v>2</v>
      </c>
      <c r="F3086" s="73" t="s">
        <v>31</v>
      </c>
      <c r="G3086" s="73" t="str">
        <f>VLOOKUP(F3086,学校番号,3,FALSE)</f>
        <v>070189</v>
      </c>
    </row>
    <row r="3087" spans="1:7" hidden="1" x14ac:dyDescent="0.15">
      <c r="A3087" s="72">
        <v>5175</v>
      </c>
      <c r="B3087" s="73" t="s">
        <v>905</v>
      </c>
      <c r="C3087" s="73" t="s">
        <v>185</v>
      </c>
      <c r="D3087" s="73" t="s">
        <v>49</v>
      </c>
      <c r="E3087" s="74">
        <f>IF(D3087="男",1,2)</f>
        <v>2</v>
      </c>
      <c r="F3087" s="73" t="s">
        <v>31</v>
      </c>
      <c r="G3087" s="73" t="str">
        <f>VLOOKUP(F3087,学校番号,3,FALSE)</f>
        <v>070189</v>
      </c>
    </row>
    <row r="3088" spans="1:7" hidden="1" x14ac:dyDescent="0.15">
      <c r="A3088" s="72">
        <v>5176</v>
      </c>
      <c r="B3088" s="73" t="s">
        <v>816</v>
      </c>
      <c r="C3088" s="73" t="s">
        <v>153</v>
      </c>
      <c r="D3088" s="73" t="s">
        <v>49</v>
      </c>
      <c r="E3088" s="74">
        <f>IF(D3088="男",1,2)</f>
        <v>2</v>
      </c>
      <c r="F3088" s="73" t="s">
        <v>31</v>
      </c>
      <c r="G3088" s="73" t="str">
        <f>VLOOKUP(F3088,学校番号,3,FALSE)</f>
        <v>070189</v>
      </c>
    </row>
    <row r="3089" spans="1:7" hidden="1" x14ac:dyDescent="0.15">
      <c r="A3089" s="72">
        <v>5177</v>
      </c>
      <c r="B3089" s="73" t="s">
        <v>817</v>
      </c>
      <c r="C3089" s="73" t="s">
        <v>186</v>
      </c>
      <c r="D3089" s="73" t="s">
        <v>49</v>
      </c>
      <c r="E3089" s="74">
        <f>IF(D3089="男",1,2)</f>
        <v>2</v>
      </c>
      <c r="F3089" s="73" t="s">
        <v>31</v>
      </c>
      <c r="G3089" s="73" t="str">
        <f>VLOOKUP(F3089,学校番号,3,FALSE)</f>
        <v>070189</v>
      </c>
    </row>
    <row r="3090" spans="1:7" hidden="1" x14ac:dyDescent="0.15">
      <c r="A3090" s="72">
        <v>5178</v>
      </c>
      <c r="B3090" s="73" t="s">
        <v>906</v>
      </c>
      <c r="C3090" s="73" t="s">
        <v>127</v>
      </c>
      <c r="D3090" s="73" t="s">
        <v>49</v>
      </c>
      <c r="E3090" s="74">
        <f>IF(D3090="男",1,2)</f>
        <v>2</v>
      </c>
      <c r="F3090" s="73" t="s">
        <v>31</v>
      </c>
      <c r="G3090" s="73" t="str">
        <f>VLOOKUP(F3090,学校番号,3,FALSE)</f>
        <v>070189</v>
      </c>
    </row>
    <row r="3091" spans="1:7" hidden="1" x14ac:dyDescent="0.15">
      <c r="A3091" s="72">
        <v>5179</v>
      </c>
      <c r="B3091" s="73" t="s">
        <v>907</v>
      </c>
      <c r="C3091" s="73" t="s">
        <v>298</v>
      </c>
      <c r="D3091" s="73" t="s">
        <v>49</v>
      </c>
      <c r="E3091" s="74">
        <f>IF(D3091="男",1,2)</f>
        <v>2</v>
      </c>
      <c r="F3091" s="73" t="s">
        <v>31</v>
      </c>
      <c r="G3091" s="73" t="str">
        <f>VLOOKUP(F3091,学校番号,3,FALSE)</f>
        <v>070189</v>
      </c>
    </row>
    <row r="3092" spans="1:7" hidden="1" x14ac:dyDescent="0.15">
      <c r="A3092" s="72">
        <v>5180</v>
      </c>
      <c r="B3092" s="73" t="s">
        <v>818</v>
      </c>
      <c r="C3092" s="73" t="s">
        <v>885</v>
      </c>
      <c r="D3092" s="73" t="s">
        <v>48</v>
      </c>
      <c r="E3092" s="74">
        <f>IF(D3092="男",1,2)</f>
        <v>1</v>
      </c>
      <c r="F3092" s="73" t="s">
        <v>31</v>
      </c>
      <c r="G3092" s="73" t="str">
        <f>VLOOKUP(F3092,学校番号,3,FALSE)</f>
        <v>070189</v>
      </c>
    </row>
    <row r="3093" spans="1:7" hidden="1" x14ac:dyDescent="0.15">
      <c r="A3093" s="72">
        <v>5184</v>
      </c>
      <c r="B3093" s="73" t="s">
        <v>819</v>
      </c>
      <c r="C3093" s="73" t="s">
        <v>276</v>
      </c>
      <c r="D3093" s="73" t="s">
        <v>48</v>
      </c>
      <c r="E3093" s="74">
        <f>IF(D3093="男",1,2)</f>
        <v>1</v>
      </c>
      <c r="F3093" s="73" t="s">
        <v>30</v>
      </c>
      <c r="G3093" s="73" t="str">
        <f>VLOOKUP(F3093,学校番号,3,FALSE)</f>
        <v>070097</v>
      </c>
    </row>
    <row r="3094" spans="1:7" hidden="1" x14ac:dyDescent="0.15">
      <c r="A3094" s="72">
        <v>5185</v>
      </c>
      <c r="B3094" s="73" t="s">
        <v>820</v>
      </c>
      <c r="C3094" s="73" t="s">
        <v>278</v>
      </c>
      <c r="D3094" s="73" t="s">
        <v>48</v>
      </c>
      <c r="E3094" s="74">
        <f>IF(D3094="男",1,2)</f>
        <v>1</v>
      </c>
      <c r="F3094" s="73" t="s">
        <v>30</v>
      </c>
      <c r="G3094" s="73" t="str">
        <f>VLOOKUP(F3094,学校番号,3,FALSE)</f>
        <v>070097</v>
      </c>
    </row>
    <row r="3095" spans="1:7" hidden="1" x14ac:dyDescent="0.15">
      <c r="A3095" s="72">
        <v>5186</v>
      </c>
      <c r="B3095" s="73" t="s">
        <v>821</v>
      </c>
      <c r="C3095" s="73" t="s">
        <v>280</v>
      </c>
      <c r="D3095" s="73" t="s">
        <v>48</v>
      </c>
      <c r="E3095" s="74">
        <f>IF(D3095="男",1,2)</f>
        <v>1</v>
      </c>
      <c r="F3095" s="73" t="s">
        <v>30</v>
      </c>
      <c r="G3095" s="73" t="str">
        <f>VLOOKUP(F3095,学校番号,3,FALSE)</f>
        <v>070097</v>
      </c>
    </row>
    <row r="3096" spans="1:7" hidden="1" x14ac:dyDescent="0.15">
      <c r="A3096" s="72">
        <v>5187</v>
      </c>
      <c r="B3096" s="73" t="s">
        <v>822</v>
      </c>
      <c r="C3096" s="73" t="s">
        <v>279</v>
      </c>
      <c r="D3096" s="73" t="s">
        <v>48</v>
      </c>
      <c r="E3096" s="74">
        <f>IF(D3096="男",1,2)</f>
        <v>1</v>
      </c>
      <c r="F3096" s="73" t="s">
        <v>30</v>
      </c>
      <c r="G3096" s="73" t="str">
        <f>VLOOKUP(F3096,学校番号,3,FALSE)</f>
        <v>070097</v>
      </c>
    </row>
    <row r="3097" spans="1:7" hidden="1" x14ac:dyDescent="0.15">
      <c r="A3097" s="72">
        <v>5188</v>
      </c>
      <c r="B3097" s="73" t="s">
        <v>823</v>
      </c>
      <c r="C3097" s="73" t="s">
        <v>277</v>
      </c>
      <c r="D3097" s="73" t="s">
        <v>48</v>
      </c>
      <c r="E3097" s="74">
        <f>IF(D3097="男",1,2)</f>
        <v>1</v>
      </c>
      <c r="F3097" s="73" t="s">
        <v>30</v>
      </c>
      <c r="G3097" s="73" t="str">
        <f>VLOOKUP(F3097,学校番号,3,FALSE)</f>
        <v>070097</v>
      </c>
    </row>
    <row r="3098" spans="1:7" hidden="1" x14ac:dyDescent="0.15">
      <c r="A3098" s="72">
        <v>5189</v>
      </c>
      <c r="B3098" s="73" t="s">
        <v>824</v>
      </c>
      <c r="C3098" s="73" t="s">
        <v>137</v>
      </c>
      <c r="D3098" s="73" t="s">
        <v>48</v>
      </c>
      <c r="E3098" s="74">
        <f>IF(D3098="男",1,2)</f>
        <v>1</v>
      </c>
      <c r="F3098" s="73" t="s">
        <v>30</v>
      </c>
      <c r="G3098" s="73" t="str">
        <f>VLOOKUP(F3098,学校番号,3,FALSE)</f>
        <v>070097</v>
      </c>
    </row>
    <row r="3099" spans="1:7" hidden="1" x14ac:dyDescent="0.15">
      <c r="A3099" s="72">
        <v>5190</v>
      </c>
      <c r="B3099" s="73" t="s">
        <v>825</v>
      </c>
      <c r="C3099" s="73" t="s">
        <v>886</v>
      </c>
      <c r="D3099" s="73" t="s">
        <v>48</v>
      </c>
      <c r="E3099" s="74">
        <f>IF(D3099="男",1,2)</f>
        <v>1</v>
      </c>
      <c r="F3099" s="73" t="s">
        <v>30</v>
      </c>
      <c r="G3099" s="73" t="str">
        <f>VLOOKUP(F3099,学校番号,3,FALSE)</f>
        <v>070097</v>
      </c>
    </row>
    <row r="3100" spans="1:7" hidden="1" x14ac:dyDescent="0.15">
      <c r="A3100" s="72">
        <v>5191</v>
      </c>
      <c r="B3100" s="73" t="s">
        <v>826</v>
      </c>
      <c r="C3100" s="73" t="s">
        <v>887</v>
      </c>
      <c r="D3100" s="73" t="s">
        <v>48</v>
      </c>
      <c r="E3100" s="74">
        <f>IF(D3100="男",1,2)</f>
        <v>1</v>
      </c>
      <c r="F3100" s="73" t="s">
        <v>30</v>
      </c>
      <c r="G3100" s="73" t="str">
        <f>VLOOKUP(F3100,学校番号,3,FALSE)</f>
        <v>070097</v>
      </c>
    </row>
    <row r="3101" spans="1:7" hidden="1" x14ac:dyDescent="0.15">
      <c r="A3101" s="72">
        <v>5192</v>
      </c>
      <c r="B3101" s="73" t="s">
        <v>908</v>
      </c>
      <c r="C3101" s="73" t="s">
        <v>888</v>
      </c>
      <c r="D3101" s="73" t="s">
        <v>48</v>
      </c>
      <c r="E3101" s="74">
        <f>IF(D3101="男",1,2)</f>
        <v>1</v>
      </c>
      <c r="F3101" s="73" t="s">
        <v>30</v>
      </c>
      <c r="G3101" s="73" t="str">
        <f>VLOOKUP(F3101,学校番号,3,FALSE)</f>
        <v>070097</v>
      </c>
    </row>
    <row r="3102" spans="1:7" hidden="1" x14ac:dyDescent="0.15">
      <c r="A3102" s="72">
        <v>5193</v>
      </c>
      <c r="B3102" s="73" t="s">
        <v>827</v>
      </c>
      <c r="C3102" s="73" t="s">
        <v>889</v>
      </c>
      <c r="D3102" s="73" t="s">
        <v>49</v>
      </c>
      <c r="E3102" s="74">
        <f>IF(D3102="男",1,2)</f>
        <v>2</v>
      </c>
      <c r="F3102" s="73" t="s">
        <v>30</v>
      </c>
      <c r="G3102" s="73" t="str">
        <f>VLOOKUP(F3102,学校番号,3,FALSE)</f>
        <v>070097</v>
      </c>
    </row>
    <row r="3103" spans="1:7" hidden="1" x14ac:dyDescent="0.15">
      <c r="A3103" s="72">
        <v>5194</v>
      </c>
      <c r="B3103" s="73" t="s">
        <v>828</v>
      </c>
      <c r="C3103" s="73" t="s">
        <v>890</v>
      </c>
      <c r="D3103" s="73" t="s">
        <v>49</v>
      </c>
      <c r="E3103" s="74">
        <f>IF(D3103="男",1,2)</f>
        <v>2</v>
      </c>
      <c r="F3103" s="73" t="s">
        <v>30</v>
      </c>
      <c r="G3103" s="73" t="str">
        <f>VLOOKUP(F3103,学校番号,3,FALSE)</f>
        <v>070097</v>
      </c>
    </row>
    <row r="3104" spans="1:7" hidden="1" x14ac:dyDescent="0.15">
      <c r="A3104" s="72">
        <v>5195</v>
      </c>
      <c r="B3104" s="73" t="s">
        <v>829</v>
      </c>
      <c r="C3104" s="73" t="s">
        <v>295</v>
      </c>
      <c r="D3104" s="73" t="s">
        <v>49</v>
      </c>
      <c r="E3104" s="74">
        <f>IF(D3104="男",1,2)</f>
        <v>2</v>
      </c>
      <c r="F3104" s="73" t="s">
        <v>30</v>
      </c>
      <c r="G3104" s="73" t="str">
        <f>VLOOKUP(F3104,学校番号,3,FALSE)</f>
        <v>070097</v>
      </c>
    </row>
    <row r="3105" spans="1:7" hidden="1" x14ac:dyDescent="0.15">
      <c r="A3105" s="72">
        <v>5198</v>
      </c>
      <c r="B3105" s="73" t="s">
        <v>830</v>
      </c>
      <c r="C3105" s="73" t="s">
        <v>264</v>
      </c>
      <c r="D3105" s="73" t="s">
        <v>48</v>
      </c>
      <c r="E3105" s="74">
        <f>IF(D3105="男",1,2)</f>
        <v>1</v>
      </c>
      <c r="F3105" s="73" t="s">
        <v>50</v>
      </c>
      <c r="G3105" s="73" t="str">
        <f>VLOOKUP(F3105,学校番号,3,FALSE)</f>
        <v>070228</v>
      </c>
    </row>
    <row r="3106" spans="1:7" hidden="1" x14ac:dyDescent="0.15">
      <c r="A3106" s="72">
        <v>5199</v>
      </c>
      <c r="B3106" s="73" t="s">
        <v>831</v>
      </c>
      <c r="C3106" s="73" t="s">
        <v>265</v>
      </c>
      <c r="D3106" s="73" t="s">
        <v>48</v>
      </c>
      <c r="E3106" s="74">
        <f>IF(D3106="男",1,2)</f>
        <v>1</v>
      </c>
      <c r="F3106" s="73" t="s">
        <v>50</v>
      </c>
      <c r="G3106" s="73" t="str">
        <f>VLOOKUP(F3106,学校番号,3,FALSE)</f>
        <v>070228</v>
      </c>
    </row>
    <row r="3107" spans="1:7" hidden="1" x14ac:dyDescent="0.15">
      <c r="A3107" s="72">
        <v>5200</v>
      </c>
      <c r="B3107" s="73" t="s">
        <v>909</v>
      </c>
      <c r="C3107" s="73" t="s">
        <v>58</v>
      </c>
      <c r="D3107" s="73" t="s">
        <v>48</v>
      </c>
      <c r="E3107" s="74">
        <f>IF(D3107="男",1,2)</f>
        <v>1</v>
      </c>
      <c r="F3107" s="73" t="s">
        <v>50</v>
      </c>
      <c r="G3107" s="73" t="str">
        <f>VLOOKUP(F3107,学校番号,3,FALSE)</f>
        <v>070228</v>
      </c>
    </row>
    <row r="3108" spans="1:7" hidden="1" x14ac:dyDescent="0.15">
      <c r="A3108" s="72">
        <v>5201</v>
      </c>
      <c r="B3108" s="73" t="s">
        <v>832</v>
      </c>
      <c r="C3108" s="73" t="s">
        <v>119</v>
      </c>
      <c r="D3108" s="73" t="s">
        <v>48</v>
      </c>
      <c r="E3108" s="74">
        <f>IF(D3108="男",1,2)</f>
        <v>1</v>
      </c>
      <c r="F3108" s="73" t="s">
        <v>50</v>
      </c>
      <c r="G3108" s="73" t="str">
        <f>VLOOKUP(F3108,学校番号,3,FALSE)</f>
        <v>070228</v>
      </c>
    </row>
    <row r="3109" spans="1:7" hidden="1" x14ac:dyDescent="0.15">
      <c r="A3109" s="72">
        <v>5202</v>
      </c>
      <c r="B3109" s="73" t="s">
        <v>833</v>
      </c>
      <c r="C3109" s="73" t="s">
        <v>98</v>
      </c>
      <c r="D3109" s="73" t="s">
        <v>48</v>
      </c>
      <c r="E3109" s="74">
        <f>IF(D3109="男",1,2)</f>
        <v>1</v>
      </c>
      <c r="F3109" s="73" t="s">
        <v>50</v>
      </c>
      <c r="G3109" s="73" t="str">
        <f>VLOOKUP(F3109,学校番号,3,FALSE)</f>
        <v>070228</v>
      </c>
    </row>
    <row r="3110" spans="1:7" hidden="1" x14ac:dyDescent="0.15">
      <c r="A3110" s="72">
        <v>5203</v>
      </c>
      <c r="B3110" s="73" t="s">
        <v>834</v>
      </c>
      <c r="C3110" s="73" t="s">
        <v>891</v>
      </c>
      <c r="D3110" s="73" t="s">
        <v>49</v>
      </c>
      <c r="E3110" s="74">
        <f>IF(D3110="男",1,2)</f>
        <v>2</v>
      </c>
      <c r="F3110" s="73" t="s">
        <v>50</v>
      </c>
      <c r="G3110" s="73" t="str">
        <f>VLOOKUP(F3110,学校番号,3,FALSE)</f>
        <v>070228</v>
      </c>
    </row>
    <row r="3111" spans="1:7" hidden="1" x14ac:dyDescent="0.15">
      <c r="A3111" s="72">
        <v>5204</v>
      </c>
      <c r="B3111" s="73" t="s">
        <v>835</v>
      </c>
      <c r="C3111" s="73" t="s">
        <v>267</v>
      </c>
      <c r="D3111" s="73" t="s">
        <v>48</v>
      </c>
      <c r="E3111" s="74">
        <f>IF(D3111="男",1,2)</f>
        <v>1</v>
      </c>
      <c r="F3111" s="73" t="s">
        <v>50</v>
      </c>
      <c r="G3111" s="73" t="str">
        <f>VLOOKUP(F3111,学校番号,3,FALSE)</f>
        <v>070228</v>
      </c>
    </row>
    <row r="3112" spans="1:7" hidden="1" x14ac:dyDescent="0.15">
      <c r="A3112" s="72">
        <v>5205</v>
      </c>
      <c r="B3112" s="73" t="s">
        <v>836</v>
      </c>
      <c r="C3112" s="73" t="s">
        <v>160</v>
      </c>
      <c r="D3112" s="73" t="s">
        <v>48</v>
      </c>
      <c r="E3112" s="74">
        <f>IF(D3112="男",1,2)</f>
        <v>1</v>
      </c>
      <c r="F3112" s="73" t="s">
        <v>50</v>
      </c>
      <c r="G3112" s="73" t="str">
        <f>VLOOKUP(F3112,学校番号,3,FALSE)</f>
        <v>070228</v>
      </c>
    </row>
    <row r="3113" spans="1:7" hidden="1" x14ac:dyDescent="0.15">
      <c r="A3113" s="72">
        <v>5206</v>
      </c>
      <c r="B3113" s="73" t="s">
        <v>837</v>
      </c>
      <c r="C3113" s="73" t="s">
        <v>152</v>
      </c>
      <c r="D3113" s="73" t="s">
        <v>48</v>
      </c>
      <c r="E3113" s="74">
        <f>IF(D3113="男",1,2)</f>
        <v>1</v>
      </c>
      <c r="F3113" s="73" t="s">
        <v>50</v>
      </c>
      <c r="G3113" s="73" t="str">
        <f>VLOOKUP(F3113,学校番号,3,FALSE)</f>
        <v>070228</v>
      </c>
    </row>
    <row r="3114" spans="1:7" hidden="1" x14ac:dyDescent="0.15">
      <c r="A3114" s="72">
        <v>5207</v>
      </c>
      <c r="B3114" s="73" t="s">
        <v>910</v>
      </c>
      <c r="C3114" s="73" t="s">
        <v>266</v>
      </c>
      <c r="D3114" s="73" t="s">
        <v>48</v>
      </c>
      <c r="E3114" s="74">
        <f>IF(D3114="男",1,2)</f>
        <v>1</v>
      </c>
      <c r="F3114" s="73" t="s">
        <v>50</v>
      </c>
      <c r="G3114" s="73" t="str">
        <f>VLOOKUP(F3114,学校番号,3,FALSE)</f>
        <v>070228</v>
      </c>
    </row>
    <row r="3115" spans="1:7" hidden="1" x14ac:dyDescent="0.15">
      <c r="A3115" s="72">
        <v>5208</v>
      </c>
      <c r="B3115" s="73" t="s">
        <v>911</v>
      </c>
      <c r="C3115" s="73" t="s">
        <v>117</v>
      </c>
      <c r="D3115" s="73" t="s">
        <v>48</v>
      </c>
      <c r="E3115" s="74">
        <f>IF(D3115="男",1,2)</f>
        <v>1</v>
      </c>
      <c r="F3115" s="73" t="s">
        <v>50</v>
      </c>
      <c r="G3115" s="73" t="str">
        <f>VLOOKUP(F3115,学校番号,3,FALSE)</f>
        <v>070228</v>
      </c>
    </row>
    <row r="3116" spans="1:7" hidden="1" x14ac:dyDescent="0.15">
      <c r="A3116" s="72">
        <v>5209</v>
      </c>
      <c r="B3116" s="73" t="s">
        <v>838</v>
      </c>
      <c r="C3116" s="73" t="s">
        <v>125</v>
      </c>
      <c r="D3116" s="73" t="s">
        <v>48</v>
      </c>
      <c r="E3116" s="74">
        <f>IF(D3116="男",1,2)</f>
        <v>1</v>
      </c>
      <c r="F3116" s="73" t="s">
        <v>50</v>
      </c>
      <c r="G3116" s="73" t="str">
        <f>VLOOKUP(F3116,学校番号,3,FALSE)</f>
        <v>070228</v>
      </c>
    </row>
    <row r="3117" spans="1:7" hidden="1" x14ac:dyDescent="0.15">
      <c r="A3117" s="72">
        <v>5210</v>
      </c>
      <c r="B3117" s="73" t="s">
        <v>912</v>
      </c>
      <c r="C3117" s="73" t="s">
        <v>126</v>
      </c>
      <c r="D3117" s="73" t="s">
        <v>48</v>
      </c>
      <c r="E3117" s="74">
        <f>IF(D3117="男",1,2)</f>
        <v>1</v>
      </c>
      <c r="F3117" s="73" t="s">
        <v>50</v>
      </c>
      <c r="G3117" s="73" t="str">
        <f>VLOOKUP(F3117,学校番号,3,FALSE)</f>
        <v>070228</v>
      </c>
    </row>
    <row r="3118" spans="1:7" hidden="1" x14ac:dyDescent="0.15">
      <c r="A3118" s="72">
        <v>5211</v>
      </c>
      <c r="B3118" s="73" t="s">
        <v>839</v>
      </c>
      <c r="C3118" s="73" t="s">
        <v>154</v>
      </c>
      <c r="D3118" s="73" t="s">
        <v>49</v>
      </c>
      <c r="E3118" s="74">
        <f>IF(D3118="男",1,2)</f>
        <v>2</v>
      </c>
      <c r="F3118" s="73" t="s">
        <v>50</v>
      </c>
      <c r="G3118" s="73" t="str">
        <f>VLOOKUP(F3118,学校番号,3,FALSE)</f>
        <v>070228</v>
      </c>
    </row>
    <row r="3119" spans="1:7" hidden="1" x14ac:dyDescent="0.15">
      <c r="A3119" s="72">
        <v>5212</v>
      </c>
      <c r="B3119" s="73" t="s">
        <v>840</v>
      </c>
      <c r="C3119" s="73" t="s">
        <v>892</v>
      </c>
      <c r="D3119" s="73" t="s">
        <v>48</v>
      </c>
      <c r="E3119" s="74">
        <f>IF(D3119="男",1,2)</f>
        <v>1</v>
      </c>
      <c r="F3119" s="73" t="s">
        <v>50</v>
      </c>
      <c r="G3119" s="73" t="str">
        <f>VLOOKUP(F3119,学校番号,3,FALSE)</f>
        <v>070228</v>
      </c>
    </row>
    <row r="3120" spans="1:7" hidden="1" x14ac:dyDescent="0.15">
      <c r="A3120" s="72">
        <v>5213</v>
      </c>
      <c r="B3120" s="73" t="s">
        <v>841</v>
      </c>
      <c r="C3120" s="73" t="s">
        <v>291</v>
      </c>
      <c r="D3120" s="73" t="s">
        <v>48</v>
      </c>
      <c r="E3120" s="74">
        <f>IF(D3120="男",1,2)</f>
        <v>1</v>
      </c>
      <c r="F3120" s="73" t="s">
        <v>50</v>
      </c>
      <c r="G3120" s="73" t="str">
        <f>VLOOKUP(F3120,学校番号,3,FALSE)</f>
        <v>070228</v>
      </c>
    </row>
    <row r="3121" spans="1:7" hidden="1" x14ac:dyDescent="0.15">
      <c r="A3121" s="72">
        <v>5214</v>
      </c>
      <c r="B3121" s="73" t="s">
        <v>842</v>
      </c>
      <c r="C3121" s="73" t="s">
        <v>215</v>
      </c>
      <c r="D3121" s="73" t="s">
        <v>49</v>
      </c>
      <c r="E3121" s="74">
        <f>IF(D3121="男",1,2)</f>
        <v>2</v>
      </c>
      <c r="F3121" s="73" t="s">
        <v>50</v>
      </c>
      <c r="G3121" s="73" t="str">
        <f>VLOOKUP(F3121,学校番号,3,FALSE)</f>
        <v>070228</v>
      </c>
    </row>
    <row r="3122" spans="1:7" hidden="1" x14ac:dyDescent="0.15">
      <c r="A3122" s="72">
        <v>5215</v>
      </c>
      <c r="B3122" s="73" t="s">
        <v>843</v>
      </c>
      <c r="C3122" s="73" t="s">
        <v>893</v>
      </c>
      <c r="D3122" s="73" t="s">
        <v>49</v>
      </c>
      <c r="E3122" s="74">
        <f>IF(D3122="男",1,2)</f>
        <v>2</v>
      </c>
      <c r="F3122" s="73" t="s">
        <v>50</v>
      </c>
      <c r="G3122" s="73" t="str">
        <f>VLOOKUP(F3122,学校番号,3,FALSE)</f>
        <v>070228</v>
      </c>
    </row>
    <row r="3123" spans="1:7" hidden="1" x14ac:dyDescent="0.15">
      <c r="A3123" s="72">
        <v>5216</v>
      </c>
      <c r="B3123" s="73" t="s">
        <v>844</v>
      </c>
      <c r="C3123" s="73" t="s">
        <v>287</v>
      </c>
      <c r="D3123" s="73" t="s">
        <v>48</v>
      </c>
      <c r="E3123" s="74">
        <f>IF(D3123="男",1,2)</f>
        <v>1</v>
      </c>
      <c r="F3123" s="73" t="s">
        <v>50</v>
      </c>
      <c r="G3123" s="73" t="str">
        <f>VLOOKUP(F3123,学校番号,3,FALSE)</f>
        <v>070228</v>
      </c>
    </row>
    <row r="3124" spans="1:7" hidden="1" x14ac:dyDescent="0.15">
      <c r="A3124" s="72">
        <v>5220</v>
      </c>
      <c r="B3124" s="73" t="s">
        <v>845</v>
      </c>
      <c r="C3124" s="73" t="s">
        <v>239</v>
      </c>
      <c r="D3124" s="73" t="s">
        <v>48</v>
      </c>
      <c r="E3124" s="74">
        <f>IF(D3124="男",1,2)</f>
        <v>1</v>
      </c>
      <c r="F3124" s="73" t="s">
        <v>188</v>
      </c>
      <c r="G3124" s="73" t="str">
        <f>VLOOKUP(F3124,学校番号,3,FALSE)</f>
        <v>070216</v>
      </c>
    </row>
    <row r="3125" spans="1:7" hidden="1" x14ac:dyDescent="0.15">
      <c r="A3125" s="72">
        <v>5221</v>
      </c>
      <c r="B3125" s="73" t="s">
        <v>846</v>
      </c>
      <c r="C3125" s="73" t="s">
        <v>284</v>
      </c>
      <c r="D3125" s="73" t="s">
        <v>48</v>
      </c>
      <c r="E3125" s="74">
        <f>IF(D3125="男",1,2)</f>
        <v>1</v>
      </c>
      <c r="F3125" s="73" t="s">
        <v>188</v>
      </c>
      <c r="G3125" s="73" t="str">
        <f>VLOOKUP(F3125,学校番号,3,FALSE)</f>
        <v>070216</v>
      </c>
    </row>
    <row r="3126" spans="1:7" hidden="1" x14ac:dyDescent="0.15">
      <c r="A3126" s="72">
        <v>5222</v>
      </c>
      <c r="B3126" s="73" t="s">
        <v>847</v>
      </c>
      <c r="C3126" s="73" t="s">
        <v>216</v>
      </c>
      <c r="D3126" s="73" t="s">
        <v>49</v>
      </c>
      <c r="E3126" s="74">
        <f>IF(D3126="男",1,2)</f>
        <v>2</v>
      </c>
      <c r="F3126" s="73" t="s">
        <v>188</v>
      </c>
      <c r="G3126" s="73" t="str">
        <f>VLOOKUP(F3126,学校番号,3,FALSE)</f>
        <v>070216</v>
      </c>
    </row>
    <row r="3127" spans="1:7" hidden="1" x14ac:dyDescent="0.15">
      <c r="A3127" s="72">
        <v>5224</v>
      </c>
      <c r="B3127" s="73" t="s">
        <v>7325</v>
      </c>
      <c r="C3127" s="73" t="s">
        <v>7326</v>
      </c>
      <c r="D3127" s="73" t="s">
        <v>48</v>
      </c>
      <c r="E3127" s="74">
        <f>IF(D3127="男",1,2)</f>
        <v>1</v>
      </c>
      <c r="F3127" s="73" t="s">
        <v>1270</v>
      </c>
      <c r="G3127" s="73" t="str">
        <f>VLOOKUP(F3127,学校番号,3,FALSE)</f>
        <v>070109</v>
      </c>
    </row>
    <row r="3128" spans="1:7" hidden="1" x14ac:dyDescent="0.15">
      <c r="A3128" s="72">
        <v>5225</v>
      </c>
      <c r="B3128" s="73" t="s">
        <v>7327</v>
      </c>
      <c r="C3128" s="73" t="s">
        <v>7328</v>
      </c>
      <c r="D3128" s="73" t="s">
        <v>48</v>
      </c>
      <c r="E3128" s="74">
        <f>IF(D3128="男",1,2)</f>
        <v>1</v>
      </c>
      <c r="F3128" s="73" t="s">
        <v>1270</v>
      </c>
      <c r="G3128" s="73" t="str">
        <f>VLOOKUP(F3128,学校番号,3,FALSE)</f>
        <v>070109</v>
      </c>
    </row>
    <row r="3129" spans="1:7" hidden="1" x14ac:dyDescent="0.15">
      <c r="A3129" s="72">
        <v>5301</v>
      </c>
      <c r="B3129" s="73" t="s">
        <v>7329</v>
      </c>
      <c r="C3129" s="73" t="s">
        <v>7330</v>
      </c>
      <c r="D3129" s="73" t="s">
        <v>48</v>
      </c>
      <c r="E3129" s="74">
        <f>IF(D3129="男",1,2)</f>
        <v>1</v>
      </c>
      <c r="F3129" s="73" t="s">
        <v>1700</v>
      </c>
      <c r="G3129" s="73" t="str">
        <f>VLOOKUP(F3129,学校番号,3,FALSE)</f>
        <v>070260</v>
      </c>
    </row>
    <row r="3130" spans="1:7" hidden="1" x14ac:dyDescent="0.15">
      <c r="A3130" s="72">
        <v>5302</v>
      </c>
      <c r="B3130" s="73" t="s">
        <v>7331</v>
      </c>
      <c r="C3130" s="73" t="s">
        <v>7332</v>
      </c>
      <c r="D3130" s="73" t="s">
        <v>49</v>
      </c>
      <c r="E3130" s="74">
        <f>IF(D3130="男",1,2)</f>
        <v>2</v>
      </c>
      <c r="F3130" s="73" t="s">
        <v>1700</v>
      </c>
      <c r="G3130" s="73" t="str">
        <f>VLOOKUP(F3130,学校番号,3,FALSE)</f>
        <v>070260</v>
      </c>
    </row>
    <row r="3131" spans="1:7" hidden="1" x14ac:dyDescent="0.15">
      <c r="A3131" s="72">
        <v>5303</v>
      </c>
      <c r="B3131" s="73" t="s">
        <v>7333</v>
      </c>
      <c r="C3131" s="73" t="s">
        <v>7334</v>
      </c>
      <c r="D3131" s="73" t="s">
        <v>48</v>
      </c>
      <c r="E3131" s="74">
        <f>IF(D3131="男",1,2)</f>
        <v>1</v>
      </c>
      <c r="F3131" s="73" t="s">
        <v>1700</v>
      </c>
      <c r="G3131" s="73" t="str">
        <f>VLOOKUP(F3131,学校番号,3,FALSE)</f>
        <v>070260</v>
      </c>
    </row>
    <row r="3132" spans="1:7" hidden="1" x14ac:dyDescent="0.15">
      <c r="A3132" s="72">
        <v>5304</v>
      </c>
      <c r="B3132" s="73" t="s">
        <v>7335</v>
      </c>
      <c r="C3132" s="73" t="s">
        <v>7336</v>
      </c>
      <c r="D3132" s="73" t="s">
        <v>49</v>
      </c>
      <c r="E3132" s="74">
        <f>IF(D3132="男",1,2)</f>
        <v>2</v>
      </c>
      <c r="F3132" s="73" t="s">
        <v>1700</v>
      </c>
      <c r="G3132" s="73" t="str">
        <f>VLOOKUP(F3132,学校番号,3,FALSE)</f>
        <v>070260</v>
      </c>
    </row>
    <row r="3133" spans="1:7" hidden="1" x14ac:dyDescent="0.15">
      <c r="A3133" s="72">
        <v>5305</v>
      </c>
      <c r="B3133" s="73" t="s">
        <v>7337</v>
      </c>
      <c r="C3133" s="73" t="s">
        <v>6044</v>
      </c>
      <c r="D3133" s="73" t="s">
        <v>48</v>
      </c>
      <c r="E3133" s="74">
        <f>IF(D3133="男",1,2)</f>
        <v>1</v>
      </c>
      <c r="F3133" s="73" t="s">
        <v>1661</v>
      </c>
      <c r="G3133" s="73" t="str">
        <f>VLOOKUP(F3133,学校番号,3,FALSE)</f>
        <v>070247</v>
      </c>
    </row>
    <row r="3134" spans="1:7" hidden="1" x14ac:dyDescent="0.15">
      <c r="A3134" s="72">
        <v>5306</v>
      </c>
      <c r="B3134" s="73" t="s">
        <v>7338</v>
      </c>
      <c r="C3134" s="73" t="s">
        <v>7339</v>
      </c>
      <c r="D3134" s="73" t="s">
        <v>49</v>
      </c>
      <c r="E3134" s="74">
        <f>IF(D3134="男",1,2)</f>
        <v>2</v>
      </c>
      <c r="F3134" s="73" t="s">
        <v>237</v>
      </c>
      <c r="G3134" s="73" t="str">
        <f>VLOOKUP(F3134,学校番号,3,FALSE)</f>
        <v>070149</v>
      </c>
    </row>
    <row r="3135" spans="1:7" hidden="1" x14ac:dyDescent="0.15">
      <c r="A3135" s="72">
        <v>5307</v>
      </c>
      <c r="B3135" s="73" t="s">
        <v>7340</v>
      </c>
      <c r="C3135" s="73" t="s">
        <v>7305</v>
      </c>
      <c r="D3135" s="73" t="s">
        <v>48</v>
      </c>
      <c r="E3135" s="74">
        <f>IF(D3135="男",1,2)</f>
        <v>1</v>
      </c>
      <c r="F3135" s="73" t="s">
        <v>916</v>
      </c>
      <c r="G3135" s="73" t="str">
        <f>VLOOKUP(F3135,学校番号,3,FALSE)</f>
        <v>070012</v>
      </c>
    </row>
    <row r="3136" spans="1:7" hidden="1" x14ac:dyDescent="0.15">
      <c r="A3136" s="72">
        <v>5308</v>
      </c>
      <c r="B3136" s="73" t="s">
        <v>7341</v>
      </c>
      <c r="C3136" s="73" t="s">
        <v>7342</v>
      </c>
      <c r="D3136" s="73" t="s">
        <v>48</v>
      </c>
      <c r="E3136" s="74">
        <f>IF(D3136="男",1,2)</f>
        <v>1</v>
      </c>
      <c r="F3136" s="73" t="s">
        <v>1661</v>
      </c>
      <c r="G3136" s="73" t="str">
        <f>VLOOKUP(F3136,学校番号,3,FALSE)</f>
        <v>070247</v>
      </c>
    </row>
    <row r="3137" spans="1:7" hidden="1" x14ac:dyDescent="0.15">
      <c r="A3137" s="72">
        <v>5309</v>
      </c>
      <c r="B3137" s="73" t="s">
        <v>7343</v>
      </c>
      <c r="C3137" s="73" t="s">
        <v>7344</v>
      </c>
      <c r="D3137" s="73" t="s">
        <v>48</v>
      </c>
      <c r="E3137" s="74">
        <f>IF(D3137="男",1,2)</f>
        <v>1</v>
      </c>
      <c r="F3137" s="73" t="s">
        <v>1700</v>
      </c>
      <c r="G3137" s="73" t="str">
        <f>VLOOKUP(F3137,学校番号,3,FALSE)</f>
        <v>070260</v>
      </c>
    </row>
    <row r="3138" spans="1:7" hidden="1" x14ac:dyDescent="0.15">
      <c r="A3138" s="72">
        <v>5310</v>
      </c>
      <c r="B3138" s="73" t="s">
        <v>7345</v>
      </c>
      <c r="C3138" s="73" t="s">
        <v>7346</v>
      </c>
      <c r="D3138" s="73" t="s">
        <v>48</v>
      </c>
      <c r="E3138" s="74">
        <f>IF(D3138="男",1,2)</f>
        <v>1</v>
      </c>
      <c r="F3138" s="73" t="s">
        <v>1700</v>
      </c>
      <c r="G3138" s="73" t="str">
        <f>VLOOKUP(F3138,学校番号,3,FALSE)</f>
        <v>070260</v>
      </c>
    </row>
    <row r="3139" spans="1:7" hidden="1" x14ac:dyDescent="0.15">
      <c r="A3139" s="72">
        <v>5311</v>
      </c>
      <c r="B3139" s="73" t="s">
        <v>7347</v>
      </c>
      <c r="C3139" s="73" t="s">
        <v>7348</v>
      </c>
      <c r="D3139" s="73" t="s">
        <v>48</v>
      </c>
      <c r="E3139" s="74">
        <f>IF(D3139="男",1,2)</f>
        <v>1</v>
      </c>
      <c r="F3139" s="73" t="s">
        <v>1700</v>
      </c>
      <c r="G3139" s="73" t="str">
        <f>VLOOKUP(F3139,学校番号,3,FALSE)</f>
        <v>070260</v>
      </c>
    </row>
    <row r="3140" spans="1:7" hidden="1" x14ac:dyDescent="0.15">
      <c r="A3140" s="72">
        <v>5312</v>
      </c>
      <c r="B3140" s="73" t="s">
        <v>7349</v>
      </c>
      <c r="C3140" s="73" t="s">
        <v>3249</v>
      </c>
      <c r="D3140" s="73" t="s">
        <v>48</v>
      </c>
      <c r="E3140" s="74">
        <f>IF(D3140="男",1,2)</f>
        <v>1</v>
      </c>
      <c r="F3140" s="73" t="s">
        <v>1700</v>
      </c>
      <c r="G3140" s="73" t="str">
        <f>VLOOKUP(F3140,学校番号,3,FALSE)</f>
        <v>070260</v>
      </c>
    </row>
    <row r="3141" spans="1:7" hidden="1" x14ac:dyDescent="0.15">
      <c r="A3141" s="72">
        <v>5313</v>
      </c>
      <c r="B3141" s="73" t="s">
        <v>7350</v>
      </c>
      <c r="C3141" s="73" t="s">
        <v>7351</v>
      </c>
      <c r="D3141" s="73" t="s">
        <v>48</v>
      </c>
      <c r="E3141" s="74">
        <f>IF(D3141="男",1,2)</f>
        <v>1</v>
      </c>
      <c r="F3141" s="73" t="s">
        <v>1700</v>
      </c>
      <c r="G3141" s="73" t="str">
        <f>VLOOKUP(F3141,学校番号,3,FALSE)</f>
        <v>070260</v>
      </c>
    </row>
    <row r="3142" spans="1:7" hidden="1" x14ac:dyDescent="0.15">
      <c r="A3142" s="72">
        <v>5314</v>
      </c>
      <c r="B3142" s="73" t="s">
        <v>7352</v>
      </c>
      <c r="C3142" s="73" t="s">
        <v>7353</v>
      </c>
      <c r="D3142" s="73" t="s">
        <v>48</v>
      </c>
      <c r="E3142" s="74">
        <f>IF(D3142="男",1,2)</f>
        <v>1</v>
      </c>
      <c r="F3142" s="73" t="s">
        <v>1700</v>
      </c>
      <c r="G3142" s="73" t="str">
        <f>VLOOKUP(F3142,学校番号,3,FALSE)</f>
        <v>070260</v>
      </c>
    </row>
    <row r="3143" spans="1:7" hidden="1" x14ac:dyDescent="0.15">
      <c r="A3143" s="72">
        <v>5315</v>
      </c>
      <c r="B3143" s="73" t="s">
        <v>7354</v>
      </c>
      <c r="C3143" s="73" t="s">
        <v>7355</v>
      </c>
      <c r="D3143" s="73" t="s">
        <v>48</v>
      </c>
      <c r="E3143" s="74">
        <f>IF(D3143="男",1,2)</f>
        <v>1</v>
      </c>
      <c r="F3143" s="73" t="s">
        <v>1700</v>
      </c>
      <c r="G3143" s="73" t="str">
        <f>VLOOKUP(F3143,学校番号,3,FALSE)</f>
        <v>070260</v>
      </c>
    </row>
    <row r="3144" spans="1:7" hidden="1" x14ac:dyDescent="0.15">
      <c r="A3144" s="72">
        <v>5316</v>
      </c>
      <c r="B3144" s="73" t="s">
        <v>7356</v>
      </c>
      <c r="C3144" s="73" t="s">
        <v>7357</v>
      </c>
      <c r="D3144" s="73" t="s">
        <v>48</v>
      </c>
      <c r="E3144" s="74">
        <f>IF(D3144="男",1,2)</f>
        <v>1</v>
      </c>
      <c r="F3144" s="73" t="s">
        <v>1700</v>
      </c>
      <c r="G3144" s="73" t="str">
        <f>VLOOKUP(F3144,学校番号,3,FALSE)</f>
        <v>070260</v>
      </c>
    </row>
    <row r="3145" spans="1:7" hidden="1" x14ac:dyDescent="0.15">
      <c r="A3145" s="72">
        <v>5317</v>
      </c>
      <c r="B3145" s="73" t="s">
        <v>7358</v>
      </c>
      <c r="C3145" s="73" t="s">
        <v>7359</v>
      </c>
      <c r="D3145" s="73" t="s">
        <v>49</v>
      </c>
      <c r="E3145" s="74">
        <f>IF(D3145="男",1,2)</f>
        <v>2</v>
      </c>
      <c r="F3145" s="73" t="s">
        <v>1700</v>
      </c>
      <c r="G3145" s="73" t="str">
        <f>VLOOKUP(F3145,学校番号,3,FALSE)</f>
        <v>070260</v>
      </c>
    </row>
    <row r="3146" spans="1:7" hidden="1" x14ac:dyDescent="0.15">
      <c r="A3146" s="72">
        <v>5318</v>
      </c>
      <c r="B3146" s="73" t="s">
        <v>7360</v>
      </c>
      <c r="C3146" s="73" t="s">
        <v>7361</v>
      </c>
      <c r="D3146" s="73" t="s">
        <v>49</v>
      </c>
      <c r="E3146" s="74">
        <f>IF(D3146="男",1,2)</f>
        <v>2</v>
      </c>
      <c r="F3146" s="73" t="s">
        <v>1700</v>
      </c>
      <c r="G3146" s="73" t="str">
        <f>VLOOKUP(F3146,学校番号,3,FALSE)</f>
        <v>070260</v>
      </c>
    </row>
    <row r="3147" spans="1:7" hidden="1" x14ac:dyDescent="0.15">
      <c r="A3147" s="72">
        <v>5319</v>
      </c>
      <c r="B3147" s="73" t="s">
        <v>7362</v>
      </c>
      <c r="C3147" s="73" t="s">
        <v>7363</v>
      </c>
      <c r="D3147" s="73" t="s">
        <v>49</v>
      </c>
      <c r="E3147" s="74">
        <f>IF(D3147="男",1,2)</f>
        <v>2</v>
      </c>
      <c r="F3147" s="73" t="s">
        <v>1700</v>
      </c>
      <c r="G3147" s="73" t="str">
        <f>VLOOKUP(F3147,学校番号,3,FALSE)</f>
        <v>070260</v>
      </c>
    </row>
    <row r="3148" spans="1:7" hidden="1" x14ac:dyDescent="0.15">
      <c r="A3148" s="72">
        <v>5320</v>
      </c>
      <c r="B3148" s="73" t="s">
        <v>7364</v>
      </c>
      <c r="C3148" s="73" t="s">
        <v>7365</v>
      </c>
      <c r="D3148" s="73" t="s">
        <v>49</v>
      </c>
      <c r="E3148" s="74">
        <f>IF(D3148="男",1,2)</f>
        <v>2</v>
      </c>
      <c r="F3148" s="73" t="s">
        <v>1700</v>
      </c>
      <c r="G3148" s="73" t="str">
        <f>VLOOKUP(F3148,学校番号,3,FALSE)</f>
        <v>070260</v>
      </c>
    </row>
    <row r="3149" spans="1:7" hidden="1" x14ac:dyDescent="0.15">
      <c r="A3149" s="72">
        <v>5321</v>
      </c>
      <c r="B3149" s="73" t="s">
        <v>7366</v>
      </c>
      <c r="C3149" s="73" t="s">
        <v>7367</v>
      </c>
      <c r="D3149" s="73" t="s">
        <v>49</v>
      </c>
      <c r="E3149" s="74">
        <f>IF(D3149="男",1,2)</f>
        <v>2</v>
      </c>
      <c r="F3149" s="73" t="s">
        <v>1700</v>
      </c>
      <c r="G3149" s="73" t="str">
        <f>VLOOKUP(F3149,学校番号,3,FALSE)</f>
        <v>070260</v>
      </c>
    </row>
    <row r="3150" spans="1:7" hidden="1" x14ac:dyDescent="0.15">
      <c r="A3150" s="72">
        <v>5322</v>
      </c>
      <c r="B3150" s="73" t="s">
        <v>7368</v>
      </c>
      <c r="C3150" s="73" t="s">
        <v>7369</v>
      </c>
      <c r="D3150" s="73" t="s">
        <v>49</v>
      </c>
      <c r="E3150" s="74">
        <f>IF(D3150="男",1,2)</f>
        <v>2</v>
      </c>
      <c r="F3150" s="73" t="s">
        <v>1700</v>
      </c>
      <c r="G3150" s="73" t="str">
        <f>VLOOKUP(F3150,学校番号,3,FALSE)</f>
        <v>070260</v>
      </c>
    </row>
    <row r="3151" spans="1:7" hidden="1" x14ac:dyDescent="0.15">
      <c r="A3151" s="72">
        <v>5323</v>
      </c>
      <c r="B3151" s="73" t="s">
        <v>7370</v>
      </c>
      <c r="C3151" s="73" t="s">
        <v>7371</v>
      </c>
      <c r="D3151" s="73" t="s">
        <v>49</v>
      </c>
      <c r="E3151" s="74">
        <f>IF(D3151="男",1,2)</f>
        <v>2</v>
      </c>
      <c r="F3151" s="73" t="s">
        <v>1700</v>
      </c>
      <c r="G3151" s="73" t="str">
        <f>VLOOKUP(F3151,学校番号,3,FALSE)</f>
        <v>070260</v>
      </c>
    </row>
    <row r="3152" spans="1:7" hidden="1" x14ac:dyDescent="0.15">
      <c r="A3152" s="72">
        <v>5324</v>
      </c>
      <c r="B3152" s="73" t="s">
        <v>7372</v>
      </c>
      <c r="C3152" s="73" t="s">
        <v>7373</v>
      </c>
      <c r="D3152" s="73" t="s">
        <v>49</v>
      </c>
      <c r="E3152" s="74">
        <f>IF(D3152="男",1,2)</f>
        <v>2</v>
      </c>
      <c r="F3152" s="73" t="s">
        <v>1700</v>
      </c>
      <c r="G3152" s="73" t="str">
        <f>VLOOKUP(F3152,学校番号,3,FALSE)</f>
        <v>070260</v>
      </c>
    </row>
    <row r="3153" spans="1:7" hidden="1" x14ac:dyDescent="0.15">
      <c r="A3153" s="72">
        <v>5325</v>
      </c>
      <c r="B3153" s="73" t="s">
        <v>7374</v>
      </c>
      <c r="C3153" s="73" t="s">
        <v>7375</v>
      </c>
      <c r="D3153" s="73" t="s">
        <v>49</v>
      </c>
      <c r="E3153" s="74">
        <f>IF(D3153="男",1,2)</f>
        <v>2</v>
      </c>
      <c r="F3153" s="73" t="s">
        <v>1700</v>
      </c>
      <c r="G3153" s="73" t="str">
        <f>VLOOKUP(F3153,学校番号,3,FALSE)</f>
        <v>070260</v>
      </c>
    </row>
    <row r="3154" spans="1:7" hidden="1" x14ac:dyDescent="0.15">
      <c r="A3154" s="72">
        <v>5326</v>
      </c>
      <c r="B3154" s="73" t="s">
        <v>7376</v>
      </c>
      <c r="C3154" s="73" t="s">
        <v>7377</v>
      </c>
      <c r="D3154" s="73" t="s">
        <v>48</v>
      </c>
      <c r="E3154" s="74">
        <f>IF(D3154="男",1,2)</f>
        <v>1</v>
      </c>
      <c r="F3154" s="73" t="s">
        <v>1661</v>
      </c>
      <c r="G3154" s="73" t="str">
        <f>VLOOKUP(F3154,学校番号,3,FALSE)</f>
        <v>070247</v>
      </c>
    </row>
    <row r="3155" spans="1:7" hidden="1" x14ac:dyDescent="0.15">
      <c r="A3155" s="72">
        <v>5327</v>
      </c>
      <c r="B3155" s="73" t="s">
        <v>7378</v>
      </c>
      <c r="C3155" s="73" t="s">
        <v>7379</v>
      </c>
      <c r="D3155" s="73" t="s">
        <v>48</v>
      </c>
      <c r="E3155" s="74">
        <f>IF(D3155="男",1,2)</f>
        <v>1</v>
      </c>
      <c r="F3155" s="73" t="s">
        <v>1661</v>
      </c>
      <c r="G3155" s="73" t="str">
        <f>VLOOKUP(F3155,学校番号,3,FALSE)</f>
        <v>070247</v>
      </c>
    </row>
    <row r="3156" spans="1:7" hidden="1" x14ac:dyDescent="0.15">
      <c r="A3156" s="72">
        <v>5328</v>
      </c>
      <c r="B3156" s="73" t="s">
        <v>7380</v>
      </c>
      <c r="C3156" s="73" t="s">
        <v>7381</v>
      </c>
      <c r="D3156" s="73" t="s">
        <v>48</v>
      </c>
      <c r="E3156" s="74">
        <f>IF(D3156="男",1,2)</f>
        <v>1</v>
      </c>
      <c r="F3156" s="73" t="s">
        <v>1661</v>
      </c>
      <c r="G3156" s="73" t="str">
        <f>VLOOKUP(F3156,学校番号,3,FALSE)</f>
        <v>070247</v>
      </c>
    </row>
    <row r="3157" spans="1:7" hidden="1" x14ac:dyDescent="0.15">
      <c r="A3157" s="72">
        <v>5329</v>
      </c>
      <c r="B3157" s="73" t="s">
        <v>7382</v>
      </c>
      <c r="C3157" s="73" t="s">
        <v>7383</v>
      </c>
      <c r="D3157" s="73" t="s">
        <v>48</v>
      </c>
      <c r="E3157" s="74">
        <f>IF(D3157="男",1,2)</f>
        <v>1</v>
      </c>
      <c r="F3157" s="73" t="s">
        <v>1661</v>
      </c>
      <c r="G3157" s="73" t="str">
        <f>VLOOKUP(F3157,学校番号,3,FALSE)</f>
        <v>070247</v>
      </c>
    </row>
    <row r="3158" spans="1:7" hidden="1" x14ac:dyDescent="0.15">
      <c r="A3158" s="72">
        <v>5330</v>
      </c>
      <c r="B3158" s="73" t="s">
        <v>7384</v>
      </c>
      <c r="C3158" s="73" t="s">
        <v>7385</v>
      </c>
      <c r="D3158" s="73" t="s">
        <v>48</v>
      </c>
      <c r="E3158" s="74">
        <f>IF(D3158="男",1,2)</f>
        <v>1</v>
      </c>
      <c r="F3158" s="73" t="s">
        <v>1661</v>
      </c>
      <c r="G3158" s="73" t="str">
        <f>VLOOKUP(F3158,学校番号,3,FALSE)</f>
        <v>070247</v>
      </c>
    </row>
    <row r="3159" spans="1:7" hidden="1" x14ac:dyDescent="0.15">
      <c r="A3159" s="72">
        <v>5331</v>
      </c>
      <c r="B3159" s="73" t="s">
        <v>7386</v>
      </c>
      <c r="C3159" s="73" t="s">
        <v>7387</v>
      </c>
      <c r="D3159" s="73" t="s">
        <v>48</v>
      </c>
      <c r="E3159" s="74">
        <f>IF(D3159="男",1,2)</f>
        <v>1</v>
      </c>
      <c r="F3159" s="73" t="s">
        <v>1661</v>
      </c>
      <c r="G3159" s="73" t="str">
        <f>VLOOKUP(F3159,学校番号,3,FALSE)</f>
        <v>070247</v>
      </c>
    </row>
    <row r="3160" spans="1:7" hidden="1" x14ac:dyDescent="0.15">
      <c r="A3160" s="72">
        <v>5332</v>
      </c>
      <c r="B3160" s="73" t="s">
        <v>7388</v>
      </c>
      <c r="C3160" s="73" t="s">
        <v>7389</v>
      </c>
      <c r="D3160" s="73" t="s">
        <v>48</v>
      </c>
      <c r="E3160" s="74">
        <f>IF(D3160="男",1,2)</f>
        <v>1</v>
      </c>
      <c r="F3160" s="73" t="s">
        <v>1661</v>
      </c>
      <c r="G3160" s="73" t="str">
        <f>VLOOKUP(F3160,学校番号,3,FALSE)</f>
        <v>070247</v>
      </c>
    </row>
    <row r="3161" spans="1:7" hidden="1" x14ac:dyDescent="0.15">
      <c r="A3161" s="72">
        <v>5333</v>
      </c>
      <c r="B3161" s="73" t="s">
        <v>7390</v>
      </c>
      <c r="C3161" s="73" t="s">
        <v>7391</v>
      </c>
      <c r="D3161" s="73" t="s">
        <v>49</v>
      </c>
      <c r="E3161" s="74">
        <f>IF(D3161="男",1,2)</f>
        <v>2</v>
      </c>
      <c r="F3161" s="73" t="s">
        <v>1661</v>
      </c>
      <c r="G3161" s="73" t="str">
        <f>VLOOKUP(F3161,学校番号,3,FALSE)</f>
        <v>070247</v>
      </c>
    </row>
    <row r="3162" spans="1:7" hidden="1" x14ac:dyDescent="0.15">
      <c r="A3162" s="72">
        <v>5334</v>
      </c>
      <c r="B3162" s="73" t="s">
        <v>7392</v>
      </c>
      <c r="C3162" s="73" t="s">
        <v>7393</v>
      </c>
      <c r="D3162" s="73" t="s">
        <v>49</v>
      </c>
      <c r="E3162" s="74">
        <f>IF(D3162="男",1,2)</f>
        <v>2</v>
      </c>
      <c r="F3162" s="73" t="s">
        <v>1661</v>
      </c>
      <c r="G3162" s="73" t="str">
        <f>VLOOKUP(F3162,学校番号,3,FALSE)</f>
        <v>070247</v>
      </c>
    </row>
    <row r="3163" spans="1:7" hidden="1" x14ac:dyDescent="0.15">
      <c r="A3163" s="72">
        <v>5335</v>
      </c>
      <c r="B3163" s="73" t="s">
        <v>7394</v>
      </c>
      <c r="C3163" s="73" t="s">
        <v>7395</v>
      </c>
      <c r="D3163" s="73" t="s">
        <v>49</v>
      </c>
      <c r="E3163" s="74">
        <f>IF(D3163="男",1,2)</f>
        <v>2</v>
      </c>
      <c r="F3163" s="73" t="s">
        <v>1661</v>
      </c>
      <c r="G3163" s="73" t="str">
        <f>VLOOKUP(F3163,学校番号,3,FALSE)</f>
        <v>070247</v>
      </c>
    </row>
    <row r="3164" spans="1:7" hidden="1" x14ac:dyDescent="0.15">
      <c r="A3164" s="72">
        <v>5336</v>
      </c>
      <c r="B3164" s="73" t="s">
        <v>7396</v>
      </c>
      <c r="C3164" s="73" t="s">
        <v>7397</v>
      </c>
      <c r="D3164" s="73" t="s">
        <v>49</v>
      </c>
      <c r="E3164" s="74">
        <f>IF(D3164="男",1,2)</f>
        <v>2</v>
      </c>
      <c r="F3164" s="73" t="s">
        <v>1661</v>
      </c>
      <c r="G3164" s="73" t="str">
        <f>VLOOKUP(F3164,学校番号,3,FALSE)</f>
        <v>070247</v>
      </c>
    </row>
    <row r="3165" spans="1:7" hidden="1" x14ac:dyDescent="0.15">
      <c r="A3165" s="72">
        <v>5337</v>
      </c>
      <c r="B3165" s="73" t="s">
        <v>7398</v>
      </c>
      <c r="C3165" s="73" t="s">
        <v>7399</v>
      </c>
      <c r="D3165" s="73" t="s">
        <v>49</v>
      </c>
      <c r="E3165" s="74">
        <f>IF(D3165="男",1,2)</f>
        <v>2</v>
      </c>
      <c r="F3165" s="73" t="s">
        <v>1661</v>
      </c>
      <c r="G3165" s="73" t="str">
        <f>VLOOKUP(F3165,学校番号,3,FALSE)</f>
        <v>070247</v>
      </c>
    </row>
    <row r="3166" spans="1:7" hidden="1" x14ac:dyDescent="0.15">
      <c r="A3166" s="72">
        <v>5338</v>
      </c>
      <c r="B3166" s="73" t="s">
        <v>7400</v>
      </c>
      <c r="C3166" s="73" t="s">
        <v>7401</v>
      </c>
      <c r="D3166" s="73" t="s">
        <v>49</v>
      </c>
      <c r="E3166" s="74">
        <f>IF(D3166="男",1,2)</f>
        <v>2</v>
      </c>
      <c r="F3166" s="73" t="s">
        <v>1661</v>
      </c>
      <c r="G3166" s="73" t="str">
        <f>VLOOKUP(F3166,学校番号,3,FALSE)</f>
        <v>070247</v>
      </c>
    </row>
    <row r="3167" spans="1:7" hidden="1" x14ac:dyDescent="0.15">
      <c r="A3167" s="72">
        <v>5339</v>
      </c>
      <c r="B3167" s="73" t="s">
        <v>7402</v>
      </c>
      <c r="C3167" s="73" t="s">
        <v>7403</v>
      </c>
      <c r="D3167" s="73" t="s">
        <v>49</v>
      </c>
      <c r="E3167" s="74">
        <f>IF(D3167="男",1,2)</f>
        <v>2</v>
      </c>
      <c r="F3167" s="73" t="s">
        <v>1661</v>
      </c>
      <c r="G3167" s="73" t="str">
        <f>VLOOKUP(F3167,学校番号,3,FALSE)</f>
        <v>070247</v>
      </c>
    </row>
    <row r="3168" spans="1:7" hidden="1" x14ac:dyDescent="0.15">
      <c r="A3168" s="72">
        <v>5340</v>
      </c>
      <c r="B3168" s="73" t="s">
        <v>7404</v>
      </c>
      <c r="C3168" s="73" t="s">
        <v>7405</v>
      </c>
      <c r="D3168" s="73" t="s">
        <v>49</v>
      </c>
      <c r="E3168" s="74">
        <f>IF(D3168="男",1,2)</f>
        <v>2</v>
      </c>
      <c r="F3168" s="73" t="s">
        <v>1661</v>
      </c>
      <c r="G3168" s="73" t="str">
        <f>VLOOKUP(F3168,学校番号,3,FALSE)</f>
        <v>070247</v>
      </c>
    </row>
    <row r="3169" spans="1:7" hidden="1" x14ac:dyDescent="0.15">
      <c r="A3169" s="72">
        <v>5341</v>
      </c>
      <c r="B3169" s="73" t="s">
        <v>7406</v>
      </c>
      <c r="C3169" s="73" t="s">
        <v>7407</v>
      </c>
      <c r="D3169" s="73" t="s">
        <v>49</v>
      </c>
      <c r="E3169" s="74">
        <f>IF(D3169="男",1,2)</f>
        <v>2</v>
      </c>
      <c r="F3169" s="73" t="s">
        <v>1661</v>
      </c>
      <c r="G3169" s="73" t="str">
        <f>VLOOKUP(F3169,学校番号,3,FALSE)</f>
        <v>070247</v>
      </c>
    </row>
    <row r="3170" spans="1:7" hidden="1" x14ac:dyDescent="0.15">
      <c r="A3170" s="72">
        <v>5342</v>
      </c>
      <c r="B3170" s="73" t="s">
        <v>7408</v>
      </c>
      <c r="C3170" s="73" t="s">
        <v>7409</v>
      </c>
      <c r="D3170" s="73" t="s">
        <v>49</v>
      </c>
      <c r="E3170" s="74">
        <f>IF(D3170="男",1,2)</f>
        <v>2</v>
      </c>
      <c r="F3170" s="73" t="s">
        <v>1661</v>
      </c>
      <c r="G3170" s="73" t="str">
        <f>VLOOKUP(F3170,学校番号,3,FALSE)</f>
        <v>070247</v>
      </c>
    </row>
    <row r="3171" spans="1:7" hidden="1" x14ac:dyDescent="0.15">
      <c r="A3171" s="72">
        <v>5343</v>
      </c>
      <c r="B3171" s="73" t="s">
        <v>7410</v>
      </c>
      <c r="C3171" s="73" t="s">
        <v>7411</v>
      </c>
      <c r="D3171" s="73" t="s">
        <v>48</v>
      </c>
      <c r="E3171" s="74">
        <f>IF(D3171="男",1,2)</f>
        <v>1</v>
      </c>
      <c r="F3171" s="73" t="s">
        <v>1661</v>
      </c>
      <c r="G3171" s="73" t="str">
        <f>VLOOKUP(F3171,学校番号,3,FALSE)</f>
        <v>070247</v>
      </c>
    </row>
    <row r="3172" spans="1:7" hidden="1" x14ac:dyDescent="0.15">
      <c r="A3172" s="72">
        <v>5344</v>
      </c>
      <c r="B3172" s="73" t="s">
        <v>7412</v>
      </c>
      <c r="C3172" s="73" t="s">
        <v>7413</v>
      </c>
      <c r="D3172" s="73" t="s">
        <v>48</v>
      </c>
      <c r="E3172" s="74">
        <f>IF(D3172="男",1,2)</f>
        <v>1</v>
      </c>
      <c r="F3172" s="73" t="s">
        <v>1661</v>
      </c>
      <c r="G3172" s="73" t="str">
        <f>VLOOKUP(F3172,学校番号,3,FALSE)</f>
        <v>070247</v>
      </c>
    </row>
    <row r="3173" spans="1:7" hidden="1" x14ac:dyDescent="0.15">
      <c r="A3173" s="72">
        <v>5345</v>
      </c>
      <c r="B3173" s="73" t="s">
        <v>7414</v>
      </c>
      <c r="C3173" s="73" t="s">
        <v>7415</v>
      </c>
      <c r="D3173" s="73" t="s">
        <v>48</v>
      </c>
      <c r="E3173" s="74">
        <f>IF(D3173="男",1,2)</f>
        <v>1</v>
      </c>
      <c r="F3173" s="73" t="s">
        <v>1661</v>
      </c>
      <c r="G3173" s="73" t="str">
        <f>VLOOKUP(F3173,学校番号,3,FALSE)</f>
        <v>070247</v>
      </c>
    </row>
    <row r="3174" spans="1:7" hidden="1" x14ac:dyDescent="0.15">
      <c r="A3174" s="72">
        <v>5346</v>
      </c>
      <c r="B3174" s="73" t="s">
        <v>7416</v>
      </c>
      <c r="C3174" s="73" t="s">
        <v>7417</v>
      </c>
      <c r="D3174" s="73" t="s">
        <v>48</v>
      </c>
      <c r="E3174" s="74">
        <f>IF(D3174="男",1,2)</f>
        <v>1</v>
      </c>
      <c r="F3174" s="73" t="s">
        <v>1661</v>
      </c>
      <c r="G3174" s="73" t="str">
        <f>VLOOKUP(F3174,学校番号,3,FALSE)</f>
        <v>070247</v>
      </c>
    </row>
    <row r="3175" spans="1:7" hidden="1" x14ac:dyDescent="0.15">
      <c r="A3175" s="72">
        <v>5347</v>
      </c>
      <c r="B3175" s="73" t="s">
        <v>7418</v>
      </c>
      <c r="C3175" s="73" t="s">
        <v>7419</v>
      </c>
      <c r="D3175" s="73" t="s">
        <v>48</v>
      </c>
      <c r="E3175" s="74">
        <f>IF(D3175="男",1,2)</f>
        <v>1</v>
      </c>
      <c r="F3175" s="73" t="s">
        <v>1661</v>
      </c>
      <c r="G3175" s="73" t="str">
        <f>VLOOKUP(F3175,学校番号,3,FALSE)</f>
        <v>070247</v>
      </c>
    </row>
    <row r="3176" spans="1:7" hidden="1" x14ac:dyDescent="0.15">
      <c r="A3176" s="72">
        <v>5348</v>
      </c>
      <c r="B3176" s="73" t="s">
        <v>7420</v>
      </c>
      <c r="C3176" s="73" t="s">
        <v>7421</v>
      </c>
      <c r="D3176" s="73" t="s">
        <v>48</v>
      </c>
      <c r="E3176" s="74">
        <f>IF(D3176="男",1,2)</f>
        <v>1</v>
      </c>
      <c r="F3176" s="73" t="s">
        <v>1661</v>
      </c>
      <c r="G3176" s="73" t="str">
        <f>VLOOKUP(F3176,学校番号,3,FALSE)</f>
        <v>070247</v>
      </c>
    </row>
    <row r="3177" spans="1:7" hidden="1" x14ac:dyDescent="0.15">
      <c r="A3177" s="72">
        <v>5349</v>
      </c>
      <c r="B3177" s="73" t="s">
        <v>7422</v>
      </c>
      <c r="C3177" s="73" t="s">
        <v>2896</v>
      </c>
      <c r="D3177" s="73" t="s">
        <v>49</v>
      </c>
      <c r="E3177" s="74">
        <f>IF(D3177="男",1,2)</f>
        <v>2</v>
      </c>
      <c r="F3177" s="73" t="s">
        <v>1661</v>
      </c>
      <c r="G3177" s="73" t="str">
        <f>VLOOKUP(F3177,学校番号,3,FALSE)</f>
        <v>070247</v>
      </c>
    </row>
    <row r="3178" spans="1:7" hidden="1" x14ac:dyDescent="0.15">
      <c r="A3178" s="72">
        <v>5350</v>
      </c>
      <c r="B3178" s="73" t="s">
        <v>7423</v>
      </c>
      <c r="C3178" s="73" t="s">
        <v>7424</v>
      </c>
      <c r="D3178" s="73" t="s">
        <v>49</v>
      </c>
      <c r="E3178" s="74">
        <f>IF(D3178="男",1,2)</f>
        <v>2</v>
      </c>
      <c r="F3178" s="73" t="s">
        <v>1661</v>
      </c>
      <c r="G3178" s="73" t="str">
        <f>VLOOKUP(F3178,学校番号,3,FALSE)</f>
        <v>070247</v>
      </c>
    </row>
    <row r="3179" spans="1:7" hidden="1" x14ac:dyDescent="0.15">
      <c r="A3179" s="72">
        <v>5351</v>
      </c>
      <c r="B3179" s="73" t="s">
        <v>7425</v>
      </c>
      <c r="C3179" s="73" t="s">
        <v>7426</v>
      </c>
      <c r="D3179" s="73" t="s">
        <v>48</v>
      </c>
      <c r="E3179" s="74">
        <f>IF(D3179="男",1,2)</f>
        <v>1</v>
      </c>
      <c r="F3179" s="73" t="s">
        <v>1661</v>
      </c>
      <c r="G3179" s="73" t="str">
        <f>VLOOKUP(F3179,学校番号,3,FALSE)</f>
        <v>070247</v>
      </c>
    </row>
    <row r="3180" spans="1:7" hidden="1" x14ac:dyDescent="0.15">
      <c r="A3180" s="72">
        <v>5352</v>
      </c>
      <c r="B3180" s="73" t="s">
        <v>7427</v>
      </c>
      <c r="C3180" s="73" t="s">
        <v>7428</v>
      </c>
      <c r="D3180" s="73" t="s">
        <v>48</v>
      </c>
      <c r="E3180" s="74">
        <f>IF(D3180="男",1,2)</f>
        <v>1</v>
      </c>
      <c r="F3180" s="73" t="s">
        <v>1661</v>
      </c>
      <c r="G3180" s="73" t="str">
        <f>VLOOKUP(F3180,学校番号,3,FALSE)</f>
        <v>070247</v>
      </c>
    </row>
    <row r="3181" spans="1:7" hidden="1" x14ac:dyDescent="0.15">
      <c r="A3181" s="72">
        <v>5353</v>
      </c>
      <c r="B3181" s="73" t="s">
        <v>7429</v>
      </c>
      <c r="C3181" s="73" t="s">
        <v>5876</v>
      </c>
      <c r="D3181" s="73" t="s">
        <v>48</v>
      </c>
      <c r="E3181" s="74">
        <f>IF(D3181="男",1,2)</f>
        <v>1</v>
      </c>
      <c r="F3181" s="73" t="s">
        <v>1661</v>
      </c>
      <c r="G3181" s="73" t="str">
        <f>VLOOKUP(F3181,学校番号,3,FALSE)</f>
        <v>070247</v>
      </c>
    </row>
    <row r="3182" spans="1:7" hidden="1" x14ac:dyDescent="0.15">
      <c r="A3182" s="72">
        <v>5354</v>
      </c>
      <c r="B3182" s="73" t="s">
        <v>7430</v>
      </c>
      <c r="C3182" s="73" t="s">
        <v>4628</v>
      </c>
      <c r="D3182" s="73" t="s">
        <v>48</v>
      </c>
      <c r="E3182" s="74">
        <f>IF(D3182="男",1,2)</f>
        <v>1</v>
      </c>
      <c r="F3182" s="73" t="s">
        <v>1661</v>
      </c>
      <c r="G3182" s="73" t="str">
        <f>VLOOKUP(F3182,学校番号,3,FALSE)</f>
        <v>070247</v>
      </c>
    </row>
    <row r="3183" spans="1:7" hidden="1" x14ac:dyDescent="0.15">
      <c r="A3183" s="72">
        <v>5355</v>
      </c>
      <c r="B3183" s="73" t="s">
        <v>7431</v>
      </c>
      <c r="C3183" s="73" t="s">
        <v>7432</v>
      </c>
      <c r="D3183" s="73" t="s">
        <v>48</v>
      </c>
      <c r="E3183" s="74">
        <f>IF(D3183="男",1,2)</f>
        <v>1</v>
      </c>
      <c r="F3183" s="73" t="s">
        <v>1661</v>
      </c>
      <c r="G3183" s="73" t="str">
        <f>VLOOKUP(F3183,学校番号,3,FALSE)</f>
        <v>070247</v>
      </c>
    </row>
    <row r="3184" spans="1:7" hidden="1" x14ac:dyDescent="0.15">
      <c r="A3184" s="72">
        <v>5356</v>
      </c>
      <c r="B3184" s="73" t="s">
        <v>7433</v>
      </c>
      <c r="C3184" s="73" t="s">
        <v>7434</v>
      </c>
      <c r="D3184" s="73" t="s">
        <v>48</v>
      </c>
      <c r="E3184" s="74">
        <f>IF(D3184="男",1,2)</f>
        <v>1</v>
      </c>
      <c r="F3184" s="73" t="s">
        <v>1661</v>
      </c>
      <c r="G3184" s="73" t="str">
        <f>VLOOKUP(F3184,学校番号,3,FALSE)</f>
        <v>070247</v>
      </c>
    </row>
    <row r="3185" spans="1:7" hidden="1" x14ac:dyDescent="0.15">
      <c r="A3185" s="72">
        <v>5357</v>
      </c>
      <c r="B3185" s="73" t="s">
        <v>7435</v>
      </c>
      <c r="C3185" s="73" t="s">
        <v>7436</v>
      </c>
      <c r="D3185" s="73" t="s">
        <v>48</v>
      </c>
      <c r="E3185" s="74">
        <f>IF(D3185="男",1,2)</f>
        <v>1</v>
      </c>
      <c r="F3185" s="73" t="s">
        <v>1661</v>
      </c>
      <c r="G3185" s="73" t="str">
        <f>VLOOKUP(F3185,学校番号,3,FALSE)</f>
        <v>070247</v>
      </c>
    </row>
    <row r="3186" spans="1:7" hidden="1" x14ac:dyDescent="0.15">
      <c r="A3186" s="72">
        <v>5358</v>
      </c>
      <c r="B3186" s="73" t="s">
        <v>7437</v>
      </c>
      <c r="C3186" s="73" t="s">
        <v>7438</v>
      </c>
      <c r="D3186" s="73" t="s">
        <v>48</v>
      </c>
      <c r="E3186" s="74">
        <f>IF(D3186="男",1,2)</f>
        <v>1</v>
      </c>
      <c r="F3186" s="73" t="s">
        <v>1661</v>
      </c>
      <c r="G3186" s="73" t="str">
        <f>VLOOKUP(F3186,学校番号,3,FALSE)</f>
        <v>070247</v>
      </c>
    </row>
    <row r="3187" spans="1:7" hidden="1" x14ac:dyDescent="0.15">
      <c r="A3187" s="72">
        <v>5359</v>
      </c>
      <c r="B3187" s="73" t="s">
        <v>5471</v>
      </c>
      <c r="C3187" s="73" t="s">
        <v>5472</v>
      </c>
      <c r="D3187" s="73" t="s">
        <v>48</v>
      </c>
      <c r="E3187" s="74">
        <f>IF(D3187="男",1,2)</f>
        <v>1</v>
      </c>
      <c r="F3187" s="73" t="s">
        <v>1661</v>
      </c>
      <c r="G3187" s="73" t="str">
        <f>VLOOKUP(F3187,学校番号,3,FALSE)</f>
        <v>070247</v>
      </c>
    </row>
    <row r="3188" spans="1:7" hidden="1" x14ac:dyDescent="0.15">
      <c r="A3188" s="72">
        <v>5360</v>
      </c>
      <c r="B3188" s="73" t="s">
        <v>7439</v>
      </c>
      <c r="C3188" s="73" t="s">
        <v>7440</v>
      </c>
      <c r="D3188" s="73" t="s">
        <v>48</v>
      </c>
      <c r="E3188" s="74">
        <f>IF(D3188="男",1,2)</f>
        <v>1</v>
      </c>
      <c r="F3188" s="73" t="s">
        <v>1661</v>
      </c>
      <c r="G3188" s="73" t="str">
        <f>VLOOKUP(F3188,学校番号,3,FALSE)</f>
        <v>070247</v>
      </c>
    </row>
    <row r="3189" spans="1:7" hidden="1" x14ac:dyDescent="0.15">
      <c r="A3189" s="72">
        <v>5361</v>
      </c>
      <c r="B3189" s="73" t="s">
        <v>7441</v>
      </c>
      <c r="C3189" s="73" t="s">
        <v>7442</v>
      </c>
      <c r="D3189" s="73" t="s">
        <v>48</v>
      </c>
      <c r="E3189" s="74">
        <f>IF(D3189="男",1,2)</f>
        <v>1</v>
      </c>
      <c r="F3189" s="73" t="s">
        <v>1661</v>
      </c>
      <c r="G3189" s="73" t="str">
        <f>VLOOKUP(F3189,学校番号,3,FALSE)</f>
        <v>070247</v>
      </c>
    </row>
    <row r="3190" spans="1:7" hidden="1" x14ac:dyDescent="0.15">
      <c r="A3190" s="72">
        <v>5362</v>
      </c>
      <c r="B3190" s="73" t="s">
        <v>7443</v>
      </c>
      <c r="C3190" s="73" t="s">
        <v>7444</v>
      </c>
      <c r="D3190" s="73" t="s">
        <v>48</v>
      </c>
      <c r="E3190" s="74">
        <f>IF(D3190="男",1,2)</f>
        <v>1</v>
      </c>
      <c r="F3190" s="73" t="s">
        <v>1661</v>
      </c>
      <c r="G3190" s="73" t="str">
        <f>VLOOKUP(F3190,学校番号,3,FALSE)</f>
        <v>070247</v>
      </c>
    </row>
    <row r="3191" spans="1:7" hidden="1" x14ac:dyDescent="0.15">
      <c r="A3191" s="72">
        <v>5363</v>
      </c>
      <c r="B3191" s="73" t="s">
        <v>7445</v>
      </c>
      <c r="C3191" s="73" t="s">
        <v>7446</v>
      </c>
      <c r="D3191" s="73" t="s">
        <v>48</v>
      </c>
      <c r="E3191" s="74">
        <f>IF(D3191="男",1,2)</f>
        <v>1</v>
      </c>
      <c r="F3191" s="73" t="s">
        <v>1661</v>
      </c>
      <c r="G3191" s="73" t="str">
        <f>VLOOKUP(F3191,学校番号,3,FALSE)</f>
        <v>070247</v>
      </c>
    </row>
    <row r="3192" spans="1:7" hidden="1" x14ac:dyDescent="0.15">
      <c r="A3192" s="72">
        <v>5364</v>
      </c>
      <c r="B3192" s="73" t="s">
        <v>7447</v>
      </c>
      <c r="C3192" s="73" t="s">
        <v>7448</v>
      </c>
      <c r="D3192" s="73" t="s">
        <v>48</v>
      </c>
      <c r="E3192" s="74">
        <f>IF(D3192="男",1,2)</f>
        <v>1</v>
      </c>
      <c r="F3192" s="73" t="s">
        <v>1661</v>
      </c>
      <c r="G3192" s="73" t="str">
        <f>VLOOKUP(F3192,学校番号,3,FALSE)</f>
        <v>070247</v>
      </c>
    </row>
    <row r="3193" spans="1:7" hidden="1" x14ac:dyDescent="0.15">
      <c r="A3193" s="72">
        <v>5365</v>
      </c>
      <c r="B3193" s="73" t="s">
        <v>7449</v>
      </c>
      <c r="C3193" s="73" t="s">
        <v>7450</v>
      </c>
      <c r="D3193" s="73" t="s">
        <v>48</v>
      </c>
      <c r="E3193" s="74">
        <f>IF(D3193="男",1,2)</f>
        <v>1</v>
      </c>
      <c r="F3193" s="73" t="s">
        <v>1661</v>
      </c>
      <c r="G3193" s="73" t="str">
        <f>VLOOKUP(F3193,学校番号,3,FALSE)</f>
        <v>070247</v>
      </c>
    </row>
    <row r="3194" spans="1:7" hidden="1" x14ac:dyDescent="0.15">
      <c r="A3194" s="72">
        <v>5366</v>
      </c>
      <c r="B3194" s="73" t="s">
        <v>7451</v>
      </c>
      <c r="C3194" s="73" t="s">
        <v>7452</v>
      </c>
      <c r="D3194" s="73" t="s">
        <v>49</v>
      </c>
      <c r="E3194" s="74">
        <f>IF(D3194="男",1,2)</f>
        <v>2</v>
      </c>
      <c r="F3194" s="73" t="s">
        <v>1661</v>
      </c>
      <c r="G3194" s="73" t="str">
        <f>VLOOKUP(F3194,学校番号,3,FALSE)</f>
        <v>070247</v>
      </c>
    </row>
    <row r="3195" spans="1:7" hidden="1" x14ac:dyDescent="0.15">
      <c r="A3195" s="72">
        <v>5367</v>
      </c>
      <c r="B3195" s="73" t="s">
        <v>7453</v>
      </c>
      <c r="C3195" s="73" t="s">
        <v>7454</v>
      </c>
      <c r="D3195" s="73" t="s">
        <v>49</v>
      </c>
      <c r="E3195" s="74">
        <f>IF(D3195="男",1,2)</f>
        <v>2</v>
      </c>
      <c r="F3195" s="73" t="s">
        <v>1661</v>
      </c>
      <c r="G3195" s="73" t="str">
        <f>VLOOKUP(F3195,学校番号,3,FALSE)</f>
        <v>070247</v>
      </c>
    </row>
    <row r="3196" spans="1:7" hidden="1" x14ac:dyDescent="0.15">
      <c r="A3196" s="72">
        <v>5368</v>
      </c>
      <c r="B3196" s="73" t="s">
        <v>7455</v>
      </c>
      <c r="C3196" s="73" t="s">
        <v>7456</v>
      </c>
      <c r="D3196" s="73" t="s">
        <v>49</v>
      </c>
      <c r="E3196" s="74">
        <f>IF(D3196="男",1,2)</f>
        <v>2</v>
      </c>
      <c r="F3196" s="73" t="s">
        <v>1661</v>
      </c>
      <c r="G3196" s="73" t="str">
        <f>VLOOKUP(F3196,学校番号,3,FALSE)</f>
        <v>070247</v>
      </c>
    </row>
    <row r="3197" spans="1:7" hidden="1" x14ac:dyDescent="0.15">
      <c r="A3197" s="72">
        <v>5369</v>
      </c>
      <c r="B3197" s="73" t="s">
        <v>7457</v>
      </c>
      <c r="C3197" s="73" t="s">
        <v>7458</v>
      </c>
      <c r="D3197" s="73" t="s">
        <v>49</v>
      </c>
      <c r="E3197" s="74">
        <f>IF(D3197="男",1,2)</f>
        <v>2</v>
      </c>
      <c r="F3197" s="73" t="s">
        <v>1661</v>
      </c>
      <c r="G3197" s="73" t="str">
        <f>VLOOKUP(F3197,学校番号,3,FALSE)</f>
        <v>070247</v>
      </c>
    </row>
    <row r="3198" spans="1:7" hidden="1" x14ac:dyDescent="0.15">
      <c r="A3198" s="72">
        <v>5370</v>
      </c>
      <c r="B3198" s="73" t="s">
        <v>7459</v>
      </c>
      <c r="C3198" s="73" t="s">
        <v>7460</v>
      </c>
      <c r="D3198" s="73" t="s">
        <v>49</v>
      </c>
      <c r="E3198" s="74">
        <f>IF(D3198="男",1,2)</f>
        <v>2</v>
      </c>
      <c r="F3198" s="73" t="s">
        <v>1661</v>
      </c>
      <c r="G3198" s="73" t="str">
        <f>VLOOKUP(F3198,学校番号,3,FALSE)</f>
        <v>070247</v>
      </c>
    </row>
    <row r="3199" spans="1:7" hidden="1" x14ac:dyDescent="0.15">
      <c r="A3199" s="72">
        <v>5371</v>
      </c>
      <c r="B3199" s="73" t="s">
        <v>7461</v>
      </c>
      <c r="C3199" s="73" t="s">
        <v>7261</v>
      </c>
      <c r="D3199" s="73" t="s">
        <v>49</v>
      </c>
      <c r="E3199" s="74">
        <f>IF(D3199="男",1,2)</f>
        <v>2</v>
      </c>
      <c r="F3199" s="73" t="s">
        <v>914</v>
      </c>
      <c r="G3199" s="73" t="str">
        <f>VLOOKUP(F3199,学校番号,3,FALSE)</f>
        <v>070140</v>
      </c>
    </row>
    <row r="3200" spans="1:7" hidden="1" x14ac:dyDescent="0.15">
      <c r="A3200" s="72">
        <v>5372</v>
      </c>
      <c r="B3200" s="73" t="s">
        <v>7462</v>
      </c>
      <c r="C3200" s="73" t="s">
        <v>7463</v>
      </c>
      <c r="D3200" s="73" t="s">
        <v>48</v>
      </c>
      <c r="E3200" s="74">
        <f>IF(D3200="男",1,2)</f>
        <v>1</v>
      </c>
      <c r="F3200" s="73" t="s">
        <v>53</v>
      </c>
      <c r="G3200" s="73" t="str">
        <f>VLOOKUP(F3200,学校番号,3,FALSE)</f>
        <v>070080</v>
      </c>
    </row>
    <row r="3201" spans="1:7" hidden="1" x14ac:dyDescent="0.15">
      <c r="A3201" s="72">
        <v>5373</v>
      </c>
      <c r="B3201" s="73" t="s">
        <v>7464</v>
      </c>
      <c r="C3201" s="73" t="s">
        <v>7465</v>
      </c>
      <c r="D3201" s="73" t="s">
        <v>48</v>
      </c>
      <c r="E3201" s="74">
        <f>IF(D3201="男",1,2)</f>
        <v>1</v>
      </c>
      <c r="F3201" s="73" t="s">
        <v>53</v>
      </c>
      <c r="G3201" s="73" t="str">
        <f>VLOOKUP(F3201,学校番号,3,FALSE)</f>
        <v>070080</v>
      </c>
    </row>
    <row r="3202" spans="1:7" hidden="1" x14ac:dyDescent="0.15">
      <c r="A3202" s="72">
        <v>5374</v>
      </c>
      <c r="B3202" s="73" t="s">
        <v>7466</v>
      </c>
      <c r="C3202" s="73" t="s">
        <v>7467</v>
      </c>
      <c r="D3202" s="73" t="s">
        <v>48</v>
      </c>
      <c r="E3202" s="74">
        <f>IF(D3202="男",1,2)</f>
        <v>1</v>
      </c>
      <c r="F3202" s="73" t="s">
        <v>53</v>
      </c>
      <c r="G3202" s="73" t="str">
        <f>VLOOKUP(F3202,学校番号,3,FALSE)</f>
        <v>070080</v>
      </c>
    </row>
    <row r="3203" spans="1:7" hidden="1" x14ac:dyDescent="0.15">
      <c r="A3203" s="72">
        <v>5375</v>
      </c>
      <c r="B3203" s="73" t="s">
        <v>7468</v>
      </c>
      <c r="C3203" s="73" t="s">
        <v>7469</v>
      </c>
      <c r="D3203" s="73" t="s">
        <v>48</v>
      </c>
      <c r="E3203" s="74">
        <f>IF(D3203="男",1,2)</f>
        <v>1</v>
      </c>
      <c r="F3203" s="73" t="s">
        <v>53</v>
      </c>
      <c r="G3203" s="73" t="str">
        <f>VLOOKUP(F3203,学校番号,3,FALSE)</f>
        <v>070080</v>
      </c>
    </row>
    <row r="3204" spans="1:7" hidden="1" x14ac:dyDescent="0.15">
      <c r="A3204" s="72">
        <v>5376</v>
      </c>
      <c r="B3204" s="73" t="s">
        <v>7470</v>
      </c>
      <c r="C3204" s="73" t="s">
        <v>7471</v>
      </c>
      <c r="D3204" s="73" t="s">
        <v>48</v>
      </c>
      <c r="E3204" s="74">
        <f>IF(D3204="男",1,2)</f>
        <v>1</v>
      </c>
      <c r="F3204" s="73" t="s">
        <v>53</v>
      </c>
      <c r="G3204" s="73" t="str">
        <f>VLOOKUP(F3204,学校番号,3,FALSE)</f>
        <v>070080</v>
      </c>
    </row>
    <row r="3205" spans="1:7" hidden="1" x14ac:dyDescent="0.15">
      <c r="A3205" s="72">
        <v>5377</v>
      </c>
      <c r="B3205" s="73" t="s">
        <v>7472</v>
      </c>
      <c r="C3205" s="73" t="s">
        <v>7473</v>
      </c>
      <c r="D3205" s="73" t="s">
        <v>49</v>
      </c>
      <c r="E3205" s="74">
        <f>IF(D3205="男",1,2)</f>
        <v>2</v>
      </c>
      <c r="F3205" s="73" t="s">
        <v>53</v>
      </c>
      <c r="G3205" s="73" t="str">
        <f>VLOOKUP(F3205,学校番号,3,FALSE)</f>
        <v>070080</v>
      </c>
    </row>
    <row r="3206" spans="1:7" hidden="1" x14ac:dyDescent="0.15">
      <c r="A3206" s="72">
        <v>5378</v>
      </c>
      <c r="B3206" s="73" t="s">
        <v>7474</v>
      </c>
      <c r="C3206" s="73" t="s">
        <v>2063</v>
      </c>
      <c r="D3206" s="73" t="s">
        <v>48</v>
      </c>
      <c r="E3206" s="74">
        <f>IF(D3206="男",1,2)</f>
        <v>1</v>
      </c>
      <c r="F3206" s="73" t="s">
        <v>53</v>
      </c>
      <c r="G3206" s="73" t="str">
        <f>VLOOKUP(F3206,学校番号,3,FALSE)</f>
        <v>070080</v>
      </c>
    </row>
    <row r="3207" spans="1:7" hidden="1" x14ac:dyDescent="0.15">
      <c r="A3207" s="72">
        <v>5379</v>
      </c>
      <c r="B3207" s="73" t="s">
        <v>7475</v>
      </c>
      <c r="C3207" s="73" t="s">
        <v>7476</v>
      </c>
      <c r="D3207" s="73" t="s">
        <v>48</v>
      </c>
      <c r="E3207" s="74">
        <f>IF(D3207="男",1,2)</f>
        <v>1</v>
      </c>
      <c r="F3207" s="73" t="s">
        <v>53</v>
      </c>
      <c r="G3207" s="73" t="str">
        <f>VLOOKUP(F3207,学校番号,3,FALSE)</f>
        <v>070080</v>
      </c>
    </row>
    <row r="3208" spans="1:7" hidden="1" x14ac:dyDescent="0.15">
      <c r="A3208" s="72">
        <v>5380</v>
      </c>
      <c r="B3208" s="73" t="s">
        <v>7477</v>
      </c>
      <c r="C3208" s="73" t="s">
        <v>7478</v>
      </c>
      <c r="D3208" s="73" t="s">
        <v>48</v>
      </c>
      <c r="E3208" s="74">
        <f>IF(D3208="男",1,2)</f>
        <v>1</v>
      </c>
      <c r="F3208" s="73" t="s">
        <v>53</v>
      </c>
      <c r="G3208" s="73" t="str">
        <f>VLOOKUP(F3208,学校番号,3,FALSE)</f>
        <v>070080</v>
      </c>
    </row>
    <row r="3209" spans="1:7" hidden="1" x14ac:dyDescent="0.15">
      <c r="A3209" s="72">
        <v>5381</v>
      </c>
      <c r="B3209" s="73" t="s">
        <v>7479</v>
      </c>
      <c r="C3209" s="73" t="s">
        <v>1932</v>
      </c>
      <c r="D3209" s="73" t="s">
        <v>48</v>
      </c>
      <c r="E3209" s="74">
        <f>IF(D3209="男",1,2)</f>
        <v>1</v>
      </c>
      <c r="F3209" s="73" t="s">
        <v>53</v>
      </c>
      <c r="G3209" s="73" t="str">
        <f>VLOOKUP(F3209,学校番号,3,FALSE)</f>
        <v>070080</v>
      </c>
    </row>
    <row r="3210" spans="1:7" hidden="1" x14ac:dyDescent="0.15">
      <c r="A3210" s="72">
        <v>5382</v>
      </c>
      <c r="B3210" s="73" t="s">
        <v>7480</v>
      </c>
      <c r="C3210" s="73" t="s">
        <v>7481</v>
      </c>
      <c r="D3210" s="73" t="s">
        <v>48</v>
      </c>
      <c r="E3210" s="74">
        <f>IF(D3210="男",1,2)</f>
        <v>1</v>
      </c>
      <c r="F3210" s="73" t="s">
        <v>53</v>
      </c>
      <c r="G3210" s="73" t="str">
        <f>VLOOKUP(F3210,学校番号,3,FALSE)</f>
        <v>070080</v>
      </c>
    </row>
    <row r="3211" spans="1:7" hidden="1" x14ac:dyDescent="0.15">
      <c r="A3211" s="72">
        <v>5383</v>
      </c>
      <c r="B3211" s="73" t="s">
        <v>7482</v>
      </c>
      <c r="C3211" s="73" t="s">
        <v>7483</v>
      </c>
      <c r="D3211" s="73" t="s">
        <v>48</v>
      </c>
      <c r="E3211" s="74">
        <f>IF(D3211="男",1,2)</f>
        <v>1</v>
      </c>
      <c r="F3211" s="73" t="s">
        <v>53</v>
      </c>
      <c r="G3211" s="73" t="str">
        <f>VLOOKUP(F3211,学校番号,3,FALSE)</f>
        <v>070080</v>
      </c>
    </row>
    <row r="3212" spans="1:7" hidden="1" x14ac:dyDescent="0.15">
      <c r="A3212" s="72">
        <v>5384</v>
      </c>
      <c r="B3212" s="73" t="s">
        <v>7484</v>
      </c>
      <c r="C3212" s="73" t="s">
        <v>7485</v>
      </c>
      <c r="D3212" s="73" t="s">
        <v>49</v>
      </c>
      <c r="E3212" s="74">
        <f>IF(D3212="男",1,2)</f>
        <v>2</v>
      </c>
      <c r="F3212" s="73" t="s">
        <v>53</v>
      </c>
      <c r="G3212" s="73" t="str">
        <f>VLOOKUP(F3212,学校番号,3,FALSE)</f>
        <v>070080</v>
      </c>
    </row>
    <row r="3213" spans="1:7" hidden="1" x14ac:dyDescent="0.15">
      <c r="A3213" s="72">
        <v>5385</v>
      </c>
      <c r="B3213" s="73" t="s">
        <v>7486</v>
      </c>
      <c r="C3213" s="73" t="s">
        <v>7487</v>
      </c>
      <c r="D3213" s="73" t="s">
        <v>49</v>
      </c>
      <c r="E3213" s="74">
        <f>IF(D3213="男",1,2)</f>
        <v>2</v>
      </c>
      <c r="F3213" s="73" t="s">
        <v>53</v>
      </c>
      <c r="G3213" s="73" t="str">
        <f>VLOOKUP(F3213,学校番号,3,FALSE)</f>
        <v>070080</v>
      </c>
    </row>
    <row r="3214" spans="1:7" hidden="1" x14ac:dyDescent="0.15">
      <c r="A3214" s="72">
        <v>5386</v>
      </c>
      <c r="B3214" s="73" t="s">
        <v>7488</v>
      </c>
      <c r="C3214" s="73" t="s">
        <v>7489</v>
      </c>
      <c r="D3214" s="73" t="s">
        <v>48</v>
      </c>
      <c r="E3214" s="74">
        <f>IF(D3214="男",1,2)</f>
        <v>1</v>
      </c>
      <c r="F3214" s="73" t="s">
        <v>53</v>
      </c>
      <c r="G3214" s="73" t="str">
        <f>VLOOKUP(F3214,学校番号,3,FALSE)</f>
        <v>070080</v>
      </c>
    </row>
    <row r="3215" spans="1:7" hidden="1" x14ac:dyDescent="0.15">
      <c r="A3215" s="72">
        <v>5387</v>
      </c>
      <c r="B3215" s="73" t="s">
        <v>7490</v>
      </c>
      <c r="C3215" s="73" t="s">
        <v>7491</v>
      </c>
      <c r="D3215" s="73" t="s">
        <v>49</v>
      </c>
      <c r="E3215" s="74">
        <f>IF(D3215="男",1,2)</f>
        <v>2</v>
      </c>
      <c r="F3215" s="73" t="s">
        <v>53</v>
      </c>
      <c r="G3215" s="73" t="str">
        <f>VLOOKUP(F3215,学校番号,3,FALSE)</f>
        <v>070080</v>
      </c>
    </row>
    <row r="3216" spans="1:7" hidden="1" x14ac:dyDescent="0.15">
      <c r="A3216" s="72">
        <v>5388</v>
      </c>
      <c r="B3216" s="73" t="s">
        <v>7492</v>
      </c>
      <c r="C3216" s="73" t="s">
        <v>7493</v>
      </c>
      <c r="D3216" s="73" t="s">
        <v>48</v>
      </c>
      <c r="E3216" s="74">
        <f>IF(D3216="男",1,2)</f>
        <v>1</v>
      </c>
      <c r="F3216" s="73" t="s">
        <v>1676</v>
      </c>
      <c r="G3216" s="73" t="str">
        <f>VLOOKUP(F3216,学校番号,3,FALSE)</f>
        <v>070252</v>
      </c>
    </row>
    <row r="3217" spans="1:7" hidden="1" x14ac:dyDescent="0.15">
      <c r="A3217" s="72">
        <v>5389</v>
      </c>
      <c r="B3217" s="73" t="s">
        <v>7494</v>
      </c>
      <c r="C3217" s="73" t="s">
        <v>7495</v>
      </c>
      <c r="D3217" s="73" t="s">
        <v>48</v>
      </c>
      <c r="E3217" s="74">
        <f>IF(D3217="男",1,2)</f>
        <v>1</v>
      </c>
      <c r="F3217" s="73" t="s">
        <v>1676</v>
      </c>
      <c r="G3217" s="73" t="str">
        <f>VLOOKUP(F3217,学校番号,3,FALSE)</f>
        <v>070252</v>
      </c>
    </row>
    <row r="3218" spans="1:7" hidden="1" x14ac:dyDescent="0.15">
      <c r="A3218" s="72">
        <v>5390</v>
      </c>
      <c r="B3218" s="73" t="s">
        <v>7496</v>
      </c>
      <c r="C3218" s="73" t="s">
        <v>7259</v>
      </c>
      <c r="D3218" s="73" t="s">
        <v>48</v>
      </c>
      <c r="E3218" s="74">
        <f>IF(D3218="男",1,2)</f>
        <v>1</v>
      </c>
      <c r="F3218" s="73" t="s">
        <v>916</v>
      </c>
      <c r="G3218" s="73" t="str">
        <f>VLOOKUP(F3218,学校番号,3,FALSE)</f>
        <v>070012</v>
      </c>
    </row>
    <row r="3219" spans="1:7" hidden="1" x14ac:dyDescent="0.15">
      <c r="A3219" s="72">
        <v>5391</v>
      </c>
      <c r="B3219" s="73" t="s">
        <v>7497</v>
      </c>
      <c r="C3219" s="73" t="s">
        <v>7498</v>
      </c>
      <c r="D3219" s="73" t="s">
        <v>48</v>
      </c>
      <c r="E3219" s="74">
        <f>IF(D3219="男",1,2)</f>
        <v>1</v>
      </c>
      <c r="F3219" s="73" t="s">
        <v>1408</v>
      </c>
      <c r="G3219" s="73" t="str">
        <f>VLOOKUP(F3219,学校番号,3,FALSE)</f>
        <v>070158</v>
      </c>
    </row>
    <row r="3220" spans="1:7" hidden="1" x14ac:dyDescent="0.15">
      <c r="A3220" s="72">
        <v>5392</v>
      </c>
      <c r="B3220" s="73" t="s">
        <v>7499</v>
      </c>
      <c r="C3220" s="73" t="s">
        <v>7500</v>
      </c>
      <c r="D3220" s="73" t="s">
        <v>48</v>
      </c>
      <c r="E3220" s="74">
        <f>IF(D3220="男",1,2)</f>
        <v>1</v>
      </c>
      <c r="F3220" s="73" t="s">
        <v>1408</v>
      </c>
      <c r="G3220" s="73" t="str">
        <f>VLOOKUP(F3220,学校番号,3,FALSE)</f>
        <v>070158</v>
      </c>
    </row>
    <row r="3221" spans="1:7" hidden="1" x14ac:dyDescent="0.15">
      <c r="A3221" s="72">
        <v>5393</v>
      </c>
      <c r="B3221" s="73" t="s">
        <v>7501</v>
      </c>
      <c r="C3221" s="73" t="s">
        <v>7502</v>
      </c>
      <c r="D3221" s="73" t="s">
        <v>48</v>
      </c>
      <c r="E3221" s="74">
        <f>IF(D3221="男",1,2)</f>
        <v>1</v>
      </c>
      <c r="F3221" s="73" t="s">
        <v>1408</v>
      </c>
      <c r="G3221" s="73" t="str">
        <f>VLOOKUP(F3221,学校番号,3,FALSE)</f>
        <v>070158</v>
      </c>
    </row>
    <row r="3222" spans="1:7" hidden="1" x14ac:dyDescent="0.15">
      <c r="A3222" s="72">
        <v>5394</v>
      </c>
      <c r="B3222" s="73" t="s">
        <v>7503</v>
      </c>
      <c r="C3222" s="73" t="s">
        <v>7504</v>
      </c>
      <c r="D3222" s="73" t="s">
        <v>48</v>
      </c>
      <c r="E3222" s="74">
        <f>IF(D3222="男",1,2)</f>
        <v>1</v>
      </c>
      <c r="F3222" s="73" t="s">
        <v>1408</v>
      </c>
      <c r="G3222" s="73" t="str">
        <f>VLOOKUP(F3222,学校番号,3,FALSE)</f>
        <v>070158</v>
      </c>
    </row>
    <row r="3223" spans="1:7" hidden="1" x14ac:dyDescent="0.15">
      <c r="A3223" s="72">
        <v>5395</v>
      </c>
      <c r="B3223" s="73" t="s">
        <v>7505</v>
      </c>
      <c r="C3223" s="73" t="s">
        <v>7506</v>
      </c>
      <c r="D3223" s="73" t="s">
        <v>48</v>
      </c>
      <c r="E3223" s="74">
        <f>IF(D3223="男",1,2)</f>
        <v>1</v>
      </c>
      <c r="F3223" s="73" t="s">
        <v>1408</v>
      </c>
      <c r="G3223" s="73" t="str">
        <f>VLOOKUP(F3223,学校番号,3,FALSE)</f>
        <v>070158</v>
      </c>
    </row>
    <row r="3224" spans="1:7" hidden="1" x14ac:dyDescent="0.15">
      <c r="A3224" s="72">
        <v>5396</v>
      </c>
      <c r="B3224" s="73" t="s">
        <v>7507</v>
      </c>
      <c r="C3224" s="73" t="s">
        <v>7508</v>
      </c>
      <c r="D3224" s="73" t="s">
        <v>48</v>
      </c>
      <c r="E3224" s="74">
        <f>IF(D3224="男",1,2)</f>
        <v>1</v>
      </c>
      <c r="F3224" s="73" t="s">
        <v>1408</v>
      </c>
      <c r="G3224" s="73" t="str">
        <f>VLOOKUP(F3224,学校番号,3,FALSE)</f>
        <v>070158</v>
      </c>
    </row>
    <row r="3225" spans="1:7" hidden="1" x14ac:dyDescent="0.15">
      <c r="A3225" s="72">
        <v>5397</v>
      </c>
      <c r="B3225" s="73" t="s">
        <v>7509</v>
      </c>
      <c r="C3225" s="73" t="s">
        <v>7510</v>
      </c>
      <c r="D3225" s="73" t="s">
        <v>48</v>
      </c>
      <c r="E3225" s="74">
        <f>IF(D3225="男",1,2)</f>
        <v>1</v>
      </c>
      <c r="F3225" s="73" t="s">
        <v>1408</v>
      </c>
      <c r="G3225" s="73" t="str">
        <f>VLOOKUP(F3225,学校番号,3,FALSE)</f>
        <v>070158</v>
      </c>
    </row>
    <row r="3226" spans="1:7" hidden="1" x14ac:dyDescent="0.15">
      <c r="A3226" s="72">
        <v>5398</v>
      </c>
      <c r="B3226" s="73" t="s">
        <v>7511</v>
      </c>
      <c r="C3226" s="73" t="s">
        <v>7512</v>
      </c>
      <c r="D3226" s="73" t="s">
        <v>48</v>
      </c>
      <c r="E3226" s="74">
        <f>IF(D3226="男",1,2)</f>
        <v>1</v>
      </c>
      <c r="F3226" s="73" t="s">
        <v>1408</v>
      </c>
      <c r="G3226" s="73" t="str">
        <f>VLOOKUP(F3226,学校番号,3,FALSE)</f>
        <v>070158</v>
      </c>
    </row>
    <row r="3227" spans="1:7" hidden="1" x14ac:dyDescent="0.15">
      <c r="A3227" s="72">
        <v>5399</v>
      </c>
      <c r="B3227" s="73" t="s">
        <v>7513</v>
      </c>
      <c r="C3227" s="73" t="s">
        <v>7514</v>
      </c>
      <c r="D3227" s="73" t="s">
        <v>49</v>
      </c>
      <c r="E3227" s="74">
        <f>IF(D3227="男",1,2)</f>
        <v>2</v>
      </c>
      <c r="F3227" s="73" t="s">
        <v>1408</v>
      </c>
      <c r="G3227" s="73" t="str">
        <f>VLOOKUP(F3227,学校番号,3,FALSE)</f>
        <v>070158</v>
      </c>
    </row>
    <row r="3228" spans="1:7" hidden="1" x14ac:dyDescent="0.15">
      <c r="A3228" s="72">
        <v>5400</v>
      </c>
      <c r="B3228" s="73" t="s">
        <v>7515</v>
      </c>
      <c r="C3228" s="73" t="s">
        <v>7516</v>
      </c>
      <c r="D3228" s="73" t="s">
        <v>49</v>
      </c>
      <c r="E3228" s="74">
        <f>IF(D3228="男",1,2)</f>
        <v>2</v>
      </c>
      <c r="F3228" s="73" t="s">
        <v>1408</v>
      </c>
      <c r="G3228" s="73" t="str">
        <f>VLOOKUP(F3228,学校番号,3,FALSE)</f>
        <v>070158</v>
      </c>
    </row>
    <row r="3229" spans="1:7" hidden="1" x14ac:dyDescent="0.15">
      <c r="A3229" s="72">
        <v>5401</v>
      </c>
      <c r="B3229" s="73" t="s">
        <v>7517</v>
      </c>
      <c r="C3229" s="73" t="s">
        <v>6400</v>
      </c>
      <c r="D3229" s="73" t="s">
        <v>48</v>
      </c>
      <c r="E3229" s="74">
        <f>IF(D3229="男",1,2)</f>
        <v>1</v>
      </c>
      <c r="F3229" s="73" t="s">
        <v>1408</v>
      </c>
      <c r="G3229" s="73" t="str">
        <f>VLOOKUP(F3229,学校番号,3,FALSE)</f>
        <v>070158</v>
      </c>
    </row>
    <row r="3230" spans="1:7" hidden="1" x14ac:dyDescent="0.15">
      <c r="A3230" s="72">
        <v>5402</v>
      </c>
      <c r="B3230" s="73" t="s">
        <v>7518</v>
      </c>
      <c r="C3230" s="73" t="s">
        <v>7519</v>
      </c>
      <c r="D3230" s="73" t="s">
        <v>48</v>
      </c>
      <c r="E3230" s="74">
        <f>IF(D3230="男",1,2)</f>
        <v>1</v>
      </c>
      <c r="F3230" s="73" t="s">
        <v>1408</v>
      </c>
      <c r="G3230" s="73" t="str">
        <f>VLOOKUP(F3230,学校番号,3,FALSE)</f>
        <v>070158</v>
      </c>
    </row>
    <row r="3231" spans="1:7" hidden="1" x14ac:dyDescent="0.15">
      <c r="A3231" s="72">
        <v>5403</v>
      </c>
      <c r="B3231" s="73" t="s">
        <v>7520</v>
      </c>
      <c r="C3231" s="73" t="s">
        <v>7521</v>
      </c>
      <c r="D3231" s="73" t="s">
        <v>48</v>
      </c>
      <c r="E3231" s="74">
        <f>IF(D3231="男",1,2)</f>
        <v>1</v>
      </c>
      <c r="F3231" s="73" t="s">
        <v>1408</v>
      </c>
      <c r="G3231" s="73" t="str">
        <f>VLOOKUP(F3231,学校番号,3,FALSE)</f>
        <v>070158</v>
      </c>
    </row>
    <row r="3232" spans="1:7" hidden="1" x14ac:dyDescent="0.15">
      <c r="A3232" s="72">
        <v>5404</v>
      </c>
      <c r="B3232" s="73" t="s">
        <v>7522</v>
      </c>
      <c r="C3232" s="73" t="s">
        <v>7523</v>
      </c>
      <c r="D3232" s="73" t="s">
        <v>48</v>
      </c>
      <c r="E3232" s="74">
        <f>IF(D3232="男",1,2)</f>
        <v>1</v>
      </c>
      <c r="F3232" s="73" t="s">
        <v>1408</v>
      </c>
      <c r="G3232" s="73" t="str">
        <f>VLOOKUP(F3232,学校番号,3,FALSE)</f>
        <v>070158</v>
      </c>
    </row>
    <row r="3233" spans="1:7" hidden="1" x14ac:dyDescent="0.15">
      <c r="A3233" s="72">
        <v>5405</v>
      </c>
      <c r="B3233" s="73" t="s">
        <v>7524</v>
      </c>
      <c r="C3233" s="73" t="s">
        <v>7525</v>
      </c>
      <c r="D3233" s="73" t="s">
        <v>48</v>
      </c>
      <c r="E3233" s="74">
        <f>IF(D3233="男",1,2)</f>
        <v>1</v>
      </c>
      <c r="F3233" s="73" t="s">
        <v>1408</v>
      </c>
      <c r="G3233" s="73" t="str">
        <f>VLOOKUP(F3233,学校番号,3,FALSE)</f>
        <v>070158</v>
      </c>
    </row>
    <row r="3234" spans="1:7" hidden="1" x14ac:dyDescent="0.15">
      <c r="A3234" s="72">
        <v>5406</v>
      </c>
      <c r="B3234" s="73" t="s">
        <v>7526</v>
      </c>
      <c r="C3234" s="73" t="s">
        <v>7527</v>
      </c>
      <c r="D3234" s="73" t="s">
        <v>48</v>
      </c>
      <c r="E3234" s="74">
        <f>IF(D3234="男",1,2)</f>
        <v>1</v>
      </c>
      <c r="F3234" s="73" t="s">
        <v>1408</v>
      </c>
      <c r="G3234" s="73" t="str">
        <f>VLOOKUP(F3234,学校番号,3,FALSE)</f>
        <v>070158</v>
      </c>
    </row>
    <row r="3235" spans="1:7" hidden="1" x14ac:dyDescent="0.15">
      <c r="A3235" s="72">
        <v>5407</v>
      </c>
      <c r="B3235" s="73" t="s">
        <v>7528</v>
      </c>
      <c r="C3235" s="73" t="s">
        <v>7529</v>
      </c>
      <c r="D3235" s="73" t="s">
        <v>49</v>
      </c>
      <c r="E3235" s="74">
        <f>IF(D3235="男",1,2)</f>
        <v>2</v>
      </c>
      <c r="F3235" s="73" t="s">
        <v>1408</v>
      </c>
      <c r="G3235" s="73" t="str">
        <f>VLOOKUP(F3235,学校番号,3,FALSE)</f>
        <v>070158</v>
      </c>
    </row>
    <row r="3236" spans="1:7" hidden="1" x14ac:dyDescent="0.15">
      <c r="A3236" s="72">
        <v>5408</v>
      </c>
      <c r="B3236" s="73" t="s">
        <v>7530</v>
      </c>
      <c r="C3236" s="73" t="s">
        <v>85</v>
      </c>
      <c r="D3236" s="73" t="s">
        <v>48</v>
      </c>
      <c r="E3236" s="74">
        <f>IF(D3236="男",1,2)</f>
        <v>1</v>
      </c>
      <c r="F3236" s="73" t="s">
        <v>1408</v>
      </c>
      <c r="G3236" s="73" t="str">
        <f>VLOOKUP(F3236,学校番号,3,FALSE)</f>
        <v>070158</v>
      </c>
    </row>
    <row r="3237" spans="1:7" hidden="1" x14ac:dyDescent="0.15">
      <c r="A3237" s="72">
        <v>5409</v>
      </c>
      <c r="B3237" s="73" t="s">
        <v>7531</v>
      </c>
      <c r="C3237" s="73" t="s">
        <v>7532</v>
      </c>
      <c r="D3237" s="73" t="s">
        <v>48</v>
      </c>
      <c r="E3237" s="74">
        <f>IF(D3237="男",1,2)</f>
        <v>1</v>
      </c>
      <c r="F3237" s="73" t="s">
        <v>1408</v>
      </c>
      <c r="G3237" s="73" t="str">
        <f>VLOOKUP(F3237,学校番号,3,FALSE)</f>
        <v>070158</v>
      </c>
    </row>
    <row r="3238" spans="1:7" hidden="1" x14ac:dyDescent="0.15">
      <c r="A3238" s="72">
        <v>5410</v>
      </c>
      <c r="B3238" s="73" t="s">
        <v>7533</v>
      </c>
      <c r="C3238" s="73" t="s">
        <v>7534</v>
      </c>
      <c r="D3238" s="73" t="s">
        <v>48</v>
      </c>
      <c r="E3238" s="74">
        <f>IF(D3238="男",1,2)</f>
        <v>1</v>
      </c>
      <c r="F3238" s="73" t="s">
        <v>1408</v>
      </c>
      <c r="G3238" s="73" t="str">
        <f>VLOOKUP(F3238,学校番号,3,FALSE)</f>
        <v>070158</v>
      </c>
    </row>
    <row r="3239" spans="1:7" hidden="1" x14ac:dyDescent="0.15">
      <c r="A3239" s="72">
        <v>5411</v>
      </c>
      <c r="B3239" s="73" t="s">
        <v>7535</v>
      </c>
      <c r="C3239" s="73" t="s">
        <v>7536</v>
      </c>
      <c r="D3239" s="73" t="s">
        <v>48</v>
      </c>
      <c r="E3239" s="74">
        <f>IF(D3239="男",1,2)</f>
        <v>1</v>
      </c>
      <c r="F3239" s="73" t="s">
        <v>1408</v>
      </c>
      <c r="G3239" s="73" t="str">
        <f>VLOOKUP(F3239,学校番号,3,FALSE)</f>
        <v>070158</v>
      </c>
    </row>
    <row r="3240" spans="1:7" hidden="1" x14ac:dyDescent="0.15">
      <c r="A3240" s="72">
        <v>5412</v>
      </c>
      <c r="B3240" s="73" t="s">
        <v>7537</v>
      </c>
      <c r="C3240" s="73" t="s">
        <v>7538</v>
      </c>
      <c r="D3240" s="73" t="s">
        <v>48</v>
      </c>
      <c r="E3240" s="74">
        <f>IF(D3240="男",1,2)</f>
        <v>1</v>
      </c>
      <c r="F3240" s="73" t="s">
        <v>1408</v>
      </c>
      <c r="G3240" s="73" t="str">
        <f>VLOOKUP(F3240,学校番号,3,FALSE)</f>
        <v>070158</v>
      </c>
    </row>
    <row r="3241" spans="1:7" hidden="1" x14ac:dyDescent="0.15">
      <c r="A3241" s="72">
        <v>5413</v>
      </c>
      <c r="B3241" s="73" t="s">
        <v>7539</v>
      </c>
      <c r="C3241" s="73" t="s">
        <v>7540</v>
      </c>
      <c r="D3241" s="73" t="s">
        <v>48</v>
      </c>
      <c r="E3241" s="74">
        <f>IF(D3241="男",1,2)</f>
        <v>1</v>
      </c>
      <c r="F3241" s="73" t="s">
        <v>1408</v>
      </c>
      <c r="G3241" s="73" t="str">
        <f>VLOOKUP(F3241,学校番号,3,FALSE)</f>
        <v>070158</v>
      </c>
    </row>
    <row r="3242" spans="1:7" hidden="1" x14ac:dyDescent="0.15">
      <c r="A3242" s="72">
        <v>5414</v>
      </c>
      <c r="B3242" s="73" t="s">
        <v>7541</v>
      </c>
      <c r="C3242" s="73" t="s">
        <v>7542</v>
      </c>
      <c r="D3242" s="73" t="s">
        <v>48</v>
      </c>
      <c r="E3242" s="74">
        <f>IF(D3242="男",1,2)</f>
        <v>1</v>
      </c>
      <c r="F3242" s="73" t="s">
        <v>1408</v>
      </c>
      <c r="G3242" s="73" t="str">
        <f>VLOOKUP(F3242,学校番号,3,FALSE)</f>
        <v>070158</v>
      </c>
    </row>
    <row r="3243" spans="1:7" hidden="1" x14ac:dyDescent="0.15">
      <c r="A3243" s="72">
        <v>5415</v>
      </c>
      <c r="B3243" s="73" t="s">
        <v>7543</v>
      </c>
      <c r="C3243" s="73" t="s">
        <v>7544</v>
      </c>
      <c r="D3243" s="73" t="s">
        <v>48</v>
      </c>
      <c r="E3243" s="74">
        <f>IF(D3243="男",1,2)</f>
        <v>1</v>
      </c>
      <c r="F3243" s="73" t="s">
        <v>1408</v>
      </c>
      <c r="G3243" s="73" t="str">
        <f>VLOOKUP(F3243,学校番号,3,FALSE)</f>
        <v>070158</v>
      </c>
    </row>
    <row r="3244" spans="1:7" hidden="1" x14ac:dyDescent="0.15">
      <c r="A3244" s="72">
        <v>5416</v>
      </c>
      <c r="B3244" s="73" t="s">
        <v>7545</v>
      </c>
      <c r="C3244" s="73" t="s">
        <v>7546</v>
      </c>
      <c r="D3244" s="73" t="s">
        <v>49</v>
      </c>
      <c r="E3244" s="74">
        <f>IF(D3244="男",1,2)</f>
        <v>2</v>
      </c>
      <c r="F3244" s="73" t="s">
        <v>1408</v>
      </c>
      <c r="G3244" s="73" t="str">
        <f>VLOOKUP(F3244,学校番号,3,FALSE)</f>
        <v>070158</v>
      </c>
    </row>
    <row r="3245" spans="1:7" hidden="1" x14ac:dyDescent="0.15">
      <c r="A3245" s="72">
        <v>5417</v>
      </c>
      <c r="B3245" s="73" t="s">
        <v>7547</v>
      </c>
      <c r="C3245" s="73" t="s">
        <v>7548</v>
      </c>
      <c r="D3245" s="73" t="s">
        <v>49</v>
      </c>
      <c r="E3245" s="74">
        <f>IF(D3245="男",1,2)</f>
        <v>2</v>
      </c>
      <c r="F3245" s="73" t="s">
        <v>1408</v>
      </c>
      <c r="G3245" s="73" t="str">
        <f>VLOOKUP(F3245,学校番号,3,FALSE)</f>
        <v>070158</v>
      </c>
    </row>
    <row r="3246" spans="1:7" hidden="1" x14ac:dyDescent="0.15">
      <c r="A3246" s="72">
        <v>5418</v>
      </c>
      <c r="B3246" s="73" t="s">
        <v>7549</v>
      </c>
      <c r="C3246" s="73" t="s">
        <v>7550</v>
      </c>
      <c r="D3246" s="73" t="s">
        <v>49</v>
      </c>
      <c r="E3246" s="74">
        <f>IF(D3246="男",1,2)</f>
        <v>2</v>
      </c>
      <c r="F3246" s="73" t="s">
        <v>1408</v>
      </c>
      <c r="G3246" s="73" t="str">
        <f>VLOOKUP(F3246,学校番号,3,FALSE)</f>
        <v>070158</v>
      </c>
    </row>
    <row r="3247" spans="1:7" hidden="1" x14ac:dyDescent="0.15">
      <c r="A3247" s="72">
        <v>5419</v>
      </c>
      <c r="B3247" s="73" t="s">
        <v>7551</v>
      </c>
      <c r="C3247" s="73" t="s">
        <v>7552</v>
      </c>
      <c r="D3247" s="73" t="s">
        <v>49</v>
      </c>
      <c r="E3247" s="74">
        <f>IF(D3247="男",1,2)</f>
        <v>2</v>
      </c>
      <c r="F3247" s="73" t="s">
        <v>1408</v>
      </c>
      <c r="G3247" s="73" t="str">
        <f>VLOOKUP(F3247,学校番号,3,FALSE)</f>
        <v>070158</v>
      </c>
    </row>
    <row r="3248" spans="1:7" hidden="1" x14ac:dyDescent="0.15">
      <c r="A3248" s="72">
        <v>5420</v>
      </c>
      <c r="B3248" s="73" t="s">
        <v>7553</v>
      </c>
      <c r="C3248" s="73" t="s">
        <v>7554</v>
      </c>
      <c r="D3248" s="73" t="s">
        <v>48</v>
      </c>
      <c r="E3248" s="74">
        <f>IF(D3248="男",1,2)</f>
        <v>1</v>
      </c>
      <c r="F3248" s="73" t="s">
        <v>237</v>
      </c>
      <c r="G3248" s="73" t="str">
        <f>VLOOKUP(F3248,学校番号,3,FALSE)</f>
        <v>070149</v>
      </c>
    </row>
    <row r="3249" spans="1:7" hidden="1" x14ac:dyDescent="0.15">
      <c r="A3249" s="72">
        <v>5421</v>
      </c>
      <c r="B3249" s="73" t="s">
        <v>7555</v>
      </c>
      <c r="C3249" s="73" t="s">
        <v>7556</v>
      </c>
      <c r="D3249" s="73" t="s">
        <v>48</v>
      </c>
      <c r="E3249" s="74">
        <f>IF(D3249="男",1,2)</f>
        <v>1</v>
      </c>
      <c r="F3249" s="73" t="s">
        <v>237</v>
      </c>
      <c r="G3249" s="73" t="str">
        <f>VLOOKUP(F3249,学校番号,3,FALSE)</f>
        <v>070149</v>
      </c>
    </row>
    <row r="3250" spans="1:7" hidden="1" x14ac:dyDescent="0.15">
      <c r="A3250" s="72">
        <v>5422</v>
      </c>
      <c r="B3250" s="73" t="s">
        <v>7557</v>
      </c>
      <c r="C3250" s="73" t="s">
        <v>7558</v>
      </c>
      <c r="D3250" s="73" t="s">
        <v>49</v>
      </c>
      <c r="E3250" s="74">
        <f>IF(D3250="男",1,2)</f>
        <v>2</v>
      </c>
      <c r="F3250" s="73" t="s">
        <v>237</v>
      </c>
      <c r="G3250" s="73" t="str">
        <f>VLOOKUP(F3250,学校番号,3,FALSE)</f>
        <v>070149</v>
      </c>
    </row>
    <row r="3251" spans="1:7" hidden="1" x14ac:dyDescent="0.15">
      <c r="A3251" s="72">
        <v>5423</v>
      </c>
      <c r="B3251" s="73" t="s">
        <v>7559</v>
      </c>
      <c r="C3251" s="73" t="s">
        <v>7560</v>
      </c>
      <c r="D3251" s="73" t="s">
        <v>48</v>
      </c>
      <c r="E3251" s="74">
        <f>IF(D3251="男",1,2)</f>
        <v>1</v>
      </c>
      <c r="F3251" s="73" t="s">
        <v>237</v>
      </c>
      <c r="G3251" s="73" t="str">
        <f>VLOOKUP(F3251,学校番号,3,FALSE)</f>
        <v>070149</v>
      </c>
    </row>
    <row r="3252" spans="1:7" hidden="1" x14ac:dyDescent="0.15">
      <c r="A3252" s="72">
        <v>5424</v>
      </c>
      <c r="B3252" s="73" t="s">
        <v>7561</v>
      </c>
      <c r="C3252" s="73" t="s">
        <v>5433</v>
      </c>
      <c r="D3252" s="73" t="s">
        <v>49</v>
      </c>
      <c r="E3252" s="74">
        <f>IF(D3252="男",1,2)</f>
        <v>2</v>
      </c>
      <c r="F3252" s="73" t="s">
        <v>237</v>
      </c>
      <c r="G3252" s="73" t="str">
        <f>VLOOKUP(F3252,学校番号,3,FALSE)</f>
        <v>070149</v>
      </c>
    </row>
    <row r="3253" spans="1:7" hidden="1" x14ac:dyDescent="0.15">
      <c r="A3253" s="72">
        <v>5425</v>
      </c>
      <c r="B3253" s="73" t="s">
        <v>7562</v>
      </c>
      <c r="C3253" s="73" t="s">
        <v>7563</v>
      </c>
      <c r="D3253" s="73" t="s">
        <v>49</v>
      </c>
      <c r="E3253" s="74">
        <f>IF(D3253="男",1,2)</f>
        <v>2</v>
      </c>
      <c r="F3253" s="73" t="s">
        <v>237</v>
      </c>
      <c r="G3253" s="73" t="str">
        <f>VLOOKUP(F3253,学校番号,3,FALSE)</f>
        <v>070149</v>
      </c>
    </row>
    <row r="3254" spans="1:7" hidden="1" x14ac:dyDescent="0.15">
      <c r="A3254" s="72">
        <v>5426</v>
      </c>
      <c r="B3254" s="73" t="s">
        <v>7564</v>
      </c>
      <c r="C3254" s="73" t="s">
        <v>7565</v>
      </c>
      <c r="D3254" s="73" t="s">
        <v>49</v>
      </c>
      <c r="E3254" s="74">
        <f>IF(D3254="男",1,2)</f>
        <v>2</v>
      </c>
      <c r="F3254" s="73" t="s">
        <v>237</v>
      </c>
      <c r="G3254" s="73" t="str">
        <f>VLOOKUP(F3254,学校番号,3,FALSE)</f>
        <v>070149</v>
      </c>
    </row>
    <row r="3255" spans="1:7" hidden="1" x14ac:dyDescent="0.15">
      <c r="A3255" s="72">
        <v>5427</v>
      </c>
      <c r="B3255" s="73" t="s">
        <v>7566</v>
      </c>
      <c r="C3255" s="73" t="s">
        <v>7567</v>
      </c>
      <c r="D3255" s="73" t="s">
        <v>49</v>
      </c>
      <c r="E3255" s="74">
        <f>IF(D3255="男",1,2)</f>
        <v>2</v>
      </c>
      <c r="F3255" s="73" t="s">
        <v>237</v>
      </c>
      <c r="G3255" s="73" t="str">
        <f>VLOOKUP(F3255,学校番号,3,FALSE)</f>
        <v>070149</v>
      </c>
    </row>
    <row r="3256" spans="1:7" hidden="1" x14ac:dyDescent="0.15">
      <c r="A3256" s="72">
        <v>5428</v>
      </c>
      <c r="B3256" s="73" t="s">
        <v>7568</v>
      </c>
      <c r="C3256" s="73" t="s">
        <v>7569</v>
      </c>
      <c r="D3256" s="73" t="s">
        <v>49</v>
      </c>
      <c r="E3256" s="74">
        <f>IF(D3256="男",1,2)</f>
        <v>2</v>
      </c>
      <c r="F3256" s="73" t="s">
        <v>237</v>
      </c>
      <c r="G3256" s="73" t="str">
        <f>VLOOKUP(F3256,学校番号,3,FALSE)</f>
        <v>070149</v>
      </c>
    </row>
    <row r="3257" spans="1:7" hidden="1" x14ac:dyDescent="0.15">
      <c r="A3257" s="72">
        <v>5429</v>
      </c>
      <c r="B3257" s="73" t="s">
        <v>7570</v>
      </c>
      <c r="C3257" s="73" t="s">
        <v>7571</v>
      </c>
      <c r="D3257" s="73" t="s">
        <v>49</v>
      </c>
      <c r="E3257" s="74">
        <f>IF(D3257="男",1,2)</f>
        <v>2</v>
      </c>
      <c r="F3257" s="73" t="s">
        <v>237</v>
      </c>
      <c r="G3257" s="73" t="str">
        <f>VLOOKUP(F3257,学校番号,3,FALSE)</f>
        <v>070149</v>
      </c>
    </row>
    <row r="3258" spans="1:7" hidden="1" x14ac:dyDescent="0.15">
      <c r="A3258" s="72">
        <v>5430</v>
      </c>
      <c r="B3258" s="73" t="s">
        <v>7572</v>
      </c>
      <c r="C3258" s="73" t="s">
        <v>7573</v>
      </c>
      <c r="D3258" s="73" t="s">
        <v>49</v>
      </c>
      <c r="E3258" s="74">
        <f>IF(D3258="男",1,2)</f>
        <v>2</v>
      </c>
      <c r="F3258" s="73" t="s">
        <v>237</v>
      </c>
      <c r="G3258" s="73" t="str">
        <f>VLOOKUP(F3258,学校番号,3,FALSE)</f>
        <v>070149</v>
      </c>
    </row>
    <row r="3259" spans="1:7" hidden="1" x14ac:dyDescent="0.15">
      <c r="A3259" s="72">
        <v>5431</v>
      </c>
      <c r="B3259" s="73" t="s">
        <v>7574</v>
      </c>
      <c r="C3259" s="73" t="s">
        <v>7575</v>
      </c>
      <c r="D3259" s="73" t="s">
        <v>49</v>
      </c>
      <c r="E3259" s="74">
        <f>IF(D3259="男",1,2)</f>
        <v>2</v>
      </c>
      <c r="F3259" s="73" t="s">
        <v>237</v>
      </c>
      <c r="G3259" s="73" t="str">
        <f>VLOOKUP(F3259,学校番号,3,FALSE)</f>
        <v>070149</v>
      </c>
    </row>
    <row r="3260" spans="1:7" hidden="1" x14ac:dyDescent="0.15">
      <c r="A3260" s="72">
        <v>5432</v>
      </c>
      <c r="B3260" s="73" t="s">
        <v>7576</v>
      </c>
      <c r="C3260" s="73" t="s">
        <v>74</v>
      </c>
      <c r="D3260" s="73" t="s">
        <v>49</v>
      </c>
      <c r="E3260" s="74">
        <f>IF(D3260="男",1,2)</f>
        <v>2</v>
      </c>
      <c r="F3260" s="73" t="s">
        <v>237</v>
      </c>
      <c r="G3260" s="73" t="str">
        <f>VLOOKUP(F3260,学校番号,3,FALSE)</f>
        <v>070149</v>
      </c>
    </row>
    <row r="3261" spans="1:7" hidden="1" x14ac:dyDescent="0.15">
      <c r="A3261" s="72">
        <v>5433</v>
      </c>
      <c r="B3261" s="73" t="s">
        <v>7577</v>
      </c>
      <c r="C3261" s="73" t="s">
        <v>7578</v>
      </c>
      <c r="D3261" s="73" t="s">
        <v>49</v>
      </c>
      <c r="E3261" s="74">
        <f>IF(D3261="男",1,2)</f>
        <v>2</v>
      </c>
      <c r="F3261" s="73" t="s">
        <v>237</v>
      </c>
      <c r="G3261" s="73" t="str">
        <f>VLOOKUP(F3261,学校番号,3,FALSE)</f>
        <v>070149</v>
      </c>
    </row>
    <row r="3262" spans="1:7" hidden="1" x14ac:dyDescent="0.15">
      <c r="A3262" s="72">
        <v>5434</v>
      </c>
      <c r="B3262" s="73" t="s">
        <v>7579</v>
      </c>
      <c r="C3262" s="73" t="s">
        <v>7580</v>
      </c>
      <c r="D3262" s="73" t="s">
        <v>49</v>
      </c>
      <c r="E3262" s="74">
        <f>IF(D3262="男",1,2)</f>
        <v>2</v>
      </c>
      <c r="F3262" s="73" t="s">
        <v>237</v>
      </c>
      <c r="G3262" s="73" t="str">
        <f>VLOOKUP(F3262,学校番号,3,FALSE)</f>
        <v>070149</v>
      </c>
    </row>
    <row r="3263" spans="1:7" hidden="1" x14ac:dyDescent="0.15">
      <c r="A3263" s="72">
        <v>5435</v>
      </c>
      <c r="B3263" s="73" t="s">
        <v>7581</v>
      </c>
      <c r="C3263" s="73" t="s">
        <v>7582</v>
      </c>
      <c r="D3263" s="73" t="s">
        <v>49</v>
      </c>
      <c r="E3263" s="74">
        <f>IF(D3263="男",1,2)</f>
        <v>2</v>
      </c>
      <c r="F3263" s="73" t="s">
        <v>237</v>
      </c>
      <c r="G3263" s="73" t="str">
        <f>VLOOKUP(F3263,学校番号,3,FALSE)</f>
        <v>070149</v>
      </c>
    </row>
    <row r="3264" spans="1:7" hidden="1" x14ac:dyDescent="0.15">
      <c r="A3264" s="72">
        <v>5436</v>
      </c>
      <c r="B3264" s="73" t="s">
        <v>7583</v>
      </c>
      <c r="C3264" s="73" t="s">
        <v>7584</v>
      </c>
      <c r="D3264" s="73" t="s">
        <v>49</v>
      </c>
      <c r="E3264" s="74">
        <f>IF(D3264="男",1,2)</f>
        <v>2</v>
      </c>
      <c r="F3264" s="73" t="s">
        <v>237</v>
      </c>
      <c r="G3264" s="73" t="str">
        <f>VLOOKUP(F3264,学校番号,3,FALSE)</f>
        <v>070149</v>
      </c>
    </row>
    <row r="3265" spans="1:7" hidden="1" x14ac:dyDescent="0.15">
      <c r="A3265" s="72">
        <v>5437</v>
      </c>
      <c r="B3265" s="73" t="s">
        <v>7585</v>
      </c>
      <c r="C3265" s="73" t="s">
        <v>7586</v>
      </c>
      <c r="D3265" s="73" t="s">
        <v>49</v>
      </c>
      <c r="E3265" s="74">
        <f>IF(D3265="男",1,2)</f>
        <v>2</v>
      </c>
      <c r="F3265" s="73" t="s">
        <v>237</v>
      </c>
      <c r="G3265" s="73" t="str">
        <f>VLOOKUP(F3265,学校番号,3,FALSE)</f>
        <v>070149</v>
      </c>
    </row>
    <row r="3266" spans="1:7" hidden="1" x14ac:dyDescent="0.15">
      <c r="A3266" s="72">
        <v>5438</v>
      </c>
      <c r="B3266" s="73" t="s">
        <v>7587</v>
      </c>
      <c r="C3266" s="73" t="s">
        <v>7588</v>
      </c>
      <c r="D3266" s="73" t="s">
        <v>49</v>
      </c>
      <c r="E3266" s="74">
        <f>IF(D3266="男",1,2)</f>
        <v>2</v>
      </c>
      <c r="F3266" s="73" t="s">
        <v>237</v>
      </c>
      <c r="G3266" s="73" t="str">
        <f>VLOOKUP(F3266,学校番号,3,FALSE)</f>
        <v>070149</v>
      </c>
    </row>
    <row r="3267" spans="1:7" hidden="1" x14ac:dyDescent="0.15">
      <c r="A3267" s="72">
        <v>5439</v>
      </c>
      <c r="B3267" s="73" t="s">
        <v>7589</v>
      </c>
      <c r="C3267" s="73" t="s">
        <v>7590</v>
      </c>
      <c r="D3267" s="73" t="s">
        <v>49</v>
      </c>
      <c r="E3267" s="74">
        <f>IF(D3267="男",1,2)</f>
        <v>2</v>
      </c>
      <c r="F3267" s="73" t="s">
        <v>237</v>
      </c>
      <c r="G3267" s="73" t="str">
        <f>VLOOKUP(F3267,学校番号,3,FALSE)</f>
        <v>070149</v>
      </c>
    </row>
    <row r="3268" spans="1:7" hidden="1" x14ac:dyDescent="0.15">
      <c r="A3268" s="72">
        <v>5440</v>
      </c>
      <c r="B3268" s="73" t="s">
        <v>7591</v>
      </c>
      <c r="C3268" s="73" t="s">
        <v>7592</v>
      </c>
      <c r="D3268" s="73" t="s">
        <v>48</v>
      </c>
      <c r="E3268" s="74">
        <f>IF(D3268="男",1,2)</f>
        <v>1</v>
      </c>
      <c r="F3268" s="73" t="s">
        <v>237</v>
      </c>
      <c r="G3268" s="73" t="str">
        <f>VLOOKUP(F3268,学校番号,3,FALSE)</f>
        <v>070149</v>
      </c>
    </row>
    <row r="3269" spans="1:7" hidden="1" x14ac:dyDescent="0.15">
      <c r="A3269" s="72">
        <v>5441</v>
      </c>
      <c r="B3269" s="73" t="s">
        <v>7593</v>
      </c>
      <c r="C3269" s="73" t="s">
        <v>3508</v>
      </c>
      <c r="D3269" s="73" t="s">
        <v>48</v>
      </c>
      <c r="E3269" s="74">
        <f>IF(D3269="男",1,2)</f>
        <v>1</v>
      </c>
      <c r="F3269" s="73" t="s">
        <v>237</v>
      </c>
      <c r="G3269" s="73" t="str">
        <f>VLOOKUP(F3269,学校番号,3,FALSE)</f>
        <v>070149</v>
      </c>
    </row>
    <row r="3270" spans="1:7" hidden="1" x14ac:dyDescent="0.15">
      <c r="A3270" s="72">
        <v>5442</v>
      </c>
      <c r="B3270" s="73" t="s">
        <v>7594</v>
      </c>
      <c r="C3270" s="73" t="s">
        <v>6632</v>
      </c>
      <c r="D3270" s="73" t="s">
        <v>48</v>
      </c>
      <c r="E3270" s="74">
        <f>IF(D3270="男",1,2)</f>
        <v>1</v>
      </c>
      <c r="F3270" s="73" t="s">
        <v>237</v>
      </c>
      <c r="G3270" s="73" t="str">
        <f>VLOOKUP(F3270,学校番号,3,FALSE)</f>
        <v>070149</v>
      </c>
    </row>
    <row r="3271" spans="1:7" hidden="1" x14ac:dyDescent="0.15">
      <c r="A3271" s="72">
        <v>5443</v>
      </c>
      <c r="B3271" s="73" t="s">
        <v>7595</v>
      </c>
      <c r="C3271" s="73" t="s">
        <v>7596</v>
      </c>
      <c r="D3271" s="73" t="s">
        <v>49</v>
      </c>
      <c r="E3271" s="74">
        <f>IF(D3271="男",1,2)</f>
        <v>2</v>
      </c>
      <c r="F3271" s="73" t="s">
        <v>237</v>
      </c>
      <c r="G3271" s="73" t="str">
        <f>VLOOKUP(F3271,学校番号,3,FALSE)</f>
        <v>070149</v>
      </c>
    </row>
    <row r="3272" spans="1:7" hidden="1" x14ac:dyDescent="0.15">
      <c r="A3272" s="72">
        <v>5444</v>
      </c>
      <c r="B3272" s="73" t="s">
        <v>7597</v>
      </c>
      <c r="C3272" s="73" t="s">
        <v>7598</v>
      </c>
      <c r="D3272" s="73" t="s">
        <v>48</v>
      </c>
      <c r="E3272" s="74">
        <f>IF(D3272="男",1,2)</f>
        <v>1</v>
      </c>
      <c r="F3272" s="73" t="s">
        <v>237</v>
      </c>
      <c r="G3272" s="73" t="str">
        <f>VLOOKUP(F3272,学校番号,3,FALSE)</f>
        <v>070149</v>
      </c>
    </row>
    <row r="3273" spans="1:7" hidden="1" x14ac:dyDescent="0.15">
      <c r="A3273" s="72">
        <v>5445</v>
      </c>
      <c r="B3273" s="73" t="s">
        <v>7599</v>
      </c>
      <c r="C3273" s="73" t="s">
        <v>7600</v>
      </c>
      <c r="D3273" s="73" t="s">
        <v>48</v>
      </c>
      <c r="E3273" s="74">
        <f>IF(D3273="男",1,2)</f>
        <v>1</v>
      </c>
      <c r="F3273" s="73" t="s">
        <v>237</v>
      </c>
      <c r="G3273" s="73" t="str">
        <f>VLOOKUP(F3273,学校番号,3,FALSE)</f>
        <v>070149</v>
      </c>
    </row>
    <row r="3274" spans="1:7" hidden="1" x14ac:dyDescent="0.15">
      <c r="A3274" s="72">
        <v>5446</v>
      </c>
      <c r="B3274" s="73" t="s">
        <v>7601</v>
      </c>
      <c r="C3274" s="73" t="s">
        <v>7602</v>
      </c>
      <c r="D3274" s="73" t="s">
        <v>48</v>
      </c>
      <c r="E3274" s="74">
        <f>IF(D3274="男",1,2)</f>
        <v>1</v>
      </c>
      <c r="F3274" s="73" t="s">
        <v>237</v>
      </c>
      <c r="G3274" s="73" t="str">
        <f>VLOOKUP(F3274,学校番号,3,FALSE)</f>
        <v>070149</v>
      </c>
    </row>
    <row r="3275" spans="1:7" hidden="1" x14ac:dyDescent="0.15">
      <c r="A3275" s="72">
        <v>5447</v>
      </c>
      <c r="B3275" s="73" t="s">
        <v>7603</v>
      </c>
      <c r="C3275" s="73" t="s">
        <v>7604</v>
      </c>
      <c r="D3275" s="73" t="s">
        <v>48</v>
      </c>
      <c r="E3275" s="74">
        <f>IF(D3275="男",1,2)</f>
        <v>1</v>
      </c>
      <c r="F3275" s="73" t="s">
        <v>237</v>
      </c>
      <c r="G3275" s="73" t="str">
        <f>VLOOKUP(F3275,学校番号,3,FALSE)</f>
        <v>070149</v>
      </c>
    </row>
    <row r="3276" spans="1:7" hidden="1" x14ac:dyDescent="0.15">
      <c r="A3276" s="72">
        <v>5448</v>
      </c>
      <c r="B3276" s="73" t="s">
        <v>7605</v>
      </c>
      <c r="C3276" s="73" t="s">
        <v>7606</v>
      </c>
      <c r="D3276" s="73" t="s">
        <v>48</v>
      </c>
      <c r="E3276" s="74">
        <f>IF(D3276="男",1,2)</f>
        <v>1</v>
      </c>
      <c r="F3276" s="73" t="s">
        <v>237</v>
      </c>
      <c r="G3276" s="73" t="str">
        <f>VLOOKUP(F3276,学校番号,3,FALSE)</f>
        <v>070149</v>
      </c>
    </row>
    <row r="3277" spans="1:7" hidden="1" x14ac:dyDescent="0.15">
      <c r="A3277" s="72">
        <v>5449</v>
      </c>
      <c r="B3277" s="73" t="s">
        <v>7607</v>
      </c>
      <c r="C3277" s="73" t="s">
        <v>7608</v>
      </c>
      <c r="D3277" s="73" t="s">
        <v>49</v>
      </c>
      <c r="E3277" s="74">
        <f>IF(D3277="男",1,2)</f>
        <v>2</v>
      </c>
      <c r="F3277" s="73" t="s">
        <v>237</v>
      </c>
      <c r="G3277" s="73" t="str">
        <f>VLOOKUP(F3277,学校番号,3,FALSE)</f>
        <v>070149</v>
      </c>
    </row>
    <row r="3278" spans="1:7" hidden="1" x14ac:dyDescent="0.15">
      <c r="A3278" s="72">
        <v>5450</v>
      </c>
      <c r="B3278" s="73" t="s">
        <v>7609</v>
      </c>
      <c r="C3278" s="73" t="s">
        <v>7610</v>
      </c>
      <c r="D3278" s="73" t="s">
        <v>48</v>
      </c>
      <c r="E3278" s="74">
        <f>IF(D3278="男",1,2)</f>
        <v>1</v>
      </c>
      <c r="F3278" s="73" t="s">
        <v>237</v>
      </c>
      <c r="G3278" s="73" t="str">
        <f>VLOOKUP(F3278,学校番号,3,FALSE)</f>
        <v>070149</v>
      </c>
    </row>
    <row r="3279" spans="1:7" hidden="1" x14ac:dyDescent="0.15">
      <c r="A3279" s="72">
        <v>5451</v>
      </c>
      <c r="B3279" s="73" t="s">
        <v>7611</v>
      </c>
      <c r="C3279" s="73" t="s">
        <v>7612</v>
      </c>
      <c r="D3279" s="73" t="s">
        <v>48</v>
      </c>
      <c r="E3279" s="74">
        <f>IF(D3279="男",1,2)</f>
        <v>1</v>
      </c>
      <c r="F3279" s="73" t="s">
        <v>237</v>
      </c>
      <c r="G3279" s="73" t="str">
        <f>VLOOKUP(F3279,学校番号,3,FALSE)</f>
        <v>070149</v>
      </c>
    </row>
    <row r="3280" spans="1:7" hidden="1" x14ac:dyDescent="0.15">
      <c r="A3280" s="72">
        <v>5452</v>
      </c>
      <c r="B3280" s="73" t="s">
        <v>7613</v>
      </c>
      <c r="C3280" s="73" t="s">
        <v>7614</v>
      </c>
      <c r="D3280" s="73" t="s">
        <v>49</v>
      </c>
      <c r="E3280" s="74">
        <f>IF(D3280="男",1,2)</f>
        <v>2</v>
      </c>
      <c r="F3280" s="73" t="s">
        <v>237</v>
      </c>
      <c r="G3280" s="73" t="str">
        <f>VLOOKUP(F3280,学校番号,3,FALSE)</f>
        <v>070149</v>
      </c>
    </row>
    <row r="3281" spans="1:7" hidden="1" x14ac:dyDescent="0.15">
      <c r="A3281" s="72">
        <v>5453</v>
      </c>
      <c r="B3281" s="73" t="s">
        <v>7615</v>
      </c>
      <c r="C3281" s="73" t="s">
        <v>7616</v>
      </c>
      <c r="D3281" s="73" t="s">
        <v>48</v>
      </c>
      <c r="E3281" s="74">
        <f>IF(D3281="男",1,2)</f>
        <v>1</v>
      </c>
      <c r="F3281" s="73" t="s">
        <v>237</v>
      </c>
      <c r="G3281" s="73" t="str">
        <f>VLOOKUP(F3281,学校番号,3,FALSE)</f>
        <v>070149</v>
      </c>
    </row>
    <row r="3282" spans="1:7" hidden="1" x14ac:dyDescent="0.15">
      <c r="A3282" s="72">
        <v>5454</v>
      </c>
      <c r="B3282" s="73" t="s">
        <v>7617</v>
      </c>
      <c r="C3282" s="73" t="s">
        <v>7618</v>
      </c>
      <c r="D3282" s="73" t="s">
        <v>48</v>
      </c>
      <c r="E3282" s="74">
        <f>IF(D3282="男",1,2)</f>
        <v>1</v>
      </c>
      <c r="F3282" s="73" t="s">
        <v>237</v>
      </c>
      <c r="G3282" s="73" t="str">
        <f>VLOOKUP(F3282,学校番号,3,FALSE)</f>
        <v>070149</v>
      </c>
    </row>
    <row r="3283" spans="1:7" hidden="1" x14ac:dyDescent="0.15">
      <c r="A3283" s="72">
        <v>5455</v>
      </c>
      <c r="B3283" s="73" t="s">
        <v>7619</v>
      </c>
      <c r="C3283" s="73" t="s">
        <v>7620</v>
      </c>
      <c r="D3283" s="73" t="s">
        <v>48</v>
      </c>
      <c r="E3283" s="74">
        <f>IF(D3283="男",1,2)</f>
        <v>1</v>
      </c>
      <c r="F3283" s="73" t="s">
        <v>237</v>
      </c>
      <c r="G3283" s="73" t="str">
        <f>VLOOKUP(F3283,学校番号,3,FALSE)</f>
        <v>070149</v>
      </c>
    </row>
    <row r="3284" spans="1:7" hidden="1" x14ac:dyDescent="0.15">
      <c r="A3284" s="72">
        <v>5456</v>
      </c>
      <c r="B3284" s="73" t="s">
        <v>7621</v>
      </c>
      <c r="C3284" s="73" t="s">
        <v>7622</v>
      </c>
      <c r="D3284" s="73" t="s">
        <v>48</v>
      </c>
      <c r="E3284" s="74">
        <f>IF(D3284="男",1,2)</f>
        <v>1</v>
      </c>
      <c r="F3284" s="73" t="s">
        <v>237</v>
      </c>
      <c r="G3284" s="73" t="str">
        <f>VLOOKUP(F3284,学校番号,3,FALSE)</f>
        <v>070149</v>
      </c>
    </row>
    <row r="3285" spans="1:7" hidden="1" x14ac:dyDescent="0.15">
      <c r="A3285" s="72">
        <v>5457</v>
      </c>
      <c r="B3285" s="73" t="s">
        <v>7623</v>
      </c>
      <c r="C3285" s="73" t="s">
        <v>7624</v>
      </c>
      <c r="D3285" s="73" t="s">
        <v>49</v>
      </c>
      <c r="E3285" s="74">
        <f>IF(D3285="男",1,2)</f>
        <v>2</v>
      </c>
      <c r="F3285" s="73" t="s">
        <v>237</v>
      </c>
      <c r="G3285" s="73" t="str">
        <f>VLOOKUP(F3285,学校番号,3,FALSE)</f>
        <v>070149</v>
      </c>
    </row>
    <row r="3286" spans="1:7" hidden="1" x14ac:dyDescent="0.15">
      <c r="A3286" s="72">
        <v>5458</v>
      </c>
      <c r="B3286" s="73" t="s">
        <v>7625</v>
      </c>
      <c r="C3286" s="73" t="s">
        <v>7626</v>
      </c>
      <c r="D3286" s="73" t="s">
        <v>48</v>
      </c>
      <c r="E3286" s="74">
        <f>IF(D3286="男",1,2)</f>
        <v>1</v>
      </c>
      <c r="F3286" s="73" t="s">
        <v>237</v>
      </c>
      <c r="G3286" s="73" t="str">
        <f>VLOOKUP(F3286,学校番号,3,FALSE)</f>
        <v>070149</v>
      </c>
    </row>
    <row r="3287" spans="1:7" hidden="1" x14ac:dyDescent="0.15">
      <c r="A3287" s="72">
        <v>5459</v>
      </c>
      <c r="B3287" s="73" t="s">
        <v>7627</v>
      </c>
      <c r="C3287" s="73" t="s">
        <v>7628</v>
      </c>
      <c r="D3287" s="73" t="s">
        <v>48</v>
      </c>
      <c r="E3287" s="74">
        <f>IF(D3287="男",1,2)</f>
        <v>1</v>
      </c>
      <c r="F3287" s="73" t="s">
        <v>237</v>
      </c>
      <c r="G3287" s="73" t="str">
        <f>VLOOKUP(F3287,学校番号,3,FALSE)</f>
        <v>070149</v>
      </c>
    </row>
    <row r="3288" spans="1:7" hidden="1" x14ac:dyDescent="0.15">
      <c r="A3288" s="72">
        <v>5460</v>
      </c>
      <c r="B3288" s="73" t="s">
        <v>7629</v>
      </c>
      <c r="C3288" s="73" t="s">
        <v>7630</v>
      </c>
      <c r="D3288" s="73" t="s">
        <v>49</v>
      </c>
      <c r="E3288" s="74">
        <f>IF(D3288="男",1,2)</f>
        <v>2</v>
      </c>
      <c r="F3288" s="73" t="s">
        <v>237</v>
      </c>
      <c r="G3288" s="73" t="str">
        <f>VLOOKUP(F3288,学校番号,3,FALSE)</f>
        <v>070149</v>
      </c>
    </row>
    <row r="3289" spans="1:7" hidden="1" x14ac:dyDescent="0.15">
      <c r="A3289" s="72">
        <v>5461</v>
      </c>
      <c r="B3289" s="73" t="s">
        <v>7631</v>
      </c>
      <c r="C3289" s="73" t="s">
        <v>7632</v>
      </c>
      <c r="D3289" s="73" t="s">
        <v>49</v>
      </c>
      <c r="E3289" s="74">
        <f>IF(D3289="男",1,2)</f>
        <v>2</v>
      </c>
      <c r="F3289" s="73" t="s">
        <v>237</v>
      </c>
      <c r="G3289" s="73" t="str">
        <f>VLOOKUP(F3289,学校番号,3,FALSE)</f>
        <v>070149</v>
      </c>
    </row>
    <row r="3290" spans="1:7" hidden="1" x14ac:dyDescent="0.15">
      <c r="A3290" s="72">
        <v>5462</v>
      </c>
      <c r="B3290" s="73" t="s">
        <v>7633</v>
      </c>
      <c r="C3290" s="73" t="s">
        <v>7634</v>
      </c>
      <c r="D3290" s="73" t="s">
        <v>48</v>
      </c>
      <c r="E3290" s="74">
        <f>IF(D3290="男",1,2)</f>
        <v>1</v>
      </c>
      <c r="F3290" s="73" t="s">
        <v>237</v>
      </c>
      <c r="G3290" s="73" t="str">
        <f>VLOOKUP(F3290,学校番号,3,FALSE)</f>
        <v>070149</v>
      </c>
    </row>
    <row r="3291" spans="1:7" hidden="1" x14ac:dyDescent="0.15">
      <c r="A3291" s="72">
        <v>5463</v>
      </c>
      <c r="B3291" s="73" t="s">
        <v>7635</v>
      </c>
      <c r="C3291" s="73" t="s">
        <v>7636</v>
      </c>
      <c r="D3291" s="73" t="s">
        <v>49</v>
      </c>
      <c r="E3291" s="74">
        <f>IF(D3291="男",1,2)</f>
        <v>2</v>
      </c>
      <c r="F3291" s="73" t="s">
        <v>237</v>
      </c>
      <c r="G3291" s="73" t="str">
        <f>VLOOKUP(F3291,学校番号,3,FALSE)</f>
        <v>070149</v>
      </c>
    </row>
    <row r="3292" spans="1:7" hidden="1" x14ac:dyDescent="0.15">
      <c r="A3292" s="72">
        <v>5464</v>
      </c>
      <c r="B3292" s="73" t="s">
        <v>7637</v>
      </c>
      <c r="C3292" s="73" t="s">
        <v>7638</v>
      </c>
      <c r="D3292" s="73" t="s">
        <v>49</v>
      </c>
      <c r="E3292" s="74">
        <f>IF(D3292="男",1,2)</f>
        <v>2</v>
      </c>
      <c r="F3292" s="73" t="s">
        <v>237</v>
      </c>
      <c r="G3292" s="73" t="str">
        <f>VLOOKUP(F3292,学校番号,3,FALSE)</f>
        <v>070149</v>
      </c>
    </row>
    <row r="3293" spans="1:7" hidden="1" x14ac:dyDescent="0.15">
      <c r="A3293" s="72">
        <v>5465</v>
      </c>
      <c r="B3293" s="73" t="s">
        <v>7639</v>
      </c>
      <c r="C3293" s="73" t="s">
        <v>7640</v>
      </c>
      <c r="D3293" s="73" t="s">
        <v>49</v>
      </c>
      <c r="E3293" s="74">
        <f>IF(D3293="男",1,2)</f>
        <v>2</v>
      </c>
      <c r="F3293" s="73" t="s">
        <v>237</v>
      </c>
      <c r="G3293" s="73" t="str">
        <f>VLOOKUP(F3293,学校番号,3,FALSE)</f>
        <v>070149</v>
      </c>
    </row>
    <row r="3294" spans="1:7" hidden="1" x14ac:dyDescent="0.15">
      <c r="A3294" s="72">
        <v>5466</v>
      </c>
      <c r="B3294" s="73" t="s">
        <v>7641</v>
      </c>
      <c r="C3294" s="73" t="s">
        <v>7642</v>
      </c>
      <c r="D3294" s="73" t="s">
        <v>48</v>
      </c>
      <c r="E3294" s="74">
        <f>IF(D3294="男",1,2)</f>
        <v>1</v>
      </c>
      <c r="F3294" s="73" t="s">
        <v>237</v>
      </c>
      <c r="G3294" s="73" t="str">
        <f>VLOOKUP(F3294,学校番号,3,FALSE)</f>
        <v>070149</v>
      </c>
    </row>
    <row r="3295" spans="1:7" hidden="1" x14ac:dyDescent="0.15">
      <c r="A3295" s="72">
        <v>5467</v>
      </c>
      <c r="B3295" s="73" t="s">
        <v>7643</v>
      </c>
      <c r="C3295" s="73" t="s">
        <v>7644</v>
      </c>
      <c r="D3295" s="73" t="s">
        <v>48</v>
      </c>
      <c r="E3295" s="74">
        <f>IF(D3295="男",1,2)</f>
        <v>1</v>
      </c>
      <c r="F3295" s="73" t="s">
        <v>1521</v>
      </c>
      <c r="G3295" s="73" t="str">
        <f>VLOOKUP(F3295,学校番号,3,FALSE)</f>
        <v>070197</v>
      </c>
    </row>
    <row r="3296" spans="1:7" hidden="1" x14ac:dyDescent="0.15">
      <c r="A3296" s="72">
        <v>5468</v>
      </c>
      <c r="B3296" s="73" t="s">
        <v>7645</v>
      </c>
      <c r="C3296" s="73" t="s">
        <v>7646</v>
      </c>
      <c r="D3296" s="73" t="s">
        <v>48</v>
      </c>
      <c r="E3296" s="74">
        <f>IF(D3296="男",1,2)</f>
        <v>1</v>
      </c>
      <c r="F3296" s="73" t="s">
        <v>1521</v>
      </c>
      <c r="G3296" s="73" t="str">
        <f>VLOOKUP(F3296,学校番号,3,FALSE)</f>
        <v>070197</v>
      </c>
    </row>
    <row r="3297" spans="1:7" hidden="1" x14ac:dyDescent="0.15">
      <c r="A3297" s="72">
        <v>5469</v>
      </c>
      <c r="B3297" s="73" t="s">
        <v>7647</v>
      </c>
      <c r="C3297" s="73" t="s">
        <v>7648</v>
      </c>
      <c r="D3297" s="73" t="s">
        <v>48</v>
      </c>
      <c r="E3297" s="74">
        <f>IF(D3297="男",1,2)</f>
        <v>1</v>
      </c>
      <c r="F3297" s="73" t="s">
        <v>1521</v>
      </c>
      <c r="G3297" s="73" t="str">
        <f>VLOOKUP(F3297,学校番号,3,FALSE)</f>
        <v>070197</v>
      </c>
    </row>
    <row r="3298" spans="1:7" hidden="1" x14ac:dyDescent="0.15">
      <c r="A3298" s="72">
        <v>5470</v>
      </c>
      <c r="B3298" s="73" t="s">
        <v>7649</v>
      </c>
      <c r="C3298" s="73" t="s">
        <v>2021</v>
      </c>
      <c r="D3298" s="73" t="s">
        <v>48</v>
      </c>
      <c r="E3298" s="74">
        <f>IF(D3298="男",1,2)</f>
        <v>1</v>
      </c>
      <c r="F3298" s="73" t="s">
        <v>1521</v>
      </c>
      <c r="G3298" s="73" t="str">
        <f>VLOOKUP(F3298,学校番号,3,FALSE)</f>
        <v>070197</v>
      </c>
    </row>
    <row r="3299" spans="1:7" hidden="1" x14ac:dyDescent="0.15">
      <c r="A3299" s="72">
        <v>5471</v>
      </c>
      <c r="B3299" s="73" t="s">
        <v>7650</v>
      </c>
      <c r="C3299" s="73" t="s">
        <v>7651</v>
      </c>
      <c r="D3299" s="73" t="s">
        <v>48</v>
      </c>
      <c r="E3299" s="74">
        <f>IF(D3299="男",1,2)</f>
        <v>1</v>
      </c>
      <c r="F3299" s="73" t="s">
        <v>1521</v>
      </c>
      <c r="G3299" s="73" t="str">
        <f>VLOOKUP(F3299,学校番号,3,FALSE)</f>
        <v>070197</v>
      </c>
    </row>
    <row r="3300" spans="1:7" hidden="1" x14ac:dyDescent="0.15">
      <c r="A3300" s="72">
        <v>5472</v>
      </c>
      <c r="B3300" s="73" t="s">
        <v>7652</v>
      </c>
      <c r="C3300" s="73" t="s">
        <v>7653</v>
      </c>
      <c r="D3300" s="73" t="s">
        <v>48</v>
      </c>
      <c r="E3300" s="74">
        <f>IF(D3300="男",1,2)</f>
        <v>1</v>
      </c>
      <c r="F3300" s="73" t="s">
        <v>1521</v>
      </c>
      <c r="G3300" s="73" t="str">
        <f>VLOOKUP(F3300,学校番号,3,FALSE)</f>
        <v>070197</v>
      </c>
    </row>
    <row r="3301" spans="1:7" hidden="1" x14ac:dyDescent="0.15">
      <c r="A3301" s="72">
        <v>5473</v>
      </c>
      <c r="B3301" s="73" t="s">
        <v>7654</v>
      </c>
      <c r="C3301" s="73" t="s">
        <v>7655</v>
      </c>
      <c r="D3301" s="73" t="s">
        <v>48</v>
      </c>
      <c r="E3301" s="74">
        <f>IF(D3301="男",1,2)</f>
        <v>1</v>
      </c>
      <c r="F3301" s="73" t="s">
        <v>1521</v>
      </c>
      <c r="G3301" s="73" t="str">
        <f>VLOOKUP(F3301,学校番号,3,FALSE)</f>
        <v>070197</v>
      </c>
    </row>
    <row r="3302" spans="1:7" hidden="1" x14ac:dyDescent="0.15">
      <c r="A3302" s="72">
        <v>5474</v>
      </c>
      <c r="B3302" s="73" t="s">
        <v>7656</v>
      </c>
      <c r="C3302" s="73" t="s">
        <v>7657</v>
      </c>
      <c r="D3302" s="73" t="s">
        <v>48</v>
      </c>
      <c r="E3302" s="74">
        <f>IF(D3302="男",1,2)</f>
        <v>1</v>
      </c>
      <c r="F3302" s="73" t="s">
        <v>1521</v>
      </c>
      <c r="G3302" s="73" t="str">
        <f>VLOOKUP(F3302,学校番号,3,FALSE)</f>
        <v>070197</v>
      </c>
    </row>
    <row r="3303" spans="1:7" hidden="1" x14ac:dyDescent="0.15">
      <c r="A3303" s="72">
        <v>5475</v>
      </c>
      <c r="B3303" s="73" t="s">
        <v>7658</v>
      </c>
      <c r="C3303" s="73" t="s">
        <v>7659</v>
      </c>
      <c r="D3303" s="73" t="s">
        <v>48</v>
      </c>
      <c r="E3303" s="74">
        <f>IF(D3303="男",1,2)</f>
        <v>1</v>
      </c>
      <c r="F3303" s="73" t="s">
        <v>1521</v>
      </c>
      <c r="G3303" s="73" t="str">
        <f>VLOOKUP(F3303,学校番号,3,FALSE)</f>
        <v>070197</v>
      </c>
    </row>
    <row r="3304" spans="1:7" hidden="1" x14ac:dyDescent="0.15">
      <c r="A3304" s="72">
        <v>5476</v>
      </c>
      <c r="B3304" s="73" t="s">
        <v>7660</v>
      </c>
      <c r="C3304" s="73" t="s">
        <v>4140</v>
      </c>
      <c r="D3304" s="73" t="s">
        <v>48</v>
      </c>
      <c r="E3304" s="74">
        <f>IF(D3304="男",1,2)</f>
        <v>1</v>
      </c>
      <c r="F3304" s="73" t="s">
        <v>1521</v>
      </c>
      <c r="G3304" s="73" t="str">
        <f>VLOOKUP(F3304,学校番号,3,FALSE)</f>
        <v>070197</v>
      </c>
    </row>
    <row r="3305" spans="1:7" hidden="1" x14ac:dyDescent="0.15">
      <c r="A3305" s="72">
        <v>5477</v>
      </c>
      <c r="B3305" s="73" t="s">
        <v>7661</v>
      </c>
      <c r="C3305" s="73" t="s">
        <v>7662</v>
      </c>
      <c r="D3305" s="73" t="s">
        <v>48</v>
      </c>
      <c r="E3305" s="74">
        <f>IF(D3305="男",1,2)</f>
        <v>1</v>
      </c>
      <c r="F3305" s="73" t="s">
        <v>1521</v>
      </c>
      <c r="G3305" s="73" t="str">
        <f>VLOOKUP(F3305,学校番号,3,FALSE)</f>
        <v>070197</v>
      </c>
    </row>
    <row r="3306" spans="1:7" hidden="1" x14ac:dyDescent="0.15">
      <c r="A3306" s="72">
        <v>5478</v>
      </c>
      <c r="B3306" s="73" t="s">
        <v>7663</v>
      </c>
      <c r="C3306" s="73" t="s">
        <v>7664</v>
      </c>
      <c r="D3306" s="73" t="s">
        <v>48</v>
      </c>
      <c r="E3306" s="74">
        <f>IF(D3306="男",1,2)</f>
        <v>1</v>
      </c>
      <c r="F3306" s="73" t="s">
        <v>1521</v>
      </c>
      <c r="G3306" s="73" t="str">
        <f>VLOOKUP(F3306,学校番号,3,FALSE)</f>
        <v>070197</v>
      </c>
    </row>
    <row r="3307" spans="1:7" hidden="1" x14ac:dyDescent="0.15">
      <c r="A3307" s="72">
        <v>5479</v>
      </c>
      <c r="B3307" s="73" t="s">
        <v>7665</v>
      </c>
      <c r="C3307" s="73" t="s">
        <v>7666</v>
      </c>
      <c r="D3307" s="73" t="s">
        <v>48</v>
      </c>
      <c r="E3307" s="74">
        <f>IF(D3307="男",1,2)</f>
        <v>1</v>
      </c>
      <c r="F3307" s="73" t="s">
        <v>1521</v>
      </c>
      <c r="G3307" s="73" t="str">
        <f>VLOOKUP(F3307,学校番号,3,FALSE)</f>
        <v>070197</v>
      </c>
    </row>
    <row r="3308" spans="1:7" hidden="1" x14ac:dyDescent="0.15">
      <c r="A3308" s="72">
        <v>5480</v>
      </c>
      <c r="B3308" s="73" t="s">
        <v>7667</v>
      </c>
      <c r="C3308" s="73" t="s">
        <v>7668</v>
      </c>
      <c r="D3308" s="73" t="s">
        <v>48</v>
      </c>
      <c r="E3308" s="74">
        <f>IF(D3308="男",1,2)</f>
        <v>1</v>
      </c>
      <c r="F3308" s="73" t="s">
        <v>1521</v>
      </c>
      <c r="G3308" s="73" t="str">
        <f>VLOOKUP(F3308,学校番号,3,FALSE)</f>
        <v>070197</v>
      </c>
    </row>
    <row r="3309" spans="1:7" hidden="1" x14ac:dyDescent="0.15">
      <c r="A3309" s="72">
        <v>5481</v>
      </c>
      <c r="B3309" s="73" t="s">
        <v>7669</v>
      </c>
      <c r="C3309" s="73" t="s">
        <v>7670</v>
      </c>
      <c r="D3309" s="73" t="s">
        <v>48</v>
      </c>
      <c r="E3309" s="74">
        <f>IF(D3309="男",1,2)</f>
        <v>1</v>
      </c>
      <c r="F3309" s="73" t="s">
        <v>1521</v>
      </c>
      <c r="G3309" s="73" t="str">
        <f>VLOOKUP(F3309,学校番号,3,FALSE)</f>
        <v>070197</v>
      </c>
    </row>
    <row r="3310" spans="1:7" hidden="1" x14ac:dyDescent="0.15">
      <c r="A3310" s="72">
        <v>5482</v>
      </c>
      <c r="B3310" s="73" t="s">
        <v>7671</v>
      </c>
      <c r="C3310" s="73" t="s">
        <v>7672</v>
      </c>
      <c r="D3310" s="73" t="s">
        <v>48</v>
      </c>
      <c r="E3310" s="74">
        <f>IF(D3310="男",1,2)</f>
        <v>1</v>
      </c>
      <c r="F3310" s="73" t="s">
        <v>1521</v>
      </c>
      <c r="G3310" s="73" t="str">
        <f>VLOOKUP(F3310,学校番号,3,FALSE)</f>
        <v>070197</v>
      </c>
    </row>
    <row r="3311" spans="1:7" hidden="1" x14ac:dyDescent="0.15">
      <c r="A3311" s="72">
        <v>5483</v>
      </c>
      <c r="B3311" s="73" t="s">
        <v>7673</v>
      </c>
      <c r="C3311" s="73" t="s">
        <v>7674</v>
      </c>
      <c r="D3311" s="73" t="s">
        <v>48</v>
      </c>
      <c r="E3311" s="74">
        <f>IF(D3311="男",1,2)</f>
        <v>1</v>
      </c>
      <c r="F3311" s="73" t="s">
        <v>1521</v>
      </c>
      <c r="G3311" s="73" t="str">
        <f>VLOOKUP(F3311,学校番号,3,FALSE)</f>
        <v>070197</v>
      </c>
    </row>
    <row r="3312" spans="1:7" hidden="1" x14ac:dyDescent="0.15">
      <c r="A3312" s="72">
        <v>5484</v>
      </c>
      <c r="B3312" s="73" t="s">
        <v>7675</v>
      </c>
      <c r="C3312" s="73" t="s">
        <v>7676</v>
      </c>
      <c r="D3312" s="73" t="s">
        <v>48</v>
      </c>
      <c r="E3312" s="74">
        <f>IF(D3312="男",1,2)</f>
        <v>1</v>
      </c>
      <c r="F3312" s="73" t="s">
        <v>1521</v>
      </c>
      <c r="G3312" s="73" t="str">
        <f>VLOOKUP(F3312,学校番号,3,FALSE)</f>
        <v>070197</v>
      </c>
    </row>
    <row r="3313" spans="1:7" hidden="1" x14ac:dyDescent="0.15">
      <c r="A3313" s="72">
        <v>5485</v>
      </c>
      <c r="B3313" s="73" t="s">
        <v>7677</v>
      </c>
      <c r="C3313" s="73" t="s">
        <v>7678</v>
      </c>
      <c r="D3313" s="73" t="s">
        <v>49</v>
      </c>
      <c r="E3313" s="74">
        <f>IF(D3313="男",1,2)</f>
        <v>2</v>
      </c>
      <c r="F3313" s="73" t="s">
        <v>1521</v>
      </c>
      <c r="G3313" s="73" t="str">
        <f>VLOOKUP(F3313,学校番号,3,FALSE)</f>
        <v>070197</v>
      </c>
    </row>
    <row r="3314" spans="1:7" hidden="1" x14ac:dyDescent="0.15">
      <c r="A3314" s="72">
        <v>5486</v>
      </c>
      <c r="B3314" s="73" t="s">
        <v>7679</v>
      </c>
      <c r="C3314" s="73" t="s">
        <v>7680</v>
      </c>
      <c r="D3314" s="73" t="s">
        <v>49</v>
      </c>
      <c r="E3314" s="74">
        <f>IF(D3314="男",1,2)</f>
        <v>2</v>
      </c>
      <c r="F3314" s="73" t="s">
        <v>1521</v>
      </c>
      <c r="G3314" s="73" t="str">
        <f>VLOOKUP(F3314,学校番号,3,FALSE)</f>
        <v>070197</v>
      </c>
    </row>
    <row r="3315" spans="1:7" hidden="1" x14ac:dyDescent="0.15">
      <c r="A3315" s="72">
        <v>5487</v>
      </c>
      <c r="B3315" s="73" t="s">
        <v>7681</v>
      </c>
      <c r="C3315" s="73" t="s">
        <v>7682</v>
      </c>
      <c r="D3315" s="73" t="s">
        <v>49</v>
      </c>
      <c r="E3315" s="74">
        <f>IF(D3315="男",1,2)</f>
        <v>2</v>
      </c>
      <c r="F3315" s="73" t="s">
        <v>1521</v>
      </c>
      <c r="G3315" s="73" t="str">
        <f>VLOOKUP(F3315,学校番号,3,FALSE)</f>
        <v>070197</v>
      </c>
    </row>
    <row r="3316" spans="1:7" hidden="1" x14ac:dyDescent="0.15">
      <c r="A3316" s="72">
        <v>5488</v>
      </c>
      <c r="B3316" s="73" t="s">
        <v>7683</v>
      </c>
      <c r="C3316" s="73" t="s">
        <v>7255</v>
      </c>
      <c r="D3316" s="73" t="s">
        <v>49</v>
      </c>
      <c r="E3316" s="74">
        <f>IF(D3316="男",1,2)</f>
        <v>2</v>
      </c>
      <c r="F3316" s="73" t="s">
        <v>1521</v>
      </c>
      <c r="G3316" s="73" t="str">
        <f>VLOOKUP(F3316,学校番号,3,FALSE)</f>
        <v>070197</v>
      </c>
    </row>
    <row r="3317" spans="1:7" hidden="1" x14ac:dyDescent="0.15">
      <c r="A3317" s="72">
        <v>5489</v>
      </c>
      <c r="B3317" s="73" t="s">
        <v>7684</v>
      </c>
      <c r="C3317" s="73" t="s">
        <v>7685</v>
      </c>
      <c r="D3317" s="73" t="s">
        <v>49</v>
      </c>
      <c r="E3317" s="74">
        <f>IF(D3317="男",1,2)</f>
        <v>2</v>
      </c>
      <c r="F3317" s="73" t="s">
        <v>1521</v>
      </c>
      <c r="G3317" s="73" t="str">
        <f>VLOOKUP(F3317,学校番号,3,FALSE)</f>
        <v>070197</v>
      </c>
    </row>
    <row r="3318" spans="1:7" hidden="1" x14ac:dyDescent="0.15">
      <c r="A3318" s="72">
        <v>5490</v>
      </c>
      <c r="B3318" s="73" t="s">
        <v>7686</v>
      </c>
      <c r="C3318" s="73" t="s">
        <v>7687</v>
      </c>
      <c r="D3318" s="73" t="s">
        <v>49</v>
      </c>
      <c r="E3318" s="74">
        <f>IF(D3318="男",1,2)</f>
        <v>2</v>
      </c>
      <c r="F3318" s="73" t="s">
        <v>1521</v>
      </c>
      <c r="G3318" s="73" t="str">
        <f>VLOOKUP(F3318,学校番号,3,FALSE)</f>
        <v>070197</v>
      </c>
    </row>
    <row r="3319" spans="1:7" hidden="1" x14ac:dyDescent="0.15">
      <c r="A3319" s="72">
        <v>5491</v>
      </c>
      <c r="B3319" s="73" t="s">
        <v>7688</v>
      </c>
      <c r="C3319" s="73" t="s">
        <v>7689</v>
      </c>
      <c r="D3319" s="73" t="s">
        <v>49</v>
      </c>
      <c r="E3319" s="74">
        <f>IF(D3319="男",1,2)</f>
        <v>2</v>
      </c>
      <c r="F3319" s="73" t="s">
        <v>1521</v>
      </c>
      <c r="G3319" s="73" t="str">
        <f>VLOOKUP(F3319,学校番号,3,FALSE)</f>
        <v>070197</v>
      </c>
    </row>
    <row r="3320" spans="1:7" hidden="1" x14ac:dyDescent="0.15">
      <c r="A3320" s="72">
        <v>5492</v>
      </c>
      <c r="B3320" s="73" t="s">
        <v>7690</v>
      </c>
      <c r="C3320" s="73" t="s">
        <v>7691</v>
      </c>
      <c r="D3320" s="73" t="s">
        <v>49</v>
      </c>
      <c r="E3320" s="74">
        <f>IF(D3320="男",1,2)</f>
        <v>2</v>
      </c>
      <c r="F3320" s="73" t="s">
        <v>1521</v>
      </c>
      <c r="G3320" s="73" t="str">
        <f>VLOOKUP(F3320,学校番号,3,FALSE)</f>
        <v>070197</v>
      </c>
    </row>
    <row r="3321" spans="1:7" hidden="1" x14ac:dyDescent="0.15">
      <c r="A3321" s="72">
        <v>5493</v>
      </c>
      <c r="B3321" s="73" t="s">
        <v>7692</v>
      </c>
      <c r="C3321" s="73" t="s">
        <v>7265</v>
      </c>
      <c r="D3321" s="73" t="s">
        <v>49</v>
      </c>
      <c r="E3321" s="74">
        <f>IF(D3321="男",1,2)</f>
        <v>2</v>
      </c>
      <c r="F3321" s="73" t="s">
        <v>1521</v>
      </c>
      <c r="G3321" s="73" t="str">
        <f>VLOOKUP(F3321,学校番号,3,FALSE)</f>
        <v>070197</v>
      </c>
    </row>
    <row r="3322" spans="1:7" hidden="1" x14ac:dyDescent="0.15">
      <c r="A3322" s="72">
        <v>5494</v>
      </c>
      <c r="B3322" s="73" t="s">
        <v>7693</v>
      </c>
      <c r="C3322" s="73" t="s">
        <v>7694</v>
      </c>
      <c r="D3322" s="73" t="s">
        <v>49</v>
      </c>
      <c r="E3322" s="74">
        <f>IF(D3322="男",1,2)</f>
        <v>2</v>
      </c>
      <c r="F3322" s="73" t="s">
        <v>1521</v>
      </c>
      <c r="G3322" s="73" t="str">
        <f>VLOOKUP(F3322,学校番号,3,FALSE)</f>
        <v>070197</v>
      </c>
    </row>
    <row r="3323" spans="1:7" hidden="1" x14ac:dyDescent="0.15">
      <c r="A3323" s="72">
        <v>5495</v>
      </c>
      <c r="B3323" s="73" t="s">
        <v>7695</v>
      </c>
      <c r="C3323" s="73" t="s">
        <v>7696</v>
      </c>
      <c r="D3323" s="73" t="s">
        <v>49</v>
      </c>
      <c r="E3323" s="74">
        <f>IF(D3323="男",1,2)</f>
        <v>2</v>
      </c>
      <c r="F3323" s="73" t="s">
        <v>1521</v>
      </c>
      <c r="G3323" s="73" t="str">
        <f>VLOOKUP(F3323,学校番号,3,FALSE)</f>
        <v>070197</v>
      </c>
    </row>
    <row r="3324" spans="1:7" hidden="1" x14ac:dyDescent="0.15">
      <c r="A3324" s="72">
        <v>5496</v>
      </c>
      <c r="B3324" s="73" t="s">
        <v>7697</v>
      </c>
      <c r="C3324" s="73" t="s">
        <v>7698</v>
      </c>
      <c r="D3324" s="73" t="s">
        <v>49</v>
      </c>
      <c r="E3324" s="74">
        <f>IF(D3324="男",1,2)</f>
        <v>2</v>
      </c>
      <c r="F3324" s="73" t="s">
        <v>1521</v>
      </c>
      <c r="G3324" s="73" t="str">
        <f>VLOOKUP(F3324,学校番号,3,FALSE)</f>
        <v>070197</v>
      </c>
    </row>
    <row r="3325" spans="1:7" hidden="1" x14ac:dyDescent="0.15">
      <c r="A3325" s="72">
        <v>5497</v>
      </c>
      <c r="B3325" s="73" t="s">
        <v>7699</v>
      </c>
      <c r="C3325" s="73" t="s">
        <v>7700</v>
      </c>
      <c r="D3325" s="73" t="s">
        <v>49</v>
      </c>
      <c r="E3325" s="74">
        <f>IF(D3325="男",1,2)</f>
        <v>2</v>
      </c>
      <c r="F3325" s="73" t="s">
        <v>1521</v>
      </c>
      <c r="G3325" s="73" t="str">
        <f>VLOOKUP(F3325,学校番号,3,FALSE)</f>
        <v>070197</v>
      </c>
    </row>
    <row r="3326" spans="1:7" hidden="1" x14ac:dyDescent="0.15">
      <c r="A3326" s="72">
        <v>5498</v>
      </c>
      <c r="B3326" s="73" t="s">
        <v>7701</v>
      </c>
      <c r="C3326" s="73" t="s">
        <v>7702</v>
      </c>
      <c r="D3326" s="73" t="s">
        <v>49</v>
      </c>
      <c r="E3326" s="74">
        <f>IF(D3326="男",1,2)</f>
        <v>2</v>
      </c>
      <c r="F3326" s="73" t="s">
        <v>1521</v>
      </c>
      <c r="G3326" s="73" t="str">
        <f>VLOOKUP(F3326,学校番号,3,FALSE)</f>
        <v>070197</v>
      </c>
    </row>
    <row r="3327" spans="1:7" hidden="1" x14ac:dyDescent="0.15">
      <c r="A3327" s="72">
        <v>5499</v>
      </c>
      <c r="B3327" s="73" t="s">
        <v>7703</v>
      </c>
      <c r="C3327" s="73" t="s">
        <v>7704</v>
      </c>
      <c r="D3327" s="73" t="s">
        <v>48</v>
      </c>
      <c r="E3327" s="74">
        <f>IF(D3327="男",1,2)</f>
        <v>1</v>
      </c>
      <c r="F3327" s="73" t="s">
        <v>236</v>
      </c>
      <c r="G3327" s="73" t="str">
        <f>VLOOKUP(F3327,学校番号,3,FALSE)</f>
        <v>070095</v>
      </c>
    </row>
    <row r="3328" spans="1:7" hidden="1" x14ac:dyDescent="0.15">
      <c r="A3328" s="72">
        <v>5500</v>
      </c>
      <c r="B3328" s="73" t="s">
        <v>7705</v>
      </c>
      <c r="C3328" s="73" t="s">
        <v>7706</v>
      </c>
      <c r="D3328" s="73" t="s">
        <v>49</v>
      </c>
      <c r="E3328" s="74">
        <f>IF(D3328="男",1,2)</f>
        <v>2</v>
      </c>
      <c r="F3328" s="73" t="s">
        <v>236</v>
      </c>
      <c r="G3328" s="73" t="str">
        <f>VLOOKUP(F3328,学校番号,3,FALSE)</f>
        <v>070095</v>
      </c>
    </row>
    <row r="3329" spans="1:7" hidden="1" x14ac:dyDescent="0.15">
      <c r="A3329" s="72">
        <v>5501</v>
      </c>
      <c r="B3329" s="73" t="s">
        <v>7707</v>
      </c>
      <c r="C3329" s="73" t="s">
        <v>7253</v>
      </c>
      <c r="D3329" s="73" t="s">
        <v>48</v>
      </c>
      <c r="E3329" s="74">
        <f>IF(D3329="男",1,2)</f>
        <v>1</v>
      </c>
      <c r="F3329" s="73" t="s">
        <v>1524</v>
      </c>
      <c r="G3329" s="73" t="str">
        <f>VLOOKUP(F3329,学校番号,3,FALSE)</f>
        <v>070198</v>
      </c>
    </row>
    <row r="3330" spans="1:7" hidden="1" x14ac:dyDescent="0.15">
      <c r="A3330" s="72">
        <v>5502</v>
      </c>
      <c r="B3330" s="73" t="s">
        <v>7708</v>
      </c>
      <c r="C3330" s="73" t="s">
        <v>7709</v>
      </c>
      <c r="D3330" s="73" t="s">
        <v>48</v>
      </c>
      <c r="E3330" s="74">
        <f>IF(D3330="男",1,2)</f>
        <v>1</v>
      </c>
      <c r="F3330" s="73" t="s">
        <v>54</v>
      </c>
      <c r="G3330" s="73" t="str">
        <f>VLOOKUP(F3330,学校番号,3,FALSE)</f>
        <v>070146</v>
      </c>
    </row>
    <row r="3331" spans="1:7" hidden="1" x14ac:dyDescent="0.15">
      <c r="A3331" s="72">
        <v>5503</v>
      </c>
      <c r="B3331" s="73" t="s">
        <v>7710</v>
      </c>
      <c r="C3331" s="73" t="s">
        <v>7711</v>
      </c>
      <c r="D3331" s="73" t="s">
        <v>48</v>
      </c>
      <c r="E3331" s="74">
        <f>IF(D3331="男",1,2)</f>
        <v>1</v>
      </c>
      <c r="F3331" s="73" t="s">
        <v>54</v>
      </c>
      <c r="G3331" s="73" t="str">
        <f>VLOOKUP(F3331,学校番号,3,FALSE)</f>
        <v>070146</v>
      </c>
    </row>
    <row r="3332" spans="1:7" hidden="1" x14ac:dyDescent="0.15">
      <c r="A3332" s="72">
        <v>5504</v>
      </c>
      <c r="B3332" s="73" t="s">
        <v>7712</v>
      </c>
      <c r="C3332" s="73" t="s">
        <v>7713</v>
      </c>
      <c r="D3332" s="73" t="s">
        <v>48</v>
      </c>
      <c r="E3332" s="74">
        <f>IF(D3332="男",1,2)</f>
        <v>1</v>
      </c>
      <c r="F3332" s="73" t="s">
        <v>54</v>
      </c>
      <c r="G3332" s="73" t="str">
        <f>VLOOKUP(F3332,学校番号,3,FALSE)</f>
        <v>070146</v>
      </c>
    </row>
    <row r="3333" spans="1:7" hidden="1" x14ac:dyDescent="0.15">
      <c r="A3333" s="72">
        <v>5505</v>
      </c>
      <c r="B3333" s="73" t="s">
        <v>7714</v>
      </c>
      <c r="C3333" s="73" t="s">
        <v>7715</v>
      </c>
      <c r="D3333" s="73" t="s">
        <v>49</v>
      </c>
      <c r="E3333" s="74">
        <f>IF(D3333="男",1,2)</f>
        <v>2</v>
      </c>
      <c r="F3333" s="73" t="s">
        <v>54</v>
      </c>
      <c r="G3333" s="73" t="str">
        <f>VLOOKUP(F3333,学校番号,3,FALSE)</f>
        <v>070146</v>
      </c>
    </row>
    <row r="3334" spans="1:7" hidden="1" x14ac:dyDescent="0.15">
      <c r="A3334" s="72">
        <v>5506</v>
      </c>
      <c r="B3334" s="73" t="s">
        <v>7716</v>
      </c>
      <c r="C3334" s="73" t="s">
        <v>7717</v>
      </c>
      <c r="D3334" s="73" t="s">
        <v>49</v>
      </c>
      <c r="E3334" s="74">
        <f>IF(D3334="男",1,2)</f>
        <v>2</v>
      </c>
      <c r="F3334" s="73" t="s">
        <v>54</v>
      </c>
      <c r="G3334" s="73" t="str">
        <f>VLOOKUP(F3334,学校番号,3,FALSE)</f>
        <v>070146</v>
      </c>
    </row>
    <row r="3335" spans="1:7" hidden="1" x14ac:dyDescent="0.15">
      <c r="A3335" s="72">
        <v>5507</v>
      </c>
      <c r="B3335" s="73" t="s">
        <v>7718</v>
      </c>
      <c r="C3335" s="73" t="s">
        <v>7719</v>
      </c>
      <c r="D3335" s="73" t="s">
        <v>49</v>
      </c>
      <c r="E3335" s="74">
        <f>IF(D3335="男",1,2)</f>
        <v>2</v>
      </c>
      <c r="F3335" s="73" t="s">
        <v>54</v>
      </c>
      <c r="G3335" s="73" t="str">
        <f>VLOOKUP(F3335,学校番号,3,FALSE)</f>
        <v>070146</v>
      </c>
    </row>
    <row r="3336" spans="1:7" hidden="1" x14ac:dyDescent="0.15">
      <c r="A3336" s="72">
        <v>5508</v>
      </c>
      <c r="B3336" s="73" t="s">
        <v>7720</v>
      </c>
      <c r="C3336" s="73" t="s">
        <v>7721</v>
      </c>
      <c r="D3336" s="73" t="s">
        <v>48</v>
      </c>
      <c r="E3336" s="74">
        <f>IF(D3336="男",1,2)</f>
        <v>1</v>
      </c>
      <c r="F3336" s="73" t="s">
        <v>54</v>
      </c>
      <c r="G3336" s="73" t="str">
        <f>VLOOKUP(F3336,学校番号,3,FALSE)</f>
        <v>070146</v>
      </c>
    </row>
    <row r="3337" spans="1:7" hidden="1" x14ac:dyDescent="0.15">
      <c r="A3337" s="72">
        <v>5509</v>
      </c>
      <c r="B3337" s="73" t="s">
        <v>7722</v>
      </c>
      <c r="C3337" s="73" t="s">
        <v>7723</v>
      </c>
      <c r="D3337" s="73" t="s">
        <v>48</v>
      </c>
      <c r="E3337" s="74">
        <f>IF(D3337="男",1,2)</f>
        <v>1</v>
      </c>
      <c r="F3337" s="73" t="s">
        <v>54</v>
      </c>
      <c r="G3337" s="73" t="str">
        <f>VLOOKUP(F3337,学校番号,3,FALSE)</f>
        <v>070146</v>
      </c>
    </row>
    <row r="3338" spans="1:7" hidden="1" x14ac:dyDescent="0.15">
      <c r="A3338" s="72">
        <v>5510</v>
      </c>
      <c r="B3338" s="73" t="s">
        <v>7724</v>
      </c>
      <c r="C3338" s="73" t="s">
        <v>7725</v>
      </c>
      <c r="D3338" s="73" t="s">
        <v>48</v>
      </c>
      <c r="E3338" s="74">
        <f>IF(D3338="男",1,2)</f>
        <v>1</v>
      </c>
      <c r="F3338" s="73" t="s">
        <v>54</v>
      </c>
      <c r="G3338" s="73" t="str">
        <f>VLOOKUP(F3338,学校番号,3,FALSE)</f>
        <v>070146</v>
      </c>
    </row>
    <row r="3339" spans="1:7" hidden="1" x14ac:dyDescent="0.15">
      <c r="A3339" s="72">
        <v>5511</v>
      </c>
      <c r="B3339" s="73" t="s">
        <v>7726</v>
      </c>
      <c r="C3339" s="73" t="s">
        <v>7727</v>
      </c>
      <c r="D3339" s="73" t="s">
        <v>48</v>
      </c>
      <c r="E3339" s="74">
        <f>IF(D3339="男",1,2)</f>
        <v>1</v>
      </c>
      <c r="F3339" s="73" t="s">
        <v>54</v>
      </c>
      <c r="G3339" s="73" t="str">
        <f>VLOOKUP(F3339,学校番号,3,FALSE)</f>
        <v>070146</v>
      </c>
    </row>
    <row r="3340" spans="1:7" hidden="1" x14ac:dyDescent="0.15">
      <c r="A3340" s="72">
        <v>5512</v>
      </c>
      <c r="B3340" s="73" t="s">
        <v>7728</v>
      </c>
      <c r="C3340" s="73" t="s">
        <v>7729</v>
      </c>
      <c r="D3340" s="73" t="s">
        <v>49</v>
      </c>
      <c r="E3340" s="74">
        <f>IF(D3340="男",1,2)</f>
        <v>2</v>
      </c>
      <c r="F3340" s="73" t="s">
        <v>54</v>
      </c>
      <c r="G3340" s="73" t="str">
        <f>VLOOKUP(F3340,学校番号,3,FALSE)</f>
        <v>070146</v>
      </c>
    </row>
    <row r="3341" spans="1:7" hidden="1" x14ac:dyDescent="0.15">
      <c r="A3341" s="72">
        <v>5513</v>
      </c>
      <c r="B3341" s="73" t="s">
        <v>7730</v>
      </c>
      <c r="C3341" s="73" t="s">
        <v>7731</v>
      </c>
      <c r="D3341" s="73" t="s">
        <v>49</v>
      </c>
      <c r="E3341" s="74">
        <f>IF(D3341="男",1,2)</f>
        <v>2</v>
      </c>
      <c r="F3341" s="73" t="s">
        <v>54</v>
      </c>
      <c r="G3341" s="73" t="str">
        <f>VLOOKUP(F3341,学校番号,3,FALSE)</f>
        <v>070146</v>
      </c>
    </row>
    <row r="3342" spans="1:7" hidden="1" x14ac:dyDescent="0.15">
      <c r="A3342" s="72">
        <v>5514</v>
      </c>
      <c r="B3342" s="73" t="s">
        <v>7732</v>
      </c>
      <c r="C3342" s="73" t="s">
        <v>7733</v>
      </c>
      <c r="D3342" s="73" t="s">
        <v>49</v>
      </c>
      <c r="E3342" s="74">
        <f>IF(D3342="男",1,2)</f>
        <v>2</v>
      </c>
      <c r="F3342" s="73" t="s">
        <v>54</v>
      </c>
      <c r="G3342" s="73" t="str">
        <f>VLOOKUP(F3342,学校番号,3,FALSE)</f>
        <v>070146</v>
      </c>
    </row>
    <row r="3343" spans="1:7" hidden="1" x14ac:dyDescent="0.15">
      <c r="A3343" s="72">
        <v>5515</v>
      </c>
      <c r="B3343" s="73" t="s">
        <v>7734</v>
      </c>
      <c r="C3343" s="73" t="s">
        <v>7735</v>
      </c>
      <c r="D3343" s="73" t="s">
        <v>49</v>
      </c>
      <c r="E3343" s="74">
        <f>IF(D3343="男",1,2)</f>
        <v>2</v>
      </c>
      <c r="F3343" s="73" t="s">
        <v>54</v>
      </c>
      <c r="G3343" s="73" t="str">
        <f>VLOOKUP(F3343,学校番号,3,FALSE)</f>
        <v>070146</v>
      </c>
    </row>
    <row r="3344" spans="1:7" hidden="1" x14ac:dyDescent="0.15">
      <c r="A3344" s="72">
        <v>5516</v>
      </c>
      <c r="B3344" s="73" t="s">
        <v>7736</v>
      </c>
      <c r="C3344" s="73" t="s">
        <v>7737</v>
      </c>
      <c r="D3344" s="73" t="s">
        <v>48</v>
      </c>
      <c r="E3344" s="74">
        <f>IF(D3344="男",1,2)</f>
        <v>1</v>
      </c>
      <c r="F3344" s="73" t="s">
        <v>1005</v>
      </c>
      <c r="G3344" s="73" t="str">
        <f>VLOOKUP(F3344,学校番号,3,FALSE)</f>
        <v>070015</v>
      </c>
    </row>
    <row r="3345" spans="1:7" hidden="1" x14ac:dyDescent="0.15">
      <c r="A3345" s="72">
        <v>5517</v>
      </c>
      <c r="B3345" s="73" t="s">
        <v>7738</v>
      </c>
      <c r="C3345" s="73" t="s">
        <v>7739</v>
      </c>
      <c r="D3345" s="73" t="s">
        <v>49</v>
      </c>
      <c r="E3345" s="74">
        <f>IF(D3345="男",1,2)</f>
        <v>2</v>
      </c>
      <c r="F3345" s="73" t="s">
        <v>1005</v>
      </c>
      <c r="G3345" s="73" t="str">
        <f>VLOOKUP(F3345,学校番号,3,FALSE)</f>
        <v>070015</v>
      </c>
    </row>
    <row r="3346" spans="1:7" hidden="1" x14ac:dyDescent="0.15">
      <c r="A3346" s="72">
        <v>5518</v>
      </c>
      <c r="B3346" s="73" t="s">
        <v>7740</v>
      </c>
      <c r="C3346" s="73" t="s">
        <v>7741</v>
      </c>
      <c r="D3346" s="73" t="s">
        <v>48</v>
      </c>
      <c r="E3346" s="74">
        <f>IF(D3346="男",1,2)</f>
        <v>1</v>
      </c>
      <c r="F3346" s="73" t="s">
        <v>1005</v>
      </c>
      <c r="G3346" s="73" t="str">
        <f>VLOOKUP(F3346,学校番号,3,FALSE)</f>
        <v>070015</v>
      </c>
    </row>
    <row r="3347" spans="1:7" hidden="1" x14ac:dyDescent="0.15">
      <c r="A3347" s="72">
        <v>5519</v>
      </c>
      <c r="B3347" s="73" t="s">
        <v>7742</v>
      </c>
      <c r="C3347" s="73" t="s">
        <v>7743</v>
      </c>
      <c r="D3347" s="73" t="s">
        <v>48</v>
      </c>
      <c r="E3347" s="74">
        <f>IF(D3347="男",1,2)</f>
        <v>1</v>
      </c>
      <c r="F3347" s="73" t="s">
        <v>1005</v>
      </c>
      <c r="G3347" s="73" t="str">
        <f>VLOOKUP(F3347,学校番号,3,FALSE)</f>
        <v>070015</v>
      </c>
    </row>
    <row r="3348" spans="1:7" hidden="1" x14ac:dyDescent="0.15">
      <c r="A3348" s="72">
        <v>5520</v>
      </c>
      <c r="B3348" s="73" t="s">
        <v>7744</v>
      </c>
      <c r="C3348" s="73" t="s">
        <v>7745</v>
      </c>
      <c r="D3348" s="73" t="s">
        <v>48</v>
      </c>
      <c r="E3348" s="74">
        <f>IF(D3348="男",1,2)</f>
        <v>1</v>
      </c>
      <c r="F3348" s="73" t="s">
        <v>1005</v>
      </c>
      <c r="G3348" s="73" t="str">
        <f>VLOOKUP(F3348,学校番号,3,FALSE)</f>
        <v>070015</v>
      </c>
    </row>
    <row r="3349" spans="1:7" hidden="1" x14ac:dyDescent="0.15">
      <c r="A3349" s="72">
        <v>5521</v>
      </c>
      <c r="B3349" s="73" t="s">
        <v>7746</v>
      </c>
      <c r="C3349" s="73" t="s">
        <v>7747</v>
      </c>
      <c r="D3349" s="73" t="s">
        <v>48</v>
      </c>
      <c r="E3349" s="74">
        <f>IF(D3349="男",1,2)</f>
        <v>1</v>
      </c>
      <c r="F3349" s="73" t="s">
        <v>1005</v>
      </c>
      <c r="G3349" s="73" t="str">
        <f>VLOOKUP(F3349,学校番号,3,FALSE)</f>
        <v>070015</v>
      </c>
    </row>
    <row r="3350" spans="1:7" hidden="1" x14ac:dyDescent="0.15">
      <c r="A3350" s="72">
        <v>5522</v>
      </c>
      <c r="B3350" s="73" t="s">
        <v>7748</v>
      </c>
      <c r="C3350" s="73" t="s">
        <v>7749</v>
      </c>
      <c r="D3350" s="73" t="s">
        <v>48</v>
      </c>
      <c r="E3350" s="74">
        <f>IF(D3350="男",1,2)</f>
        <v>1</v>
      </c>
      <c r="F3350" s="73" t="s">
        <v>1005</v>
      </c>
      <c r="G3350" s="73" t="str">
        <f>VLOOKUP(F3350,学校番号,3,FALSE)</f>
        <v>070015</v>
      </c>
    </row>
    <row r="3351" spans="1:7" hidden="1" x14ac:dyDescent="0.15">
      <c r="A3351" s="72">
        <v>5523</v>
      </c>
      <c r="B3351" s="73" t="s">
        <v>7750</v>
      </c>
      <c r="C3351" s="73" t="s">
        <v>2760</v>
      </c>
      <c r="D3351" s="73" t="s">
        <v>48</v>
      </c>
      <c r="E3351" s="74">
        <f>IF(D3351="男",1,2)</f>
        <v>1</v>
      </c>
      <c r="F3351" s="73" t="s">
        <v>1005</v>
      </c>
      <c r="G3351" s="73" t="str">
        <f>VLOOKUP(F3351,学校番号,3,FALSE)</f>
        <v>070015</v>
      </c>
    </row>
    <row r="3352" spans="1:7" hidden="1" x14ac:dyDescent="0.15">
      <c r="A3352" s="72">
        <v>5524</v>
      </c>
      <c r="B3352" s="73" t="s">
        <v>7751</v>
      </c>
      <c r="C3352" s="73" t="s">
        <v>7752</v>
      </c>
      <c r="D3352" s="73" t="s">
        <v>48</v>
      </c>
      <c r="E3352" s="74">
        <f>IF(D3352="男",1,2)</f>
        <v>1</v>
      </c>
      <c r="F3352" s="73" t="s">
        <v>1005</v>
      </c>
      <c r="G3352" s="73" t="str">
        <f>VLOOKUP(F3352,学校番号,3,FALSE)</f>
        <v>070015</v>
      </c>
    </row>
    <row r="3353" spans="1:7" hidden="1" x14ac:dyDescent="0.15">
      <c r="A3353" s="72">
        <v>5525</v>
      </c>
      <c r="B3353" s="73" t="s">
        <v>7753</v>
      </c>
      <c r="C3353" s="73" t="s">
        <v>7754</v>
      </c>
      <c r="D3353" s="73" t="s">
        <v>48</v>
      </c>
      <c r="E3353" s="74">
        <f>IF(D3353="男",1,2)</f>
        <v>1</v>
      </c>
      <c r="F3353" s="73" t="s">
        <v>1005</v>
      </c>
      <c r="G3353" s="73" t="str">
        <f>VLOOKUP(F3353,学校番号,3,FALSE)</f>
        <v>070015</v>
      </c>
    </row>
    <row r="3354" spans="1:7" hidden="1" x14ac:dyDescent="0.15">
      <c r="A3354" s="72">
        <v>5526</v>
      </c>
      <c r="B3354" s="73" t="s">
        <v>7755</v>
      </c>
      <c r="C3354" s="73" t="s">
        <v>7756</v>
      </c>
      <c r="D3354" s="73" t="s">
        <v>48</v>
      </c>
      <c r="E3354" s="74">
        <f>IF(D3354="男",1,2)</f>
        <v>1</v>
      </c>
      <c r="F3354" s="73" t="s">
        <v>1005</v>
      </c>
      <c r="G3354" s="73" t="str">
        <f>VLOOKUP(F3354,学校番号,3,FALSE)</f>
        <v>070015</v>
      </c>
    </row>
    <row r="3355" spans="1:7" hidden="1" x14ac:dyDescent="0.15">
      <c r="A3355" s="72">
        <v>5527</v>
      </c>
      <c r="B3355" s="73" t="s">
        <v>7757</v>
      </c>
      <c r="C3355" s="73" t="s">
        <v>7758</v>
      </c>
      <c r="D3355" s="73" t="s">
        <v>48</v>
      </c>
      <c r="E3355" s="74">
        <f>IF(D3355="男",1,2)</f>
        <v>1</v>
      </c>
      <c r="F3355" s="73" t="s">
        <v>1005</v>
      </c>
      <c r="G3355" s="73" t="str">
        <f>VLOOKUP(F3355,学校番号,3,FALSE)</f>
        <v>070015</v>
      </c>
    </row>
    <row r="3356" spans="1:7" hidden="1" x14ac:dyDescent="0.15">
      <c r="A3356" s="72">
        <v>5528</v>
      </c>
      <c r="B3356" s="73" t="s">
        <v>7759</v>
      </c>
      <c r="C3356" s="73" t="s">
        <v>7760</v>
      </c>
      <c r="D3356" s="73" t="s">
        <v>49</v>
      </c>
      <c r="E3356" s="74">
        <f>IF(D3356="男",1,2)</f>
        <v>2</v>
      </c>
      <c r="F3356" s="73" t="s">
        <v>1005</v>
      </c>
      <c r="G3356" s="73" t="str">
        <f>VLOOKUP(F3356,学校番号,3,FALSE)</f>
        <v>070015</v>
      </c>
    </row>
    <row r="3357" spans="1:7" hidden="1" x14ac:dyDescent="0.15">
      <c r="A3357" s="72">
        <v>5529</v>
      </c>
      <c r="B3357" s="73" t="s">
        <v>7761</v>
      </c>
      <c r="C3357" s="73" t="s">
        <v>7762</v>
      </c>
      <c r="D3357" s="73" t="s">
        <v>49</v>
      </c>
      <c r="E3357" s="74">
        <f>IF(D3357="男",1,2)</f>
        <v>2</v>
      </c>
      <c r="F3357" s="73" t="s">
        <v>232</v>
      </c>
      <c r="G3357" s="73" t="str">
        <f>VLOOKUP(F3357,学校番号,3,FALSE)</f>
        <v>070052</v>
      </c>
    </row>
    <row r="3358" spans="1:7" hidden="1" x14ac:dyDescent="0.15">
      <c r="A3358" s="72">
        <v>5530</v>
      </c>
      <c r="B3358" s="73" t="s">
        <v>7763</v>
      </c>
      <c r="C3358" s="73" t="s">
        <v>7764</v>
      </c>
      <c r="D3358" s="73" t="s">
        <v>48</v>
      </c>
      <c r="E3358" s="74">
        <f>IF(D3358="男",1,2)</f>
        <v>1</v>
      </c>
      <c r="F3358" s="73" t="s">
        <v>232</v>
      </c>
      <c r="G3358" s="73" t="str">
        <f>VLOOKUP(F3358,学校番号,3,FALSE)</f>
        <v>070052</v>
      </c>
    </row>
    <row r="3359" spans="1:7" hidden="1" x14ac:dyDescent="0.15">
      <c r="A3359" s="72">
        <v>5532</v>
      </c>
      <c r="B3359" s="73" t="s">
        <v>7765</v>
      </c>
      <c r="C3359" s="73" t="s">
        <v>7766</v>
      </c>
      <c r="D3359" s="73" t="s">
        <v>48</v>
      </c>
      <c r="E3359" s="74">
        <f>IF(D3359="男",1,2)</f>
        <v>1</v>
      </c>
      <c r="F3359" s="73" t="s">
        <v>917</v>
      </c>
      <c r="G3359" s="73" t="str">
        <f>VLOOKUP(F3359,学校番号,3,FALSE)</f>
        <v>070116</v>
      </c>
    </row>
    <row r="3360" spans="1:7" hidden="1" x14ac:dyDescent="0.15">
      <c r="A3360" s="72">
        <v>5533</v>
      </c>
      <c r="B3360" s="73" t="s">
        <v>7767</v>
      </c>
      <c r="C3360" s="73" t="s">
        <v>7768</v>
      </c>
      <c r="D3360" s="73" t="s">
        <v>49</v>
      </c>
      <c r="E3360" s="74">
        <f>IF(D3360="男",1,2)</f>
        <v>2</v>
      </c>
      <c r="F3360" s="73" t="s">
        <v>917</v>
      </c>
      <c r="G3360" s="73" t="str">
        <f>VLOOKUP(F3360,学校番号,3,FALSE)</f>
        <v>070116</v>
      </c>
    </row>
    <row r="3361" spans="1:7" hidden="1" x14ac:dyDescent="0.15">
      <c r="A3361" s="72">
        <v>5534</v>
      </c>
      <c r="B3361" s="73" t="s">
        <v>7769</v>
      </c>
      <c r="C3361" s="73" t="s">
        <v>7770</v>
      </c>
      <c r="D3361" s="73" t="s">
        <v>49</v>
      </c>
      <c r="E3361" s="74">
        <f>IF(D3361="男",1,2)</f>
        <v>2</v>
      </c>
      <c r="F3361" s="73" t="s">
        <v>917</v>
      </c>
      <c r="G3361" s="73" t="str">
        <f>VLOOKUP(F3361,学校番号,3,FALSE)</f>
        <v>070116</v>
      </c>
    </row>
    <row r="3362" spans="1:7" hidden="1" x14ac:dyDescent="0.15">
      <c r="A3362" s="72">
        <v>5535</v>
      </c>
      <c r="B3362" s="73" t="s">
        <v>7771</v>
      </c>
      <c r="C3362" s="73" t="s">
        <v>7772</v>
      </c>
      <c r="D3362" s="73" t="s">
        <v>49</v>
      </c>
      <c r="E3362" s="74">
        <f>IF(D3362="男",1,2)</f>
        <v>2</v>
      </c>
      <c r="F3362" s="73" t="s">
        <v>917</v>
      </c>
      <c r="G3362" s="73" t="str">
        <f>VLOOKUP(F3362,学校番号,3,FALSE)</f>
        <v>070116</v>
      </c>
    </row>
    <row r="3363" spans="1:7" hidden="1" x14ac:dyDescent="0.15">
      <c r="A3363" s="72">
        <v>5536</v>
      </c>
      <c r="B3363" s="73" t="s">
        <v>7773</v>
      </c>
      <c r="C3363" s="73" t="s">
        <v>7774</v>
      </c>
      <c r="D3363" s="73" t="s">
        <v>49</v>
      </c>
      <c r="E3363" s="74">
        <f>IF(D3363="男",1,2)</f>
        <v>2</v>
      </c>
      <c r="F3363" s="73" t="s">
        <v>917</v>
      </c>
      <c r="G3363" s="73" t="str">
        <f>VLOOKUP(F3363,学校番号,3,FALSE)</f>
        <v>070116</v>
      </c>
    </row>
    <row r="3364" spans="1:7" hidden="1" x14ac:dyDescent="0.15">
      <c r="A3364" s="72">
        <v>5537</v>
      </c>
      <c r="B3364" s="73" t="s">
        <v>7775</v>
      </c>
      <c r="C3364" s="73" t="s">
        <v>7776</v>
      </c>
      <c r="D3364" s="73" t="s">
        <v>49</v>
      </c>
      <c r="E3364" s="74">
        <f>IF(D3364="男",1,2)</f>
        <v>2</v>
      </c>
      <c r="F3364" s="73" t="s">
        <v>917</v>
      </c>
      <c r="G3364" s="73" t="str">
        <f>VLOOKUP(F3364,学校番号,3,FALSE)</f>
        <v>070116</v>
      </c>
    </row>
    <row r="3365" spans="1:7" hidden="1" x14ac:dyDescent="0.15">
      <c r="A3365" s="72">
        <v>5538</v>
      </c>
      <c r="B3365" s="73" t="s">
        <v>7777</v>
      </c>
      <c r="C3365" s="73" t="s">
        <v>7778</v>
      </c>
      <c r="D3365" s="73" t="s">
        <v>48</v>
      </c>
      <c r="E3365" s="74">
        <f>IF(D3365="男",1,2)</f>
        <v>1</v>
      </c>
      <c r="F3365" s="73" t="s">
        <v>51</v>
      </c>
      <c r="G3365" s="73" t="str">
        <f>VLOOKUP(F3365,学校番号,3,FALSE)</f>
        <v>070166</v>
      </c>
    </row>
    <row r="3366" spans="1:7" hidden="1" x14ac:dyDescent="0.15">
      <c r="A3366" s="72">
        <v>5539</v>
      </c>
      <c r="B3366" s="73" t="s">
        <v>7779</v>
      </c>
      <c r="C3366" s="73" t="s">
        <v>7780</v>
      </c>
      <c r="D3366" s="73" t="s">
        <v>48</v>
      </c>
      <c r="E3366" s="74">
        <f>IF(D3366="男",1,2)</f>
        <v>1</v>
      </c>
      <c r="F3366" s="73" t="s">
        <v>51</v>
      </c>
      <c r="G3366" s="73" t="str">
        <f>VLOOKUP(F3366,学校番号,3,FALSE)</f>
        <v>070166</v>
      </c>
    </row>
    <row r="3367" spans="1:7" hidden="1" x14ac:dyDescent="0.15">
      <c r="A3367" s="72">
        <v>5540</v>
      </c>
      <c r="B3367" s="73" t="s">
        <v>7781</v>
      </c>
      <c r="C3367" s="73" t="s">
        <v>3273</v>
      </c>
      <c r="D3367" s="73" t="s">
        <v>48</v>
      </c>
      <c r="E3367" s="74">
        <f>IF(D3367="男",1,2)</f>
        <v>1</v>
      </c>
      <c r="F3367" s="73" t="s">
        <v>51</v>
      </c>
      <c r="G3367" s="73" t="str">
        <f>VLOOKUP(F3367,学校番号,3,FALSE)</f>
        <v>070166</v>
      </c>
    </row>
    <row r="3368" spans="1:7" hidden="1" x14ac:dyDescent="0.15">
      <c r="A3368" s="72">
        <v>5541</v>
      </c>
      <c r="B3368" s="73" t="s">
        <v>7782</v>
      </c>
      <c r="C3368" s="73" t="s">
        <v>7783</v>
      </c>
      <c r="D3368" s="73" t="s">
        <v>48</v>
      </c>
      <c r="E3368" s="74">
        <f>IF(D3368="男",1,2)</f>
        <v>1</v>
      </c>
      <c r="F3368" s="73" t="s">
        <v>51</v>
      </c>
      <c r="G3368" s="73" t="str">
        <f>VLOOKUP(F3368,学校番号,3,FALSE)</f>
        <v>070166</v>
      </c>
    </row>
    <row r="3369" spans="1:7" hidden="1" x14ac:dyDescent="0.15">
      <c r="A3369" s="72">
        <v>5542</v>
      </c>
      <c r="B3369" s="73" t="s">
        <v>7784</v>
      </c>
      <c r="C3369" s="73" t="s">
        <v>7785</v>
      </c>
      <c r="D3369" s="73" t="s">
        <v>48</v>
      </c>
      <c r="E3369" s="74">
        <f>IF(D3369="男",1,2)</f>
        <v>1</v>
      </c>
      <c r="F3369" s="73" t="s">
        <v>51</v>
      </c>
      <c r="G3369" s="73" t="str">
        <f>VLOOKUP(F3369,学校番号,3,FALSE)</f>
        <v>070166</v>
      </c>
    </row>
    <row r="3370" spans="1:7" hidden="1" x14ac:dyDescent="0.15">
      <c r="A3370" s="72">
        <v>5543</v>
      </c>
      <c r="B3370" s="73" t="s">
        <v>7786</v>
      </c>
      <c r="C3370" s="73" t="s">
        <v>7787</v>
      </c>
      <c r="D3370" s="73" t="s">
        <v>48</v>
      </c>
      <c r="E3370" s="74">
        <f>IF(D3370="男",1,2)</f>
        <v>1</v>
      </c>
      <c r="F3370" s="73" t="s">
        <v>51</v>
      </c>
      <c r="G3370" s="73" t="str">
        <f>VLOOKUP(F3370,学校番号,3,FALSE)</f>
        <v>070166</v>
      </c>
    </row>
    <row r="3371" spans="1:7" hidden="1" x14ac:dyDescent="0.15">
      <c r="A3371" s="72">
        <v>5544</v>
      </c>
      <c r="B3371" s="73" t="s">
        <v>7788</v>
      </c>
      <c r="C3371" s="73" t="s">
        <v>7789</v>
      </c>
      <c r="D3371" s="73" t="s">
        <v>48</v>
      </c>
      <c r="E3371" s="74">
        <f>IF(D3371="男",1,2)</f>
        <v>1</v>
      </c>
      <c r="F3371" s="73" t="s">
        <v>51</v>
      </c>
      <c r="G3371" s="73" t="str">
        <f>VLOOKUP(F3371,学校番号,3,FALSE)</f>
        <v>070166</v>
      </c>
    </row>
    <row r="3372" spans="1:7" hidden="1" x14ac:dyDescent="0.15">
      <c r="A3372" s="72">
        <v>5545</v>
      </c>
      <c r="B3372" s="73" t="s">
        <v>7790</v>
      </c>
      <c r="C3372" s="73" t="s">
        <v>7791</v>
      </c>
      <c r="D3372" s="73" t="s">
        <v>48</v>
      </c>
      <c r="E3372" s="74">
        <f>IF(D3372="男",1,2)</f>
        <v>1</v>
      </c>
      <c r="F3372" s="73" t="s">
        <v>51</v>
      </c>
      <c r="G3372" s="73" t="str">
        <f>VLOOKUP(F3372,学校番号,3,FALSE)</f>
        <v>070166</v>
      </c>
    </row>
    <row r="3373" spans="1:7" hidden="1" x14ac:dyDescent="0.15">
      <c r="A3373" s="72">
        <v>5546</v>
      </c>
      <c r="B3373" s="73" t="s">
        <v>7792</v>
      </c>
      <c r="C3373" s="73" t="s">
        <v>7793</v>
      </c>
      <c r="D3373" s="73" t="s">
        <v>48</v>
      </c>
      <c r="E3373" s="74">
        <f>IF(D3373="男",1,2)</f>
        <v>1</v>
      </c>
      <c r="F3373" s="73" t="s">
        <v>51</v>
      </c>
      <c r="G3373" s="73" t="str">
        <f>VLOOKUP(F3373,学校番号,3,FALSE)</f>
        <v>070166</v>
      </c>
    </row>
    <row r="3374" spans="1:7" hidden="1" x14ac:dyDescent="0.15">
      <c r="A3374" s="72">
        <v>5547</v>
      </c>
      <c r="B3374" s="73" t="s">
        <v>7794</v>
      </c>
      <c r="C3374" s="73" t="s">
        <v>7795</v>
      </c>
      <c r="D3374" s="73" t="s">
        <v>48</v>
      </c>
      <c r="E3374" s="74">
        <f>IF(D3374="男",1,2)</f>
        <v>1</v>
      </c>
      <c r="F3374" s="73" t="s">
        <v>51</v>
      </c>
      <c r="G3374" s="73" t="str">
        <f>VLOOKUP(F3374,学校番号,3,FALSE)</f>
        <v>070166</v>
      </c>
    </row>
    <row r="3375" spans="1:7" hidden="1" x14ac:dyDescent="0.15">
      <c r="A3375" s="72">
        <v>5548</v>
      </c>
      <c r="B3375" s="73" t="s">
        <v>7796</v>
      </c>
      <c r="C3375" s="73" t="s">
        <v>7797</v>
      </c>
      <c r="D3375" s="73" t="s">
        <v>48</v>
      </c>
      <c r="E3375" s="74">
        <f>IF(D3375="男",1,2)</f>
        <v>1</v>
      </c>
      <c r="F3375" s="73" t="s">
        <v>51</v>
      </c>
      <c r="G3375" s="73" t="str">
        <f>VLOOKUP(F3375,学校番号,3,FALSE)</f>
        <v>070166</v>
      </c>
    </row>
    <row r="3376" spans="1:7" hidden="1" x14ac:dyDescent="0.15">
      <c r="A3376" s="72">
        <v>5549</v>
      </c>
      <c r="B3376" s="73" t="s">
        <v>7798</v>
      </c>
      <c r="C3376" s="73" t="s">
        <v>7799</v>
      </c>
      <c r="D3376" s="73" t="s">
        <v>48</v>
      </c>
      <c r="E3376" s="74">
        <f>IF(D3376="男",1,2)</f>
        <v>1</v>
      </c>
      <c r="F3376" s="73" t="s">
        <v>51</v>
      </c>
      <c r="G3376" s="73" t="str">
        <f>VLOOKUP(F3376,学校番号,3,FALSE)</f>
        <v>070166</v>
      </c>
    </row>
    <row r="3377" spans="1:7" hidden="1" x14ac:dyDescent="0.15">
      <c r="A3377" s="72">
        <v>5550</v>
      </c>
      <c r="B3377" s="73" t="s">
        <v>7800</v>
      </c>
      <c r="C3377" s="73" t="s">
        <v>7801</v>
      </c>
      <c r="D3377" s="73" t="s">
        <v>48</v>
      </c>
      <c r="E3377" s="74">
        <f>IF(D3377="男",1,2)</f>
        <v>1</v>
      </c>
      <c r="F3377" s="73" t="s">
        <v>51</v>
      </c>
      <c r="G3377" s="73" t="str">
        <f>VLOOKUP(F3377,学校番号,3,FALSE)</f>
        <v>070166</v>
      </c>
    </row>
    <row r="3378" spans="1:7" hidden="1" x14ac:dyDescent="0.15">
      <c r="A3378" s="72">
        <v>5551</v>
      </c>
      <c r="B3378" s="73" t="s">
        <v>7802</v>
      </c>
      <c r="C3378" s="73" t="s">
        <v>7803</v>
      </c>
      <c r="D3378" s="73" t="s">
        <v>48</v>
      </c>
      <c r="E3378" s="74">
        <f>IF(D3378="男",1,2)</f>
        <v>1</v>
      </c>
      <c r="F3378" s="73" t="s">
        <v>51</v>
      </c>
      <c r="G3378" s="73" t="str">
        <f>VLOOKUP(F3378,学校番号,3,FALSE)</f>
        <v>070166</v>
      </c>
    </row>
    <row r="3379" spans="1:7" hidden="1" x14ac:dyDescent="0.15">
      <c r="A3379" s="72">
        <v>5552</v>
      </c>
      <c r="B3379" s="73" t="s">
        <v>7804</v>
      </c>
      <c r="C3379" s="73" t="s">
        <v>7805</v>
      </c>
      <c r="D3379" s="73" t="s">
        <v>48</v>
      </c>
      <c r="E3379" s="74">
        <f>IF(D3379="男",1,2)</f>
        <v>1</v>
      </c>
      <c r="F3379" s="73" t="s">
        <v>51</v>
      </c>
      <c r="G3379" s="73" t="str">
        <f>VLOOKUP(F3379,学校番号,3,FALSE)</f>
        <v>070166</v>
      </c>
    </row>
    <row r="3380" spans="1:7" hidden="1" x14ac:dyDescent="0.15">
      <c r="A3380" s="72">
        <v>5553</v>
      </c>
      <c r="B3380" s="73" t="s">
        <v>7806</v>
      </c>
      <c r="C3380" s="73" t="s">
        <v>7807</v>
      </c>
      <c r="D3380" s="73" t="s">
        <v>49</v>
      </c>
      <c r="E3380" s="74">
        <f>IF(D3380="男",1,2)</f>
        <v>2</v>
      </c>
      <c r="F3380" s="73" t="s">
        <v>51</v>
      </c>
      <c r="G3380" s="73" t="str">
        <f>VLOOKUP(F3380,学校番号,3,FALSE)</f>
        <v>070166</v>
      </c>
    </row>
    <row r="3381" spans="1:7" hidden="1" x14ac:dyDescent="0.15">
      <c r="A3381" s="72">
        <v>5554</v>
      </c>
      <c r="B3381" s="73" t="s">
        <v>7808</v>
      </c>
      <c r="C3381" s="73" t="s">
        <v>7809</v>
      </c>
      <c r="D3381" s="73" t="s">
        <v>49</v>
      </c>
      <c r="E3381" s="74">
        <f>IF(D3381="男",1,2)</f>
        <v>2</v>
      </c>
      <c r="F3381" s="73" t="s">
        <v>51</v>
      </c>
      <c r="G3381" s="73" t="str">
        <f>VLOOKUP(F3381,学校番号,3,FALSE)</f>
        <v>070166</v>
      </c>
    </row>
    <row r="3382" spans="1:7" hidden="1" x14ac:dyDescent="0.15">
      <c r="A3382" s="72">
        <v>5555</v>
      </c>
      <c r="B3382" s="73" t="s">
        <v>7810</v>
      </c>
      <c r="C3382" s="73" t="s">
        <v>7811</v>
      </c>
      <c r="D3382" s="73" t="s">
        <v>49</v>
      </c>
      <c r="E3382" s="74">
        <f>IF(D3382="男",1,2)</f>
        <v>2</v>
      </c>
      <c r="F3382" s="73" t="s">
        <v>51</v>
      </c>
      <c r="G3382" s="73" t="str">
        <f>VLOOKUP(F3382,学校番号,3,FALSE)</f>
        <v>070166</v>
      </c>
    </row>
    <row r="3383" spans="1:7" hidden="1" x14ac:dyDescent="0.15">
      <c r="A3383" s="72">
        <v>5556</v>
      </c>
      <c r="B3383" s="73" t="s">
        <v>7812</v>
      </c>
      <c r="C3383" s="73" t="s">
        <v>7813</v>
      </c>
      <c r="D3383" s="73" t="s">
        <v>49</v>
      </c>
      <c r="E3383" s="74">
        <f>IF(D3383="男",1,2)</f>
        <v>2</v>
      </c>
      <c r="F3383" s="73" t="s">
        <v>51</v>
      </c>
      <c r="G3383" s="73" t="str">
        <f>VLOOKUP(F3383,学校番号,3,FALSE)</f>
        <v>070166</v>
      </c>
    </row>
    <row r="3384" spans="1:7" hidden="1" x14ac:dyDescent="0.15">
      <c r="A3384" s="72">
        <v>5557</v>
      </c>
      <c r="B3384" s="73" t="s">
        <v>7814</v>
      </c>
      <c r="C3384" s="73" t="s">
        <v>7815</v>
      </c>
      <c r="D3384" s="73" t="s">
        <v>49</v>
      </c>
      <c r="E3384" s="74">
        <f>IF(D3384="男",1,2)</f>
        <v>2</v>
      </c>
      <c r="F3384" s="73" t="s">
        <v>51</v>
      </c>
      <c r="G3384" s="73" t="str">
        <f>VLOOKUP(F3384,学校番号,3,FALSE)</f>
        <v>070166</v>
      </c>
    </row>
    <row r="3385" spans="1:7" hidden="1" x14ac:dyDescent="0.15">
      <c r="A3385" s="72">
        <v>5558</v>
      </c>
      <c r="B3385" s="73" t="s">
        <v>7816</v>
      </c>
      <c r="C3385" s="73" t="s">
        <v>7817</v>
      </c>
      <c r="D3385" s="73" t="s">
        <v>49</v>
      </c>
      <c r="E3385" s="74">
        <f>IF(D3385="男",1,2)</f>
        <v>2</v>
      </c>
      <c r="F3385" s="73" t="s">
        <v>51</v>
      </c>
      <c r="G3385" s="73" t="str">
        <f>VLOOKUP(F3385,学校番号,3,FALSE)</f>
        <v>070166</v>
      </c>
    </row>
    <row r="3386" spans="1:7" hidden="1" x14ac:dyDescent="0.15">
      <c r="A3386" s="72">
        <v>5559</v>
      </c>
      <c r="B3386" s="73" t="s">
        <v>7818</v>
      </c>
      <c r="C3386" s="73" t="s">
        <v>7819</v>
      </c>
      <c r="D3386" s="73" t="s">
        <v>49</v>
      </c>
      <c r="E3386" s="74">
        <f>IF(D3386="男",1,2)</f>
        <v>2</v>
      </c>
      <c r="F3386" s="73" t="s">
        <v>51</v>
      </c>
      <c r="G3386" s="73" t="str">
        <f>VLOOKUP(F3386,学校番号,3,FALSE)</f>
        <v>070166</v>
      </c>
    </row>
    <row r="3387" spans="1:7" hidden="1" x14ac:dyDescent="0.15">
      <c r="A3387" s="72">
        <v>5560</v>
      </c>
      <c r="B3387" s="73" t="s">
        <v>7820</v>
      </c>
      <c r="C3387" s="73" t="s">
        <v>7821</v>
      </c>
      <c r="D3387" s="73" t="s">
        <v>49</v>
      </c>
      <c r="E3387" s="74">
        <f>IF(D3387="男",1,2)</f>
        <v>2</v>
      </c>
      <c r="F3387" s="73" t="s">
        <v>51</v>
      </c>
      <c r="G3387" s="73" t="str">
        <f>VLOOKUP(F3387,学校番号,3,FALSE)</f>
        <v>070166</v>
      </c>
    </row>
    <row r="3388" spans="1:7" hidden="1" x14ac:dyDescent="0.15">
      <c r="A3388" s="72">
        <v>5561</v>
      </c>
      <c r="B3388" s="73" t="s">
        <v>7822</v>
      </c>
      <c r="C3388" s="73" t="s">
        <v>7823</v>
      </c>
      <c r="D3388" s="73" t="s">
        <v>49</v>
      </c>
      <c r="E3388" s="74">
        <f>IF(D3388="男",1,2)</f>
        <v>2</v>
      </c>
      <c r="F3388" s="73" t="s">
        <v>51</v>
      </c>
      <c r="G3388" s="73" t="str">
        <f>VLOOKUP(F3388,学校番号,3,FALSE)</f>
        <v>070166</v>
      </c>
    </row>
    <row r="3389" spans="1:7" hidden="1" x14ac:dyDescent="0.15">
      <c r="A3389" s="72">
        <v>5562</v>
      </c>
      <c r="B3389" s="73" t="s">
        <v>7824</v>
      </c>
      <c r="C3389" s="73" t="s">
        <v>7825</v>
      </c>
      <c r="D3389" s="73" t="s">
        <v>49</v>
      </c>
      <c r="E3389" s="74">
        <f>IF(D3389="男",1,2)</f>
        <v>2</v>
      </c>
      <c r="F3389" s="73" t="s">
        <v>51</v>
      </c>
      <c r="G3389" s="73" t="str">
        <f>VLOOKUP(F3389,学校番号,3,FALSE)</f>
        <v>070166</v>
      </c>
    </row>
    <row r="3390" spans="1:7" hidden="1" x14ac:dyDescent="0.15">
      <c r="A3390" s="72">
        <v>5563</v>
      </c>
      <c r="B3390" s="73" t="s">
        <v>7826</v>
      </c>
      <c r="C3390" s="73" t="s">
        <v>7827</v>
      </c>
      <c r="D3390" s="73" t="s">
        <v>49</v>
      </c>
      <c r="E3390" s="74">
        <f>IF(D3390="男",1,2)</f>
        <v>2</v>
      </c>
      <c r="F3390" s="73" t="s">
        <v>51</v>
      </c>
      <c r="G3390" s="73" t="str">
        <f>VLOOKUP(F3390,学校番号,3,FALSE)</f>
        <v>070166</v>
      </c>
    </row>
    <row r="3391" spans="1:7" hidden="1" x14ac:dyDescent="0.15">
      <c r="A3391" s="72">
        <v>5564</v>
      </c>
      <c r="B3391" s="73" t="s">
        <v>7828</v>
      </c>
      <c r="C3391" s="73" t="s">
        <v>7829</v>
      </c>
      <c r="D3391" s="73" t="s">
        <v>49</v>
      </c>
      <c r="E3391" s="74">
        <f>IF(D3391="男",1,2)</f>
        <v>2</v>
      </c>
      <c r="F3391" s="73" t="s">
        <v>51</v>
      </c>
      <c r="G3391" s="73" t="str">
        <f>VLOOKUP(F3391,学校番号,3,FALSE)</f>
        <v>070166</v>
      </c>
    </row>
    <row r="3392" spans="1:7" hidden="1" x14ac:dyDescent="0.15">
      <c r="A3392" s="72">
        <v>5565</v>
      </c>
      <c r="B3392" s="73" t="s">
        <v>7830</v>
      </c>
      <c r="C3392" s="73" t="s">
        <v>7831</v>
      </c>
      <c r="D3392" s="73" t="s">
        <v>49</v>
      </c>
      <c r="E3392" s="74">
        <f>IF(D3392="男",1,2)</f>
        <v>2</v>
      </c>
      <c r="F3392" s="73" t="s">
        <v>51</v>
      </c>
      <c r="G3392" s="73" t="str">
        <f>VLOOKUP(F3392,学校番号,3,FALSE)</f>
        <v>070166</v>
      </c>
    </row>
    <row r="3393" spans="1:7" hidden="1" x14ac:dyDescent="0.15">
      <c r="A3393" s="72">
        <v>5566</v>
      </c>
      <c r="B3393" s="73" t="s">
        <v>7832</v>
      </c>
      <c r="C3393" s="73" t="s">
        <v>7833</v>
      </c>
      <c r="D3393" s="73" t="s">
        <v>49</v>
      </c>
      <c r="E3393" s="74">
        <f>IF(D3393="男",1,2)</f>
        <v>2</v>
      </c>
      <c r="F3393" s="73" t="s">
        <v>51</v>
      </c>
      <c r="G3393" s="73" t="str">
        <f>VLOOKUP(F3393,学校番号,3,FALSE)</f>
        <v>070166</v>
      </c>
    </row>
    <row r="3394" spans="1:7" hidden="1" x14ac:dyDescent="0.15">
      <c r="A3394" s="72">
        <v>5567</v>
      </c>
      <c r="B3394" s="73" t="s">
        <v>7834</v>
      </c>
      <c r="C3394" s="73" t="s">
        <v>7835</v>
      </c>
      <c r="D3394" s="73" t="s">
        <v>49</v>
      </c>
      <c r="E3394" s="74">
        <f>IF(D3394="男",1,2)</f>
        <v>2</v>
      </c>
      <c r="F3394" s="73" t="s">
        <v>51</v>
      </c>
      <c r="G3394" s="73" t="str">
        <f>VLOOKUP(F3394,学校番号,3,FALSE)</f>
        <v>070166</v>
      </c>
    </row>
    <row r="3395" spans="1:7" hidden="1" x14ac:dyDescent="0.15">
      <c r="A3395" s="72">
        <v>5568</v>
      </c>
      <c r="B3395" s="73" t="s">
        <v>7836</v>
      </c>
      <c r="C3395" s="73" t="s">
        <v>7837</v>
      </c>
      <c r="D3395" s="73" t="s">
        <v>49</v>
      </c>
      <c r="E3395" s="74">
        <f>IF(D3395="男",1,2)</f>
        <v>2</v>
      </c>
      <c r="F3395" s="73" t="s">
        <v>51</v>
      </c>
      <c r="G3395" s="73" t="str">
        <f>VLOOKUP(F3395,学校番号,3,FALSE)</f>
        <v>070166</v>
      </c>
    </row>
    <row r="3396" spans="1:7" hidden="1" x14ac:dyDescent="0.15">
      <c r="A3396" s="72">
        <v>5569</v>
      </c>
      <c r="B3396" s="73" t="s">
        <v>7838</v>
      </c>
      <c r="C3396" s="73" t="s">
        <v>7839</v>
      </c>
      <c r="D3396" s="73" t="s">
        <v>49</v>
      </c>
      <c r="E3396" s="74">
        <f>IF(D3396="男",1,2)</f>
        <v>2</v>
      </c>
      <c r="F3396" s="73" t="s">
        <v>51</v>
      </c>
      <c r="G3396" s="73" t="str">
        <f>VLOOKUP(F3396,学校番号,3,FALSE)</f>
        <v>070166</v>
      </c>
    </row>
    <row r="3397" spans="1:7" hidden="1" x14ac:dyDescent="0.15">
      <c r="A3397" s="72">
        <v>5570</v>
      </c>
      <c r="B3397" s="73" t="s">
        <v>7840</v>
      </c>
      <c r="C3397" s="73" t="s">
        <v>7841</v>
      </c>
      <c r="D3397" s="73" t="s">
        <v>49</v>
      </c>
      <c r="E3397" s="74">
        <f>IF(D3397="男",1,2)</f>
        <v>2</v>
      </c>
      <c r="F3397" s="73" t="s">
        <v>51</v>
      </c>
      <c r="G3397" s="73" t="str">
        <f>VLOOKUP(F3397,学校番号,3,FALSE)</f>
        <v>070166</v>
      </c>
    </row>
    <row r="3398" spans="1:7" hidden="1" x14ac:dyDescent="0.15">
      <c r="A3398" s="72">
        <v>5571</v>
      </c>
      <c r="B3398" s="73" t="s">
        <v>7842</v>
      </c>
      <c r="C3398" s="73" t="s">
        <v>7843</v>
      </c>
      <c r="D3398" s="73" t="s">
        <v>48</v>
      </c>
      <c r="E3398" s="74">
        <f>IF(D3398="男",1,2)</f>
        <v>1</v>
      </c>
      <c r="F3398" s="73" t="s">
        <v>913</v>
      </c>
      <c r="G3398" s="73" t="str">
        <f>VLOOKUP(F3398,学校番号,3,FALSE)</f>
        <v>070167</v>
      </c>
    </row>
    <row r="3399" spans="1:7" hidden="1" x14ac:dyDescent="0.15">
      <c r="A3399" s="72">
        <v>5572</v>
      </c>
      <c r="B3399" s="73" t="s">
        <v>7844</v>
      </c>
      <c r="C3399" s="73" t="s">
        <v>7845</v>
      </c>
      <c r="D3399" s="73" t="s">
        <v>48</v>
      </c>
      <c r="E3399" s="74">
        <f>IF(D3399="男",1,2)</f>
        <v>1</v>
      </c>
      <c r="F3399" s="73" t="s">
        <v>913</v>
      </c>
      <c r="G3399" s="73" t="str">
        <f>VLOOKUP(F3399,学校番号,3,FALSE)</f>
        <v>070167</v>
      </c>
    </row>
    <row r="3400" spans="1:7" hidden="1" x14ac:dyDescent="0.15">
      <c r="A3400" s="72">
        <v>5573</v>
      </c>
      <c r="B3400" s="73" t="s">
        <v>7846</v>
      </c>
      <c r="C3400" s="73" t="s">
        <v>7847</v>
      </c>
      <c r="D3400" s="73" t="s">
        <v>48</v>
      </c>
      <c r="E3400" s="74">
        <f>IF(D3400="男",1,2)</f>
        <v>1</v>
      </c>
      <c r="F3400" s="73" t="s">
        <v>913</v>
      </c>
      <c r="G3400" s="73" t="str">
        <f>VLOOKUP(F3400,学校番号,3,FALSE)</f>
        <v>070167</v>
      </c>
    </row>
    <row r="3401" spans="1:7" hidden="1" x14ac:dyDescent="0.15">
      <c r="A3401" s="72">
        <v>5574</v>
      </c>
      <c r="B3401" s="73" t="s">
        <v>7848</v>
      </c>
      <c r="C3401" s="73" t="s">
        <v>7849</v>
      </c>
      <c r="D3401" s="73" t="s">
        <v>49</v>
      </c>
      <c r="E3401" s="74">
        <f>IF(D3401="男",1,2)</f>
        <v>2</v>
      </c>
      <c r="F3401" s="73" t="s">
        <v>913</v>
      </c>
      <c r="G3401" s="73" t="str">
        <f>VLOOKUP(F3401,学校番号,3,FALSE)</f>
        <v>070167</v>
      </c>
    </row>
    <row r="3402" spans="1:7" hidden="1" x14ac:dyDescent="0.15">
      <c r="A3402" s="72">
        <v>5575</v>
      </c>
      <c r="B3402" s="73" t="s">
        <v>7850</v>
      </c>
      <c r="C3402" s="73" t="s">
        <v>7851</v>
      </c>
      <c r="D3402" s="73" t="s">
        <v>49</v>
      </c>
      <c r="E3402" s="74">
        <f>IF(D3402="男",1,2)</f>
        <v>2</v>
      </c>
      <c r="F3402" s="73" t="s">
        <v>913</v>
      </c>
      <c r="G3402" s="73" t="str">
        <f>VLOOKUP(F3402,学校番号,3,FALSE)</f>
        <v>070167</v>
      </c>
    </row>
    <row r="3403" spans="1:7" hidden="1" x14ac:dyDescent="0.15">
      <c r="A3403" s="72">
        <v>5576</v>
      </c>
      <c r="B3403" s="73" t="s">
        <v>7852</v>
      </c>
      <c r="C3403" s="73" t="s">
        <v>2183</v>
      </c>
      <c r="D3403" s="73" t="s">
        <v>48</v>
      </c>
      <c r="E3403" s="74">
        <f>IF(D3403="男",1,2)</f>
        <v>1</v>
      </c>
      <c r="F3403" s="73" t="s">
        <v>913</v>
      </c>
      <c r="G3403" s="73" t="str">
        <f>VLOOKUP(F3403,学校番号,3,FALSE)</f>
        <v>070167</v>
      </c>
    </row>
    <row r="3404" spans="1:7" hidden="1" x14ac:dyDescent="0.15">
      <c r="A3404" s="72">
        <v>5577</v>
      </c>
      <c r="B3404" s="73" t="s">
        <v>7853</v>
      </c>
      <c r="C3404" s="73" t="s">
        <v>7854</v>
      </c>
      <c r="D3404" s="73" t="s">
        <v>49</v>
      </c>
      <c r="E3404" s="74">
        <f>IF(D3404="男",1,2)</f>
        <v>2</v>
      </c>
      <c r="F3404" s="73" t="s">
        <v>913</v>
      </c>
      <c r="G3404" s="73" t="str">
        <f>VLOOKUP(F3404,学校番号,3,FALSE)</f>
        <v>070167</v>
      </c>
    </row>
    <row r="3405" spans="1:7" hidden="1" x14ac:dyDescent="0.15">
      <c r="A3405" s="72">
        <v>5578</v>
      </c>
      <c r="B3405" s="73" t="s">
        <v>7855</v>
      </c>
      <c r="C3405" s="73" t="s">
        <v>7856</v>
      </c>
      <c r="D3405" s="73" t="s">
        <v>48</v>
      </c>
      <c r="E3405" s="74">
        <f>IF(D3405="男",1,2)</f>
        <v>1</v>
      </c>
      <c r="F3405" s="73" t="s">
        <v>913</v>
      </c>
      <c r="G3405" s="73" t="str">
        <f>VLOOKUP(F3405,学校番号,3,FALSE)</f>
        <v>070167</v>
      </c>
    </row>
    <row r="3406" spans="1:7" hidden="1" x14ac:dyDescent="0.15">
      <c r="A3406" s="72">
        <v>5579</v>
      </c>
      <c r="B3406" s="73" t="s">
        <v>7857</v>
      </c>
      <c r="C3406" s="73" t="s">
        <v>7858</v>
      </c>
      <c r="D3406" s="73" t="s">
        <v>49</v>
      </c>
      <c r="E3406" s="74">
        <f>IF(D3406="男",1,2)</f>
        <v>2</v>
      </c>
      <c r="F3406" s="73" t="s">
        <v>913</v>
      </c>
      <c r="G3406" s="73" t="str">
        <f>VLOOKUP(F3406,学校番号,3,FALSE)</f>
        <v>070167</v>
      </c>
    </row>
    <row r="3407" spans="1:7" hidden="1" x14ac:dyDescent="0.15">
      <c r="A3407" s="72">
        <v>5580</v>
      </c>
      <c r="B3407" s="73" t="s">
        <v>7859</v>
      </c>
      <c r="C3407" s="73" t="s">
        <v>7860</v>
      </c>
      <c r="D3407" s="73" t="s">
        <v>49</v>
      </c>
      <c r="E3407" s="74">
        <f>IF(D3407="男",1,2)</f>
        <v>2</v>
      </c>
      <c r="F3407" s="73" t="s">
        <v>913</v>
      </c>
      <c r="G3407" s="73" t="str">
        <f>VLOOKUP(F3407,学校番号,3,FALSE)</f>
        <v>070167</v>
      </c>
    </row>
    <row r="3408" spans="1:7" hidden="1" x14ac:dyDescent="0.15">
      <c r="A3408" s="72">
        <v>5581</v>
      </c>
      <c r="B3408" s="73" t="s">
        <v>7861</v>
      </c>
      <c r="C3408" s="73" t="s">
        <v>7862</v>
      </c>
      <c r="D3408" s="73" t="s">
        <v>48</v>
      </c>
      <c r="E3408" s="74">
        <f>IF(D3408="男",1,2)</f>
        <v>1</v>
      </c>
      <c r="F3408" s="73" t="s">
        <v>913</v>
      </c>
      <c r="G3408" s="73" t="str">
        <f>VLOOKUP(F3408,学校番号,3,FALSE)</f>
        <v>070167</v>
      </c>
    </row>
    <row r="3409" spans="1:7" hidden="1" x14ac:dyDescent="0.15">
      <c r="A3409" s="72">
        <v>5582</v>
      </c>
      <c r="B3409" s="73" t="s">
        <v>7863</v>
      </c>
      <c r="C3409" s="73" t="s">
        <v>7864</v>
      </c>
      <c r="D3409" s="73" t="s">
        <v>48</v>
      </c>
      <c r="E3409" s="74">
        <f>IF(D3409="男",1,2)</f>
        <v>1</v>
      </c>
      <c r="F3409" s="73" t="s">
        <v>913</v>
      </c>
      <c r="G3409" s="73" t="str">
        <f>VLOOKUP(F3409,学校番号,3,FALSE)</f>
        <v>070167</v>
      </c>
    </row>
    <row r="3410" spans="1:7" hidden="1" x14ac:dyDescent="0.15">
      <c r="A3410" s="72">
        <v>5583</v>
      </c>
      <c r="B3410" s="73" t="s">
        <v>7865</v>
      </c>
      <c r="C3410" s="73" t="s">
        <v>7866</v>
      </c>
      <c r="D3410" s="73" t="s">
        <v>48</v>
      </c>
      <c r="E3410" s="74">
        <f>IF(D3410="男",1,2)</f>
        <v>1</v>
      </c>
      <c r="F3410" s="73" t="s">
        <v>913</v>
      </c>
      <c r="G3410" s="73" t="str">
        <f>VLOOKUP(F3410,学校番号,3,FALSE)</f>
        <v>070167</v>
      </c>
    </row>
    <row r="3411" spans="1:7" hidden="1" x14ac:dyDescent="0.15">
      <c r="A3411" s="72">
        <v>5584</v>
      </c>
      <c r="B3411" s="73" t="s">
        <v>7867</v>
      </c>
      <c r="C3411" s="73" t="s">
        <v>7868</v>
      </c>
      <c r="D3411" s="73" t="s">
        <v>49</v>
      </c>
      <c r="E3411" s="74">
        <f>IF(D3411="男",1,2)</f>
        <v>2</v>
      </c>
      <c r="F3411" s="73" t="s">
        <v>913</v>
      </c>
      <c r="G3411" s="73" t="str">
        <f>VLOOKUP(F3411,学校番号,3,FALSE)</f>
        <v>070167</v>
      </c>
    </row>
    <row r="3412" spans="1:7" hidden="1" x14ac:dyDescent="0.15">
      <c r="A3412" s="72">
        <v>5585</v>
      </c>
      <c r="B3412" s="73" t="s">
        <v>7869</v>
      </c>
      <c r="C3412" s="73" t="s">
        <v>7870</v>
      </c>
      <c r="D3412" s="73" t="s">
        <v>48</v>
      </c>
      <c r="E3412" s="74">
        <f>IF(D3412="男",1,2)</f>
        <v>1</v>
      </c>
      <c r="F3412" s="73" t="s">
        <v>913</v>
      </c>
      <c r="G3412" s="73" t="str">
        <f>VLOOKUP(F3412,学校番号,3,FALSE)</f>
        <v>070167</v>
      </c>
    </row>
    <row r="3413" spans="1:7" hidden="1" x14ac:dyDescent="0.15">
      <c r="A3413" s="72">
        <v>5586</v>
      </c>
      <c r="B3413" s="73" t="s">
        <v>7871</v>
      </c>
      <c r="C3413" s="73" t="s">
        <v>7872</v>
      </c>
      <c r="D3413" s="73" t="s">
        <v>48</v>
      </c>
      <c r="E3413" s="74">
        <f>IF(D3413="男",1,2)</f>
        <v>1</v>
      </c>
      <c r="F3413" s="73" t="s">
        <v>913</v>
      </c>
      <c r="G3413" s="73" t="str">
        <f>VLOOKUP(F3413,学校番号,3,FALSE)</f>
        <v>070167</v>
      </c>
    </row>
    <row r="3414" spans="1:7" hidden="1" x14ac:dyDescent="0.15">
      <c r="A3414" s="72">
        <v>5587</v>
      </c>
      <c r="B3414" s="73" t="s">
        <v>7873</v>
      </c>
      <c r="C3414" s="73" t="s">
        <v>7874</v>
      </c>
      <c r="D3414" s="73" t="s">
        <v>49</v>
      </c>
      <c r="E3414" s="74">
        <f>IF(D3414="男",1,2)</f>
        <v>2</v>
      </c>
      <c r="F3414" s="73" t="s">
        <v>913</v>
      </c>
      <c r="G3414" s="73" t="str">
        <f>VLOOKUP(F3414,学校番号,3,FALSE)</f>
        <v>070167</v>
      </c>
    </row>
    <row r="3415" spans="1:7" hidden="1" x14ac:dyDescent="0.15">
      <c r="A3415" s="72">
        <v>5588</v>
      </c>
      <c r="B3415" s="73" t="s">
        <v>7875</v>
      </c>
      <c r="C3415" s="73" t="s">
        <v>7876</v>
      </c>
      <c r="D3415" s="73" t="s">
        <v>48</v>
      </c>
      <c r="E3415" s="74">
        <f>IF(D3415="男",1,2)</f>
        <v>1</v>
      </c>
      <c r="F3415" s="73" t="s">
        <v>913</v>
      </c>
      <c r="G3415" s="73" t="str">
        <f>VLOOKUP(F3415,学校番号,3,FALSE)</f>
        <v>070167</v>
      </c>
    </row>
    <row r="3416" spans="1:7" hidden="1" x14ac:dyDescent="0.15">
      <c r="A3416" s="72">
        <v>5589</v>
      </c>
      <c r="B3416" s="73" t="s">
        <v>7877</v>
      </c>
      <c r="C3416" s="73" t="s">
        <v>7878</v>
      </c>
      <c r="D3416" s="73" t="s">
        <v>48</v>
      </c>
      <c r="E3416" s="74">
        <f>IF(D3416="男",1,2)</f>
        <v>1</v>
      </c>
      <c r="F3416" s="73" t="s">
        <v>913</v>
      </c>
      <c r="G3416" s="73" t="str">
        <f>VLOOKUP(F3416,学校番号,3,FALSE)</f>
        <v>070167</v>
      </c>
    </row>
    <row r="3417" spans="1:7" hidden="1" x14ac:dyDescent="0.15">
      <c r="A3417" s="72">
        <v>5590</v>
      </c>
      <c r="B3417" s="73" t="s">
        <v>7879</v>
      </c>
      <c r="C3417" s="73" t="s">
        <v>7880</v>
      </c>
      <c r="D3417" s="73" t="s">
        <v>49</v>
      </c>
      <c r="E3417" s="74">
        <f>IF(D3417="男",1,2)</f>
        <v>2</v>
      </c>
      <c r="F3417" s="73" t="s">
        <v>913</v>
      </c>
      <c r="G3417" s="73" t="str">
        <f>VLOOKUP(F3417,学校番号,3,FALSE)</f>
        <v>070167</v>
      </c>
    </row>
    <row r="3418" spans="1:7" hidden="1" x14ac:dyDescent="0.15">
      <c r="A3418" s="72">
        <v>5591</v>
      </c>
      <c r="B3418" s="73" t="s">
        <v>7881</v>
      </c>
      <c r="C3418" s="73" t="s">
        <v>7882</v>
      </c>
      <c r="D3418" s="73" t="s">
        <v>48</v>
      </c>
      <c r="E3418" s="74">
        <f>IF(D3418="男",1,2)</f>
        <v>1</v>
      </c>
      <c r="F3418" s="73" t="s">
        <v>913</v>
      </c>
      <c r="G3418" s="73" t="str">
        <f>VLOOKUP(F3418,学校番号,3,FALSE)</f>
        <v>070167</v>
      </c>
    </row>
    <row r="3419" spans="1:7" hidden="1" x14ac:dyDescent="0.15">
      <c r="A3419" s="72">
        <v>5592</v>
      </c>
      <c r="B3419" s="73" t="s">
        <v>7883</v>
      </c>
      <c r="C3419" s="73" t="s">
        <v>7884</v>
      </c>
      <c r="D3419" s="73" t="s">
        <v>48</v>
      </c>
      <c r="E3419" s="74">
        <f>IF(D3419="男",1,2)</f>
        <v>1</v>
      </c>
      <c r="F3419" s="73" t="s">
        <v>913</v>
      </c>
      <c r="G3419" s="73" t="str">
        <f>VLOOKUP(F3419,学校番号,3,FALSE)</f>
        <v>070167</v>
      </c>
    </row>
    <row r="3420" spans="1:7" hidden="1" x14ac:dyDescent="0.15">
      <c r="A3420" s="72">
        <v>5593</v>
      </c>
      <c r="B3420" s="73" t="s">
        <v>7885</v>
      </c>
      <c r="C3420" s="73" t="s">
        <v>2005</v>
      </c>
      <c r="D3420" s="73" t="s">
        <v>48</v>
      </c>
      <c r="E3420" s="74">
        <f>IF(D3420="男",1,2)</f>
        <v>1</v>
      </c>
      <c r="F3420" s="73" t="s">
        <v>913</v>
      </c>
      <c r="G3420" s="73" t="str">
        <f>VLOOKUP(F3420,学校番号,3,FALSE)</f>
        <v>070167</v>
      </c>
    </row>
    <row r="3421" spans="1:7" hidden="1" x14ac:dyDescent="0.15">
      <c r="A3421" s="72">
        <v>5594</v>
      </c>
      <c r="B3421" s="73" t="s">
        <v>7886</v>
      </c>
      <c r="C3421" s="73" t="s">
        <v>7887</v>
      </c>
      <c r="D3421" s="73" t="s">
        <v>49</v>
      </c>
      <c r="E3421" s="74">
        <f>IF(D3421="男",1,2)</f>
        <v>2</v>
      </c>
      <c r="F3421" s="73" t="s">
        <v>913</v>
      </c>
      <c r="G3421" s="73" t="str">
        <f>VLOOKUP(F3421,学校番号,3,FALSE)</f>
        <v>070167</v>
      </c>
    </row>
    <row r="3422" spans="1:7" hidden="1" x14ac:dyDescent="0.15">
      <c r="A3422" s="72">
        <v>5595</v>
      </c>
      <c r="B3422" s="73" t="s">
        <v>7888</v>
      </c>
      <c r="C3422" s="73" t="s">
        <v>7889</v>
      </c>
      <c r="D3422" s="73" t="s">
        <v>48</v>
      </c>
      <c r="E3422" s="74">
        <f>IF(D3422="男",1,2)</f>
        <v>1</v>
      </c>
      <c r="F3422" s="73" t="s">
        <v>52</v>
      </c>
      <c r="G3422" s="73" t="str">
        <f>VLOOKUP(F3422,学校番号,3,FALSE)</f>
        <v>070215</v>
      </c>
    </row>
    <row r="3423" spans="1:7" hidden="1" x14ac:dyDescent="0.15">
      <c r="A3423" s="72">
        <v>5596</v>
      </c>
      <c r="B3423" s="73" t="s">
        <v>7890</v>
      </c>
      <c r="C3423" s="73" t="s">
        <v>7891</v>
      </c>
      <c r="D3423" s="73" t="s">
        <v>48</v>
      </c>
      <c r="E3423" s="74">
        <f>IF(D3423="男",1,2)</f>
        <v>1</v>
      </c>
      <c r="F3423" s="73" t="s">
        <v>52</v>
      </c>
      <c r="G3423" s="73" t="str">
        <f>VLOOKUP(F3423,学校番号,3,FALSE)</f>
        <v>070215</v>
      </c>
    </row>
    <row r="3424" spans="1:7" hidden="1" x14ac:dyDescent="0.15">
      <c r="A3424" s="72">
        <v>5597</v>
      </c>
      <c r="B3424" s="73" t="s">
        <v>7892</v>
      </c>
      <c r="C3424" s="73" t="s">
        <v>7893</v>
      </c>
      <c r="D3424" s="73" t="s">
        <v>48</v>
      </c>
      <c r="E3424" s="74">
        <f>IF(D3424="男",1,2)</f>
        <v>1</v>
      </c>
      <c r="F3424" s="73" t="s">
        <v>52</v>
      </c>
      <c r="G3424" s="73" t="str">
        <f>VLOOKUP(F3424,学校番号,3,FALSE)</f>
        <v>070215</v>
      </c>
    </row>
    <row r="3425" spans="1:7" hidden="1" x14ac:dyDescent="0.15">
      <c r="A3425" s="72">
        <v>5598</v>
      </c>
      <c r="B3425" s="73" t="s">
        <v>7894</v>
      </c>
      <c r="C3425" s="73" t="s">
        <v>7895</v>
      </c>
      <c r="D3425" s="73" t="s">
        <v>48</v>
      </c>
      <c r="E3425" s="74">
        <f>IF(D3425="男",1,2)</f>
        <v>1</v>
      </c>
      <c r="F3425" s="73" t="s">
        <v>52</v>
      </c>
      <c r="G3425" s="73" t="str">
        <f>VLOOKUP(F3425,学校番号,3,FALSE)</f>
        <v>070215</v>
      </c>
    </row>
    <row r="3426" spans="1:7" hidden="1" x14ac:dyDescent="0.15">
      <c r="A3426" s="72">
        <v>5599</v>
      </c>
      <c r="B3426" s="73" t="s">
        <v>7896</v>
      </c>
      <c r="C3426" s="73" t="s">
        <v>7897</v>
      </c>
      <c r="D3426" s="73" t="s">
        <v>48</v>
      </c>
      <c r="E3426" s="74">
        <f>IF(D3426="男",1,2)</f>
        <v>1</v>
      </c>
      <c r="F3426" s="73" t="s">
        <v>52</v>
      </c>
      <c r="G3426" s="73" t="str">
        <f>VLOOKUP(F3426,学校番号,3,FALSE)</f>
        <v>070215</v>
      </c>
    </row>
    <row r="3427" spans="1:7" hidden="1" x14ac:dyDescent="0.15">
      <c r="A3427" s="72">
        <v>5600</v>
      </c>
      <c r="B3427" s="73" t="s">
        <v>7898</v>
      </c>
      <c r="C3427" s="73" t="s">
        <v>7899</v>
      </c>
      <c r="D3427" s="73" t="s">
        <v>48</v>
      </c>
      <c r="E3427" s="74">
        <f>IF(D3427="男",1,2)</f>
        <v>1</v>
      </c>
      <c r="F3427" s="73" t="s">
        <v>52</v>
      </c>
      <c r="G3427" s="73" t="str">
        <f>VLOOKUP(F3427,学校番号,3,FALSE)</f>
        <v>070215</v>
      </c>
    </row>
    <row r="3428" spans="1:7" hidden="1" x14ac:dyDescent="0.15">
      <c r="A3428" s="72">
        <v>5601</v>
      </c>
      <c r="B3428" s="73" t="s">
        <v>5008</v>
      </c>
      <c r="C3428" s="73" t="s">
        <v>7900</v>
      </c>
      <c r="D3428" s="73" t="s">
        <v>48</v>
      </c>
      <c r="E3428" s="74">
        <f>IF(D3428="男",1,2)</f>
        <v>1</v>
      </c>
      <c r="F3428" s="73" t="s">
        <v>52</v>
      </c>
      <c r="G3428" s="73" t="str">
        <f>VLOOKUP(F3428,学校番号,3,FALSE)</f>
        <v>070215</v>
      </c>
    </row>
    <row r="3429" spans="1:7" hidden="1" x14ac:dyDescent="0.15">
      <c r="A3429" s="72">
        <v>5602</v>
      </c>
      <c r="B3429" s="73" t="s">
        <v>7901</v>
      </c>
      <c r="C3429" s="73" t="s">
        <v>7902</v>
      </c>
      <c r="D3429" s="73" t="s">
        <v>48</v>
      </c>
      <c r="E3429" s="74">
        <f>IF(D3429="男",1,2)</f>
        <v>1</v>
      </c>
      <c r="F3429" s="73" t="s">
        <v>52</v>
      </c>
      <c r="G3429" s="73" t="str">
        <f>VLOOKUP(F3429,学校番号,3,FALSE)</f>
        <v>070215</v>
      </c>
    </row>
    <row r="3430" spans="1:7" hidden="1" x14ac:dyDescent="0.15">
      <c r="A3430" s="72">
        <v>5603</v>
      </c>
      <c r="B3430" s="73" t="s">
        <v>7903</v>
      </c>
      <c r="C3430" s="73" t="s">
        <v>7904</v>
      </c>
      <c r="D3430" s="73" t="s">
        <v>48</v>
      </c>
      <c r="E3430" s="74">
        <f>IF(D3430="男",1,2)</f>
        <v>1</v>
      </c>
      <c r="F3430" s="73" t="s">
        <v>52</v>
      </c>
      <c r="G3430" s="73" t="str">
        <f>VLOOKUP(F3430,学校番号,3,FALSE)</f>
        <v>070215</v>
      </c>
    </row>
    <row r="3431" spans="1:7" hidden="1" x14ac:dyDescent="0.15">
      <c r="A3431" s="72">
        <v>5604</v>
      </c>
      <c r="B3431" s="73" t="s">
        <v>7905</v>
      </c>
      <c r="C3431" s="73" t="s">
        <v>7906</v>
      </c>
      <c r="D3431" s="73" t="s">
        <v>48</v>
      </c>
      <c r="E3431" s="74">
        <f>IF(D3431="男",1,2)</f>
        <v>1</v>
      </c>
      <c r="F3431" s="73" t="s">
        <v>52</v>
      </c>
      <c r="G3431" s="73" t="str">
        <f>VLOOKUP(F3431,学校番号,3,FALSE)</f>
        <v>070215</v>
      </c>
    </row>
    <row r="3432" spans="1:7" hidden="1" x14ac:dyDescent="0.15">
      <c r="A3432" s="72">
        <v>5605</v>
      </c>
      <c r="B3432" s="73" t="s">
        <v>7907</v>
      </c>
      <c r="C3432" s="73" t="s">
        <v>7908</v>
      </c>
      <c r="D3432" s="73" t="s">
        <v>49</v>
      </c>
      <c r="E3432" s="74">
        <f>IF(D3432="男",1,2)</f>
        <v>2</v>
      </c>
      <c r="F3432" s="73" t="s">
        <v>52</v>
      </c>
      <c r="G3432" s="73" t="str">
        <f>VLOOKUP(F3432,学校番号,3,FALSE)</f>
        <v>070215</v>
      </c>
    </row>
    <row r="3433" spans="1:7" hidden="1" x14ac:dyDescent="0.15">
      <c r="A3433" s="72">
        <v>5606</v>
      </c>
      <c r="B3433" s="73" t="s">
        <v>7909</v>
      </c>
      <c r="C3433" s="73" t="s">
        <v>4535</v>
      </c>
      <c r="D3433" s="73" t="s">
        <v>49</v>
      </c>
      <c r="E3433" s="74">
        <f>IF(D3433="男",1,2)</f>
        <v>2</v>
      </c>
      <c r="F3433" s="73" t="s">
        <v>52</v>
      </c>
      <c r="G3433" s="73" t="str">
        <f>VLOOKUP(F3433,学校番号,3,FALSE)</f>
        <v>070215</v>
      </c>
    </row>
    <row r="3434" spans="1:7" hidden="1" x14ac:dyDescent="0.15">
      <c r="A3434" s="72">
        <v>5607</v>
      </c>
      <c r="B3434" s="73" t="s">
        <v>7910</v>
      </c>
      <c r="C3434" s="73" t="s">
        <v>7911</v>
      </c>
      <c r="D3434" s="73" t="s">
        <v>49</v>
      </c>
      <c r="E3434" s="74">
        <f>IF(D3434="男",1,2)</f>
        <v>2</v>
      </c>
      <c r="F3434" s="73" t="s">
        <v>52</v>
      </c>
      <c r="G3434" s="73" t="str">
        <f>VLOOKUP(F3434,学校番号,3,FALSE)</f>
        <v>070215</v>
      </c>
    </row>
    <row r="3435" spans="1:7" hidden="1" x14ac:dyDescent="0.15">
      <c r="A3435" s="72">
        <v>5608</v>
      </c>
      <c r="B3435" s="73" t="s">
        <v>7912</v>
      </c>
      <c r="C3435" s="73" t="s">
        <v>7913</v>
      </c>
      <c r="D3435" s="73" t="s">
        <v>49</v>
      </c>
      <c r="E3435" s="74">
        <f>IF(D3435="男",1,2)</f>
        <v>2</v>
      </c>
      <c r="F3435" s="73" t="s">
        <v>52</v>
      </c>
      <c r="G3435" s="73" t="str">
        <f>VLOOKUP(F3435,学校番号,3,FALSE)</f>
        <v>070215</v>
      </c>
    </row>
    <row r="3436" spans="1:7" hidden="1" x14ac:dyDescent="0.15">
      <c r="A3436" s="72">
        <v>5609</v>
      </c>
      <c r="B3436" s="73" t="s">
        <v>7914</v>
      </c>
      <c r="C3436" s="73" t="s">
        <v>7915</v>
      </c>
      <c r="D3436" s="73" t="s">
        <v>49</v>
      </c>
      <c r="E3436" s="74">
        <f>IF(D3436="男",1,2)</f>
        <v>2</v>
      </c>
      <c r="F3436" s="73" t="s">
        <v>52</v>
      </c>
      <c r="G3436" s="73" t="str">
        <f>VLOOKUP(F3436,学校番号,3,FALSE)</f>
        <v>070215</v>
      </c>
    </row>
    <row r="3437" spans="1:7" hidden="1" x14ac:dyDescent="0.15">
      <c r="A3437" s="72">
        <v>5610</v>
      </c>
      <c r="B3437" s="73" t="s">
        <v>7916</v>
      </c>
      <c r="C3437" s="73" t="s">
        <v>7917</v>
      </c>
      <c r="D3437" s="73" t="s">
        <v>49</v>
      </c>
      <c r="E3437" s="74">
        <f>IF(D3437="男",1,2)</f>
        <v>2</v>
      </c>
      <c r="F3437" s="73" t="s">
        <v>52</v>
      </c>
      <c r="G3437" s="73" t="str">
        <f>VLOOKUP(F3437,学校番号,3,FALSE)</f>
        <v>070215</v>
      </c>
    </row>
    <row r="3438" spans="1:7" hidden="1" x14ac:dyDescent="0.15">
      <c r="A3438" s="72">
        <v>5611</v>
      </c>
      <c r="B3438" s="73" t="s">
        <v>7918</v>
      </c>
      <c r="C3438" s="73" t="s">
        <v>7919</v>
      </c>
      <c r="D3438" s="73" t="s">
        <v>49</v>
      </c>
      <c r="E3438" s="74">
        <f>IF(D3438="男",1,2)</f>
        <v>2</v>
      </c>
      <c r="F3438" s="73" t="s">
        <v>52</v>
      </c>
      <c r="G3438" s="73" t="str">
        <f>VLOOKUP(F3438,学校番号,3,FALSE)</f>
        <v>070215</v>
      </c>
    </row>
    <row r="3439" spans="1:7" hidden="1" x14ac:dyDescent="0.15">
      <c r="A3439" s="72">
        <v>5612</v>
      </c>
      <c r="B3439" s="73" t="s">
        <v>7920</v>
      </c>
      <c r="C3439" s="73" t="s">
        <v>7921</v>
      </c>
      <c r="D3439" s="73" t="s">
        <v>49</v>
      </c>
      <c r="E3439" s="74">
        <f>IF(D3439="男",1,2)</f>
        <v>2</v>
      </c>
      <c r="F3439" s="73" t="s">
        <v>52</v>
      </c>
      <c r="G3439" s="73" t="str">
        <f>VLOOKUP(F3439,学校番号,3,FALSE)</f>
        <v>070215</v>
      </c>
    </row>
    <row r="3440" spans="1:7" hidden="1" x14ac:dyDescent="0.15">
      <c r="A3440" s="72">
        <v>5613</v>
      </c>
      <c r="B3440" s="73" t="s">
        <v>7922</v>
      </c>
      <c r="C3440" s="73" t="s">
        <v>7923</v>
      </c>
      <c r="D3440" s="73" t="s">
        <v>49</v>
      </c>
      <c r="E3440" s="74">
        <f>IF(D3440="男",1,2)</f>
        <v>2</v>
      </c>
      <c r="F3440" s="73" t="s">
        <v>52</v>
      </c>
      <c r="G3440" s="73" t="str">
        <f>VLOOKUP(F3440,学校番号,3,FALSE)</f>
        <v>070215</v>
      </c>
    </row>
    <row r="3441" spans="1:7" hidden="1" x14ac:dyDescent="0.15">
      <c r="A3441" s="72">
        <v>5614</v>
      </c>
      <c r="B3441" s="73" t="s">
        <v>7924</v>
      </c>
      <c r="C3441" s="73" t="s">
        <v>7925</v>
      </c>
      <c r="D3441" s="73" t="s">
        <v>49</v>
      </c>
      <c r="E3441" s="74">
        <f>IF(D3441="男",1,2)</f>
        <v>2</v>
      </c>
      <c r="F3441" s="73" t="s">
        <v>52</v>
      </c>
      <c r="G3441" s="73" t="str">
        <f>VLOOKUP(F3441,学校番号,3,FALSE)</f>
        <v>070215</v>
      </c>
    </row>
    <row r="3442" spans="1:7" hidden="1" x14ac:dyDescent="0.15">
      <c r="A3442" s="72">
        <v>5615</v>
      </c>
      <c r="B3442" s="73" t="s">
        <v>7926</v>
      </c>
      <c r="C3442" s="73" t="s">
        <v>7927</v>
      </c>
      <c r="D3442" s="73" t="s">
        <v>49</v>
      </c>
      <c r="E3442" s="74">
        <f>IF(D3442="男",1,2)</f>
        <v>2</v>
      </c>
      <c r="F3442" s="73" t="s">
        <v>52</v>
      </c>
      <c r="G3442" s="73" t="str">
        <f>VLOOKUP(F3442,学校番号,3,FALSE)</f>
        <v>070215</v>
      </c>
    </row>
    <row r="3443" spans="1:7" hidden="1" x14ac:dyDescent="0.15">
      <c r="A3443" s="72">
        <v>5616</v>
      </c>
      <c r="B3443" s="73" t="s">
        <v>7928</v>
      </c>
      <c r="C3443" s="73" t="s">
        <v>7929</v>
      </c>
      <c r="D3443" s="73" t="s">
        <v>49</v>
      </c>
      <c r="E3443" s="74">
        <f>IF(D3443="男",1,2)</f>
        <v>2</v>
      </c>
      <c r="F3443" s="73" t="s">
        <v>52</v>
      </c>
      <c r="G3443" s="73" t="str">
        <f>VLOOKUP(F3443,学校番号,3,FALSE)</f>
        <v>070215</v>
      </c>
    </row>
    <row r="3444" spans="1:7" hidden="1" x14ac:dyDescent="0.15">
      <c r="A3444" s="72">
        <v>5617</v>
      </c>
      <c r="B3444" s="73" t="s">
        <v>7930</v>
      </c>
      <c r="C3444" s="73" t="s">
        <v>7931</v>
      </c>
      <c r="D3444" s="73" t="s">
        <v>49</v>
      </c>
      <c r="E3444" s="74">
        <f>IF(D3444="男",1,2)</f>
        <v>2</v>
      </c>
      <c r="F3444" s="73" t="s">
        <v>52</v>
      </c>
      <c r="G3444" s="73" t="str">
        <f>VLOOKUP(F3444,学校番号,3,FALSE)</f>
        <v>070215</v>
      </c>
    </row>
    <row r="3445" spans="1:7" hidden="1" x14ac:dyDescent="0.15">
      <c r="A3445" s="72">
        <v>5618</v>
      </c>
      <c r="B3445" s="73" t="s">
        <v>7932</v>
      </c>
      <c r="C3445" s="73" t="s">
        <v>7933</v>
      </c>
      <c r="D3445" s="73" t="s">
        <v>49</v>
      </c>
      <c r="E3445" s="74">
        <f>IF(D3445="男",1,2)</f>
        <v>2</v>
      </c>
      <c r="F3445" s="73" t="s">
        <v>52</v>
      </c>
      <c r="G3445" s="73" t="str">
        <f>VLOOKUP(F3445,学校番号,3,FALSE)</f>
        <v>070215</v>
      </c>
    </row>
    <row r="3446" spans="1:7" hidden="1" x14ac:dyDescent="0.15">
      <c r="A3446" s="72">
        <v>5619</v>
      </c>
      <c r="B3446" s="73" t="s">
        <v>7934</v>
      </c>
      <c r="C3446" s="73" t="s">
        <v>7935</v>
      </c>
      <c r="D3446" s="73" t="s">
        <v>48</v>
      </c>
      <c r="E3446" s="74">
        <f>IF(D3446="男",1,2)</f>
        <v>1</v>
      </c>
      <c r="F3446" s="73" t="s">
        <v>306</v>
      </c>
      <c r="G3446" s="73" t="str">
        <f>VLOOKUP(F3446,学校番号,3,FALSE)</f>
        <v>070120</v>
      </c>
    </row>
    <row r="3447" spans="1:7" hidden="1" x14ac:dyDescent="0.15">
      <c r="A3447" s="72">
        <v>5620</v>
      </c>
      <c r="B3447" s="73" t="s">
        <v>7936</v>
      </c>
      <c r="C3447" s="73" t="s">
        <v>7937</v>
      </c>
      <c r="D3447" s="73" t="s">
        <v>48</v>
      </c>
      <c r="E3447" s="74">
        <f>IF(D3447="男",1,2)</f>
        <v>1</v>
      </c>
      <c r="F3447" s="73" t="s">
        <v>306</v>
      </c>
      <c r="G3447" s="73" t="str">
        <f>VLOOKUP(F3447,学校番号,3,FALSE)</f>
        <v>070120</v>
      </c>
    </row>
    <row r="3448" spans="1:7" hidden="1" x14ac:dyDescent="0.15">
      <c r="A3448" s="72">
        <v>5621</v>
      </c>
      <c r="B3448" s="73" t="s">
        <v>7938</v>
      </c>
      <c r="C3448" s="73" t="s">
        <v>7939</v>
      </c>
      <c r="D3448" s="73" t="s">
        <v>48</v>
      </c>
      <c r="E3448" s="74">
        <f>IF(D3448="男",1,2)</f>
        <v>1</v>
      </c>
      <c r="F3448" s="73" t="s">
        <v>306</v>
      </c>
      <c r="G3448" s="73" t="str">
        <f>VLOOKUP(F3448,学校番号,3,FALSE)</f>
        <v>070120</v>
      </c>
    </row>
    <row r="3449" spans="1:7" hidden="1" x14ac:dyDescent="0.15">
      <c r="A3449" s="72">
        <v>5622</v>
      </c>
      <c r="B3449" s="73" t="s">
        <v>7940</v>
      </c>
      <c r="C3449" s="73" t="s">
        <v>7941</v>
      </c>
      <c r="D3449" s="73" t="s">
        <v>48</v>
      </c>
      <c r="E3449" s="74">
        <f>IF(D3449="男",1,2)</f>
        <v>1</v>
      </c>
      <c r="F3449" s="73" t="s">
        <v>306</v>
      </c>
      <c r="G3449" s="73" t="str">
        <f>VLOOKUP(F3449,学校番号,3,FALSE)</f>
        <v>070120</v>
      </c>
    </row>
    <row r="3450" spans="1:7" hidden="1" x14ac:dyDescent="0.15">
      <c r="A3450" s="72">
        <v>5623</v>
      </c>
      <c r="B3450" s="73" t="s">
        <v>7942</v>
      </c>
      <c r="C3450" s="73" t="s">
        <v>7943</v>
      </c>
      <c r="D3450" s="73" t="s">
        <v>48</v>
      </c>
      <c r="E3450" s="74">
        <f>IF(D3450="男",1,2)</f>
        <v>1</v>
      </c>
      <c r="F3450" s="73" t="s">
        <v>306</v>
      </c>
      <c r="G3450" s="73" t="str">
        <f>VLOOKUP(F3450,学校番号,3,FALSE)</f>
        <v>070120</v>
      </c>
    </row>
    <row r="3451" spans="1:7" hidden="1" x14ac:dyDescent="0.15">
      <c r="A3451" s="72">
        <v>5624</v>
      </c>
      <c r="B3451" s="73" t="s">
        <v>7944</v>
      </c>
      <c r="C3451" s="73" t="s">
        <v>3126</v>
      </c>
      <c r="D3451" s="73" t="s">
        <v>48</v>
      </c>
      <c r="E3451" s="74">
        <f>IF(D3451="男",1,2)</f>
        <v>1</v>
      </c>
      <c r="F3451" s="73" t="s">
        <v>306</v>
      </c>
      <c r="G3451" s="73" t="str">
        <f>VLOOKUP(F3451,学校番号,3,FALSE)</f>
        <v>070120</v>
      </c>
    </row>
    <row r="3452" spans="1:7" hidden="1" x14ac:dyDescent="0.15">
      <c r="A3452" s="72">
        <v>5625</v>
      </c>
      <c r="B3452" s="73" t="s">
        <v>7945</v>
      </c>
      <c r="C3452" s="73" t="s">
        <v>7946</v>
      </c>
      <c r="D3452" s="73" t="s">
        <v>48</v>
      </c>
      <c r="E3452" s="74">
        <f>IF(D3452="男",1,2)</f>
        <v>1</v>
      </c>
      <c r="F3452" s="73" t="s">
        <v>306</v>
      </c>
      <c r="G3452" s="73" t="str">
        <f>VLOOKUP(F3452,学校番号,3,FALSE)</f>
        <v>070120</v>
      </c>
    </row>
    <row r="3453" spans="1:7" hidden="1" x14ac:dyDescent="0.15">
      <c r="A3453" s="72">
        <v>5626</v>
      </c>
      <c r="B3453" s="73" t="s">
        <v>7947</v>
      </c>
      <c r="C3453" s="73" t="s">
        <v>7948</v>
      </c>
      <c r="D3453" s="73" t="s">
        <v>48</v>
      </c>
      <c r="E3453" s="74">
        <f>IF(D3453="男",1,2)</f>
        <v>1</v>
      </c>
      <c r="F3453" s="73" t="s">
        <v>306</v>
      </c>
      <c r="G3453" s="73" t="str">
        <f>VLOOKUP(F3453,学校番号,3,FALSE)</f>
        <v>070120</v>
      </c>
    </row>
    <row r="3454" spans="1:7" hidden="1" x14ac:dyDescent="0.15">
      <c r="A3454" s="72">
        <v>5627</v>
      </c>
      <c r="B3454" s="73" t="s">
        <v>7949</v>
      </c>
      <c r="C3454" s="73" t="s">
        <v>7950</v>
      </c>
      <c r="D3454" s="73" t="s">
        <v>48</v>
      </c>
      <c r="E3454" s="74">
        <f>IF(D3454="男",1,2)</f>
        <v>1</v>
      </c>
      <c r="F3454" s="73" t="s">
        <v>306</v>
      </c>
      <c r="G3454" s="73" t="str">
        <f>VLOOKUP(F3454,学校番号,3,FALSE)</f>
        <v>070120</v>
      </c>
    </row>
    <row r="3455" spans="1:7" hidden="1" x14ac:dyDescent="0.15">
      <c r="A3455" s="72">
        <v>5628</v>
      </c>
      <c r="B3455" s="73" t="s">
        <v>7951</v>
      </c>
      <c r="C3455" s="73" t="s">
        <v>7952</v>
      </c>
      <c r="D3455" s="73" t="s">
        <v>48</v>
      </c>
      <c r="E3455" s="74">
        <f>IF(D3455="男",1,2)</f>
        <v>1</v>
      </c>
      <c r="F3455" s="73" t="s">
        <v>306</v>
      </c>
      <c r="G3455" s="73" t="str">
        <f>VLOOKUP(F3455,学校番号,3,FALSE)</f>
        <v>070120</v>
      </c>
    </row>
    <row r="3456" spans="1:7" hidden="1" x14ac:dyDescent="0.15">
      <c r="A3456" s="72">
        <v>5629</v>
      </c>
      <c r="B3456" s="73" t="s">
        <v>7953</v>
      </c>
      <c r="C3456" s="73" t="s">
        <v>7954</v>
      </c>
      <c r="D3456" s="73" t="s">
        <v>48</v>
      </c>
      <c r="E3456" s="74">
        <f>IF(D3456="男",1,2)</f>
        <v>1</v>
      </c>
      <c r="F3456" s="73" t="s">
        <v>306</v>
      </c>
      <c r="G3456" s="73" t="str">
        <f>VLOOKUP(F3456,学校番号,3,FALSE)</f>
        <v>070120</v>
      </c>
    </row>
    <row r="3457" spans="1:7" hidden="1" x14ac:dyDescent="0.15">
      <c r="A3457" s="72">
        <v>5630</v>
      </c>
      <c r="B3457" s="73" t="s">
        <v>7955</v>
      </c>
      <c r="C3457" s="73" t="s">
        <v>7956</v>
      </c>
      <c r="D3457" s="73" t="s">
        <v>48</v>
      </c>
      <c r="E3457" s="74">
        <f>IF(D3457="男",1,2)</f>
        <v>1</v>
      </c>
      <c r="F3457" s="73" t="s">
        <v>306</v>
      </c>
      <c r="G3457" s="73" t="str">
        <f>VLOOKUP(F3457,学校番号,3,FALSE)</f>
        <v>070120</v>
      </c>
    </row>
    <row r="3458" spans="1:7" hidden="1" x14ac:dyDescent="0.15">
      <c r="A3458" s="72">
        <v>5631</v>
      </c>
      <c r="B3458" s="73" t="s">
        <v>7957</v>
      </c>
      <c r="C3458" s="73" t="s">
        <v>7958</v>
      </c>
      <c r="D3458" s="73" t="s">
        <v>48</v>
      </c>
      <c r="E3458" s="74">
        <f>IF(D3458="男",1,2)</f>
        <v>1</v>
      </c>
      <c r="F3458" s="73" t="s">
        <v>306</v>
      </c>
      <c r="G3458" s="73" t="str">
        <f>VLOOKUP(F3458,学校番号,3,FALSE)</f>
        <v>070120</v>
      </c>
    </row>
    <row r="3459" spans="1:7" hidden="1" x14ac:dyDescent="0.15">
      <c r="A3459" s="72">
        <v>5632</v>
      </c>
      <c r="B3459" s="73" t="s">
        <v>7959</v>
      </c>
      <c r="C3459" s="73" t="s">
        <v>7960</v>
      </c>
      <c r="D3459" s="73" t="s">
        <v>48</v>
      </c>
      <c r="E3459" s="74">
        <f>IF(D3459="男",1,2)</f>
        <v>1</v>
      </c>
      <c r="F3459" s="73" t="s">
        <v>306</v>
      </c>
      <c r="G3459" s="73" t="str">
        <f>VLOOKUP(F3459,学校番号,3,FALSE)</f>
        <v>070120</v>
      </c>
    </row>
    <row r="3460" spans="1:7" hidden="1" x14ac:dyDescent="0.15">
      <c r="A3460" s="72">
        <v>5633</v>
      </c>
      <c r="B3460" s="73" t="s">
        <v>7961</v>
      </c>
      <c r="C3460" s="73" t="s">
        <v>7962</v>
      </c>
      <c r="D3460" s="73" t="s">
        <v>48</v>
      </c>
      <c r="E3460" s="74">
        <f>IF(D3460="男",1,2)</f>
        <v>1</v>
      </c>
      <c r="F3460" s="73" t="s">
        <v>306</v>
      </c>
      <c r="G3460" s="73" t="str">
        <f>VLOOKUP(F3460,学校番号,3,FALSE)</f>
        <v>070120</v>
      </c>
    </row>
    <row r="3461" spans="1:7" hidden="1" x14ac:dyDescent="0.15">
      <c r="A3461" s="72">
        <v>5634</v>
      </c>
      <c r="B3461" s="73" t="s">
        <v>7963</v>
      </c>
      <c r="C3461" s="73" t="s">
        <v>7964</v>
      </c>
      <c r="D3461" s="73" t="s">
        <v>48</v>
      </c>
      <c r="E3461" s="74">
        <f>IF(D3461="男",1,2)</f>
        <v>1</v>
      </c>
      <c r="F3461" s="73" t="s">
        <v>306</v>
      </c>
      <c r="G3461" s="73" t="str">
        <f>VLOOKUP(F3461,学校番号,3,FALSE)</f>
        <v>070120</v>
      </c>
    </row>
    <row r="3462" spans="1:7" hidden="1" x14ac:dyDescent="0.15">
      <c r="A3462" s="72">
        <v>5635</v>
      </c>
      <c r="B3462" s="73" t="s">
        <v>7965</v>
      </c>
      <c r="C3462" s="73" t="s">
        <v>7966</v>
      </c>
      <c r="D3462" s="73" t="s">
        <v>49</v>
      </c>
      <c r="E3462" s="74">
        <f>IF(D3462="男",1,2)</f>
        <v>2</v>
      </c>
      <c r="F3462" s="73" t="s">
        <v>306</v>
      </c>
      <c r="G3462" s="73" t="str">
        <f>VLOOKUP(F3462,学校番号,3,FALSE)</f>
        <v>070120</v>
      </c>
    </row>
    <row r="3463" spans="1:7" hidden="1" x14ac:dyDescent="0.15">
      <c r="A3463" s="72">
        <v>5636</v>
      </c>
      <c r="B3463" s="73" t="s">
        <v>7967</v>
      </c>
      <c r="C3463" s="73" t="s">
        <v>7968</v>
      </c>
      <c r="D3463" s="73" t="s">
        <v>49</v>
      </c>
      <c r="E3463" s="74">
        <f>IF(D3463="男",1,2)</f>
        <v>2</v>
      </c>
      <c r="F3463" s="73" t="s">
        <v>306</v>
      </c>
      <c r="G3463" s="73" t="str">
        <f>VLOOKUP(F3463,学校番号,3,FALSE)</f>
        <v>070120</v>
      </c>
    </row>
    <row r="3464" spans="1:7" hidden="1" x14ac:dyDescent="0.15">
      <c r="A3464" s="72">
        <v>5637</v>
      </c>
      <c r="B3464" s="73" t="s">
        <v>7969</v>
      </c>
      <c r="C3464" s="73" t="s">
        <v>7970</v>
      </c>
      <c r="D3464" s="73" t="s">
        <v>49</v>
      </c>
      <c r="E3464" s="74">
        <f>IF(D3464="男",1,2)</f>
        <v>2</v>
      </c>
      <c r="F3464" s="73" t="s">
        <v>306</v>
      </c>
      <c r="G3464" s="73" t="str">
        <f>VLOOKUP(F3464,学校番号,3,FALSE)</f>
        <v>070120</v>
      </c>
    </row>
    <row r="3465" spans="1:7" hidden="1" x14ac:dyDescent="0.15">
      <c r="A3465" s="72">
        <v>5638</v>
      </c>
      <c r="B3465" s="73" t="s">
        <v>7971</v>
      </c>
      <c r="C3465" s="73" t="s">
        <v>7972</v>
      </c>
      <c r="D3465" s="73" t="s">
        <v>49</v>
      </c>
      <c r="E3465" s="74">
        <f>IF(D3465="男",1,2)</f>
        <v>2</v>
      </c>
      <c r="F3465" s="73" t="s">
        <v>306</v>
      </c>
      <c r="G3465" s="73" t="str">
        <f>VLOOKUP(F3465,学校番号,3,FALSE)</f>
        <v>070120</v>
      </c>
    </row>
    <row r="3466" spans="1:7" hidden="1" x14ac:dyDescent="0.15">
      <c r="A3466" s="72">
        <v>5639</v>
      </c>
      <c r="B3466" s="73" t="s">
        <v>7973</v>
      </c>
      <c r="C3466" s="73" t="s">
        <v>7974</v>
      </c>
      <c r="D3466" s="73" t="s">
        <v>49</v>
      </c>
      <c r="E3466" s="74">
        <f>IF(D3466="男",1,2)</f>
        <v>2</v>
      </c>
      <c r="F3466" s="73" t="s">
        <v>306</v>
      </c>
      <c r="G3466" s="73" t="str">
        <f>VLOOKUP(F3466,学校番号,3,FALSE)</f>
        <v>070120</v>
      </c>
    </row>
    <row r="3467" spans="1:7" hidden="1" x14ac:dyDescent="0.15">
      <c r="A3467" s="72">
        <v>5640</v>
      </c>
      <c r="B3467" s="73" t="s">
        <v>7975</v>
      </c>
      <c r="C3467" s="73" t="s">
        <v>7976</v>
      </c>
      <c r="D3467" s="73" t="s">
        <v>49</v>
      </c>
      <c r="E3467" s="74">
        <f>IF(D3467="男",1,2)</f>
        <v>2</v>
      </c>
      <c r="F3467" s="73" t="s">
        <v>306</v>
      </c>
      <c r="G3467" s="73" t="str">
        <f>VLOOKUP(F3467,学校番号,3,FALSE)</f>
        <v>070120</v>
      </c>
    </row>
    <row r="3468" spans="1:7" hidden="1" x14ac:dyDescent="0.15">
      <c r="A3468" s="72">
        <v>5641</v>
      </c>
      <c r="B3468" s="73" t="s">
        <v>7977</v>
      </c>
      <c r="C3468" s="73" t="s">
        <v>7978</v>
      </c>
      <c r="D3468" s="73" t="s">
        <v>49</v>
      </c>
      <c r="E3468" s="74">
        <f>IF(D3468="男",1,2)</f>
        <v>2</v>
      </c>
      <c r="F3468" s="73" t="s">
        <v>306</v>
      </c>
      <c r="G3468" s="73" t="str">
        <f>VLOOKUP(F3468,学校番号,3,FALSE)</f>
        <v>070120</v>
      </c>
    </row>
    <row r="3469" spans="1:7" hidden="1" x14ac:dyDescent="0.15">
      <c r="A3469" s="72">
        <v>5642</v>
      </c>
      <c r="B3469" s="73" t="s">
        <v>7979</v>
      </c>
      <c r="C3469" s="73" t="s">
        <v>7980</v>
      </c>
      <c r="D3469" s="73" t="s">
        <v>49</v>
      </c>
      <c r="E3469" s="74">
        <f>IF(D3469="男",1,2)</f>
        <v>2</v>
      </c>
      <c r="F3469" s="73" t="s">
        <v>306</v>
      </c>
      <c r="G3469" s="73" t="str">
        <f>VLOOKUP(F3469,学校番号,3,FALSE)</f>
        <v>070120</v>
      </c>
    </row>
    <row r="3470" spans="1:7" hidden="1" x14ac:dyDescent="0.15">
      <c r="A3470" s="72">
        <v>5643</v>
      </c>
      <c r="B3470" s="73" t="s">
        <v>7981</v>
      </c>
      <c r="C3470" s="73" t="s">
        <v>7982</v>
      </c>
      <c r="D3470" s="73" t="s">
        <v>49</v>
      </c>
      <c r="E3470" s="74">
        <f>IF(D3470="男",1,2)</f>
        <v>2</v>
      </c>
      <c r="F3470" s="73" t="s">
        <v>306</v>
      </c>
      <c r="G3470" s="73" t="str">
        <f>VLOOKUP(F3470,学校番号,3,FALSE)</f>
        <v>070120</v>
      </c>
    </row>
    <row r="3471" spans="1:7" hidden="1" x14ac:dyDescent="0.15">
      <c r="A3471" s="72">
        <v>5644</v>
      </c>
      <c r="B3471" s="73" t="s">
        <v>7983</v>
      </c>
      <c r="C3471" s="73" t="s">
        <v>7984</v>
      </c>
      <c r="D3471" s="73" t="s">
        <v>49</v>
      </c>
      <c r="E3471" s="74">
        <f>IF(D3471="男",1,2)</f>
        <v>2</v>
      </c>
      <c r="F3471" s="73" t="s">
        <v>306</v>
      </c>
      <c r="G3471" s="73" t="str">
        <f>VLOOKUP(F3471,学校番号,3,FALSE)</f>
        <v>070120</v>
      </c>
    </row>
    <row r="3472" spans="1:7" hidden="1" x14ac:dyDescent="0.15">
      <c r="A3472" s="72">
        <v>5645</v>
      </c>
      <c r="B3472" s="73" t="s">
        <v>7985</v>
      </c>
      <c r="C3472" s="73" t="s">
        <v>7986</v>
      </c>
      <c r="D3472" s="73" t="s">
        <v>49</v>
      </c>
      <c r="E3472" s="74">
        <f>IF(D3472="男",1,2)</f>
        <v>2</v>
      </c>
      <c r="F3472" s="73" t="s">
        <v>306</v>
      </c>
      <c r="G3472" s="73" t="str">
        <f>VLOOKUP(F3472,学校番号,3,FALSE)</f>
        <v>070120</v>
      </c>
    </row>
    <row r="3473" spans="1:7" hidden="1" x14ac:dyDescent="0.15">
      <c r="A3473" s="72">
        <v>5646</v>
      </c>
      <c r="B3473" s="73" t="s">
        <v>7987</v>
      </c>
      <c r="C3473" s="73" t="s">
        <v>2699</v>
      </c>
      <c r="D3473" s="73" t="s">
        <v>49</v>
      </c>
      <c r="E3473" s="74">
        <f>IF(D3473="男",1,2)</f>
        <v>2</v>
      </c>
      <c r="F3473" s="73" t="s">
        <v>306</v>
      </c>
      <c r="G3473" s="73" t="str">
        <f>VLOOKUP(F3473,学校番号,3,FALSE)</f>
        <v>070120</v>
      </c>
    </row>
    <row r="3474" spans="1:7" hidden="1" x14ac:dyDescent="0.15">
      <c r="A3474" s="72">
        <v>5647</v>
      </c>
      <c r="B3474" s="73" t="s">
        <v>7988</v>
      </c>
      <c r="C3474" s="73" t="s">
        <v>7989</v>
      </c>
      <c r="D3474" s="73" t="s">
        <v>49</v>
      </c>
      <c r="E3474" s="74">
        <f>IF(D3474="男",1,2)</f>
        <v>2</v>
      </c>
      <c r="F3474" s="73" t="s">
        <v>306</v>
      </c>
      <c r="G3474" s="73" t="str">
        <f>VLOOKUP(F3474,学校番号,3,FALSE)</f>
        <v>070120</v>
      </c>
    </row>
    <row r="3475" spans="1:7" hidden="1" x14ac:dyDescent="0.15">
      <c r="A3475" s="72">
        <v>5648</v>
      </c>
      <c r="B3475" s="73" t="s">
        <v>7990</v>
      </c>
      <c r="C3475" s="73" t="s">
        <v>7991</v>
      </c>
      <c r="D3475" s="73" t="s">
        <v>48</v>
      </c>
      <c r="E3475" s="74">
        <f>IF(D3475="男",1,2)</f>
        <v>1</v>
      </c>
      <c r="F3475" s="73" t="s">
        <v>1005</v>
      </c>
      <c r="G3475" s="73" t="str">
        <f>VLOOKUP(F3475,学校番号,3,FALSE)</f>
        <v>070015</v>
      </c>
    </row>
    <row r="3476" spans="1:7" hidden="1" x14ac:dyDescent="0.15">
      <c r="A3476" s="72">
        <v>5649</v>
      </c>
      <c r="B3476" s="73" t="s">
        <v>7992</v>
      </c>
      <c r="C3476" s="73" t="s">
        <v>7993</v>
      </c>
      <c r="D3476" s="73" t="s">
        <v>48</v>
      </c>
      <c r="E3476" s="74">
        <f>IF(D3476="男",1,2)</f>
        <v>1</v>
      </c>
      <c r="F3476" s="73" t="s">
        <v>1273</v>
      </c>
      <c r="G3476" s="73" t="str">
        <f>VLOOKUP(F3476,学校番号,3,FALSE)</f>
        <v>070110</v>
      </c>
    </row>
    <row r="3477" spans="1:7" hidden="1" x14ac:dyDescent="0.15">
      <c r="A3477" s="72">
        <v>5650</v>
      </c>
      <c r="B3477" s="73" t="s">
        <v>7994</v>
      </c>
      <c r="C3477" s="73" t="s">
        <v>7995</v>
      </c>
      <c r="D3477" s="73" t="s">
        <v>48</v>
      </c>
      <c r="E3477" s="74">
        <f>IF(D3477="男",1,2)</f>
        <v>1</v>
      </c>
      <c r="F3477" s="73" t="s">
        <v>1273</v>
      </c>
      <c r="G3477" s="73" t="str">
        <f>VLOOKUP(F3477,学校番号,3,FALSE)</f>
        <v>070110</v>
      </c>
    </row>
    <row r="3478" spans="1:7" hidden="1" x14ac:dyDescent="0.15">
      <c r="A3478" s="72">
        <v>5651</v>
      </c>
      <c r="B3478" s="73" t="s">
        <v>7996</v>
      </c>
      <c r="C3478" s="73" t="s">
        <v>7870</v>
      </c>
      <c r="D3478" s="73" t="s">
        <v>48</v>
      </c>
      <c r="E3478" s="74">
        <f>IF(D3478="男",1,2)</f>
        <v>1</v>
      </c>
      <c r="F3478" s="73" t="s">
        <v>1273</v>
      </c>
      <c r="G3478" s="73" t="str">
        <f>VLOOKUP(F3478,学校番号,3,FALSE)</f>
        <v>070110</v>
      </c>
    </row>
    <row r="3479" spans="1:7" hidden="1" x14ac:dyDescent="0.15">
      <c r="A3479" s="72">
        <v>5652</v>
      </c>
      <c r="B3479" s="73" t="s">
        <v>7997</v>
      </c>
      <c r="C3479" s="73" t="s">
        <v>7998</v>
      </c>
      <c r="D3479" s="73" t="s">
        <v>48</v>
      </c>
      <c r="E3479" s="74">
        <f>IF(D3479="男",1,2)</f>
        <v>1</v>
      </c>
      <c r="F3479" s="73" t="s">
        <v>1273</v>
      </c>
      <c r="G3479" s="73" t="str">
        <f>VLOOKUP(F3479,学校番号,3,FALSE)</f>
        <v>070110</v>
      </c>
    </row>
    <row r="3480" spans="1:7" hidden="1" x14ac:dyDescent="0.15">
      <c r="A3480" s="72">
        <v>5653</v>
      </c>
      <c r="B3480" s="73" t="s">
        <v>7999</v>
      </c>
      <c r="C3480" s="73" t="s">
        <v>8000</v>
      </c>
      <c r="D3480" s="73" t="s">
        <v>48</v>
      </c>
      <c r="E3480" s="74">
        <f>IF(D3480="男",1,2)</f>
        <v>1</v>
      </c>
      <c r="F3480" s="73" t="s">
        <v>1273</v>
      </c>
      <c r="G3480" s="73" t="str">
        <f>VLOOKUP(F3480,学校番号,3,FALSE)</f>
        <v>070110</v>
      </c>
    </row>
    <row r="3481" spans="1:7" hidden="1" x14ac:dyDescent="0.15">
      <c r="A3481" s="72">
        <v>5654</v>
      </c>
      <c r="B3481" s="73" t="s">
        <v>8001</v>
      </c>
      <c r="C3481" s="73" t="s">
        <v>8002</v>
      </c>
      <c r="D3481" s="73" t="s">
        <v>48</v>
      </c>
      <c r="E3481" s="74">
        <f>IF(D3481="男",1,2)</f>
        <v>1</v>
      </c>
      <c r="F3481" s="73" t="s">
        <v>1273</v>
      </c>
      <c r="G3481" s="73" t="str">
        <f>VLOOKUP(F3481,学校番号,3,FALSE)</f>
        <v>070110</v>
      </c>
    </row>
    <row r="3482" spans="1:7" hidden="1" x14ac:dyDescent="0.15">
      <c r="A3482" s="72">
        <v>5655</v>
      </c>
      <c r="B3482" s="73" t="s">
        <v>8003</v>
      </c>
      <c r="C3482" s="73" t="s">
        <v>8004</v>
      </c>
      <c r="D3482" s="73" t="s">
        <v>49</v>
      </c>
      <c r="E3482" s="74">
        <f>IF(D3482="男",1,2)</f>
        <v>2</v>
      </c>
      <c r="F3482" s="73" t="s">
        <v>1273</v>
      </c>
      <c r="G3482" s="73" t="str">
        <f>VLOOKUP(F3482,学校番号,3,FALSE)</f>
        <v>070110</v>
      </c>
    </row>
    <row r="3483" spans="1:7" hidden="1" x14ac:dyDescent="0.15">
      <c r="A3483" s="72">
        <v>5656</v>
      </c>
      <c r="B3483" s="73" t="s">
        <v>8005</v>
      </c>
      <c r="C3483" s="73" t="s">
        <v>8006</v>
      </c>
      <c r="D3483" s="73" t="s">
        <v>48</v>
      </c>
      <c r="E3483" s="74">
        <f>IF(D3483="男",1,2)</f>
        <v>1</v>
      </c>
      <c r="F3483" s="73" t="s">
        <v>1273</v>
      </c>
      <c r="G3483" s="73" t="str">
        <f>VLOOKUP(F3483,学校番号,3,FALSE)</f>
        <v>070110</v>
      </c>
    </row>
    <row r="3484" spans="1:7" hidden="1" x14ac:dyDescent="0.15">
      <c r="A3484" s="72">
        <v>5657</v>
      </c>
      <c r="B3484" s="73" t="s">
        <v>8007</v>
      </c>
      <c r="C3484" s="73" t="s">
        <v>8008</v>
      </c>
      <c r="D3484" s="73" t="s">
        <v>48</v>
      </c>
      <c r="E3484" s="74">
        <f>IF(D3484="男",1,2)</f>
        <v>1</v>
      </c>
      <c r="F3484" s="73" t="s">
        <v>1273</v>
      </c>
      <c r="G3484" s="73" t="str">
        <f>VLOOKUP(F3484,学校番号,3,FALSE)</f>
        <v>070110</v>
      </c>
    </row>
    <row r="3485" spans="1:7" hidden="1" x14ac:dyDescent="0.15">
      <c r="A3485" s="72">
        <v>5658</v>
      </c>
      <c r="B3485" s="73" t="s">
        <v>8009</v>
      </c>
      <c r="C3485" s="73" t="s">
        <v>8010</v>
      </c>
      <c r="D3485" s="73" t="s">
        <v>49</v>
      </c>
      <c r="E3485" s="74">
        <f>IF(D3485="男",1,2)</f>
        <v>2</v>
      </c>
      <c r="F3485" s="73" t="s">
        <v>1273</v>
      </c>
      <c r="G3485" s="73" t="str">
        <f>VLOOKUP(F3485,学校番号,3,FALSE)</f>
        <v>070110</v>
      </c>
    </row>
    <row r="3486" spans="1:7" hidden="1" x14ac:dyDescent="0.15">
      <c r="A3486" s="72">
        <v>5659</v>
      </c>
      <c r="B3486" s="73" t="s">
        <v>8011</v>
      </c>
      <c r="C3486" s="73" t="s">
        <v>8012</v>
      </c>
      <c r="D3486" s="73" t="s">
        <v>49</v>
      </c>
      <c r="E3486" s="74">
        <f>IF(D3486="男",1,2)</f>
        <v>2</v>
      </c>
      <c r="F3486" s="73" t="s">
        <v>1273</v>
      </c>
      <c r="G3486" s="73" t="str">
        <f>VLOOKUP(F3486,学校番号,3,FALSE)</f>
        <v>070110</v>
      </c>
    </row>
    <row r="3487" spans="1:7" hidden="1" x14ac:dyDescent="0.15">
      <c r="A3487" s="72">
        <v>5660</v>
      </c>
      <c r="B3487" s="73" t="s">
        <v>8013</v>
      </c>
      <c r="C3487" s="73" t="s">
        <v>8014</v>
      </c>
      <c r="D3487" s="73" t="s">
        <v>49</v>
      </c>
      <c r="E3487" s="74">
        <f>IF(D3487="男",1,2)</f>
        <v>2</v>
      </c>
      <c r="F3487" s="73" t="s">
        <v>1273</v>
      </c>
      <c r="G3487" s="73" t="str">
        <f>VLOOKUP(F3487,学校番号,3,FALSE)</f>
        <v>070110</v>
      </c>
    </row>
    <row r="3488" spans="1:7" hidden="1" x14ac:dyDescent="0.15">
      <c r="A3488" s="72">
        <v>5661</v>
      </c>
      <c r="B3488" s="73" t="s">
        <v>8015</v>
      </c>
      <c r="C3488" s="73" t="s">
        <v>8016</v>
      </c>
      <c r="D3488" s="73" t="s">
        <v>49</v>
      </c>
      <c r="E3488" s="74">
        <f>IF(D3488="男",1,2)</f>
        <v>2</v>
      </c>
      <c r="F3488" s="73" t="s">
        <v>1273</v>
      </c>
      <c r="G3488" s="73" t="str">
        <f>VLOOKUP(F3488,学校番号,3,FALSE)</f>
        <v>070110</v>
      </c>
    </row>
    <row r="3489" spans="1:7" hidden="1" x14ac:dyDescent="0.15">
      <c r="A3489" s="72">
        <v>5662</v>
      </c>
      <c r="B3489" s="73" t="s">
        <v>8017</v>
      </c>
      <c r="C3489" s="73" t="s">
        <v>8018</v>
      </c>
      <c r="D3489" s="73" t="s">
        <v>48</v>
      </c>
      <c r="E3489" s="74">
        <f>IF(D3489="男",1,2)</f>
        <v>1</v>
      </c>
      <c r="F3489" s="73" t="s">
        <v>1273</v>
      </c>
      <c r="G3489" s="73" t="str">
        <f>VLOOKUP(F3489,学校番号,3,FALSE)</f>
        <v>070110</v>
      </c>
    </row>
    <row r="3490" spans="1:7" hidden="1" x14ac:dyDescent="0.15">
      <c r="A3490" s="72">
        <v>5663</v>
      </c>
      <c r="B3490" s="73" t="s">
        <v>8019</v>
      </c>
      <c r="C3490" s="73" t="s">
        <v>8020</v>
      </c>
      <c r="D3490" s="73" t="s">
        <v>48</v>
      </c>
      <c r="E3490" s="74">
        <f>IF(D3490="男",1,2)</f>
        <v>1</v>
      </c>
      <c r="F3490" s="73" t="s">
        <v>1273</v>
      </c>
      <c r="G3490" s="73" t="str">
        <f>VLOOKUP(F3490,学校番号,3,FALSE)</f>
        <v>070110</v>
      </c>
    </row>
    <row r="3491" spans="1:7" hidden="1" x14ac:dyDescent="0.15">
      <c r="A3491" s="72">
        <v>5664</v>
      </c>
      <c r="B3491" s="73" t="s">
        <v>8021</v>
      </c>
      <c r="C3491" s="73" t="s">
        <v>8022</v>
      </c>
      <c r="D3491" s="73" t="s">
        <v>49</v>
      </c>
      <c r="E3491" s="74">
        <f>IF(D3491="男",1,2)</f>
        <v>2</v>
      </c>
      <c r="F3491" s="73" t="s">
        <v>1273</v>
      </c>
      <c r="G3491" s="73" t="str">
        <f>VLOOKUP(F3491,学校番号,3,FALSE)</f>
        <v>070110</v>
      </c>
    </row>
    <row r="3492" spans="1:7" hidden="1" x14ac:dyDescent="0.15">
      <c r="A3492" s="72">
        <v>5665</v>
      </c>
      <c r="B3492" s="73" t="s">
        <v>8023</v>
      </c>
      <c r="C3492" s="73" t="s">
        <v>8024</v>
      </c>
      <c r="D3492" s="73" t="s">
        <v>49</v>
      </c>
      <c r="E3492" s="74">
        <f>IF(D3492="男",1,2)</f>
        <v>2</v>
      </c>
      <c r="F3492" s="73" t="s">
        <v>1273</v>
      </c>
      <c r="G3492" s="73" t="str">
        <f>VLOOKUP(F3492,学校番号,3,FALSE)</f>
        <v>070110</v>
      </c>
    </row>
    <row r="3493" spans="1:7" hidden="1" x14ac:dyDescent="0.15">
      <c r="A3493" s="72">
        <v>5666</v>
      </c>
      <c r="B3493" s="73" t="s">
        <v>8025</v>
      </c>
      <c r="C3493" s="73" t="s">
        <v>8026</v>
      </c>
      <c r="D3493" s="73" t="s">
        <v>48</v>
      </c>
      <c r="E3493" s="74">
        <f>IF(D3493="男",1,2)</f>
        <v>1</v>
      </c>
      <c r="F3493" s="73" t="s">
        <v>1273</v>
      </c>
      <c r="G3493" s="73" t="str">
        <f>VLOOKUP(F3493,学校番号,3,FALSE)</f>
        <v>070110</v>
      </c>
    </row>
    <row r="3494" spans="1:7" hidden="1" x14ac:dyDescent="0.15">
      <c r="A3494" s="72">
        <v>5667</v>
      </c>
      <c r="B3494" s="73" t="s">
        <v>8027</v>
      </c>
      <c r="C3494" s="73" t="s">
        <v>8028</v>
      </c>
      <c r="D3494" s="73" t="s">
        <v>49</v>
      </c>
      <c r="E3494" s="74">
        <f>IF(D3494="男",1,2)</f>
        <v>2</v>
      </c>
      <c r="F3494" s="73" t="s">
        <v>1273</v>
      </c>
      <c r="G3494" s="73" t="str">
        <f>VLOOKUP(F3494,学校番号,3,FALSE)</f>
        <v>070110</v>
      </c>
    </row>
    <row r="3495" spans="1:7" hidden="1" x14ac:dyDescent="0.15">
      <c r="A3495" s="72">
        <v>5668</v>
      </c>
      <c r="B3495" s="73" t="s">
        <v>8029</v>
      </c>
      <c r="C3495" s="73" t="s">
        <v>8030</v>
      </c>
      <c r="D3495" s="73" t="s">
        <v>49</v>
      </c>
      <c r="E3495" s="74">
        <f>IF(D3495="男",1,2)</f>
        <v>2</v>
      </c>
      <c r="F3495" s="73" t="s">
        <v>1273</v>
      </c>
      <c r="G3495" s="73" t="str">
        <f>VLOOKUP(F3495,学校番号,3,FALSE)</f>
        <v>070110</v>
      </c>
    </row>
    <row r="3496" spans="1:7" hidden="1" x14ac:dyDescent="0.15">
      <c r="A3496" s="72">
        <v>5669</v>
      </c>
      <c r="B3496" s="73" t="s">
        <v>8031</v>
      </c>
      <c r="C3496" s="73" t="s">
        <v>8032</v>
      </c>
      <c r="D3496" s="73" t="s">
        <v>48</v>
      </c>
      <c r="E3496" s="74">
        <f>IF(D3496="男",1,2)</f>
        <v>1</v>
      </c>
      <c r="F3496" s="73" t="s">
        <v>1273</v>
      </c>
      <c r="G3496" s="73" t="str">
        <f>VLOOKUP(F3496,学校番号,3,FALSE)</f>
        <v>070110</v>
      </c>
    </row>
    <row r="3497" spans="1:7" hidden="1" x14ac:dyDescent="0.15">
      <c r="A3497" s="72">
        <v>5670</v>
      </c>
      <c r="B3497" s="73" t="s">
        <v>8033</v>
      </c>
      <c r="C3497" s="73" t="s">
        <v>8034</v>
      </c>
      <c r="D3497" s="73" t="s">
        <v>48</v>
      </c>
      <c r="E3497" s="74">
        <f>IF(D3497="男",1,2)</f>
        <v>1</v>
      </c>
      <c r="F3497" s="73" t="s">
        <v>1273</v>
      </c>
      <c r="G3497" s="73" t="str">
        <f>VLOOKUP(F3497,学校番号,3,FALSE)</f>
        <v>070110</v>
      </c>
    </row>
    <row r="3498" spans="1:7" hidden="1" x14ac:dyDescent="0.15">
      <c r="A3498" s="72">
        <v>5671</v>
      </c>
      <c r="B3498" s="73" t="s">
        <v>8035</v>
      </c>
      <c r="C3498" s="73" t="s">
        <v>8036</v>
      </c>
      <c r="D3498" s="73" t="s">
        <v>49</v>
      </c>
      <c r="E3498" s="74">
        <f>IF(D3498="男",1,2)</f>
        <v>2</v>
      </c>
      <c r="F3498" s="73" t="s">
        <v>1273</v>
      </c>
      <c r="G3498" s="73" t="str">
        <f>VLOOKUP(F3498,学校番号,3,FALSE)</f>
        <v>070110</v>
      </c>
    </row>
    <row r="3499" spans="1:7" hidden="1" x14ac:dyDescent="0.15">
      <c r="A3499" s="72">
        <v>5672</v>
      </c>
      <c r="B3499" s="73" t="s">
        <v>8037</v>
      </c>
      <c r="C3499" s="73" t="s">
        <v>8038</v>
      </c>
      <c r="D3499" s="73" t="s">
        <v>49</v>
      </c>
      <c r="E3499" s="74">
        <f>IF(D3499="男",1,2)</f>
        <v>2</v>
      </c>
      <c r="F3499" s="73" t="s">
        <v>1273</v>
      </c>
      <c r="G3499" s="73" t="str">
        <f>VLOOKUP(F3499,学校番号,3,FALSE)</f>
        <v>070110</v>
      </c>
    </row>
    <row r="3500" spans="1:7" hidden="1" x14ac:dyDescent="0.15">
      <c r="A3500" s="72">
        <v>5673</v>
      </c>
      <c r="B3500" s="73" t="s">
        <v>8039</v>
      </c>
      <c r="C3500" s="73" t="s">
        <v>8040</v>
      </c>
      <c r="D3500" s="73" t="s">
        <v>49</v>
      </c>
      <c r="E3500" s="74">
        <f>IF(D3500="男",1,2)</f>
        <v>2</v>
      </c>
      <c r="F3500" s="73" t="s">
        <v>1273</v>
      </c>
      <c r="G3500" s="73" t="str">
        <f>VLOOKUP(F3500,学校番号,3,FALSE)</f>
        <v>070110</v>
      </c>
    </row>
    <row r="3501" spans="1:7" hidden="1" x14ac:dyDescent="0.15">
      <c r="A3501" s="72">
        <v>5674</v>
      </c>
      <c r="B3501" s="73" t="s">
        <v>8041</v>
      </c>
      <c r="C3501" s="73" t="s">
        <v>8042</v>
      </c>
      <c r="D3501" s="73" t="s">
        <v>48</v>
      </c>
      <c r="E3501" s="74">
        <f>IF(D3501="男",1,2)</f>
        <v>1</v>
      </c>
      <c r="F3501" s="73" t="s">
        <v>1273</v>
      </c>
      <c r="G3501" s="73" t="str">
        <f>VLOOKUP(F3501,学校番号,3,FALSE)</f>
        <v>070110</v>
      </c>
    </row>
    <row r="3502" spans="1:7" hidden="1" x14ac:dyDescent="0.15">
      <c r="A3502" s="72">
        <v>5675</v>
      </c>
      <c r="B3502" s="73" t="s">
        <v>8043</v>
      </c>
      <c r="C3502" s="73" t="s">
        <v>8044</v>
      </c>
      <c r="D3502" s="73" t="s">
        <v>48</v>
      </c>
      <c r="E3502" s="74">
        <f>IF(D3502="男",1,2)</f>
        <v>1</v>
      </c>
      <c r="F3502" s="73" t="s">
        <v>1273</v>
      </c>
      <c r="G3502" s="73" t="str">
        <f>VLOOKUP(F3502,学校番号,3,FALSE)</f>
        <v>070110</v>
      </c>
    </row>
    <row r="3503" spans="1:7" hidden="1" x14ac:dyDescent="0.15">
      <c r="A3503" s="72">
        <v>5676</v>
      </c>
      <c r="B3503" s="73" t="s">
        <v>8045</v>
      </c>
      <c r="C3503" s="73" t="s">
        <v>8046</v>
      </c>
      <c r="D3503" s="73" t="s">
        <v>48</v>
      </c>
      <c r="E3503" s="74">
        <f>IF(D3503="男",1,2)</f>
        <v>1</v>
      </c>
      <c r="F3503" s="73" t="s">
        <v>1273</v>
      </c>
      <c r="G3503" s="73" t="str">
        <f>VLOOKUP(F3503,学校番号,3,FALSE)</f>
        <v>070110</v>
      </c>
    </row>
    <row r="3504" spans="1:7" hidden="1" x14ac:dyDescent="0.15">
      <c r="A3504" s="72">
        <v>5677</v>
      </c>
      <c r="B3504" s="73" t="s">
        <v>8047</v>
      </c>
      <c r="C3504" s="73" t="s">
        <v>8048</v>
      </c>
      <c r="D3504" s="73" t="s">
        <v>48</v>
      </c>
      <c r="E3504" s="74">
        <f>IF(D3504="男",1,2)</f>
        <v>1</v>
      </c>
      <c r="F3504" s="73" t="s">
        <v>1273</v>
      </c>
      <c r="G3504" s="73" t="str">
        <f>VLOOKUP(F3504,学校番号,3,FALSE)</f>
        <v>070110</v>
      </c>
    </row>
    <row r="3505" spans="1:7" hidden="1" x14ac:dyDescent="0.15">
      <c r="A3505" s="72">
        <v>5678</v>
      </c>
      <c r="B3505" s="73" t="s">
        <v>8049</v>
      </c>
      <c r="C3505" s="73" t="s">
        <v>8050</v>
      </c>
      <c r="D3505" s="73" t="s">
        <v>48</v>
      </c>
      <c r="E3505" s="74">
        <f>IF(D3505="男",1,2)</f>
        <v>1</v>
      </c>
      <c r="F3505" s="73" t="s">
        <v>1273</v>
      </c>
      <c r="G3505" s="73" t="str">
        <f>VLOOKUP(F3505,学校番号,3,FALSE)</f>
        <v>070110</v>
      </c>
    </row>
    <row r="3506" spans="1:7" hidden="1" x14ac:dyDescent="0.15">
      <c r="A3506" s="72">
        <v>5679</v>
      </c>
      <c r="B3506" s="73" t="s">
        <v>8051</v>
      </c>
      <c r="C3506" s="73" t="s">
        <v>5261</v>
      </c>
      <c r="D3506" s="73" t="s">
        <v>49</v>
      </c>
      <c r="E3506" s="74">
        <f>IF(D3506="男",1,2)</f>
        <v>2</v>
      </c>
      <c r="F3506" s="73" t="s">
        <v>1273</v>
      </c>
      <c r="G3506" s="73" t="str">
        <f>VLOOKUP(F3506,学校番号,3,FALSE)</f>
        <v>070110</v>
      </c>
    </row>
    <row r="3507" spans="1:7" hidden="1" x14ac:dyDescent="0.15">
      <c r="A3507" s="72">
        <v>5680</v>
      </c>
      <c r="B3507" s="73" t="s">
        <v>8052</v>
      </c>
      <c r="C3507" s="73" t="s">
        <v>8053</v>
      </c>
      <c r="D3507" s="73" t="s">
        <v>49</v>
      </c>
      <c r="E3507" s="74">
        <f>IF(D3507="男",1,2)</f>
        <v>2</v>
      </c>
      <c r="F3507" s="73" t="s">
        <v>1273</v>
      </c>
      <c r="G3507" s="73" t="str">
        <f>VLOOKUP(F3507,学校番号,3,FALSE)</f>
        <v>070110</v>
      </c>
    </row>
    <row r="3508" spans="1:7" hidden="1" x14ac:dyDescent="0.15">
      <c r="A3508" s="72">
        <v>5681</v>
      </c>
      <c r="B3508" s="73" t="s">
        <v>8054</v>
      </c>
      <c r="C3508" s="73" t="s">
        <v>8055</v>
      </c>
      <c r="D3508" s="73" t="s">
        <v>49</v>
      </c>
      <c r="E3508" s="74">
        <f>IF(D3508="男",1,2)</f>
        <v>2</v>
      </c>
      <c r="F3508" s="73" t="s">
        <v>1273</v>
      </c>
      <c r="G3508" s="73" t="str">
        <f>VLOOKUP(F3508,学校番号,3,FALSE)</f>
        <v>070110</v>
      </c>
    </row>
    <row r="3509" spans="1:7" hidden="1" x14ac:dyDescent="0.15">
      <c r="A3509" s="72">
        <v>5682</v>
      </c>
      <c r="B3509" s="73" t="s">
        <v>8056</v>
      </c>
      <c r="C3509" s="73" t="s">
        <v>8057</v>
      </c>
      <c r="D3509" s="73" t="s">
        <v>48</v>
      </c>
      <c r="E3509" s="74">
        <f>IF(D3509="男",1,2)</f>
        <v>1</v>
      </c>
      <c r="F3509" s="73" t="s">
        <v>1658</v>
      </c>
      <c r="G3509" s="73" t="str">
        <f>VLOOKUP(F3509,学校番号,3,FALSE)</f>
        <v>070246</v>
      </c>
    </row>
    <row r="3510" spans="1:7" hidden="1" x14ac:dyDescent="0.15">
      <c r="A3510" s="72">
        <v>5683</v>
      </c>
      <c r="B3510" s="73" t="s">
        <v>8058</v>
      </c>
      <c r="C3510" s="73" t="s">
        <v>8059</v>
      </c>
      <c r="D3510" s="73" t="s">
        <v>48</v>
      </c>
      <c r="E3510" s="74">
        <f>IF(D3510="男",1,2)</f>
        <v>1</v>
      </c>
      <c r="F3510" s="73" t="s">
        <v>1658</v>
      </c>
      <c r="G3510" s="73" t="str">
        <f>VLOOKUP(F3510,学校番号,3,FALSE)</f>
        <v>070246</v>
      </c>
    </row>
    <row r="3511" spans="1:7" hidden="1" x14ac:dyDescent="0.15">
      <c r="A3511" s="72">
        <v>5684</v>
      </c>
      <c r="B3511" s="73" t="s">
        <v>8060</v>
      </c>
      <c r="C3511" s="73" t="s">
        <v>8061</v>
      </c>
      <c r="D3511" s="73" t="s">
        <v>48</v>
      </c>
      <c r="E3511" s="74">
        <f>IF(D3511="男",1,2)</f>
        <v>1</v>
      </c>
      <c r="F3511" s="73" t="s">
        <v>1658</v>
      </c>
      <c r="G3511" s="73" t="str">
        <f>VLOOKUP(F3511,学校番号,3,FALSE)</f>
        <v>070246</v>
      </c>
    </row>
    <row r="3512" spans="1:7" hidden="1" x14ac:dyDescent="0.15">
      <c r="A3512" s="72">
        <v>5685</v>
      </c>
      <c r="B3512" s="73" t="s">
        <v>8062</v>
      </c>
      <c r="C3512" s="73" t="s">
        <v>2584</v>
      </c>
      <c r="D3512" s="73" t="s">
        <v>48</v>
      </c>
      <c r="E3512" s="74">
        <f>IF(D3512="男",1,2)</f>
        <v>1</v>
      </c>
      <c r="F3512" s="73" t="s">
        <v>1658</v>
      </c>
      <c r="G3512" s="73" t="str">
        <f>VLOOKUP(F3512,学校番号,3,FALSE)</f>
        <v>070246</v>
      </c>
    </row>
    <row r="3513" spans="1:7" hidden="1" x14ac:dyDescent="0.15">
      <c r="A3513" s="72">
        <v>5686</v>
      </c>
      <c r="B3513" s="73" t="s">
        <v>8063</v>
      </c>
      <c r="C3513" s="73" t="s">
        <v>8064</v>
      </c>
      <c r="D3513" s="73" t="s">
        <v>48</v>
      </c>
      <c r="E3513" s="74">
        <f>IF(D3513="男",1,2)</f>
        <v>1</v>
      </c>
      <c r="F3513" s="73" t="s">
        <v>1658</v>
      </c>
      <c r="G3513" s="73" t="str">
        <f>VLOOKUP(F3513,学校番号,3,FALSE)</f>
        <v>070246</v>
      </c>
    </row>
    <row r="3514" spans="1:7" hidden="1" x14ac:dyDescent="0.15">
      <c r="A3514" s="72">
        <v>5687</v>
      </c>
      <c r="B3514" s="73" t="s">
        <v>8065</v>
      </c>
      <c r="C3514" s="73" t="s">
        <v>8066</v>
      </c>
      <c r="D3514" s="73" t="s">
        <v>48</v>
      </c>
      <c r="E3514" s="74">
        <f>IF(D3514="男",1,2)</f>
        <v>1</v>
      </c>
      <c r="F3514" s="73" t="s">
        <v>1658</v>
      </c>
      <c r="G3514" s="73" t="str">
        <f>VLOOKUP(F3514,学校番号,3,FALSE)</f>
        <v>070246</v>
      </c>
    </row>
    <row r="3515" spans="1:7" hidden="1" x14ac:dyDescent="0.15">
      <c r="A3515" s="72">
        <v>5688</v>
      </c>
      <c r="B3515" s="73" t="s">
        <v>8067</v>
      </c>
      <c r="C3515" s="73" t="s">
        <v>8068</v>
      </c>
      <c r="D3515" s="73" t="s">
        <v>48</v>
      </c>
      <c r="E3515" s="74">
        <f>IF(D3515="男",1,2)</f>
        <v>1</v>
      </c>
      <c r="F3515" s="73" t="s">
        <v>1658</v>
      </c>
      <c r="G3515" s="73" t="str">
        <f>VLOOKUP(F3515,学校番号,3,FALSE)</f>
        <v>070246</v>
      </c>
    </row>
    <row r="3516" spans="1:7" hidden="1" x14ac:dyDescent="0.15">
      <c r="A3516" s="72">
        <v>5689</v>
      </c>
      <c r="B3516" s="73" t="s">
        <v>8069</v>
      </c>
      <c r="C3516" s="73" t="s">
        <v>7525</v>
      </c>
      <c r="D3516" s="73" t="s">
        <v>48</v>
      </c>
      <c r="E3516" s="74">
        <f>IF(D3516="男",1,2)</f>
        <v>1</v>
      </c>
      <c r="F3516" s="73" t="s">
        <v>1658</v>
      </c>
      <c r="G3516" s="73" t="str">
        <f>VLOOKUP(F3516,学校番号,3,FALSE)</f>
        <v>070246</v>
      </c>
    </row>
    <row r="3517" spans="1:7" hidden="1" x14ac:dyDescent="0.15">
      <c r="A3517" s="72">
        <v>5690</v>
      </c>
      <c r="B3517" s="73" t="s">
        <v>8070</v>
      </c>
      <c r="C3517" s="73" t="s">
        <v>8071</v>
      </c>
      <c r="D3517" s="73" t="s">
        <v>48</v>
      </c>
      <c r="E3517" s="74">
        <f>IF(D3517="男",1,2)</f>
        <v>1</v>
      </c>
      <c r="F3517" s="73" t="s">
        <v>1658</v>
      </c>
      <c r="G3517" s="73" t="str">
        <f>VLOOKUP(F3517,学校番号,3,FALSE)</f>
        <v>070246</v>
      </c>
    </row>
    <row r="3518" spans="1:7" hidden="1" x14ac:dyDescent="0.15">
      <c r="A3518" s="72">
        <v>5691</v>
      </c>
      <c r="B3518" s="73" t="s">
        <v>8072</v>
      </c>
      <c r="C3518" s="73" t="s">
        <v>8073</v>
      </c>
      <c r="D3518" s="73" t="s">
        <v>48</v>
      </c>
      <c r="E3518" s="74">
        <f>IF(D3518="男",1,2)</f>
        <v>1</v>
      </c>
      <c r="F3518" s="73" t="s">
        <v>1658</v>
      </c>
      <c r="G3518" s="73" t="str">
        <f>VLOOKUP(F3518,学校番号,3,FALSE)</f>
        <v>070246</v>
      </c>
    </row>
    <row r="3519" spans="1:7" hidden="1" x14ac:dyDescent="0.15">
      <c r="A3519" s="72">
        <v>5692</v>
      </c>
      <c r="B3519" s="73" t="s">
        <v>8074</v>
      </c>
      <c r="C3519" s="73" t="s">
        <v>8075</v>
      </c>
      <c r="D3519" s="73" t="s">
        <v>48</v>
      </c>
      <c r="E3519" s="74">
        <f>IF(D3519="男",1,2)</f>
        <v>1</v>
      </c>
      <c r="F3519" s="73" t="s">
        <v>1658</v>
      </c>
      <c r="G3519" s="73" t="str">
        <f>VLOOKUP(F3519,学校番号,3,FALSE)</f>
        <v>070246</v>
      </c>
    </row>
    <row r="3520" spans="1:7" hidden="1" x14ac:dyDescent="0.15">
      <c r="A3520" s="72">
        <v>5693</v>
      </c>
      <c r="B3520" s="73" t="s">
        <v>8076</v>
      </c>
      <c r="C3520" s="73" t="s">
        <v>8077</v>
      </c>
      <c r="D3520" s="73" t="s">
        <v>48</v>
      </c>
      <c r="E3520" s="74">
        <f>IF(D3520="男",1,2)</f>
        <v>1</v>
      </c>
      <c r="F3520" s="73" t="s">
        <v>1658</v>
      </c>
      <c r="G3520" s="73" t="str">
        <f>VLOOKUP(F3520,学校番号,3,FALSE)</f>
        <v>070246</v>
      </c>
    </row>
    <row r="3521" spans="1:7" hidden="1" x14ac:dyDescent="0.15">
      <c r="A3521" s="72">
        <v>5694</v>
      </c>
      <c r="B3521" s="73" t="s">
        <v>8078</v>
      </c>
      <c r="C3521" s="73" t="s">
        <v>8079</v>
      </c>
      <c r="D3521" s="73" t="s">
        <v>49</v>
      </c>
      <c r="E3521" s="74">
        <f>IF(D3521="男",1,2)</f>
        <v>2</v>
      </c>
      <c r="F3521" s="73" t="s">
        <v>1658</v>
      </c>
      <c r="G3521" s="73" t="str">
        <f>VLOOKUP(F3521,学校番号,3,FALSE)</f>
        <v>070246</v>
      </c>
    </row>
    <row r="3522" spans="1:7" hidden="1" x14ac:dyDescent="0.15">
      <c r="A3522" s="72">
        <v>5695</v>
      </c>
      <c r="B3522" s="73" t="s">
        <v>8080</v>
      </c>
      <c r="C3522" s="73" t="s">
        <v>8081</v>
      </c>
      <c r="D3522" s="73" t="s">
        <v>49</v>
      </c>
      <c r="E3522" s="74">
        <f>IF(D3522="男",1,2)</f>
        <v>2</v>
      </c>
      <c r="F3522" s="73" t="s">
        <v>1658</v>
      </c>
      <c r="G3522" s="73" t="str">
        <f>VLOOKUP(F3522,学校番号,3,FALSE)</f>
        <v>070246</v>
      </c>
    </row>
    <row r="3523" spans="1:7" hidden="1" x14ac:dyDescent="0.15">
      <c r="A3523" s="72">
        <v>5696</v>
      </c>
      <c r="B3523" s="73" t="s">
        <v>8082</v>
      </c>
      <c r="C3523" s="73" t="s">
        <v>8083</v>
      </c>
      <c r="D3523" s="73" t="s">
        <v>49</v>
      </c>
      <c r="E3523" s="74">
        <f>IF(D3523="男",1,2)</f>
        <v>2</v>
      </c>
      <c r="F3523" s="73" t="s">
        <v>1658</v>
      </c>
      <c r="G3523" s="73" t="str">
        <f>VLOOKUP(F3523,学校番号,3,FALSE)</f>
        <v>070246</v>
      </c>
    </row>
    <row r="3524" spans="1:7" hidden="1" x14ac:dyDescent="0.15">
      <c r="A3524" s="72">
        <v>5697</v>
      </c>
      <c r="B3524" s="73" t="s">
        <v>8084</v>
      </c>
      <c r="C3524" s="73" t="s">
        <v>8085</v>
      </c>
      <c r="D3524" s="73" t="s">
        <v>49</v>
      </c>
      <c r="E3524" s="74">
        <f>IF(D3524="男",1,2)</f>
        <v>2</v>
      </c>
      <c r="F3524" s="73" t="s">
        <v>1658</v>
      </c>
      <c r="G3524" s="73" t="str">
        <f>VLOOKUP(F3524,学校番号,3,FALSE)</f>
        <v>070246</v>
      </c>
    </row>
    <row r="3525" spans="1:7" hidden="1" x14ac:dyDescent="0.15">
      <c r="A3525" s="72">
        <v>5698</v>
      </c>
      <c r="B3525" s="73" t="s">
        <v>8086</v>
      </c>
      <c r="C3525" s="73" t="s">
        <v>8087</v>
      </c>
      <c r="D3525" s="73" t="s">
        <v>49</v>
      </c>
      <c r="E3525" s="74">
        <f>IF(D3525="男",1,2)</f>
        <v>2</v>
      </c>
      <c r="F3525" s="73" t="s">
        <v>235</v>
      </c>
      <c r="G3525" s="73" t="str">
        <f>VLOOKUP(F3525,学校番号,3,FALSE)</f>
        <v>070083</v>
      </c>
    </row>
    <row r="3526" spans="1:7" hidden="1" x14ac:dyDescent="0.15">
      <c r="A3526" s="72">
        <v>5699</v>
      </c>
      <c r="B3526" s="73" t="s">
        <v>8088</v>
      </c>
      <c r="C3526" s="73" t="s">
        <v>7452</v>
      </c>
      <c r="D3526" s="73" t="s">
        <v>49</v>
      </c>
      <c r="E3526" s="74">
        <f>IF(D3526="男",1,2)</f>
        <v>2</v>
      </c>
      <c r="F3526" s="73" t="s">
        <v>235</v>
      </c>
      <c r="G3526" s="73" t="str">
        <f>VLOOKUP(F3526,学校番号,3,FALSE)</f>
        <v>070083</v>
      </c>
    </row>
    <row r="3527" spans="1:7" hidden="1" x14ac:dyDescent="0.15">
      <c r="A3527" s="72">
        <v>5700</v>
      </c>
      <c r="B3527" s="73" t="s">
        <v>8089</v>
      </c>
      <c r="C3527" s="73" t="s">
        <v>8090</v>
      </c>
      <c r="D3527" s="73" t="s">
        <v>49</v>
      </c>
      <c r="E3527" s="74">
        <f>IF(D3527="男",1,2)</f>
        <v>2</v>
      </c>
      <c r="F3527" s="73" t="s">
        <v>235</v>
      </c>
      <c r="G3527" s="73" t="str">
        <f>VLOOKUP(F3527,学校番号,3,FALSE)</f>
        <v>070083</v>
      </c>
    </row>
    <row r="3528" spans="1:7" hidden="1" x14ac:dyDescent="0.15">
      <c r="A3528" s="72">
        <v>5701</v>
      </c>
      <c r="B3528" s="73" t="s">
        <v>8091</v>
      </c>
      <c r="C3528" s="73" t="s">
        <v>8092</v>
      </c>
      <c r="D3528" s="73" t="s">
        <v>48</v>
      </c>
      <c r="E3528" s="74">
        <f>IF(D3528="男",1,2)</f>
        <v>1</v>
      </c>
      <c r="F3528" s="73" t="s">
        <v>233</v>
      </c>
      <c r="G3528" s="73" t="str">
        <f>VLOOKUP(F3528,学校番号,3,FALSE)</f>
        <v>070121</v>
      </c>
    </row>
    <row r="3529" spans="1:7" hidden="1" x14ac:dyDescent="0.15">
      <c r="A3529" s="72">
        <v>5702</v>
      </c>
      <c r="B3529" s="73" t="s">
        <v>8093</v>
      </c>
      <c r="C3529" s="73" t="s">
        <v>8094</v>
      </c>
      <c r="D3529" s="73" t="s">
        <v>48</v>
      </c>
      <c r="E3529" s="74">
        <f>IF(D3529="男",1,2)</f>
        <v>1</v>
      </c>
      <c r="F3529" s="73" t="s">
        <v>233</v>
      </c>
      <c r="G3529" s="73" t="str">
        <f>VLOOKUP(F3529,学校番号,3,FALSE)</f>
        <v>070121</v>
      </c>
    </row>
    <row r="3530" spans="1:7" hidden="1" x14ac:dyDescent="0.15">
      <c r="A3530" s="72">
        <v>5703</v>
      </c>
      <c r="B3530" s="73" t="s">
        <v>8095</v>
      </c>
      <c r="C3530" s="73" t="s">
        <v>8096</v>
      </c>
      <c r="D3530" s="73" t="s">
        <v>48</v>
      </c>
      <c r="E3530" s="74">
        <f>IF(D3530="男",1,2)</f>
        <v>1</v>
      </c>
      <c r="F3530" s="73" t="s">
        <v>233</v>
      </c>
      <c r="G3530" s="73" t="str">
        <f>VLOOKUP(F3530,学校番号,3,FALSE)</f>
        <v>070121</v>
      </c>
    </row>
    <row r="3531" spans="1:7" hidden="1" x14ac:dyDescent="0.15">
      <c r="A3531" s="72">
        <v>5704</v>
      </c>
      <c r="B3531" s="73" t="s">
        <v>8097</v>
      </c>
      <c r="C3531" s="73" t="s">
        <v>8098</v>
      </c>
      <c r="D3531" s="73" t="s">
        <v>48</v>
      </c>
      <c r="E3531" s="74">
        <f>IF(D3531="男",1,2)</f>
        <v>1</v>
      </c>
      <c r="F3531" s="73" t="s">
        <v>233</v>
      </c>
      <c r="G3531" s="73" t="str">
        <f>VLOOKUP(F3531,学校番号,3,FALSE)</f>
        <v>070121</v>
      </c>
    </row>
    <row r="3532" spans="1:7" hidden="1" x14ac:dyDescent="0.15">
      <c r="A3532" s="72">
        <v>5705</v>
      </c>
      <c r="B3532" s="73" t="s">
        <v>8099</v>
      </c>
      <c r="C3532" s="73" t="s">
        <v>8100</v>
      </c>
      <c r="D3532" s="73" t="s">
        <v>48</v>
      </c>
      <c r="E3532" s="74">
        <f>IF(D3532="男",1,2)</f>
        <v>1</v>
      </c>
      <c r="F3532" s="73" t="s">
        <v>233</v>
      </c>
      <c r="G3532" s="73" t="str">
        <f>VLOOKUP(F3532,学校番号,3,FALSE)</f>
        <v>070121</v>
      </c>
    </row>
    <row r="3533" spans="1:7" hidden="1" x14ac:dyDescent="0.15">
      <c r="A3533" s="72">
        <v>5706</v>
      </c>
      <c r="B3533" s="73" t="s">
        <v>8101</v>
      </c>
      <c r="C3533" s="73" t="s">
        <v>8102</v>
      </c>
      <c r="D3533" s="73" t="s">
        <v>48</v>
      </c>
      <c r="E3533" s="74">
        <f>IF(D3533="男",1,2)</f>
        <v>1</v>
      </c>
      <c r="F3533" s="73" t="s">
        <v>233</v>
      </c>
      <c r="G3533" s="73" t="str">
        <f>VLOOKUP(F3533,学校番号,3,FALSE)</f>
        <v>070121</v>
      </c>
    </row>
    <row r="3534" spans="1:7" hidden="1" x14ac:dyDescent="0.15">
      <c r="A3534" s="72">
        <v>5707</v>
      </c>
      <c r="B3534" s="73" t="s">
        <v>8103</v>
      </c>
      <c r="C3534" s="73" t="s">
        <v>8104</v>
      </c>
      <c r="D3534" s="73" t="s">
        <v>48</v>
      </c>
      <c r="E3534" s="74">
        <f>IF(D3534="男",1,2)</f>
        <v>1</v>
      </c>
      <c r="F3534" s="73" t="s">
        <v>233</v>
      </c>
      <c r="G3534" s="73" t="str">
        <f>VLOOKUP(F3534,学校番号,3,FALSE)</f>
        <v>070121</v>
      </c>
    </row>
    <row r="3535" spans="1:7" hidden="1" x14ac:dyDescent="0.15">
      <c r="A3535" s="72">
        <v>5708</v>
      </c>
      <c r="B3535" s="73" t="s">
        <v>8105</v>
      </c>
      <c r="C3535" s="73" t="s">
        <v>8106</v>
      </c>
      <c r="D3535" s="73" t="s">
        <v>48</v>
      </c>
      <c r="E3535" s="74">
        <f>IF(D3535="男",1,2)</f>
        <v>1</v>
      </c>
      <c r="F3535" s="73" t="s">
        <v>233</v>
      </c>
      <c r="G3535" s="73" t="str">
        <f>VLOOKUP(F3535,学校番号,3,FALSE)</f>
        <v>070121</v>
      </c>
    </row>
    <row r="3536" spans="1:7" hidden="1" x14ac:dyDescent="0.15">
      <c r="A3536" s="72">
        <v>5709</v>
      </c>
      <c r="B3536" s="73" t="s">
        <v>8107</v>
      </c>
      <c r="C3536" s="73" t="s">
        <v>8108</v>
      </c>
      <c r="D3536" s="73" t="s">
        <v>48</v>
      </c>
      <c r="E3536" s="74">
        <f>IF(D3536="男",1,2)</f>
        <v>1</v>
      </c>
      <c r="F3536" s="73" t="s">
        <v>233</v>
      </c>
      <c r="G3536" s="73" t="str">
        <f>VLOOKUP(F3536,学校番号,3,FALSE)</f>
        <v>070121</v>
      </c>
    </row>
    <row r="3537" spans="1:7" hidden="1" x14ac:dyDescent="0.15">
      <c r="A3537" s="72">
        <v>5710</v>
      </c>
      <c r="B3537" s="73" t="s">
        <v>8109</v>
      </c>
      <c r="C3537" s="73" t="s">
        <v>8110</v>
      </c>
      <c r="D3537" s="73" t="s">
        <v>48</v>
      </c>
      <c r="E3537" s="74">
        <f>IF(D3537="男",1,2)</f>
        <v>1</v>
      </c>
      <c r="F3537" s="73" t="s">
        <v>233</v>
      </c>
      <c r="G3537" s="73" t="str">
        <f>VLOOKUP(F3537,学校番号,3,FALSE)</f>
        <v>070121</v>
      </c>
    </row>
    <row r="3538" spans="1:7" hidden="1" x14ac:dyDescent="0.15">
      <c r="A3538" s="72">
        <v>5711</v>
      </c>
      <c r="B3538" s="73" t="s">
        <v>8111</v>
      </c>
      <c r="C3538" s="73" t="s">
        <v>8112</v>
      </c>
      <c r="D3538" s="73" t="s">
        <v>48</v>
      </c>
      <c r="E3538" s="74">
        <f>IF(D3538="男",1,2)</f>
        <v>1</v>
      </c>
      <c r="F3538" s="73" t="s">
        <v>233</v>
      </c>
      <c r="G3538" s="73" t="str">
        <f>VLOOKUP(F3538,学校番号,3,FALSE)</f>
        <v>070121</v>
      </c>
    </row>
    <row r="3539" spans="1:7" hidden="1" x14ac:dyDescent="0.15">
      <c r="A3539" s="72">
        <v>5712</v>
      </c>
      <c r="B3539" s="73" t="s">
        <v>8113</v>
      </c>
      <c r="C3539" s="73" t="s">
        <v>8114</v>
      </c>
      <c r="D3539" s="73" t="s">
        <v>48</v>
      </c>
      <c r="E3539" s="74">
        <f>IF(D3539="男",1,2)</f>
        <v>1</v>
      </c>
      <c r="F3539" s="73" t="s">
        <v>233</v>
      </c>
      <c r="G3539" s="73" t="str">
        <f>VLOOKUP(F3539,学校番号,3,FALSE)</f>
        <v>070121</v>
      </c>
    </row>
    <row r="3540" spans="1:7" hidden="1" x14ac:dyDescent="0.15">
      <c r="A3540" s="72">
        <v>5713</v>
      </c>
      <c r="B3540" s="73" t="s">
        <v>8115</v>
      </c>
      <c r="C3540" s="73" t="s">
        <v>8116</v>
      </c>
      <c r="D3540" s="73" t="s">
        <v>48</v>
      </c>
      <c r="E3540" s="74">
        <f>IF(D3540="男",1,2)</f>
        <v>1</v>
      </c>
      <c r="F3540" s="73" t="s">
        <v>233</v>
      </c>
      <c r="G3540" s="73" t="str">
        <f>VLOOKUP(F3540,学校番号,3,FALSE)</f>
        <v>070121</v>
      </c>
    </row>
    <row r="3541" spans="1:7" hidden="1" x14ac:dyDescent="0.15">
      <c r="A3541" s="72">
        <v>5714</v>
      </c>
      <c r="B3541" s="73" t="s">
        <v>8117</v>
      </c>
      <c r="C3541" s="73" t="s">
        <v>8118</v>
      </c>
      <c r="D3541" s="73" t="s">
        <v>48</v>
      </c>
      <c r="E3541" s="74">
        <f>IF(D3541="男",1,2)</f>
        <v>1</v>
      </c>
      <c r="F3541" s="73" t="s">
        <v>233</v>
      </c>
      <c r="G3541" s="73" t="str">
        <f>VLOOKUP(F3541,学校番号,3,FALSE)</f>
        <v>070121</v>
      </c>
    </row>
    <row r="3542" spans="1:7" hidden="1" x14ac:dyDescent="0.15">
      <c r="A3542" s="72">
        <v>5715</v>
      </c>
      <c r="B3542" s="73" t="s">
        <v>8119</v>
      </c>
      <c r="C3542" s="73" t="s">
        <v>8120</v>
      </c>
      <c r="D3542" s="73" t="s">
        <v>48</v>
      </c>
      <c r="E3542" s="74">
        <f>IF(D3542="男",1,2)</f>
        <v>1</v>
      </c>
      <c r="F3542" s="73" t="s">
        <v>233</v>
      </c>
      <c r="G3542" s="73" t="str">
        <f>VLOOKUP(F3542,学校番号,3,FALSE)</f>
        <v>070121</v>
      </c>
    </row>
    <row r="3543" spans="1:7" hidden="1" x14ac:dyDescent="0.15">
      <c r="A3543" s="72">
        <v>5716</v>
      </c>
      <c r="B3543" s="73" t="s">
        <v>8121</v>
      </c>
      <c r="C3543" s="73" t="s">
        <v>8122</v>
      </c>
      <c r="D3543" s="73" t="s">
        <v>49</v>
      </c>
      <c r="E3543" s="74">
        <f>IF(D3543="男",1,2)</f>
        <v>2</v>
      </c>
      <c r="F3543" s="73" t="s">
        <v>233</v>
      </c>
      <c r="G3543" s="73" t="str">
        <f>VLOOKUP(F3543,学校番号,3,FALSE)</f>
        <v>070121</v>
      </c>
    </row>
    <row r="3544" spans="1:7" hidden="1" x14ac:dyDescent="0.15">
      <c r="A3544" s="72">
        <v>5717</v>
      </c>
      <c r="B3544" s="73" t="s">
        <v>8123</v>
      </c>
      <c r="C3544" s="73" t="s">
        <v>8124</v>
      </c>
      <c r="D3544" s="73" t="s">
        <v>49</v>
      </c>
      <c r="E3544" s="74">
        <f>IF(D3544="男",1,2)</f>
        <v>2</v>
      </c>
      <c r="F3544" s="73" t="s">
        <v>233</v>
      </c>
      <c r="G3544" s="73" t="str">
        <f>VLOOKUP(F3544,学校番号,3,FALSE)</f>
        <v>070121</v>
      </c>
    </row>
    <row r="3545" spans="1:7" hidden="1" x14ac:dyDescent="0.15">
      <c r="A3545" s="72">
        <v>5718</v>
      </c>
      <c r="B3545" s="73" t="s">
        <v>8125</v>
      </c>
      <c r="C3545" s="73" t="s">
        <v>5634</v>
      </c>
      <c r="D3545" s="73" t="s">
        <v>49</v>
      </c>
      <c r="E3545" s="74">
        <f>IF(D3545="男",1,2)</f>
        <v>2</v>
      </c>
      <c r="F3545" s="73" t="s">
        <v>233</v>
      </c>
      <c r="G3545" s="73" t="str">
        <f>VLOOKUP(F3545,学校番号,3,FALSE)</f>
        <v>070121</v>
      </c>
    </row>
    <row r="3546" spans="1:7" hidden="1" x14ac:dyDescent="0.15">
      <c r="A3546" s="72">
        <v>5719</v>
      </c>
      <c r="B3546" s="73" t="s">
        <v>8126</v>
      </c>
      <c r="C3546" s="73" t="s">
        <v>8127</v>
      </c>
      <c r="D3546" s="73" t="s">
        <v>49</v>
      </c>
      <c r="E3546" s="74">
        <f>IF(D3546="男",1,2)</f>
        <v>2</v>
      </c>
      <c r="F3546" s="73" t="s">
        <v>233</v>
      </c>
      <c r="G3546" s="73" t="str">
        <f>VLOOKUP(F3546,学校番号,3,FALSE)</f>
        <v>070121</v>
      </c>
    </row>
    <row r="3547" spans="1:7" hidden="1" x14ac:dyDescent="0.15">
      <c r="A3547" s="72">
        <v>5720</v>
      </c>
      <c r="B3547" s="73" t="s">
        <v>8128</v>
      </c>
      <c r="C3547" s="73" t="s">
        <v>8129</v>
      </c>
      <c r="D3547" s="73" t="s">
        <v>48</v>
      </c>
      <c r="E3547" s="74">
        <f>IF(D3547="男",1,2)</f>
        <v>1</v>
      </c>
      <c r="F3547" s="73" t="s">
        <v>1527</v>
      </c>
      <c r="G3547" s="73" t="str">
        <f>VLOOKUP(F3547,学校番号,3,FALSE)</f>
        <v>070199</v>
      </c>
    </row>
    <row r="3548" spans="1:7" hidden="1" x14ac:dyDescent="0.15">
      <c r="A3548" s="72">
        <v>5721</v>
      </c>
      <c r="B3548" s="73" t="s">
        <v>8130</v>
      </c>
      <c r="C3548" s="73" t="s">
        <v>8131</v>
      </c>
      <c r="D3548" s="73" t="s">
        <v>48</v>
      </c>
      <c r="E3548" s="74">
        <f>IF(D3548="男",1,2)</f>
        <v>1</v>
      </c>
      <c r="F3548" s="73" t="s">
        <v>1527</v>
      </c>
      <c r="G3548" s="73" t="str">
        <f>VLOOKUP(F3548,学校番号,3,FALSE)</f>
        <v>070199</v>
      </c>
    </row>
    <row r="3549" spans="1:7" hidden="1" x14ac:dyDescent="0.15">
      <c r="A3549" s="72">
        <v>5722</v>
      </c>
      <c r="B3549" s="73" t="s">
        <v>8132</v>
      </c>
      <c r="C3549" s="73" t="s">
        <v>8133</v>
      </c>
      <c r="D3549" s="73" t="s">
        <v>48</v>
      </c>
      <c r="E3549" s="74">
        <f>IF(D3549="男",1,2)</f>
        <v>1</v>
      </c>
      <c r="F3549" s="73" t="s">
        <v>1527</v>
      </c>
      <c r="G3549" s="73" t="str">
        <f>VLOOKUP(F3549,学校番号,3,FALSE)</f>
        <v>070199</v>
      </c>
    </row>
    <row r="3550" spans="1:7" hidden="1" x14ac:dyDescent="0.15">
      <c r="A3550" s="72">
        <v>5723</v>
      </c>
      <c r="B3550" s="73" t="s">
        <v>8134</v>
      </c>
      <c r="C3550" s="73" t="s">
        <v>8135</v>
      </c>
      <c r="D3550" s="73" t="s">
        <v>48</v>
      </c>
      <c r="E3550" s="74">
        <f>IF(D3550="男",1,2)</f>
        <v>1</v>
      </c>
      <c r="F3550" s="73" t="s">
        <v>1527</v>
      </c>
      <c r="G3550" s="73" t="str">
        <f>VLOOKUP(F3550,学校番号,3,FALSE)</f>
        <v>070199</v>
      </c>
    </row>
    <row r="3551" spans="1:7" hidden="1" x14ac:dyDescent="0.15">
      <c r="A3551" s="72">
        <v>5724</v>
      </c>
      <c r="B3551" s="73" t="s">
        <v>8136</v>
      </c>
      <c r="C3551" s="73" t="s">
        <v>8137</v>
      </c>
      <c r="D3551" s="73" t="s">
        <v>48</v>
      </c>
      <c r="E3551" s="74">
        <f>IF(D3551="男",1,2)</f>
        <v>1</v>
      </c>
      <c r="F3551" s="73" t="s">
        <v>1527</v>
      </c>
      <c r="G3551" s="73" t="str">
        <f>VLOOKUP(F3551,学校番号,3,FALSE)</f>
        <v>070199</v>
      </c>
    </row>
    <row r="3552" spans="1:7" hidden="1" x14ac:dyDescent="0.15">
      <c r="A3552" s="72">
        <v>5725</v>
      </c>
      <c r="B3552" s="73" t="s">
        <v>8138</v>
      </c>
      <c r="C3552" s="73" t="s">
        <v>8139</v>
      </c>
      <c r="D3552" s="73" t="s">
        <v>48</v>
      </c>
      <c r="E3552" s="74">
        <f>IF(D3552="男",1,2)</f>
        <v>1</v>
      </c>
      <c r="F3552" s="73" t="s">
        <v>1527</v>
      </c>
      <c r="G3552" s="73" t="str">
        <f>VLOOKUP(F3552,学校番号,3,FALSE)</f>
        <v>070199</v>
      </c>
    </row>
    <row r="3553" spans="1:7" hidden="1" x14ac:dyDescent="0.15">
      <c r="A3553" s="72">
        <v>5726</v>
      </c>
      <c r="B3553" s="73" t="s">
        <v>8140</v>
      </c>
      <c r="C3553" s="73" t="s">
        <v>8141</v>
      </c>
      <c r="D3553" s="73" t="s">
        <v>48</v>
      </c>
      <c r="E3553" s="74">
        <f>IF(D3553="男",1,2)</f>
        <v>1</v>
      </c>
      <c r="F3553" s="73" t="s">
        <v>1527</v>
      </c>
      <c r="G3553" s="73" t="str">
        <f>VLOOKUP(F3553,学校番号,3,FALSE)</f>
        <v>070199</v>
      </c>
    </row>
    <row r="3554" spans="1:7" hidden="1" x14ac:dyDescent="0.15">
      <c r="A3554" s="72">
        <v>5727</v>
      </c>
      <c r="B3554" s="73" t="s">
        <v>8142</v>
      </c>
      <c r="C3554" s="73" t="s">
        <v>8143</v>
      </c>
      <c r="D3554" s="73" t="s">
        <v>48</v>
      </c>
      <c r="E3554" s="74">
        <f>IF(D3554="男",1,2)</f>
        <v>1</v>
      </c>
      <c r="F3554" s="73" t="s">
        <v>1527</v>
      </c>
      <c r="G3554" s="73" t="str">
        <f>VLOOKUP(F3554,学校番号,3,FALSE)</f>
        <v>070199</v>
      </c>
    </row>
    <row r="3555" spans="1:7" hidden="1" x14ac:dyDescent="0.15">
      <c r="A3555" s="72">
        <v>5728</v>
      </c>
      <c r="B3555" s="73" t="s">
        <v>8144</v>
      </c>
      <c r="C3555" s="73" t="s">
        <v>8145</v>
      </c>
      <c r="D3555" s="73" t="s">
        <v>49</v>
      </c>
      <c r="E3555" s="74">
        <f>IF(D3555="男",1,2)</f>
        <v>2</v>
      </c>
      <c r="F3555" s="73" t="s">
        <v>1527</v>
      </c>
      <c r="G3555" s="73" t="str">
        <f>VLOOKUP(F3555,学校番号,3,FALSE)</f>
        <v>070199</v>
      </c>
    </row>
    <row r="3556" spans="1:7" hidden="1" x14ac:dyDescent="0.15">
      <c r="A3556" s="72">
        <v>5729</v>
      </c>
      <c r="B3556" s="73" t="s">
        <v>8146</v>
      </c>
      <c r="C3556" s="73" t="s">
        <v>8147</v>
      </c>
      <c r="D3556" s="73" t="s">
        <v>49</v>
      </c>
      <c r="E3556" s="74">
        <f>IF(D3556="男",1,2)</f>
        <v>2</v>
      </c>
      <c r="F3556" s="73" t="s">
        <v>1527</v>
      </c>
      <c r="G3556" s="73" t="str">
        <f>VLOOKUP(F3556,学校番号,3,FALSE)</f>
        <v>070199</v>
      </c>
    </row>
    <row r="3557" spans="1:7" hidden="1" x14ac:dyDescent="0.15">
      <c r="A3557" s="72">
        <v>5730</v>
      </c>
      <c r="B3557" s="73" t="s">
        <v>8148</v>
      </c>
      <c r="C3557" s="73" t="s">
        <v>8149</v>
      </c>
      <c r="D3557" s="73" t="s">
        <v>49</v>
      </c>
      <c r="E3557" s="74">
        <f>IF(D3557="男",1,2)</f>
        <v>2</v>
      </c>
      <c r="F3557" s="73" t="s">
        <v>1527</v>
      </c>
      <c r="G3557" s="73" t="str">
        <f>VLOOKUP(F3557,学校番号,3,FALSE)</f>
        <v>070199</v>
      </c>
    </row>
    <row r="3558" spans="1:7" hidden="1" x14ac:dyDescent="0.15">
      <c r="A3558" s="72">
        <v>5731</v>
      </c>
      <c r="B3558" s="73" t="s">
        <v>8150</v>
      </c>
      <c r="C3558" s="73" t="s">
        <v>8151</v>
      </c>
      <c r="D3558" s="73" t="s">
        <v>49</v>
      </c>
      <c r="E3558" s="74">
        <f>IF(D3558="男",1,2)</f>
        <v>2</v>
      </c>
      <c r="F3558" s="73" t="s">
        <v>1527</v>
      </c>
      <c r="G3558" s="73" t="str">
        <f>VLOOKUP(F3558,学校番号,3,FALSE)</f>
        <v>070199</v>
      </c>
    </row>
    <row r="3559" spans="1:7" hidden="1" x14ac:dyDescent="0.15">
      <c r="A3559" s="72">
        <v>5732</v>
      </c>
      <c r="B3559" s="73" t="s">
        <v>8152</v>
      </c>
      <c r="C3559" s="73" t="s">
        <v>8153</v>
      </c>
      <c r="D3559" s="73" t="s">
        <v>49</v>
      </c>
      <c r="E3559" s="74">
        <f>IF(D3559="男",1,2)</f>
        <v>2</v>
      </c>
      <c r="F3559" s="73" t="s">
        <v>1527</v>
      </c>
      <c r="G3559" s="73" t="str">
        <f>VLOOKUP(F3559,学校番号,3,FALSE)</f>
        <v>070199</v>
      </c>
    </row>
    <row r="3560" spans="1:7" hidden="1" x14ac:dyDescent="0.15">
      <c r="A3560" s="72">
        <v>5733</v>
      </c>
      <c r="B3560" s="73" t="s">
        <v>8154</v>
      </c>
      <c r="C3560" s="73" t="s">
        <v>8155</v>
      </c>
      <c r="D3560" s="73" t="s">
        <v>49</v>
      </c>
      <c r="E3560" s="74">
        <f>IF(D3560="男",1,2)</f>
        <v>2</v>
      </c>
      <c r="F3560" s="73" t="s">
        <v>1527</v>
      </c>
      <c r="G3560" s="73" t="str">
        <f>VLOOKUP(F3560,学校番号,3,FALSE)</f>
        <v>070199</v>
      </c>
    </row>
    <row r="3561" spans="1:7" hidden="1" x14ac:dyDescent="0.15">
      <c r="A3561" s="72">
        <v>5734</v>
      </c>
      <c r="B3561" s="73" t="s">
        <v>8156</v>
      </c>
      <c r="C3561" s="73" t="s">
        <v>8157</v>
      </c>
      <c r="D3561" s="73" t="s">
        <v>49</v>
      </c>
      <c r="E3561" s="74">
        <f>IF(D3561="男",1,2)</f>
        <v>2</v>
      </c>
      <c r="F3561" s="73" t="s">
        <v>1527</v>
      </c>
      <c r="G3561" s="73" t="str">
        <f>VLOOKUP(F3561,学校番号,3,FALSE)</f>
        <v>070199</v>
      </c>
    </row>
    <row r="3562" spans="1:7" hidden="1" x14ac:dyDescent="0.15">
      <c r="A3562" s="72">
        <v>5735</v>
      </c>
      <c r="B3562" s="73" t="s">
        <v>8158</v>
      </c>
      <c r="C3562" s="73" t="s">
        <v>8159</v>
      </c>
      <c r="D3562" s="73" t="s">
        <v>48</v>
      </c>
      <c r="E3562" s="74">
        <f>IF(D3562="男",1,2)</f>
        <v>1</v>
      </c>
      <c r="F3562" s="73" t="s">
        <v>1527</v>
      </c>
      <c r="G3562" s="73" t="str">
        <f>VLOOKUP(F3562,学校番号,3,FALSE)</f>
        <v>070199</v>
      </c>
    </row>
    <row r="3563" spans="1:7" hidden="1" x14ac:dyDescent="0.15">
      <c r="A3563" s="72">
        <v>5736</v>
      </c>
      <c r="B3563" s="73" t="s">
        <v>8160</v>
      </c>
      <c r="C3563" s="73" t="s">
        <v>8161</v>
      </c>
      <c r="D3563" s="73" t="s">
        <v>48</v>
      </c>
      <c r="E3563" s="74">
        <f>IF(D3563="男",1,2)</f>
        <v>1</v>
      </c>
      <c r="F3563" s="73" t="s">
        <v>1527</v>
      </c>
      <c r="G3563" s="73" t="str">
        <f>VLOOKUP(F3563,学校番号,3,FALSE)</f>
        <v>070199</v>
      </c>
    </row>
    <row r="3564" spans="1:7" hidden="1" x14ac:dyDescent="0.15">
      <c r="A3564" s="72">
        <v>5737</v>
      </c>
      <c r="B3564" s="73" t="s">
        <v>8162</v>
      </c>
      <c r="C3564" s="73" t="s">
        <v>8163</v>
      </c>
      <c r="D3564" s="73" t="s">
        <v>48</v>
      </c>
      <c r="E3564" s="74">
        <f>IF(D3564="男",1,2)</f>
        <v>1</v>
      </c>
      <c r="F3564" s="73" t="s">
        <v>1527</v>
      </c>
      <c r="G3564" s="73" t="str">
        <f>VLOOKUP(F3564,学校番号,3,FALSE)</f>
        <v>070199</v>
      </c>
    </row>
    <row r="3565" spans="1:7" hidden="1" x14ac:dyDescent="0.15">
      <c r="A3565" s="72">
        <v>5738</v>
      </c>
      <c r="B3565" s="73" t="s">
        <v>8164</v>
      </c>
      <c r="C3565" s="73" t="s">
        <v>8165</v>
      </c>
      <c r="D3565" s="73" t="s">
        <v>48</v>
      </c>
      <c r="E3565" s="74">
        <f>IF(D3565="男",1,2)</f>
        <v>1</v>
      </c>
      <c r="F3565" s="73" t="s">
        <v>1527</v>
      </c>
      <c r="G3565" s="73" t="str">
        <f>VLOOKUP(F3565,学校番号,3,FALSE)</f>
        <v>070199</v>
      </c>
    </row>
    <row r="3566" spans="1:7" hidden="1" x14ac:dyDescent="0.15">
      <c r="A3566" s="72">
        <v>5739</v>
      </c>
      <c r="B3566" s="73" t="s">
        <v>8166</v>
      </c>
      <c r="C3566" s="73" t="s">
        <v>8167</v>
      </c>
      <c r="D3566" s="73" t="s">
        <v>48</v>
      </c>
      <c r="E3566" s="74">
        <f>IF(D3566="男",1,2)</f>
        <v>1</v>
      </c>
      <c r="F3566" s="73" t="s">
        <v>1527</v>
      </c>
      <c r="G3566" s="73" t="str">
        <f>VLOOKUP(F3566,学校番号,3,FALSE)</f>
        <v>070199</v>
      </c>
    </row>
    <row r="3567" spans="1:7" hidden="1" x14ac:dyDescent="0.15">
      <c r="A3567" s="72">
        <v>5740</v>
      </c>
      <c r="B3567" s="73" t="s">
        <v>8168</v>
      </c>
      <c r="C3567" s="73" t="s">
        <v>8169</v>
      </c>
      <c r="D3567" s="73" t="s">
        <v>49</v>
      </c>
      <c r="E3567" s="74">
        <f>IF(D3567="男",1,2)</f>
        <v>2</v>
      </c>
      <c r="F3567" s="73" t="s">
        <v>1527</v>
      </c>
      <c r="G3567" s="73" t="str">
        <f>VLOOKUP(F3567,学校番号,3,FALSE)</f>
        <v>070199</v>
      </c>
    </row>
    <row r="3568" spans="1:7" hidden="1" x14ac:dyDescent="0.15">
      <c r="A3568" s="72">
        <v>5741</v>
      </c>
      <c r="B3568" s="73" t="s">
        <v>8170</v>
      </c>
      <c r="C3568" s="73" t="s">
        <v>8171</v>
      </c>
      <c r="D3568" s="73" t="s">
        <v>49</v>
      </c>
      <c r="E3568" s="74">
        <f>IF(D3568="男",1,2)</f>
        <v>2</v>
      </c>
      <c r="F3568" s="73" t="s">
        <v>1527</v>
      </c>
      <c r="G3568" s="73" t="str">
        <f>VLOOKUP(F3568,学校番号,3,FALSE)</f>
        <v>070199</v>
      </c>
    </row>
    <row r="3569" spans="1:7" hidden="1" x14ac:dyDescent="0.15">
      <c r="A3569" s="72">
        <v>5742</v>
      </c>
      <c r="B3569" s="73" t="s">
        <v>8172</v>
      </c>
      <c r="C3569" s="73" t="s">
        <v>8173</v>
      </c>
      <c r="D3569" s="73" t="s">
        <v>49</v>
      </c>
      <c r="E3569" s="74">
        <f>IF(D3569="男",1,2)</f>
        <v>2</v>
      </c>
      <c r="F3569" s="73" t="s">
        <v>1527</v>
      </c>
      <c r="G3569" s="73" t="str">
        <f>VLOOKUP(F3569,学校番号,3,FALSE)</f>
        <v>070199</v>
      </c>
    </row>
    <row r="3570" spans="1:7" hidden="1" x14ac:dyDescent="0.15">
      <c r="A3570" s="72">
        <v>5743</v>
      </c>
      <c r="B3570" s="73" t="s">
        <v>8174</v>
      </c>
      <c r="C3570" s="73" t="s">
        <v>8175</v>
      </c>
      <c r="D3570" s="73" t="s">
        <v>49</v>
      </c>
      <c r="E3570" s="74">
        <f>IF(D3570="男",1,2)</f>
        <v>2</v>
      </c>
      <c r="F3570" s="73" t="s">
        <v>1527</v>
      </c>
      <c r="G3570" s="73" t="str">
        <f>VLOOKUP(F3570,学校番号,3,FALSE)</f>
        <v>070199</v>
      </c>
    </row>
    <row r="3571" spans="1:7" hidden="1" x14ac:dyDescent="0.15">
      <c r="A3571" s="72">
        <v>5744</v>
      </c>
      <c r="B3571" s="73" t="s">
        <v>8176</v>
      </c>
      <c r="C3571" s="73" t="s">
        <v>8177</v>
      </c>
      <c r="D3571" s="73" t="s">
        <v>49</v>
      </c>
      <c r="E3571" s="74">
        <f>IF(D3571="男",1,2)</f>
        <v>2</v>
      </c>
      <c r="F3571" s="73" t="s">
        <v>1527</v>
      </c>
      <c r="G3571" s="73" t="str">
        <f>VLOOKUP(F3571,学校番号,3,FALSE)</f>
        <v>070199</v>
      </c>
    </row>
    <row r="3572" spans="1:7" hidden="1" x14ac:dyDescent="0.15">
      <c r="A3572" s="72">
        <v>5745</v>
      </c>
      <c r="B3572" s="73" t="s">
        <v>8178</v>
      </c>
      <c r="C3572" s="73" t="s">
        <v>8179</v>
      </c>
      <c r="D3572" s="73" t="s">
        <v>49</v>
      </c>
      <c r="E3572" s="74">
        <f>IF(D3572="男",1,2)</f>
        <v>2</v>
      </c>
      <c r="F3572" s="73" t="s">
        <v>1527</v>
      </c>
      <c r="G3572" s="73" t="str">
        <f>VLOOKUP(F3572,学校番号,3,FALSE)</f>
        <v>070199</v>
      </c>
    </row>
    <row r="3573" spans="1:7" hidden="1" x14ac:dyDescent="0.15">
      <c r="A3573" s="72">
        <v>5746</v>
      </c>
      <c r="B3573" s="73" t="s">
        <v>8180</v>
      </c>
      <c r="C3573" s="73" t="s">
        <v>8181</v>
      </c>
      <c r="D3573" s="73" t="s">
        <v>49</v>
      </c>
      <c r="E3573" s="74">
        <f>IF(D3573="男",1,2)</f>
        <v>2</v>
      </c>
      <c r="F3573" s="73" t="s">
        <v>1527</v>
      </c>
      <c r="G3573" s="73" t="str">
        <f>VLOOKUP(F3573,学校番号,3,FALSE)</f>
        <v>070199</v>
      </c>
    </row>
    <row r="3574" spans="1:7" hidden="1" x14ac:dyDescent="0.15">
      <c r="A3574" s="72">
        <v>5747</v>
      </c>
      <c r="B3574" s="73" t="s">
        <v>8182</v>
      </c>
      <c r="C3574" s="73" t="s">
        <v>8183</v>
      </c>
      <c r="D3574" s="73" t="s">
        <v>49</v>
      </c>
      <c r="E3574" s="74">
        <f>IF(D3574="男",1,2)</f>
        <v>2</v>
      </c>
      <c r="F3574" s="73" t="s">
        <v>1527</v>
      </c>
      <c r="G3574" s="73" t="str">
        <f>VLOOKUP(F3574,学校番号,3,FALSE)</f>
        <v>070199</v>
      </c>
    </row>
    <row r="3575" spans="1:7" hidden="1" x14ac:dyDescent="0.15">
      <c r="A3575" s="72">
        <v>5748</v>
      </c>
      <c r="B3575" s="73" t="s">
        <v>8184</v>
      </c>
      <c r="C3575" s="73" t="s">
        <v>8185</v>
      </c>
      <c r="D3575" s="73" t="s">
        <v>48</v>
      </c>
      <c r="E3575" s="74">
        <f>IF(D3575="男",1,2)</f>
        <v>1</v>
      </c>
      <c r="F3575" s="73" t="s">
        <v>1527</v>
      </c>
      <c r="G3575" s="73" t="str">
        <f>VLOOKUP(F3575,学校番号,3,FALSE)</f>
        <v>070199</v>
      </c>
    </row>
    <row r="3576" spans="1:7" hidden="1" x14ac:dyDescent="0.15">
      <c r="A3576" s="72">
        <v>5749</v>
      </c>
      <c r="B3576" s="73" t="s">
        <v>8186</v>
      </c>
      <c r="C3576" s="73" t="s">
        <v>8187</v>
      </c>
      <c r="D3576" s="73" t="s">
        <v>48</v>
      </c>
      <c r="E3576" s="74">
        <f>IF(D3576="男",1,2)</f>
        <v>1</v>
      </c>
      <c r="F3576" s="73" t="s">
        <v>1527</v>
      </c>
      <c r="G3576" s="73" t="str">
        <f>VLOOKUP(F3576,学校番号,3,FALSE)</f>
        <v>070199</v>
      </c>
    </row>
    <row r="3577" spans="1:7" hidden="1" x14ac:dyDescent="0.15">
      <c r="A3577" s="72">
        <v>5750</v>
      </c>
      <c r="B3577" s="73" t="s">
        <v>8188</v>
      </c>
      <c r="C3577" s="73" t="s">
        <v>8189</v>
      </c>
      <c r="D3577" s="73" t="s">
        <v>48</v>
      </c>
      <c r="E3577" s="74">
        <f>IF(D3577="男",1,2)</f>
        <v>1</v>
      </c>
      <c r="F3577" s="73" t="s">
        <v>1527</v>
      </c>
      <c r="G3577" s="73" t="str">
        <f>VLOOKUP(F3577,学校番号,3,FALSE)</f>
        <v>070199</v>
      </c>
    </row>
    <row r="3578" spans="1:7" hidden="1" x14ac:dyDescent="0.15">
      <c r="A3578" s="72">
        <v>5751</v>
      </c>
      <c r="B3578" s="73" t="s">
        <v>8190</v>
      </c>
      <c r="C3578" s="73" t="s">
        <v>8191</v>
      </c>
      <c r="D3578" s="73" t="s">
        <v>48</v>
      </c>
      <c r="E3578" s="74">
        <f>IF(D3578="男",1,2)</f>
        <v>1</v>
      </c>
      <c r="F3578" s="73" t="s">
        <v>1527</v>
      </c>
      <c r="G3578" s="73" t="str">
        <f>VLOOKUP(F3578,学校番号,3,FALSE)</f>
        <v>070199</v>
      </c>
    </row>
    <row r="3579" spans="1:7" hidden="1" x14ac:dyDescent="0.15">
      <c r="A3579" s="72">
        <v>5752</v>
      </c>
      <c r="B3579" s="73" t="s">
        <v>8192</v>
      </c>
      <c r="C3579" s="73" t="s">
        <v>8193</v>
      </c>
      <c r="D3579" s="73" t="s">
        <v>48</v>
      </c>
      <c r="E3579" s="74">
        <f>IF(D3579="男",1,2)</f>
        <v>1</v>
      </c>
      <c r="F3579" s="73" t="s">
        <v>1527</v>
      </c>
      <c r="G3579" s="73" t="str">
        <f>VLOOKUP(F3579,学校番号,3,FALSE)</f>
        <v>070199</v>
      </c>
    </row>
    <row r="3580" spans="1:7" hidden="1" x14ac:dyDescent="0.15">
      <c r="A3580" s="72">
        <v>5753</v>
      </c>
      <c r="B3580" s="73" t="s">
        <v>4563</v>
      </c>
      <c r="C3580" s="73" t="s">
        <v>8194</v>
      </c>
      <c r="D3580" s="73" t="s">
        <v>48</v>
      </c>
      <c r="E3580" s="74">
        <f>IF(D3580="男",1,2)</f>
        <v>1</v>
      </c>
      <c r="F3580" s="73" t="s">
        <v>1527</v>
      </c>
      <c r="G3580" s="73" t="str">
        <f>VLOOKUP(F3580,学校番号,3,FALSE)</f>
        <v>070199</v>
      </c>
    </row>
    <row r="3581" spans="1:7" hidden="1" x14ac:dyDescent="0.15">
      <c r="A3581" s="72">
        <v>5754</v>
      </c>
      <c r="B3581" s="73" t="s">
        <v>8195</v>
      </c>
      <c r="C3581" s="73" t="s">
        <v>8196</v>
      </c>
      <c r="D3581" s="73" t="s">
        <v>48</v>
      </c>
      <c r="E3581" s="74">
        <f>IF(D3581="男",1,2)</f>
        <v>1</v>
      </c>
      <c r="F3581" s="73" t="s">
        <v>1527</v>
      </c>
      <c r="G3581" s="73" t="str">
        <f>VLOOKUP(F3581,学校番号,3,FALSE)</f>
        <v>070199</v>
      </c>
    </row>
    <row r="3582" spans="1:7" hidden="1" x14ac:dyDescent="0.15">
      <c r="A3582" s="72">
        <v>5755</v>
      </c>
      <c r="B3582" s="73" t="s">
        <v>8197</v>
      </c>
      <c r="C3582" s="73" t="s">
        <v>8198</v>
      </c>
      <c r="D3582" s="73" t="s">
        <v>49</v>
      </c>
      <c r="E3582" s="74">
        <f>IF(D3582="男",1,2)</f>
        <v>2</v>
      </c>
      <c r="F3582" s="73" t="s">
        <v>1527</v>
      </c>
      <c r="G3582" s="73" t="str">
        <f>VLOOKUP(F3582,学校番号,3,FALSE)</f>
        <v>070199</v>
      </c>
    </row>
    <row r="3583" spans="1:7" hidden="1" x14ac:dyDescent="0.15">
      <c r="A3583" s="72">
        <v>5756</v>
      </c>
      <c r="B3583" s="73" t="s">
        <v>8199</v>
      </c>
      <c r="C3583" s="73" t="s">
        <v>8200</v>
      </c>
      <c r="D3583" s="73" t="s">
        <v>49</v>
      </c>
      <c r="E3583" s="74">
        <f>IF(D3583="男",1,2)</f>
        <v>2</v>
      </c>
      <c r="F3583" s="73" t="s">
        <v>1527</v>
      </c>
      <c r="G3583" s="73" t="str">
        <f>VLOOKUP(F3583,学校番号,3,FALSE)</f>
        <v>070199</v>
      </c>
    </row>
    <row r="3584" spans="1:7" hidden="1" x14ac:dyDescent="0.15">
      <c r="A3584" s="72">
        <v>5757</v>
      </c>
      <c r="B3584" s="73" t="s">
        <v>8201</v>
      </c>
      <c r="C3584" s="73" t="s">
        <v>8202</v>
      </c>
      <c r="D3584" s="73" t="s">
        <v>49</v>
      </c>
      <c r="E3584" s="74">
        <f>IF(D3584="男",1,2)</f>
        <v>2</v>
      </c>
      <c r="F3584" s="73" t="s">
        <v>1527</v>
      </c>
      <c r="G3584" s="73" t="str">
        <f>VLOOKUP(F3584,学校番号,3,FALSE)</f>
        <v>070199</v>
      </c>
    </row>
    <row r="3585" spans="1:7" hidden="1" x14ac:dyDescent="0.15">
      <c r="A3585" s="72">
        <v>5758</v>
      </c>
      <c r="B3585" s="73" t="s">
        <v>8203</v>
      </c>
      <c r="C3585" s="73" t="s">
        <v>8204</v>
      </c>
      <c r="D3585" s="73" t="s">
        <v>49</v>
      </c>
      <c r="E3585" s="74">
        <f>IF(D3585="男",1,2)</f>
        <v>2</v>
      </c>
      <c r="F3585" s="73" t="s">
        <v>1527</v>
      </c>
      <c r="G3585" s="73" t="str">
        <f>VLOOKUP(F3585,学校番号,3,FALSE)</f>
        <v>070199</v>
      </c>
    </row>
    <row r="3586" spans="1:7" hidden="1" x14ac:dyDescent="0.15">
      <c r="A3586" s="72">
        <v>5759</v>
      </c>
      <c r="B3586" s="73" t="s">
        <v>8205</v>
      </c>
      <c r="C3586" s="73" t="s">
        <v>5261</v>
      </c>
      <c r="D3586" s="73" t="s">
        <v>49</v>
      </c>
      <c r="E3586" s="74">
        <f>IF(D3586="男",1,2)</f>
        <v>2</v>
      </c>
      <c r="F3586" s="73" t="s">
        <v>1527</v>
      </c>
      <c r="G3586" s="73" t="str">
        <f>VLOOKUP(F3586,学校番号,3,FALSE)</f>
        <v>070199</v>
      </c>
    </row>
    <row r="3587" spans="1:7" hidden="1" x14ac:dyDescent="0.15">
      <c r="A3587" s="72">
        <v>5760</v>
      </c>
      <c r="B3587" s="73" t="s">
        <v>8206</v>
      </c>
      <c r="C3587" s="73" t="s">
        <v>8207</v>
      </c>
      <c r="D3587" s="73" t="s">
        <v>49</v>
      </c>
      <c r="E3587" s="74">
        <f>IF(D3587="男",1,2)</f>
        <v>2</v>
      </c>
      <c r="F3587" s="73" t="s">
        <v>1527</v>
      </c>
      <c r="G3587" s="73" t="str">
        <f>VLOOKUP(F3587,学校番号,3,FALSE)</f>
        <v>070199</v>
      </c>
    </row>
    <row r="3588" spans="1:7" hidden="1" x14ac:dyDescent="0.15">
      <c r="A3588" s="72">
        <v>5761</v>
      </c>
      <c r="B3588" s="73" t="s">
        <v>8208</v>
      </c>
      <c r="C3588" s="73" t="s">
        <v>8209</v>
      </c>
      <c r="D3588" s="73" t="s">
        <v>49</v>
      </c>
      <c r="E3588" s="74">
        <f>IF(D3588="男",1,2)</f>
        <v>2</v>
      </c>
      <c r="F3588" s="73" t="s">
        <v>233</v>
      </c>
      <c r="G3588" s="73" t="str">
        <f>VLOOKUP(F3588,学校番号,3,FALSE)</f>
        <v>070121</v>
      </c>
    </row>
    <row r="3589" spans="1:7" hidden="1" x14ac:dyDescent="0.15">
      <c r="A3589" s="72">
        <v>5762</v>
      </c>
      <c r="B3589" s="73" t="s">
        <v>8210</v>
      </c>
      <c r="C3589" s="73" t="s">
        <v>8211</v>
      </c>
      <c r="D3589" s="73" t="s">
        <v>49</v>
      </c>
      <c r="E3589" s="74">
        <f>IF(D3589="男",1,2)</f>
        <v>2</v>
      </c>
      <c r="F3589" s="73" t="s">
        <v>233</v>
      </c>
      <c r="G3589" s="73" t="str">
        <f>VLOOKUP(F3589,学校番号,3,FALSE)</f>
        <v>070121</v>
      </c>
    </row>
    <row r="3590" spans="1:7" hidden="1" x14ac:dyDescent="0.15">
      <c r="A3590" s="72">
        <v>5763</v>
      </c>
      <c r="B3590" s="73" t="s">
        <v>8212</v>
      </c>
      <c r="C3590" s="73" t="s">
        <v>8213</v>
      </c>
      <c r="D3590" s="73" t="s">
        <v>48</v>
      </c>
      <c r="E3590" s="74">
        <f>IF(D3590="男",1,2)</f>
        <v>1</v>
      </c>
      <c r="F3590" s="73" t="s">
        <v>1655</v>
      </c>
      <c r="G3590" s="73" t="str">
        <f>VLOOKUP(F3590,学校番号,3,FALSE)</f>
        <v>070245</v>
      </c>
    </row>
    <row r="3591" spans="1:7" hidden="1" x14ac:dyDescent="0.15">
      <c r="A3591" s="72">
        <v>5764</v>
      </c>
      <c r="B3591" s="73" t="s">
        <v>8214</v>
      </c>
      <c r="C3591" s="73" t="s">
        <v>8215</v>
      </c>
      <c r="D3591" s="73" t="s">
        <v>49</v>
      </c>
      <c r="E3591" s="74">
        <f>IF(D3591="男",1,2)</f>
        <v>2</v>
      </c>
      <c r="F3591" s="73" t="s">
        <v>1655</v>
      </c>
      <c r="G3591" s="73" t="str">
        <f>VLOOKUP(F3591,学校番号,3,FALSE)</f>
        <v>070245</v>
      </c>
    </row>
    <row r="3592" spans="1:7" hidden="1" x14ac:dyDescent="0.15">
      <c r="A3592" s="72">
        <v>5765</v>
      </c>
      <c r="B3592" s="73" t="s">
        <v>8216</v>
      </c>
      <c r="C3592" s="73" t="s">
        <v>3115</v>
      </c>
      <c r="D3592" s="73" t="s">
        <v>49</v>
      </c>
      <c r="E3592" s="74">
        <f>IF(D3592="男",1,2)</f>
        <v>2</v>
      </c>
      <c r="F3592" s="73" t="s">
        <v>1655</v>
      </c>
      <c r="G3592" s="73" t="str">
        <f>VLOOKUP(F3592,学校番号,3,FALSE)</f>
        <v>070245</v>
      </c>
    </row>
    <row r="3593" spans="1:7" hidden="1" x14ac:dyDescent="0.15">
      <c r="A3593" s="72">
        <v>5766</v>
      </c>
      <c r="B3593" s="73" t="s">
        <v>8217</v>
      </c>
      <c r="C3593" s="73" t="s">
        <v>8218</v>
      </c>
      <c r="D3593" s="73" t="s">
        <v>49</v>
      </c>
      <c r="E3593" s="74">
        <f>IF(D3593="男",1,2)</f>
        <v>2</v>
      </c>
      <c r="F3593" s="73" t="s">
        <v>1655</v>
      </c>
      <c r="G3593" s="73" t="str">
        <f>VLOOKUP(F3593,学校番号,3,FALSE)</f>
        <v>070245</v>
      </c>
    </row>
    <row r="3594" spans="1:7" hidden="1" x14ac:dyDescent="0.15">
      <c r="A3594" s="72">
        <v>5767</v>
      </c>
      <c r="B3594" s="73" t="s">
        <v>8219</v>
      </c>
      <c r="C3594" s="73" t="s">
        <v>8220</v>
      </c>
      <c r="D3594" s="73" t="s">
        <v>49</v>
      </c>
      <c r="E3594" s="74">
        <f>IF(D3594="男",1,2)</f>
        <v>2</v>
      </c>
      <c r="F3594" s="73" t="s">
        <v>1655</v>
      </c>
      <c r="G3594" s="73" t="str">
        <f>VLOOKUP(F3594,学校番号,3,FALSE)</f>
        <v>070245</v>
      </c>
    </row>
    <row r="3595" spans="1:7" hidden="1" x14ac:dyDescent="0.15">
      <c r="A3595" s="72">
        <v>5768</v>
      </c>
      <c r="B3595" s="73" t="s">
        <v>8221</v>
      </c>
      <c r="C3595" s="73" t="s">
        <v>8222</v>
      </c>
      <c r="D3595" s="73" t="s">
        <v>49</v>
      </c>
      <c r="E3595" s="74">
        <f>IF(D3595="男",1,2)</f>
        <v>2</v>
      </c>
      <c r="F3595" s="73" t="s">
        <v>1655</v>
      </c>
      <c r="G3595" s="73" t="str">
        <f>VLOOKUP(F3595,学校番号,3,FALSE)</f>
        <v>070245</v>
      </c>
    </row>
    <row r="3596" spans="1:7" hidden="1" x14ac:dyDescent="0.15">
      <c r="A3596" s="72">
        <v>5769</v>
      </c>
      <c r="B3596" s="73" t="s">
        <v>8223</v>
      </c>
      <c r="C3596" s="73" t="s">
        <v>8224</v>
      </c>
      <c r="D3596" s="73" t="s">
        <v>49</v>
      </c>
      <c r="E3596" s="74">
        <f>IF(D3596="男",1,2)</f>
        <v>2</v>
      </c>
      <c r="F3596" s="73" t="s">
        <v>1655</v>
      </c>
      <c r="G3596" s="73" t="str">
        <f>VLOOKUP(F3596,学校番号,3,FALSE)</f>
        <v>070245</v>
      </c>
    </row>
    <row r="3597" spans="1:7" hidden="1" x14ac:dyDescent="0.15">
      <c r="A3597" s="72">
        <v>5770</v>
      </c>
      <c r="B3597" s="73" t="s">
        <v>8225</v>
      </c>
      <c r="C3597" s="73" t="s">
        <v>8226</v>
      </c>
      <c r="D3597" s="73" t="s">
        <v>48</v>
      </c>
      <c r="E3597" s="74">
        <f>IF(D3597="男",1,2)</f>
        <v>1</v>
      </c>
      <c r="F3597" s="73" t="s">
        <v>1655</v>
      </c>
      <c r="G3597" s="73" t="str">
        <f>VLOOKUP(F3597,学校番号,3,FALSE)</f>
        <v>070245</v>
      </c>
    </row>
    <row r="3598" spans="1:7" hidden="1" x14ac:dyDescent="0.15">
      <c r="A3598" s="72">
        <v>5771</v>
      </c>
      <c r="B3598" s="73" t="s">
        <v>8227</v>
      </c>
      <c r="C3598" s="73" t="s">
        <v>8228</v>
      </c>
      <c r="D3598" s="73" t="s">
        <v>48</v>
      </c>
      <c r="E3598" s="74">
        <f>IF(D3598="男",1,2)</f>
        <v>1</v>
      </c>
      <c r="F3598" s="73" t="s">
        <v>1655</v>
      </c>
      <c r="G3598" s="73" t="str">
        <f>VLOOKUP(F3598,学校番号,3,FALSE)</f>
        <v>070245</v>
      </c>
    </row>
    <row r="3599" spans="1:7" hidden="1" x14ac:dyDescent="0.15">
      <c r="A3599" s="72">
        <v>5772</v>
      </c>
      <c r="B3599" s="73" t="s">
        <v>8229</v>
      </c>
      <c r="C3599" s="73" t="s">
        <v>8230</v>
      </c>
      <c r="D3599" s="73" t="s">
        <v>48</v>
      </c>
      <c r="E3599" s="74">
        <f>IF(D3599="男",1,2)</f>
        <v>1</v>
      </c>
      <c r="F3599" s="73" t="s">
        <v>1655</v>
      </c>
      <c r="G3599" s="73" t="str">
        <f>VLOOKUP(F3599,学校番号,3,FALSE)</f>
        <v>070245</v>
      </c>
    </row>
    <row r="3600" spans="1:7" hidden="1" x14ac:dyDescent="0.15">
      <c r="A3600" s="72">
        <v>5773</v>
      </c>
      <c r="B3600" s="73" t="s">
        <v>8231</v>
      </c>
      <c r="C3600" s="73" t="s">
        <v>8232</v>
      </c>
      <c r="D3600" s="73" t="s">
        <v>48</v>
      </c>
      <c r="E3600" s="74">
        <f>IF(D3600="男",1,2)</f>
        <v>1</v>
      </c>
      <c r="F3600" s="73" t="s">
        <v>1655</v>
      </c>
      <c r="G3600" s="73" t="str">
        <f>VLOOKUP(F3600,学校番号,3,FALSE)</f>
        <v>070245</v>
      </c>
    </row>
    <row r="3601" spans="1:7" hidden="1" x14ac:dyDescent="0.15">
      <c r="A3601" s="72">
        <v>5774</v>
      </c>
      <c r="B3601" s="73" t="s">
        <v>8233</v>
      </c>
      <c r="C3601" s="73" t="s">
        <v>8234</v>
      </c>
      <c r="D3601" s="73" t="s">
        <v>48</v>
      </c>
      <c r="E3601" s="74">
        <f>IF(D3601="男",1,2)</f>
        <v>1</v>
      </c>
      <c r="F3601" s="73" t="s">
        <v>1655</v>
      </c>
      <c r="G3601" s="73" t="str">
        <f>VLOOKUP(F3601,学校番号,3,FALSE)</f>
        <v>070245</v>
      </c>
    </row>
    <row r="3602" spans="1:7" hidden="1" x14ac:dyDescent="0.15">
      <c r="A3602" s="72">
        <v>5775</v>
      </c>
      <c r="B3602" s="73" t="s">
        <v>8235</v>
      </c>
      <c r="C3602" s="73" t="s">
        <v>8236</v>
      </c>
      <c r="D3602" s="73" t="s">
        <v>48</v>
      </c>
      <c r="E3602" s="74">
        <f>IF(D3602="男",1,2)</f>
        <v>1</v>
      </c>
      <c r="F3602" s="73" t="s">
        <v>1655</v>
      </c>
      <c r="G3602" s="73" t="str">
        <f>VLOOKUP(F3602,学校番号,3,FALSE)</f>
        <v>070245</v>
      </c>
    </row>
    <row r="3603" spans="1:7" hidden="1" x14ac:dyDescent="0.15">
      <c r="A3603" s="72">
        <v>5776</v>
      </c>
      <c r="B3603" s="73" t="s">
        <v>8237</v>
      </c>
      <c r="C3603" s="73" t="s">
        <v>7257</v>
      </c>
      <c r="D3603" s="73" t="s">
        <v>48</v>
      </c>
      <c r="E3603" s="74">
        <f>IF(D3603="男",1,2)</f>
        <v>1</v>
      </c>
      <c r="F3603" s="73" t="s">
        <v>1655</v>
      </c>
      <c r="G3603" s="73" t="str">
        <f>VLOOKUP(F3603,学校番号,3,FALSE)</f>
        <v>070245</v>
      </c>
    </row>
    <row r="3604" spans="1:7" hidden="1" x14ac:dyDescent="0.15">
      <c r="A3604" s="72">
        <v>5777</v>
      </c>
      <c r="B3604" s="73" t="s">
        <v>8238</v>
      </c>
      <c r="C3604" s="73" t="s">
        <v>8239</v>
      </c>
      <c r="D3604" s="73" t="s">
        <v>48</v>
      </c>
      <c r="E3604" s="74">
        <f>IF(D3604="男",1,2)</f>
        <v>1</v>
      </c>
      <c r="F3604" s="73" t="s">
        <v>1655</v>
      </c>
      <c r="G3604" s="73" t="str">
        <f>VLOOKUP(F3604,学校番号,3,FALSE)</f>
        <v>070245</v>
      </c>
    </row>
    <row r="3605" spans="1:7" hidden="1" x14ac:dyDescent="0.15">
      <c r="A3605" s="72">
        <v>5778</v>
      </c>
      <c r="B3605" s="73" t="s">
        <v>8240</v>
      </c>
      <c r="C3605" s="73" t="s">
        <v>6044</v>
      </c>
      <c r="D3605" s="73" t="s">
        <v>48</v>
      </c>
      <c r="E3605" s="74">
        <f>IF(D3605="男",1,2)</f>
        <v>1</v>
      </c>
      <c r="F3605" s="73" t="s">
        <v>1655</v>
      </c>
      <c r="G3605" s="73" t="str">
        <f>VLOOKUP(F3605,学校番号,3,FALSE)</f>
        <v>070245</v>
      </c>
    </row>
    <row r="3606" spans="1:7" hidden="1" x14ac:dyDescent="0.15">
      <c r="A3606" s="72">
        <v>5779</v>
      </c>
      <c r="B3606" s="73" t="s">
        <v>8241</v>
      </c>
      <c r="C3606" s="73" t="s">
        <v>8242</v>
      </c>
      <c r="D3606" s="73" t="s">
        <v>48</v>
      </c>
      <c r="E3606" s="74">
        <f>IF(D3606="男",1,2)</f>
        <v>1</v>
      </c>
      <c r="F3606" s="73" t="s">
        <v>1655</v>
      </c>
      <c r="G3606" s="73" t="str">
        <f>VLOOKUP(F3606,学校番号,3,FALSE)</f>
        <v>070245</v>
      </c>
    </row>
    <row r="3607" spans="1:7" hidden="1" x14ac:dyDescent="0.15">
      <c r="A3607" s="72">
        <v>5780</v>
      </c>
      <c r="B3607" s="73" t="s">
        <v>8243</v>
      </c>
      <c r="C3607" s="73" t="s">
        <v>8244</v>
      </c>
      <c r="D3607" s="73" t="s">
        <v>48</v>
      </c>
      <c r="E3607" s="74">
        <f>IF(D3607="男",1,2)</f>
        <v>1</v>
      </c>
      <c r="F3607" s="73" t="s">
        <v>1655</v>
      </c>
      <c r="G3607" s="73" t="str">
        <f>VLOOKUP(F3607,学校番号,3,FALSE)</f>
        <v>070245</v>
      </c>
    </row>
    <row r="3608" spans="1:7" hidden="1" x14ac:dyDescent="0.15">
      <c r="A3608" s="72">
        <v>5781</v>
      </c>
      <c r="B3608" s="73" t="s">
        <v>8245</v>
      </c>
      <c r="C3608" s="73" t="s">
        <v>8246</v>
      </c>
      <c r="D3608" s="73" t="s">
        <v>48</v>
      </c>
      <c r="E3608" s="74">
        <f>IF(D3608="男",1,2)</f>
        <v>1</v>
      </c>
      <c r="F3608" s="73" t="s">
        <v>1655</v>
      </c>
      <c r="G3608" s="73" t="str">
        <f>VLOOKUP(F3608,学校番号,3,FALSE)</f>
        <v>070245</v>
      </c>
    </row>
    <row r="3609" spans="1:7" hidden="1" x14ac:dyDescent="0.15">
      <c r="A3609" s="72">
        <v>5782</v>
      </c>
      <c r="B3609" s="73" t="s">
        <v>8247</v>
      </c>
      <c r="C3609" s="73" t="s">
        <v>8248</v>
      </c>
      <c r="D3609" s="73" t="s">
        <v>48</v>
      </c>
      <c r="E3609" s="74">
        <f>IF(D3609="男",1,2)</f>
        <v>1</v>
      </c>
      <c r="F3609" s="73" t="s">
        <v>1655</v>
      </c>
      <c r="G3609" s="73" t="str">
        <f>VLOOKUP(F3609,学校番号,3,FALSE)</f>
        <v>070245</v>
      </c>
    </row>
    <row r="3610" spans="1:7" hidden="1" x14ac:dyDescent="0.15">
      <c r="A3610" s="72">
        <v>5783</v>
      </c>
      <c r="B3610" s="73" t="s">
        <v>8249</v>
      </c>
      <c r="C3610" s="73" t="s">
        <v>8250</v>
      </c>
      <c r="D3610" s="73" t="s">
        <v>49</v>
      </c>
      <c r="E3610" s="74">
        <f>IF(D3610="男",1,2)</f>
        <v>2</v>
      </c>
      <c r="F3610" s="73" t="s">
        <v>1655</v>
      </c>
      <c r="G3610" s="73" t="str">
        <f>VLOOKUP(F3610,学校番号,3,FALSE)</f>
        <v>070245</v>
      </c>
    </row>
    <row r="3611" spans="1:7" hidden="1" x14ac:dyDescent="0.15">
      <c r="A3611" s="72">
        <v>5784</v>
      </c>
      <c r="B3611" s="73" t="s">
        <v>8251</v>
      </c>
      <c r="C3611" s="73" t="s">
        <v>8252</v>
      </c>
      <c r="D3611" s="73" t="s">
        <v>49</v>
      </c>
      <c r="E3611" s="74">
        <f>IF(D3611="男",1,2)</f>
        <v>2</v>
      </c>
      <c r="F3611" s="73" t="s">
        <v>1655</v>
      </c>
      <c r="G3611" s="73" t="str">
        <f>VLOOKUP(F3611,学校番号,3,FALSE)</f>
        <v>070245</v>
      </c>
    </row>
    <row r="3612" spans="1:7" hidden="1" x14ac:dyDescent="0.15">
      <c r="A3612" s="72">
        <v>5785</v>
      </c>
      <c r="B3612" s="73" t="s">
        <v>8253</v>
      </c>
      <c r="C3612" s="73" t="s">
        <v>8254</v>
      </c>
      <c r="D3612" s="73" t="s">
        <v>49</v>
      </c>
      <c r="E3612" s="74">
        <f>IF(D3612="男",1,2)</f>
        <v>2</v>
      </c>
      <c r="F3612" s="73" t="s">
        <v>1655</v>
      </c>
      <c r="G3612" s="73" t="str">
        <f>VLOOKUP(F3612,学校番号,3,FALSE)</f>
        <v>070245</v>
      </c>
    </row>
    <row r="3613" spans="1:7" hidden="1" x14ac:dyDescent="0.15">
      <c r="A3613" s="72">
        <v>5786</v>
      </c>
      <c r="B3613" s="73" t="s">
        <v>8255</v>
      </c>
      <c r="C3613" s="73" t="s">
        <v>8256</v>
      </c>
      <c r="D3613" s="73" t="s">
        <v>49</v>
      </c>
      <c r="E3613" s="74">
        <f>IF(D3613="男",1,2)</f>
        <v>2</v>
      </c>
      <c r="F3613" s="73" t="s">
        <v>1655</v>
      </c>
      <c r="G3613" s="73" t="str">
        <f>VLOOKUP(F3613,学校番号,3,FALSE)</f>
        <v>070245</v>
      </c>
    </row>
    <row r="3614" spans="1:7" hidden="1" x14ac:dyDescent="0.15">
      <c r="A3614" s="72">
        <v>5787</v>
      </c>
      <c r="B3614" s="73" t="s">
        <v>8257</v>
      </c>
      <c r="C3614" s="73" t="s">
        <v>8258</v>
      </c>
      <c r="D3614" s="73" t="s">
        <v>48</v>
      </c>
      <c r="E3614" s="74">
        <f>IF(D3614="男",1,2)</f>
        <v>1</v>
      </c>
      <c r="F3614" s="73" t="s">
        <v>8259</v>
      </c>
      <c r="G3614" s="73" t="str">
        <f>VLOOKUP(F3614,学校番号,3,FALSE)</f>
        <v>070098</v>
      </c>
    </row>
    <row r="3615" spans="1:7" hidden="1" x14ac:dyDescent="0.15">
      <c r="A3615" s="72">
        <v>5788</v>
      </c>
      <c r="B3615" s="73" t="s">
        <v>8260</v>
      </c>
      <c r="C3615" s="73" t="s">
        <v>8261</v>
      </c>
      <c r="D3615" s="73" t="s">
        <v>48</v>
      </c>
      <c r="E3615" s="74">
        <f>IF(D3615="男",1,2)</f>
        <v>1</v>
      </c>
      <c r="F3615" s="73" t="s">
        <v>8259</v>
      </c>
      <c r="G3615" s="73" t="str">
        <f>VLOOKUP(F3615,学校番号,3,FALSE)</f>
        <v>070098</v>
      </c>
    </row>
    <row r="3616" spans="1:7" hidden="1" x14ac:dyDescent="0.15">
      <c r="A3616" s="72">
        <v>5789</v>
      </c>
      <c r="B3616" s="73" t="s">
        <v>8262</v>
      </c>
      <c r="C3616" s="73" t="s">
        <v>8263</v>
      </c>
      <c r="D3616" s="73" t="s">
        <v>48</v>
      </c>
      <c r="E3616" s="74">
        <f>IF(D3616="男",1,2)</f>
        <v>1</v>
      </c>
      <c r="F3616" s="73" t="s">
        <v>1658</v>
      </c>
      <c r="G3616" s="73" t="str">
        <f>VLOOKUP(F3616,学校番号,3,FALSE)</f>
        <v>070246</v>
      </c>
    </row>
    <row r="3617" spans="1:7" hidden="1" x14ac:dyDescent="0.15">
      <c r="A3617" s="72">
        <v>5790</v>
      </c>
      <c r="B3617" s="73" t="s">
        <v>8264</v>
      </c>
      <c r="C3617" s="73" t="s">
        <v>8265</v>
      </c>
      <c r="D3617" s="73" t="s">
        <v>49</v>
      </c>
      <c r="E3617" s="74">
        <f>IF(D3617="男",1,2)</f>
        <v>2</v>
      </c>
      <c r="F3617" s="73" t="s">
        <v>1655</v>
      </c>
      <c r="G3617" s="73" t="str">
        <f>VLOOKUP(F3617,学校番号,3,FALSE)</f>
        <v>070245</v>
      </c>
    </row>
    <row r="3618" spans="1:7" hidden="1" x14ac:dyDescent="0.15">
      <c r="A3618" s="72">
        <v>6001</v>
      </c>
      <c r="B3618" s="73" t="s">
        <v>8266</v>
      </c>
      <c r="C3618" s="73" t="s">
        <v>8267</v>
      </c>
      <c r="D3618" s="73" t="s">
        <v>48</v>
      </c>
      <c r="E3618" s="74">
        <f>IF(D3618="男",1,2)</f>
        <v>1</v>
      </c>
      <c r="F3618" s="73" t="s">
        <v>1591</v>
      </c>
      <c r="G3618" s="73" t="str">
        <f>VLOOKUP(F3618,学校番号,3,FALSE)</f>
        <v>070222</v>
      </c>
    </row>
    <row r="3619" spans="1:7" hidden="1" x14ac:dyDescent="0.15">
      <c r="A3619" s="72">
        <v>6002</v>
      </c>
      <c r="B3619" s="73" t="s">
        <v>8268</v>
      </c>
      <c r="C3619" s="73" t="s">
        <v>8269</v>
      </c>
      <c r="D3619" s="73" t="s">
        <v>48</v>
      </c>
      <c r="E3619" s="74">
        <f>IF(D3619="男",1,2)</f>
        <v>1</v>
      </c>
      <c r="F3619" s="73" t="s">
        <v>1591</v>
      </c>
      <c r="G3619" s="73" t="str">
        <f>VLOOKUP(F3619,学校番号,3,FALSE)</f>
        <v>070222</v>
      </c>
    </row>
    <row r="3620" spans="1:7" hidden="1" x14ac:dyDescent="0.15">
      <c r="A3620" s="72">
        <v>6003</v>
      </c>
      <c r="B3620" s="73" t="s">
        <v>8270</v>
      </c>
      <c r="C3620" s="73" t="s">
        <v>8271</v>
      </c>
      <c r="D3620" s="73" t="s">
        <v>49</v>
      </c>
      <c r="E3620" s="74">
        <f>IF(D3620="男",1,2)</f>
        <v>2</v>
      </c>
      <c r="F3620" s="73" t="s">
        <v>1591</v>
      </c>
      <c r="G3620" s="73" t="str">
        <f>VLOOKUP(F3620,学校番号,3,FALSE)</f>
        <v>070222</v>
      </c>
    </row>
    <row r="3621" spans="1:7" hidden="1" x14ac:dyDescent="0.15">
      <c r="A3621" s="72">
        <v>6004</v>
      </c>
      <c r="B3621" s="73" t="s">
        <v>8272</v>
      </c>
      <c r="C3621" s="73" t="s">
        <v>8273</v>
      </c>
      <c r="D3621" s="73" t="s">
        <v>48</v>
      </c>
      <c r="E3621" s="74">
        <f>IF(D3621="男",1,2)</f>
        <v>1</v>
      </c>
      <c r="F3621" s="73" t="s">
        <v>1591</v>
      </c>
      <c r="G3621" s="73" t="str">
        <f>VLOOKUP(F3621,学校番号,3,FALSE)</f>
        <v>070222</v>
      </c>
    </row>
    <row r="3622" spans="1:7" hidden="1" x14ac:dyDescent="0.15">
      <c r="A3622" s="72">
        <v>6005</v>
      </c>
      <c r="B3622" s="73" t="s">
        <v>8274</v>
      </c>
      <c r="C3622" s="73" t="s">
        <v>8275</v>
      </c>
      <c r="D3622" s="73" t="s">
        <v>48</v>
      </c>
      <c r="E3622" s="74">
        <f>IF(D3622="男",1,2)</f>
        <v>1</v>
      </c>
      <c r="F3622" s="73" t="s">
        <v>1591</v>
      </c>
      <c r="G3622" s="73" t="str">
        <f>VLOOKUP(F3622,学校番号,3,FALSE)</f>
        <v>070222</v>
      </c>
    </row>
    <row r="3623" spans="1:7" hidden="1" x14ac:dyDescent="0.15">
      <c r="A3623" s="72">
        <v>6006</v>
      </c>
      <c r="B3623" s="73" t="s">
        <v>8276</v>
      </c>
      <c r="C3623" s="73" t="s">
        <v>8277</v>
      </c>
      <c r="D3623" s="73" t="s">
        <v>48</v>
      </c>
      <c r="E3623" s="74">
        <f>IF(D3623="男",1,2)</f>
        <v>1</v>
      </c>
      <c r="F3623" s="73" t="s">
        <v>1591</v>
      </c>
      <c r="G3623" s="73" t="str">
        <f>VLOOKUP(F3623,学校番号,3,FALSE)</f>
        <v>070222</v>
      </c>
    </row>
    <row r="3624" spans="1:7" hidden="1" x14ac:dyDescent="0.15">
      <c r="A3624" s="72">
        <v>6007</v>
      </c>
      <c r="B3624" s="73" t="s">
        <v>8278</v>
      </c>
      <c r="C3624" s="73" t="s">
        <v>8279</v>
      </c>
      <c r="D3624" s="73" t="s">
        <v>48</v>
      </c>
      <c r="E3624" s="74">
        <f>IF(D3624="男",1,2)</f>
        <v>1</v>
      </c>
      <c r="F3624" s="73" t="s">
        <v>1591</v>
      </c>
      <c r="G3624" s="73" t="str">
        <f>VLOOKUP(F3624,学校番号,3,FALSE)</f>
        <v>070222</v>
      </c>
    </row>
    <row r="3625" spans="1:7" hidden="1" x14ac:dyDescent="0.15">
      <c r="A3625" s="72">
        <v>6008</v>
      </c>
      <c r="B3625" s="73" t="s">
        <v>8280</v>
      </c>
      <c r="C3625" s="73" t="s">
        <v>8281</v>
      </c>
      <c r="D3625" s="73" t="s">
        <v>48</v>
      </c>
      <c r="E3625" s="74">
        <f>IF(D3625="男",1,2)</f>
        <v>1</v>
      </c>
      <c r="F3625" s="73" t="s">
        <v>1591</v>
      </c>
      <c r="G3625" s="73" t="str">
        <f>VLOOKUP(F3625,学校番号,3,FALSE)</f>
        <v>070222</v>
      </c>
    </row>
    <row r="3626" spans="1:7" hidden="1" x14ac:dyDescent="0.15">
      <c r="A3626" s="72">
        <v>6009</v>
      </c>
      <c r="B3626" s="73" t="s">
        <v>8282</v>
      </c>
      <c r="C3626" s="73" t="s">
        <v>8283</v>
      </c>
      <c r="D3626" s="73" t="s">
        <v>48</v>
      </c>
      <c r="E3626" s="74">
        <f>IF(D3626="男",1,2)</f>
        <v>1</v>
      </c>
      <c r="F3626" s="73" t="s">
        <v>1591</v>
      </c>
      <c r="G3626" s="73" t="str">
        <f>VLOOKUP(F3626,学校番号,3,FALSE)</f>
        <v>070222</v>
      </c>
    </row>
    <row r="3627" spans="1:7" hidden="1" x14ac:dyDescent="0.15">
      <c r="A3627" s="72">
        <v>6010</v>
      </c>
      <c r="B3627" s="73" t="s">
        <v>8284</v>
      </c>
      <c r="C3627" s="73" t="s">
        <v>8285</v>
      </c>
      <c r="D3627" s="73" t="s">
        <v>49</v>
      </c>
      <c r="E3627" s="74">
        <f>IF(D3627="男",1,2)</f>
        <v>2</v>
      </c>
      <c r="F3627" s="73" t="s">
        <v>1591</v>
      </c>
      <c r="G3627" s="73" t="str">
        <f>VLOOKUP(F3627,学校番号,3,FALSE)</f>
        <v>070222</v>
      </c>
    </row>
    <row r="3628" spans="1:7" hidden="1" x14ac:dyDescent="0.15">
      <c r="A3628" s="72">
        <v>6011</v>
      </c>
      <c r="B3628" s="73" t="s">
        <v>8286</v>
      </c>
      <c r="C3628" s="73" t="s">
        <v>8287</v>
      </c>
      <c r="D3628" s="73" t="s">
        <v>48</v>
      </c>
      <c r="E3628" s="74">
        <f>IF(D3628="男",1,2)</f>
        <v>1</v>
      </c>
      <c r="F3628" s="73" t="s">
        <v>1591</v>
      </c>
      <c r="G3628" s="73" t="str">
        <f>VLOOKUP(F3628,学校番号,3,FALSE)</f>
        <v>070222</v>
      </c>
    </row>
    <row r="3629" spans="1:7" hidden="1" x14ac:dyDescent="0.15">
      <c r="A3629" s="72">
        <v>6012</v>
      </c>
      <c r="B3629" s="73" t="s">
        <v>8288</v>
      </c>
      <c r="C3629" s="73" t="s">
        <v>8289</v>
      </c>
      <c r="D3629" s="73" t="s">
        <v>48</v>
      </c>
      <c r="E3629" s="74">
        <f>IF(D3629="男",1,2)</f>
        <v>1</v>
      </c>
      <c r="F3629" s="73" t="s">
        <v>1591</v>
      </c>
      <c r="G3629" s="73" t="str">
        <f>VLOOKUP(F3629,学校番号,3,FALSE)</f>
        <v>070222</v>
      </c>
    </row>
    <row r="3630" spans="1:7" hidden="1" x14ac:dyDescent="0.15">
      <c r="A3630" s="72">
        <v>6013</v>
      </c>
      <c r="B3630" s="73" t="s">
        <v>8290</v>
      </c>
      <c r="C3630" s="73" t="s">
        <v>8291</v>
      </c>
      <c r="D3630" s="73" t="s">
        <v>48</v>
      </c>
      <c r="E3630" s="74">
        <f>IF(D3630="男",1,2)</f>
        <v>1</v>
      </c>
      <c r="F3630" s="73" t="s">
        <v>1591</v>
      </c>
      <c r="G3630" s="73" t="str">
        <f>VLOOKUP(F3630,学校番号,3,FALSE)</f>
        <v>070222</v>
      </c>
    </row>
    <row r="3631" spans="1:7" hidden="1" x14ac:dyDescent="0.15">
      <c r="A3631" s="72">
        <v>6014</v>
      </c>
      <c r="B3631" s="73" t="s">
        <v>8292</v>
      </c>
      <c r="C3631" s="73" t="s">
        <v>8293</v>
      </c>
      <c r="D3631" s="73" t="s">
        <v>48</v>
      </c>
      <c r="E3631" s="74">
        <f>IF(D3631="男",1,2)</f>
        <v>1</v>
      </c>
      <c r="F3631" s="73" t="s">
        <v>1591</v>
      </c>
      <c r="G3631" s="73" t="str">
        <f>VLOOKUP(F3631,学校番号,3,FALSE)</f>
        <v>070222</v>
      </c>
    </row>
    <row r="3632" spans="1:7" hidden="1" x14ac:dyDescent="0.15">
      <c r="A3632" s="72">
        <v>6015</v>
      </c>
      <c r="B3632" s="73" t="s">
        <v>8294</v>
      </c>
      <c r="C3632" s="73" t="s">
        <v>8295</v>
      </c>
      <c r="D3632" s="73" t="s">
        <v>49</v>
      </c>
      <c r="E3632" s="74">
        <f>IF(D3632="男",1,2)</f>
        <v>2</v>
      </c>
      <c r="F3632" s="73" t="s">
        <v>1591</v>
      </c>
      <c r="G3632" s="73" t="str">
        <f>VLOOKUP(F3632,学校番号,3,FALSE)</f>
        <v>070222</v>
      </c>
    </row>
    <row r="3633" spans="1:7" hidden="1" x14ac:dyDescent="0.15">
      <c r="A3633" s="72">
        <v>6016</v>
      </c>
      <c r="B3633" s="73" t="s">
        <v>8296</v>
      </c>
      <c r="C3633" s="73" t="s">
        <v>8297</v>
      </c>
      <c r="D3633" s="73" t="s">
        <v>48</v>
      </c>
      <c r="E3633" s="74">
        <f>IF(D3633="男",1,2)</f>
        <v>1</v>
      </c>
      <c r="F3633" s="73" t="s">
        <v>1591</v>
      </c>
      <c r="G3633" s="73" t="str">
        <f>VLOOKUP(F3633,学校番号,3,FALSE)</f>
        <v>070222</v>
      </c>
    </row>
    <row r="3634" spans="1:7" hidden="1" x14ac:dyDescent="0.15">
      <c r="A3634" s="72">
        <v>6017</v>
      </c>
      <c r="B3634" s="73" t="s">
        <v>8298</v>
      </c>
      <c r="C3634" s="73" t="s">
        <v>8299</v>
      </c>
      <c r="D3634" s="73" t="s">
        <v>48</v>
      </c>
      <c r="E3634" s="74">
        <f>IF(D3634="男",1,2)</f>
        <v>1</v>
      </c>
      <c r="F3634" s="73" t="s">
        <v>1591</v>
      </c>
      <c r="G3634" s="73" t="str">
        <f>VLOOKUP(F3634,学校番号,3,FALSE)</f>
        <v>070222</v>
      </c>
    </row>
    <row r="3635" spans="1:7" hidden="1" x14ac:dyDescent="0.15">
      <c r="A3635" s="72">
        <v>6018</v>
      </c>
      <c r="B3635" s="73" t="s">
        <v>8300</v>
      </c>
      <c r="C3635" s="73" t="s">
        <v>8301</v>
      </c>
      <c r="D3635" s="73" t="s">
        <v>48</v>
      </c>
      <c r="E3635" s="74">
        <f>IF(D3635="男",1,2)</f>
        <v>1</v>
      </c>
      <c r="F3635" s="73" t="s">
        <v>1591</v>
      </c>
      <c r="G3635" s="73" t="str">
        <f>VLOOKUP(F3635,学校番号,3,FALSE)</f>
        <v>070222</v>
      </c>
    </row>
    <row r="3636" spans="1:7" hidden="1" x14ac:dyDescent="0.15">
      <c r="A3636" s="72">
        <v>6019</v>
      </c>
      <c r="B3636" s="73" t="s">
        <v>8302</v>
      </c>
      <c r="C3636" s="73" t="s">
        <v>8303</v>
      </c>
      <c r="D3636" s="73" t="s">
        <v>48</v>
      </c>
      <c r="E3636" s="74">
        <f>IF(D3636="男",1,2)</f>
        <v>1</v>
      </c>
      <c r="F3636" s="73" t="s">
        <v>1591</v>
      </c>
      <c r="G3636" s="73" t="str">
        <f>VLOOKUP(F3636,学校番号,3,FALSE)</f>
        <v>070222</v>
      </c>
    </row>
    <row r="3637" spans="1:7" hidden="1" x14ac:dyDescent="0.15">
      <c r="A3637" s="72">
        <v>6020</v>
      </c>
      <c r="B3637" s="73" t="s">
        <v>8304</v>
      </c>
      <c r="C3637" s="73" t="s">
        <v>8305</v>
      </c>
      <c r="D3637" s="73" t="s">
        <v>48</v>
      </c>
      <c r="E3637" s="74">
        <f>IF(D3637="男",1,2)</f>
        <v>1</v>
      </c>
      <c r="F3637" s="73" t="s">
        <v>1591</v>
      </c>
      <c r="G3637" s="73" t="str">
        <f>VLOOKUP(F3637,学校番号,3,FALSE)</f>
        <v>070222</v>
      </c>
    </row>
    <row r="3638" spans="1:7" hidden="1" x14ac:dyDescent="0.15">
      <c r="A3638" s="72">
        <v>6021</v>
      </c>
      <c r="B3638" s="73" t="s">
        <v>8306</v>
      </c>
      <c r="C3638" s="73" t="s">
        <v>8307</v>
      </c>
      <c r="D3638" s="73" t="s">
        <v>48</v>
      </c>
      <c r="E3638" s="74">
        <f>IF(D3638="男",1,2)</f>
        <v>1</v>
      </c>
      <c r="F3638" s="73" t="s">
        <v>1591</v>
      </c>
      <c r="G3638" s="73" t="str">
        <f>VLOOKUP(F3638,学校番号,3,FALSE)</f>
        <v>070222</v>
      </c>
    </row>
    <row r="3639" spans="1:7" hidden="1" x14ac:dyDescent="0.15">
      <c r="A3639" s="72">
        <v>6022</v>
      </c>
      <c r="B3639" s="73" t="s">
        <v>8308</v>
      </c>
      <c r="C3639" s="73" t="s">
        <v>8309</v>
      </c>
      <c r="D3639" s="73" t="s">
        <v>48</v>
      </c>
      <c r="E3639" s="74">
        <f>IF(D3639="男",1,2)</f>
        <v>1</v>
      </c>
      <c r="F3639" s="73" t="s">
        <v>1591</v>
      </c>
      <c r="G3639" s="73" t="str">
        <f>VLOOKUP(F3639,学校番号,3,FALSE)</f>
        <v>070222</v>
      </c>
    </row>
    <row r="3640" spans="1:7" hidden="1" x14ac:dyDescent="0.15">
      <c r="A3640" s="72">
        <v>6023</v>
      </c>
      <c r="B3640" s="73" t="s">
        <v>8310</v>
      </c>
      <c r="C3640" s="73" t="s">
        <v>8311</v>
      </c>
      <c r="D3640" s="73" t="s">
        <v>48</v>
      </c>
      <c r="E3640" s="74">
        <f>IF(D3640="男",1,2)</f>
        <v>1</v>
      </c>
      <c r="F3640" s="73" t="s">
        <v>1591</v>
      </c>
      <c r="G3640" s="73" t="str">
        <f>VLOOKUP(F3640,学校番号,3,FALSE)</f>
        <v>070222</v>
      </c>
    </row>
    <row r="3641" spans="1:7" hidden="1" x14ac:dyDescent="0.15">
      <c r="A3641" s="72">
        <v>6024</v>
      </c>
      <c r="B3641" s="73" t="s">
        <v>8312</v>
      </c>
      <c r="C3641" s="73" t="s">
        <v>8313</v>
      </c>
      <c r="D3641" s="73" t="s">
        <v>48</v>
      </c>
      <c r="E3641" s="74">
        <f>IF(D3641="男",1,2)</f>
        <v>1</v>
      </c>
      <c r="F3641" s="73" t="s">
        <v>1591</v>
      </c>
      <c r="G3641" s="73" t="str">
        <f>VLOOKUP(F3641,学校番号,3,FALSE)</f>
        <v>070222</v>
      </c>
    </row>
    <row r="3642" spans="1:7" hidden="1" x14ac:dyDescent="0.15">
      <c r="A3642" s="72">
        <v>6025</v>
      </c>
      <c r="B3642" s="73" t="s">
        <v>8314</v>
      </c>
      <c r="C3642" s="73" t="s">
        <v>8315</v>
      </c>
      <c r="D3642" s="73" t="s">
        <v>49</v>
      </c>
      <c r="E3642" s="74">
        <f>IF(D3642="男",1,2)</f>
        <v>2</v>
      </c>
      <c r="F3642" s="73" t="s">
        <v>1591</v>
      </c>
      <c r="G3642" s="73" t="str">
        <f>VLOOKUP(F3642,学校番号,3,FALSE)</f>
        <v>070222</v>
      </c>
    </row>
    <row r="3643" spans="1:7" hidden="1" x14ac:dyDescent="0.15">
      <c r="A3643" s="72">
        <v>6026</v>
      </c>
      <c r="B3643" s="73" t="s">
        <v>8316</v>
      </c>
      <c r="C3643" s="73" t="s">
        <v>8317</v>
      </c>
      <c r="D3643" s="73" t="s">
        <v>48</v>
      </c>
      <c r="E3643" s="74">
        <f>IF(D3643="男",1,2)</f>
        <v>1</v>
      </c>
      <c r="F3643" s="73" t="s">
        <v>1591</v>
      </c>
      <c r="G3643" s="73" t="str">
        <f>VLOOKUP(F3643,学校番号,3,FALSE)</f>
        <v>070222</v>
      </c>
    </row>
    <row r="3644" spans="1:7" hidden="1" x14ac:dyDescent="0.15">
      <c r="A3644" s="72">
        <v>6027</v>
      </c>
      <c r="B3644" s="73" t="s">
        <v>8318</v>
      </c>
      <c r="C3644" s="73" t="s">
        <v>8319</v>
      </c>
      <c r="D3644" s="73" t="s">
        <v>48</v>
      </c>
      <c r="E3644" s="74">
        <f>IF(D3644="男",1,2)</f>
        <v>1</v>
      </c>
      <c r="F3644" s="73" t="s">
        <v>1591</v>
      </c>
      <c r="G3644" s="73" t="str">
        <f>VLOOKUP(F3644,学校番号,3,FALSE)</f>
        <v>070222</v>
      </c>
    </row>
    <row r="3645" spans="1:7" hidden="1" x14ac:dyDescent="0.15">
      <c r="A3645" s="72">
        <v>6028</v>
      </c>
      <c r="B3645" s="73" t="s">
        <v>8320</v>
      </c>
      <c r="C3645" s="73" t="s">
        <v>8321</v>
      </c>
      <c r="D3645" s="73" t="s">
        <v>48</v>
      </c>
      <c r="E3645" s="74">
        <f>IF(D3645="男",1,2)</f>
        <v>1</v>
      </c>
      <c r="F3645" s="73" t="s">
        <v>1591</v>
      </c>
      <c r="G3645" s="73" t="str">
        <f>VLOOKUP(F3645,学校番号,3,FALSE)</f>
        <v>070222</v>
      </c>
    </row>
    <row r="3646" spans="1:7" hidden="1" x14ac:dyDescent="0.15">
      <c r="A3646" s="72">
        <v>6029</v>
      </c>
      <c r="B3646" s="73" t="s">
        <v>8322</v>
      </c>
      <c r="C3646" s="73" t="s">
        <v>8323</v>
      </c>
      <c r="D3646" s="73" t="s">
        <v>48</v>
      </c>
      <c r="E3646" s="74">
        <f>IF(D3646="男",1,2)</f>
        <v>1</v>
      </c>
      <c r="F3646" s="73" t="s">
        <v>1591</v>
      </c>
      <c r="G3646" s="73" t="str">
        <f>VLOOKUP(F3646,学校番号,3,FALSE)</f>
        <v>070222</v>
      </c>
    </row>
    <row r="3647" spans="1:7" hidden="1" x14ac:dyDescent="0.15">
      <c r="A3647" s="72">
        <v>6030</v>
      </c>
      <c r="B3647" s="73" t="s">
        <v>8324</v>
      </c>
      <c r="C3647" s="73" t="s">
        <v>8325</v>
      </c>
      <c r="D3647" s="73" t="s">
        <v>48</v>
      </c>
      <c r="E3647" s="74">
        <f>IF(D3647="男",1,2)</f>
        <v>1</v>
      </c>
      <c r="F3647" s="73" t="s">
        <v>1591</v>
      </c>
      <c r="G3647" s="73" t="str">
        <f>VLOOKUP(F3647,学校番号,3,FALSE)</f>
        <v>070222</v>
      </c>
    </row>
    <row r="3648" spans="1:7" hidden="1" x14ac:dyDescent="0.15">
      <c r="A3648" s="72">
        <v>6031</v>
      </c>
      <c r="B3648" s="73" t="s">
        <v>8326</v>
      </c>
      <c r="C3648" s="73" t="s">
        <v>8327</v>
      </c>
      <c r="D3648" s="73" t="s">
        <v>48</v>
      </c>
      <c r="E3648" s="74">
        <f>IF(D3648="男",1,2)</f>
        <v>1</v>
      </c>
      <c r="F3648" s="73" t="s">
        <v>1591</v>
      </c>
      <c r="G3648" s="73" t="str">
        <f>VLOOKUP(F3648,学校番号,3,FALSE)</f>
        <v>070222</v>
      </c>
    </row>
    <row r="3649" spans="1:7" hidden="1" x14ac:dyDescent="0.15">
      <c r="A3649" s="72">
        <v>6032</v>
      </c>
      <c r="B3649" s="73" t="s">
        <v>8328</v>
      </c>
      <c r="C3649" s="73" t="s">
        <v>8329</v>
      </c>
      <c r="D3649" s="73" t="s">
        <v>49</v>
      </c>
      <c r="E3649" s="74">
        <f>IF(D3649="男",1,2)</f>
        <v>2</v>
      </c>
      <c r="F3649" s="73" t="s">
        <v>1591</v>
      </c>
      <c r="G3649" s="73" t="str">
        <f>VLOOKUP(F3649,学校番号,3,FALSE)</f>
        <v>070222</v>
      </c>
    </row>
    <row r="3650" spans="1:7" hidden="1" x14ac:dyDescent="0.15">
      <c r="A3650" s="72">
        <v>6033</v>
      </c>
      <c r="B3650" s="73" t="s">
        <v>8330</v>
      </c>
      <c r="C3650" s="73" t="s">
        <v>8331</v>
      </c>
      <c r="D3650" s="73" t="s">
        <v>48</v>
      </c>
      <c r="E3650" s="74">
        <f>IF(D3650="男",1,2)</f>
        <v>1</v>
      </c>
      <c r="F3650" s="73" t="s">
        <v>1591</v>
      </c>
      <c r="G3650" s="73" t="str">
        <f>VLOOKUP(F3650,学校番号,3,FALSE)</f>
        <v>070222</v>
      </c>
    </row>
    <row r="3651" spans="1:7" hidden="1" x14ac:dyDescent="0.15">
      <c r="A3651" s="72">
        <v>6034</v>
      </c>
      <c r="B3651" s="73" t="s">
        <v>8332</v>
      </c>
      <c r="C3651" s="73" t="s">
        <v>2262</v>
      </c>
      <c r="D3651" s="73" t="s">
        <v>48</v>
      </c>
      <c r="E3651" s="74">
        <f>IF(D3651="男",1,2)</f>
        <v>1</v>
      </c>
      <c r="F3651" s="73" t="s">
        <v>1591</v>
      </c>
      <c r="G3651" s="73" t="str">
        <f>VLOOKUP(F3651,学校番号,3,FALSE)</f>
        <v>070222</v>
      </c>
    </row>
    <row r="3652" spans="1:7" hidden="1" x14ac:dyDescent="0.15">
      <c r="A3652" s="72">
        <v>6035</v>
      </c>
      <c r="B3652" s="73" t="s">
        <v>8333</v>
      </c>
      <c r="C3652" s="73" t="s">
        <v>8334</v>
      </c>
      <c r="D3652" s="73" t="s">
        <v>48</v>
      </c>
      <c r="E3652" s="74">
        <f>IF(D3652="男",1,2)</f>
        <v>1</v>
      </c>
      <c r="F3652" s="73" t="s">
        <v>1591</v>
      </c>
      <c r="G3652" s="73" t="str">
        <f>VLOOKUP(F3652,学校番号,3,FALSE)</f>
        <v>070222</v>
      </c>
    </row>
    <row r="3653" spans="1:7" hidden="1" x14ac:dyDescent="0.15">
      <c r="A3653" s="72">
        <v>6036</v>
      </c>
      <c r="B3653" s="73" t="s">
        <v>8335</v>
      </c>
      <c r="C3653" s="73" t="s">
        <v>8336</v>
      </c>
      <c r="D3653" s="73" t="s">
        <v>48</v>
      </c>
      <c r="E3653" s="74">
        <f>IF(D3653="男",1,2)</f>
        <v>1</v>
      </c>
      <c r="F3653" s="73" t="s">
        <v>1591</v>
      </c>
      <c r="G3653" s="73" t="str">
        <f>VLOOKUP(F3653,学校番号,3,FALSE)</f>
        <v>070222</v>
      </c>
    </row>
    <row r="3654" spans="1:7" hidden="1" x14ac:dyDescent="0.15">
      <c r="A3654" s="72">
        <v>6037</v>
      </c>
      <c r="B3654" s="73" t="s">
        <v>8337</v>
      </c>
      <c r="C3654" s="73" t="s">
        <v>8338</v>
      </c>
      <c r="D3654" s="73" t="s">
        <v>49</v>
      </c>
      <c r="E3654" s="74">
        <f>IF(D3654="男",1,2)</f>
        <v>2</v>
      </c>
      <c r="F3654" s="73" t="s">
        <v>1591</v>
      </c>
      <c r="G3654" s="73" t="str">
        <f>VLOOKUP(F3654,学校番号,3,FALSE)</f>
        <v>070222</v>
      </c>
    </row>
    <row r="3655" spans="1:7" hidden="1" x14ac:dyDescent="0.15">
      <c r="A3655" s="72">
        <v>6038</v>
      </c>
      <c r="B3655" s="73" t="s">
        <v>8339</v>
      </c>
      <c r="C3655" s="73" t="s">
        <v>8340</v>
      </c>
      <c r="D3655" s="73" t="s">
        <v>48</v>
      </c>
      <c r="E3655" s="74">
        <f>IF(D3655="男",1,2)</f>
        <v>1</v>
      </c>
      <c r="F3655" s="73" t="s">
        <v>1591</v>
      </c>
      <c r="G3655" s="73" t="str">
        <f>VLOOKUP(F3655,学校番号,3,FALSE)</f>
        <v>070222</v>
      </c>
    </row>
    <row r="3656" spans="1:7" hidden="1" x14ac:dyDescent="0.15">
      <c r="A3656" s="72">
        <v>6039</v>
      </c>
      <c r="B3656" s="73" t="s">
        <v>8341</v>
      </c>
      <c r="C3656" s="73" t="s">
        <v>8342</v>
      </c>
      <c r="D3656" s="73" t="s">
        <v>48</v>
      </c>
      <c r="E3656" s="74">
        <f>IF(D3656="男",1,2)</f>
        <v>1</v>
      </c>
      <c r="F3656" s="73" t="s">
        <v>1591</v>
      </c>
      <c r="G3656" s="73" t="str">
        <f>VLOOKUP(F3656,学校番号,3,FALSE)</f>
        <v>070222</v>
      </c>
    </row>
    <row r="3657" spans="1:7" hidden="1" x14ac:dyDescent="0.15">
      <c r="A3657" s="72">
        <v>6040</v>
      </c>
      <c r="B3657" s="73" t="s">
        <v>8343</v>
      </c>
      <c r="C3657" s="73" t="s">
        <v>8344</v>
      </c>
      <c r="D3657" s="73" t="s">
        <v>48</v>
      </c>
      <c r="E3657" s="74">
        <f>IF(D3657="男",1,2)</f>
        <v>1</v>
      </c>
      <c r="F3657" s="73" t="s">
        <v>1591</v>
      </c>
      <c r="G3657" s="73" t="str">
        <f>VLOOKUP(F3657,学校番号,3,FALSE)</f>
        <v>070222</v>
      </c>
    </row>
    <row r="3658" spans="1:7" hidden="1" x14ac:dyDescent="0.15">
      <c r="A3658" s="72">
        <v>6041</v>
      </c>
      <c r="B3658" s="73" t="s">
        <v>8345</v>
      </c>
      <c r="C3658" s="73" t="s">
        <v>8346</v>
      </c>
      <c r="D3658" s="73" t="s">
        <v>49</v>
      </c>
      <c r="E3658" s="74">
        <f>IF(D3658="男",1,2)</f>
        <v>2</v>
      </c>
      <c r="F3658" s="73" t="s">
        <v>1591</v>
      </c>
      <c r="G3658" s="73" t="str">
        <f>VLOOKUP(F3658,学校番号,3,FALSE)</f>
        <v>070222</v>
      </c>
    </row>
    <row r="3659" spans="1:7" hidden="1" x14ac:dyDescent="0.15">
      <c r="A3659" s="72">
        <v>6042</v>
      </c>
      <c r="B3659" s="73" t="s">
        <v>8347</v>
      </c>
      <c r="C3659" s="73" t="s">
        <v>8348</v>
      </c>
      <c r="D3659" s="73" t="s">
        <v>49</v>
      </c>
      <c r="E3659" s="74">
        <f>IF(D3659="男",1,2)</f>
        <v>2</v>
      </c>
      <c r="F3659" s="73" t="s">
        <v>1591</v>
      </c>
      <c r="G3659" s="73" t="str">
        <f>VLOOKUP(F3659,学校番号,3,FALSE)</f>
        <v>070222</v>
      </c>
    </row>
    <row r="3660" spans="1:7" hidden="1" x14ac:dyDescent="0.15">
      <c r="A3660" s="72">
        <v>6043</v>
      </c>
      <c r="B3660" s="73" t="s">
        <v>6320</v>
      </c>
      <c r="C3660" s="73" t="s">
        <v>8349</v>
      </c>
      <c r="D3660" s="73" t="s">
        <v>49</v>
      </c>
      <c r="E3660" s="74">
        <f>IF(D3660="男",1,2)</f>
        <v>2</v>
      </c>
      <c r="F3660" s="73" t="s">
        <v>1591</v>
      </c>
      <c r="G3660" s="73" t="str">
        <f>VLOOKUP(F3660,学校番号,3,FALSE)</f>
        <v>070222</v>
      </c>
    </row>
    <row r="3661" spans="1:7" hidden="1" x14ac:dyDescent="0.15">
      <c r="A3661" s="72">
        <v>6044</v>
      </c>
      <c r="B3661" s="73" t="s">
        <v>8350</v>
      </c>
      <c r="C3661" s="73" t="s">
        <v>8351</v>
      </c>
      <c r="D3661" s="73" t="s">
        <v>49</v>
      </c>
      <c r="E3661" s="74">
        <f>IF(D3661="男",1,2)</f>
        <v>2</v>
      </c>
      <c r="F3661" s="73" t="s">
        <v>1591</v>
      </c>
      <c r="G3661" s="73" t="str">
        <f>VLOOKUP(F3661,学校番号,3,FALSE)</f>
        <v>070222</v>
      </c>
    </row>
    <row r="3662" spans="1:7" hidden="1" x14ac:dyDescent="0.15">
      <c r="A3662" s="72">
        <v>6045</v>
      </c>
      <c r="B3662" s="73" t="s">
        <v>8352</v>
      </c>
      <c r="C3662" s="73" t="s">
        <v>8353</v>
      </c>
      <c r="D3662" s="73" t="s">
        <v>49</v>
      </c>
      <c r="E3662" s="74">
        <f>IF(D3662="男",1,2)</f>
        <v>2</v>
      </c>
      <c r="F3662" s="73" t="s">
        <v>1591</v>
      </c>
      <c r="G3662" s="73" t="str">
        <f>VLOOKUP(F3662,学校番号,3,FALSE)</f>
        <v>070222</v>
      </c>
    </row>
    <row r="3663" spans="1:7" hidden="1" x14ac:dyDescent="0.15">
      <c r="A3663" s="72">
        <v>6046</v>
      </c>
      <c r="B3663" s="73" t="s">
        <v>8354</v>
      </c>
      <c r="C3663" s="73" t="s">
        <v>8355</v>
      </c>
      <c r="D3663" s="73" t="s">
        <v>48</v>
      </c>
      <c r="E3663" s="74">
        <f>IF(D3663="男",1,2)</f>
        <v>1</v>
      </c>
      <c r="F3663" s="73" t="s">
        <v>1591</v>
      </c>
      <c r="G3663" s="73" t="str">
        <f>VLOOKUP(F3663,学校番号,3,FALSE)</f>
        <v>070222</v>
      </c>
    </row>
    <row r="3664" spans="1:7" hidden="1" x14ac:dyDescent="0.15">
      <c r="A3664" s="72">
        <v>6047</v>
      </c>
      <c r="B3664" s="73" t="s">
        <v>8356</v>
      </c>
      <c r="C3664" s="73" t="s">
        <v>8357</v>
      </c>
      <c r="D3664" s="73" t="s">
        <v>48</v>
      </c>
      <c r="E3664" s="74">
        <f>IF(D3664="男",1,2)</f>
        <v>1</v>
      </c>
      <c r="F3664" s="73" t="s">
        <v>1591</v>
      </c>
      <c r="G3664" s="73" t="str">
        <f>VLOOKUP(F3664,学校番号,3,FALSE)</f>
        <v>070222</v>
      </c>
    </row>
    <row r="3665" spans="1:7" hidden="1" x14ac:dyDescent="0.15">
      <c r="A3665" s="72">
        <v>6048</v>
      </c>
      <c r="B3665" s="73" t="s">
        <v>8358</v>
      </c>
      <c r="C3665" s="73" t="s">
        <v>8359</v>
      </c>
      <c r="D3665" s="73" t="s">
        <v>48</v>
      </c>
      <c r="E3665" s="74">
        <f>IF(D3665="男",1,2)</f>
        <v>1</v>
      </c>
      <c r="F3665" s="73" t="s">
        <v>1591</v>
      </c>
      <c r="G3665" s="73" t="str">
        <f>VLOOKUP(F3665,学校番号,3,FALSE)</f>
        <v>070222</v>
      </c>
    </row>
    <row r="3666" spans="1:7" hidden="1" x14ac:dyDescent="0.15">
      <c r="A3666" s="72">
        <v>6049</v>
      </c>
      <c r="B3666" s="73" t="s">
        <v>8360</v>
      </c>
      <c r="C3666" s="73" t="s">
        <v>8361</v>
      </c>
      <c r="D3666" s="73" t="s">
        <v>49</v>
      </c>
      <c r="E3666" s="74">
        <f>IF(D3666="男",1,2)</f>
        <v>2</v>
      </c>
      <c r="F3666" s="73" t="s">
        <v>1591</v>
      </c>
      <c r="G3666" s="73" t="str">
        <f>VLOOKUP(F3666,学校番号,3,FALSE)</f>
        <v>070222</v>
      </c>
    </row>
    <row r="3667" spans="1:7" hidden="1" x14ac:dyDescent="0.15">
      <c r="A3667" s="72">
        <v>6050</v>
      </c>
      <c r="B3667" s="73" t="s">
        <v>8362</v>
      </c>
      <c r="C3667" s="73" t="s">
        <v>8363</v>
      </c>
      <c r="D3667" s="73" t="s">
        <v>48</v>
      </c>
      <c r="E3667" s="74">
        <f>IF(D3667="男",1,2)</f>
        <v>1</v>
      </c>
      <c r="F3667" s="73" t="s">
        <v>1591</v>
      </c>
      <c r="G3667" s="73" t="str">
        <f>VLOOKUP(F3667,学校番号,3,FALSE)</f>
        <v>070222</v>
      </c>
    </row>
    <row r="3668" spans="1:7" hidden="1" x14ac:dyDescent="0.15">
      <c r="A3668" s="72">
        <v>6051</v>
      </c>
      <c r="B3668" s="73" t="s">
        <v>8364</v>
      </c>
      <c r="C3668" s="73" t="s">
        <v>8365</v>
      </c>
      <c r="D3668" s="73" t="s">
        <v>48</v>
      </c>
      <c r="E3668" s="74">
        <f>IF(D3668="男",1,2)</f>
        <v>1</v>
      </c>
      <c r="F3668" s="73" t="s">
        <v>1591</v>
      </c>
      <c r="G3668" s="73" t="str">
        <f>VLOOKUP(F3668,学校番号,3,FALSE)</f>
        <v>070222</v>
      </c>
    </row>
    <row r="3669" spans="1:7" hidden="1" x14ac:dyDescent="0.15">
      <c r="A3669" s="72">
        <v>6052</v>
      </c>
      <c r="B3669" s="73" t="s">
        <v>8366</v>
      </c>
      <c r="C3669" s="73" t="s">
        <v>8367</v>
      </c>
      <c r="D3669" s="73" t="s">
        <v>48</v>
      </c>
      <c r="E3669" s="74">
        <f>IF(D3669="男",1,2)</f>
        <v>1</v>
      </c>
      <c r="F3669" s="73" t="s">
        <v>1591</v>
      </c>
      <c r="G3669" s="73" t="str">
        <f>VLOOKUP(F3669,学校番号,3,FALSE)</f>
        <v>070222</v>
      </c>
    </row>
    <row r="3670" spans="1:7" hidden="1" x14ac:dyDescent="0.15">
      <c r="A3670" s="72">
        <v>6053</v>
      </c>
      <c r="B3670" s="73" t="s">
        <v>8368</v>
      </c>
      <c r="C3670" s="73" t="s">
        <v>8369</v>
      </c>
      <c r="D3670" s="73" t="s">
        <v>48</v>
      </c>
      <c r="E3670" s="74">
        <f>IF(D3670="男",1,2)</f>
        <v>1</v>
      </c>
      <c r="F3670" s="73" t="s">
        <v>1591</v>
      </c>
      <c r="G3670" s="73" t="str">
        <f>VLOOKUP(F3670,学校番号,3,FALSE)</f>
        <v>070222</v>
      </c>
    </row>
    <row r="3671" spans="1:7" hidden="1" x14ac:dyDescent="0.15">
      <c r="A3671" s="72">
        <v>6054</v>
      </c>
      <c r="B3671" s="73" t="s">
        <v>8370</v>
      </c>
      <c r="C3671" s="73" t="s">
        <v>8371</v>
      </c>
      <c r="D3671" s="73" t="s">
        <v>48</v>
      </c>
      <c r="E3671" s="74">
        <f>IF(D3671="男",1,2)</f>
        <v>1</v>
      </c>
      <c r="F3671" s="73" t="s">
        <v>1591</v>
      </c>
      <c r="G3671" s="73" t="str">
        <f>VLOOKUP(F3671,学校番号,3,FALSE)</f>
        <v>070222</v>
      </c>
    </row>
    <row r="3672" spans="1:7" hidden="1" x14ac:dyDescent="0.15">
      <c r="A3672" s="72">
        <v>6055</v>
      </c>
      <c r="B3672" s="73" t="s">
        <v>8372</v>
      </c>
      <c r="C3672" s="73" t="s">
        <v>8373</v>
      </c>
      <c r="D3672" s="73" t="s">
        <v>48</v>
      </c>
      <c r="E3672" s="74">
        <f>IF(D3672="男",1,2)</f>
        <v>1</v>
      </c>
      <c r="F3672" s="73" t="s">
        <v>1591</v>
      </c>
      <c r="G3672" s="73" t="str">
        <f>VLOOKUP(F3672,学校番号,3,FALSE)</f>
        <v>070222</v>
      </c>
    </row>
    <row r="3673" spans="1:7" hidden="1" x14ac:dyDescent="0.15">
      <c r="A3673" s="72">
        <v>6056</v>
      </c>
      <c r="B3673" s="73" t="s">
        <v>8374</v>
      </c>
      <c r="C3673" s="73" t="s">
        <v>8375</v>
      </c>
      <c r="D3673" s="73" t="s">
        <v>48</v>
      </c>
      <c r="E3673" s="74">
        <f>IF(D3673="男",1,2)</f>
        <v>1</v>
      </c>
      <c r="F3673" s="73" t="s">
        <v>1591</v>
      </c>
      <c r="G3673" s="73" t="str">
        <f>VLOOKUP(F3673,学校番号,3,FALSE)</f>
        <v>070222</v>
      </c>
    </row>
    <row r="3674" spans="1:7" hidden="1" x14ac:dyDescent="0.15">
      <c r="A3674" s="72">
        <v>6057</v>
      </c>
      <c r="B3674" s="73" t="s">
        <v>8376</v>
      </c>
      <c r="C3674" s="73" t="s">
        <v>8377</v>
      </c>
      <c r="D3674" s="73" t="s">
        <v>48</v>
      </c>
      <c r="E3674" s="74">
        <f>IF(D3674="男",1,2)</f>
        <v>1</v>
      </c>
      <c r="F3674" s="73" t="s">
        <v>1591</v>
      </c>
      <c r="G3674" s="73" t="str">
        <f>VLOOKUP(F3674,学校番号,3,FALSE)</f>
        <v>070222</v>
      </c>
    </row>
    <row r="3675" spans="1:7" hidden="1" x14ac:dyDescent="0.15">
      <c r="A3675" s="72">
        <v>6058</v>
      </c>
      <c r="B3675" s="73" t="s">
        <v>8378</v>
      </c>
      <c r="C3675" s="73" t="s">
        <v>8379</v>
      </c>
      <c r="D3675" s="73" t="s">
        <v>48</v>
      </c>
      <c r="E3675" s="74">
        <f>IF(D3675="男",1,2)</f>
        <v>1</v>
      </c>
      <c r="F3675" s="73" t="s">
        <v>1591</v>
      </c>
      <c r="G3675" s="73" t="str">
        <f>VLOOKUP(F3675,学校番号,3,FALSE)</f>
        <v>070222</v>
      </c>
    </row>
    <row r="3676" spans="1:7" hidden="1" x14ac:dyDescent="0.15">
      <c r="A3676" s="72">
        <v>6059</v>
      </c>
      <c r="B3676" s="73" t="s">
        <v>8380</v>
      </c>
      <c r="C3676" s="73" t="s">
        <v>8381</v>
      </c>
      <c r="D3676" s="73" t="s">
        <v>49</v>
      </c>
      <c r="E3676" s="74">
        <f>IF(D3676="男",1,2)</f>
        <v>2</v>
      </c>
      <c r="F3676" s="73" t="s">
        <v>1591</v>
      </c>
      <c r="G3676" s="73" t="str">
        <f>VLOOKUP(F3676,学校番号,3,FALSE)</f>
        <v>070222</v>
      </c>
    </row>
    <row r="3677" spans="1:7" hidden="1" x14ac:dyDescent="0.15">
      <c r="A3677" s="72">
        <v>6060</v>
      </c>
      <c r="B3677" s="73" t="s">
        <v>8382</v>
      </c>
      <c r="C3677" s="73" t="s">
        <v>8383</v>
      </c>
      <c r="D3677" s="73" t="s">
        <v>48</v>
      </c>
      <c r="E3677" s="74">
        <f>IF(D3677="男",1,2)</f>
        <v>1</v>
      </c>
      <c r="F3677" s="73" t="s">
        <v>1591</v>
      </c>
      <c r="G3677" s="73" t="str">
        <f>VLOOKUP(F3677,学校番号,3,FALSE)</f>
        <v>070222</v>
      </c>
    </row>
    <row r="3678" spans="1:7" hidden="1" x14ac:dyDescent="0.15">
      <c r="A3678" s="72">
        <v>6061</v>
      </c>
      <c r="B3678" s="73" t="s">
        <v>8384</v>
      </c>
      <c r="C3678" s="73" t="s">
        <v>8385</v>
      </c>
      <c r="D3678" s="73" t="s">
        <v>48</v>
      </c>
      <c r="E3678" s="74">
        <f>IF(D3678="男",1,2)</f>
        <v>1</v>
      </c>
      <c r="F3678" s="73" t="s">
        <v>1591</v>
      </c>
      <c r="G3678" s="73" t="str">
        <f>VLOOKUP(F3678,学校番号,3,FALSE)</f>
        <v>070222</v>
      </c>
    </row>
    <row r="3679" spans="1:7" hidden="1" x14ac:dyDescent="0.15">
      <c r="A3679" s="72">
        <v>6062</v>
      </c>
      <c r="B3679" s="73" t="s">
        <v>8386</v>
      </c>
      <c r="C3679" s="73" t="s">
        <v>8387</v>
      </c>
      <c r="D3679" s="73" t="s">
        <v>48</v>
      </c>
      <c r="E3679" s="74">
        <f>IF(D3679="男",1,2)</f>
        <v>1</v>
      </c>
      <c r="F3679" s="73" t="s">
        <v>1591</v>
      </c>
      <c r="G3679" s="73" t="str">
        <f>VLOOKUP(F3679,学校番号,3,FALSE)</f>
        <v>070222</v>
      </c>
    </row>
    <row r="3680" spans="1:7" hidden="1" x14ac:dyDescent="0.15">
      <c r="A3680" s="72">
        <v>6063</v>
      </c>
      <c r="B3680" s="73" t="s">
        <v>8388</v>
      </c>
      <c r="C3680" s="73" t="s">
        <v>3611</v>
      </c>
      <c r="D3680" s="73" t="s">
        <v>49</v>
      </c>
      <c r="E3680" s="74">
        <f>IF(D3680="男",1,2)</f>
        <v>2</v>
      </c>
      <c r="F3680" s="73" t="s">
        <v>1591</v>
      </c>
      <c r="G3680" s="73" t="str">
        <f>VLOOKUP(F3680,学校番号,3,FALSE)</f>
        <v>070222</v>
      </c>
    </row>
    <row r="3681" spans="1:7" hidden="1" x14ac:dyDescent="0.15">
      <c r="A3681" s="72">
        <v>6064</v>
      </c>
      <c r="B3681" s="73" t="s">
        <v>8389</v>
      </c>
      <c r="C3681" s="73" t="s">
        <v>8390</v>
      </c>
      <c r="D3681" s="73" t="s">
        <v>48</v>
      </c>
      <c r="E3681" s="74">
        <f>IF(D3681="男",1,2)</f>
        <v>1</v>
      </c>
      <c r="F3681" s="73" t="s">
        <v>1591</v>
      </c>
      <c r="G3681" s="73" t="str">
        <f>VLOOKUP(F3681,学校番号,3,FALSE)</f>
        <v>070222</v>
      </c>
    </row>
    <row r="3682" spans="1:7" hidden="1" x14ac:dyDescent="0.15">
      <c r="A3682" s="72">
        <v>6065</v>
      </c>
      <c r="B3682" s="73" t="s">
        <v>8391</v>
      </c>
      <c r="C3682" s="73" t="s">
        <v>8392</v>
      </c>
      <c r="D3682" s="73" t="s">
        <v>48</v>
      </c>
      <c r="E3682" s="74">
        <f>IF(D3682="男",1,2)</f>
        <v>1</v>
      </c>
      <c r="F3682" s="73" t="s">
        <v>1591</v>
      </c>
      <c r="G3682" s="73" t="str">
        <f>VLOOKUP(F3682,学校番号,3,FALSE)</f>
        <v>070222</v>
      </c>
    </row>
    <row r="3683" spans="1:7" hidden="1" x14ac:dyDescent="0.15">
      <c r="A3683" s="72">
        <v>6066</v>
      </c>
      <c r="B3683" s="73" t="s">
        <v>8393</v>
      </c>
      <c r="C3683" s="73" t="s">
        <v>8394</v>
      </c>
      <c r="D3683" s="73" t="s">
        <v>48</v>
      </c>
      <c r="E3683" s="74">
        <f>IF(D3683="男",1,2)</f>
        <v>1</v>
      </c>
      <c r="F3683" s="73" t="s">
        <v>1591</v>
      </c>
      <c r="G3683" s="73" t="str">
        <f>VLOOKUP(F3683,学校番号,3,FALSE)</f>
        <v>070222</v>
      </c>
    </row>
    <row r="3684" spans="1:7" hidden="1" x14ac:dyDescent="0.15">
      <c r="A3684" s="72">
        <v>6067</v>
      </c>
      <c r="B3684" s="73" t="s">
        <v>8395</v>
      </c>
      <c r="C3684" s="73" t="s">
        <v>8396</v>
      </c>
      <c r="D3684" s="73" t="s">
        <v>48</v>
      </c>
      <c r="E3684" s="74">
        <f>IF(D3684="男",1,2)</f>
        <v>1</v>
      </c>
      <c r="F3684" s="73" t="s">
        <v>1591</v>
      </c>
      <c r="G3684" s="73" t="str">
        <f>VLOOKUP(F3684,学校番号,3,FALSE)</f>
        <v>070222</v>
      </c>
    </row>
    <row r="3685" spans="1:7" hidden="1" x14ac:dyDescent="0.15">
      <c r="A3685" s="72">
        <v>6068</v>
      </c>
      <c r="B3685" s="73" t="s">
        <v>8397</v>
      </c>
      <c r="C3685" s="73" t="s">
        <v>8398</v>
      </c>
      <c r="D3685" s="73" t="s">
        <v>48</v>
      </c>
      <c r="E3685" s="74">
        <f>IF(D3685="男",1,2)</f>
        <v>1</v>
      </c>
      <c r="F3685" s="73" t="s">
        <v>1591</v>
      </c>
      <c r="G3685" s="73" t="str">
        <f>VLOOKUP(F3685,学校番号,3,FALSE)</f>
        <v>070222</v>
      </c>
    </row>
    <row r="3686" spans="1:7" hidden="1" x14ac:dyDescent="0.15">
      <c r="A3686" s="72">
        <v>6101</v>
      </c>
      <c r="B3686" s="73" t="s">
        <v>8399</v>
      </c>
      <c r="C3686" s="73" t="s">
        <v>8400</v>
      </c>
      <c r="D3686" s="73" t="s">
        <v>49</v>
      </c>
      <c r="E3686" s="74">
        <f>IF(D3686="男",1,2)</f>
        <v>2</v>
      </c>
      <c r="F3686" s="73" t="s">
        <v>1020</v>
      </c>
      <c r="G3686" s="73" t="str">
        <f>VLOOKUP(F3686,学校番号,3,FALSE)</f>
        <v>070021</v>
      </c>
    </row>
    <row r="3687" spans="1:7" hidden="1" x14ac:dyDescent="0.15">
      <c r="A3687" s="72">
        <v>6102</v>
      </c>
      <c r="B3687" s="73" t="s">
        <v>8401</v>
      </c>
      <c r="C3687" s="73" t="s">
        <v>8402</v>
      </c>
      <c r="D3687" s="73" t="s">
        <v>49</v>
      </c>
      <c r="E3687" s="74">
        <f>IF(D3687="男",1,2)</f>
        <v>2</v>
      </c>
      <c r="F3687" s="73" t="s">
        <v>1020</v>
      </c>
      <c r="G3687" s="73" t="str">
        <f>VLOOKUP(F3687,学校番号,3,FALSE)</f>
        <v>070021</v>
      </c>
    </row>
    <row r="3688" spans="1:7" hidden="1" x14ac:dyDescent="0.15">
      <c r="A3688" s="72">
        <v>6104</v>
      </c>
      <c r="B3688" s="73" t="s">
        <v>8403</v>
      </c>
      <c r="C3688" s="73" t="s">
        <v>8404</v>
      </c>
      <c r="D3688" s="73" t="s">
        <v>48</v>
      </c>
      <c r="E3688" s="74">
        <f>IF(D3688="男",1,2)</f>
        <v>1</v>
      </c>
      <c r="F3688" s="73" t="s">
        <v>1020</v>
      </c>
      <c r="G3688" s="73" t="str">
        <f>VLOOKUP(F3688,学校番号,3,FALSE)</f>
        <v>070021</v>
      </c>
    </row>
    <row r="3689" spans="1:7" hidden="1" x14ac:dyDescent="0.15">
      <c r="A3689" s="72">
        <v>6105</v>
      </c>
      <c r="B3689" s="73" t="s">
        <v>8405</v>
      </c>
      <c r="C3689" s="73" t="s">
        <v>8406</v>
      </c>
      <c r="D3689" s="73" t="s">
        <v>48</v>
      </c>
      <c r="E3689" s="74">
        <f>IF(D3689="男",1,2)</f>
        <v>1</v>
      </c>
      <c r="F3689" s="73" t="s">
        <v>1020</v>
      </c>
      <c r="G3689" s="73" t="str">
        <f>VLOOKUP(F3689,学校番号,3,FALSE)</f>
        <v>070021</v>
      </c>
    </row>
    <row r="3690" spans="1:7" hidden="1" x14ac:dyDescent="0.15">
      <c r="A3690" s="72">
        <v>6106</v>
      </c>
      <c r="B3690" s="73" t="s">
        <v>8407</v>
      </c>
      <c r="C3690" s="73" t="s">
        <v>8408</v>
      </c>
      <c r="D3690" s="73" t="s">
        <v>49</v>
      </c>
      <c r="E3690" s="74">
        <f>IF(D3690="男",1,2)</f>
        <v>2</v>
      </c>
      <c r="F3690" s="73" t="s">
        <v>1020</v>
      </c>
      <c r="G3690" s="73" t="str">
        <f>VLOOKUP(F3690,学校番号,3,FALSE)</f>
        <v>070021</v>
      </c>
    </row>
    <row r="3691" spans="1:7" hidden="1" x14ac:dyDescent="0.15">
      <c r="A3691" s="72">
        <v>6107</v>
      </c>
      <c r="B3691" s="73" t="s">
        <v>8409</v>
      </c>
      <c r="C3691" s="73" t="s">
        <v>8410</v>
      </c>
      <c r="D3691" s="73" t="s">
        <v>49</v>
      </c>
      <c r="E3691" s="74">
        <f>IF(D3691="男",1,2)</f>
        <v>2</v>
      </c>
      <c r="F3691" s="73" t="s">
        <v>1020</v>
      </c>
      <c r="G3691" s="73" t="str">
        <f>VLOOKUP(F3691,学校番号,3,FALSE)</f>
        <v>070021</v>
      </c>
    </row>
    <row r="3692" spans="1:7" hidden="1" x14ac:dyDescent="0.15">
      <c r="A3692" s="72">
        <v>6108</v>
      </c>
      <c r="B3692" s="73" t="s">
        <v>8411</v>
      </c>
      <c r="C3692" s="73" t="s">
        <v>8412</v>
      </c>
      <c r="D3692" s="73" t="s">
        <v>49</v>
      </c>
      <c r="E3692" s="74">
        <f>IF(D3692="男",1,2)</f>
        <v>2</v>
      </c>
      <c r="F3692" s="73" t="s">
        <v>1020</v>
      </c>
      <c r="G3692" s="73" t="str">
        <f>VLOOKUP(F3692,学校番号,3,FALSE)</f>
        <v>070021</v>
      </c>
    </row>
    <row r="3693" spans="1:7" hidden="1" x14ac:dyDescent="0.15">
      <c r="A3693" s="72">
        <v>6109</v>
      </c>
      <c r="B3693" s="73" t="s">
        <v>8413</v>
      </c>
      <c r="C3693" s="73" t="s">
        <v>8414</v>
      </c>
      <c r="D3693" s="73" t="s">
        <v>48</v>
      </c>
      <c r="E3693" s="74">
        <f>IF(D3693="男",1,2)</f>
        <v>1</v>
      </c>
      <c r="F3693" s="73" t="s">
        <v>1020</v>
      </c>
      <c r="G3693" s="73" t="str">
        <f>VLOOKUP(F3693,学校番号,3,FALSE)</f>
        <v>070021</v>
      </c>
    </row>
    <row r="3694" spans="1:7" hidden="1" x14ac:dyDescent="0.15">
      <c r="A3694" s="72">
        <v>6110</v>
      </c>
      <c r="B3694" s="73" t="s">
        <v>8415</v>
      </c>
      <c r="C3694" s="73" t="s">
        <v>8416</v>
      </c>
      <c r="D3694" s="73" t="s">
        <v>48</v>
      </c>
      <c r="E3694" s="74">
        <f>IF(D3694="男",1,2)</f>
        <v>1</v>
      </c>
      <c r="F3694" s="73" t="s">
        <v>1020</v>
      </c>
      <c r="G3694" s="73" t="str">
        <f>VLOOKUP(F3694,学校番号,3,FALSE)</f>
        <v>070021</v>
      </c>
    </row>
    <row r="3695" spans="1:7" hidden="1" x14ac:dyDescent="0.15">
      <c r="A3695" s="72">
        <v>6131</v>
      </c>
      <c r="B3695" s="73" t="s">
        <v>8417</v>
      </c>
      <c r="C3695" s="73" t="s">
        <v>8418</v>
      </c>
      <c r="D3695" s="73" t="s">
        <v>48</v>
      </c>
      <c r="E3695" s="74">
        <f>IF(D3695="男",1,2)</f>
        <v>1</v>
      </c>
      <c r="F3695" s="73" t="s">
        <v>1399</v>
      </c>
      <c r="G3695" s="73" t="str">
        <f>VLOOKUP(F3695,学校番号,3,FALSE)</f>
        <v>070155</v>
      </c>
    </row>
    <row r="3696" spans="1:7" hidden="1" x14ac:dyDescent="0.15">
      <c r="A3696" s="72">
        <v>6132</v>
      </c>
      <c r="B3696" s="73" t="s">
        <v>8419</v>
      </c>
      <c r="C3696" s="73" t="s">
        <v>8420</v>
      </c>
      <c r="D3696" s="73" t="s">
        <v>48</v>
      </c>
      <c r="E3696" s="74">
        <f>IF(D3696="男",1,2)</f>
        <v>1</v>
      </c>
      <c r="F3696" s="73" t="s">
        <v>1399</v>
      </c>
      <c r="G3696" s="73" t="str">
        <f>VLOOKUP(F3696,学校番号,3,FALSE)</f>
        <v>070155</v>
      </c>
    </row>
    <row r="3697" spans="1:7" hidden="1" x14ac:dyDescent="0.15">
      <c r="A3697" s="72">
        <v>6133</v>
      </c>
      <c r="B3697" s="73" t="s">
        <v>8421</v>
      </c>
      <c r="C3697" s="73" t="s">
        <v>8422</v>
      </c>
      <c r="D3697" s="73" t="s">
        <v>48</v>
      </c>
      <c r="E3697" s="74">
        <f>IF(D3697="男",1,2)</f>
        <v>1</v>
      </c>
      <c r="F3697" s="73" t="s">
        <v>1399</v>
      </c>
      <c r="G3697" s="73" t="str">
        <f>VLOOKUP(F3697,学校番号,3,FALSE)</f>
        <v>070155</v>
      </c>
    </row>
    <row r="3698" spans="1:7" hidden="1" x14ac:dyDescent="0.15">
      <c r="A3698" s="72">
        <v>6134</v>
      </c>
      <c r="B3698" s="73" t="s">
        <v>8423</v>
      </c>
      <c r="C3698" s="73" t="s">
        <v>8424</v>
      </c>
      <c r="D3698" s="73" t="s">
        <v>49</v>
      </c>
      <c r="E3698" s="74">
        <f>IF(D3698="男",1,2)</f>
        <v>2</v>
      </c>
      <c r="F3698" s="73" t="s">
        <v>1399</v>
      </c>
      <c r="G3698" s="73" t="str">
        <f>VLOOKUP(F3698,学校番号,3,FALSE)</f>
        <v>070155</v>
      </c>
    </row>
    <row r="3699" spans="1:7" hidden="1" x14ac:dyDescent="0.15">
      <c r="A3699" s="72">
        <v>6135</v>
      </c>
      <c r="B3699" s="73" t="s">
        <v>8425</v>
      </c>
      <c r="C3699" s="73" t="s">
        <v>8426</v>
      </c>
      <c r="D3699" s="73" t="s">
        <v>49</v>
      </c>
      <c r="E3699" s="74">
        <f>IF(D3699="男",1,2)</f>
        <v>2</v>
      </c>
      <c r="F3699" s="73" t="s">
        <v>1399</v>
      </c>
      <c r="G3699" s="73" t="str">
        <f>VLOOKUP(F3699,学校番号,3,FALSE)</f>
        <v>070155</v>
      </c>
    </row>
    <row r="3700" spans="1:7" hidden="1" x14ac:dyDescent="0.15">
      <c r="A3700" s="72">
        <v>6136</v>
      </c>
      <c r="B3700" s="73" t="s">
        <v>8427</v>
      </c>
      <c r="C3700" s="73" t="s">
        <v>8428</v>
      </c>
      <c r="D3700" s="73" t="s">
        <v>49</v>
      </c>
      <c r="E3700" s="74">
        <f>IF(D3700="男",1,2)</f>
        <v>2</v>
      </c>
      <c r="F3700" s="73" t="s">
        <v>1399</v>
      </c>
      <c r="G3700" s="73" t="str">
        <f>VLOOKUP(F3700,学校番号,3,FALSE)</f>
        <v>070155</v>
      </c>
    </row>
    <row r="3701" spans="1:7" hidden="1" x14ac:dyDescent="0.15">
      <c r="A3701" s="72">
        <v>6137</v>
      </c>
      <c r="B3701" s="73" t="s">
        <v>8429</v>
      </c>
      <c r="C3701" s="73" t="s">
        <v>8430</v>
      </c>
      <c r="D3701" s="73" t="s">
        <v>49</v>
      </c>
      <c r="E3701" s="74">
        <f>IF(D3701="男",1,2)</f>
        <v>2</v>
      </c>
      <c r="F3701" s="73" t="s">
        <v>1399</v>
      </c>
      <c r="G3701" s="73" t="str">
        <f>VLOOKUP(F3701,学校番号,3,FALSE)</f>
        <v>070155</v>
      </c>
    </row>
    <row r="3702" spans="1:7" hidden="1" x14ac:dyDescent="0.15">
      <c r="A3702" s="72">
        <v>6138</v>
      </c>
      <c r="B3702" s="73" t="s">
        <v>8431</v>
      </c>
      <c r="C3702" s="73" t="s">
        <v>8432</v>
      </c>
      <c r="D3702" s="73" t="s">
        <v>49</v>
      </c>
      <c r="E3702" s="74">
        <f>IF(D3702="男",1,2)</f>
        <v>2</v>
      </c>
      <c r="F3702" s="73" t="s">
        <v>1399</v>
      </c>
      <c r="G3702" s="73" t="str">
        <f>VLOOKUP(F3702,学校番号,3,FALSE)</f>
        <v>070155</v>
      </c>
    </row>
    <row r="3703" spans="1:7" hidden="1" x14ac:dyDescent="0.15">
      <c r="A3703" s="72">
        <v>6139</v>
      </c>
      <c r="B3703" s="73" t="s">
        <v>8433</v>
      </c>
      <c r="C3703" s="73" t="s">
        <v>8434</v>
      </c>
      <c r="D3703" s="73" t="s">
        <v>49</v>
      </c>
      <c r="E3703" s="74">
        <f>IF(D3703="男",1,2)</f>
        <v>2</v>
      </c>
      <c r="F3703" s="73" t="s">
        <v>1399</v>
      </c>
      <c r="G3703" s="73" t="str">
        <f>VLOOKUP(F3703,学校番号,3,FALSE)</f>
        <v>070155</v>
      </c>
    </row>
    <row r="3704" spans="1:7" hidden="1" x14ac:dyDescent="0.15">
      <c r="A3704" s="72">
        <v>6140</v>
      </c>
      <c r="B3704" s="73" t="s">
        <v>8435</v>
      </c>
      <c r="C3704" s="73" t="s">
        <v>8436</v>
      </c>
      <c r="D3704" s="73" t="s">
        <v>48</v>
      </c>
      <c r="E3704" s="74">
        <f>IF(D3704="男",1,2)</f>
        <v>1</v>
      </c>
      <c r="F3704" s="73" t="s">
        <v>1399</v>
      </c>
      <c r="G3704" s="73" t="str">
        <f>VLOOKUP(F3704,学校番号,3,FALSE)</f>
        <v>070155</v>
      </c>
    </row>
    <row r="3705" spans="1:7" hidden="1" x14ac:dyDescent="0.15">
      <c r="A3705" s="72">
        <v>6141</v>
      </c>
      <c r="B3705" s="73" t="s">
        <v>8437</v>
      </c>
      <c r="C3705" s="73" t="s">
        <v>8438</v>
      </c>
      <c r="D3705" s="73" t="s">
        <v>48</v>
      </c>
      <c r="E3705" s="74">
        <f>IF(D3705="男",1,2)</f>
        <v>1</v>
      </c>
      <c r="F3705" s="73" t="s">
        <v>1399</v>
      </c>
      <c r="G3705" s="73" t="str">
        <f>VLOOKUP(F3705,学校番号,3,FALSE)</f>
        <v>070155</v>
      </c>
    </row>
    <row r="3706" spans="1:7" hidden="1" x14ac:dyDescent="0.15">
      <c r="A3706" s="72">
        <v>6142</v>
      </c>
      <c r="B3706" s="73" t="s">
        <v>8439</v>
      </c>
      <c r="C3706" s="73" t="s">
        <v>8440</v>
      </c>
      <c r="D3706" s="73" t="s">
        <v>48</v>
      </c>
      <c r="E3706" s="74">
        <f>IF(D3706="男",1,2)</f>
        <v>1</v>
      </c>
      <c r="F3706" s="73" t="s">
        <v>1399</v>
      </c>
      <c r="G3706" s="73" t="str">
        <f>VLOOKUP(F3706,学校番号,3,FALSE)</f>
        <v>070155</v>
      </c>
    </row>
    <row r="3707" spans="1:7" hidden="1" x14ac:dyDescent="0.15">
      <c r="A3707" s="72">
        <v>6143</v>
      </c>
      <c r="B3707" s="73" t="s">
        <v>8441</v>
      </c>
      <c r="C3707" s="73" t="s">
        <v>8442</v>
      </c>
      <c r="D3707" s="73" t="s">
        <v>48</v>
      </c>
      <c r="E3707" s="74">
        <f>IF(D3707="男",1,2)</f>
        <v>1</v>
      </c>
      <c r="F3707" s="73" t="s">
        <v>1399</v>
      </c>
      <c r="G3707" s="73" t="str">
        <f>VLOOKUP(F3707,学校番号,3,FALSE)</f>
        <v>070155</v>
      </c>
    </row>
    <row r="3708" spans="1:7" hidden="1" x14ac:dyDescent="0.15">
      <c r="A3708" s="72">
        <v>6144</v>
      </c>
      <c r="B3708" s="73" t="s">
        <v>8443</v>
      </c>
      <c r="C3708" s="73" t="s">
        <v>8444</v>
      </c>
      <c r="D3708" s="73" t="s">
        <v>48</v>
      </c>
      <c r="E3708" s="74">
        <f>IF(D3708="男",1,2)</f>
        <v>1</v>
      </c>
      <c r="F3708" s="73" t="s">
        <v>1399</v>
      </c>
      <c r="G3708" s="73" t="str">
        <f>VLOOKUP(F3708,学校番号,3,FALSE)</f>
        <v>070155</v>
      </c>
    </row>
    <row r="3709" spans="1:7" hidden="1" x14ac:dyDescent="0.15">
      <c r="A3709" s="72">
        <v>6145</v>
      </c>
      <c r="B3709" s="73" t="s">
        <v>8445</v>
      </c>
      <c r="C3709" s="73" t="s">
        <v>8446</v>
      </c>
      <c r="D3709" s="73" t="s">
        <v>49</v>
      </c>
      <c r="E3709" s="74">
        <f>IF(D3709="男",1,2)</f>
        <v>2</v>
      </c>
      <c r="F3709" s="73" t="s">
        <v>1399</v>
      </c>
      <c r="G3709" s="73" t="str">
        <f>VLOOKUP(F3709,学校番号,3,FALSE)</f>
        <v>070155</v>
      </c>
    </row>
    <row r="3710" spans="1:7" hidden="1" x14ac:dyDescent="0.15">
      <c r="A3710" s="72">
        <v>6162</v>
      </c>
      <c r="B3710" s="73" t="s">
        <v>8447</v>
      </c>
      <c r="C3710" s="73" t="s">
        <v>8030</v>
      </c>
      <c r="D3710" s="73" t="s">
        <v>49</v>
      </c>
      <c r="E3710" s="74">
        <f>IF(D3710="男",1,2)</f>
        <v>2</v>
      </c>
      <c r="F3710" s="73" t="s">
        <v>1402</v>
      </c>
      <c r="G3710" s="73" t="str">
        <f>VLOOKUP(F3710,学校番号,3,FALSE)</f>
        <v>070156</v>
      </c>
    </row>
    <row r="3711" spans="1:7" hidden="1" x14ac:dyDescent="0.15">
      <c r="A3711" s="72">
        <v>6163</v>
      </c>
      <c r="B3711" s="73" t="s">
        <v>8448</v>
      </c>
      <c r="C3711" s="73" t="s">
        <v>8449</v>
      </c>
      <c r="D3711" s="73" t="s">
        <v>49</v>
      </c>
      <c r="E3711" s="74">
        <f>IF(D3711="男",1,2)</f>
        <v>2</v>
      </c>
      <c r="F3711" s="73" t="s">
        <v>1402</v>
      </c>
      <c r="G3711" s="73" t="str">
        <f>VLOOKUP(F3711,学校番号,3,FALSE)</f>
        <v>070156</v>
      </c>
    </row>
    <row r="3712" spans="1:7" hidden="1" x14ac:dyDescent="0.15">
      <c r="A3712" s="72">
        <v>6165</v>
      </c>
      <c r="B3712" s="73" t="s">
        <v>8450</v>
      </c>
      <c r="C3712" s="73" t="s">
        <v>8451</v>
      </c>
      <c r="D3712" s="73" t="s">
        <v>49</v>
      </c>
      <c r="E3712" s="74">
        <f>IF(D3712="男",1,2)</f>
        <v>2</v>
      </c>
      <c r="F3712" s="73" t="s">
        <v>1402</v>
      </c>
      <c r="G3712" s="73" t="str">
        <f>VLOOKUP(F3712,学校番号,3,FALSE)</f>
        <v>070156</v>
      </c>
    </row>
    <row r="3713" spans="1:7" hidden="1" x14ac:dyDescent="0.15">
      <c r="A3713" s="72">
        <v>6166</v>
      </c>
      <c r="B3713" s="73" t="s">
        <v>8452</v>
      </c>
      <c r="C3713" s="73" t="s">
        <v>8453</v>
      </c>
      <c r="D3713" s="73" t="s">
        <v>49</v>
      </c>
      <c r="E3713" s="74">
        <f>IF(D3713="男",1,2)</f>
        <v>2</v>
      </c>
      <c r="F3713" s="73" t="s">
        <v>1402</v>
      </c>
      <c r="G3713" s="73" t="str">
        <f>VLOOKUP(F3713,学校番号,3,FALSE)</f>
        <v>070156</v>
      </c>
    </row>
    <row r="3714" spans="1:7" hidden="1" x14ac:dyDescent="0.15">
      <c r="A3714" s="72">
        <v>6167</v>
      </c>
      <c r="B3714" s="73" t="s">
        <v>8454</v>
      </c>
      <c r="C3714" s="73" t="s">
        <v>8455</v>
      </c>
      <c r="D3714" s="73" t="s">
        <v>49</v>
      </c>
      <c r="E3714" s="74">
        <f>IF(D3714="男",1,2)</f>
        <v>2</v>
      </c>
      <c r="F3714" s="73" t="s">
        <v>1402</v>
      </c>
      <c r="G3714" s="73" t="str">
        <f>VLOOKUP(F3714,学校番号,3,FALSE)</f>
        <v>070156</v>
      </c>
    </row>
    <row r="3715" spans="1:7" hidden="1" x14ac:dyDescent="0.15">
      <c r="A3715" s="72">
        <v>6168</v>
      </c>
      <c r="B3715" s="73" t="s">
        <v>8456</v>
      </c>
      <c r="C3715" s="73" t="s">
        <v>8457</v>
      </c>
      <c r="D3715" s="73" t="s">
        <v>49</v>
      </c>
      <c r="E3715" s="74">
        <f>IF(D3715="男",1,2)</f>
        <v>2</v>
      </c>
      <c r="F3715" s="73" t="s">
        <v>1402</v>
      </c>
      <c r="G3715" s="73" t="str">
        <f>VLOOKUP(F3715,学校番号,3,FALSE)</f>
        <v>070156</v>
      </c>
    </row>
    <row r="3716" spans="1:7" hidden="1" x14ac:dyDescent="0.15">
      <c r="A3716" s="72">
        <v>6169</v>
      </c>
      <c r="B3716" s="73" t="s">
        <v>8458</v>
      </c>
      <c r="C3716" s="73" t="s">
        <v>8459</v>
      </c>
      <c r="D3716" s="73" t="s">
        <v>49</v>
      </c>
      <c r="E3716" s="74">
        <f>IF(D3716="男",1,2)</f>
        <v>2</v>
      </c>
      <c r="F3716" s="73" t="s">
        <v>1402</v>
      </c>
      <c r="G3716" s="73" t="str">
        <f>VLOOKUP(F3716,学校番号,3,FALSE)</f>
        <v>070156</v>
      </c>
    </row>
    <row r="3717" spans="1:7" hidden="1" x14ac:dyDescent="0.15">
      <c r="A3717" s="72">
        <v>6170</v>
      </c>
      <c r="B3717" s="73" t="s">
        <v>8460</v>
      </c>
      <c r="C3717" s="73" t="s">
        <v>8461</v>
      </c>
      <c r="D3717" s="73" t="s">
        <v>49</v>
      </c>
      <c r="E3717" s="74">
        <f>IF(D3717="男",1,2)</f>
        <v>2</v>
      </c>
      <c r="F3717" s="73" t="s">
        <v>1402</v>
      </c>
      <c r="G3717" s="73" t="str">
        <f>VLOOKUP(F3717,学校番号,3,FALSE)</f>
        <v>070156</v>
      </c>
    </row>
    <row r="3718" spans="1:7" hidden="1" x14ac:dyDescent="0.15">
      <c r="A3718" s="72">
        <v>6171</v>
      </c>
      <c r="B3718" s="73" t="s">
        <v>8462</v>
      </c>
      <c r="C3718" s="73" t="s">
        <v>8463</v>
      </c>
      <c r="D3718" s="73" t="s">
        <v>49</v>
      </c>
      <c r="E3718" s="74">
        <f>IF(D3718="男",1,2)</f>
        <v>2</v>
      </c>
      <c r="F3718" s="73" t="s">
        <v>1402</v>
      </c>
      <c r="G3718" s="73" t="str">
        <f>VLOOKUP(F3718,学校番号,3,FALSE)</f>
        <v>070156</v>
      </c>
    </row>
    <row r="3719" spans="1:7" hidden="1" x14ac:dyDescent="0.15">
      <c r="A3719" s="72">
        <v>6172</v>
      </c>
      <c r="B3719" s="73" t="s">
        <v>8464</v>
      </c>
      <c r="C3719" s="73" t="s">
        <v>8465</v>
      </c>
      <c r="D3719" s="73" t="s">
        <v>49</v>
      </c>
      <c r="E3719" s="74">
        <f>IF(D3719="男",1,2)</f>
        <v>2</v>
      </c>
      <c r="F3719" s="73" t="s">
        <v>1402</v>
      </c>
      <c r="G3719" s="73" t="str">
        <f>VLOOKUP(F3719,学校番号,3,FALSE)</f>
        <v>070156</v>
      </c>
    </row>
    <row r="3720" spans="1:7" hidden="1" x14ac:dyDescent="0.15">
      <c r="A3720" s="72">
        <v>6177</v>
      </c>
      <c r="B3720" s="73" t="s">
        <v>8466</v>
      </c>
      <c r="C3720" s="73" t="s">
        <v>5492</v>
      </c>
      <c r="D3720" s="73" t="s">
        <v>48</v>
      </c>
      <c r="E3720" s="74">
        <f>IF(D3720="男",1,2)</f>
        <v>1</v>
      </c>
      <c r="F3720" s="73" t="s">
        <v>1402</v>
      </c>
      <c r="G3720" s="73" t="str">
        <f>VLOOKUP(F3720,学校番号,3,FALSE)</f>
        <v>070156</v>
      </c>
    </row>
    <row r="3721" spans="1:7" hidden="1" x14ac:dyDescent="0.15">
      <c r="A3721" s="72">
        <v>6178</v>
      </c>
      <c r="B3721" s="73" t="s">
        <v>8467</v>
      </c>
      <c r="C3721" s="73" t="s">
        <v>8468</v>
      </c>
      <c r="D3721" s="73" t="s">
        <v>48</v>
      </c>
      <c r="E3721" s="74">
        <f>IF(D3721="男",1,2)</f>
        <v>1</v>
      </c>
      <c r="F3721" s="73" t="s">
        <v>1402</v>
      </c>
      <c r="G3721" s="73" t="str">
        <f>VLOOKUP(F3721,学校番号,3,FALSE)</f>
        <v>070156</v>
      </c>
    </row>
    <row r="3722" spans="1:7" hidden="1" x14ac:dyDescent="0.15">
      <c r="A3722" s="72">
        <v>6179</v>
      </c>
      <c r="B3722" s="73" t="s">
        <v>8469</v>
      </c>
      <c r="C3722" s="73" t="s">
        <v>8470</v>
      </c>
      <c r="D3722" s="73" t="s">
        <v>48</v>
      </c>
      <c r="E3722" s="74">
        <f>IF(D3722="男",1,2)</f>
        <v>1</v>
      </c>
      <c r="F3722" s="73" t="s">
        <v>1402</v>
      </c>
      <c r="G3722" s="73" t="str">
        <f>VLOOKUP(F3722,学校番号,3,FALSE)</f>
        <v>070156</v>
      </c>
    </row>
    <row r="3723" spans="1:7" hidden="1" x14ac:dyDescent="0.15">
      <c r="A3723" s="72">
        <v>6180</v>
      </c>
      <c r="B3723" s="73" t="s">
        <v>8471</v>
      </c>
      <c r="C3723" s="73" t="s">
        <v>8472</v>
      </c>
      <c r="D3723" s="73" t="s">
        <v>48</v>
      </c>
      <c r="E3723" s="74">
        <f>IF(D3723="男",1,2)</f>
        <v>1</v>
      </c>
      <c r="F3723" s="73" t="s">
        <v>1402</v>
      </c>
      <c r="G3723" s="73" t="str">
        <f>VLOOKUP(F3723,学校番号,3,FALSE)</f>
        <v>070156</v>
      </c>
    </row>
    <row r="3724" spans="1:7" hidden="1" x14ac:dyDescent="0.15">
      <c r="A3724" s="72">
        <v>6181</v>
      </c>
      <c r="B3724" s="73" t="s">
        <v>8473</v>
      </c>
      <c r="C3724" s="73" t="s">
        <v>8474</v>
      </c>
      <c r="D3724" s="73" t="s">
        <v>49</v>
      </c>
      <c r="E3724" s="74">
        <f>IF(D3724="男",1,2)</f>
        <v>2</v>
      </c>
      <c r="F3724" s="73" t="s">
        <v>1402</v>
      </c>
      <c r="G3724" s="73" t="str">
        <f>VLOOKUP(F3724,学校番号,3,FALSE)</f>
        <v>070156</v>
      </c>
    </row>
    <row r="3725" spans="1:7" hidden="1" x14ac:dyDescent="0.15">
      <c r="A3725" s="72">
        <v>6182</v>
      </c>
      <c r="B3725" s="73" t="s">
        <v>8475</v>
      </c>
      <c r="C3725" s="73" t="s">
        <v>8476</v>
      </c>
      <c r="D3725" s="73" t="s">
        <v>49</v>
      </c>
      <c r="E3725" s="74">
        <f>IF(D3725="男",1,2)</f>
        <v>2</v>
      </c>
      <c r="F3725" s="73" t="s">
        <v>1402</v>
      </c>
      <c r="G3725" s="73" t="str">
        <f>VLOOKUP(F3725,学校番号,3,FALSE)</f>
        <v>070156</v>
      </c>
    </row>
    <row r="3726" spans="1:7" hidden="1" x14ac:dyDescent="0.15">
      <c r="A3726" s="72">
        <v>6183</v>
      </c>
      <c r="B3726" s="73" t="s">
        <v>8477</v>
      </c>
      <c r="C3726" s="73" t="s">
        <v>8478</v>
      </c>
      <c r="D3726" s="73" t="s">
        <v>49</v>
      </c>
      <c r="E3726" s="74">
        <f>IF(D3726="男",1,2)</f>
        <v>2</v>
      </c>
      <c r="F3726" s="73" t="s">
        <v>1402</v>
      </c>
      <c r="G3726" s="73" t="str">
        <f>VLOOKUP(F3726,学校番号,3,FALSE)</f>
        <v>070156</v>
      </c>
    </row>
    <row r="3727" spans="1:7" hidden="1" x14ac:dyDescent="0.15">
      <c r="A3727" s="72">
        <v>6191</v>
      </c>
      <c r="B3727" s="73" t="s">
        <v>8479</v>
      </c>
      <c r="C3727" s="73" t="s">
        <v>8480</v>
      </c>
      <c r="D3727" s="73" t="s">
        <v>48</v>
      </c>
      <c r="E3727" s="74">
        <f>IF(D3727="男",1,2)</f>
        <v>1</v>
      </c>
      <c r="F3727" s="73" t="s">
        <v>1172</v>
      </c>
      <c r="G3727" s="73" t="str">
        <f>VLOOKUP(F3727,学校番号,3,FALSE)</f>
        <v>070074</v>
      </c>
    </row>
    <row r="3728" spans="1:7" hidden="1" x14ac:dyDescent="0.15">
      <c r="A3728" s="72">
        <v>6192</v>
      </c>
      <c r="B3728" s="73" t="s">
        <v>8481</v>
      </c>
      <c r="C3728" s="73" t="s">
        <v>8482</v>
      </c>
      <c r="D3728" s="73" t="s">
        <v>49</v>
      </c>
      <c r="E3728" s="74">
        <f>IF(D3728="男",1,2)</f>
        <v>2</v>
      </c>
      <c r="F3728" s="73" t="s">
        <v>1172</v>
      </c>
      <c r="G3728" s="73" t="str">
        <f>VLOOKUP(F3728,学校番号,3,FALSE)</f>
        <v>070074</v>
      </c>
    </row>
    <row r="3729" spans="1:7" hidden="1" x14ac:dyDescent="0.15">
      <c r="A3729" s="72">
        <v>6193</v>
      </c>
      <c r="B3729" s="73" t="s">
        <v>8483</v>
      </c>
      <c r="C3729" s="73" t="s">
        <v>8484</v>
      </c>
      <c r="D3729" s="73" t="s">
        <v>48</v>
      </c>
      <c r="E3729" s="74">
        <f>IF(D3729="男",1,2)</f>
        <v>1</v>
      </c>
      <c r="F3729" s="73" t="s">
        <v>1172</v>
      </c>
      <c r="G3729" s="73" t="str">
        <f>VLOOKUP(F3729,学校番号,3,FALSE)</f>
        <v>070074</v>
      </c>
    </row>
    <row r="3730" spans="1:7" hidden="1" x14ac:dyDescent="0.15">
      <c r="A3730" s="72">
        <v>6194</v>
      </c>
      <c r="B3730" s="73" t="s">
        <v>8485</v>
      </c>
      <c r="C3730" s="73" t="s">
        <v>8486</v>
      </c>
      <c r="D3730" s="73" t="s">
        <v>49</v>
      </c>
      <c r="E3730" s="74">
        <f>IF(D3730="男",1,2)</f>
        <v>2</v>
      </c>
      <c r="F3730" s="73" t="s">
        <v>1172</v>
      </c>
      <c r="G3730" s="73" t="str">
        <f>VLOOKUP(F3730,学校番号,3,FALSE)</f>
        <v>070074</v>
      </c>
    </row>
    <row r="3731" spans="1:7" hidden="1" x14ac:dyDescent="0.15">
      <c r="A3731" s="72">
        <v>6195</v>
      </c>
      <c r="B3731" s="73" t="s">
        <v>8487</v>
      </c>
      <c r="C3731" s="73" t="s">
        <v>8488</v>
      </c>
      <c r="D3731" s="73" t="s">
        <v>48</v>
      </c>
      <c r="E3731" s="74">
        <f>IF(D3731="男",1,2)</f>
        <v>1</v>
      </c>
      <c r="F3731" s="73" t="s">
        <v>1172</v>
      </c>
      <c r="G3731" s="73" t="str">
        <f>VLOOKUP(F3731,学校番号,3,FALSE)</f>
        <v>070074</v>
      </c>
    </row>
    <row r="3732" spans="1:7" hidden="1" x14ac:dyDescent="0.15">
      <c r="A3732" s="72">
        <v>6196</v>
      </c>
      <c r="B3732" s="73" t="s">
        <v>8489</v>
      </c>
      <c r="C3732" s="73" t="s">
        <v>8490</v>
      </c>
      <c r="D3732" s="73" t="s">
        <v>48</v>
      </c>
      <c r="E3732" s="74">
        <f>IF(D3732="男",1,2)</f>
        <v>1</v>
      </c>
      <c r="F3732" s="73" t="s">
        <v>1172</v>
      </c>
      <c r="G3732" s="73" t="str">
        <f>VLOOKUP(F3732,学校番号,3,FALSE)</f>
        <v>070074</v>
      </c>
    </row>
    <row r="3733" spans="1:7" hidden="1" x14ac:dyDescent="0.15">
      <c r="A3733" s="72">
        <v>6197</v>
      </c>
      <c r="B3733" s="73" t="s">
        <v>8491</v>
      </c>
      <c r="C3733" s="73" t="s">
        <v>8492</v>
      </c>
      <c r="D3733" s="73" t="s">
        <v>48</v>
      </c>
      <c r="E3733" s="74">
        <f>IF(D3733="男",1,2)</f>
        <v>1</v>
      </c>
      <c r="F3733" s="73" t="s">
        <v>1172</v>
      </c>
      <c r="G3733" s="73" t="str">
        <f>VLOOKUP(F3733,学校番号,3,FALSE)</f>
        <v>070074</v>
      </c>
    </row>
    <row r="3734" spans="1:7" hidden="1" x14ac:dyDescent="0.15">
      <c r="A3734" s="72">
        <v>6198</v>
      </c>
      <c r="B3734" s="73" t="s">
        <v>8493</v>
      </c>
      <c r="C3734" s="73" t="s">
        <v>8494</v>
      </c>
      <c r="D3734" s="73" t="s">
        <v>48</v>
      </c>
      <c r="E3734" s="74">
        <f>IF(D3734="男",1,2)</f>
        <v>1</v>
      </c>
      <c r="F3734" s="73" t="s">
        <v>1172</v>
      </c>
      <c r="G3734" s="73" t="str">
        <f>VLOOKUP(F3734,学校番号,3,FALSE)</f>
        <v>070074</v>
      </c>
    </row>
    <row r="3735" spans="1:7" hidden="1" x14ac:dyDescent="0.15">
      <c r="A3735" s="72">
        <v>6199</v>
      </c>
      <c r="B3735" s="73" t="s">
        <v>8495</v>
      </c>
      <c r="C3735" s="73" t="s">
        <v>8496</v>
      </c>
      <c r="D3735" s="73" t="s">
        <v>49</v>
      </c>
      <c r="E3735" s="74">
        <f>IF(D3735="男",1,2)</f>
        <v>2</v>
      </c>
      <c r="F3735" s="73" t="s">
        <v>1172</v>
      </c>
      <c r="G3735" s="73" t="str">
        <f>VLOOKUP(F3735,学校番号,3,FALSE)</f>
        <v>070074</v>
      </c>
    </row>
    <row r="3736" spans="1:7" hidden="1" x14ac:dyDescent="0.15">
      <c r="A3736" s="72">
        <v>6200</v>
      </c>
      <c r="B3736" s="73" t="s">
        <v>8497</v>
      </c>
      <c r="C3736" s="73" t="s">
        <v>8498</v>
      </c>
      <c r="D3736" s="73" t="s">
        <v>48</v>
      </c>
      <c r="E3736" s="74">
        <f>IF(D3736="男",1,2)</f>
        <v>1</v>
      </c>
      <c r="F3736" s="73" t="s">
        <v>1172</v>
      </c>
      <c r="G3736" s="73" t="str">
        <f>VLOOKUP(F3736,学校番号,3,FALSE)</f>
        <v>070074</v>
      </c>
    </row>
    <row r="3737" spans="1:7" hidden="1" x14ac:dyDescent="0.15">
      <c r="A3737" s="72">
        <v>6201</v>
      </c>
      <c r="B3737" s="73" t="s">
        <v>8499</v>
      </c>
      <c r="C3737" s="73" t="s">
        <v>8500</v>
      </c>
      <c r="D3737" s="73" t="s">
        <v>49</v>
      </c>
      <c r="E3737" s="74">
        <f>IF(D3737="男",1,2)</f>
        <v>2</v>
      </c>
      <c r="F3737" s="73" t="s">
        <v>1172</v>
      </c>
      <c r="G3737" s="73" t="str">
        <f>VLOOKUP(F3737,学校番号,3,FALSE)</f>
        <v>070074</v>
      </c>
    </row>
    <row r="3738" spans="1:7" hidden="1" x14ac:dyDescent="0.15">
      <c r="A3738" s="72">
        <v>6202</v>
      </c>
      <c r="B3738" s="73" t="s">
        <v>8501</v>
      </c>
      <c r="C3738" s="73" t="s">
        <v>2726</v>
      </c>
      <c r="D3738" s="73" t="s">
        <v>48</v>
      </c>
      <c r="E3738" s="74">
        <f>IF(D3738="男",1,2)</f>
        <v>1</v>
      </c>
      <c r="F3738" s="73" t="s">
        <v>1172</v>
      </c>
      <c r="G3738" s="73" t="str">
        <f>VLOOKUP(F3738,学校番号,3,FALSE)</f>
        <v>070074</v>
      </c>
    </row>
    <row r="3739" spans="1:7" hidden="1" x14ac:dyDescent="0.15">
      <c r="A3739" s="72">
        <v>6203</v>
      </c>
      <c r="B3739" s="73" t="s">
        <v>8502</v>
      </c>
      <c r="C3739" s="73" t="s">
        <v>8503</v>
      </c>
      <c r="D3739" s="73" t="s">
        <v>48</v>
      </c>
      <c r="E3739" s="74">
        <f>IF(D3739="男",1,2)</f>
        <v>1</v>
      </c>
      <c r="F3739" s="73" t="s">
        <v>1172</v>
      </c>
      <c r="G3739" s="73" t="str">
        <f>VLOOKUP(F3739,学校番号,3,FALSE)</f>
        <v>070074</v>
      </c>
    </row>
    <row r="3740" spans="1:7" hidden="1" x14ac:dyDescent="0.15">
      <c r="A3740" s="72">
        <v>6204</v>
      </c>
      <c r="B3740" s="73" t="s">
        <v>8504</v>
      </c>
      <c r="C3740" s="73" t="s">
        <v>8505</v>
      </c>
      <c r="D3740" s="73" t="s">
        <v>49</v>
      </c>
      <c r="E3740" s="74">
        <f>IF(D3740="男",1,2)</f>
        <v>2</v>
      </c>
      <c r="F3740" s="73" t="s">
        <v>1172</v>
      </c>
      <c r="G3740" s="73" t="str">
        <f>VLOOKUP(F3740,学校番号,3,FALSE)</f>
        <v>070074</v>
      </c>
    </row>
    <row r="3741" spans="1:7" hidden="1" x14ac:dyDescent="0.15">
      <c r="A3741" s="72">
        <v>6205</v>
      </c>
      <c r="B3741" s="73" t="s">
        <v>8506</v>
      </c>
      <c r="C3741" s="73" t="s">
        <v>8507</v>
      </c>
      <c r="D3741" s="73" t="s">
        <v>49</v>
      </c>
      <c r="E3741" s="74">
        <f>IF(D3741="男",1,2)</f>
        <v>2</v>
      </c>
      <c r="F3741" s="73" t="s">
        <v>1172</v>
      </c>
      <c r="G3741" s="73" t="str">
        <f>VLOOKUP(F3741,学校番号,3,FALSE)</f>
        <v>070074</v>
      </c>
    </row>
    <row r="3742" spans="1:7" hidden="1" x14ac:dyDescent="0.15">
      <c r="A3742" s="72">
        <v>6206</v>
      </c>
      <c r="B3742" s="73" t="s">
        <v>8508</v>
      </c>
      <c r="C3742" s="73" t="s">
        <v>8509</v>
      </c>
      <c r="D3742" s="73" t="s">
        <v>49</v>
      </c>
      <c r="E3742" s="74">
        <f>IF(D3742="男",1,2)</f>
        <v>2</v>
      </c>
      <c r="F3742" s="73" t="s">
        <v>1172</v>
      </c>
      <c r="G3742" s="73" t="str">
        <f>VLOOKUP(F3742,学校番号,3,FALSE)</f>
        <v>070074</v>
      </c>
    </row>
    <row r="3743" spans="1:7" hidden="1" x14ac:dyDescent="0.15">
      <c r="A3743" s="72">
        <v>6207</v>
      </c>
      <c r="B3743" s="73" t="s">
        <v>8510</v>
      </c>
      <c r="C3743" s="73" t="s">
        <v>8511</v>
      </c>
      <c r="D3743" s="73" t="s">
        <v>49</v>
      </c>
      <c r="E3743" s="74">
        <f>IF(D3743="男",1,2)</f>
        <v>2</v>
      </c>
      <c r="F3743" s="73" t="s">
        <v>1172</v>
      </c>
      <c r="G3743" s="73" t="str">
        <f>VLOOKUP(F3743,学校番号,3,FALSE)</f>
        <v>070074</v>
      </c>
    </row>
    <row r="3744" spans="1:7" hidden="1" x14ac:dyDescent="0.15">
      <c r="A3744" s="72">
        <v>6208</v>
      </c>
      <c r="B3744" s="73" t="s">
        <v>8512</v>
      </c>
      <c r="C3744" s="73" t="s">
        <v>8513</v>
      </c>
      <c r="D3744" s="73" t="s">
        <v>48</v>
      </c>
      <c r="E3744" s="74">
        <f>IF(D3744="男",1,2)</f>
        <v>1</v>
      </c>
      <c r="F3744" s="73" t="s">
        <v>1172</v>
      </c>
      <c r="G3744" s="73" t="str">
        <f>VLOOKUP(F3744,学校番号,3,FALSE)</f>
        <v>070074</v>
      </c>
    </row>
    <row r="3745" spans="1:7" hidden="1" x14ac:dyDescent="0.15">
      <c r="A3745" s="72">
        <v>6209</v>
      </c>
      <c r="B3745" s="73" t="s">
        <v>8514</v>
      </c>
      <c r="C3745" s="73" t="s">
        <v>8515</v>
      </c>
      <c r="D3745" s="73" t="s">
        <v>48</v>
      </c>
      <c r="E3745" s="74">
        <f>IF(D3745="男",1,2)</f>
        <v>1</v>
      </c>
      <c r="F3745" s="73" t="s">
        <v>1172</v>
      </c>
      <c r="G3745" s="73" t="str">
        <f>VLOOKUP(F3745,学校番号,3,FALSE)</f>
        <v>070074</v>
      </c>
    </row>
    <row r="3746" spans="1:7" hidden="1" x14ac:dyDescent="0.15">
      <c r="A3746" s="72">
        <v>6210</v>
      </c>
      <c r="B3746" s="73" t="s">
        <v>8516</v>
      </c>
      <c r="C3746" s="73" t="s">
        <v>8517</v>
      </c>
      <c r="D3746" s="73" t="s">
        <v>48</v>
      </c>
      <c r="E3746" s="74">
        <f>IF(D3746="男",1,2)</f>
        <v>1</v>
      </c>
      <c r="F3746" s="73" t="s">
        <v>1172</v>
      </c>
      <c r="G3746" s="73" t="str">
        <f>VLOOKUP(F3746,学校番号,3,FALSE)</f>
        <v>070074</v>
      </c>
    </row>
    <row r="3747" spans="1:7" hidden="1" x14ac:dyDescent="0.15">
      <c r="A3747" s="72">
        <v>6211</v>
      </c>
      <c r="B3747" s="73" t="s">
        <v>8518</v>
      </c>
      <c r="C3747" s="73" t="s">
        <v>8519</v>
      </c>
      <c r="D3747" s="73" t="s">
        <v>49</v>
      </c>
      <c r="E3747" s="74">
        <f>IF(D3747="男",1,2)</f>
        <v>2</v>
      </c>
      <c r="F3747" s="73" t="s">
        <v>1172</v>
      </c>
      <c r="G3747" s="73" t="str">
        <f>VLOOKUP(F3747,学校番号,3,FALSE)</f>
        <v>070074</v>
      </c>
    </row>
    <row r="3748" spans="1:7" hidden="1" x14ac:dyDescent="0.15">
      <c r="A3748" s="72">
        <v>6212</v>
      </c>
      <c r="B3748" s="73" t="s">
        <v>8520</v>
      </c>
      <c r="C3748" s="73" t="s">
        <v>8521</v>
      </c>
      <c r="D3748" s="73" t="s">
        <v>48</v>
      </c>
      <c r="E3748" s="74">
        <f>IF(D3748="男",1,2)</f>
        <v>1</v>
      </c>
      <c r="F3748" s="73" t="s">
        <v>1172</v>
      </c>
      <c r="G3748" s="73" t="str">
        <f>VLOOKUP(F3748,学校番号,3,FALSE)</f>
        <v>070074</v>
      </c>
    </row>
    <row r="3749" spans="1:7" hidden="1" x14ac:dyDescent="0.15">
      <c r="A3749" s="72">
        <v>6213</v>
      </c>
      <c r="B3749" s="73" t="s">
        <v>8522</v>
      </c>
      <c r="C3749" s="73" t="s">
        <v>8523</v>
      </c>
      <c r="D3749" s="73" t="s">
        <v>48</v>
      </c>
      <c r="E3749" s="74">
        <f>IF(D3749="男",1,2)</f>
        <v>1</v>
      </c>
      <c r="F3749" s="73" t="s">
        <v>1172</v>
      </c>
      <c r="G3749" s="73" t="str">
        <f>VLOOKUP(F3749,学校番号,3,FALSE)</f>
        <v>070074</v>
      </c>
    </row>
    <row r="3750" spans="1:7" hidden="1" x14ac:dyDescent="0.15">
      <c r="A3750" s="72">
        <v>6215</v>
      </c>
      <c r="B3750" s="73" t="s">
        <v>8524</v>
      </c>
      <c r="C3750" s="73" t="s">
        <v>8525</v>
      </c>
      <c r="D3750" s="73" t="s">
        <v>48</v>
      </c>
      <c r="E3750" s="74">
        <f>IF(D3750="男",1,2)</f>
        <v>1</v>
      </c>
      <c r="F3750" s="73" t="s">
        <v>1172</v>
      </c>
      <c r="G3750" s="73" t="str">
        <f>VLOOKUP(F3750,学校番号,3,FALSE)</f>
        <v>070074</v>
      </c>
    </row>
    <row r="3751" spans="1:7" hidden="1" x14ac:dyDescent="0.15">
      <c r="A3751" s="72">
        <v>6216</v>
      </c>
      <c r="B3751" s="73" t="s">
        <v>8526</v>
      </c>
      <c r="C3751" s="73" t="s">
        <v>3163</v>
      </c>
      <c r="D3751" s="73" t="s">
        <v>48</v>
      </c>
      <c r="E3751" s="74">
        <f>IF(D3751="男",1,2)</f>
        <v>1</v>
      </c>
      <c r="F3751" s="73" t="s">
        <v>1172</v>
      </c>
      <c r="G3751" s="73" t="str">
        <f>VLOOKUP(F3751,学校番号,3,FALSE)</f>
        <v>070074</v>
      </c>
    </row>
    <row r="3752" spans="1:7" hidden="1" x14ac:dyDescent="0.15">
      <c r="A3752" s="72">
        <v>6217</v>
      </c>
      <c r="B3752" s="73" t="s">
        <v>8527</v>
      </c>
      <c r="C3752" s="73" t="s">
        <v>8528</v>
      </c>
      <c r="D3752" s="73" t="s">
        <v>49</v>
      </c>
      <c r="E3752" s="74">
        <f>IF(D3752="男",1,2)</f>
        <v>2</v>
      </c>
      <c r="F3752" s="73" t="s">
        <v>1172</v>
      </c>
      <c r="G3752" s="73" t="str">
        <f>VLOOKUP(F3752,学校番号,3,FALSE)</f>
        <v>070074</v>
      </c>
    </row>
    <row r="3753" spans="1:7" hidden="1" x14ac:dyDescent="0.15">
      <c r="A3753" s="72">
        <v>6218</v>
      </c>
      <c r="B3753" s="73" t="s">
        <v>8529</v>
      </c>
      <c r="C3753" s="73" t="s">
        <v>8530</v>
      </c>
      <c r="D3753" s="73" t="s">
        <v>49</v>
      </c>
      <c r="E3753" s="74">
        <f>IF(D3753="男",1,2)</f>
        <v>2</v>
      </c>
      <c r="F3753" s="73" t="s">
        <v>1172</v>
      </c>
      <c r="G3753" s="73" t="str">
        <f>VLOOKUP(F3753,学校番号,3,FALSE)</f>
        <v>070074</v>
      </c>
    </row>
    <row r="3754" spans="1:7" hidden="1" x14ac:dyDescent="0.15">
      <c r="A3754" s="72">
        <v>6226</v>
      </c>
      <c r="B3754" s="73" t="s">
        <v>8531</v>
      </c>
      <c r="C3754" s="73" t="s">
        <v>8532</v>
      </c>
      <c r="D3754" s="73" t="s">
        <v>48</v>
      </c>
      <c r="E3754" s="74">
        <f>IF(D3754="男",1,2)</f>
        <v>1</v>
      </c>
      <c r="F3754" s="73" t="s">
        <v>1405</v>
      </c>
      <c r="G3754" s="73" t="str">
        <f>VLOOKUP(F3754,学校番号,3,FALSE)</f>
        <v>070157</v>
      </c>
    </row>
    <row r="3755" spans="1:7" hidden="1" x14ac:dyDescent="0.15">
      <c r="A3755" s="72">
        <v>6227</v>
      </c>
      <c r="B3755" s="73" t="s">
        <v>8533</v>
      </c>
      <c r="C3755" s="73" t="s">
        <v>8534</v>
      </c>
      <c r="D3755" s="73" t="s">
        <v>48</v>
      </c>
      <c r="E3755" s="74">
        <f>IF(D3755="男",1,2)</f>
        <v>1</v>
      </c>
      <c r="F3755" s="73" t="s">
        <v>1405</v>
      </c>
      <c r="G3755" s="73" t="str">
        <f>VLOOKUP(F3755,学校番号,3,FALSE)</f>
        <v>070157</v>
      </c>
    </row>
    <row r="3756" spans="1:7" hidden="1" x14ac:dyDescent="0.15">
      <c r="A3756" s="72">
        <v>6228</v>
      </c>
      <c r="B3756" s="73" t="s">
        <v>8535</v>
      </c>
      <c r="C3756" s="73" t="s">
        <v>8536</v>
      </c>
      <c r="D3756" s="73" t="s">
        <v>48</v>
      </c>
      <c r="E3756" s="74">
        <f>IF(D3756="男",1,2)</f>
        <v>1</v>
      </c>
      <c r="F3756" s="73" t="s">
        <v>1405</v>
      </c>
      <c r="G3756" s="73" t="str">
        <f>VLOOKUP(F3756,学校番号,3,FALSE)</f>
        <v>070157</v>
      </c>
    </row>
    <row r="3757" spans="1:7" hidden="1" x14ac:dyDescent="0.15">
      <c r="A3757" s="72">
        <v>6251</v>
      </c>
      <c r="B3757" s="73" t="s">
        <v>8537</v>
      </c>
      <c r="C3757" s="73" t="s">
        <v>8538</v>
      </c>
      <c r="D3757" s="73" t="s">
        <v>48</v>
      </c>
      <c r="E3757" s="74">
        <f>IF(D3757="男",1,2)</f>
        <v>1</v>
      </c>
      <c r="F3757" s="73" t="s">
        <v>1261</v>
      </c>
      <c r="G3757" s="73" t="str">
        <f>VLOOKUP(F3757,学校番号,3,FALSE)</f>
        <v>070106</v>
      </c>
    </row>
    <row r="3758" spans="1:7" hidden="1" x14ac:dyDescent="0.15">
      <c r="A3758" s="72">
        <v>6252</v>
      </c>
      <c r="B3758" s="73" t="s">
        <v>8539</v>
      </c>
      <c r="C3758" s="73" t="s">
        <v>7891</v>
      </c>
      <c r="D3758" s="73" t="s">
        <v>48</v>
      </c>
      <c r="E3758" s="74">
        <f>IF(D3758="男",1,2)</f>
        <v>1</v>
      </c>
      <c r="F3758" s="73" t="s">
        <v>1261</v>
      </c>
      <c r="G3758" s="73" t="str">
        <f>VLOOKUP(F3758,学校番号,3,FALSE)</f>
        <v>070106</v>
      </c>
    </row>
    <row r="3759" spans="1:7" hidden="1" x14ac:dyDescent="0.15">
      <c r="A3759" s="72">
        <v>6253</v>
      </c>
      <c r="B3759" s="73" t="s">
        <v>8540</v>
      </c>
      <c r="C3759" s="73" t="s">
        <v>8541</v>
      </c>
      <c r="D3759" s="73" t="s">
        <v>48</v>
      </c>
      <c r="E3759" s="74">
        <f>IF(D3759="男",1,2)</f>
        <v>1</v>
      </c>
      <c r="F3759" s="73" t="s">
        <v>1261</v>
      </c>
      <c r="G3759" s="73" t="str">
        <f>VLOOKUP(F3759,学校番号,3,FALSE)</f>
        <v>070106</v>
      </c>
    </row>
    <row r="3760" spans="1:7" hidden="1" x14ac:dyDescent="0.15">
      <c r="A3760" s="72">
        <v>6254</v>
      </c>
      <c r="B3760" s="73" t="s">
        <v>8542</v>
      </c>
      <c r="C3760" s="73" t="s">
        <v>8543</v>
      </c>
      <c r="D3760" s="73" t="s">
        <v>48</v>
      </c>
      <c r="E3760" s="74">
        <f>IF(D3760="男",1,2)</f>
        <v>1</v>
      </c>
      <c r="F3760" s="73" t="s">
        <v>1261</v>
      </c>
      <c r="G3760" s="73" t="str">
        <f>VLOOKUP(F3760,学校番号,3,FALSE)</f>
        <v>070106</v>
      </c>
    </row>
    <row r="3761" spans="1:7" hidden="1" x14ac:dyDescent="0.15">
      <c r="A3761" s="72">
        <v>6255</v>
      </c>
      <c r="B3761" s="73" t="s">
        <v>8544</v>
      </c>
      <c r="C3761" s="73" t="s">
        <v>8545</v>
      </c>
      <c r="D3761" s="73" t="s">
        <v>48</v>
      </c>
      <c r="E3761" s="74">
        <f>IF(D3761="男",1,2)</f>
        <v>1</v>
      </c>
      <c r="F3761" s="73" t="s">
        <v>1261</v>
      </c>
      <c r="G3761" s="73" t="str">
        <f>VLOOKUP(F3761,学校番号,3,FALSE)</f>
        <v>070106</v>
      </c>
    </row>
    <row r="3762" spans="1:7" hidden="1" x14ac:dyDescent="0.15">
      <c r="A3762" s="72">
        <v>6256</v>
      </c>
      <c r="B3762" s="73" t="s">
        <v>8546</v>
      </c>
      <c r="C3762" s="73" t="s">
        <v>8547</v>
      </c>
      <c r="D3762" s="73" t="s">
        <v>48</v>
      </c>
      <c r="E3762" s="74">
        <f>IF(D3762="男",1,2)</f>
        <v>1</v>
      </c>
      <c r="F3762" s="73" t="s">
        <v>1261</v>
      </c>
      <c r="G3762" s="73" t="str">
        <f>VLOOKUP(F3762,学校番号,3,FALSE)</f>
        <v>070106</v>
      </c>
    </row>
    <row r="3763" spans="1:7" hidden="1" x14ac:dyDescent="0.15">
      <c r="A3763" s="72">
        <v>6257</v>
      </c>
      <c r="B3763" s="73" t="s">
        <v>8548</v>
      </c>
      <c r="C3763" s="73" t="s">
        <v>8549</v>
      </c>
      <c r="D3763" s="73" t="s">
        <v>48</v>
      </c>
      <c r="E3763" s="74">
        <f>IF(D3763="男",1,2)</f>
        <v>1</v>
      </c>
      <c r="F3763" s="73" t="s">
        <v>1261</v>
      </c>
      <c r="G3763" s="73" t="str">
        <f>VLOOKUP(F3763,学校番号,3,FALSE)</f>
        <v>070106</v>
      </c>
    </row>
    <row r="3764" spans="1:7" hidden="1" x14ac:dyDescent="0.15">
      <c r="A3764" s="72">
        <v>6258</v>
      </c>
      <c r="B3764" s="73" t="s">
        <v>8550</v>
      </c>
      <c r="C3764" s="73" t="s">
        <v>8551</v>
      </c>
      <c r="D3764" s="73" t="s">
        <v>48</v>
      </c>
      <c r="E3764" s="74">
        <f>IF(D3764="男",1,2)</f>
        <v>1</v>
      </c>
      <c r="F3764" s="73" t="s">
        <v>1261</v>
      </c>
      <c r="G3764" s="73" t="str">
        <f>VLOOKUP(F3764,学校番号,3,FALSE)</f>
        <v>070106</v>
      </c>
    </row>
    <row r="3765" spans="1:7" hidden="1" x14ac:dyDescent="0.15">
      <c r="A3765" s="72">
        <v>6259</v>
      </c>
      <c r="B3765" s="73" t="s">
        <v>8552</v>
      </c>
      <c r="C3765" s="73" t="s">
        <v>8553</v>
      </c>
      <c r="D3765" s="73" t="s">
        <v>48</v>
      </c>
      <c r="E3765" s="74">
        <f>IF(D3765="男",1,2)</f>
        <v>1</v>
      </c>
      <c r="F3765" s="73" t="s">
        <v>1261</v>
      </c>
      <c r="G3765" s="73" t="str">
        <f>VLOOKUP(F3765,学校番号,3,FALSE)</f>
        <v>070106</v>
      </c>
    </row>
    <row r="3766" spans="1:7" hidden="1" x14ac:dyDescent="0.15">
      <c r="A3766" s="72">
        <v>6260</v>
      </c>
      <c r="B3766" s="73" t="s">
        <v>8554</v>
      </c>
      <c r="C3766" s="73" t="s">
        <v>8555</v>
      </c>
      <c r="D3766" s="73" t="s">
        <v>48</v>
      </c>
      <c r="E3766" s="74">
        <f>IF(D3766="男",1,2)</f>
        <v>1</v>
      </c>
      <c r="F3766" s="73" t="s">
        <v>1261</v>
      </c>
      <c r="G3766" s="73" t="str">
        <f>VLOOKUP(F3766,学校番号,3,FALSE)</f>
        <v>070106</v>
      </c>
    </row>
    <row r="3767" spans="1:7" hidden="1" x14ac:dyDescent="0.15">
      <c r="A3767" s="72">
        <v>6261</v>
      </c>
      <c r="B3767" s="73" t="s">
        <v>8556</v>
      </c>
      <c r="C3767" s="73" t="s">
        <v>8557</v>
      </c>
      <c r="D3767" s="73" t="s">
        <v>48</v>
      </c>
      <c r="E3767" s="74">
        <f>IF(D3767="男",1,2)</f>
        <v>1</v>
      </c>
      <c r="F3767" s="73" t="s">
        <v>1261</v>
      </c>
      <c r="G3767" s="73" t="str">
        <f>VLOOKUP(F3767,学校番号,3,FALSE)</f>
        <v>070106</v>
      </c>
    </row>
    <row r="3768" spans="1:7" hidden="1" x14ac:dyDescent="0.15">
      <c r="A3768" s="72">
        <v>6262</v>
      </c>
      <c r="B3768" s="73" t="s">
        <v>8558</v>
      </c>
      <c r="C3768" s="73" t="s">
        <v>8559</v>
      </c>
      <c r="D3768" s="73" t="s">
        <v>48</v>
      </c>
      <c r="E3768" s="74">
        <f>IF(D3768="男",1,2)</f>
        <v>1</v>
      </c>
      <c r="F3768" s="73" t="s">
        <v>1261</v>
      </c>
      <c r="G3768" s="73" t="str">
        <f>VLOOKUP(F3768,学校番号,3,FALSE)</f>
        <v>070106</v>
      </c>
    </row>
    <row r="3769" spans="1:7" hidden="1" x14ac:dyDescent="0.15">
      <c r="A3769" s="72">
        <v>6263</v>
      </c>
      <c r="B3769" s="73" t="s">
        <v>8560</v>
      </c>
      <c r="C3769" s="73" t="s">
        <v>8561</v>
      </c>
      <c r="D3769" s="73" t="s">
        <v>48</v>
      </c>
      <c r="E3769" s="74">
        <f>IF(D3769="男",1,2)</f>
        <v>1</v>
      </c>
      <c r="F3769" s="73" t="s">
        <v>1261</v>
      </c>
      <c r="G3769" s="73" t="str">
        <f>VLOOKUP(F3769,学校番号,3,FALSE)</f>
        <v>070106</v>
      </c>
    </row>
    <row r="3770" spans="1:7" hidden="1" x14ac:dyDescent="0.15">
      <c r="A3770" s="72">
        <v>6264</v>
      </c>
      <c r="B3770" s="73" t="s">
        <v>8562</v>
      </c>
      <c r="C3770" s="73" t="s">
        <v>8563</v>
      </c>
      <c r="D3770" s="73" t="s">
        <v>48</v>
      </c>
      <c r="E3770" s="74">
        <f>IF(D3770="男",1,2)</f>
        <v>1</v>
      </c>
      <c r="F3770" s="73" t="s">
        <v>1261</v>
      </c>
      <c r="G3770" s="73" t="str">
        <f>VLOOKUP(F3770,学校番号,3,FALSE)</f>
        <v>070106</v>
      </c>
    </row>
    <row r="3771" spans="1:7" hidden="1" x14ac:dyDescent="0.15">
      <c r="A3771" s="72">
        <v>6265</v>
      </c>
      <c r="B3771" s="73" t="s">
        <v>8564</v>
      </c>
      <c r="C3771" s="73" t="s">
        <v>8565</v>
      </c>
      <c r="D3771" s="73" t="s">
        <v>49</v>
      </c>
      <c r="E3771" s="74">
        <f>IF(D3771="男",1,2)</f>
        <v>2</v>
      </c>
      <c r="F3771" s="73" t="s">
        <v>1261</v>
      </c>
      <c r="G3771" s="73" t="str">
        <f>VLOOKUP(F3771,学校番号,3,FALSE)</f>
        <v>070106</v>
      </c>
    </row>
    <row r="3772" spans="1:7" hidden="1" x14ac:dyDescent="0.15">
      <c r="A3772" s="72">
        <v>6266</v>
      </c>
      <c r="B3772" s="73" t="s">
        <v>8566</v>
      </c>
      <c r="C3772" s="73" t="s">
        <v>8567</v>
      </c>
      <c r="D3772" s="73" t="s">
        <v>49</v>
      </c>
      <c r="E3772" s="74">
        <f>IF(D3772="男",1,2)</f>
        <v>2</v>
      </c>
      <c r="F3772" s="73" t="s">
        <v>1261</v>
      </c>
      <c r="G3772" s="73" t="str">
        <f>VLOOKUP(F3772,学校番号,3,FALSE)</f>
        <v>070106</v>
      </c>
    </row>
    <row r="3773" spans="1:7" hidden="1" x14ac:dyDescent="0.15">
      <c r="A3773" s="72">
        <v>6267</v>
      </c>
      <c r="B3773" s="73" t="s">
        <v>8568</v>
      </c>
      <c r="C3773" s="73" t="s">
        <v>8569</v>
      </c>
      <c r="D3773" s="73" t="s">
        <v>49</v>
      </c>
      <c r="E3773" s="74">
        <f>IF(D3773="男",1,2)</f>
        <v>2</v>
      </c>
      <c r="F3773" s="73" t="s">
        <v>1261</v>
      </c>
      <c r="G3773" s="73" t="str">
        <f>VLOOKUP(F3773,学校番号,3,FALSE)</f>
        <v>070106</v>
      </c>
    </row>
    <row r="3774" spans="1:7" hidden="1" x14ac:dyDescent="0.15">
      <c r="A3774" s="72">
        <v>6301</v>
      </c>
      <c r="B3774" s="73" t="s">
        <v>8570</v>
      </c>
      <c r="C3774" s="73" t="s">
        <v>8571</v>
      </c>
      <c r="D3774" s="73" t="s">
        <v>48</v>
      </c>
      <c r="E3774" s="74">
        <f>IF(D3774="男",1,2)</f>
        <v>1</v>
      </c>
      <c r="F3774" s="73" t="s">
        <v>1442</v>
      </c>
      <c r="G3774" s="73" t="str">
        <f>VLOOKUP(F3774,学校番号,3,FALSE)</f>
        <v>070170</v>
      </c>
    </row>
    <row r="3775" spans="1:7" hidden="1" x14ac:dyDescent="0.15">
      <c r="A3775" s="72">
        <v>6302</v>
      </c>
      <c r="B3775" s="73" t="s">
        <v>8572</v>
      </c>
      <c r="C3775" s="73" t="s">
        <v>8573</v>
      </c>
      <c r="D3775" s="73" t="s">
        <v>48</v>
      </c>
      <c r="E3775" s="74">
        <f>IF(D3775="男",1,2)</f>
        <v>1</v>
      </c>
      <c r="F3775" s="73" t="s">
        <v>1442</v>
      </c>
      <c r="G3775" s="73" t="str">
        <f>VLOOKUP(F3775,学校番号,3,FALSE)</f>
        <v>070170</v>
      </c>
    </row>
    <row r="3776" spans="1:7" hidden="1" x14ac:dyDescent="0.15">
      <c r="A3776" s="72">
        <v>6303</v>
      </c>
      <c r="B3776" s="73" t="s">
        <v>8574</v>
      </c>
      <c r="C3776" s="73" t="s">
        <v>8575</v>
      </c>
      <c r="D3776" s="73" t="s">
        <v>49</v>
      </c>
      <c r="E3776" s="74">
        <f>IF(D3776="男",1,2)</f>
        <v>2</v>
      </c>
      <c r="F3776" s="73" t="s">
        <v>1442</v>
      </c>
      <c r="G3776" s="73" t="str">
        <f>VLOOKUP(F3776,学校番号,3,FALSE)</f>
        <v>070170</v>
      </c>
    </row>
    <row r="3777" spans="1:7" hidden="1" x14ac:dyDescent="0.15">
      <c r="A3777" s="72">
        <v>6304</v>
      </c>
      <c r="B3777" s="73" t="s">
        <v>8576</v>
      </c>
      <c r="C3777" s="73" t="s">
        <v>8577</v>
      </c>
      <c r="D3777" s="73" t="s">
        <v>48</v>
      </c>
      <c r="E3777" s="74">
        <f>IF(D3777="男",1,2)</f>
        <v>1</v>
      </c>
      <c r="F3777" s="73" t="s">
        <v>1175</v>
      </c>
      <c r="G3777" s="73" t="str">
        <f>VLOOKUP(F3777,学校番号,3,FALSE)</f>
        <v>070075</v>
      </c>
    </row>
    <row r="3778" spans="1:7" hidden="1" x14ac:dyDescent="0.15">
      <c r="A3778" s="72">
        <v>6305</v>
      </c>
      <c r="B3778" s="73" t="s">
        <v>8578</v>
      </c>
      <c r="C3778" s="73" t="s">
        <v>8579</v>
      </c>
      <c r="D3778" s="73" t="s">
        <v>48</v>
      </c>
      <c r="E3778" s="74">
        <f>IF(D3778="男",1,2)</f>
        <v>1</v>
      </c>
      <c r="F3778" s="73" t="s">
        <v>1175</v>
      </c>
      <c r="G3778" s="73" t="str">
        <f>VLOOKUP(F3778,学校番号,3,FALSE)</f>
        <v>070075</v>
      </c>
    </row>
    <row r="3779" spans="1:7" hidden="1" x14ac:dyDescent="0.15">
      <c r="A3779" s="72">
        <v>6306</v>
      </c>
      <c r="B3779" s="73" t="s">
        <v>8580</v>
      </c>
      <c r="C3779" s="73" t="s">
        <v>8581</v>
      </c>
      <c r="D3779" s="73" t="s">
        <v>48</v>
      </c>
      <c r="E3779" s="74">
        <f>IF(D3779="男",1,2)</f>
        <v>1</v>
      </c>
      <c r="F3779" s="73" t="s">
        <v>1175</v>
      </c>
      <c r="G3779" s="73" t="str">
        <f>VLOOKUP(F3779,学校番号,3,FALSE)</f>
        <v>070075</v>
      </c>
    </row>
    <row r="3780" spans="1:7" hidden="1" x14ac:dyDescent="0.15">
      <c r="A3780" s="72">
        <v>6307</v>
      </c>
      <c r="B3780" s="73" t="s">
        <v>8582</v>
      </c>
      <c r="C3780" s="73" t="s">
        <v>8583</v>
      </c>
      <c r="D3780" s="73" t="s">
        <v>49</v>
      </c>
      <c r="E3780" s="74">
        <f>IF(D3780="男",1,2)</f>
        <v>2</v>
      </c>
      <c r="F3780" s="73" t="s">
        <v>1175</v>
      </c>
      <c r="G3780" s="73" t="str">
        <f>VLOOKUP(F3780,学校番号,3,FALSE)</f>
        <v>070075</v>
      </c>
    </row>
    <row r="3781" spans="1:7" hidden="1" x14ac:dyDescent="0.15">
      <c r="A3781" s="72">
        <v>6308</v>
      </c>
      <c r="B3781" s="73" t="s">
        <v>8584</v>
      </c>
      <c r="C3781" s="73" t="s">
        <v>8585</v>
      </c>
      <c r="D3781" s="73" t="s">
        <v>49</v>
      </c>
      <c r="E3781" s="74">
        <f>IF(D3781="男",1,2)</f>
        <v>2</v>
      </c>
      <c r="F3781" s="73" t="s">
        <v>1175</v>
      </c>
      <c r="G3781" s="73" t="str">
        <f>VLOOKUP(F3781,学校番号,3,FALSE)</f>
        <v>070075</v>
      </c>
    </row>
    <row r="3782" spans="1:7" hidden="1" x14ac:dyDescent="0.15">
      <c r="A3782" s="72">
        <v>6309</v>
      </c>
      <c r="B3782" s="73" t="s">
        <v>8586</v>
      </c>
      <c r="C3782" s="73" t="s">
        <v>8587</v>
      </c>
      <c r="D3782" s="73" t="s">
        <v>48</v>
      </c>
      <c r="E3782" s="74">
        <f>IF(D3782="男",1,2)</f>
        <v>1</v>
      </c>
      <c r="F3782" s="73" t="s">
        <v>1175</v>
      </c>
      <c r="G3782" s="73" t="str">
        <f>VLOOKUP(F3782,学校番号,3,FALSE)</f>
        <v>070075</v>
      </c>
    </row>
    <row r="3783" spans="1:7" hidden="1" x14ac:dyDescent="0.15">
      <c r="A3783" s="72">
        <v>6310</v>
      </c>
      <c r="B3783" s="73" t="s">
        <v>8588</v>
      </c>
      <c r="C3783" s="73" t="s">
        <v>8589</v>
      </c>
      <c r="D3783" s="73" t="s">
        <v>48</v>
      </c>
      <c r="E3783" s="74">
        <f>IF(D3783="男",1,2)</f>
        <v>1</v>
      </c>
      <c r="F3783" s="73" t="s">
        <v>1175</v>
      </c>
      <c r="G3783" s="73" t="str">
        <f>VLOOKUP(F3783,学校番号,3,FALSE)</f>
        <v>070075</v>
      </c>
    </row>
    <row r="3784" spans="1:7" hidden="1" x14ac:dyDescent="0.15">
      <c r="A3784" s="72">
        <v>6311</v>
      </c>
      <c r="B3784" s="73" t="s">
        <v>8590</v>
      </c>
      <c r="C3784" s="73" t="s">
        <v>8591</v>
      </c>
      <c r="D3784" s="73" t="s">
        <v>49</v>
      </c>
      <c r="E3784" s="74">
        <f>IF(D3784="男",1,2)</f>
        <v>2</v>
      </c>
      <c r="F3784" s="73" t="s">
        <v>1178</v>
      </c>
      <c r="G3784" s="73" t="str">
        <f>VLOOKUP(F3784,学校番号,3,FALSE)</f>
        <v>070076</v>
      </c>
    </row>
    <row r="3785" spans="1:7" hidden="1" x14ac:dyDescent="0.15">
      <c r="A3785" s="72">
        <v>6312</v>
      </c>
      <c r="B3785" s="73" t="s">
        <v>8592</v>
      </c>
      <c r="C3785" s="73" t="s">
        <v>8593</v>
      </c>
      <c r="D3785" s="73" t="s">
        <v>49</v>
      </c>
      <c r="E3785" s="74">
        <f>IF(D3785="男",1,2)</f>
        <v>2</v>
      </c>
      <c r="F3785" s="73" t="s">
        <v>1178</v>
      </c>
      <c r="G3785" s="73" t="str">
        <f>VLOOKUP(F3785,学校番号,3,FALSE)</f>
        <v>070076</v>
      </c>
    </row>
    <row r="3786" spans="1:7" hidden="1" x14ac:dyDescent="0.15">
      <c r="A3786" s="72">
        <v>6313</v>
      </c>
      <c r="B3786" s="73" t="s">
        <v>8594</v>
      </c>
      <c r="C3786" s="73" t="s">
        <v>8595</v>
      </c>
      <c r="D3786" s="73" t="s">
        <v>49</v>
      </c>
      <c r="E3786" s="74">
        <f>IF(D3786="男",1,2)</f>
        <v>2</v>
      </c>
      <c r="F3786" s="73" t="s">
        <v>1178</v>
      </c>
      <c r="G3786" s="73" t="str">
        <f>VLOOKUP(F3786,学校番号,3,FALSE)</f>
        <v>070076</v>
      </c>
    </row>
    <row r="3787" spans="1:7" hidden="1" x14ac:dyDescent="0.15">
      <c r="A3787" s="72">
        <v>6314</v>
      </c>
      <c r="B3787" s="73" t="s">
        <v>8596</v>
      </c>
      <c r="C3787" s="73" t="s">
        <v>8597</v>
      </c>
      <c r="D3787" s="73" t="s">
        <v>48</v>
      </c>
      <c r="E3787" s="74">
        <f>IF(D3787="男",1,2)</f>
        <v>1</v>
      </c>
      <c r="F3787" s="73" t="s">
        <v>1178</v>
      </c>
      <c r="G3787" s="73" t="str">
        <f>VLOOKUP(F3787,学校番号,3,FALSE)</f>
        <v>070076</v>
      </c>
    </row>
    <row r="3788" spans="1:7" hidden="1" x14ac:dyDescent="0.15">
      <c r="A3788" s="72">
        <v>6315</v>
      </c>
      <c r="B3788" s="73" t="s">
        <v>8598</v>
      </c>
      <c r="C3788" s="73" t="s">
        <v>8599</v>
      </c>
      <c r="D3788" s="73" t="s">
        <v>49</v>
      </c>
      <c r="E3788" s="74">
        <f>IF(D3788="男",1,2)</f>
        <v>2</v>
      </c>
      <c r="F3788" s="73" t="s">
        <v>1178</v>
      </c>
      <c r="G3788" s="73" t="str">
        <f>VLOOKUP(F3788,学校番号,3,FALSE)</f>
        <v>070076</v>
      </c>
    </row>
    <row r="3789" spans="1:7" hidden="1" x14ac:dyDescent="0.15">
      <c r="A3789" s="72">
        <v>6316</v>
      </c>
      <c r="B3789" s="73" t="s">
        <v>8600</v>
      </c>
      <c r="C3789" s="73" t="s">
        <v>8601</v>
      </c>
      <c r="D3789" s="73" t="s">
        <v>49</v>
      </c>
      <c r="E3789" s="74">
        <f>IF(D3789="男",1,2)</f>
        <v>2</v>
      </c>
      <c r="F3789" s="73" t="s">
        <v>1178</v>
      </c>
      <c r="G3789" s="73" t="str">
        <f>VLOOKUP(F3789,学校番号,3,FALSE)</f>
        <v>070076</v>
      </c>
    </row>
    <row r="3790" spans="1:7" hidden="1" x14ac:dyDescent="0.15">
      <c r="A3790" s="72">
        <v>6317</v>
      </c>
      <c r="B3790" s="73" t="s">
        <v>8602</v>
      </c>
      <c r="C3790" s="73" t="s">
        <v>8603</v>
      </c>
      <c r="D3790" s="73" t="s">
        <v>48</v>
      </c>
      <c r="E3790" s="74">
        <f>IF(D3790="男",1,2)</f>
        <v>1</v>
      </c>
      <c r="F3790" s="73" t="s">
        <v>1178</v>
      </c>
      <c r="G3790" s="73" t="str">
        <f>VLOOKUP(F3790,学校番号,3,FALSE)</f>
        <v>070076</v>
      </c>
    </row>
    <row r="3791" spans="1:7" hidden="1" x14ac:dyDescent="0.15">
      <c r="A3791" s="72">
        <v>6318</v>
      </c>
      <c r="B3791" s="73" t="s">
        <v>8604</v>
      </c>
      <c r="C3791" s="73" t="s">
        <v>8605</v>
      </c>
      <c r="D3791" s="73" t="s">
        <v>49</v>
      </c>
      <c r="E3791" s="74">
        <f>IF(D3791="男",1,2)</f>
        <v>2</v>
      </c>
      <c r="F3791" s="73" t="s">
        <v>1178</v>
      </c>
      <c r="G3791" s="73" t="str">
        <f>VLOOKUP(F3791,学校番号,3,FALSE)</f>
        <v>070076</v>
      </c>
    </row>
    <row r="3792" spans="1:7" hidden="1" x14ac:dyDescent="0.15">
      <c r="A3792" s="72">
        <v>6319</v>
      </c>
      <c r="B3792" s="73" t="s">
        <v>8606</v>
      </c>
      <c r="C3792" s="73" t="s">
        <v>8607</v>
      </c>
      <c r="D3792" s="73" t="s">
        <v>48</v>
      </c>
      <c r="E3792" s="74">
        <f>IF(D3792="男",1,2)</f>
        <v>1</v>
      </c>
      <c r="F3792" s="73" t="s">
        <v>1178</v>
      </c>
      <c r="G3792" s="73" t="str">
        <f>VLOOKUP(F3792,学校番号,3,FALSE)</f>
        <v>070076</v>
      </c>
    </row>
    <row r="3793" spans="1:7" hidden="1" x14ac:dyDescent="0.15">
      <c r="A3793" s="72">
        <v>6320</v>
      </c>
      <c r="B3793" s="73" t="s">
        <v>8608</v>
      </c>
      <c r="C3793" s="73" t="s">
        <v>8609</v>
      </c>
      <c r="D3793" s="73" t="s">
        <v>49</v>
      </c>
      <c r="E3793" s="74">
        <f>IF(D3793="男",1,2)</f>
        <v>2</v>
      </c>
      <c r="F3793" s="73" t="s">
        <v>1178</v>
      </c>
      <c r="G3793" s="73" t="str">
        <f>VLOOKUP(F3793,学校番号,3,FALSE)</f>
        <v>070076</v>
      </c>
    </row>
    <row r="3794" spans="1:7" hidden="1" x14ac:dyDescent="0.15">
      <c r="A3794" s="72">
        <v>6321</v>
      </c>
      <c r="B3794" s="73" t="s">
        <v>8610</v>
      </c>
      <c r="C3794" s="73" t="s">
        <v>8611</v>
      </c>
      <c r="D3794" s="73" t="s">
        <v>48</v>
      </c>
      <c r="E3794" s="74">
        <f>IF(D3794="男",1,2)</f>
        <v>1</v>
      </c>
      <c r="F3794" s="73" t="s">
        <v>1279</v>
      </c>
      <c r="G3794" s="73" t="str">
        <f>VLOOKUP(F3794,学校番号,3,FALSE)</f>
        <v>070112</v>
      </c>
    </row>
    <row r="3795" spans="1:7" hidden="1" x14ac:dyDescent="0.15">
      <c r="A3795" s="72">
        <v>6322</v>
      </c>
      <c r="B3795" s="73" t="s">
        <v>8612</v>
      </c>
      <c r="C3795" s="73" t="s">
        <v>8613</v>
      </c>
      <c r="D3795" s="73" t="s">
        <v>48</v>
      </c>
      <c r="E3795" s="74">
        <f>IF(D3795="男",1,2)</f>
        <v>1</v>
      </c>
      <c r="F3795" s="73" t="s">
        <v>1279</v>
      </c>
      <c r="G3795" s="73" t="str">
        <f>VLOOKUP(F3795,学校番号,3,FALSE)</f>
        <v>070112</v>
      </c>
    </row>
    <row r="3796" spans="1:7" hidden="1" x14ac:dyDescent="0.15">
      <c r="A3796" s="72">
        <v>6323</v>
      </c>
      <c r="B3796" s="73" t="s">
        <v>8614</v>
      </c>
      <c r="C3796" s="73" t="s">
        <v>8615</v>
      </c>
      <c r="D3796" s="73" t="s">
        <v>48</v>
      </c>
      <c r="E3796" s="74">
        <f>IF(D3796="男",1,2)</f>
        <v>1</v>
      </c>
      <c r="F3796" s="73" t="s">
        <v>1279</v>
      </c>
      <c r="G3796" s="73" t="str">
        <f>VLOOKUP(F3796,学校番号,3,FALSE)</f>
        <v>070112</v>
      </c>
    </row>
    <row r="3797" spans="1:7" hidden="1" x14ac:dyDescent="0.15">
      <c r="A3797" s="72">
        <v>6324</v>
      </c>
      <c r="B3797" s="73" t="s">
        <v>8616</v>
      </c>
      <c r="C3797" s="73" t="s">
        <v>8617</v>
      </c>
      <c r="D3797" s="73" t="s">
        <v>48</v>
      </c>
      <c r="E3797" s="74">
        <f>IF(D3797="男",1,2)</f>
        <v>1</v>
      </c>
      <c r="F3797" s="73" t="s">
        <v>1279</v>
      </c>
      <c r="G3797" s="73" t="str">
        <f>VLOOKUP(F3797,学校番号,3,FALSE)</f>
        <v>070112</v>
      </c>
    </row>
    <row r="3798" spans="1:7" hidden="1" x14ac:dyDescent="0.15">
      <c r="A3798" s="72">
        <v>6325</v>
      </c>
      <c r="B3798" s="73" t="s">
        <v>8618</v>
      </c>
      <c r="C3798" s="73" t="s">
        <v>8619</v>
      </c>
      <c r="D3798" s="73" t="s">
        <v>48</v>
      </c>
      <c r="E3798" s="74">
        <f>IF(D3798="男",1,2)</f>
        <v>1</v>
      </c>
      <c r="F3798" s="73" t="s">
        <v>1279</v>
      </c>
      <c r="G3798" s="73" t="str">
        <f>VLOOKUP(F3798,学校番号,3,FALSE)</f>
        <v>070112</v>
      </c>
    </row>
    <row r="3799" spans="1:7" hidden="1" x14ac:dyDescent="0.15">
      <c r="A3799" s="72">
        <v>6326</v>
      </c>
      <c r="B3799" s="73" t="s">
        <v>8620</v>
      </c>
      <c r="C3799" s="73" t="s">
        <v>8621</v>
      </c>
      <c r="D3799" s="73" t="s">
        <v>48</v>
      </c>
      <c r="E3799" s="74">
        <f>IF(D3799="男",1,2)</f>
        <v>1</v>
      </c>
      <c r="F3799" s="73" t="s">
        <v>1279</v>
      </c>
      <c r="G3799" s="73" t="str">
        <f>VLOOKUP(F3799,学校番号,3,FALSE)</f>
        <v>070112</v>
      </c>
    </row>
    <row r="3800" spans="1:7" hidden="1" x14ac:dyDescent="0.15">
      <c r="A3800" s="72">
        <v>6327</v>
      </c>
      <c r="B3800" s="73" t="s">
        <v>8622</v>
      </c>
      <c r="C3800" s="73" t="s">
        <v>8623</v>
      </c>
      <c r="D3800" s="73" t="s">
        <v>48</v>
      </c>
      <c r="E3800" s="74">
        <f>IF(D3800="男",1,2)</f>
        <v>1</v>
      </c>
      <c r="F3800" s="73" t="s">
        <v>1279</v>
      </c>
      <c r="G3800" s="73" t="str">
        <f>VLOOKUP(F3800,学校番号,3,FALSE)</f>
        <v>070112</v>
      </c>
    </row>
    <row r="3801" spans="1:7" hidden="1" x14ac:dyDescent="0.15">
      <c r="A3801" s="72">
        <v>6328</v>
      </c>
      <c r="B3801" s="73" t="s">
        <v>8624</v>
      </c>
      <c r="C3801" s="73" t="s">
        <v>8625</v>
      </c>
      <c r="D3801" s="73" t="s">
        <v>48</v>
      </c>
      <c r="E3801" s="74">
        <f>IF(D3801="男",1,2)</f>
        <v>1</v>
      </c>
      <c r="F3801" s="73" t="s">
        <v>1279</v>
      </c>
      <c r="G3801" s="73" t="str">
        <f>VLOOKUP(F3801,学校番号,3,FALSE)</f>
        <v>070112</v>
      </c>
    </row>
    <row r="3802" spans="1:7" hidden="1" x14ac:dyDescent="0.15">
      <c r="A3802" s="72">
        <v>6329</v>
      </c>
      <c r="B3802" s="73" t="s">
        <v>8626</v>
      </c>
      <c r="C3802" s="73" t="s">
        <v>8627</v>
      </c>
      <c r="D3802" s="73" t="s">
        <v>48</v>
      </c>
      <c r="E3802" s="74">
        <f>IF(D3802="男",1,2)</f>
        <v>1</v>
      </c>
      <c r="F3802" s="73" t="s">
        <v>1279</v>
      </c>
      <c r="G3802" s="73" t="str">
        <f>VLOOKUP(F3802,学校番号,3,FALSE)</f>
        <v>070112</v>
      </c>
    </row>
    <row r="3803" spans="1:7" hidden="1" x14ac:dyDescent="0.15">
      <c r="A3803" s="72">
        <v>6330</v>
      </c>
      <c r="B3803" s="73" t="s">
        <v>8628</v>
      </c>
      <c r="C3803" s="73" t="s">
        <v>8629</v>
      </c>
      <c r="D3803" s="73" t="s">
        <v>48</v>
      </c>
      <c r="E3803" s="74">
        <f>IF(D3803="男",1,2)</f>
        <v>1</v>
      </c>
      <c r="F3803" s="73" t="s">
        <v>1279</v>
      </c>
      <c r="G3803" s="73" t="str">
        <f>VLOOKUP(F3803,学校番号,3,FALSE)</f>
        <v>070112</v>
      </c>
    </row>
    <row r="3804" spans="1:7" hidden="1" x14ac:dyDescent="0.15">
      <c r="A3804" s="72">
        <v>6331</v>
      </c>
      <c r="B3804" s="73" t="s">
        <v>8630</v>
      </c>
      <c r="C3804" s="73" t="s">
        <v>8631</v>
      </c>
      <c r="D3804" s="73" t="s">
        <v>48</v>
      </c>
      <c r="E3804" s="74">
        <f>IF(D3804="男",1,2)</f>
        <v>1</v>
      </c>
      <c r="F3804" s="73" t="s">
        <v>1178</v>
      </c>
      <c r="G3804" s="73" t="str">
        <f>VLOOKUP(F3804,学校番号,3,FALSE)</f>
        <v>070076</v>
      </c>
    </row>
    <row r="3805" spans="1:7" hidden="1" x14ac:dyDescent="0.15">
      <c r="A3805" s="72">
        <v>6332</v>
      </c>
      <c r="B3805" s="73" t="s">
        <v>8632</v>
      </c>
      <c r="C3805" s="73" t="s">
        <v>8633</v>
      </c>
      <c r="D3805" s="73" t="s">
        <v>48</v>
      </c>
      <c r="E3805" s="74">
        <f>IF(D3805="男",1,2)</f>
        <v>1</v>
      </c>
      <c r="F3805" s="73" t="s">
        <v>1178</v>
      </c>
      <c r="G3805" s="73" t="str">
        <f>VLOOKUP(F3805,学校番号,3,FALSE)</f>
        <v>070076</v>
      </c>
    </row>
    <row r="3806" spans="1:7" hidden="1" x14ac:dyDescent="0.15">
      <c r="A3806" s="72">
        <v>6333</v>
      </c>
      <c r="B3806" s="73" t="s">
        <v>8634</v>
      </c>
      <c r="C3806" s="73" t="s">
        <v>8635</v>
      </c>
      <c r="D3806" s="73" t="s">
        <v>48</v>
      </c>
      <c r="E3806" s="74">
        <f>IF(D3806="男",1,2)</f>
        <v>1</v>
      </c>
      <c r="F3806" s="73" t="s">
        <v>1178</v>
      </c>
      <c r="G3806" s="73" t="str">
        <f>VLOOKUP(F3806,学校番号,3,FALSE)</f>
        <v>070076</v>
      </c>
    </row>
    <row r="3807" spans="1:7" hidden="1" x14ac:dyDescent="0.15">
      <c r="A3807" s="72">
        <v>6334</v>
      </c>
      <c r="B3807" s="73" t="s">
        <v>8636</v>
      </c>
      <c r="C3807" s="73" t="s">
        <v>8637</v>
      </c>
      <c r="D3807" s="73" t="s">
        <v>48</v>
      </c>
      <c r="E3807" s="74">
        <f>IF(D3807="男",1,2)</f>
        <v>1</v>
      </c>
      <c r="F3807" s="73" t="s">
        <v>996</v>
      </c>
      <c r="G3807" s="73" t="str">
        <f>VLOOKUP(F3807,学校番号,3,FALSE)</f>
        <v>070011</v>
      </c>
    </row>
    <row r="3808" spans="1:7" hidden="1" x14ac:dyDescent="0.15">
      <c r="A3808" s="72">
        <v>6335</v>
      </c>
      <c r="B3808" s="73" t="s">
        <v>8638</v>
      </c>
      <c r="C3808" s="73" t="s">
        <v>8639</v>
      </c>
      <c r="D3808" s="73" t="s">
        <v>48</v>
      </c>
      <c r="E3808" s="74">
        <f>IF(D3808="男",1,2)</f>
        <v>1</v>
      </c>
      <c r="F3808" s="73" t="s">
        <v>996</v>
      </c>
      <c r="G3808" s="73" t="str">
        <f>VLOOKUP(F3808,学校番号,3,FALSE)</f>
        <v>070011</v>
      </c>
    </row>
    <row r="3809" spans="1:7" hidden="1" x14ac:dyDescent="0.15">
      <c r="A3809" s="72">
        <v>6336</v>
      </c>
      <c r="B3809" s="73" t="s">
        <v>8640</v>
      </c>
      <c r="C3809" s="73" t="s">
        <v>243</v>
      </c>
      <c r="D3809" s="73" t="s">
        <v>49</v>
      </c>
      <c r="E3809" s="74">
        <f>IF(D3809="男",1,2)</f>
        <v>2</v>
      </c>
      <c r="F3809" s="73" t="s">
        <v>996</v>
      </c>
      <c r="G3809" s="73" t="str">
        <f>VLOOKUP(F3809,学校番号,3,FALSE)</f>
        <v>070011</v>
      </c>
    </row>
    <row r="3810" spans="1:7" hidden="1" x14ac:dyDescent="0.15">
      <c r="A3810" s="72">
        <v>6337</v>
      </c>
      <c r="B3810" s="73" t="s">
        <v>8641</v>
      </c>
      <c r="C3810" s="73" t="s">
        <v>8642</v>
      </c>
      <c r="D3810" s="73" t="s">
        <v>48</v>
      </c>
      <c r="E3810" s="74">
        <f>IF(D3810="男",1,2)</f>
        <v>1</v>
      </c>
      <c r="F3810" s="73" t="s">
        <v>996</v>
      </c>
      <c r="G3810" s="73" t="str">
        <f>VLOOKUP(F3810,学校番号,3,FALSE)</f>
        <v>070011</v>
      </c>
    </row>
    <row r="3811" spans="1:7" hidden="1" x14ac:dyDescent="0.15">
      <c r="A3811" s="72">
        <v>6338</v>
      </c>
      <c r="B3811" s="73" t="s">
        <v>8643</v>
      </c>
      <c r="C3811" s="73" t="s">
        <v>8644</v>
      </c>
      <c r="D3811" s="73" t="s">
        <v>49</v>
      </c>
      <c r="E3811" s="74">
        <f>IF(D3811="男",1,2)</f>
        <v>2</v>
      </c>
      <c r="F3811" s="73" t="s">
        <v>996</v>
      </c>
      <c r="G3811" s="73" t="str">
        <f>VLOOKUP(F3811,学校番号,3,FALSE)</f>
        <v>070011</v>
      </c>
    </row>
    <row r="3812" spans="1:7" hidden="1" x14ac:dyDescent="0.15">
      <c r="A3812" s="72">
        <v>6339</v>
      </c>
      <c r="B3812" s="73" t="s">
        <v>8645</v>
      </c>
      <c r="C3812" s="73" t="s">
        <v>8646</v>
      </c>
      <c r="D3812" s="73" t="s">
        <v>48</v>
      </c>
      <c r="E3812" s="74">
        <f>IF(D3812="男",1,2)</f>
        <v>1</v>
      </c>
      <c r="F3812" s="73" t="s">
        <v>996</v>
      </c>
      <c r="G3812" s="73" t="str">
        <f>VLOOKUP(F3812,学校番号,3,FALSE)</f>
        <v>070011</v>
      </c>
    </row>
    <row r="3813" spans="1:7" hidden="1" x14ac:dyDescent="0.15">
      <c r="A3813" s="72">
        <v>6340</v>
      </c>
      <c r="B3813" s="73" t="s">
        <v>8647</v>
      </c>
      <c r="C3813" s="73" t="s">
        <v>8648</v>
      </c>
      <c r="D3813" s="73" t="s">
        <v>48</v>
      </c>
      <c r="E3813" s="74">
        <f>IF(D3813="男",1,2)</f>
        <v>1</v>
      </c>
      <c r="F3813" s="73" t="s">
        <v>996</v>
      </c>
      <c r="G3813" s="73" t="str">
        <f>VLOOKUP(F3813,学校番号,3,FALSE)</f>
        <v>070011</v>
      </c>
    </row>
    <row r="3814" spans="1:7" hidden="1" x14ac:dyDescent="0.15">
      <c r="A3814" s="72">
        <v>6341</v>
      </c>
      <c r="B3814" s="73" t="s">
        <v>8649</v>
      </c>
      <c r="C3814" s="73" t="s">
        <v>8650</v>
      </c>
      <c r="D3814" s="73" t="s">
        <v>48</v>
      </c>
      <c r="E3814" s="74">
        <f>IF(D3814="男",1,2)</f>
        <v>1</v>
      </c>
      <c r="F3814" s="73" t="s">
        <v>1264</v>
      </c>
      <c r="G3814" s="73" t="str">
        <f>VLOOKUP(F3814,学校番号,3,FALSE)</f>
        <v>070107</v>
      </c>
    </row>
    <row r="3815" spans="1:7" hidden="1" x14ac:dyDescent="0.15">
      <c r="A3815" s="72">
        <v>6342</v>
      </c>
      <c r="B3815" s="73" t="s">
        <v>8651</v>
      </c>
      <c r="C3815" s="73" t="s">
        <v>8652</v>
      </c>
      <c r="D3815" s="73" t="s">
        <v>48</v>
      </c>
      <c r="E3815" s="74">
        <f>IF(D3815="男",1,2)</f>
        <v>1</v>
      </c>
      <c r="F3815" s="73" t="s">
        <v>1349</v>
      </c>
      <c r="G3815" s="73" t="str">
        <f>VLOOKUP(F3815,学校番号,3,FALSE)</f>
        <v>070137</v>
      </c>
    </row>
    <row r="3816" spans="1:7" hidden="1" x14ac:dyDescent="0.15">
      <c r="A3816" s="72">
        <v>6343</v>
      </c>
      <c r="B3816" s="73" t="s">
        <v>8653</v>
      </c>
      <c r="C3816" s="73" t="s">
        <v>8654</v>
      </c>
      <c r="D3816" s="73" t="s">
        <v>48</v>
      </c>
      <c r="E3816" s="74">
        <f>IF(D3816="男",1,2)</f>
        <v>1</v>
      </c>
      <c r="F3816" s="73" t="s">
        <v>1349</v>
      </c>
      <c r="G3816" s="73" t="str">
        <f>VLOOKUP(F3816,学校番号,3,FALSE)</f>
        <v>070137</v>
      </c>
    </row>
    <row r="3817" spans="1:7" hidden="1" x14ac:dyDescent="0.15">
      <c r="A3817" s="72">
        <v>6344</v>
      </c>
      <c r="B3817" s="73" t="s">
        <v>8655</v>
      </c>
      <c r="C3817" s="73" t="s">
        <v>8656</v>
      </c>
      <c r="D3817" s="73" t="s">
        <v>48</v>
      </c>
      <c r="E3817" s="74">
        <f>IF(D3817="男",1,2)</f>
        <v>1</v>
      </c>
      <c r="F3817" s="73" t="s">
        <v>1349</v>
      </c>
      <c r="G3817" s="73" t="str">
        <f>VLOOKUP(F3817,学校番号,3,FALSE)</f>
        <v>070137</v>
      </c>
    </row>
    <row r="3818" spans="1:7" hidden="1" x14ac:dyDescent="0.15">
      <c r="A3818" s="72">
        <v>6345</v>
      </c>
      <c r="B3818" s="73" t="s">
        <v>8657</v>
      </c>
      <c r="C3818" s="73" t="s">
        <v>8658</v>
      </c>
      <c r="D3818" s="73" t="s">
        <v>49</v>
      </c>
      <c r="E3818" s="74">
        <f>IF(D3818="男",1,2)</f>
        <v>2</v>
      </c>
      <c r="F3818" s="73" t="s">
        <v>1349</v>
      </c>
      <c r="G3818" s="73" t="str">
        <f>VLOOKUP(F3818,学校番号,3,FALSE)</f>
        <v>070137</v>
      </c>
    </row>
    <row r="3819" spans="1:7" hidden="1" x14ac:dyDescent="0.15">
      <c r="A3819" s="72">
        <v>6346</v>
      </c>
      <c r="B3819" s="73" t="s">
        <v>8659</v>
      </c>
      <c r="C3819" s="73" t="s">
        <v>8660</v>
      </c>
      <c r="D3819" s="73" t="s">
        <v>49</v>
      </c>
      <c r="E3819" s="74">
        <f>IF(D3819="男",1,2)</f>
        <v>2</v>
      </c>
      <c r="F3819" s="73" t="s">
        <v>1349</v>
      </c>
      <c r="G3819" s="73" t="str">
        <f>VLOOKUP(F3819,学校番号,3,FALSE)</f>
        <v>070137</v>
      </c>
    </row>
    <row r="3820" spans="1:7" hidden="1" x14ac:dyDescent="0.15">
      <c r="A3820" s="72">
        <v>6347</v>
      </c>
      <c r="B3820" s="73" t="s">
        <v>8661</v>
      </c>
      <c r="C3820" s="73" t="s">
        <v>8662</v>
      </c>
      <c r="D3820" s="73" t="s">
        <v>49</v>
      </c>
      <c r="E3820" s="74">
        <f>IF(D3820="男",1,2)</f>
        <v>2</v>
      </c>
      <c r="F3820" s="73" t="s">
        <v>1349</v>
      </c>
      <c r="G3820" s="73" t="str">
        <f>VLOOKUP(F3820,学校番号,3,FALSE)</f>
        <v>070137</v>
      </c>
    </row>
    <row r="3821" spans="1:7" hidden="1" x14ac:dyDescent="0.15">
      <c r="A3821" s="72">
        <v>6348</v>
      </c>
      <c r="B3821" s="73" t="s">
        <v>8663</v>
      </c>
      <c r="C3821" s="73" t="s">
        <v>8664</v>
      </c>
      <c r="D3821" s="73" t="s">
        <v>48</v>
      </c>
      <c r="E3821" s="74">
        <f>IF(D3821="男",1,2)</f>
        <v>1</v>
      </c>
      <c r="F3821" s="73" t="s">
        <v>1023</v>
      </c>
      <c r="G3821" s="73" t="str">
        <f>VLOOKUP(F3821,学校番号,3,FALSE)</f>
        <v>070022</v>
      </c>
    </row>
    <row r="3822" spans="1:7" hidden="1" x14ac:dyDescent="0.15">
      <c r="A3822" s="72">
        <v>6349</v>
      </c>
      <c r="B3822" s="73" t="s">
        <v>8665</v>
      </c>
      <c r="C3822" s="73" t="s">
        <v>8666</v>
      </c>
      <c r="D3822" s="73" t="s">
        <v>48</v>
      </c>
      <c r="E3822" s="74">
        <f>IF(D3822="男",1,2)</f>
        <v>1</v>
      </c>
      <c r="F3822" s="73" t="s">
        <v>1023</v>
      </c>
      <c r="G3822" s="73" t="str">
        <f>VLOOKUP(F3822,学校番号,3,FALSE)</f>
        <v>070022</v>
      </c>
    </row>
    <row r="3823" spans="1:7" hidden="1" x14ac:dyDescent="0.15">
      <c r="A3823" s="72">
        <v>6350</v>
      </c>
      <c r="B3823" s="73" t="s">
        <v>8667</v>
      </c>
      <c r="C3823" s="73" t="s">
        <v>8668</v>
      </c>
      <c r="D3823" s="73" t="s">
        <v>48</v>
      </c>
      <c r="E3823" s="74">
        <f>IF(D3823="男",1,2)</f>
        <v>1</v>
      </c>
      <c r="F3823" s="73" t="s">
        <v>1023</v>
      </c>
      <c r="G3823" s="73" t="str">
        <f>VLOOKUP(F3823,学校番号,3,FALSE)</f>
        <v>070022</v>
      </c>
    </row>
    <row r="3824" spans="1:7" hidden="1" x14ac:dyDescent="0.15">
      <c r="A3824" s="72">
        <v>6351</v>
      </c>
      <c r="B3824" s="73" t="s">
        <v>8669</v>
      </c>
      <c r="C3824" s="73" t="s">
        <v>8670</v>
      </c>
      <c r="D3824" s="73" t="s">
        <v>48</v>
      </c>
      <c r="E3824" s="74">
        <f>IF(D3824="男",1,2)</f>
        <v>1</v>
      </c>
      <c r="F3824" s="73" t="s">
        <v>1023</v>
      </c>
      <c r="G3824" s="73" t="str">
        <f>VLOOKUP(F3824,学校番号,3,FALSE)</f>
        <v>070022</v>
      </c>
    </row>
    <row r="3825" spans="1:7" hidden="1" x14ac:dyDescent="0.15">
      <c r="A3825" s="72">
        <v>6352</v>
      </c>
      <c r="B3825" s="73" t="s">
        <v>8671</v>
      </c>
      <c r="C3825" s="73" t="s">
        <v>8672</v>
      </c>
      <c r="D3825" s="73" t="s">
        <v>49</v>
      </c>
      <c r="E3825" s="74">
        <f>IF(D3825="男",1,2)</f>
        <v>2</v>
      </c>
      <c r="F3825" s="73" t="s">
        <v>1023</v>
      </c>
      <c r="G3825" s="73" t="str">
        <f>VLOOKUP(F3825,学校番号,3,FALSE)</f>
        <v>070022</v>
      </c>
    </row>
    <row r="3826" spans="1:7" hidden="1" x14ac:dyDescent="0.15">
      <c r="A3826" s="72">
        <v>6353</v>
      </c>
      <c r="B3826" s="73" t="s">
        <v>8673</v>
      </c>
      <c r="C3826" s="73" t="s">
        <v>8674</v>
      </c>
      <c r="D3826" s="73" t="s">
        <v>48</v>
      </c>
      <c r="E3826" s="74">
        <f>IF(D3826="男",1,2)</f>
        <v>1</v>
      </c>
      <c r="F3826" s="73" t="s">
        <v>1023</v>
      </c>
      <c r="G3826" s="73" t="str">
        <f>VLOOKUP(F3826,学校番号,3,FALSE)</f>
        <v>070022</v>
      </c>
    </row>
    <row r="3827" spans="1:7" hidden="1" x14ac:dyDescent="0.15">
      <c r="A3827" s="72">
        <v>6354</v>
      </c>
      <c r="B3827" s="73" t="s">
        <v>8675</v>
      </c>
      <c r="C3827" s="73" t="s">
        <v>8676</v>
      </c>
      <c r="D3827" s="73" t="s">
        <v>48</v>
      </c>
      <c r="E3827" s="74">
        <f>IF(D3827="男",1,2)</f>
        <v>1</v>
      </c>
      <c r="F3827" s="73" t="s">
        <v>1023</v>
      </c>
      <c r="G3827" s="73" t="str">
        <f>VLOOKUP(F3827,学校番号,3,FALSE)</f>
        <v>070022</v>
      </c>
    </row>
    <row r="3828" spans="1:7" hidden="1" x14ac:dyDescent="0.15">
      <c r="A3828" s="72">
        <v>6355</v>
      </c>
      <c r="B3828" s="73" t="s">
        <v>8677</v>
      </c>
      <c r="C3828" s="73" t="s">
        <v>8678</v>
      </c>
      <c r="D3828" s="73" t="s">
        <v>48</v>
      </c>
      <c r="E3828" s="74">
        <f>IF(D3828="男",1,2)</f>
        <v>1</v>
      </c>
      <c r="F3828" s="73" t="s">
        <v>1023</v>
      </c>
      <c r="G3828" s="73" t="str">
        <f>VLOOKUP(F3828,学校番号,3,FALSE)</f>
        <v>070022</v>
      </c>
    </row>
    <row r="3829" spans="1:7" hidden="1" x14ac:dyDescent="0.15">
      <c r="A3829" s="72">
        <v>6356</v>
      </c>
      <c r="B3829" s="73" t="s">
        <v>8679</v>
      </c>
      <c r="C3829" s="73" t="s">
        <v>8680</v>
      </c>
      <c r="D3829" s="73" t="s">
        <v>48</v>
      </c>
      <c r="E3829" s="74">
        <f>IF(D3829="男",1,2)</f>
        <v>1</v>
      </c>
      <c r="F3829" s="73" t="s">
        <v>1023</v>
      </c>
      <c r="G3829" s="73" t="str">
        <f>VLOOKUP(F3829,学校番号,3,FALSE)</f>
        <v>070022</v>
      </c>
    </row>
    <row r="3830" spans="1:7" hidden="1" x14ac:dyDescent="0.15">
      <c r="A3830" s="72">
        <v>6357</v>
      </c>
      <c r="B3830" s="73" t="s">
        <v>8681</v>
      </c>
      <c r="C3830" s="73" t="s">
        <v>8682</v>
      </c>
      <c r="D3830" s="73" t="s">
        <v>49</v>
      </c>
      <c r="E3830" s="74">
        <f>IF(D3830="男",1,2)</f>
        <v>2</v>
      </c>
      <c r="F3830" s="73" t="s">
        <v>1023</v>
      </c>
      <c r="G3830" s="73" t="str">
        <f>VLOOKUP(F3830,学校番号,3,FALSE)</f>
        <v>070022</v>
      </c>
    </row>
    <row r="3831" spans="1:7" hidden="1" x14ac:dyDescent="0.15">
      <c r="A3831" s="72">
        <v>6358</v>
      </c>
      <c r="B3831" s="73" t="s">
        <v>8683</v>
      </c>
      <c r="C3831" s="73" t="s">
        <v>8684</v>
      </c>
      <c r="D3831" s="73" t="s">
        <v>49</v>
      </c>
      <c r="E3831" s="74">
        <f>IF(D3831="男",1,2)</f>
        <v>2</v>
      </c>
      <c r="F3831" s="73" t="s">
        <v>1023</v>
      </c>
      <c r="G3831" s="73" t="str">
        <f>VLOOKUP(F3831,学校番号,3,FALSE)</f>
        <v>070022</v>
      </c>
    </row>
    <row r="3832" spans="1:7" hidden="1" x14ac:dyDescent="0.15">
      <c r="A3832" s="72">
        <v>6359</v>
      </c>
      <c r="B3832" s="73" t="s">
        <v>8685</v>
      </c>
      <c r="C3832" s="73" t="s">
        <v>8686</v>
      </c>
      <c r="D3832" s="73" t="s">
        <v>49</v>
      </c>
      <c r="E3832" s="74">
        <f>IF(D3832="男",1,2)</f>
        <v>2</v>
      </c>
      <c r="F3832" s="73" t="s">
        <v>1023</v>
      </c>
      <c r="G3832" s="73" t="str">
        <f>VLOOKUP(F3832,学校番号,3,FALSE)</f>
        <v>070022</v>
      </c>
    </row>
    <row r="3833" spans="1:7" hidden="1" x14ac:dyDescent="0.15">
      <c r="A3833" s="72">
        <v>6360</v>
      </c>
      <c r="B3833" s="73" t="s">
        <v>8687</v>
      </c>
      <c r="C3833" s="73" t="s">
        <v>8688</v>
      </c>
      <c r="D3833" s="73" t="s">
        <v>49</v>
      </c>
      <c r="E3833" s="74">
        <f>IF(D3833="男",1,2)</f>
        <v>2</v>
      </c>
      <c r="F3833" s="73" t="s">
        <v>1023</v>
      </c>
      <c r="G3833" s="73" t="str">
        <f>VLOOKUP(F3833,学校番号,3,FALSE)</f>
        <v>070022</v>
      </c>
    </row>
    <row r="3834" spans="1:7" hidden="1" x14ac:dyDescent="0.15">
      <c r="A3834" s="72">
        <v>6361</v>
      </c>
      <c r="B3834" s="73" t="s">
        <v>8689</v>
      </c>
      <c r="C3834" s="73" t="s">
        <v>8690</v>
      </c>
      <c r="D3834" s="73" t="s">
        <v>48</v>
      </c>
      <c r="E3834" s="74">
        <f>IF(D3834="男",1,2)</f>
        <v>1</v>
      </c>
      <c r="F3834" s="73" t="s">
        <v>1530</v>
      </c>
      <c r="G3834" s="73" t="str">
        <f>VLOOKUP(F3834,学校番号,3,FALSE)</f>
        <v>070200</v>
      </c>
    </row>
    <row r="3835" spans="1:7" hidden="1" x14ac:dyDescent="0.15">
      <c r="A3835" s="72">
        <v>6362</v>
      </c>
      <c r="B3835" s="73" t="s">
        <v>8691</v>
      </c>
      <c r="C3835" s="73" t="s">
        <v>8692</v>
      </c>
      <c r="D3835" s="73" t="s">
        <v>48</v>
      </c>
      <c r="E3835" s="74">
        <f>IF(D3835="男",1,2)</f>
        <v>1</v>
      </c>
      <c r="F3835" s="73" t="s">
        <v>1530</v>
      </c>
      <c r="G3835" s="73" t="str">
        <f>VLOOKUP(F3835,学校番号,3,FALSE)</f>
        <v>070200</v>
      </c>
    </row>
    <row r="3836" spans="1:7" hidden="1" x14ac:dyDescent="0.15">
      <c r="A3836" s="72">
        <v>6363</v>
      </c>
      <c r="B3836" s="73" t="s">
        <v>8693</v>
      </c>
      <c r="C3836" s="73" t="s">
        <v>8694</v>
      </c>
      <c r="D3836" s="73" t="s">
        <v>48</v>
      </c>
      <c r="E3836" s="74">
        <f>IF(D3836="男",1,2)</f>
        <v>1</v>
      </c>
      <c r="F3836" s="73" t="s">
        <v>1530</v>
      </c>
      <c r="G3836" s="73" t="str">
        <f>VLOOKUP(F3836,学校番号,3,FALSE)</f>
        <v>070200</v>
      </c>
    </row>
    <row r="3837" spans="1:7" hidden="1" x14ac:dyDescent="0.15">
      <c r="A3837" s="72">
        <v>6364</v>
      </c>
      <c r="B3837" s="73" t="s">
        <v>8695</v>
      </c>
      <c r="C3837" s="73" t="s">
        <v>8696</v>
      </c>
      <c r="D3837" s="73" t="s">
        <v>48</v>
      </c>
      <c r="E3837" s="74">
        <f>IF(D3837="男",1,2)</f>
        <v>1</v>
      </c>
      <c r="F3837" s="73" t="s">
        <v>1530</v>
      </c>
      <c r="G3837" s="73" t="str">
        <f>VLOOKUP(F3837,学校番号,3,FALSE)</f>
        <v>070200</v>
      </c>
    </row>
    <row r="3838" spans="1:7" hidden="1" x14ac:dyDescent="0.15">
      <c r="A3838" s="72">
        <v>6365</v>
      </c>
      <c r="B3838" s="73" t="s">
        <v>8697</v>
      </c>
      <c r="C3838" s="73" t="s">
        <v>8698</v>
      </c>
      <c r="D3838" s="73" t="s">
        <v>49</v>
      </c>
      <c r="E3838" s="74">
        <f>IF(D3838="男",1,2)</f>
        <v>2</v>
      </c>
      <c r="F3838" s="73" t="s">
        <v>1530</v>
      </c>
      <c r="G3838" s="73" t="str">
        <f>VLOOKUP(F3838,学校番号,3,FALSE)</f>
        <v>070200</v>
      </c>
    </row>
    <row r="3839" spans="1:7" hidden="1" x14ac:dyDescent="0.15">
      <c r="A3839" s="72">
        <v>6366</v>
      </c>
      <c r="B3839" s="73" t="s">
        <v>8699</v>
      </c>
      <c r="C3839" s="73" t="s">
        <v>8700</v>
      </c>
      <c r="D3839" s="73" t="s">
        <v>49</v>
      </c>
      <c r="E3839" s="74">
        <f>IF(D3839="男",1,2)</f>
        <v>2</v>
      </c>
      <c r="F3839" s="73" t="s">
        <v>1530</v>
      </c>
      <c r="G3839" s="73" t="str">
        <f>VLOOKUP(F3839,学校番号,3,FALSE)</f>
        <v>070200</v>
      </c>
    </row>
    <row r="3840" spans="1:7" hidden="1" x14ac:dyDescent="0.15">
      <c r="A3840" s="72">
        <v>6367</v>
      </c>
      <c r="B3840" s="73" t="s">
        <v>8701</v>
      </c>
      <c r="C3840" s="73" t="s">
        <v>8702</v>
      </c>
      <c r="D3840" s="73" t="s">
        <v>49</v>
      </c>
      <c r="E3840" s="74">
        <f>IF(D3840="男",1,2)</f>
        <v>2</v>
      </c>
      <c r="F3840" s="73" t="s">
        <v>1530</v>
      </c>
      <c r="G3840" s="73" t="str">
        <f>VLOOKUP(F3840,学校番号,3,FALSE)</f>
        <v>070200</v>
      </c>
    </row>
    <row r="3841" spans="1:7" hidden="1" x14ac:dyDescent="0.15">
      <c r="A3841" s="72">
        <v>6368</v>
      </c>
      <c r="B3841" s="73" t="s">
        <v>8703</v>
      </c>
      <c r="C3841" s="73" t="s">
        <v>8704</v>
      </c>
      <c r="D3841" s="73" t="s">
        <v>49</v>
      </c>
      <c r="E3841" s="74">
        <f>IF(D3841="男",1,2)</f>
        <v>2</v>
      </c>
      <c r="F3841" s="73" t="s">
        <v>1530</v>
      </c>
      <c r="G3841" s="73" t="str">
        <f>VLOOKUP(F3841,学校番号,3,FALSE)</f>
        <v>070200</v>
      </c>
    </row>
    <row r="3842" spans="1:7" hidden="1" x14ac:dyDescent="0.15">
      <c r="A3842" s="72">
        <v>6369</v>
      </c>
      <c r="B3842" s="73" t="s">
        <v>8705</v>
      </c>
      <c r="C3842" s="73" t="s">
        <v>8706</v>
      </c>
      <c r="D3842" s="73" t="s">
        <v>48</v>
      </c>
      <c r="E3842" s="74">
        <f>IF(D3842="男",1,2)</f>
        <v>1</v>
      </c>
      <c r="F3842" s="73" t="s">
        <v>1530</v>
      </c>
      <c r="G3842" s="73" t="str">
        <f>VLOOKUP(F3842,学校番号,3,FALSE)</f>
        <v>070200</v>
      </c>
    </row>
    <row r="3843" spans="1:7" hidden="1" x14ac:dyDescent="0.15">
      <c r="A3843" s="72">
        <v>6370</v>
      </c>
      <c r="B3843" s="73" t="s">
        <v>8707</v>
      </c>
      <c r="C3843" s="73" t="s">
        <v>8708</v>
      </c>
      <c r="D3843" s="73" t="s">
        <v>48</v>
      </c>
      <c r="E3843" s="74">
        <f>IF(D3843="男",1,2)</f>
        <v>1</v>
      </c>
      <c r="F3843" s="73" t="s">
        <v>1530</v>
      </c>
      <c r="G3843" s="73" t="str">
        <f>VLOOKUP(F3843,学校番号,3,FALSE)</f>
        <v>070200</v>
      </c>
    </row>
    <row r="3844" spans="1:7" hidden="1" x14ac:dyDescent="0.15">
      <c r="A3844" s="72">
        <v>6371</v>
      </c>
      <c r="B3844" s="73" t="s">
        <v>8709</v>
      </c>
      <c r="C3844" s="73" t="s">
        <v>8710</v>
      </c>
      <c r="D3844" s="73" t="s">
        <v>49</v>
      </c>
      <c r="E3844" s="74">
        <f>IF(D3844="男",1,2)</f>
        <v>2</v>
      </c>
      <c r="F3844" s="73" t="s">
        <v>1530</v>
      </c>
      <c r="G3844" s="73" t="str">
        <f>VLOOKUP(F3844,学校番号,3,FALSE)</f>
        <v>070200</v>
      </c>
    </row>
    <row r="3845" spans="1:7" hidden="1" x14ac:dyDescent="0.15">
      <c r="A3845" s="72">
        <v>6372</v>
      </c>
      <c r="B3845" s="73" t="s">
        <v>8711</v>
      </c>
      <c r="C3845" s="73" t="s">
        <v>8712</v>
      </c>
      <c r="D3845" s="73" t="s">
        <v>48</v>
      </c>
      <c r="E3845" s="74">
        <f>IF(D3845="男",1,2)</f>
        <v>1</v>
      </c>
      <c r="F3845" s="73" t="s">
        <v>1530</v>
      </c>
      <c r="G3845" s="73" t="str">
        <f>VLOOKUP(F3845,学校番号,3,FALSE)</f>
        <v>070200</v>
      </c>
    </row>
    <row r="3846" spans="1:7" hidden="1" x14ac:dyDescent="0.15">
      <c r="A3846" s="72">
        <v>6470</v>
      </c>
      <c r="B3846" s="73" t="s">
        <v>8713</v>
      </c>
      <c r="C3846" s="73" t="s">
        <v>8714</v>
      </c>
      <c r="D3846" s="73" t="s">
        <v>48</v>
      </c>
      <c r="E3846" s="74">
        <f>IF(D3846="男",1,2)</f>
        <v>1</v>
      </c>
      <c r="F3846" s="73" t="s">
        <v>1397</v>
      </c>
      <c r="G3846" s="73" t="str">
        <f>VLOOKUP(F3846,学校番号,3,FALSE)</f>
        <v>070154</v>
      </c>
    </row>
    <row r="3847" spans="1:7" hidden="1" x14ac:dyDescent="0.15">
      <c r="A3847" s="72">
        <v>6471</v>
      </c>
      <c r="B3847" s="73" t="s">
        <v>8715</v>
      </c>
      <c r="C3847" s="73" t="s">
        <v>8716</v>
      </c>
      <c r="D3847" s="73" t="s">
        <v>48</v>
      </c>
      <c r="E3847" s="74">
        <f>IF(D3847="男",1,2)</f>
        <v>1</v>
      </c>
      <c r="F3847" s="73" t="s">
        <v>1397</v>
      </c>
      <c r="G3847" s="73" t="str">
        <f>VLOOKUP(F3847,学校番号,3,FALSE)</f>
        <v>070154</v>
      </c>
    </row>
    <row r="3848" spans="1:7" hidden="1" x14ac:dyDescent="0.15">
      <c r="A3848" s="72">
        <v>6472</v>
      </c>
      <c r="B3848" s="73" t="s">
        <v>8717</v>
      </c>
      <c r="C3848" s="73" t="s">
        <v>8718</v>
      </c>
      <c r="D3848" s="73" t="s">
        <v>48</v>
      </c>
      <c r="E3848" s="74">
        <f>IF(D3848="男",1,2)</f>
        <v>1</v>
      </c>
      <c r="F3848" s="73" t="s">
        <v>1397</v>
      </c>
      <c r="G3848" s="73" t="str">
        <f>VLOOKUP(F3848,学校番号,3,FALSE)</f>
        <v>070154</v>
      </c>
    </row>
    <row r="3849" spans="1:7" hidden="1" x14ac:dyDescent="0.15">
      <c r="A3849" s="72">
        <v>6473</v>
      </c>
      <c r="B3849" s="73" t="s">
        <v>8719</v>
      </c>
      <c r="C3849" s="73" t="s">
        <v>8720</v>
      </c>
      <c r="D3849" s="73" t="s">
        <v>49</v>
      </c>
      <c r="E3849" s="74">
        <f>IF(D3849="男",1,2)</f>
        <v>2</v>
      </c>
      <c r="F3849" s="73" t="s">
        <v>1397</v>
      </c>
      <c r="G3849" s="73" t="str">
        <f>VLOOKUP(F3849,学校番号,3,FALSE)</f>
        <v>070154</v>
      </c>
    </row>
    <row r="3850" spans="1:7" hidden="1" x14ac:dyDescent="0.15">
      <c r="A3850" s="72">
        <v>6475</v>
      </c>
      <c r="B3850" s="73" t="s">
        <v>8721</v>
      </c>
      <c r="C3850" s="73" t="s">
        <v>8722</v>
      </c>
      <c r="D3850" s="73" t="s">
        <v>48</v>
      </c>
      <c r="E3850" s="74">
        <f>IF(D3850="男",1,2)</f>
        <v>1</v>
      </c>
      <c r="F3850" s="73" t="s">
        <v>1397</v>
      </c>
      <c r="G3850" s="73" t="str">
        <f>VLOOKUP(F3850,学校番号,3,FALSE)</f>
        <v>070154</v>
      </c>
    </row>
    <row r="3851" spans="1:7" hidden="1" x14ac:dyDescent="0.15">
      <c r="A3851" s="72">
        <v>6476</v>
      </c>
      <c r="B3851" s="73" t="s">
        <v>8723</v>
      </c>
      <c r="C3851" s="73" t="s">
        <v>8724</v>
      </c>
      <c r="D3851" s="73" t="s">
        <v>48</v>
      </c>
      <c r="E3851" s="74">
        <f>IF(D3851="男",1,2)</f>
        <v>1</v>
      </c>
      <c r="F3851" s="73" t="s">
        <v>1397</v>
      </c>
      <c r="G3851" s="73" t="str">
        <f>VLOOKUP(F3851,学校番号,3,FALSE)</f>
        <v>070154</v>
      </c>
    </row>
    <row r="3852" spans="1:7" hidden="1" x14ac:dyDescent="0.15">
      <c r="A3852" s="72">
        <v>6477</v>
      </c>
      <c r="B3852" s="73" t="s">
        <v>8725</v>
      </c>
      <c r="C3852" s="73" t="s">
        <v>8726</v>
      </c>
      <c r="D3852" s="73" t="s">
        <v>48</v>
      </c>
      <c r="E3852" s="74">
        <f>IF(D3852="男",1,2)</f>
        <v>1</v>
      </c>
      <c r="F3852" s="73" t="s">
        <v>1397</v>
      </c>
      <c r="G3852" s="73" t="str">
        <f>VLOOKUP(F3852,学校番号,3,FALSE)</f>
        <v>070154</v>
      </c>
    </row>
    <row r="3853" spans="1:7" hidden="1" x14ac:dyDescent="0.15">
      <c r="A3853" s="72">
        <v>6478</v>
      </c>
      <c r="B3853" s="73" t="s">
        <v>8727</v>
      </c>
      <c r="C3853" s="73" t="s">
        <v>8728</v>
      </c>
      <c r="D3853" s="73" t="s">
        <v>48</v>
      </c>
      <c r="E3853" s="74">
        <f>IF(D3853="男",1,2)</f>
        <v>1</v>
      </c>
      <c r="F3853" s="73" t="s">
        <v>1397</v>
      </c>
      <c r="G3853" s="73" t="str">
        <f>VLOOKUP(F3853,学校番号,3,FALSE)</f>
        <v>070154</v>
      </c>
    </row>
    <row r="3854" spans="1:7" hidden="1" x14ac:dyDescent="0.15">
      <c r="A3854" s="72">
        <v>6479</v>
      </c>
      <c r="B3854" s="73" t="s">
        <v>8729</v>
      </c>
      <c r="C3854" s="73" t="s">
        <v>8730</v>
      </c>
      <c r="D3854" s="73" t="s">
        <v>48</v>
      </c>
      <c r="E3854" s="74">
        <f>IF(D3854="男",1,2)</f>
        <v>1</v>
      </c>
      <c r="F3854" s="73" t="s">
        <v>1397</v>
      </c>
      <c r="G3854" s="73" t="str">
        <f>VLOOKUP(F3854,学校番号,3,FALSE)</f>
        <v>070154</v>
      </c>
    </row>
    <row r="3855" spans="1:7" hidden="1" x14ac:dyDescent="0.15">
      <c r="A3855" s="72">
        <v>6480</v>
      </c>
      <c r="B3855" s="73" t="s">
        <v>8731</v>
      </c>
      <c r="C3855" s="73" t="s">
        <v>8732</v>
      </c>
      <c r="D3855" s="73" t="s">
        <v>48</v>
      </c>
      <c r="E3855" s="74">
        <f>IF(D3855="男",1,2)</f>
        <v>1</v>
      </c>
      <c r="F3855" s="73" t="s">
        <v>1397</v>
      </c>
      <c r="G3855" s="73" t="str">
        <f>VLOOKUP(F3855,学校番号,3,FALSE)</f>
        <v>070154</v>
      </c>
    </row>
    <row r="3856" spans="1:7" hidden="1" x14ac:dyDescent="0.15">
      <c r="A3856" s="72">
        <v>6481</v>
      </c>
      <c r="B3856" s="73" t="s">
        <v>8733</v>
      </c>
      <c r="C3856" s="73" t="s">
        <v>8734</v>
      </c>
      <c r="D3856" s="73" t="s">
        <v>48</v>
      </c>
      <c r="E3856" s="74">
        <f>IF(D3856="男",1,2)</f>
        <v>1</v>
      </c>
      <c r="F3856" s="73" t="s">
        <v>1195</v>
      </c>
      <c r="G3856" s="73" t="str">
        <f>VLOOKUP(F3856,学校番号,3,FALSE)</f>
        <v>070082</v>
      </c>
    </row>
    <row r="3857" spans="1:7" hidden="1" x14ac:dyDescent="0.15">
      <c r="A3857" s="72">
        <v>6482</v>
      </c>
      <c r="B3857" s="73" t="s">
        <v>8735</v>
      </c>
      <c r="C3857" s="73" t="s">
        <v>8736</v>
      </c>
      <c r="D3857" s="73" t="s">
        <v>48</v>
      </c>
      <c r="E3857" s="74">
        <f>IF(D3857="男",1,2)</f>
        <v>1</v>
      </c>
      <c r="F3857" s="73" t="s">
        <v>988</v>
      </c>
      <c r="G3857" s="73" t="str">
        <f>VLOOKUP(F3857,学校番号,3,FALSE)</f>
        <v>070007</v>
      </c>
    </row>
    <row r="3858" spans="1:7" hidden="1" x14ac:dyDescent="0.15">
      <c r="A3858" s="72">
        <v>6483</v>
      </c>
      <c r="B3858" s="73" t="s">
        <v>8737</v>
      </c>
      <c r="C3858" s="73" t="s">
        <v>8738</v>
      </c>
      <c r="D3858" s="73" t="s">
        <v>48</v>
      </c>
      <c r="E3858" s="74">
        <f>IF(D3858="男",1,2)</f>
        <v>1</v>
      </c>
      <c r="F3858" s="73" t="s">
        <v>988</v>
      </c>
      <c r="G3858" s="73" t="str">
        <f>VLOOKUP(F3858,学校番号,3,FALSE)</f>
        <v>070007</v>
      </c>
    </row>
    <row r="3859" spans="1:7" hidden="1" x14ac:dyDescent="0.15">
      <c r="A3859" s="72">
        <v>6484</v>
      </c>
      <c r="B3859" s="73" t="s">
        <v>8739</v>
      </c>
      <c r="C3859" s="73" t="s">
        <v>6599</v>
      </c>
      <c r="D3859" s="73" t="s">
        <v>48</v>
      </c>
      <c r="E3859" s="74">
        <f>IF(D3859="男",1,2)</f>
        <v>1</v>
      </c>
      <c r="F3859" s="73" t="s">
        <v>988</v>
      </c>
      <c r="G3859" s="73" t="str">
        <f>VLOOKUP(F3859,学校番号,3,FALSE)</f>
        <v>070007</v>
      </c>
    </row>
    <row r="3860" spans="1:7" hidden="1" x14ac:dyDescent="0.15">
      <c r="A3860" s="72">
        <v>6485</v>
      </c>
      <c r="B3860" s="73" t="s">
        <v>8740</v>
      </c>
      <c r="C3860" s="73" t="s">
        <v>8741</v>
      </c>
      <c r="D3860" s="73" t="s">
        <v>48</v>
      </c>
      <c r="E3860" s="74">
        <f>IF(D3860="男",1,2)</f>
        <v>1</v>
      </c>
      <c r="F3860" s="73" t="s">
        <v>988</v>
      </c>
      <c r="G3860" s="73" t="str">
        <f>VLOOKUP(F3860,学校番号,3,FALSE)</f>
        <v>070007</v>
      </c>
    </row>
    <row r="3861" spans="1:7" hidden="1" x14ac:dyDescent="0.15">
      <c r="A3861" s="72">
        <v>6486</v>
      </c>
      <c r="B3861" s="73" t="s">
        <v>8742</v>
      </c>
      <c r="C3861" s="73" t="s">
        <v>8743</v>
      </c>
      <c r="D3861" s="73" t="s">
        <v>48</v>
      </c>
      <c r="E3861" s="74">
        <f>IF(D3861="男",1,2)</f>
        <v>1</v>
      </c>
      <c r="F3861" s="73" t="s">
        <v>988</v>
      </c>
      <c r="G3861" s="73" t="str">
        <f>VLOOKUP(F3861,学校番号,3,FALSE)</f>
        <v>070007</v>
      </c>
    </row>
    <row r="3862" spans="1:7" hidden="1" x14ac:dyDescent="0.15">
      <c r="A3862" s="72">
        <v>6487</v>
      </c>
      <c r="B3862" s="73" t="s">
        <v>8744</v>
      </c>
      <c r="C3862" s="73" t="s">
        <v>8745</v>
      </c>
      <c r="D3862" s="73" t="s">
        <v>48</v>
      </c>
      <c r="E3862" s="74">
        <f>IF(D3862="男",1,2)</f>
        <v>1</v>
      </c>
      <c r="F3862" s="73" t="s">
        <v>988</v>
      </c>
      <c r="G3862" s="73" t="str">
        <f>VLOOKUP(F3862,学校番号,3,FALSE)</f>
        <v>070007</v>
      </c>
    </row>
    <row r="3863" spans="1:7" hidden="1" x14ac:dyDescent="0.15">
      <c r="A3863" s="72">
        <v>6488</v>
      </c>
      <c r="B3863" s="73" t="s">
        <v>8746</v>
      </c>
      <c r="C3863" s="73" t="s">
        <v>8747</v>
      </c>
      <c r="D3863" s="73" t="s">
        <v>48</v>
      </c>
      <c r="E3863" s="74">
        <f>IF(D3863="男",1,2)</f>
        <v>1</v>
      </c>
      <c r="F3863" s="73" t="s">
        <v>988</v>
      </c>
      <c r="G3863" s="73" t="str">
        <f>VLOOKUP(F3863,学校番号,3,FALSE)</f>
        <v>070007</v>
      </c>
    </row>
    <row r="3864" spans="1:7" hidden="1" x14ac:dyDescent="0.15">
      <c r="A3864" s="72">
        <v>6489</v>
      </c>
      <c r="B3864" s="73" t="s">
        <v>8748</v>
      </c>
      <c r="C3864" s="73" t="s">
        <v>8749</v>
      </c>
      <c r="D3864" s="73" t="s">
        <v>48</v>
      </c>
      <c r="E3864" s="74">
        <f>IF(D3864="男",1,2)</f>
        <v>1</v>
      </c>
      <c r="F3864" s="73" t="s">
        <v>988</v>
      </c>
      <c r="G3864" s="73" t="str">
        <f>VLOOKUP(F3864,学校番号,3,FALSE)</f>
        <v>070007</v>
      </c>
    </row>
    <row r="3865" spans="1:7" hidden="1" x14ac:dyDescent="0.15">
      <c r="A3865" s="72">
        <v>6490</v>
      </c>
      <c r="B3865" s="73" t="s">
        <v>8750</v>
      </c>
      <c r="C3865" s="73" t="s">
        <v>8751</v>
      </c>
      <c r="D3865" s="73" t="s">
        <v>48</v>
      </c>
      <c r="E3865" s="74">
        <f>IF(D3865="男",1,2)</f>
        <v>1</v>
      </c>
      <c r="F3865" s="73" t="s">
        <v>988</v>
      </c>
      <c r="G3865" s="73" t="str">
        <f>VLOOKUP(F3865,学校番号,3,FALSE)</f>
        <v>070007</v>
      </c>
    </row>
    <row r="3866" spans="1:7" hidden="1" x14ac:dyDescent="0.15">
      <c r="A3866" s="72">
        <v>6491</v>
      </c>
      <c r="B3866" s="73" t="s">
        <v>8752</v>
      </c>
      <c r="C3866" s="73" t="s">
        <v>8753</v>
      </c>
      <c r="D3866" s="73" t="s">
        <v>48</v>
      </c>
      <c r="E3866" s="74">
        <f>IF(D3866="男",1,2)</f>
        <v>1</v>
      </c>
      <c r="F3866" s="73" t="s">
        <v>1195</v>
      </c>
      <c r="G3866" s="73" t="str">
        <f>VLOOKUP(F3866,学校番号,3,FALSE)</f>
        <v>070082</v>
      </c>
    </row>
    <row r="3867" spans="1:7" hidden="1" x14ac:dyDescent="0.15">
      <c r="A3867" s="72">
        <v>6492</v>
      </c>
      <c r="B3867" s="73" t="s">
        <v>8754</v>
      </c>
      <c r="C3867" s="73" t="s">
        <v>8755</v>
      </c>
      <c r="D3867" s="73" t="s">
        <v>49</v>
      </c>
      <c r="E3867" s="74">
        <f>IF(D3867="男",1,2)</f>
        <v>2</v>
      </c>
      <c r="F3867" s="73" t="s">
        <v>1195</v>
      </c>
      <c r="G3867" s="73" t="str">
        <f>VLOOKUP(F3867,学校番号,3,FALSE)</f>
        <v>070082</v>
      </c>
    </row>
    <row r="3868" spans="1:7" hidden="1" x14ac:dyDescent="0.15">
      <c r="A3868" s="72">
        <v>6493</v>
      </c>
      <c r="B3868" s="73" t="s">
        <v>8756</v>
      </c>
      <c r="C3868" s="73" t="s">
        <v>8686</v>
      </c>
      <c r="D3868" s="73" t="s">
        <v>49</v>
      </c>
      <c r="E3868" s="74">
        <f>IF(D3868="男",1,2)</f>
        <v>2</v>
      </c>
      <c r="F3868" s="73" t="s">
        <v>1195</v>
      </c>
      <c r="G3868" s="73" t="str">
        <f>VLOOKUP(F3868,学校番号,3,FALSE)</f>
        <v>070082</v>
      </c>
    </row>
    <row r="3869" spans="1:7" hidden="1" x14ac:dyDescent="0.15">
      <c r="A3869" s="72">
        <v>6494</v>
      </c>
      <c r="B3869" s="73" t="s">
        <v>8757</v>
      </c>
      <c r="C3869" s="73" t="s">
        <v>8758</v>
      </c>
      <c r="D3869" s="73" t="s">
        <v>48</v>
      </c>
      <c r="E3869" s="74">
        <f>IF(D3869="男",1,2)</f>
        <v>1</v>
      </c>
      <c r="F3869" s="73" t="s">
        <v>1195</v>
      </c>
      <c r="G3869" s="73" t="str">
        <f>VLOOKUP(F3869,学校番号,3,FALSE)</f>
        <v>070082</v>
      </c>
    </row>
    <row r="3870" spans="1:7" hidden="1" x14ac:dyDescent="0.15">
      <c r="A3870" s="72">
        <v>6495</v>
      </c>
      <c r="B3870" s="73" t="s">
        <v>8759</v>
      </c>
      <c r="C3870" s="73" t="s">
        <v>8760</v>
      </c>
      <c r="D3870" s="73" t="s">
        <v>49</v>
      </c>
      <c r="E3870" s="74">
        <f>IF(D3870="男",1,2)</f>
        <v>2</v>
      </c>
      <c r="F3870" s="73" t="s">
        <v>1195</v>
      </c>
      <c r="G3870" s="73" t="str">
        <f>VLOOKUP(F3870,学校番号,3,FALSE)</f>
        <v>070082</v>
      </c>
    </row>
    <row r="3871" spans="1:7" hidden="1" x14ac:dyDescent="0.15">
      <c r="A3871" s="72">
        <v>6496</v>
      </c>
      <c r="B3871" s="73" t="s">
        <v>8761</v>
      </c>
      <c r="C3871" s="73" t="s">
        <v>8762</v>
      </c>
      <c r="D3871" s="73" t="s">
        <v>48</v>
      </c>
      <c r="E3871" s="74">
        <f>IF(D3871="男",1,2)</f>
        <v>1</v>
      </c>
      <c r="F3871" s="73" t="s">
        <v>1195</v>
      </c>
      <c r="G3871" s="73" t="str">
        <f>VLOOKUP(F3871,学校番号,3,FALSE)</f>
        <v>070082</v>
      </c>
    </row>
    <row r="3872" spans="1:7" hidden="1" x14ac:dyDescent="0.15">
      <c r="A3872" s="72">
        <v>6497</v>
      </c>
      <c r="B3872" s="73" t="s">
        <v>8763</v>
      </c>
      <c r="C3872" s="73" t="s">
        <v>8764</v>
      </c>
      <c r="D3872" s="73" t="s">
        <v>48</v>
      </c>
      <c r="E3872" s="74">
        <f>IF(D3872="男",1,2)</f>
        <v>1</v>
      </c>
      <c r="F3872" s="73" t="s">
        <v>1195</v>
      </c>
      <c r="G3872" s="73" t="str">
        <f>VLOOKUP(F3872,学校番号,3,FALSE)</f>
        <v>070082</v>
      </c>
    </row>
    <row r="3873" spans="1:11" hidden="1" x14ac:dyDescent="0.15">
      <c r="A3873" s="72">
        <v>6498</v>
      </c>
      <c r="B3873" s="73" t="s">
        <v>8765</v>
      </c>
      <c r="C3873" s="73" t="s">
        <v>8766</v>
      </c>
      <c r="D3873" s="73" t="s">
        <v>48</v>
      </c>
      <c r="E3873" s="74">
        <f>IF(D3873="男",1,2)</f>
        <v>1</v>
      </c>
      <c r="F3873" s="73" t="s">
        <v>1195</v>
      </c>
      <c r="G3873" s="73" t="str">
        <f>VLOOKUP(F3873,学校番号,3,FALSE)</f>
        <v>070082</v>
      </c>
    </row>
    <row r="3874" spans="1:11" hidden="1" x14ac:dyDescent="0.15">
      <c r="A3874" s="72">
        <v>6499</v>
      </c>
      <c r="B3874" s="73" t="s">
        <v>8767</v>
      </c>
      <c r="C3874" s="73" t="s">
        <v>8768</v>
      </c>
      <c r="D3874" s="73" t="s">
        <v>48</v>
      </c>
      <c r="E3874" s="74">
        <f>IF(D3874="男",1,2)</f>
        <v>1</v>
      </c>
      <c r="F3874" s="73" t="s">
        <v>1195</v>
      </c>
      <c r="G3874" s="73" t="str">
        <f>VLOOKUP(F3874,学校番号,3,FALSE)</f>
        <v>070082</v>
      </c>
    </row>
    <row r="3875" spans="1:11" hidden="1" x14ac:dyDescent="0.15">
      <c r="A3875" s="72">
        <v>6500</v>
      </c>
      <c r="B3875" s="73" t="s">
        <v>8769</v>
      </c>
      <c r="C3875" s="73" t="s">
        <v>8770</v>
      </c>
      <c r="D3875" s="73" t="s">
        <v>48</v>
      </c>
      <c r="E3875" s="74">
        <f>IF(D3875="男",1,2)</f>
        <v>1</v>
      </c>
      <c r="F3875" s="73" t="s">
        <v>1195</v>
      </c>
      <c r="G3875" s="73" t="str">
        <f>VLOOKUP(F3875,学校番号,3,FALSE)</f>
        <v>070082</v>
      </c>
    </row>
    <row r="3876" spans="1:11" ht="13.5" customHeight="1" x14ac:dyDescent="0.15">
      <c r="A3876" s="82"/>
      <c r="B3876" s="83"/>
      <c r="C3876" s="83"/>
      <c r="D3876" s="83"/>
      <c r="E3876" s="74" t="str">
        <f>IF(D3876="","",IF(D3876="男",1,2))</f>
        <v/>
      </c>
      <c r="F3876" s="83"/>
      <c r="G3876" s="73" t="e">
        <f>VLOOKUP(F3876,学校番号,3,FALSE)</f>
        <v>#N/A</v>
      </c>
      <c r="H3876" s="85" t="s">
        <v>8870</v>
      </c>
      <c r="I3876" s="84"/>
      <c r="J3876" s="84"/>
      <c r="K3876" s="84"/>
    </row>
    <row r="3877" spans="1:11" ht="13.5" customHeight="1" x14ac:dyDescent="0.15">
      <c r="A3877" s="82"/>
      <c r="B3877" s="83"/>
      <c r="C3877" s="83"/>
      <c r="D3877" s="83"/>
      <c r="E3877" s="74" t="str">
        <f t="shared" ref="E3877:E3891" si="0">IF(D3877="","",IF(D3877="男",1,2))</f>
        <v/>
      </c>
      <c r="F3877" s="83"/>
      <c r="G3877" s="73" t="e">
        <f>VLOOKUP(F3877,学校番号,3,FALSE)</f>
        <v>#N/A</v>
      </c>
      <c r="H3877" s="85"/>
      <c r="I3877" s="84"/>
      <c r="J3877" s="84"/>
      <c r="K3877" s="84"/>
    </row>
    <row r="3878" spans="1:11" ht="13.5" customHeight="1" x14ac:dyDescent="0.15">
      <c r="A3878" s="82"/>
      <c r="B3878" s="83"/>
      <c r="C3878" s="83"/>
      <c r="D3878" s="83"/>
      <c r="E3878" s="74" t="str">
        <f t="shared" si="0"/>
        <v/>
      </c>
      <c r="F3878" s="83"/>
      <c r="G3878" s="73" t="e">
        <f>VLOOKUP(F3878,学校番号,3,FALSE)</f>
        <v>#N/A</v>
      </c>
      <c r="H3878" s="85"/>
      <c r="I3878" s="84"/>
      <c r="J3878" s="84"/>
      <c r="K3878" s="84"/>
    </row>
    <row r="3879" spans="1:11" ht="13.5" customHeight="1" x14ac:dyDescent="0.15">
      <c r="A3879" s="82"/>
      <c r="B3879" s="83"/>
      <c r="C3879" s="83"/>
      <c r="D3879" s="83"/>
      <c r="E3879" s="74" t="str">
        <f t="shared" si="0"/>
        <v/>
      </c>
      <c r="F3879" s="83"/>
      <c r="G3879" s="73" t="e">
        <f>VLOOKUP(F3879,学校番号,3,FALSE)</f>
        <v>#N/A</v>
      </c>
      <c r="H3879" s="85"/>
      <c r="I3879" s="84"/>
      <c r="J3879" s="84"/>
      <c r="K3879" s="84"/>
    </row>
    <row r="3880" spans="1:11" ht="13.5" customHeight="1" x14ac:dyDescent="0.15">
      <c r="A3880" s="82"/>
      <c r="B3880" s="83"/>
      <c r="C3880" s="83"/>
      <c r="D3880" s="83"/>
      <c r="E3880" s="74" t="str">
        <f t="shared" si="0"/>
        <v/>
      </c>
      <c r="F3880" s="83"/>
      <c r="G3880" s="73" t="e">
        <f>VLOOKUP(F3880,学校番号,3,FALSE)</f>
        <v>#N/A</v>
      </c>
      <c r="H3880" s="85"/>
      <c r="I3880" s="84"/>
      <c r="J3880" s="84"/>
      <c r="K3880" s="84"/>
    </row>
    <row r="3881" spans="1:11" ht="13.5" customHeight="1" x14ac:dyDescent="0.15">
      <c r="A3881" s="82"/>
      <c r="B3881" s="83"/>
      <c r="C3881" s="83"/>
      <c r="D3881" s="83"/>
      <c r="E3881" s="74" t="str">
        <f t="shared" si="0"/>
        <v/>
      </c>
      <c r="F3881" s="83"/>
      <c r="G3881" s="73" t="e">
        <f>VLOOKUP(F3881,学校番号,3,FALSE)</f>
        <v>#N/A</v>
      </c>
      <c r="H3881" s="85"/>
      <c r="I3881" s="84"/>
      <c r="J3881" s="84"/>
      <c r="K3881" s="84"/>
    </row>
    <row r="3882" spans="1:11" ht="13.5" customHeight="1" x14ac:dyDescent="0.15">
      <c r="A3882" s="82"/>
      <c r="B3882" s="83"/>
      <c r="C3882" s="83"/>
      <c r="D3882" s="83"/>
      <c r="E3882" s="74" t="str">
        <f t="shared" si="0"/>
        <v/>
      </c>
      <c r="F3882" s="83"/>
      <c r="G3882" s="73" t="e">
        <f>VLOOKUP(F3882,学校番号,3,FALSE)</f>
        <v>#N/A</v>
      </c>
      <c r="H3882" s="85"/>
      <c r="I3882" s="84"/>
      <c r="J3882" s="84"/>
      <c r="K3882" s="84"/>
    </row>
    <row r="3883" spans="1:11" ht="13.5" customHeight="1" x14ac:dyDescent="0.15">
      <c r="A3883" s="82"/>
      <c r="B3883" s="83"/>
      <c r="C3883" s="83"/>
      <c r="D3883" s="83"/>
      <c r="E3883" s="74" t="str">
        <f t="shared" si="0"/>
        <v/>
      </c>
      <c r="F3883" s="83"/>
      <c r="G3883" s="73" t="e">
        <f>VLOOKUP(F3883,学校番号,3,FALSE)</f>
        <v>#N/A</v>
      </c>
      <c r="H3883" s="85"/>
      <c r="I3883" s="84"/>
      <c r="J3883" s="84"/>
      <c r="K3883" s="84"/>
    </row>
    <row r="3884" spans="1:11" ht="13.5" customHeight="1" x14ac:dyDescent="0.15">
      <c r="A3884" s="82"/>
      <c r="B3884" s="83"/>
      <c r="C3884" s="83"/>
      <c r="D3884" s="83"/>
      <c r="E3884" s="74" t="str">
        <f t="shared" si="0"/>
        <v/>
      </c>
      <c r="F3884" s="83"/>
      <c r="G3884" s="73" t="e">
        <f>VLOOKUP(F3884,学校番号,3,FALSE)</f>
        <v>#N/A</v>
      </c>
      <c r="H3884" s="85"/>
      <c r="I3884" s="84"/>
      <c r="J3884" s="84"/>
      <c r="K3884" s="84"/>
    </row>
    <row r="3885" spans="1:11" ht="13.5" customHeight="1" x14ac:dyDescent="0.15">
      <c r="A3885" s="82"/>
      <c r="B3885" s="83"/>
      <c r="C3885" s="83"/>
      <c r="D3885" s="83"/>
      <c r="E3885" s="74" t="str">
        <f t="shared" si="0"/>
        <v/>
      </c>
      <c r="F3885" s="83"/>
      <c r="G3885" s="73" t="e">
        <f>VLOOKUP(F3885,学校番号,3,FALSE)</f>
        <v>#N/A</v>
      </c>
      <c r="H3885" s="85"/>
      <c r="I3885" s="84"/>
      <c r="J3885" s="84"/>
      <c r="K3885" s="84"/>
    </row>
    <row r="3886" spans="1:11" ht="13.5" customHeight="1" x14ac:dyDescent="0.15">
      <c r="A3886" s="82"/>
      <c r="B3886" s="83"/>
      <c r="C3886" s="83"/>
      <c r="D3886" s="83"/>
      <c r="E3886" s="74" t="str">
        <f t="shared" si="0"/>
        <v/>
      </c>
      <c r="F3886" s="83"/>
      <c r="G3886" s="73" t="e">
        <f>VLOOKUP(F3886,学校番号,3,FALSE)</f>
        <v>#N/A</v>
      </c>
      <c r="H3886" s="85"/>
      <c r="I3886" s="84"/>
      <c r="J3886" s="84"/>
      <c r="K3886" s="84"/>
    </row>
    <row r="3887" spans="1:11" ht="13.5" customHeight="1" x14ac:dyDescent="0.15">
      <c r="A3887" s="82"/>
      <c r="B3887" s="83"/>
      <c r="C3887" s="83"/>
      <c r="D3887" s="83"/>
      <c r="E3887" s="74" t="str">
        <f t="shared" si="0"/>
        <v/>
      </c>
      <c r="F3887" s="83"/>
      <c r="G3887" s="73" t="e">
        <f>VLOOKUP(F3887,学校番号,3,FALSE)</f>
        <v>#N/A</v>
      </c>
      <c r="H3887" s="85"/>
      <c r="I3887" s="84"/>
      <c r="J3887" s="84"/>
      <c r="K3887" s="84"/>
    </row>
    <row r="3888" spans="1:11" ht="13.5" customHeight="1" x14ac:dyDescent="0.15">
      <c r="A3888" s="82"/>
      <c r="B3888" s="83"/>
      <c r="C3888" s="83"/>
      <c r="D3888" s="83"/>
      <c r="E3888" s="74" t="str">
        <f t="shared" si="0"/>
        <v/>
      </c>
      <c r="F3888" s="83"/>
      <c r="G3888" s="73" t="e">
        <f>VLOOKUP(F3888,学校番号,3,FALSE)</f>
        <v>#N/A</v>
      </c>
      <c r="H3888" s="85"/>
      <c r="I3888" s="84"/>
      <c r="J3888" s="84"/>
      <c r="K3888" s="84"/>
    </row>
    <row r="3889" spans="1:11" ht="13.5" customHeight="1" x14ac:dyDescent="0.15">
      <c r="A3889" s="82"/>
      <c r="B3889" s="83"/>
      <c r="C3889" s="83"/>
      <c r="D3889" s="83"/>
      <c r="E3889" s="74" t="str">
        <f t="shared" si="0"/>
        <v/>
      </c>
      <c r="F3889" s="83"/>
      <c r="G3889" s="73" t="e">
        <f>VLOOKUP(F3889,学校番号,3,FALSE)</f>
        <v>#N/A</v>
      </c>
      <c r="H3889" s="85"/>
      <c r="I3889" s="84"/>
      <c r="J3889" s="84"/>
      <c r="K3889" s="84"/>
    </row>
    <row r="3890" spans="1:11" ht="13.5" customHeight="1" x14ac:dyDescent="0.15">
      <c r="A3890" s="82"/>
      <c r="B3890" s="83"/>
      <c r="C3890" s="83"/>
      <c r="D3890" s="83"/>
      <c r="E3890" s="74" t="str">
        <f t="shared" si="0"/>
        <v/>
      </c>
      <c r="F3890" s="83"/>
      <c r="G3890" s="73" t="e">
        <f>VLOOKUP(F3890,学校番号,3,FALSE)</f>
        <v>#N/A</v>
      </c>
      <c r="H3890" s="85"/>
      <c r="I3890" s="84"/>
      <c r="J3890" s="84"/>
      <c r="K3890" s="84"/>
    </row>
    <row r="3891" spans="1:11" ht="13.5" customHeight="1" x14ac:dyDescent="0.15">
      <c r="A3891" s="82"/>
      <c r="B3891" s="83"/>
      <c r="C3891" s="83"/>
      <c r="D3891" s="83"/>
      <c r="E3891" s="74" t="str">
        <f t="shared" si="0"/>
        <v/>
      </c>
      <c r="F3891" s="83"/>
      <c r="G3891" s="73" t="e">
        <f>VLOOKUP(F3891,学校番号,3,FALSE)</f>
        <v>#N/A</v>
      </c>
      <c r="H3891" s="85"/>
      <c r="I3891" s="84"/>
      <c r="J3891" s="84"/>
      <c r="K3891" s="84"/>
    </row>
    <row r="3892" spans="1:11" x14ac:dyDescent="0.15">
      <c r="F3892" s="86" t="s">
        <v>8871</v>
      </c>
    </row>
    <row r="3893" spans="1:11" x14ac:dyDescent="0.15">
      <c r="F3893" s="86" t="s">
        <v>8872</v>
      </c>
    </row>
    <row r="3894" spans="1:11" x14ac:dyDescent="0.15">
      <c r="F3894" s="15"/>
    </row>
  </sheetData>
  <sheetProtection password="CE28" sheet="1" selectLockedCells="1"/>
  <sortState ref="A2:G3924">
    <sortCondition ref="A2:A3924"/>
  </sortState>
  <mergeCells count="1">
    <mergeCell ref="H3876:H3891"/>
  </mergeCells>
  <phoneticPr fontId="4"/>
  <conditionalFormatting sqref="A1:A1048576">
    <cfRule type="duplicateValues" dxfId="0" priority="1"/>
  </conditionalFormatting>
  <dataValidations count="1">
    <dataValidation type="list" allowBlank="1" showInputMessage="1" showErrorMessage="1" sqref="D274:D321" xr:uid="{4AC0D89E-ECBA-47A7-9017-53A3A4398287}">
      <formula1>$D$25:$D$26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49A9621-B290-41CF-8EA4-C09FC25FBA98}">
          <x14:formula1>
            <xm:f>学校名!$A$2:$A$285</xm:f>
          </x14:formula1>
          <xm:sqref>F3876:F3891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P408"/>
  <sheetViews>
    <sheetView tabSelected="1" zoomScaleNormal="100" workbookViewId="0">
      <pane ySplit="2" topLeftCell="A3" activePane="bottomLeft" state="frozen"/>
      <selection pane="bottomLeft" activeCell="H10" sqref="H10"/>
    </sheetView>
  </sheetViews>
  <sheetFormatPr defaultRowHeight="20.100000000000001" customHeight="1" x14ac:dyDescent="0.15"/>
  <cols>
    <col min="1" max="1" width="8.625" style="36" customWidth="1"/>
    <col min="2" max="2" width="15" style="40" bestFit="1" customWidth="1"/>
    <col min="3" max="3" width="12.75" style="40" bestFit="1" customWidth="1"/>
    <col min="4" max="4" width="5.5" style="17" customWidth="1"/>
    <col min="5" max="5" width="15.625" style="17" customWidth="1"/>
    <col min="6" max="6" width="7.5" style="17" customWidth="1"/>
    <col min="7" max="7" width="9" style="16" bestFit="1" customWidth="1"/>
    <col min="8" max="8" width="19.5" style="50" customWidth="1"/>
    <col min="9" max="9" width="5.625" style="40" customWidth="1"/>
    <col min="10" max="10" width="14.375" style="25" customWidth="1"/>
    <col min="11" max="11" width="1.5" style="16" customWidth="1"/>
    <col min="12" max="12" width="16.5" style="16" customWidth="1"/>
    <col min="13" max="13" width="13.25" style="16" customWidth="1"/>
    <col min="14" max="14" width="8.5" style="25" bestFit="1" customWidth="1"/>
    <col min="15" max="15" width="41" style="16" customWidth="1"/>
    <col min="16" max="16" width="4.125" style="16" customWidth="1"/>
    <col min="17" max="16384" width="9" style="16"/>
  </cols>
  <sheetData>
    <row r="1" spans="1:16" ht="20.100000000000001" customHeight="1" x14ac:dyDescent="0.15">
      <c r="G1" s="18" t="s">
        <v>33</v>
      </c>
      <c r="H1" s="47" t="s">
        <v>47</v>
      </c>
      <c r="I1" s="41"/>
      <c r="J1" s="18" t="s">
        <v>33</v>
      </c>
      <c r="L1" s="57" t="s">
        <v>26</v>
      </c>
      <c r="M1" s="58"/>
      <c r="N1" s="58"/>
      <c r="O1" s="58"/>
      <c r="P1" s="59"/>
    </row>
    <row r="2" spans="1:16" s="21" customFormat="1" ht="20.100000000000001" customHeight="1" x14ac:dyDescent="0.15">
      <c r="A2" s="37" t="s">
        <v>38</v>
      </c>
      <c r="B2" s="43" t="s">
        <v>3</v>
      </c>
      <c r="C2" s="43" t="s">
        <v>4</v>
      </c>
      <c r="D2" s="19" t="s">
        <v>200</v>
      </c>
      <c r="E2" s="19" t="s">
        <v>201</v>
      </c>
      <c r="F2" s="19" t="s">
        <v>201</v>
      </c>
      <c r="G2" s="20" t="s">
        <v>37</v>
      </c>
      <c r="H2" s="48" t="s">
        <v>5</v>
      </c>
      <c r="I2" s="42" t="s">
        <v>25</v>
      </c>
      <c r="J2" s="18" t="s">
        <v>6</v>
      </c>
      <c r="L2" s="60" t="s">
        <v>57</v>
      </c>
      <c r="M2" s="61"/>
      <c r="N2" s="61"/>
      <c r="O2" s="61"/>
      <c r="P2" s="62"/>
    </row>
    <row r="3" spans="1:16" ht="20.100000000000001" customHeight="1" x14ac:dyDescent="0.15">
      <c r="A3" s="38">
        <f>202200000+G3</f>
        <v>202200000</v>
      </c>
      <c r="B3" s="44" t="str">
        <f t="shared" ref="B3:B66" si="0">IF(G3="","",VLOOKUP(G3,選手,2,FALSE))</f>
        <v/>
      </c>
      <c r="C3" s="44" t="str">
        <f t="shared" ref="C3:C34" si="1">IF(G3="","",ASC(VLOOKUP(G3,選手,3,FALSE)))</f>
        <v/>
      </c>
      <c r="D3" s="22" t="str">
        <f t="shared" ref="D3:D66" si="2">IF(G3="","",ASC(VLOOKUP(G3,選手,5,FALSE)))</f>
        <v/>
      </c>
      <c r="E3" s="22" t="str">
        <f t="shared" ref="E3:E66" si="3">IF(G3="","",VLOOKUP(G3,選手,6,FALSE))</f>
        <v/>
      </c>
      <c r="F3" s="22" t="str">
        <f t="shared" ref="F3:F66" si="4">IF(G3="","",ASC(VLOOKUP(G3,選手,7,FALSE)))</f>
        <v/>
      </c>
      <c r="G3" s="23"/>
      <c r="H3" s="49"/>
      <c r="I3" s="39" t="str">
        <f t="shared" ref="I3:I12" si="5">IF(H3="","",VLOOKUP(H3,種目コード,2,FALSE))</f>
        <v/>
      </c>
      <c r="J3" s="24"/>
      <c r="L3" s="60" t="s">
        <v>27</v>
      </c>
      <c r="M3" s="61"/>
      <c r="N3" s="61"/>
      <c r="O3" s="61"/>
      <c r="P3" s="62"/>
    </row>
    <row r="4" spans="1:16" ht="20.100000000000001" customHeight="1" x14ac:dyDescent="0.15">
      <c r="A4" s="38">
        <f t="shared" ref="A4:A67" si="6">202200000+G4</f>
        <v>202200000</v>
      </c>
      <c r="B4" s="44" t="str">
        <f t="shared" si="0"/>
        <v/>
      </c>
      <c r="C4" s="44" t="str">
        <f t="shared" si="1"/>
        <v/>
      </c>
      <c r="D4" s="22" t="str">
        <f t="shared" si="2"/>
        <v/>
      </c>
      <c r="E4" s="22" t="str">
        <f t="shared" si="3"/>
        <v/>
      </c>
      <c r="F4" s="22" t="str">
        <f t="shared" si="4"/>
        <v/>
      </c>
      <c r="G4" s="23"/>
      <c r="H4" s="49"/>
      <c r="I4" s="39" t="str">
        <f t="shared" si="5"/>
        <v/>
      </c>
      <c r="J4" s="24"/>
      <c r="L4" s="60" t="s">
        <v>28</v>
      </c>
      <c r="M4" s="61"/>
      <c r="N4" s="61"/>
      <c r="O4" s="61"/>
      <c r="P4" s="62"/>
    </row>
    <row r="5" spans="1:16" ht="20.100000000000001" customHeight="1" thickBot="1" x14ac:dyDescent="0.2">
      <c r="A5" s="38">
        <f t="shared" si="6"/>
        <v>202200000</v>
      </c>
      <c r="B5" s="44" t="str">
        <f t="shared" si="0"/>
        <v/>
      </c>
      <c r="C5" s="44" t="str">
        <f t="shared" si="1"/>
        <v/>
      </c>
      <c r="D5" s="22" t="str">
        <f t="shared" si="2"/>
        <v/>
      </c>
      <c r="E5" s="22" t="str">
        <f t="shared" si="3"/>
        <v/>
      </c>
      <c r="F5" s="22" t="str">
        <f t="shared" si="4"/>
        <v/>
      </c>
      <c r="G5" s="23"/>
      <c r="H5" s="49"/>
      <c r="I5" s="39" t="str">
        <f t="shared" si="5"/>
        <v/>
      </c>
      <c r="J5" s="24"/>
      <c r="L5" s="63" t="s">
        <v>55</v>
      </c>
      <c r="M5" s="64"/>
      <c r="N5" s="64"/>
      <c r="O5" s="64"/>
      <c r="P5" s="65"/>
    </row>
    <row r="6" spans="1:16" ht="20.100000000000001" customHeight="1" x14ac:dyDescent="0.15">
      <c r="A6" s="38">
        <f t="shared" si="6"/>
        <v>202200000</v>
      </c>
      <c r="B6" s="44" t="str">
        <f t="shared" si="0"/>
        <v/>
      </c>
      <c r="C6" s="44" t="str">
        <f t="shared" si="1"/>
        <v/>
      </c>
      <c r="D6" s="22" t="str">
        <f t="shared" si="2"/>
        <v/>
      </c>
      <c r="E6" s="22" t="str">
        <f t="shared" si="3"/>
        <v/>
      </c>
      <c r="F6" s="22" t="str">
        <f t="shared" si="4"/>
        <v/>
      </c>
      <c r="G6" s="23"/>
      <c r="H6" s="49"/>
      <c r="I6" s="39" t="str">
        <f t="shared" si="5"/>
        <v/>
      </c>
      <c r="J6" s="24"/>
    </row>
    <row r="7" spans="1:16" ht="20.100000000000001" customHeight="1" x14ac:dyDescent="0.15">
      <c r="A7" s="38">
        <f t="shared" si="6"/>
        <v>202200000</v>
      </c>
      <c r="B7" s="44" t="str">
        <f t="shared" si="0"/>
        <v/>
      </c>
      <c r="C7" s="44" t="str">
        <f t="shared" si="1"/>
        <v/>
      </c>
      <c r="D7" s="22" t="str">
        <f t="shared" si="2"/>
        <v/>
      </c>
      <c r="E7" s="22" t="str">
        <f t="shared" si="3"/>
        <v/>
      </c>
      <c r="F7" s="22" t="str">
        <f t="shared" si="4"/>
        <v/>
      </c>
      <c r="G7" s="23"/>
      <c r="H7" s="49"/>
      <c r="I7" s="39" t="str">
        <f t="shared" si="5"/>
        <v/>
      </c>
      <c r="J7" s="24"/>
      <c r="L7" s="54" t="s">
        <v>11</v>
      </c>
      <c r="M7" s="55"/>
      <c r="N7" s="56"/>
      <c r="O7" s="26" t="s">
        <v>21</v>
      </c>
    </row>
    <row r="8" spans="1:16" ht="20.100000000000001" customHeight="1" x14ac:dyDescent="0.15">
      <c r="A8" s="38">
        <f t="shared" si="6"/>
        <v>202200000</v>
      </c>
      <c r="B8" s="44" t="str">
        <f t="shared" si="0"/>
        <v/>
      </c>
      <c r="C8" s="44" t="str">
        <f t="shared" si="1"/>
        <v/>
      </c>
      <c r="D8" s="22" t="str">
        <f t="shared" si="2"/>
        <v/>
      </c>
      <c r="E8" s="22" t="str">
        <f t="shared" si="3"/>
        <v/>
      </c>
      <c r="F8" s="22" t="str">
        <f t="shared" si="4"/>
        <v/>
      </c>
      <c r="G8" s="23"/>
      <c r="H8" s="49"/>
      <c r="I8" s="39" t="str">
        <f t="shared" si="5"/>
        <v/>
      </c>
      <c r="J8" s="24"/>
      <c r="L8" s="27" t="s">
        <v>24</v>
      </c>
      <c r="M8" s="28" t="s">
        <v>12</v>
      </c>
      <c r="N8" s="29" t="s">
        <v>13</v>
      </c>
      <c r="O8" s="27" t="s">
        <v>22</v>
      </c>
    </row>
    <row r="9" spans="1:16" ht="20.100000000000001" customHeight="1" x14ac:dyDescent="0.15">
      <c r="A9" s="38">
        <f t="shared" si="6"/>
        <v>202200000</v>
      </c>
      <c r="B9" s="44" t="str">
        <f t="shared" si="0"/>
        <v/>
      </c>
      <c r="C9" s="44" t="str">
        <f t="shared" si="1"/>
        <v/>
      </c>
      <c r="D9" s="22" t="str">
        <f t="shared" si="2"/>
        <v/>
      </c>
      <c r="E9" s="22" t="str">
        <f t="shared" si="3"/>
        <v/>
      </c>
      <c r="F9" s="22" t="str">
        <f t="shared" si="4"/>
        <v/>
      </c>
      <c r="G9" s="23"/>
      <c r="H9" s="49"/>
      <c r="I9" s="39" t="str">
        <f t="shared" si="5"/>
        <v/>
      </c>
      <c r="J9" s="24"/>
      <c r="L9" s="30"/>
      <c r="M9" s="28" t="s">
        <v>14</v>
      </c>
      <c r="N9" s="29" t="s">
        <v>15</v>
      </c>
      <c r="O9" s="30"/>
    </row>
    <row r="10" spans="1:16" ht="20.100000000000001" customHeight="1" x14ac:dyDescent="0.15">
      <c r="A10" s="38">
        <f t="shared" si="6"/>
        <v>202200000</v>
      </c>
      <c r="B10" s="44" t="str">
        <f t="shared" si="0"/>
        <v/>
      </c>
      <c r="C10" s="44" t="str">
        <f t="shared" si="1"/>
        <v/>
      </c>
      <c r="D10" s="22" t="str">
        <f t="shared" si="2"/>
        <v/>
      </c>
      <c r="E10" s="22" t="str">
        <f t="shared" si="3"/>
        <v/>
      </c>
      <c r="F10" s="22" t="str">
        <f t="shared" si="4"/>
        <v/>
      </c>
      <c r="G10" s="23"/>
      <c r="H10" s="49"/>
      <c r="I10" s="39" t="str">
        <f t="shared" si="5"/>
        <v/>
      </c>
      <c r="J10" s="24"/>
      <c r="L10" s="27" t="s">
        <v>16</v>
      </c>
      <c r="M10" s="28" t="s">
        <v>17</v>
      </c>
      <c r="N10" s="29" t="s">
        <v>18</v>
      </c>
      <c r="O10" s="27" t="s">
        <v>23</v>
      </c>
    </row>
    <row r="11" spans="1:16" ht="20.100000000000001" customHeight="1" x14ac:dyDescent="0.15">
      <c r="A11" s="38">
        <f t="shared" si="6"/>
        <v>202200000</v>
      </c>
      <c r="B11" s="44" t="str">
        <f t="shared" si="0"/>
        <v/>
      </c>
      <c r="C11" s="44" t="str">
        <f t="shared" si="1"/>
        <v/>
      </c>
      <c r="D11" s="22" t="str">
        <f t="shared" si="2"/>
        <v/>
      </c>
      <c r="E11" s="22" t="str">
        <f t="shared" si="3"/>
        <v/>
      </c>
      <c r="F11" s="22" t="str">
        <f t="shared" si="4"/>
        <v/>
      </c>
      <c r="G11" s="23"/>
      <c r="H11" s="49"/>
      <c r="I11" s="39" t="str">
        <f t="shared" si="5"/>
        <v/>
      </c>
      <c r="J11" s="24"/>
      <c r="L11" s="30"/>
      <c r="M11" s="28" t="s">
        <v>19</v>
      </c>
      <c r="N11" s="29" t="s">
        <v>20</v>
      </c>
      <c r="O11" s="30"/>
    </row>
    <row r="12" spans="1:16" ht="20.100000000000001" customHeight="1" x14ac:dyDescent="0.15">
      <c r="A12" s="38">
        <f t="shared" si="6"/>
        <v>202200000</v>
      </c>
      <c r="B12" s="44" t="str">
        <f t="shared" si="0"/>
        <v/>
      </c>
      <c r="C12" s="44" t="str">
        <f t="shared" si="1"/>
        <v/>
      </c>
      <c r="D12" s="22" t="str">
        <f t="shared" si="2"/>
        <v/>
      </c>
      <c r="E12" s="22" t="str">
        <f t="shared" si="3"/>
        <v/>
      </c>
      <c r="F12" s="22" t="str">
        <f t="shared" si="4"/>
        <v/>
      </c>
      <c r="G12" s="23"/>
      <c r="H12" s="49"/>
      <c r="I12" s="39" t="str">
        <f t="shared" si="5"/>
        <v/>
      </c>
      <c r="J12" s="24"/>
      <c r="L12" s="31"/>
      <c r="M12" s="32"/>
      <c r="N12" s="33"/>
      <c r="O12" s="32"/>
    </row>
    <row r="13" spans="1:16" ht="20.100000000000001" customHeight="1" x14ac:dyDescent="0.15">
      <c r="A13" s="38">
        <f t="shared" si="6"/>
        <v>202200000</v>
      </c>
      <c r="B13" s="44" t="str">
        <f t="shared" si="0"/>
        <v/>
      </c>
      <c r="C13" s="44" t="str">
        <f t="shared" si="1"/>
        <v/>
      </c>
      <c r="D13" s="22" t="str">
        <f t="shared" si="2"/>
        <v/>
      </c>
      <c r="E13" s="22" t="str">
        <f t="shared" si="3"/>
        <v/>
      </c>
      <c r="F13" s="22" t="str">
        <f t="shared" si="4"/>
        <v/>
      </c>
      <c r="G13" s="23"/>
      <c r="H13" s="49"/>
      <c r="I13" s="39" t="str">
        <f t="shared" ref="I13:I65" si="7">IF(H13="","",VLOOKUP(H13,種目コード,2,FALSE))</f>
        <v/>
      </c>
      <c r="J13" s="24"/>
      <c r="L13" s="88"/>
      <c r="M13" s="89"/>
      <c r="N13" s="89"/>
    </row>
    <row r="14" spans="1:16" ht="20.100000000000001" customHeight="1" x14ac:dyDescent="0.15">
      <c r="A14" s="38">
        <f t="shared" si="6"/>
        <v>202200000</v>
      </c>
      <c r="B14" s="44" t="str">
        <f t="shared" si="0"/>
        <v/>
      </c>
      <c r="C14" s="44" t="str">
        <f t="shared" si="1"/>
        <v/>
      </c>
      <c r="D14" s="22" t="str">
        <f t="shared" si="2"/>
        <v/>
      </c>
      <c r="E14" s="22" t="str">
        <f t="shared" si="3"/>
        <v/>
      </c>
      <c r="F14" s="22" t="str">
        <f t="shared" si="4"/>
        <v/>
      </c>
      <c r="G14" s="23"/>
      <c r="H14" s="49"/>
      <c r="I14" s="39" t="str">
        <f t="shared" si="7"/>
        <v/>
      </c>
      <c r="J14" s="24"/>
      <c r="L14" s="87"/>
      <c r="M14" s="87"/>
      <c r="N14" s="87"/>
      <c r="O14" s="34"/>
    </row>
    <row r="15" spans="1:16" ht="20.100000000000001" customHeight="1" x14ac:dyDescent="0.15">
      <c r="A15" s="38">
        <f t="shared" si="6"/>
        <v>202200000</v>
      </c>
      <c r="B15" s="44" t="str">
        <f t="shared" si="0"/>
        <v/>
      </c>
      <c r="C15" s="44" t="str">
        <f t="shared" si="1"/>
        <v/>
      </c>
      <c r="D15" s="22" t="str">
        <f t="shared" si="2"/>
        <v/>
      </c>
      <c r="E15" s="22" t="str">
        <f t="shared" si="3"/>
        <v/>
      </c>
      <c r="F15" s="22" t="str">
        <f t="shared" si="4"/>
        <v/>
      </c>
      <c r="G15" s="23"/>
      <c r="H15" s="49"/>
      <c r="I15" s="39" t="str">
        <f t="shared" si="7"/>
        <v/>
      </c>
      <c r="J15" s="24"/>
      <c r="L15" s="87"/>
      <c r="M15" s="87"/>
      <c r="N15" s="87"/>
      <c r="O15" s="34"/>
    </row>
    <row r="16" spans="1:16" ht="20.100000000000001" customHeight="1" x14ac:dyDescent="0.15">
      <c r="A16" s="38">
        <f t="shared" si="6"/>
        <v>202200000</v>
      </c>
      <c r="B16" s="44" t="str">
        <f t="shared" si="0"/>
        <v/>
      </c>
      <c r="C16" s="44" t="str">
        <f t="shared" si="1"/>
        <v/>
      </c>
      <c r="D16" s="22" t="str">
        <f t="shared" si="2"/>
        <v/>
      </c>
      <c r="E16" s="22" t="str">
        <f t="shared" si="3"/>
        <v/>
      </c>
      <c r="F16" s="22" t="str">
        <f t="shared" si="4"/>
        <v/>
      </c>
      <c r="G16" s="23"/>
      <c r="H16" s="49"/>
      <c r="I16" s="39" t="str">
        <f t="shared" si="7"/>
        <v/>
      </c>
      <c r="J16" s="24"/>
      <c r="L16" s="87"/>
      <c r="M16" s="87"/>
      <c r="N16" s="87"/>
      <c r="O16" s="34"/>
    </row>
    <row r="17" spans="1:15" ht="20.100000000000001" customHeight="1" x14ac:dyDescent="0.15">
      <c r="A17" s="38">
        <f t="shared" si="6"/>
        <v>202200000</v>
      </c>
      <c r="B17" s="44" t="str">
        <f t="shared" si="0"/>
        <v/>
      </c>
      <c r="C17" s="44" t="str">
        <f t="shared" si="1"/>
        <v/>
      </c>
      <c r="D17" s="22" t="str">
        <f t="shared" si="2"/>
        <v/>
      </c>
      <c r="E17" s="22" t="str">
        <f t="shared" si="3"/>
        <v/>
      </c>
      <c r="F17" s="22" t="str">
        <f t="shared" si="4"/>
        <v/>
      </c>
      <c r="G17" s="23"/>
      <c r="H17" s="49"/>
      <c r="I17" s="39" t="str">
        <f t="shared" si="7"/>
        <v/>
      </c>
      <c r="J17" s="24"/>
      <c r="L17" s="87"/>
      <c r="M17" s="87"/>
      <c r="N17" s="87"/>
      <c r="O17" s="34"/>
    </row>
    <row r="18" spans="1:15" ht="20.100000000000001" customHeight="1" x14ac:dyDescent="0.15">
      <c r="A18" s="38">
        <f t="shared" si="6"/>
        <v>202200000</v>
      </c>
      <c r="B18" s="44" t="str">
        <f t="shared" si="0"/>
        <v/>
      </c>
      <c r="C18" s="44" t="str">
        <f t="shared" si="1"/>
        <v/>
      </c>
      <c r="D18" s="22" t="str">
        <f t="shared" si="2"/>
        <v/>
      </c>
      <c r="E18" s="22" t="str">
        <f t="shared" si="3"/>
        <v/>
      </c>
      <c r="F18" s="22" t="str">
        <f t="shared" si="4"/>
        <v/>
      </c>
      <c r="G18" s="23"/>
      <c r="H18" s="49"/>
      <c r="I18" s="39" t="str">
        <f t="shared" si="7"/>
        <v/>
      </c>
      <c r="J18" s="24"/>
      <c r="L18" s="87"/>
      <c r="M18" s="87"/>
      <c r="N18" s="87"/>
      <c r="O18" s="34"/>
    </row>
    <row r="19" spans="1:15" ht="20.100000000000001" customHeight="1" x14ac:dyDescent="0.15">
      <c r="A19" s="38">
        <f t="shared" si="6"/>
        <v>202200000</v>
      </c>
      <c r="B19" s="44" t="str">
        <f t="shared" si="0"/>
        <v/>
      </c>
      <c r="C19" s="44" t="str">
        <f t="shared" si="1"/>
        <v/>
      </c>
      <c r="D19" s="22" t="str">
        <f t="shared" si="2"/>
        <v/>
      </c>
      <c r="E19" s="22" t="str">
        <f t="shared" si="3"/>
        <v/>
      </c>
      <c r="F19" s="22" t="str">
        <f t="shared" si="4"/>
        <v/>
      </c>
      <c r="G19" s="23"/>
      <c r="H19" s="49"/>
      <c r="I19" s="39" t="str">
        <f t="shared" si="7"/>
        <v/>
      </c>
      <c r="J19" s="24"/>
      <c r="L19" s="87"/>
      <c r="M19" s="87"/>
      <c r="N19" s="87"/>
      <c r="O19" s="34"/>
    </row>
    <row r="20" spans="1:15" ht="20.100000000000001" customHeight="1" x14ac:dyDescent="0.15">
      <c r="A20" s="38">
        <f t="shared" si="6"/>
        <v>202200000</v>
      </c>
      <c r="B20" s="44" t="str">
        <f t="shared" si="0"/>
        <v/>
      </c>
      <c r="C20" s="44" t="str">
        <f t="shared" si="1"/>
        <v/>
      </c>
      <c r="D20" s="22" t="str">
        <f t="shared" si="2"/>
        <v/>
      </c>
      <c r="E20" s="22" t="str">
        <f t="shared" si="3"/>
        <v/>
      </c>
      <c r="F20" s="22" t="str">
        <f t="shared" si="4"/>
        <v/>
      </c>
      <c r="G20" s="23"/>
      <c r="H20" s="49"/>
      <c r="I20" s="39" t="str">
        <f t="shared" si="7"/>
        <v/>
      </c>
      <c r="J20" s="24"/>
      <c r="L20" s="87"/>
      <c r="M20" s="87"/>
      <c r="N20" s="87"/>
      <c r="O20" s="34"/>
    </row>
    <row r="21" spans="1:15" ht="20.100000000000001" customHeight="1" x14ac:dyDescent="0.15">
      <c r="A21" s="38">
        <f t="shared" si="6"/>
        <v>202200000</v>
      </c>
      <c r="B21" s="44" t="str">
        <f t="shared" si="0"/>
        <v/>
      </c>
      <c r="C21" s="44" t="str">
        <f t="shared" si="1"/>
        <v/>
      </c>
      <c r="D21" s="22" t="str">
        <f t="shared" si="2"/>
        <v/>
      </c>
      <c r="E21" s="22" t="str">
        <f t="shared" si="3"/>
        <v/>
      </c>
      <c r="F21" s="22" t="str">
        <f t="shared" si="4"/>
        <v/>
      </c>
      <c r="G21" s="23"/>
      <c r="H21" s="49"/>
      <c r="I21" s="39" t="str">
        <f t="shared" si="7"/>
        <v/>
      </c>
      <c r="J21" s="24"/>
      <c r="L21" s="87"/>
      <c r="M21" s="87"/>
      <c r="N21" s="87"/>
      <c r="O21" s="34"/>
    </row>
    <row r="22" spans="1:15" ht="20.100000000000001" customHeight="1" x14ac:dyDescent="0.15">
      <c r="A22" s="38">
        <f t="shared" si="6"/>
        <v>202200000</v>
      </c>
      <c r="B22" s="44" t="str">
        <f t="shared" si="0"/>
        <v/>
      </c>
      <c r="C22" s="44" t="str">
        <f t="shared" si="1"/>
        <v/>
      </c>
      <c r="D22" s="22" t="str">
        <f t="shared" si="2"/>
        <v/>
      </c>
      <c r="E22" s="22" t="str">
        <f t="shared" si="3"/>
        <v/>
      </c>
      <c r="F22" s="22" t="str">
        <f t="shared" si="4"/>
        <v/>
      </c>
      <c r="G22" s="23"/>
      <c r="H22" s="49"/>
      <c r="I22" s="39" t="str">
        <f t="shared" si="7"/>
        <v/>
      </c>
      <c r="J22" s="24"/>
      <c r="L22" s="87"/>
      <c r="M22" s="87"/>
      <c r="N22" s="87"/>
      <c r="O22" s="34"/>
    </row>
    <row r="23" spans="1:15" ht="20.100000000000001" customHeight="1" x14ac:dyDescent="0.15">
      <c r="A23" s="38">
        <f t="shared" si="6"/>
        <v>202200000</v>
      </c>
      <c r="B23" s="44" t="str">
        <f t="shared" si="0"/>
        <v/>
      </c>
      <c r="C23" s="44" t="str">
        <f t="shared" si="1"/>
        <v/>
      </c>
      <c r="D23" s="22" t="str">
        <f t="shared" si="2"/>
        <v/>
      </c>
      <c r="E23" s="22" t="str">
        <f t="shared" si="3"/>
        <v/>
      </c>
      <c r="F23" s="22" t="str">
        <f t="shared" si="4"/>
        <v/>
      </c>
      <c r="G23" s="23"/>
      <c r="H23" s="49"/>
      <c r="I23" s="39" t="str">
        <f t="shared" si="7"/>
        <v/>
      </c>
      <c r="J23" s="24"/>
      <c r="L23" s="87"/>
      <c r="M23" s="87"/>
      <c r="N23" s="87"/>
      <c r="O23" s="34"/>
    </row>
    <row r="24" spans="1:15" ht="20.100000000000001" customHeight="1" x14ac:dyDescent="0.15">
      <c r="A24" s="38">
        <f t="shared" si="6"/>
        <v>202200000</v>
      </c>
      <c r="B24" s="44" t="str">
        <f t="shared" si="0"/>
        <v/>
      </c>
      <c r="C24" s="44" t="str">
        <f t="shared" si="1"/>
        <v/>
      </c>
      <c r="D24" s="22" t="str">
        <f t="shared" si="2"/>
        <v/>
      </c>
      <c r="E24" s="22" t="str">
        <f t="shared" si="3"/>
        <v/>
      </c>
      <c r="F24" s="22" t="str">
        <f t="shared" si="4"/>
        <v/>
      </c>
      <c r="G24" s="23"/>
      <c r="H24" s="49"/>
      <c r="I24" s="39" t="str">
        <f t="shared" si="7"/>
        <v/>
      </c>
      <c r="J24" s="24"/>
      <c r="L24" s="87"/>
      <c r="M24" s="87"/>
      <c r="N24" s="87"/>
      <c r="O24" s="35"/>
    </row>
    <row r="25" spans="1:15" ht="20.100000000000001" customHeight="1" x14ac:dyDescent="0.15">
      <c r="A25" s="38">
        <f t="shared" si="6"/>
        <v>202200000</v>
      </c>
      <c r="B25" s="44" t="str">
        <f t="shared" si="0"/>
        <v/>
      </c>
      <c r="C25" s="44" t="str">
        <f t="shared" si="1"/>
        <v/>
      </c>
      <c r="D25" s="22" t="str">
        <f t="shared" si="2"/>
        <v/>
      </c>
      <c r="E25" s="22" t="str">
        <f t="shared" si="3"/>
        <v/>
      </c>
      <c r="F25" s="22" t="str">
        <f t="shared" si="4"/>
        <v/>
      </c>
      <c r="G25" s="23"/>
      <c r="H25" s="49"/>
      <c r="I25" s="39" t="str">
        <f t="shared" si="7"/>
        <v/>
      </c>
      <c r="J25" s="24"/>
      <c r="L25" s="87"/>
      <c r="M25" s="87"/>
      <c r="N25" s="87"/>
      <c r="O25" s="35"/>
    </row>
    <row r="26" spans="1:15" ht="20.100000000000001" customHeight="1" x14ac:dyDescent="0.15">
      <c r="A26" s="38">
        <f t="shared" si="6"/>
        <v>202200000</v>
      </c>
      <c r="B26" s="44" t="str">
        <f t="shared" si="0"/>
        <v/>
      </c>
      <c r="C26" s="44" t="str">
        <f t="shared" si="1"/>
        <v/>
      </c>
      <c r="D26" s="22" t="str">
        <f t="shared" si="2"/>
        <v/>
      </c>
      <c r="E26" s="22" t="str">
        <f t="shared" si="3"/>
        <v/>
      </c>
      <c r="F26" s="22" t="str">
        <f t="shared" si="4"/>
        <v/>
      </c>
      <c r="G26" s="23"/>
      <c r="H26" s="49"/>
      <c r="I26" s="39" t="str">
        <f t="shared" si="7"/>
        <v/>
      </c>
      <c r="J26" s="24"/>
      <c r="L26" s="87"/>
      <c r="M26" s="87"/>
      <c r="N26" s="87"/>
      <c r="O26" s="35"/>
    </row>
    <row r="27" spans="1:15" ht="20.100000000000001" customHeight="1" x14ac:dyDescent="0.15">
      <c r="A27" s="38">
        <f t="shared" si="6"/>
        <v>202200000</v>
      </c>
      <c r="B27" s="44" t="str">
        <f t="shared" si="0"/>
        <v/>
      </c>
      <c r="C27" s="44" t="str">
        <f t="shared" si="1"/>
        <v/>
      </c>
      <c r="D27" s="22" t="str">
        <f t="shared" si="2"/>
        <v/>
      </c>
      <c r="E27" s="22" t="str">
        <f t="shared" si="3"/>
        <v/>
      </c>
      <c r="F27" s="22" t="str">
        <f t="shared" si="4"/>
        <v/>
      </c>
      <c r="G27" s="23"/>
      <c r="H27" s="49"/>
      <c r="I27" s="39" t="str">
        <f t="shared" si="7"/>
        <v/>
      </c>
      <c r="J27" s="24"/>
      <c r="L27" s="87"/>
      <c r="M27" s="87"/>
      <c r="N27" s="87"/>
      <c r="O27" s="35"/>
    </row>
    <row r="28" spans="1:15" ht="20.100000000000001" customHeight="1" x14ac:dyDescent="0.15">
      <c r="A28" s="38">
        <f t="shared" si="6"/>
        <v>202200000</v>
      </c>
      <c r="B28" s="44" t="str">
        <f t="shared" si="0"/>
        <v/>
      </c>
      <c r="C28" s="44" t="str">
        <f t="shared" si="1"/>
        <v/>
      </c>
      <c r="D28" s="22" t="str">
        <f t="shared" si="2"/>
        <v/>
      </c>
      <c r="E28" s="22" t="str">
        <f t="shared" si="3"/>
        <v/>
      </c>
      <c r="F28" s="22" t="str">
        <f t="shared" si="4"/>
        <v/>
      </c>
      <c r="G28" s="23"/>
      <c r="H28" s="49"/>
      <c r="I28" s="39" t="str">
        <f t="shared" si="7"/>
        <v/>
      </c>
      <c r="J28" s="24"/>
      <c r="L28" s="35"/>
      <c r="M28" s="35"/>
      <c r="N28" s="35"/>
      <c r="O28" s="35"/>
    </row>
    <row r="29" spans="1:15" ht="20.100000000000001" customHeight="1" x14ac:dyDescent="0.15">
      <c r="A29" s="38">
        <f t="shared" si="6"/>
        <v>202200000</v>
      </c>
      <c r="B29" s="44" t="str">
        <f t="shared" si="0"/>
        <v/>
      </c>
      <c r="C29" s="44" t="str">
        <f t="shared" si="1"/>
        <v/>
      </c>
      <c r="D29" s="22" t="str">
        <f t="shared" si="2"/>
        <v/>
      </c>
      <c r="E29" s="22" t="str">
        <f t="shared" si="3"/>
        <v/>
      </c>
      <c r="F29" s="22" t="str">
        <f t="shared" si="4"/>
        <v/>
      </c>
      <c r="G29" s="23"/>
      <c r="H29" s="49"/>
      <c r="I29" s="39" t="str">
        <f t="shared" si="7"/>
        <v/>
      </c>
      <c r="J29" s="24"/>
      <c r="L29" s="35"/>
      <c r="M29" s="35"/>
      <c r="N29" s="35"/>
      <c r="O29" s="35"/>
    </row>
    <row r="30" spans="1:15" ht="20.100000000000001" customHeight="1" x14ac:dyDescent="0.15">
      <c r="A30" s="38">
        <f t="shared" si="6"/>
        <v>202200000</v>
      </c>
      <c r="B30" s="44" t="str">
        <f t="shared" si="0"/>
        <v/>
      </c>
      <c r="C30" s="44" t="str">
        <f t="shared" si="1"/>
        <v/>
      </c>
      <c r="D30" s="22" t="str">
        <f t="shared" si="2"/>
        <v/>
      </c>
      <c r="E30" s="22" t="str">
        <f t="shared" si="3"/>
        <v/>
      </c>
      <c r="F30" s="22" t="str">
        <f t="shared" si="4"/>
        <v/>
      </c>
      <c r="G30" s="23"/>
      <c r="H30" s="49"/>
      <c r="I30" s="39" t="str">
        <f t="shared" si="7"/>
        <v/>
      </c>
      <c r="J30" s="24"/>
      <c r="L30" s="35"/>
      <c r="M30" s="35"/>
      <c r="N30" s="35"/>
      <c r="O30" s="35"/>
    </row>
    <row r="31" spans="1:15" ht="20.100000000000001" customHeight="1" x14ac:dyDescent="0.15">
      <c r="A31" s="38">
        <f t="shared" si="6"/>
        <v>202200000</v>
      </c>
      <c r="B31" s="44" t="str">
        <f t="shared" si="0"/>
        <v/>
      </c>
      <c r="C31" s="44" t="str">
        <f t="shared" si="1"/>
        <v/>
      </c>
      <c r="D31" s="22" t="str">
        <f t="shared" si="2"/>
        <v/>
      </c>
      <c r="E31" s="22" t="str">
        <f t="shared" si="3"/>
        <v/>
      </c>
      <c r="F31" s="22" t="str">
        <f t="shared" si="4"/>
        <v/>
      </c>
      <c r="G31" s="23"/>
      <c r="H31" s="49"/>
      <c r="I31" s="39" t="str">
        <f t="shared" si="7"/>
        <v/>
      </c>
      <c r="J31" s="24"/>
      <c r="L31" s="35"/>
      <c r="M31" s="35"/>
      <c r="N31" s="35"/>
      <c r="O31" s="35"/>
    </row>
    <row r="32" spans="1:15" ht="20.100000000000001" customHeight="1" x14ac:dyDescent="0.15">
      <c r="A32" s="38">
        <f t="shared" si="6"/>
        <v>202200000</v>
      </c>
      <c r="B32" s="44" t="str">
        <f t="shared" si="0"/>
        <v/>
      </c>
      <c r="C32" s="44" t="str">
        <f t="shared" si="1"/>
        <v/>
      </c>
      <c r="D32" s="22" t="str">
        <f t="shared" si="2"/>
        <v/>
      </c>
      <c r="E32" s="22" t="str">
        <f t="shared" si="3"/>
        <v/>
      </c>
      <c r="F32" s="22" t="str">
        <f t="shared" si="4"/>
        <v/>
      </c>
      <c r="G32" s="23"/>
      <c r="H32" s="49"/>
      <c r="I32" s="39" t="str">
        <f t="shared" si="7"/>
        <v/>
      </c>
      <c r="J32" s="24"/>
      <c r="L32" s="35"/>
      <c r="M32" s="35"/>
      <c r="N32" s="35"/>
      <c r="O32" s="35"/>
    </row>
    <row r="33" spans="1:15" ht="20.100000000000001" customHeight="1" x14ac:dyDescent="0.15">
      <c r="A33" s="38">
        <f t="shared" si="6"/>
        <v>202200000</v>
      </c>
      <c r="B33" s="44" t="str">
        <f t="shared" si="0"/>
        <v/>
      </c>
      <c r="C33" s="44" t="str">
        <f t="shared" si="1"/>
        <v/>
      </c>
      <c r="D33" s="22" t="str">
        <f t="shared" si="2"/>
        <v/>
      </c>
      <c r="E33" s="22" t="str">
        <f t="shared" si="3"/>
        <v/>
      </c>
      <c r="F33" s="22" t="str">
        <f t="shared" si="4"/>
        <v/>
      </c>
      <c r="G33" s="23"/>
      <c r="H33" s="49"/>
      <c r="I33" s="39" t="str">
        <f t="shared" si="7"/>
        <v/>
      </c>
      <c r="J33" s="24"/>
      <c r="L33" s="35"/>
      <c r="M33" s="35"/>
      <c r="N33" s="35"/>
      <c r="O33" s="35"/>
    </row>
    <row r="34" spans="1:15" ht="20.100000000000001" customHeight="1" x14ac:dyDescent="0.15">
      <c r="A34" s="38">
        <f t="shared" si="6"/>
        <v>202200000</v>
      </c>
      <c r="B34" s="44" t="str">
        <f t="shared" si="0"/>
        <v/>
      </c>
      <c r="C34" s="44" t="str">
        <f t="shared" si="1"/>
        <v/>
      </c>
      <c r="D34" s="22" t="str">
        <f t="shared" si="2"/>
        <v/>
      </c>
      <c r="E34" s="22" t="str">
        <f t="shared" si="3"/>
        <v/>
      </c>
      <c r="F34" s="22" t="str">
        <f t="shared" si="4"/>
        <v/>
      </c>
      <c r="G34" s="23"/>
      <c r="H34" s="49"/>
      <c r="I34" s="39" t="str">
        <f t="shared" si="7"/>
        <v/>
      </c>
      <c r="J34" s="24"/>
    </row>
    <row r="35" spans="1:15" ht="20.100000000000001" customHeight="1" x14ac:dyDescent="0.15">
      <c r="A35" s="38">
        <f t="shared" si="6"/>
        <v>202200000</v>
      </c>
      <c r="B35" s="44" t="str">
        <f t="shared" si="0"/>
        <v/>
      </c>
      <c r="C35" s="44" t="str">
        <f t="shared" ref="C35:C66" si="8">IF(G35="","",ASC(VLOOKUP(G35,選手,3,FALSE)))</f>
        <v/>
      </c>
      <c r="D35" s="22" t="str">
        <f t="shared" si="2"/>
        <v/>
      </c>
      <c r="E35" s="22" t="str">
        <f t="shared" si="3"/>
        <v/>
      </c>
      <c r="F35" s="22" t="str">
        <f t="shared" si="4"/>
        <v/>
      </c>
      <c r="G35" s="23"/>
      <c r="H35" s="49"/>
      <c r="I35" s="39" t="str">
        <f t="shared" si="7"/>
        <v/>
      </c>
      <c r="J35" s="24"/>
    </row>
    <row r="36" spans="1:15" ht="20.100000000000001" customHeight="1" x14ac:dyDescent="0.15">
      <c r="A36" s="38">
        <f t="shared" si="6"/>
        <v>202200000</v>
      </c>
      <c r="B36" s="44" t="str">
        <f t="shared" si="0"/>
        <v/>
      </c>
      <c r="C36" s="44" t="str">
        <f t="shared" si="8"/>
        <v/>
      </c>
      <c r="D36" s="22" t="str">
        <f t="shared" si="2"/>
        <v/>
      </c>
      <c r="E36" s="22" t="str">
        <f t="shared" si="3"/>
        <v/>
      </c>
      <c r="F36" s="22" t="str">
        <f t="shared" si="4"/>
        <v/>
      </c>
      <c r="G36" s="23"/>
      <c r="H36" s="49"/>
      <c r="I36" s="39" t="str">
        <f t="shared" si="7"/>
        <v/>
      </c>
      <c r="J36" s="24"/>
    </row>
    <row r="37" spans="1:15" ht="20.100000000000001" customHeight="1" x14ac:dyDescent="0.15">
      <c r="A37" s="38">
        <f t="shared" si="6"/>
        <v>202200000</v>
      </c>
      <c r="B37" s="44" t="str">
        <f t="shared" si="0"/>
        <v/>
      </c>
      <c r="C37" s="44" t="str">
        <f t="shared" si="8"/>
        <v/>
      </c>
      <c r="D37" s="22" t="str">
        <f t="shared" si="2"/>
        <v/>
      </c>
      <c r="E37" s="22" t="str">
        <f t="shared" si="3"/>
        <v/>
      </c>
      <c r="F37" s="22" t="str">
        <f t="shared" si="4"/>
        <v/>
      </c>
      <c r="G37" s="23"/>
      <c r="H37" s="49"/>
      <c r="I37" s="39" t="str">
        <f t="shared" si="7"/>
        <v/>
      </c>
      <c r="J37" s="24"/>
    </row>
    <row r="38" spans="1:15" ht="20.100000000000001" customHeight="1" x14ac:dyDescent="0.15">
      <c r="A38" s="38">
        <f t="shared" si="6"/>
        <v>202200000</v>
      </c>
      <c r="B38" s="44" t="str">
        <f t="shared" si="0"/>
        <v/>
      </c>
      <c r="C38" s="44" t="str">
        <f t="shared" si="8"/>
        <v/>
      </c>
      <c r="D38" s="22" t="str">
        <f t="shared" si="2"/>
        <v/>
      </c>
      <c r="E38" s="22" t="str">
        <f t="shared" si="3"/>
        <v/>
      </c>
      <c r="F38" s="22" t="str">
        <f t="shared" si="4"/>
        <v/>
      </c>
      <c r="G38" s="23"/>
      <c r="H38" s="49"/>
      <c r="I38" s="39" t="str">
        <f t="shared" si="7"/>
        <v/>
      </c>
      <c r="J38" s="24"/>
    </row>
    <row r="39" spans="1:15" ht="20.100000000000001" customHeight="1" x14ac:dyDescent="0.15">
      <c r="A39" s="38">
        <f t="shared" si="6"/>
        <v>202200000</v>
      </c>
      <c r="B39" s="44" t="str">
        <f t="shared" si="0"/>
        <v/>
      </c>
      <c r="C39" s="44" t="str">
        <f t="shared" si="8"/>
        <v/>
      </c>
      <c r="D39" s="22" t="str">
        <f t="shared" si="2"/>
        <v/>
      </c>
      <c r="E39" s="22" t="str">
        <f t="shared" si="3"/>
        <v/>
      </c>
      <c r="F39" s="22" t="str">
        <f t="shared" si="4"/>
        <v/>
      </c>
      <c r="G39" s="23"/>
      <c r="H39" s="49"/>
      <c r="I39" s="39" t="str">
        <f t="shared" si="7"/>
        <v/>
      </c>
      <c r="J39" s="24"/>
    </row>
    <row r="40" spans="1:15" ht="20.100000000000001" customHeight="1" x14ac:dyDescent="0.15">
      <c r="A40" s="38">
        <f t="shared" si="6"/>
        <v>202200000</v>
      </c>
      <c r="B40" s="44" t="str">
        <f t="shared" si="0"/>
        <v/>
      </c>
      <c r="C40" s="44" t="str">
        <f t="shared" si="8"/>
        <v/>
      </c>
      <c r="D40" s="22" t="str">
        <f t="shared" si="2"/>
        <v/>
      </c>
      <c r="E40" s="22" t="str">
        <f t="shared" si="3"/>
        <v/>
      </c>
      <c r="F40" s="22" t="str">
        <f t="shared" si="4"/>
        <v/>
      </c>
      <c r="G40" s="23"/>
      <c r="H40" s="49"/>
      <c r="I40" s="39" t="str">
        <f t="shared" si="7"/>
        <v/>
      </c>
      <c r="J40" s="24"/>
    </row>
    <row r="41" spans="1:15" ht="20.100000000000001" customHeight="1" x14ac:dyDescent="0.15">
      <c r="A41" s="38">
        <f t="shared" si="6"/>
        <v>202200000</v>
      </c>
      <c r="B41" s="44" t="str">
        <f t="shared" si="0"/>
        <v/>
      </c>
      <c r="C41" s="44" t="str">
        <f t="shared" si="8"/>
        <v/>
      </c>
      <c r="D41" s="22" t="str">
        <f t="shared" si="2"/>
        <v/>
      </c>
      <c r="E41" s="22" t="str">
        <f t="shared" si="3"/>
        <v/>
      </c>
      <c r="F41" s="22" t="str">
        <f t="shared" si="4"/>
        <v/>
      </c>
      <c r="G41" s="23"/>
      <c r="H41" s="49"/>
      <c r="I41" s="39" t="str">
        <f t="shared" si="7"/>
        <v/>
      </c>
      <c r="J41" s="24"/>
    </row>
    <row r="42" spans="1:15" ht="20.100000000000001" customHeight="1" x14ac:dyDescent="0.15">
      <c r="A42" s="38">
        <f t="shared" si="6"/>
        <v>202200000</v>
      </c>
      <c r="B42" s="44" t="str">
        <f t="shared" si="0"/>
        <v/>
      </c>
      <c r="C42" s="44" t="str">
        <f t="shared" si="8"/>
        <v/>
      </c>
      <c r="D42" s="22" t="str">
        <f t="shared" si="2"/>
        <v/>
      </c>
      <c r="E42" s="22" t="str">
        <f t="shared" si="3"/>
        <v/>
      </c>
      <c r="F42" s="22" t="str">
        <f t="shared" si="4"/>
        <v/>
      </c>
      <c r="G42" s="23"/>
      <c r="H42" s="49"/>
      <c r="I42" s="39" t="str">
        <f t="shared" si="7"/>
        <v/>
      </c>
      <c r="J42" s="24"/>
    </row>
    <row r="43" spans="1:15" ht="20.100000000000001" customHeight="1" x14ac:dyDescent="0.15">
      <c r="A43" s="38">
        <f t="shared" si="6"/>
        <v>202200000</v>
      </c>
      <c r="B43" s="44" t="str">
        <f t="shared" si="0"/>
        <v/>
      </c>
      <c r="C43" s="44" t="str">
        <f t="shared" si="8"/>
        <v/>
      </c>
      <c r="D43" s="22" t="str">
        <f t="shared" si="2"/>
        <v/>
      </c>
      <c r="E43" s="22" t="str">
        <f t="shared" si="3"/>
        <v/>
      </c>
      <c r="F43" s="22" t="str">
        <f t="shared" si="4"/>
        <v/>
      </c>
      <c r="G43" s="23"/>
      <c r="H43" s="49"/>
      <c r="I43" s="39" t="str">
        <f t="shared" si="7"/>
        <v/>
      </c>
      <c r="J43" s="24"/>
    </row>
    <row r="44" spans="1:15" ht="20.100000000000001" customHeight="1" x14ac:dyDescent="0.15">
      <c r="A44" s="38">
        <f t="shared" si="6"/>
        <v>202200000</v>
      </c>
      <c r="B44" s="44" t="str">
        <f t="shared" si="0"/>
        <v/>
      </c>
      <c r="C44" s="44" t="str">
        <f t="shared" si="8"/>
        <v/>
      </c>
      <c r="D44" s="22" t="str">
        <f t="shared" si="2"/>
        <v/>
      </c>
      <c r="E44" s="22" t="str">
        <f t="shared" si="3"/>
        <v/>
      </c>
      <c r="F44" s="22" t="str">
        <f t="shared" si="4"/>
        <v/>
      </c>
      <c r="G44" s="23"/>
      <c r="H44" s="49"/>
      <c r="I44" s="39" t="str">
        <f t="shared" si="7"/>
        <v/>
      </c>
      <c r="J44" s="24"/>
    </row>
    <row r="45" spans="1:15" ht="20.100000000000001" customHeight="1" x14ac:dyDescent="0.15">
      <c r="A45" s="38">
        <f t="shared" si="6"/>
        <v>202200000</v>
      </c>
      <c r="B45" s="44" t="str">
        <f t="shared" si="0"/>
        <v/>
      </c>
      <c r="C45" s="44" t="str">
        <f t="shared" si="8"/>
        <v/>
      </c>
      <c r="D45" s="22" t="str">
        <f t="shared" si="2"/>
        <v/>
      </c>
      <c r="E45" s="22" t="str">
        <f t="shared" si="3"/>
        <v/>
      </c>
      <c r="F45" s="22" t="str">
        <f t="shared" si="4"/>
        <v/>
      </c>
      <c r="G45" s="23"/>
      <c r="H45" s="49"/>
      <c r="I45" s="39" t="str">
        <f t="shared" si="7"/>
        <v/>
      </c>
      <c r="J45" s="24"/>
    </row>
    <row r="46" spans="1:15" ht="20.100000000000001" customHeight="1" x14ac:dyDescent="0.15">
      <c r="A46" s="38">
        <f t="shared" si="6"/>
        <v>202200000</v>
      </c>
      <c r="B46" s="44" t="str">
        <f t="shared" si="0"/>
        <v/>
      </c>
      <c r="C46" s="44" t="str">
        <f t="shared" si="8"/>
        <v/>
      </c>
      <c r="D46" s="22" t="str">
        <f t="shared" si="2"/>
        <v/>
      </c>
      <c r="E46" s="22" t="str">
        <f t="shared" si="3"/>
        <v/>
      </c>
      <c r="F46" s="22" t="str">
        <f t="shared" si="4"/>
        <v/>
      </c>
      <c r="G46" s="23"/>
      <c r="H46" s="49"/>
      <c r="I46" s="39" t="str">
        <f t="shared" si="7"/>
        <v/>
      </c>
      <c r="J46" s="24"/>
    </row>
    <row r="47" spans="1:15" ht="20.100000000000001" customHeight="1" x14ac:dyDescent="0.15">
      <c r="A47" s="38">
        <f t="shared" si="6"/>
        <v>202200000</v>
      </c>
      <c r="B47" s="44" t="str">
        <f t="shared" si="0"/>
        <v/>
      </c>
      <c r="C47" s="44" t="str">
        <f t="shared" si="8"/>
        <v/>
      </c>
      <c r="D47" s="22" t="str">
        <f t="shared" si="2"/>
        <v/>
      </c>
      <c r="E47" s="22" t="str">
        <f t="shared" si="3"/>
        <v/>
      </c>
      <c r="F47" s="22" t="str">
        <f t="shared" si="4"/>
        <v/>
      </c>
      <c r="G47" s="23"/>
      <c r="H47" s="49"/>
      <c r="I47" s="39" t="str">
        <f t="shared" si="7"/>
        <v/>
      </c>
      <c r="J47" s="24"/>
    </row>
    <row r="48" spans="1:15" ht="20.100000000000001" customHeight="1" x14ac:dyDescent="0.15">
      <c r="A48" s="38">
        <f t="shared" si="6"/>
        <v>202200000</v>
      </c>
      <c r="B48" s="44" t="str">
        <f t="shared" si="0"/>
        <v/>
      </c>
      <c r="C48" s="44" t="str">
        <f t="shared" si="8"/>
        <v/>
      </c>
      <c r="D48" s="22" t="str">
        <f t="shared" si="2"/>
        <v/>
      </c>
      <c r="E48" s="22" t="str">
        <f t="shared" si="3"/>
        <v/>
      </c>
      <c r="F48" s="22" t="str">
        <f t="shared" si="4"/>
        <v/>
      </c>
      <c r="G48" s="23"/>
      <c r="H48" s="49"/>
      <c r="I48" s="39" t="str">
        <f t="shared" si="7"/>
        <v/>
      </c>
      <c r="J48" s="24"/>
    </row>
    <row r="49" spans="1:10" ht="20.100000000000001" customHeight="1" x14ac:dyDescent="0.15">
      <c r="A49" s="38">
        <f t="shared" si="6"/>
        <v>202200000</v>
      </c>
      <c r="B49" s="44" t="str">
        <f t="shared" si="0"/>
        <v/>
      </c>
      <c r="C49" s="44" t="str">
        <f t="shared" si="8"/>
        <v/>
      </c>
      <c r="D49" s="22" t="str">
        <f t="shared" si="2"/>
        <v/>
      </c>
      <c r="E49" s="22" t="str">
        <f t="shared" si="3"/>
        <v/>
      </c>
      <c r="F49" s="22" t="str">
        <f t="shared" si="4"/>
        <v/>
      </c>
      <c r="G49" s="23"/>
      <c r="H49" s="49"/>
      <c r="I49" s="39" t="str">
        <f t="shared" si="7"/>
        <v/>
      </c>
      <c r="J49" s="24"/>
    </row>
    <row r="50" spans="1:10" ht="20.100000000000001" customHeight="1" x14ac:dyDescent="0.15">
      <c r="A50" s="38">
        <f t="shared" si="6"/>
        <v>202200000</v>
      </c>
      <c r="B50" s="44" t="str">
        <f t="shared" si="0"/>
        <v/>
      </c>
      <c r="C50" s="44" t="str">
        <f t="shared" si="8"/>
        <v/>
      </c>
      <c r="D50" s="22" t="str">
        <f t="shared" si="2"/>
        <v/>
      </c>
      <c r="E50" s="22" t="str">
        <f t="shared" si="3"/>
        <v/>
      </c>
      <c r="F50" s="22" t="str">
        <f t="shared" si="4"/>
        <v/>
      </c>
      <c r="G50" s="23"/>
      <c r="H50" s="49"/>
      <c r="I50" s="39" t="str">
        <f t="shared" si="7"/>
        <v/>
      </c>
      <c r="J50" s="24"/>
    </row>
    <row r="51" spans="1:10" ht="20.100000000000001" customHeight="1" x14ac:dyDescent="0.15">
      <c r="A51" s="38">
        <f t="shared" si="6"/>
        <v>202200000</v>
      </c>
      <c r="B51" s="44" t="str">
        <f t="shared" si="0"/>
        <v/>
      </c>
      <c r="C51" s="44" t="str">
        <f t="shared" si="8"/>
        <v/>
      </c>
      <c r="D51" s="22" t="str">
        <f t="shared" si="2"/>
        <v/>
      </c>
      <c r="E51" s="22" t="str">
        <f t="shared" si="3"/>
        <v/>
      </c>
      <c r="F51" s="22" t="str">
        <f t="shared" si="4"/>
        <v/>
      </c>
      <c r="G51" s="23"/>
      <c r="H51" s="49"/>
      <c r="I51" s="39" t="str">
        <f t="shared" si="7"/>
        <v/>
      </c>
      <c r="J51" s="24"/>
    </row>
    <row r="52" spans="1:10" ht="20.100000000000001" customHeight="1" x14ac:dyDescent="0.15">
      <c r="A52" s="38">
        <f t="shared" si="6"/>
        <v>202200000</v>
      </c>
      <c r="B52" s="44" t="str">
        <f t="shared" si="0"/>
        <v/>
      </c>
      <c r="C52" s="44" t="str">
        <f t="shared" si="8"/>
        <v/>
      </c>
      <c r="D52" s="22" t="str">
        <f t="shared" si="2"/>
        <v/>
      </c>
      <c r="E52" s="22" t="str">
        <f t="shared" si="3"/>
        <v/>
      </c>
      <c r="F52" s="22" t="str">
        <f t="shared" si="4"/>
        <v/>
      </c>
      <c r="G52" s="23"/>
      <c r="H52" s="49"/>
      <c r="I52" s="39" t="str">
        <f t="shared" si="7"/>
        <v/>
      </c>
      <c r="J52" s="24"/>
    </row>
    <row r="53" spans="1:10" ht="20.100000000000001" customHeight="1" x14ac:dyDescent="0.15">
      <c r="A53" s="38">
        <f t="shared" si="6"/>
        <v>202200000</v>
      </c>
      <c r="B53" s="44" t="str">
        <f t="shared" si="0"/>
        <v/>
      </c>
      <c r="C53" s="44" t="str">
        <f t="shared" si="8"/>
        <v/>
      </c>
      <c r="D53" s="22" t="str">
        <f t="shared" si="2"/>
        <v/>
      </c>
      <c r="E53" s="22" t="str">
        <f t="shared" si="3"/>
        <v/>
      </c>
      <c r="F53" s="22" t="str">
        <f t="shared" si="4"/>
        <v/>
      </c>
      <c r="G53" s="23"/>
      <c r="H53" s="49"/>
      <c r="I53" s="39" t="str">
        <f t="shared" si="7"/>
        <v/>
      </c>
      <c r="J53" s="24"/>
    </row>
    <row r="54" spans="1:10" ht="20.100000000000001" customHeight="1" x14ac:dyDescent="0.15">
      <c r="A54" s="38">
        <f t="shared" si="6"/>
        <v>202200000</v>
      </c>
      <c r="B54" s="44" t="str">
        <f t="shared" si="0"/>
        <v/>
      </c>
      <c r="C54" s="44" t="str">
        <f t="shared" si="8"/>
        <v/>
      </c>
      <c r="D54" s="22" t="str">
        <f t="shared" si="2"/>
        <v/>
      </c>
      <c r="E54" s="22" t="str">
        <f t="shared" si="3"/>
        <v/>
      </c>
      <c r="F54" s="22" t="str">
        <f t="shared" si="4"/>
        <v/>
      </c>
      <c r="G54" s="23"/>
      <c r="H54" s="49"/>
      <c r="I54" s="39" t="str">
        <f t="shared" si="7"/>
        <v/>
      </c>
      <c r="J54" s="24"/>
    </row>
    <row r="55" spans="1:10" ht="20.100000000000001" customHeight="1" x14ac:dyDescent="0.15">
      <c r="A55" s="38">
        <f t="shared" si="6"/>
        <v>202200000</v>
      </c>
      <c r="B55" s="44" t="str">
        <f t="shared" si="0"/>
        <v/>
      </c>
      <c r="C55" s="44" t="str">
        <f t="shared" si="8"/>
        <v/>
      </c>
      <c r="D55" s="22" t="str">
        <f t="shared" si="2"/>
        <v/>
      </c>
      <c r="E55" s="22" t="str">
        <f t="shared" si="3"/>
        <v/>
      </c>
      <c r="F55" s="22" t="str">
        <f t="shared" si="4"/>
        <v/>
      </c>
      <c r="G55" s="23"/>
      <c r="H55" s="49"/>
      <c r="I55" s="39" t="str">
        <f t="shared" si="7"/>
        <v/>
      </c>
      <c r="J55" s="24"/>
    </row>
    <row r="56" spans="1:10" ht="20.100000000000001" customHeight="1" x14ac:dyDescent="0.15">
      <c r="A56" s="38">
        <f t="shared" si="6"/>
        <v>202200000</v>
      </c>
      <c r="B56" s="44" t="str">
        <f t="shared" si="0"/>
        <v/>
      </c>
      <c r="C56" s="44" t="str">
        <f t="shared" si="8"/>
        <v/>
      </c>
      <c r="D56" s="22" t="str">
        <f t="shared" si="2"/>
        <v/>
      </c>
      <c r="E56" s="22" t="str">
        <f t="shared" si="3"/>
        <v/>
      </c>
      <c r="F56" s="22" t="str">
        <f t="shared" si="4"/>
        <v/>
      </c>
      <c r="G56" s="23"/>
      <c r="H56" s="49"/>
      <c r="I56" s="39" t="str">
        <f t="shared" si="7"/>
        <v/>
      </c>
      <c r="J56" s="24"/>
    </row>
    <row r="57" spans="1:10" ht="20.100000000000001" customHeight="1" x14ac:dyDescent="0.15">
      <c r="A57" s="38">
        <f t="shared" si="6"/>
        <v>202200000</v>
      </c>
      <c r="B57" s="44" t="str">
        <f t="shared" si="0"/>
        <v/>
      </c>
      <c r="C57" s="44" t="str">
        <f t="shared" si="8"/>
        <v/>
      </c>
      <c r="D57" s="22" t="str">
        <f t="shared" si="2"/>
        <v/>
      </c>
      <c r="E57" s="22" t="str">
        <f t="shared" si="3"/>
        <v/>
      </c>
      <c r="F57" s="22" t="str">
        <f t="shared" si="4"/>
        <v/>
      </c>
      <c r="G57" s="23"/>
      <c r="H57" s="49"/>
      <c r="I57" s="39" t="str">
        <f t="shared" si="7"/>
        <v/>
      </c>
      <c r="J57" s="24"/>
    </row>
    <row r="58" spans="1:10" ht="20.100000000000001" customHeight="1" x14ac:dyDescent="0.15">
      <c r="A58" s="38">
        <f t="shared" si="6"/>
        <v>202200000</v>
      </c>
      <c r="B58" s="44" t="str">
        <f t="shared" si="0"/>
        <v/>
      </c>
      <c r="C58" s="44" t="str">
        <f t="shared" si="8"/>
        <v/>
      </c>
      <c r="D58" s="22" t="str">
        <f t="shared" si="2"/>
        <v/>
      </c>
      <c r="E58" s="22" t="str">
        <f t="shared" si="3"/>
        <v/>
      </c>
      <c r="F58" s="22" t="str">
        <f t="shared" si="4"/>
        <v/>
      </c>
      <c r="G58" s="23"/>
      <c r="H58" s="49"/>
      <c r="I58" s="39" t="str">
        <f t="shared" si="7"/>
        <v/>
      </c>
      <c r="J58" s="24"/>
    </row>
    <row r="59" spans="1:10" ht="20.100000000000001" customHeight="1" x14ac:dyDescent="0.15">
      <c r="A59" s="38">
        <f t="shared" si="6"/>
        <v>202200000</v>
      </c>
      <c r="B59" s="44" t="str">
        <f t="shared" si="0"/>
        <v/>
      </c>
      <c r="C59" s="44" t="str">
        <f t="shared" si="8"/>
        <v/>
      </c>
      <c r="D59" s="22" t="str">
        <f t="shared" si="2"/>
        <v/>
      </c>
      <c r="E59" s="22" t="str">
        <f t="shared" si="3"/>
        <v/>
      </c>
      <c r="F59" s="22" t="str">
        <f t="shared" si="4"/>
        <v/>
      </c>
      <c r="G59" s="23"/>
      <c r="H59" s="49"/>
      <c r="I59" s="39" t="str">
        <f t="shared" si="7"/>
        <v/>
      </c>
      <c r="J59" s="24"/>
    </row>
    <row r="60" spans="1:10" ht="20.100000000000001" customHeight="1" x14ac:dyDescent="0.15">
      <c r="A60" s="38">
        <f t="shared" si="6"/>
        <v>202200000</v>
      </c>
      <c r="B60" s="44" t="str">
        <f t="shared" si="0"/>
        <v/>
      </c>
      <c r="C60" s="44" t="str">
        <f t="shared" si="8"/>
        <v/>
      </c>
      <c r="D60" s="22" t="str">
        <f t="shared" si="2"/>
        <v/>
      </c>
      <c r="E60" s="22" t="str">
        <f t="shared" si="3"/>
        <v/>
      </c>
      <c r="F60" s="22" t="str">
        <f t="shared" si="4"/>
        <v/>
      </c>
      <c r="G60" s="23"/>
      <c r="H60" s="49"/>
      <c r="I60" s="39" t="str">
        <f t="shared" si="7"/>
        <v/>
      </c>
      <c r="J60" s="24"/>
    </row>
    <row r="61" spans="1:10" ht="20.100000000000001" customHeight="1" x14ac:dyDescent="0.15">
      <c r="A61" s="38">
        <f t="shared" si="6"/>
        <v>202200000</v>
      </c>
      <c r="B61" s="44" t="str">
        <f t="shared" si="0"/>
        <v/>
      </c>
      <c r="C61" s="44" t="str">
        <f t="shared" si="8"/>
        <v/>
      </c>
      <c r="D61" s="22" t="str">
        <f t="shared" si="2"/>
        <v/>
      </c>
      <c r="E61" s="22" t="str">
        <f t="shared" si="3"/>
        <v/>
      </c>
      <c r="F61" s="22" t="str">
        <f t="shared" si="4"/>
        <v/>
      </c>
      <c r="G61" s="23"/>
      <c r="H61" s="49"/>
      <c r="I61" s="39" t="str">
        <f t="shared" si="7"/>
        <v/>
      </c>
      <c r="J61" s="24"/>
    </row>
    <row r="62" spans="1:10" ht="20.100000000000001" customHeight="1" x14ac:dyDescent="0.15">
      <c r="A62" s="38">
        <f t="shared" si="6"/>
        <v>202200000</v>
      </c>
      <c r="B62" s="44" t="str">
        <f t="shared" si="0"/>
        <v/>
      </c>
      <c r="C62" s="44" t="str">
        <f t="shared" si="8"/>
        <v/>
      </c>
      <c r="D62" s="22" t="str">
        <f t="shared" si="2"/>
        <v/>
      </c>
      <c r="E62" s="22" t="str">
        <f t="shared" si="3"/>
        <v/>
      </c>
      <c r="F62" s="22" t="str">
        <f t="shared" si="4"/>
        <v/>
      </c>
      <c r="G62" s="23"/>
      <c r="H62" s="49"/>
      <c r="I62" s="39" t="str">
        <f t="shared" si="7"/>
        <v/>
      </c>
      <c r="J62" s="24"/>
    </row>
    <row r="63" spans="1:10" ht="20.100000000000001" customHeight="1" x14ac:dyDescent="0.15">
      <c r="A63" s="38">
        <f t="shared" si="6"/>
        <v>202200000</v>
      </c>
      <c r="B63" s="44" t="str">
        <f t="shared" si="0"/>
        <v/>
      </c>
      <c r="C63" s="44" t="str">
        <f t="shared" si="8"/>
        <v/>
      </c>
      <c r="D63" s="22" t="str">
        <f t="shared" si="2"/>
        <v/>
      </c>
      <c r="E63" s="22" t="str">
        <f t="shared" si="3"/>
        <v/>
      </c>
      <c r="F63" s="22" t="str">
        <f t="shared" si="4"/>
        <v/>
      </c>
      <c r="G63" s="23"/>
      <c r="H63" s="49"/>
      <c r="I63" s="39" t="str">
        <f t="shared" si="7"/>
        <v/>
      </c>
      <c r="J63" s="24"/>
    </row>
    <row r="64" spans="1:10" ht="20.100000000000001" customHeight="1" x14ac:dyDescent="0.15">
      <c r="A64" s="38">
        <f t="shared" si="6"/>
        <v>202200000</v>
      </c>
      <c r="B64" s="44" t="str">
        <f t="shared" si="0"/>
        <v/>
      </c>
      <c r="C64" s="44" t="str">
        <f t="shared" si="8"/>
        <v/>
      </c>
      <c r="D64" s="22" t="str">
        <f t="shared" si="2"/>
        <v/>
      </c>
      <c r="E64" s="22" t="str">
        <f t="shared" si="3"/>
        <v/>
      </c>
      <c r="F64" s="22" t="str">
        <f t="shared" si="4"/>
        <v/>
      </c>
      <c r="G64" s="23"/>
      <c r="H64" s="49"/>
      <c r="I64" s="39" t="str">
        <f t="shared" si="7"/>
        <v/>
      </c>
      <c r="J64" s="24"/>
    </row>
    <row r="65" spans="1:10" ht="20.100000000000001" customHeight="1" x14ac:dyDescent="0.15">
      <c r="A65" s="38">
        <f t="shared" si="6"/>
        <v>202200000</v>
      </c>
      <c r="B65" s="44" t="str">
        <f t="shared" si="0"/>
        <v/>
      </c>
      <c r="C65" s="44" t="str">
        <f t="shared" si="8"/>
        <v/>
      </c>
      <c r="D65" s="22" t="str">
        <f t="shared" si="2"/>
        <v/>
      </c>
      <c r="E65" s="22" t="str">
        <f t="shared" si="3"/>
        <v/>
      </c>
      <c r="F65" s="22" t="str">
        <f t="shared" si="4"/>
        <v/>
      </c>
      <c r="G65" s="23"/>
      <c r="H65" s="49"/>
      <c r="I65" s="39" t="str">
        <f t="shared" si="7"/>
        <v/>
      </c>
      <c r="J65" s="24"/>
    </row>
    <row r="66" spans="1:10" ht="20.100000000000001" customHeight="1" x14ac:dyDescent="0.15">
      <c r="A66" s="38">
        <f t="shared" si="6"/>
        <v>202200000</v>
      </c>
      <c r="B66" s="44" t="str">
        <f t="shared" si="0"/>
        <v/>
      </c>
      <c r="C66" s="44" t="str">
        <f t="shared" si="8"/>
        <v/>
      </c>
      <c r="D66" s="22" t="str">
        <f t="shared" si="2"/>
        <v/>
      </c>
      <c r="E66" s="22" t="str">
        <f t="shared" si="3"/>
        <v/>
      </c>
      <c r="F66" s="22" t="str">
        <f t="shared" si="4"/>
        <v/>
      </c>
      <c r="G66" s="23"/>
      <c r="H66" s="49"/>
      <c r="I66" s="39" t="str">
        <f t="shared" ref="I66:I129" si="9">IF(H66="","",VLOOKUP(H66,種目コード,2,FALSE))</f>
        <v/>
      </c>
      <c r="J66" s="24"/>
    </row>
    <row r="67" spans="1:10" ht="20.100000000000001" customHeight="1" x14ac:dyDescent="0.15">
      <c r="A67" s="38">
        <f t="shared" si="6"/>
        <v>202200000</v>
      </c>
      <c r="B67" s="44" t="str">
        <f t="shared" ref="B67:B130" si="10">IF(G67="","",VLOOKUP(G67,選手,2,FALSE))</f>
        <v/>
      </c>
      <c r="C67" s="44" t="str">
        <f t="shared" ref="C67:C130" si="11">IF(G67="","",ASC(VLOOKUP(G67,選手,3,FALSE)))</f>
        <v/>
      </c>
      <c r="D67" s="22" t="str">
        <f t="shared" ref="D67:D130" si="12">IF(G67="","",ASC(VLOOKUP(G67,選手,5,FALSE)))</f>
        <v/>
      </c>
      <c r="E67" s="22" t="str">
        <f t="shared" ref="E67:E130" si="13">IF(G67="","",VLOOKUP(G67,選手,6,FALSE))</f>
        <v/>
      </c>
      <c r="F67" s="22" t="str">
        <f t="shared" ref="F67:F130" si="14">IF(G67="","",ASC(VLOOKUP(G67,選手,7,FALSE)))</f>
        <v/>
      </c>
      <c r="G67" s="23"/>
      <c r="H67" s="49"/>
      <c r="I67" s="39" t="str">
        <f t="shared" si="9"/>
        <v/>
      </c>
      <c r="J67" s="24"/>
    </row>
    <row r="68" spans="1:10" ht="20.100000000000001" customHeight="1" x14ac:dyDescent="0.15">
      <c r="A68" s="38">
        <f t="shared" ref="A68:A131" si="15">202200000+G68</f>
        <v>202200000</v>
      </c>
      <c r="B68" s="44" t="str">
        <f t="shared" si="10"/>
        <v/>
      </c>
      <c r="C68" s="44" t="str">
        <f t="shared" si="11"/>
        <v/>
      </c>
      <c r="D68" s="22" t="str">
        <f t="shared" si="12"/>
        <v/>
      </c>
      <c r="E68" s="22" t="str">
        <f t="shared" si="13"/>
        <v/>
      </c>
      <c r="F68" s="22" t="str">
        <f t="shared" si="14"/>
        <v/>
      </c>
      <c r="G68" s="23"/>
      <c r="H68" s="49"/>
      <c r="I68" s="39" t="str">
        <f t="shared" si="9"/>
        <v/>
      </c>
      <c r="J68" s="24"/>
    </row>
    <row r="69" spans="1:10" ht="20.100000000000001" customHeight="1" x14ac:dyDescent="0.15">
      <c r="A69" s="38">
        <f t="shared" si="15"/>
        <v>202200000</v>
      </c>
      <c r="B69" s="44" t="str">
        <f t="shared" si="10"/>
        <v/>
      </c>
      <c r="C69" s="44" t="str">
        <f t="shared" si="11"/>
        <v/>
      </c>
      <c r="D69" s="22" t="str">
        <f t="shared" si="12"/>
        <v/>
      </c>
      <c r="E69" s="22" t="str">
        <f t="shared" si="13"/>
        <v/>
      </c>
      <c r="F69" s="22" t="str">
        <f t="shared" si="14"/>
        <v/>
      </c>
      <c r="G69" s="23"/>
      <c r="H69" s="49"/>
      <c r="I69" s="39" t="str">
        <f t="shared" si="9"/>
        <v/>
      </c>
      <c r="J69" s="24"/>
    </row>
    <row r="70" spans="1:10" ht="20.100000000000001" customHeight="1" x14ac:dyDescent="0.15">
      <c r="A70" s="38">
        <f t="shared" si="15"/>
        <v>202200000</v>
      </c>
      <c r="B70" s="44" t="str">
        <f t="shared" si="10"/>
        <v/>
      </c>
      <c r="C70" s="44" t="str">
        <f t="shared" si="11"/>
        <v/>
      </c>
      <c r="D70" s="22" t="str">
        <f t="shared" si="12"/>
        <v/>
      </c>
      <c r="E70" s="22" t="str">
        <f t="shared" si="13"/>
        <v/>
      </c>
      <c r="F70" s="22" t="str">
        <f t="shared" si="14"/>
        <v/>
      </c>
      <c r="G70" s="23"/>
      <c r="H70" s="49"/>
      <c r="I70" s="39" t="str">
        <f t="shared" si="9"/>
        <v/>
      </c>
      <c r="J70" s="24"/>
    </row>
    <row r="71" spans="1:10" ht="20.100000000000001" customHeight="1" x14ac:dyDescent="0.15">
      <c r="A71" s="38">
        <f t="shared" si="15"/>
        <v>202200000</v>
      </c>
      <c r="B71" s="44" t="str">
        <f t="shared" si="10"/>
        <v/>
      </c>
      <c r="C71" s="44" t="str">
        <f t="shared" si="11"/>
        <v/>
      </c>
      <c r="D71" s="22" t="str">
        <f t="shared" si="12"/>
        <v/>
      </c>
      <c r="E71" s="22" t="str">
        <f t="shared" si="13"/>
        <v/>
      </c>
      <c r="F71" s="22" t="str">
        <f t="shared" si="14"/>
        <v/>
      </c>
      <c r="G71" s="23"/>
      <c r="H71" s="49"/>
      <c r="I71" s="39" t="str">
        <f t="shared" si="9"/>
        <v/>
      </c>
      <c r="J71" s="24"/>
    </row>
    <row r="72" spans="1:10" ht="20.100000000000001" customHeight="1" x14ac:dyDescent="0.15">
      <c r="A72" s="38">
        <f t="shared" si="15"/>
        <v>202200000</v>
      </c>
      <c r="B72" s="44" t="str">
        <f t="shared" si="10"/>
        <v/>
      </c>
      <c r="C72" s="44" t="str">
        <f t="shared" si="11"/>
        <v/>
      </c>
      <c r="D72" s="22" t="str">
        <f t="shared" si="12"/>
        <v/>
      </c>
      <c r="E72" s="22" t="str">
        <f t="shared" si="13"/>
        <v/>
      </c>
      <c r="F72" s="22" t="str">
        <f t="shared" si="14"/>
        <v/>
      </c>
      <c r="G72" s="23"/>
      <c r="H72" s="49"/>
      <c r="I72" s="39" t="str">
        <f t="shared" si="9"/>
        <v/>
      </c>
      <c r="J72" s="24"/>
    </row>
    <row r="73" spans="1:10" ht="20.100000000000001" customHeight="1" x14ac:dyDescent="0.15">
      <c r="A73" s="38">
        <f t="shared" si="15"/>
        <v>202200000</v>
      </c>
      <c r="B73" s="44" t="str">
        <f t="shared" si="10"/>
        <v/>
      </c>
      <c r="C73" s="44" t="str">
        <f t="shared" si="11"/>
        <v/>
      </c>
      <c r="D73" s="22" t="str">
        <f t="shared" si="12"/>
        <v/>
      </c>
      <c r="E73" s="22" t="str">
        <f t="shared" si="13"/>
        <v/>
      </c>
      <c r="F73" s="22" t="str">
        <f t="shared" si="14"/>
        <v/>
      </c>
      <c r="G73" s="23"/>
      <c r="H73" s="49"/>
      <c r="I73" s="39" t="str">
        <f t="shared" si="9"/>
        <v/>
      </c>
      <c r="J73" s="24"/>
    </row>
    <row r="74" spans="1:10" ht="20.100000000000001" customHeight="1" x14ac:dyDescent="0.15">
      <c r="A74" s="38">
        <f t="shared" si="15"/>
        <v>202200000</v>
      </c>
      <c r="B74" s="44" t="str">
        <f t="shared" si="10"/>
        <v/>
      </c>
      <c r="C74" s="44" t="str">
        <f t="shared" si="11"/>
        <v/>
      </c>
      <c r="D74" s="22" t="str">
        <f t="shared" si="12"/>
        <v/>
      </c>
      <c r="E74" s="22" t="str">
        <f t="shared" si="13"/>
        <v/>
      </c>
      <c r="F74" s="22" t="str">
        <f t="shared" si="14"/>
        <v/>
      </c>
      <c r="G74" s="23"/>
      <c r="H74" s="49"/>
      <c r="I74" s="39" t="str">
        <f t="shared" si="9"/>
        <v/>
      </c>
      <c r="J74" s="24"/>
    </row>
    <row r="75" spans="1:10" ht="20.100000000000001" customHeight="1" x14ac:dyDescent="0.15">
      <c r="A75" s="38">
        <f t="shared" si="15"/>
        <v>202200000</v>
      </c>
      <c r="B75" s="44" t="str">
        <f t="shared" si="10"/>
        <v/>
      </c>
      <c r="C75" s="44" t="str">
        <f t="shared" si="11"/>
        <v/>
      </c>
      <c r="D75" s="22" t="str">
        <f t="shared" si="12"/>
        <v/>
      </c>
      <c r="E75" s="22" t="str">
        <f t="shared" si="13"/>
        <v/>
      </c>
      <c r="F75" s="22" t="str">
        <f t="shared" si="14"/>
        <v/>
      </c>
      <c r="G75" s="23"/>
      <c r="H75" s="49"/>
      <c r="I75" s="39" t="str">
        <f t="shared" si="9"/>
        <v/>
      </c>
      <c r="J75" s="24"/>
    </row>
    <row r="76" spans="1:10" ht="20.100000000000001" customHeight="1" x14ac:dyDescent="0.15">
      <c r="A76" s="38">
        <f t="shared" si="15"/>
        <v>202200000</v>
      </c>
      <c r="B76" s="44" t="str">
        <f t="shared" si="10"/>
        <v/>
      </c>
      <c r="C76" s="44" t="str">
        <f t="shared" si="11"/>
        <v/>
      </c>
      <c r="D76" s="22" t="str">
        <f t="shared" si="12"/>
        <v/>
      </c>
      <c r="E76" s="22" t="str">
        <f t="shared" si="13"/>
        <v/>
      </c>
      <c r="F76" s="22" t="str">
        <f t="shared" si="14"/>
        <v/>
      </c>
      <c r="G76" s="23"/>
      <c r="H76" s="49"/>
      <c r="I76" s="39" t="str">
        <f t="shared" si="9"/>
        <v/>
      </c>
      <c r="J76" s="24"/>
    </row>
    <row r="77" spans="1:10" ht="20.100000000000001" customHeight="1" x14ac:dyDescent="0.15">
      <c r="A77" s="38">
        <f t="shared" si="15"/>
        <v>202200000</v>
      </c>
      <c r="B77" s="44" t="str">
        <f t="shared" si="10"/>
        <v/>
      </c>
      <c r="C77" s="44" t="str">
        <f t="shared" si="11"/>
        <v/>
      </c>
      <c r="D77" s="22" t="str">
        <f t="shared" si="12"/>
        <v/>
      </c>
      <c r="E77" s="22" t="str">
        <f t="shared" si="13"/>
        <v/>
      </c>
      <c r="F77" s="22" t="str">
        <f t="shared" si="14"/>
        <v/>
      </c>
      <c r="G77" s="23"/>
      <c r="H77" s="49"/>
      <c r="I77" s="39" t="str">
        <f t="shared" si="9"/>
        <v/>
      </c>
      <c r="J77" s="24"/>
    </row>
    <row r="78" spans="1:10" ht="20.100000000000001" customHeight="1" x14ac:dyDescent="0.15">
      <c r="A78" s="38">
        <f t="shared" si="15"/>
        <v>202200000</v>
      </c>
      <c r="B78" s="44" t="str">
        <f t="shared" si="10"/>
        <v/>
      </c>
      <c r="C78" s="44" t="str">
        <f t="shared" si="11"/>
        <v/>
      </c>
      <c r="D78" s="22" t="str">
        <f t="shared" si="12"/>
        <v/>
      </c>
      <c r="E78" s="22" t="str">
        <f t="shared" si="13"/>
        <v/>
      </c>
      <c r="F78" s="22" t="str">
        <f t="shared" si="14"/>
        <v/>
      </c>
      <c r="G78" s="23"/>
      <c r="H78" s="49"/>
      <c r="I78" s="39" t="str">
        <f t="shared" si="9"/>
        <v/>
      </c>
      <c r="J78" s="24"/>
    </row>
    <row r="79" spans="1:10" ht="20.100000000000001" customHeight="1" x14ac:dyDescent="0.15">
      <c r="A79" s="38">
        <f t="shared" si="15"/>
        <v>202200000</v>
      </c>
      <c r="B79" s="44" t="str">
        <f t="shared" si="10"/>
        <v/>
      </c>
      <c r="C79" s="44" t="str">
        <f t="shared" si="11"/>
        <v/>
      </c>
      <c r="D79" s="22" t="str">
        <f t="shared" si="12"/>
        <v/>
      </c>
      <c r="E79" s="22" t="str">
        <f t="shared" si="13"/>
        <v/>
      </c>
      <c r="F79" s="22" t="str">
        <f t="shared" si="14"/>
        <v/>
      </c>
      <c r="G79" s="23"/>
      <c r="H79" s="49"/>
      <c r="I79" s="39" t="str">
        <f t="shared" si="9"/>
        <v/>
      </c>
      <c r="J79" s="24"/>
    </row>
    <row r="80" spans="1:10" ht="20.100000000000001" customHeight="1" x14ac:dyDescent="0.15">
      <c r="A80" s="38">
        <f t="shared" si="15"/>
        <v>202200000</v>
      </c>
      <c r="B80" s="44" t="str">
        <f t="shared" si="10"/>
        <v/>
      </c>
      <c r="C80" s="44" t="str">
        <f t="shared" si="11"/>
        <v/>
      </c>
      <c r="D80" s="22" t="str">
        <f t="shared" si="12"/>
        <v/>
      </c>
      <c r="E80" s="22" t="str">
        <f t="shared" si="13"/>
        <v/>
      </c>
      <c r="F80" s="22" t="str">
        <f t="shared" si="14"/>
        <v/>
      </c>
      <c r="G80" s="23"/>
      <c r="H80" s="49"/>
      <c r="I80" s="39" t="str">
        <f t="shared" si="9"/>
        <v/>
      </c>
      <c r="J80" s="24"/>
    </row>
    <row r="81" spans="1:10" ht="20.100000000000001" customHeight="1" x14ac:dyDescent="0.15">
      <c r="A81" s="38">
        <f t="shared" si="15"/>
        <v>202200000</v>
      </c>
      <c r="B81" s="44" t="str">
        <f t="shared" si="10"/>
        <v/>
      </c>
      <c r="C81" s="44" t="str">
        <f t="shared" si="11"/>
        <v/>
      </c>
      <c r="D81" s="22" t="str">
        <f t="shared" si="12"/>
        <v/>
      </c>
      <c r="E81" s="22" t="str">
        <f t="shared" si="13"/>
        <v/>
      </c>
      <c r="F81" s="22" t="str">
        <f t="shared" si="14"/>
        <v/>
      </c>
      <c r="G81" s="23"/>
      <c r="H81" s="49"/>
      <c r="I81" s="39" t="str">
        <f t="shared" si="9"/>
        <v/>
      </c>
      <c r="J81" s="24"/>
    </row>
    <row r="82" spans="1:10" ht="20.100000000000001" customHeight="1" x14ac:dyDescent="0.15">
      <c r="A82" s="38">
        <f t="shared" si="15"/>
        <v>202200000</v>
      </c>
      <c r="B82" s="44" t="str">
        <f t="shared" si="10"/>
        <v/>
      </c>
      <c r="C82" s="44" t="str">
        <f t="shared" si="11"/>
        <v/>
      </c>
      <c r="D82" s="22" t="str">
        <f t="shared" si="12"/>
        <v/>
      </c>
      <c r="E82" s="22" t="str">
        <f t="shared" si="13"/>
        <v/>
      </c>
      <c r="F82" s="22" t="str">
        <f t="shared" si="14"/>
        <v/>
      </c>
      <c r="G82" s="23"/>
      <c r="H82" s="49"/>
      <c r="I82" s="39" t="str">
        <f t="shared" si="9"/>
        <v/>
      </c>
      <c r="J82" s="24"/>
    </row>
    <row r="83" spans="1:10" ht="20.100000000000001" customHeight="1" x14ac:dyDescent="0.15">
      <c r="A83" s="38">
        <f t="shared" si="15"/>
        <v>202200000</v>
      </c>
      <c r="B83" s="44" t="str">
        <f t="shared" si="10"/>
        <v/>
      </c>
      <c r="C83" s="44" t="str">
        <f t="shared" si="11"/>
        <v/>
      </c>
      <c r="D83" s="22" t="str">
        <f t="shared" si="12"/>
        <v/>
      </c>
      <c r="E83" s="22" t="str">
        <f t="shared" si="13"/>
        <v/>
      </c>
      <c r="F83" s="22" t="str">
        <f t="shared" si="14"/>
        <v/>
      </c>
      <c r="G83" s="23"/>
      <c r="H83" s="49"/>
      <c r="I83" s="39" t="str">
        <f t="shared" si="9"/>
        <v/>
      </c>
      <c r="J83" s="24"/>
    </row>
    <row r="84" spans="1:10" ht="20.100000000000001" customHeight="1" x14ac:dyDescent="0.15">
      <c r="A84" s="38">
        <f t="shared" si="15"/>
        <v>202200000</v>
      </c>
      <c r="B84" s="44" t="str">
        <f t="shared" si="10"/>
        <v/>
      </c>
      <c r="C84" s="44" t="str">
        <f t="shared" si="11"/>
        <v/>
      </c>
      <c r="D84" s="22" t="str">
        <f t="shared" si="12"/>
        <v/>
      </c>
      <c r="E84" s="22" t="str">
        <f t="shared" si="13"/>
        <v/>
      </c>
      <c r="F84" s="22" t="str">
        <f t="shared" si="14"/>
        <v/>
      </c>
      <c r="G84" s="23"/>
      <c r="H84" s="49"/>
      <c r="I84" s="39" t="str">
        <f t="shared" si="9"/>
        <v/>
      </c>
      <c r="J84" s="24"/>
    </row>
    <row r="85" spans="1:10" ht="20.100000000000001" customHeight="1" x14ac:dyDescent="0.15">
      <c r="A85" s="38">
        <f t="shared" si="15"/>
        <v>202200000</v>
      </c>
      <c r="B85" s="44" t="str">
        <f t="shared" si="10"/>
        <v/>
      </c>
      <c r="C85" s="44" t="str">
        <f t="shared" si="11"/>
        <v/>
      </c>
      <c r="D85" s="22" t="str">
        <f t="shared" si="12"/>
        <v/>
      </c>
      <c r="E85" s="22" t="str">
        <f t="shared" si="13"/>
        <v/>
      </c>
      <c r="F85" s="22" t="str">
        <f t="shared" si="14"/>
        <v/>
      </c>
      <c r="G85" s="23"/>
      <c r="H85" s="49"/>
      <c r="I85" s="39" t="str">
        <f t="shared" si="9"/>
        <v/>
      </c>
      <c r="J85" s="24"/>
    </row>
    <row r="86" spans="1:10" ht="20.100000000000001" customHeight="1" x14ac:dyDescent="0.15">
      <c r="A86" s="38">
        <f t="shared" si="15"/>
        <v>202200000</v>
      </c>
      <c r="B86" s="44" t="str">
        <f t="shared" si="10"/>
        <v/>
      </c>
      <c r="C86" s="44" t="str">
        <f t="shared" si="11"/>
        <v/>
      </c>
      <c r="D86" s="22" t="str">
        <f t="shared" si="12"/>
        <v/>
      </c>
      <c r="E86" s="22" t="str">
        <f t="shared" si="13"/>
        <v/>
      </c>
      <c r="F86" s="22" t="str">
        <f t="shared" si="14"/>
        <v/>
      </c>
      <c r="G86" s="23"/>
      <c r="H86" s="49"/>
      <c r="I86" s="39" t="str">
        <f t="shared" si="9"/>
        <v/>
      </c>
      <c r="J86" s="24"/>
    </row>
    <row r="87" spans="1:10" ht="20.100000000000001" customHeight="1" x14ac:dyDescent="0.15">
      <c r="A87" s="38">
        <f t="shared" si="15"/>
        <v>202200000</v>
      </c>
      <c r="B87" s="44" t="str">
        <f t="shared" si="10"/>
        <v/>
      </c>
      <c r="C87" s="44" t="str">
        <f t="shared" si="11"/>
        <v/>
      </c>
      <c r="D87" s="22" t="str">
        <f t="shared" si="12"/>
        <v/>
      </c>
      <c r="E87" s="22" t="str">
        <f t="shared" si="13"/>
        <v/>
      </c>
      <c r="F87" s="22" t="str">
        <f t="shared" si="14"/>
        <v/>
      </c>
      <c r="G87" s="23"/>
      <c r="H87" s="49"/>
      <c r="I87" s="39" t="str">
        <f t="shared" si="9"/>
        <v/>
      </c>
      <c r="J87" s="24"/>
    </row>
    <row r="88" spans="1:10" ht="20.100000000000001" customHeight="1" x14ac:dyDescent="0.15">
      <c r="A88" s="38">
        <f t="shared" si="15"/>
        <v>202200000</v>
      </c>
      <c r="B88" s="44" t="str">
        <f t="shared" si="10"/>
        <v/>
      </c>
      <c r="C88" s="44" t="str">
        <f t="shared" si="11"/>
        <v/>
      </c>
      <c r="D88" s="22" t="str">
        <f t="shared" si="12"/>
        <v/>
      </c>
      <c r="E88" s="22" t="str">
        <f t="shared" si="13"/>
        <v/>
      </c>
      <c r="F88" s="22" t="str">
        <f t="shared" si="14"/>
        <v/>
      </c>
      <c r="G88" s="23"/>
      <c r="H88" s="49"/>
      <c r="I88" s="39" t="str">
        <f t="shared" si="9"/>
        <v/>
      </c>
      <c r="J88" s="24"/>
    </row>
    <row r="89" spans="1:10" ht="20.100000000000001" customHeight="1" x14ac:dyDescent="0.15">
      <c r="A89" s="38">
        <f t="shared" si="15"/>
        <v>202200000</v>
      </c>
      <c r="B89" s="44" t="str">
        <f t="shared" si="10"/>
        <v/>
      </c>
      <c r="C89" s="44" t="str">
        <f t="shared" si="11"/>
        <v/>
      </c>
      <c r="D89" s="22" t="str">
        <f t="shared" si="12"/>
        <v/>
      </c>
      <c r="E89" s="22" t="str">
        <f t="shared" si="13"/>
        <v/>
      </c>
      <c r="F89" s="22" t="str">
        <f t="shared" si="14"/>
        <v/>
      </c>
      <c r="G89" s="23"/>
      <c r="H89" s="49"/>
      <c r="I89" s="39" t="str">
        <f t="shared" si="9"/>
        <v/>
      </c>
      <c r="J89" s="24"/>
    </row>
    <row r="90" spans="1:10" ht="20.100000000000001" customHeight="1" x14ac:dyDescent="0.15">
      <c r="A90" s="38">
        <f t="shared" si="15"/>
        <v>202200000</v>
      </c>
      <c r="B90" s="44" t="str">
        <f t="shared" si="10"/>
        <v/>
      </c>
      <c r="C90" s="44" t="str">
        <f t="shared" si="11"/>
        <v/>
      </c>
      <c r="D90" s="22" t="str">
        <f t="shared" si="12"/>
        <v/>
      </c>
      <c r="E90" s="22" t="str">
        <f t="shared" si="13"/>
        <v/>
      </c>
      <c r="F90" s="22" t="str">
        <f t="shared" si="14"/>
        <v/>
      </c>
      <c r="G90" s="23"/>
      <c r="H90" s="49"/>
      <c r="I90" s="39" t="str">
        <f t="shared" si="9"/>
        <v/>
      </c>
      <c r="J90" s="24"/>
    </row>
    <row r="91" spans="1:10" ht="20.100000000000001" customHeight="1" x14ac:dyDescent="0.15">
      <c r="A91" s="38">
        <f t="shared" si="15"/>
        <v>202200000</v>
      </c>
      <c r="B91" s="44" t="str">
        <f t="shared" si="10"/>
        <v/>
      </c>
      <c r="C91" s="44" t="str">
        <f t="shared" si="11"/>
        <v/>
      </c>
      <c r="D91" s="22" t="str">
        <f t="shared" si="12"/>
        <v/>
      </c>
      <c r="E91" s="22" t="str">
        <f t="shared" si="13"/>
        <v/>
      </c>
      <c r="F91" s="22" t="str">
        <f t="shared" si="14"/>
        <v/>
      </c>
      <c r="G91" s="23"/>
      <c r="H91" s="49"/>
      <c r="I91" s="39" t="str">
        <f t="shared" si="9"/>
        <v/>
      </c>
      <c r="J91" s="24"/>
    </row>
    <row r="92" spans="1:10" ht="20.100000000000001" customHeight="1" x14ac:dyDescent="0.15">
      <c r="A92" s="38">
        <f t="shared" si="15"/>
        <v>202200000</v>
      </c>
      <c r="B92" s="44" t="str">
        <f t="shared" si="10"/>
        <v/>
      </c>
      <c r="C92" s="44" t="str">
        <f t="shared" si="11"/>
        <v/>
      </c>
      <c r="D92" s="22" t="str">
        <f t="shared" si="12"/>
        <v/>
      </c>
      <c r="E92" s="22" t="str">
        <f t="shared" si="13"/>
        <v/>
      </c>
      <c r="F92" s="22" t="str">
        <f t="shared" si="14"/>
        <v/>
      </c>
      <c r="G92" s="23"/>
      <c r="H92" s="49"/>
      <c r="I92" s="39" t="str">
        <f t="shared" si="9"/>
        <v/>
      </c>
      <c r="J92" s="24"/>
    </row>
    <row r="93" spans="1:10" ht="20.100000000000001" customHeight="1" x14ac:dyDescent="0.15">
      <c r="A93" s="38">
        <f t="shared" si="15"/>
        <v>202200000</v>
      </c>
      <c r="B93" s="44" t="str">
        <f t="shared" si="10"/>
        <v/>
      </c>
      <c r="C93" s="44" t="str">
        <f t="shared" si="11"/>
        <v/>
      </c>
      <c r="D93" s="22" t="str">
        <f t="shared" si="12"/>
        <v/>
      </c>
      <c r="E93" s="22" t="str">
        <f t="shared" si="13"/>
        <v/>
      </c>
      <c r="F93" s="22" t="str">
        <f t="shared" si="14"/>
        <v/>
      </c>
      <c r="G93" s="23"/>
      <c r="H93" s="49"/>
      <c r="I93" s="39" t="str">
        <f t="shared" si="9"/>
        <v/>
      </c>
      <c r="J93" s="24"/>
    </row>
    <row r="94" spans="1:10" ht="20.100000000000001" customHeight="1" x14ac:dyDescent="0.15">
      <c r="A94" s="38">
        <f t="shared" si="15"/>
        <v>202200000</v>
      </c>
      <c r="B94" s="44" t="str">
        <f t="shared" si="10"/>
        <v/>
      </c>
      <c r="C94" s="44" t="str">
        <f t="shared" si="11"/>
        <v/>
      </c>
      <c r="D94" s="22" t="str">
        <f t="shared" si="12"/>
        <v/>
      </c>
      <c r="E94" s="22" t="str">
        <f t="shared" si="13"/>
        <v/>
      </c>
      <c r="F94" s="22" t="str">
        <f t="shared" si="14"/>
        <v/>
      </c>
      <c r="G94" s="23"/>
      <c r="H94" s="49"/>
      <c r="I94" s="39" t="str">
        <f t="shared" si="9"/>
        <v/>
      </c>
      <c r="J94" s="24"/>
    </row>
    <row r="95" spans="1:10" ht="20.100000000000001" customHeight="1" x14ac:dyDescent="0.15">
      <c r="A95" s="38">
        <f t="shared" si="15"/>
        <v>202200000</v>
      </c>
      <c r="B95" s="44" t="str">
        <f t="shared" si="10"/>
        <v/>
      </c>
      <c r="C95" s="44" t="str">
        <f t="shared" si="11"/>
        <v/>
      </c>
      <c r="D95" s="22" t="str">
        <f t="shared" si="12"/>
        <v/>
      </c>
      <c r="E95" s="22" t="str">
        <f t="shared" si="13"/>
        <v/>
      </c>
      <c r="F95" s="22" t="str">
        <f t="shared" si="14"/>
        <v/>
      </c>
      <c r="G95" s="23"/>
      <c r="H95" s="49"/>
      <c r="I95" s="39" t="str">
        <f t="shared" si="9"/>
        <v/>
      </c>
      <c r="J95" s="24"/>
    </row>
    <row r="96" spans="1:10" ht="20.100000000000001" customHeight="1" x14ac:dyDescent="0.15">
      <c r="A96" s="38">
        <f t="shared" si="15"/>
        <v>202200000</v>
      </c>
      <c r="B96" s="44" t="str">
        <f t="shared" si="10"/>
        <v/>
      </c>
      <c r="C96" s="44" t="str">
        <f t="shared" si="11"/>
        <v/>
      </c>
      <c r="D96" s="22" t="str">
        <f t="shared" si="12"/>
        <v/>
      </c>
      <c r="E96" s="22" t="str">
        <f t="shared" si="13"/>
        <v/>
      </c>
      <c r="F96" s="22" t="str">
        <f t="shared" si="14"/>
        <v/>
      </c>
      <c r="G96" s="23"/>
      <c r="H96" s="49"/>
      <c r="I96" s="39" t="str">
        <f t="shared" si="9"/>
        <v/>
      </c>
      <c r="J96" s="24"/>
    </row>
    <row r="97" spans="1:10" ht="20.100000000000001" customHeight="1" x14ac:dyDescent="0.15">
      <c r="A97" s="38">
        <f t="shared" si="15"/>
        <v>202200000</v>
      </c>
      <c r="B97" s="44" t="str">
        <f t="shared" si="10"/>
        <v/>
      </c>
      <c r="C97" s="44" t="str">
        <f t="shared" si="11"/>
        <v/>
      </c>
      <c r="D97" s="22" t="str">
        <f t="shared" si="12"/>
        <v/>
      </c>
      <c r="E97" s="22" t="str">
        <f t="shared" si="13"/>
        <v/>
      </c>
      <c r="F97" s="22" t="str">
        <f t="shared" si="14"/>
        <v/>
      </c>
      <c r="G97" s="23"/>
      <c r="H97" s="49"/>
      <c r="I97" s="39" t="str">
        <f t="shared" si="9"/>
        <v/>
      </c>
      <c r="J97" s="24"/>
    </row>
    <row r="98" spans="1:10" ht="20.100000000000001" customHeight="1" x14ac:dyDescent="0.15">
      <c r="A98" s="38">
        <f t="shared" si="15"/>
        <v>202200000</v>
      </c>
      <c r="B98" s="44" t="str">
        <f t="shared" si="10"/>
        <v/>
      </c>
      <c r="C98" s="44" t="str">
        <f t="shared" si="11"/>
        <v/>
      </c>
      <c r="D98" s="22" t="str">
        <f t="shared" si="12"/>
        <v/>
      </c>
      <c r="E98" s="22" t="str">
        <f t="shared" si="13"/>
        <v/>
      </c>
      <c r="F98" s="22" t="str">
        <f t="shared" si="14"/>
        <v/>
      </c>
      <c r="G98" s="23"/>
      <c r="H98" s="49"/>
      <c r="I98" s="39" t="str">
        <f t="shared" si="9"/>
        <v/>
      </c>
      <c r="J98" s="24"/>
    </row>
    <row r="99" spans="1:10" ht="20.100000000000001" customHeight="1" x14ac:dyDescent="0.15">
      <c r="A99" s="38">
        <f t="shared" si="15"/>
        <v>202200000</v>
      </c>
      <c r="B99" s="44" t="str">
        <f t="shared" si="10"/>
        <v/>
      </c>
      <c r="C99" s="44" t="str">
        <f t="shared" si="11"/>
        <v/>
      </c>
      <c r="D99" s="22" t="str">
        <f t="shared" si="12"/>
        <v/>
      </c>
      <c r="E99" s="22" t="str">
        <f t="shared" si="13"/>
        <v/>
      </c>
      <c r="F99" s="22" t="str">
        <f t="shared" si="14"/>
        <v/>
      </c>
      <c r="G99" s="23"/>
      <c r="H99" s="49"/>
      <c r="I99" s="39" t="str">
        <f t="shared" si="9"/>
        <v/>
      </c>
      <c r="J99" s="24"/>
    </row>
    <row r="100" spans="1:10" ht="20.100000000000001" customHeight="1" x14ac:dyDescent="0.15">
      <c r="A100" s="38">
        <f t="shared" si="15"/>
        <v>202200000</v>
      </c>
      <c r="B100" s="44" t="str">
        <f t="shared" si="10"/>
        <v/>
      </c>
      <c r="C100" s="44" t="str">
        <f t="shared" si="11"/>
        <v/>
      </c>
      <c r="D100" s="22" t="str">
        <f t="shared" si="12"/>
        <v/>
      </c>
      <c r="E100" s="22" t="str">
        <f t="shared" si="13"/>
        <v/>
      </c>
      <c r="F100" s="22" t="str">
        <f t="shared" si="14"/>
        <v/>
      </c>
      <c r="G100" s="23"/>
      <c r="H100" s="49"/>
      <c r="I100" s="39" t="str">
        <f t="shared" si="9"/>
        <v/>
      </c>
      <c r="J100" s="24"/>
    </row>
    <row r="101" spans="1:10" ht="20.100000000000001" customHeight="1" x14ac:dyDescent="0.15">
      <c r="A101" s="38">
        <f t="shared" si="15"/>
        <v>202200000</v>
      </c>
      <c r="B101" s="44" t="str">
        <f t="shared" si="10"/>
        <v/>
      </c>
      <c r="C101" s="44" t="str">
        <f t="shared" si="11"/>
        <v/>
      </c>
      <c r="D101" s="22" t="str">
        <f t="shared" si="12"/>
        <v/>
      </c>
      <c r="E101" s="22" t="str">
        <f t="shared" si="13"/>
        <v/>
      </c>
      <c r="F101" s="22" t="str">
        <f t="shared" si="14"/>
        <v/>
      </c>
      <c r="G101" s="23"/>
      <c r="H101" s="49"/>
      <c r="I101" s="39" t="str">
        <f t="shared" si="9"/>
        <v/>
      </c>
      <c r="J101" s="24"/>
    </row>
    <row r="102" spans="1:10" ht="20.100000000000001" customHeight="1" x14ac:dyDescent="0.15">
      <c r="A102" s="38">
        <f t="shared" si="15"/>
        <v>202200000</v>
      </c>
      <c r="B102" s="44" t="str">
        <f t="shared" si="10"/>
        <v/>
      </c>
      <c r="C102" s="44" t="str">
        <f t="shared" si="11"/>
        <v/>
      </c>
      <c r="D102" s="22" t="str">
        <f t="shared" si="12"/>
        <v/>
      </c>
      <c r="E102" s="22" t="str">
        <f t="shared" si="13"/>
        <v/>
      </c>
      <c r="F102" s="22" t="str">
        <f t="shared" si="14"/>
        <v/>
      </c>
      <c r="G102" s="23"/>
      <c r="H102" s="49"/>
      <c r="I102" s="39" t="str">
        <f t="shared" si="9"/>
        <v/>
      </c>
      <c r="J102" s="24"/>
    </row>
    <row r="103" spans="1:10" ht="20.100000000000001" customHeight="1" x14ac:dyDescent="0.15">
      <c r="A103" s="38">
        <f t="shared" si="15"/>
        <v>202200000</v>
      </c>
      <c r="B103" s="44" t="str">
        <f t="shared" si="10"/>
        <v/>
      </c>
      <c r="C103" s="44" t="str">
        <f t="shared" si="11"/>
        <v/>
      </c>
      <c r="D103" s="22" t="str">
        <f t="shared" si="12"/>
        <v/>
      </c>
      <c r="E103" s="22" t="str">
        <f t="shared" si="13"/>
        <v/>
      </c>
      <c r="F103" s="22" t="str">
        <f t="shared" si="14"/>
        <v/>
      </c>
      <c r="G103" s="23"/>
      <c r="H103" s="49"/>
      <c r="I103" s="39" t="str">
        <f t="shared" si="9"/>
        <v/>
      </c>
      <c r="J103" s="24"/>
    </row>
    <row r="104" spans="1:10" ht="20.100000000000001" customHeight="1" x14ac:dyDescent="0.15">
      <c r="A104" s="38">
        <f t="shared" si="15"/>
        <v>202200000</v>
      </c>
      <c r="B104" s="44" t="str">
        <f t="shared" si="10"/>
        <v/>
      </c>
      <c r="C104" s="44" t="str">
        <f t="shared" si="11"/>
        <v/>
      </c>
      <c r="D104" s="22" t="str">
        <f t="shared" si="12"/>
        <v/>
      </c>
      <c r="E104" s="22" t="str">
        <f t="shared" si="13"/>
        <v/>
      </c>
      <c r="F104" s="22" t="str">
        <f t="shared" si="14"/>
        <v/>
      </c>
      <c r="G104" s="23"/>
      <c r="H104" s="49"/>
      <c r="I104" s="39" t="str">
        <f t="shared" si="9"/>
        <v/>
      </c>
      <c r="J104" s="24"/>
    </row>
    <row r="105" spans="1:10" ht="20.100000000000001" customHeight="1" x14ac:dyDescent="0.15">
      <c r="A105" s="38">
        <f t="shared" si="15"/>
        <v>202200000</v>
      </c>
      <c r="B105" s="44" t="str">
        <f t="shared" si="10"/>
        <v/>
      </c>
      <c r="C105" s="44" t="str">
        <f t="shared" si="11"/>
        <v/>
      </c>
      <c r="D105" s="22" t="str">
        <f t="shared" si="12"/>
        <v/>
      </c>
      <c r="E105" s="22" t="str">
        <f t="shared" si="13"/>
        <v/>
      </c>
      <c r="F105" s="22" t="str">
        <f t="shared" si="14"/>
        <v/>
      </c>
      <c r="G105" s="23"/>
      <c r="H105" s="49"/>
      <c r="I105" s="39" t="str">
        <f t="shared" si="9"/>
        <v/>
      </c>
      <c r="J105" s="24"/>
    </row>
    <row r="106" spans="1:10" ht="20.100000000000001" customHeight="1" x14ac:dyDescent="0.15">
      <c r="A106" s="38">
        <f t="shared" si="15"/>
        <v>202200000</v>
      </c>
      <c r="B106" s="44" t="str">
        <f t="shared" si="10"/>
        <v/>
      </c>
      <c r="C106" s="44" t="str">
        <f t="shared" si="11"/>
        <v/>
      </c>
      <c r="D106" s="22" t="str">
        <f t="shared" si="12"/>
        <v/>
      </c>
      <c r="E106" s="22" t="str">
        <f t="shared" si="13"/>
        <v/>
      </c>
      <c r="F106" s="22" t="str">
        <f t="shared" si="14"/>
        <v/>
      </c>
      <c r="G106" s="23"/>
      <c r="H106" s="49"/>
      <c r="I106" s="39" t="str">
        <f t="shared" si="9"/>
        <v/>
      </c>
      <c r="J106" s="24"/>
    </row>
    <row r="107" spans="1:10" ht="20.100000000000001" customHeight="1" x14ac:dyDescent="0.15">
      <c r="A107" s="38">
        <f t="shared" si="15"/>
        <v>202200000</v>
      </c>
      <c r="B107" s="44" t="str">
        <f t="shared" si="10"/>
        <v/>
      </c>
      <c r="C107" s="44" t="str">
        <f t="shared" si="11"/>
        <v/>
      </c>
      <c r="D107" s="22" t="str">
        <f t="shared" si="12"/>
        <v/>
      </c>
      <c r="E107" s="22" t="str">
        <f t="shared" si="13"/>
        <v/>
      </c>
      <c r="F107" s="22" t="str">
        <f t="shared" si="14"/>
        <v/>
      </c>
      <c r="G107" s="23"/>
      <c r="H107" s="49"/>
      <c r="I107" s="39" t="str">
        <f t="shared" si="9"/>
        <v/>
      </c>
      <c r="J107" s="24"/>
    </row>
    <row r="108" spans="1:10" ht="20.100000000000001" customHeight="1" x14ac:dyDescent="0.15">
      <c r="A108" s="38">
        <f t="shared" si="15"/>
        <v>202200000</v>
      </c>
      <c r="B108" s="44" t="str">
        <f t="shared" si="10"/>
        <v/>
      </c>
      <c r="C108" s="44" t="str">
        <f t="shared" si="11"/>
        <v/>
      </c>
      <c r="D108" s="22" t="str">
        <f t="shared" si="12"/>
        <v/>
      </c>
      <c r="E108" s="22" t="str">
        <f t="shared" si="13"/>
        <v/>
      </c>
      <c r="F108" s="22" t="str">
        <f t="shared" si="14"/>
        <v/>
      </c>
      <c r="G108" s="23"/>
      <c r="H108" s="49"/>
      <c r="I108" s="39" t="str">
        <f t="shared" si="9"/>
        <v/>
      </c>
      <c r="J108" s="24"/>
    </row>
    <row r="109" spans="1:10" ht="20.100000000000001" customHeight="1" x14ac:dyDescent="0.15">
      <c r="A109" s="38">
        <f t="shared" si="15"/>
        <v>202200000</v>
      </c>
      <c r="B109" s="44" t="str">
        <f t="shared" si="10"/>
        <v/>
      </c>
      <c r="C109" s="44" t="str">
        <f t="shared" si="11"/>
        <v/>
      </c>
      <c r="D109" s="22" t="str">
        <f t="shared" si="12"/>
        <v/>
      </c>
      <c r="E109" s="22" t="str">
        <f t="shared" si="13"/>
        <v/>
      </c>
      <c r="F109" s="22" t="str">
        <f t="shared" si="14"/>
        <v/>
      </c>
      <c r="G109" s="23"/>
      <c r="H109" s="49"/>
      <c r="I109" s="39" t="str">
        <f t="shared" si="9"/>
        <v/>
      </c>
      <c r="J109" s="24"/>
    </row>
    <row r="110" spans="1:10" ht="20.100000000000001" customHeight="1" x14ac:dyDescent="0.15">
      <c r="A110" s="38">
        <f t="shared" si="15"/>
        <v>202200000</v>
      </c>
      <c r="B110" s="44" t="str">
        <f t="shared" si="10"/>
        <v/>
      </c>
      <c r="C110" s="44" t="str">
        <f t="shared" si="11"/>
        <v/>
      </c>
      <c r="D110" s="22" t="str">
        <f t="shared" si="12"/>
        <v/>
      </c>
      <c r="E110" s="22" t="str">
        <f t="shared" si="13"/>
        <v/>
      </c>
      <c r="F110" s="22" t="str">
        <f t="shared" si="14"/>
        <v/>
      </c>
      <c r="G110" s="23"/>
      <c r="H110" s="49"/>
      <c r="I110" s="39" t="str">
        <f t="shared" si="9"/>
        <v/>
      </c>
      <c r="J110" s="24"/>
    </row>
    <row r="111" spans="1:10" ht="20.100000000000001" customHeight="1" x14ac:dyDescent="0.15">
      <c r="A111" s="38">
        <f t="shared" si="15"/>
        <v>202200000</v>
      </c>
      <c r="B111" s="44" t="str">
        <f t="shared" si="10"/>
        <v/>
      </c>
      <c r="C111" s="44" t="str">
        <f t="shared" si="11"/>
        <v/>
      </c>
      <c r="D111" s="22" t="str">
        <f t="shared" si="12"/>
        <v/>
      </c>
      <c r="E111" s="22" t="str">
        <f t="shared" si="13"/>
        <v/>
      </c>
      <c r="F111" s="22" t="str">
        <f t="shared" si="14"/>
        <v/>
      </c>
      <c r="G111" s="23"/>
      <c r="H111" s="49"/>
      <c r="I111" s="39" t="str">
        <f t="shared" si="9"/>
        <v/>
      </c>
      <c r="J111" s="24"/>
    </row>
    <row r="112" spans="1:10" ht="20.100000000000001" customHeight="1" x14ac:dyDescent="0.15">
      <c r="A112" s="38">
        <f t="shared" si="15"/>
        <v>202200000</v>
      </c>
      <c r="B112" s="44" t="str">
        <f t="shared" si="10"/>
        <v/>
      </c>
      <c r="C112" s="44" t="str">
        <f t="shared" si="11"/>
        <v/>
      </c>
      <c r="D112" s="22" t="str">
        <f t="shared" si="12"/>
        <v/>
      </c>
      <c r="E112" s="22" t="str">
        <f t="shared" si="13"/>
        <v/>
      </c>
      <c r="F112" s="22" t="str">
        <f t="shared" si="14"/>
        <v/>
      </c>
      <c r="G112" s="23"/>
      <c r="H112" s="49"/>
      <c r="I112" s="39" t="str">
        <f t="shared" si="9"/>
        <v/>
      </c>
      <c r="J112" s="24"/>
    </row>
    <row r="113" spans="1:10" ht="20.100000000000001" customHeight="1" x14ac:dyDescent="0.15">
      <c r="A113" s="38">
        <f t="shared" si="15"/>
        <v>202200000</v>
      </c>
      <c r="B113" s="44" t="str">
        <f t="shared" si="10"/>
        <v/>
      </c>
      <c r="C113" s="44" t="str">
        <f t="shared" si="11"/>
        <v/>
      </c>
      <c r="D113" s="22" t="str">
        <f t="shared" si="12"/>
        <v/>
      </c>
      <c r="E113" s="22" t="str">
        <f t="shared" si="13"/>
        <v/>
      </c>
      <c r="F113" s="22" t="str">
        <f t="shared" si="14"/>
        <v/>
      </c>
      <c r="G113" s="23"/>
      <c r="H113" s="49"/>
      <c r="I113" s="39" t="str">
        <f t="shared" si="9"/>
        <v/>
      </c>
      <c r="J113" s="24"/>
    </row>
    <row r="114" spans="1:10" ht="20.100000000000001" customHeight="1" x14ac:dyDescent="0.15">
      <c r="A114" s="38">
        <f t="shared" si="15"/>
        <v>202200000</v>
      </c>
      <c r="B114" s="44" t="str">
        <f t="shared" si="10"/>
        <v/>
      </c>
      <c r="C114" s="44" t="str">
        <f t="shared" si="11"/>
        <v/>
      </c>
      <c r="D114" s="22" t="str">
        <f t="shared" si="12"/>
        <v/>
      </c>
      <c r="E114" s="22" t="str">
        <f t="shared" si="13"/>
        <v/>
      </c>
      <c r="F114" s="22" t="str">
        <f t="shared" si="14"/>
        <v/>
      </c>
      <c r="G114" s="23"/>
      <c r="H114" s="49"/>
      <c r="I114" s="39" t="str">
        <f t="shared" si="9"/>
        <v/>
      </c>
      <c r="J114" s="24"/>
    </row>
    <row r="115" spans="1:10" ht="20.100000000000001" customHeight="1" x14ac:dyDescent="0.15">
      <c r="A115" s="38">
        <f t="shared" si="15"/>
        <v>202200000</v>
      </c>
      <c r="B115" s="44" t="str">
        <f t="shared" si="10"/>
        <v/>
      </c>
      <c r="C115" s="44" t="str">
        <f t="shared" si="11"/>
        <v/>
      </c>
      <c r="D115" s="22" t="str">
        <f t="shared" si="12"/>
        <v/>
      </c>
      <c r="E115" s="22" t="str">
        <f t="shared" si="13"/>
        <v/>
      </c>
      <c r="F115" s="22" t="str">
        <f t="shared" si="14"/>
        <v/>
      </c>
      <c r="G115" s="23"/>
      <c r="H115" s="49"/>
      <c r="I115" s="39" t="str">
        <f t="shared" si="9"/>
        <v/>
      </c>
      <c r="J115" s="24"/>
    </row>
    <row r="116" spans="1:10" ht="20.100000000000001" customHeight="1" x14ac:dyDescent="0.15">
      <c r="A116" s="38">
        <f t="shared" si="15"/>
        <v>202200000</v>
      </c>
      <c r="B116" s="44" t="str">
        <f t="shared" si="10"/>
        <v/>
      </c>
      <c r="C116" s="44" t="str">
        <f t="shared" si="11"/>
        <v/>
      </c>
      <c r="D116" s="22" t="str">
        <f t="shared" si="12"/>
        <v/>
      </c>
      <c r="E116" s="22" t="str">
        <f t="shared" si="13"/>
        <v/>
      </c>
      <c r="F116" s="22" t="str">
        <f t="shared" si="14"/>
        <v/>
      </c>
      <c r="G116" s="23"/>
      <c r="H116" s="49"/>
      <c r="I116" s="39" t="str">
        <f t="shared" si="9"/>
        <v/>
      </c>
      <c r="J116" s="24"/>
    </row>
    <row r="117" spans="1:10" ht="20.100000000000001" customHeight="1" x14ac:dyDescent="0.15">
      <c r="A117" s="38">
        <f t="shared" si="15"/>
        <v>202200000</v>
      </c>
      <c r="B117" s="44" t="str">
        <f t="shared" si="10"/>
        <v/>
      </c>
      <c r="C117" s="44" t="str">
        <f t="shared" si="11"/>
        <v/>
      </c>
      <c r="D117" s="22" t="str">
        <f t="shared" si="12"/>
        <v/>
      </c>
      <c r="E117" s="22" t="str">
        <f t="shared" si="13"/>
        <v/>
      </c>
      <c r="F117" s="22" t="str">
        <f t="shared" si="14"/>
        <v/>
      </c>
      <c r="G117" s="23"/>
      <c r="H117" s="49"/>
      <c r="I117" s="39" t="str">
        <f t="shared" si="9"/>
        <v/>
      </c>
      <c r="J117" s="24"/>
    </row>
    <row r="118" spans="1:10" ht="20.100000000000001" customHeight="1" x14ac:dyDescent="0.15">
      <c r="A118" s="38">
        <f t="shared" si="15"/>
        <v>202200000</v>
      </c>
      <c r="B118" s="44" t="str">
        <f t="shared" si="10"/>
        <v/>
      </c>
      <c r="C118" s="44" t="str">
        <f t="shared" si="11"/>
        <v/>
      </c>
      <c r="D118" s="22" t="str">
        <f t="shared" si="12"/>
        <v/>
      </c>
      <c r="E118" s="22" t="str">
        <f t="shared" si="13"/>
        <v/>
      </c>
      <c r="F118" s="22" t="str">
        <f t="shared" si="14"/>
        <v/>
      </c>
      <c r="G118" s="23"/>
      <c r="H118" s="49"/>
      <c r="I118" s="39" t="str">
        <f t="shared" si="9"/>
        <v/>
      </c>
      <c r="J118" s="24"/>
    </row>
    <row r="119" spans="1:10" ht="20.100000000000001" customHeight="1" x14ac:dyDescent="0.15">
      <c r="A119" s="38">
        <f t="shared" si="15"/>
        <v>202200000</v>
      </c>
      <c r="B119" s="44" t="str">
        <f t="shared" si="10"/>
        <v/>
      </c>
      <c r="C119" s="44" t="str">
        <f t="shared" si="11"/>
        <v/>
      </c>
      <c r="D119" s="22" t="str">
        <f t="shared" si="12"/>
        <v/>
      </c>
      <c r="E119" s="22" t="str">
        <f t="shared" si="13"/>
        <v/>
      </c>
      <c r="F119" s="22" t="str">
        <f t="shared" si="14"/>
        <v/>
      </c>
      <c r="G119" s="23"/>
      <c r="H119" s="49"/>
      <c r="I119" s="39" t="str">
        <f t="shared" si="9"/>
        <v/>
      </c>
      <c r="J119" s="24"/>
    </row>
    <row r="120" spans="1:10" ht="20.100000000000001" customHeight="1" x14ac:dyDescent="0.15">
      <c r="A120" s="38">
        <f t="shared" si="15"/>
        <v>202200000</v>
      </c>
      <c r="B120" s="44" t="str">
        <f t="shared" si="10"/>
        <v/>
      </c>
      <c r="C120" s="44" t="str">
        <f t="shared" si="11"/>
        <v/>
      </c>
      <c r="D120" s="22" t="str">
        <f t="shared" si="12"/>
        <v/>
      </c>
      <c r="E120" s="22" t="str">
        <f t="shared" si="13"/>
        <v/>
      </c>
      <c r="F120" s="22" t="str">
        <f t="shared" si="14"/>
        <v/>
      </c>
      <c r="G120" s="23"/>
      <c r="H120" s="49"/>
      <c r="I120" s="39" t="str">
        <f t="shared" si="9"/>
        <v/>
      </c>
      <c r="J120" s="24"/>
    </row>
    <row r="121" spans="1:10" ht="20.100000000000001" customHeight="1" x14ac:dyDescent="0.15">
      <c r="A121" s="38">
        <f t="shared" si="15"/>
        <v>202200000</v>
      </c>
      <c r="B121" s="44" t="str">
        <f t="shared" si="10"/>
        <v/>
      </c>
      <c r="C121" s="44" t="str">
        <f t="shared" si="11"/>
        <v/>
      </c>
      <c r="D121" s="22" t="str">
        <f t="shared" si="12"/>
        <v/>
      </c>
      <c r="E121" s="22" t="str">
        <f t="shared" si="13"/>
        <v/>
      </c>
      <c r="F121" s="22" t="str">
        <f t="shared" si="14"/>
        <v/>
      </c>
      <c r="G121" s="23"/>
      <c r="H121" s="49"/>
      <c r="I121" s="39" t="str">
        <f t="shared" si="9"/>
        <v/>
      </c>
      <c r="J121" s="24"/>
    </row>
    <row r="122" spans="1:10" ht="20.100000000000001" customHeight="1" x14ac:dyDescent="0.15">
      <c r="A122" s="38">
        <f t="shared" si="15"/>
        <v>202200000</v>
      </c>
      <c r="B122" s="44" t="str">
        <f t="shared" si="10"/>
        <v/>
      </c>
      <c r="C122" s="44" t="str">
        <f t="shared" si="11"/>
        <v/>
      </c>
      <c r="D122" s="22" t="str">
        <f t="shared" si="12"/>
        <v/>
      </c>
      <c r="E122" s="22" t="str">
        <f t="shared" si="13"/>
        <v/>
      </c>
      <c r="F122" s="22" t="str">
        <f t="shared" si="14"/>
        <v/>
      </c>
      <c r="G122" s="23"/>
      <c r="H122" s="49"/>
      <c r="I122" s="39" t="str">
        <f t="shared" si="9"/>
        <v/>
      </c>
      <c r="J122" s="24"/>
    </row>
    <row r="123" spans="1:10" ht="20.100000000000001" customHeight="1" x14ac:dyDescent="0.15">
      <c r="A123" s="38">
        <f t="shared" si="15"/>
        <v>202200000</v>
      </c>
      <c r="B123" s="44" t="str">
        <f t="shared" si="10"/>
        <v/>
      </c>
      <c r="C123" s="44" t="str">
        <f t="shared" si="11"/>
        <v/>
      </c>
      <c r="D123" s="22" t="str">
        <f t="shared" si="12"/>
        <v/>
      </c>
      <c r="E123" s="22" t="str">
        <f t="shared" si="13"/>
        <v/>
      </c>
      <c r="F123" s="22" t="str">
        <f t="shared" si="14"/>
        <v/>
      </c>
      <c r="G123" s="23"/>
      <c r="H123" s="49"/>
      <c r="I123" s="39" t="str">
        <f t="shared" si="9"/>
        <v/>
      </c>
      <c r="J123" s="24"/>
    </row>
    <row r="124" spans="1:10" ht="20.100000000000001" customHeight="1" x14ac:dyDescent="0.15">
      <c r="A124" s="38">
        <f t="shared" si="15"/>
        <v>202200000</v>
      </c>
      <c r="B124" s="44" t="str">
        <f t="shared" si="10"/>
        <v/>
      </c>
      <c r="C124" s="44" t="str">
        <f t="shared" si="11"/>
        <v/>
      </c>
      <c r="D124" s="22" t="str">
        <f t="shared" si="12"/>
        <v/>
      </c>
      <c r="E124" s="22" t="str">
        <f t="shared" si="13"/>
        <v/>
      </c>
      <c r="F124" s="22" t="str">
        <f t="shared" si="14"/>
        <v/>
      </c>
      <c r="G124" s="23"/>
      <c r="H124" s="49"/>
      <c r="I124" s="39" t="str">
        <f t="shared" si="9"/>
        <v/>
      </c>
      <c r="J124" s="24"/>
    </row>
    <row r="125" spans="1:10" ht="20.100000000000001" customHeight="1" x14ac:dyDescent="0.15">
      <c r="A125" s="38">
        <f t="shared" si="15"/>
        <v>202200000</v>
      </c>
      <c r="B125" s="44" t="str">
        <f t="shared" si="10"/>
        <v/>
      </c>
      <c r="C125" s="44" t="str">
        <f t="shared" si="11"/>
        <v/>
      </c>
      <c r="D125" s="22" t="str">
        <f t="shared" si="12"/>
        <v/>
      </c>
      <c r="E125" s="22" t="str">
        <f t="shared" si="13"/>
        <v/>
      </c>
      <c r="F125" s="22" t="str">
        <f t="shared" si="14"/>
        <v/>
      </c>
      <c r="G125" s="23"/>
      <c r="H125" s="49"/>
      <c r="I125" s="39" t="str">
        <f t="shared" si="9"/>
        <v/>
      </c>
      <c r="J125" s="24"/>
    </row>
    <row r="126" spans="1:10" ht="20.100000000000001" customHeight="1" x14ac:dyDescent="0.15">
      <c r="A126" s="38">
        <f t="shared" si="15"/>
        <v>202200000</v>
      </c>
      <c r="B126" s="44" t="str">
        <f t="shared" si="10"/>
        <v/>
      </c>
      <c r="C126" s="44" t="str">
        <f t="shared" si="11"/>
        <v/>
      </c>
      <c r="D126" s="22" t="str">
        <f t="shared" si="12"/>
        <v/>
      </c>
      <c r="E126" s="22" t="str">
        <f t="shared" si="13"/>
        <v/>
      </c>
      <c r="F126" s="22" t="str">
        <f t="shared" si="14"/>
        <v/>
      </c>
      <c r="G126" s="23"/>
      <c r="H126" s="49"/>
      <c r="I126" s="39" t="str">
        <f t="shared" si="9"/>
        <v/>
      </c>
      <c r="J126" s="24"/>
    </row>
    <row r="127" spans="1:10" ht="20.100000000000001" customHeight="1" x14ac:dyDescent="0.15">
      <c r="A127" s="38">
        <f t="shared" si="15"/>
        <v>202200000</v>
      </c>
      <c r="B127" s="44" t="str">
        <f t="shared" si="10"/>
        <v/>
      </c>
      <c r="C127" s="44" t="str">
        <f t="shared" si="11"/>
        <v/>
      </c>
      <c r="D127" s="22" t="str">
        <f t="shared" si="12"/>
        <v/>
      </c>
      <c r="E127" s="22" t="str">
        <f t="shared" si="13"/>
        <v/>
      </c>
      <c r="F127" s="22" t="str">
        <f t="shared" si="14"/>
        <v/>
      </c>
      <c r="G127" s="23"/>
      <c r="H127" s="49"/>
      <c r="I127" s="39" t="str">
        <f t="shared" si="9"/>
        <v/>
      </c>
      <c r="J127" s="24"/>
    </row>
    <row r="128" spans="1:10" ht="20.100000000000001" customHeight="1" x14ac:dyDescent="0.15">
      <c r="A128" s="38">
        <f t="shared" si="15"/>
        <v>202200000</v>
      </c>
      <c r="B128" s="44" t="str">
        <f t="shared" si="10"/>
        <v/>
      </c>
      <c r="C128" s="44" t="str">
        <f t="shared" si="11"/>
        <v/>
      </c>
      <c r="D128" s="22" t="str">
        <f t="shared" si="12"/>
        <v/>
      </c>
      <c r="E128" s="22" t="str">
        <f t="shared" si="13"/>
        <v/>
      </c>
      <c r="F128" s="22" t="str">
        <f t="shared" si="14"/>
        <v/>
      </c>
      <c r="G128" s="23"/>
      <c r="H128" s="49"/>
      <c r="I128" s="39" t="str">
        <f t="shared" si="9"/>
        <v/>
      </c>
      <c r="J128" s="24"/>
    </row>
    <row r="129" spans="1:10" ht="20.100000000000001" customHeight="1" x14ac:dyDescent="0.15">
      <c r="A129" s="38">
        <f t="shared" si="15"/>
        <v>202200000</v>
      </c>
      <c r="B129" s="44" t="str">
        <f t="shared" si="10"/>
        <v/>
      </c>
      <c r="C129" s="44" t="str">
        <f t="shared" si="11"/>
        <v/>
      </c>
      <c r="D129" s="22" t="str">
        <f t="shared" si="12"/>
        <v/>
      </c>
      <c r="E129" s="22" t="str">
        <f t="shared" si="13"/>
        <v/>
      </c>
      <c r="F129" s="22" t="str">
        <f t="shared" si="14"/>
        <v/>
      </c>
      <c r="G129" s="23"/>
      <c r="H129" s="49"/>
      <c r="I129" s="39" t="str">
        <f t="shared" si="9"/>
        <v/>
      </c>
      <c r="J129" s="24"/>
    </row>
    <row r="130" spans="1:10" ht="20.100000000000001" customHeight="1" x14ac:dyDescent="0.15">
      <c r="A130" s="38">
        <f t="shared" si="15"/>
        <v>202200000</v>
      </c>
      <c r="B130" s="44" t="str">
        <f t="shared" si="10"/>
        <v/>
      </c>
      <c r="C130" s="44" t="str">
        <f t="shared" si="11"/>
        <v/>
      </c>
      <c r="D130" s="22" t="str">
        <f t="shared" si="12"/>
        <v/>
      </c>
      <c r="E130" s="22" t="str">
        <f t="shared" si="13"/>
        <v/>
      </c>
      <c r="F130" s="22" t="str">
        <f t="shared" si="14"/>
        <v/>
      </c>
      <c r="G130" s="23"/>
      <c r="H130" s="49"/>
      <c r="I130" s="39" t="str">
        <f t="shared" ref="I130:I193" si="16">IF(H130="","",VLOOKUP(H130,種目コード,2,FALSE))</f>
        <v/>
      </c>
      <c r="J130" s="24"/>
    </row>
    <row r="131" spans="1:10" ht="20.100000000000001" customHeight="1" x14ac:dyDescent="0.15">
      <c r="A131" s="38">
        <f t="shared" si="15"/>
        <v>202200000</v>
      </c>
      <c r="B131" s="44" t="str">
        <f t="shared" ref="B131:B194" si="17">IF(G131="","",VLOOKUP(G131,選手,2,FALSE))</f>
        <v/>
      </c>
      <c r="C131" s="44" t="str">
        <f t="shared" ref="C131:C194" si="18">IF(G131="","",ASC(VLOOKUP(G131,選手,3,FALSE)))</f>
        <v/>
      </c>
      <c r="D131" s="22" t="str">
        <f t="shared" ref="D131:D194" si="19">IF(G131="","",ASC(VLOOKUP(G131,選手,5,FALSE)))</f>
        <v/>
      </c>
      <c r="E131" s="22" t="str">
        <f t="shared" ref="E131:E194" si="20">IF(G131="","",VLOOKUP(G131,選手,6,FALSE))</f>
        <v/>
      </c>
      <c r="F131" s="22" t="str">
        <f t="shared" ref="F131:F194" si="21">IF(G131="","",ASC(VLOOKUP(G131,選手,7,FALSE)))</f>
        <v/>
      </c>
      <c r="G131" s="23"/>
      <c r="H131" s="49"/>
      <c r="I131" s="39" t="str">
        <f t="shared" si="16"/>
        <v/>
      </c>
      <c r="J131" s="24"/>
    </row>
    <row r="132" spans="1:10" ht="20.100000000000001" customHeight="1" x14ac:dyDescent="0.15">
      <c r="A132" s="38">
        <f t="shared" ref="A132:A195" si="22">202200000+G132</f>
        <v>202200000</v>
      </c>
      <c r="B132" s="44" t="str">
        <f t="shared" si="17"/>
        <v/>
      </c>
      <c r="C132" s="44" t="str">
        <f t="shared" si="18"/>
        <v/>
      </c>
      <c r="D132" s="22" t="str">
        <f t="shared" si="19"/>
        <v/>
      </c>
      <c r="E132" s="22" t="str">
        <f t="shared" si="20"/>
        <v/>
      </c>
      <c r="F132" s="22" t="str">
        <f t="shared" si="21"/>
        <v/>
      </c>
      <c r="G132" s="23"/>
      <c r="H132" s="49"/>
      <c r="I132" s="39" t="str">
        <f t="shared" si="16"/>
        <v/>
      </c>
      <c r="J132" s="24"/>
    </row>
    <row r="133" spans="1:10" ht="20.100000000000001" customHeight="1" x14ac:dyDescent="0.15">
      <c r="A133" s="38">
        <f t="shared" si="22"/>
        <v>202200000</v>
      </c>
      <c r="B133" s="44" t="str">
        <f t="shared" si="17"/>
        <v/>
      </c>
      <c r="C133" s="44" t="str">
        <f t="shared" si="18"/>
        <v/>
      </c>
      <c r="D133" s="22" t="str">
        <f t="shared" si="19"/>
        <v/>
      </c>
      <c r="E133" s="22" t="str">
        <f t="shared" si="20"/>
        <v/>
      </c>
      <c r="F133" s="22" t="str">
        <f t="shared" si="21"/>
        <v/>
      </c>
      <c r="G133" s="23"/>
      <c r="H133" s="49"/>
      <c r="I133" s="39" t="str">
        <f t="shared" si="16"/>
        <v/>
      </c>
      <c r="J133" s="24"/>
    </row>
    <row r="134" spans="1:10" ht="20.100000000000001" customHeight="1" x14ac:dyDescent="0.15">
      <c r="A134" s="38">
        <f t="shared" si="22"/>
        <v>202200000</v>
      </c>
      <c r="B134" s="44" t="str">
        <f t="shared" si="17"/>
        <v/>
      </c>
      <c r="C134" s="44" t="str">
        <f t="shared" si="18"/>
        <v/>
      </c>
      <c r="D134" s="22" t="str">
        <f t="shared" si="19"/>
        <v/>
      </c>
      <c r="E134" s="22" t="str">
        <f t="shared" si="20"/>
        <v/>
      </c>
      <c r="F134" s="22" t="str">
        <f t="shared" si="21"/>
        <v/>
      </c>
      <c r="G134" s="23"/>
      <c r="H134" s="49"/>
      <c r="I134" s="39" t="str">
        <f t="shared" si="16"/>
        <v/>
      </c>
      <c r="J134" s="24"/>
    </row>
    <row r="135" spans="1:10" ht="20.100000000000001" customHeight="1" x14ac:dyDescent="0.15">
      <c r="A135" s="38">
        <f t="shared" si="22"/>
        <v>202200000</v>
      </c>
      <c r="B135" s="44" t="str">
        <f t="shared" si="17"/>
        <v/>
      </c>
      <c r="C135" s="44" t="str">
        <f t="shared" si="18"/>
        <v/>
      </c>
      <c r="D135" s="22" t="str">
        <f t="shared" si="19"/>
        <v/>
      </c>
      <c r="E135" s="22" t="str">
        <f t="shared" si="20"/>
        <v/>
      </c>
      <c r="F135" s="22" t="str">
        <f t="shared" si="21"/>
        <v/>
      </c>
      <c r="G135" s="23"/>
      <c r="H135" s="49"/>
      <c r="I135" s="39" t="str">
        <f t="shared" si="16"/>
        <v/>
      </c>
      <c r="J135" s="24"/>
    </row>
    <row r="136" spans="1:10" ht="20.100000000000001" customHeight="1" x14ac:dyDescent="0.15">
      <c r="A136" s="38">
        <f t="shared" si="22"/>
        <v>202200000</v>
      </c>
      <c r="B136" s="44" t="str">
        <f t="shared" si="17"/>
        <v/>
      </c>
      <c r="C136" s="44" t="str">
        <f t="shared" si="18"/>
        <v/>
      </c>
      <c r="D136" s="22" t="str">
        <f t="shared" si="19"/>
        <v/>
      </c>
      <c r="E136" s="22" t="str">
        <f t="shared" si="20"/>
        <v/>
      </c>
      <c r="F136" s="22" t="str">
        <f t="shared" si="21"/>
        <v/>
      </c>
      <c r="G136" s="23"/>
      <c r="H136" s="49"/>
      <c r="I136" s="39" t="str">
        <f t="shared" si="16"/>
        <v/>
      </c>
      <c r="J136" s="24"/>
    </row>
    <row r="137" spans="1:10" ht="20.100000000000001" customHeight="1" x14ac:dyDescent="0.15">
      <c r="A137" s="38">
        <f t="shared" si="22"/>
        <v>202200000</v>
      </c>
      <c r="B137" s="44" t="str">
        <f t="shared" si="17"/>
        <v/>
      </c>
      <c r="C137" s="44" t="str">
        <f t="shared" si="18"/>
        <v/>
      </c>
      <c r="D137" s="22" t="str">
        <f t="shared" si="19"/>
        <v/>
      </c>
      <c r="E137" s="22" t="str">
        <f t="shared" si="20"/>
        <v/>
      </c>
      <c r="F137" s="22" t="str">
        <f t="shared" si="21"/>
        <v/>
      </c>
      <c r="G137" s="23"/>
      <c r="H137" s="49"/>
      <c r="I137" s="39" t="str">
        <f t="shared" si="16"/>
        <v/>
      </c>
      <c r="J137" s="24"/>
    </row>
    <row r="138" spans="1:10" ht="20.100000000000001" customHeight="1" x14ac:dyDescent="0.15">
      <c r="A138" s="38">
        <f t="shared" si="22"/>
        <v>202200000</v>
      </c>
      <c r="B138" s="44" t="str">
        <f t="shared" si="17"/>
        <v/>
      </c>
      <c r="C138" s="44" t="str">
        <f t="shared" si="18"/>
        <v/>
      </c>
      <c r="D138" s="22" t="str">
        <f t="shared" si="19"/>
        <v/>
      </c>
      <c r="E138" s="22" t="str">
        <f t="shared" si="20"/>
        <v/>
      </c>
      <c r="F138" s="22" t="str">
        <f t="shared" si="21"/>
        <v/>
      </c>
      <c r="G138" s="23"/>
      <c r="H138" s="49"/>
      <c r="I138" s="39" t="str">
        <f t="shared" si="16"/>
        <v/>
      </c>
      <c r="J138" s="24"/>
    </row>
    <row r="139" spans="1:10" ht="20.100000000000001" customHeight="1" x14ac:dyDescent="0.15">
      <c r="A139" s="38">
        <f t="shared" si="22"/>
        <v>202200000</v>
      </c>
      <c r="B139" s="44" t="str">
        <f t="shared" si="17"/>
        <v/>
      </c>
      <c r="C139" s="44" t="str">
        <f t="shared" si="18"/>
        <v/>
      </c>
      <c r="D139" s="22" t="str">
        <f t="shared" si="19"/>
        <v/>
      </c>
      <c r="E139" s="22" t="str">
        <f t="shared" si="20"/>
        <v/>
      </c>
      <c r="F139" s="22" t="str">
        <f t="shared" si="21"/>
        <v/>
      </c>
      <c r="G139" s="23"/>
      <c r="H139" s="49"/>
      <c r="I139" s="39" t="str">
        <f t="shared" si="16"/>
        <v/>
      </c>
      <c r="J139" s="24"/>
    </row>
    <row r="140" spans="1:10" ht="20.100000000000001" customHeight="1" x14ac:dyDescent="0.15">
      <c r="A140" s="38">
        <f t="shared" si="22"/>
        <v>202200000</v>
      </c>
      <c r="B140" s="44" t="str">
        <f t="shared" si="17"/>
        <v/>
      </c>
      <c r="C140" s="44" t="str">
        <f t="shared" si="18"/>
        <v/>
      </c>
      <c r="D140" s="22" t="str">
        <f t="shared" si="19"/>
        <v/>
      </c>
      <c r="E140" s="22" t="str">
        <f t="shared" si="20"/>
        <v/>
      </c>
      <c r="F140" s="22" t="str">
        <f t="shared" si="21"/>
        <v/>
      </c>
      <c r="G140" s="23"/>
      <c r="H140" s="49"/>
      <c r="I140" s="39" t="str">
        <f t="shared" si="16"/>
        <v/>
      </c>
      <c r="J140" s="24"/>
    </row>
    <row r="141" spans="1:10" ht="20.100000000000001" customHeight="1" x14ac:dyDescent="0.15">
      <c r="A141" s="38">
        <f t="shared" si="22"/>
        <v>202200000</v>
      </c>
      <c r="B141" s="44" t="str">
        <f t="shared" si="17"/>
        <v/>
      </c>
      <c r="C141" s="44" t="str">
        <f t="shared" si="18"/>
        <v/>
      </c>
      <c r="D141" s="22" t="str">
        <f t="shared" si="19"/>
        <v/>
      </c>
      <c r="E141" s="22" t="str">
        <f t="shared" si="20"/>
        <v/>
      </c>
      <c r="F141" s="22" t="str">
        <f t="shared" si="21"/>
        <v/>
      </c>
      <c r="G141" s="23"/>
      <c r="H141" s="49"/>
      <c r="I141" s="39" t="str">
        <f t="shared" si="16"/>
        <v/>
      </c>
      <c r="J141" s="24"/>
    </row>
    <row r="142" spans="1:10" ht="20.100000000000001" customHeight="1" x14ac:dyDescent="0.15">
      <c r="A142" s="38">
        <f t="shared" si="22"/>
        <v>202200000</v>
      </c>
      <c r="B142" s="44" t="str">
        <f t="shared" si="17"/>
        <v/>
      </c>
      <c r="C142" s="44" t="str">
        <f t="shared" si="18"/>
        <v/>
      </c>
      <c r="D142" s="22" t="str">
        <f t="shared" si="19"/>
        <v/>
      </c>
      <c r="E142" s="22" t="str">
        <f t="shared" si="20"/>
        <v/>
      </c>
      <c r="F142" s="22" t="str">
        <f t="shared" si="21"/>
        <v/>
      </c>
      <c r="G142" s="23"/>
      <c r="H142" s="49"/>
      <c r="I142" s="39" t="str">
        <f t="shared" si="16"/>
        <v/>
      </c>
      <c r="J142" s="24"/>
    </row>
    <row r="143" spans="1:10" ht="20.100000000000001" customHeight="1" x14ac:dyDescent="0.15">
      <c r="A143" s="38">
        <f t="shared" si="22"/>
        <v>202200000</v>
      </c>
      <c r="B143" s="44" t="str">
        <f t="shared" si="17"/>
        <v/>
      </c>
      <c r="C143" s="44" t="str">
        <f t="shared" si="18"/>
        <v/>
      </c>
      <c r="D143" s="22" t="str">
        <f t="shared" si="19"/>
        <v/>
      </c>
      <c r="E143" s="22" t="str">
        <f t="shared" si="20"/>
        <v/>
      </c>
      <c r="F143" s="22" t="str">
        <f t="shared" si="21"/>
        <v/>
      </c>
      <c r="G143" s="23"/>
      <c r="H143" s="49"/>
      <c r="I143" s="39" t="str">
        <f t="shared" si="16"/>
        <v/>
      </c>
      <c r="J143" s="24"/>
    </row>
    <row r="144" spans="1:10" ht="20.100000000000001" customHeight="1" x14ac:dyDescent="0.15">
      <c r="A144" s="38">
        <f t="shared" si="22"/>
        <v>202200000</v>
      </c>
      <c r="B144" s="44" t="str">
        <f t="shared" si="17"/>
        <v/>
      </c>
      <c r="C144" s="44" t="str">
        <f t="shared" si="18"/>
        <v/>
      </c>
      <c r="D144" s="22" t="str">
        <f t="shared" si="19"/>
        <v/>
      </c>
      <c r="E144" s="22" t="str">
        <f t="shared" si="20"/>
        <v/>
      </c>
      <c r="F144" s="22" t="str">
        <f t="shared" si="21"/>
        <v/>
      </c>
      <c r="G144" s="23"/>
      <c r="H144" s="49"/>
      <c r="I144" s="39" t="str">
        <f t="shared" si="16"/>
        <v/>
      </c>
      <c r="J144" s="24"/>
    </row>
    <row r="145" spans="1:10" ht="20.100000000000001" customHeight="1" x14ac:dyDescent="0.15">
      <c r="A145" s="38">
        <f t="shared" si="22"/>
        <v>202200000</v>
      </c>
      <c r="B145" s="44" t="str">
        <f t="shared" si="17"/>
        <v/>
      </c>
      <c r="C145" s="44" t="str">
        <f t="shared" si="18"/>
        <v/>
      </c>
      <c r="D145" s="22" t="str">
        <f t="shared" si="19"/>
        <v/>
      </c>
      <c r="E145" s="22" t="str">
        <f t="shared" si="20"/>
        <v/>
      </c>
      <c r="F145" s="22" t="str">
        <f t="shared" si="21"/>
        <v/>
      </c>
      <c r="G145" s="23"/>
      <c r="H145" s="49"/>
      <c r="I145" s="39" t="str">
        <f t="shared" si="16"/>
        <v/>
      </c>
      <c r="J145" s="24"/>
    </row>
    <row r="146" spans="1:10" ht="20.100000000000001" customHeight="1" x14ac:dyDescent="0.15">
      <c r="A146" s="38">
        <f t="shared" si="22"/>
        <v>202200000</v>
      </c>
      <c r="B146" s="44" t="str">
        <f t="shared" si="17"/>
        <v/>
      </c>
      <c r="C146" s="44" t="str">
        <f t="shared" si="18"/>
        <v/>
      </c>
      <c r="D146" s="22" t="str">
        <f t="shared" si="19"/>
        <v/>
      </c>
      <c r="E146" s="22" t="str">
        <f t="shared" si="20"/>
        <v/>
      </c>
      <c r="F146" s="22" t="str">
        <f t="shared" si="21"/>
        <v/>
      </c>
      <c r="G146" s="23"/>
      <c r="H146" s="49"/>
      <c r="I146" s="39" t="str">
        <f t="shared" si="16"/>
        <v/>
      </c>
      <c r="J146" s="24"/>
    </row>
    <row r="147" spans="1:10" ht="20.100000000000001" customHeight="1" x14ac:dyDescent="0.15">
      <c r="A147" s="38">
        <f t="shared" si="22"/>
        <v>202200000</v>
      </c>
      <c r="B147" s="44" t="str">
        <f t="shared" si="17"/>
        <v/>
      </c>
      <c r="C147" s="44" t="str">
        <f t="shared" si="18"/>
        <v/>
      </c>
      <c r="D147" s="22" t="str">
        <f t="shared" si="19"/>
        <v/>
      </c>
      <c r="E147" s="22" t="str">
        <f t="shared" si="20"/>
        <v/>
      </c>
      <c r="F147" s="22" t="str">
        <f t="shared" si="21"/>
        <v/>
      </c>
      <c r="G147" s="23"/>
      <c r="H147" s="49"/>
      <c r="I147" s="39" t="str">
        <f t="shared" si="16"/>
        <v/>
      </c>
      <c r="J147" s="24"/>
    </row>
    <row r="148" spans="1:10" ht="20.100000000000001" customHeight="1" x14ac:dyDescent="0.15">
      <c r="A148" s="38">
        <f t="shared" si="22"/>
        <v>202200000</v>
      </c>
      <c r="B148" s="44" t="str">
        <f t="shared" si="17"/>
        <v/>
      </c>
      <c r="C148" s="44" t="str">
        <f t="shared" si="18"/>
        <v/>
      </c>
      <c r="D148" s="22" t="str">
        <f t="shared" si="19"/>
        <v/>
      </c>
      <c r="E148" s="22" t="str">
        <f t="shared" si="20"/>
        <v/>
      </c>
      <c r="F148" s="22" t="str">
        <f t="shared" si="21"/>
        <v/>
      </c>
      <c r="G148" s="23"/>
      <c r="H148" s="49"/>
      <c r="I148" s="39" t="str">
        <f t="shared" si="16"/>
        <v/>
      </c>
      <c r="J148" s="24"/>
    </row>
    <row r="149" spans="1:10" ht="20.100000000000001" customHeight="1" x14ac:dyDescent="0.15">
      <c r="A149" s="38">
        <f t="shared" si="22"/>
        <v>202200000</v>
      </c>
      <c r="B149" s="44" t="str">
        <f t="shared" si="17"/>
        <v/>
      </c>
      <c r="C149" s="44" t="str">
        <f t="shared" si="18"/>
        <v/>
      </c>
      <c r="D149" s="22" t="str">
        <f t="shared" si="19"/>
        <v/>
      </c>
      <c r="E149" s="22" t="str">
        <f t="shared" si="20"/>
        <v/>
      </c>
      <c r="F149" s="22" t="str">
        <f t="shared" si="21"/>
        <v/>
      </c>
      <c r="G149" s="23"/>
      <c r="H149" s="49"/>
      <c r="I149" s="39" t="str">
        <f t="shared" si="16"/>
        <v/>
      </c>
      <c r="J149" s="24"/>
    </row>
    <row r="150" spans="1:10" ht="20.100000000000001" customHeight="1" x14ac:dyDescent="0.15">
      <c r="A150" s="38">
        <f t="shared" si="22"/>
        <v>202200000</v>
      </c>
      <c r="B150" s="44" t="str">
        <f t="shared" si="17"/>
        <v/>
      </c>
      <c r="C150" s="44" t="str">
        <f t="shared" si="18"/>
        <v/>
      </c>
      <c r="D150" s="22" t="str">
        <f t="shared" si="19"/>
        <v/>
      </c>
      <c r="E150" s="22" t="str">
        <f t="shared" si="20"/>
        <v/>
      </c>
      <c r="F150" s="22" t="str">
        <f t="shared" si="21"/>
        <v/>
      </c>
      <c r="G150" s="23"/>
      <c r="H150" s="49"/>
      <c r="I150" s="39" t="str">
        <f t="shared" si="16"/>
        <v/>
      </c>
      <c r="J150" s="24"/>
    </row>
    <row r="151" spans="1:10" ht="20.100000000000001" customHeight="1" x14ac:dyDescent="0.15">
      <c r="A151" s="38">
        <f t="shared" si="22"/>
        <v>202200000</v>
      </c>
      <c r="B151" s="44" t="str">
        <f t="shared" si="17"/>
        <v/>
      </c>
      <c r="C151" s="44" t="str">
        <f t="shared" si="18"/>
        <v/>
      </c>
      <c r="D151" s="22" t="str">
        <f t="shared" si="19"/>
        <v/>
      </c>
      <c r="E151" s="22" t="str">
        <f t="shared" si="20"/>
        <v/>
      </c>
      <c r="F151" s="22" t="str">
        <f t="shared" si="21"/>
        <v/>
      </c>
      <c r="G151" s="23"/>
      <c r="H151" s="49"/>
      <c r="I151" s="39" t="str">
        <f t="shared" si="16"/>
        <v/>
      </c>
      <c r="J151" s="24"/>
    </row>
    <row r="152" spans="1:10" ht="20.100000000000001" customHeight="1" x14ac:dyDescent="0.15">
      <c r="A152" s="38">
        <f t="shared" si="22"/>
        <v>202200000</v>
      </c>
      <c r="B152" s="44" t="str">
        <f t="shared" si="17"/>
        <v/>
      </c>
      <c r="C152" s="44" t="str">
        <f t="shared" si="18"/>
        <v/>
      </c>
      <c r="D152" s="22" t="str">
        <f t="shared" si="19"/>
        <v/>
      </c>
      <c r="E152" s="22" t="str">
        <f t="shared" si="20"/>
        <v/>
      </c>
      <c r="F152" s="22" t="str">
        <f t="shared" si="21"/>
        <v/>
      </c>
      <c r="G152" s="23"/>
      <c r="H152" s="49"/>
      <c r="I152" s="39" t="str">
        <f t="shared" si="16"/>
        <v/>
      </c>
      <c r="J152" s="24"/>
    </row>
    <row r="153" spans="1:10" ht="20.100000000000001" customHeight="1" x14ac:dyDescent="0.15">
      <c r="A153" s="38">
        <f t="shared" si="22"/>
        <v>202200000</v>
      </c>
      <c r="B153" s="44" t="str">
        <f t="shared" si="17"/>
        <v/>
      </c>
      <c r="C153" s="44" t="str">
        <f t="shared" si="18"/>
        <v/>
      </c>
      <c r="D153" s="22" t="str">
        <f t="shared" si="19"/>
        <v/>
      </c>
      <c r="E153" s="22" t="str">
        <f t="shared" si="20"/>
        <v/>
      </c>
      <c r="F153" s="22" t="str">
        <f t="shared" si="21"/>
        <v/>
      </c>
      <c r="G153" s="23"/>
      <c r="H153" s="49"/>
      <c r="I153" s="39" t="str">
        <f t="shared" si="16"/>
        <v/>
      </c>
      <c r="J153" s="24"/>
    </row>
    <row r="154" spans="1:10" ht="20.100000000000001" customHeight="1" x14ac:dyDescent="0.15">
      <c r="A154" s="38">
        <f t="shared" si="22"/>
        <v>202200000</v>
      </c>
      <c r="B154" s="44" t="str">
        <f t="shared" si="17"/>
        <v/>
      </c>
      <c r="C154" s="44" t="str">
        <f t="shared" si="18"/>
        <v/>
      </c>
      <c r="D154" s="22" t="str">
        <f t="shared" si="19"/>
        <v/>
      </c>
      <c r="E154" s="22" t="str">
        <f t="shared" si="20"/>
        <v/>
      </c>
      <c r="F154" s="22" t="str">
        <f t="shared" si="21"/>
        <v/>
      </c>
      <c r="G154" s="23"/>
      <c r="H154" s="49"/>
      <c r="I154" s="39" t="str">
        <f t="shared" si="16"/>
        <v/>
      </c>
      <c r="J154" s="24"/>
    </row>
    <row r="155" spans="1:10" ht="20.100000000000001" customHeight="1" x14ac:dyDescent="0.15">
      <c r="A155" s="38">
        <f t="shared" si="22"/>
        <v>202200000</v>
      </c>
      <c r="B155" s="44" t="str">
        <f t="shared" si="17"/>
        <v/>
      </c>
      <c r="C155" s="44" t="str">
        <f t="shared" si="18"/>
        <v/>
      </c>
      <c r="D155" s="22" t="str">
        <f t="shared" si="19"/>
        <v/>
      </c>
      <c r="E155" s="22" t="str">
        <f t="shared" si="20"/>
        <v/>
      </c>
      <c r="F155" s="22" t="str">
        <f t="shared" si="21"/>
        <v/>
      </c>
      <c r="G155" s="23"/>
      <c r="H155" s="49"/>
      <c r="I155" s="39" t="str">
        <f t="shared" si="16"/>
        <v/>
      </c>
      <c r="J155" s="24"/>
    </row>
    <row r="156" spans="1:10" ht="20.100000000000001" customHeight="1" x14ac:dyDescent="0.15">
      <c r="A156" s="38">
        <f t="shared" si="22"/>
        <v>202200000</v>
      </c>
      <c r="B156" s="44" t="str">
        <f t="shared" si="17"/>
        <v/>
      </c>
      <c r="C156" s="44" t="str">
        <f t="shared" si="18"/>
        <v/>
      </c>
      <c r="D156" s="22" t="str">
        <f t="shared" si="19"/>
        <v/>
      </c>
      <c r="E156" s="22" t="str">
        <f t="shared" si="20"/>
        <v/>
      </c>
      <c r="F156" s="22" t="str">
        <f t="shared" si="21"/>
        <v/>
      </c>
      <c r="G156" s="23"/>
      <c r="H156" s="49"/>
      <c r="I156" s="39" t="str">
        <f t="shared" si="16"/>
        <v/>
      </c>
      <c r="J156" s="24"/>
    </row>
    <row r="157" spans="1:10" ht="20.100000000000001" customHeight="1" x14ac:dyDescent="0.15">
      <c r="A157" s="38">
        <f t="shared" si="22"/>
        <v>202200000</v>
      </c>
      <c r="B157" s="44" t="str">
        <f t="shared" si="17"/>
        <v/>
      </c>
      <c r="C157" s="44" t="str">
        <f t="shared" si="18"/>
        <v/>
      </c>
      <c r="D157" s="22" t="str">
        <f t="shared" si="19"/>
        <v/>
      </c>
      <c r="E157" s="22" t="str">
        <f t="shared" si="20"/>
        <v/>
      </c>
      <c r="F157" s="22" t="str">
        <f t="shared" si="21"/>
        <v/>
      </c>
      <c r="G157" s="23"/>
      <c r="H157" s="49"/>
      <c r="I157" s="39" t="str">
        <f t="shared" si="16"/>
        <v/>
      </c>
      <c r="J157" s="24"/>
    </row>
    <row r="158" spans="1:10" ht="20.100000000000001" customHeight="1" x14ac:dyDescent="0.15">
      <c r="A158" s="38">
        <f t="shared" si="22"/>
        <v>202200000</v>
      </c>
      <c r="B158" s="44" t="str">
        <f t="shared" si="17"/>
        <v/>
      </c>
      <c r="C158" s="44" t="str">
        <f t="shared" si="18"/>
        <v/>
      </c>
      <c r="D158" s="22" t="str">
        <f t="shared" si="19"/>
        <v/>
      </c>
      <c r="E158" s="22" t="str">
        <f t="shared" si="20"/>
        <v/>
      </c>
      <c r="F158" s="22" t="str">
        <f t="shared" si="21"/>
        <v/>
      </c>
      <c r="G158" s="23"/>
      <c r="H158" s="49"/>
      <c r="I158" s="39" t="str">
        <f t="shared" si="16"/>
        <v/>
      </c>
      <c r="J158" s="24"/>
    </row>
    <row r="159" spans="1:10" ht="20.100000000000001" customHeight="1" x14ac:dyDescent="0.15">
      <c r="A159" s="38">
        <f t="shared" si="22"/>
        <v>202200000</v>
      </c>
      <c r="B159" s="44" t="str">
        <f t="shared" si="17"/>
        <v/>
      </c>
      <c r="C159" s="44" t="str">
        <f t="shared" si="18"/>
        <v/>
      </c>
      <c r="D159" s="22" t="str">
        <f t="shared" si="19"/>
        <v/>
      </c>
      <c r="E159" s="22" t="str">
        <f t="shared" si="20"/>
        <v/>
      </c>
      <c r="F159" s="22" t="str">
        <f t="shared" si="21"/>
        <v/>
      </c>
      <c r="G159" s="23"/>
      <c r="H159" s="49"/>
      <c r="I159" s="39" t="str">
        <f t="shared" si="16"/>
        <v/>
      </c>
      <c r="J159" s="24"/>
    </row>
    <row r="160" spans="1:10" ht="20.100000000000001" customHeight="1" x14ac:dyDescent="0.15">
      <c r="A160" s="38">
        <f t="shared" si="22"/>
        <v>202200000</v>
      </c>
      <c r="B160" s="44" t="str">
        <f t="shared" si="17"/>
        <v/>
      </c>
      <c r="C160" s="44" t="str">
        <f t="shared" si="18"/>
        <v/>
      </c>
      <c r="D160" s="22" t="str">
        <f t="shared" si="19"/>
        <v/>
      </c>
      <c r="E160" s="22" t="str">
        <f t="shared" si="20"/>
        <v/>
      </c>
      <c r="F160" s="22" t="str">
        <f t="shared" si="21"/>
        <v/>
      </c>
      <c r="G160" s="23"/>
      <c r="H160" s="49"/>
      <c r="I160" s="39" t="str">
        <f t="shared" si="16"/>
        <v/>
      </c>
      <c r="J160" s="24"/>
    </row>
    <row r="161" spans="1:10" ht="20.100000000000001" customHeight="1" x14ac:dyDescent="0.15">
      <c r="A161" s="38">
        <f t="shared" si="22"/>
        <v>202200000</v>
      </c>
      <c r="B161" s="44" t="str">
        <f t="shared" si="17"/>
        <v/>
      </c>
      <c r="C161" s="44" t="str">
        <f t="shared" si="18"/>
        <v/>
      </c>
      <c r="D161" s="22" t="str">
        <f t="shared" si="19"/>
        <v/>
      </c>
      <c r="E161" s="22" t="str">
        <f t="shared" si="20"/>
        <v/>
      </c>
      <c r="F161" s="22" t="str">
        <f t="shared" si="21"/>
        <v/>
      </c>
      <c r="G161" s="23"/>
      <c r="H161" s="49"/>
      <c r="I161" s="39" t="str">
        <f t="shared" si="16"/>
        <v/>
      </c>
      <c r="J161" s="24"/>
    </row>
    <row r="162" spans="1:10" ht="20.100000000000001" customHeight="1" x14ac:dyDescent="0.15">
      <c r="A162" s="38">
        <f t="shared" si="22"/>
        <v>202200000</v>
      </c>
      <c r="B162" s="44" t="str">
        <f t="shared" si="17"/>
        <v/>
      </c>
      <c r="C162" s="44" t="str">
        <f t="shared" si="18"/>
        <v/>
      </c>
      <c r="D162" s="22" t="str">
        <f t="shared" si="19"/>
        <v/>
      </c>
      <c r="E162" s="22" t="str">
        <f t="shared" si="20"/>
        <v/>
      </c>
      <c r="F162" s="22" t="str">
        <f t="shared" si="21"/>
        <v/>
      </c>
      <c r="G162" s="23"/>
      <c r="H162" s="49"/>
      <c r="I162" s="39" t="str">
        <f t="shared" si="16"/>
        <v/>
      </c>
      <c r="J162" s="24"/>
    </row>
    <row r="163" spans="1:10" ht="20.100000000000001" customHeight="1" x14ac:dyDescent="0.15">
      <c r="A163" s="38">
        <f t="shared" si="22"/>
        <v>202200000</v>
      </c>
      <c r="B163" s="44" t="str">
        <f t="shared" si="17"/>
        <v/>
      </c>
      <c r="C163" s="44" t="str">
        <f t="shared" si="18"/>
        <v/>
      </c>
      <c r="D163" s="22" t="str">
        <f t="shared" si="19"/>
        <v/>
      </c>
      <c r="E163" s="22" t="str">
        <f t="shared" si="20"/>
        <v/>
      </c>
      <c r="F163" s="22" t="str">
        <f t="shared" si="21"/>
        <v/>
      </c>
      <c r="G163" s="23"/>
      <c r="H163" s="49"/>
      <c r="I163" s="39" t="str">
        <f t="shared" si="16"/>
        <v/>
      </c>
      <c r="J163" s="24"/>
    </row>
    <row r="164" spans="1:10" ht="20.100000000000001" customHeight="1" x14ac:dyDescent="0.15">
      <c r="A164" s="38">
        <f t="shared" si="22"/>
        <v>202200000</v>
      </c>
      <c r="B164" s="44" t="str">
        <f t="shared" si="17"/>
        <v/>
      </c>
      <c r="C164" s="44" t="str">
        <f t="shared" si="18"/>
        <v/>
      </c>
      <c r="D164" s="22" t="str">
        <f t="shared" si="19"/>
        <v/>
      </c>
      <c r="E164" s="22" t="str">
        <f t="shared" si="20"/>
        <v/>
      </c>
      <c r="F164" s="22" t="str">
        <f t="shared" si="21"/>
        <v/>
      </c>
      <c r="G164" s="23"/>
      <c r="H164" s="49"/>
      <c r="I164" s="39" t="str">
        <f t="shared" si="16"/>
        <v/>
      </c>
      <c r="J164" s="24"/>
    </row>
    <row r="165" spans="1:10" ht="20.100000000000001" customHeight="1" x14ac:dyDescent="0.15">
      <c r="A165" s="38">
        <f t="shared" si="22"/>
        <v>202200000</v>
      </c>
      <c r="B165" s="44" t="str">
        <f t="shared" si="17"/>
        <v/>
      </c>
      <c r="C165" s="44" t="str">
        <f t="shared" si="18"/>
        <v/>
      </c>
      <c r="D165" s="22" t="str">
        <f t="shared" si="19"/>
        <v/>
      </c>
      <c r="E165" s="22" t="str">
        <f t="shared" si="20"/>
        <v/>
      </c>
      <c r="F165" s="22" t="str">
        <f t="shared" si="21"/>
        <v/>
      </c>
      <c r="G165" s="23"/>
      <c r="H165" s="49"/>
      <c r="I165" s="39" t="str">
        <f t="shared" si="16"/>
        <v/>
      </c>
      <c r="J165" s="24"/>
    </row>
    <row r="166" spans="1:10" ht="20.100000000000001" customHeight="1" x14ac:dyDescent="0.15">
      <c r="A166" s="38">
        <f t="shared" si="22"/>
        <v>202200000</v>
      </c>
      <c r="B166" s="44" t="str">
        <f t="shared" si="17"/>
        <v/>
      </c>
      <c r="C166" s="44" t="str">
        <f t="shared" si="18"/>
        <v/>
      </c>
      <c r="D166" s="22" t="str">
        <f t="shared" si="19"/>
        <v/>
      </c>
      <c r="E166" s="22" t="str">
        <f t="shared" si="20"/>
        <v/>
      </c>
      <c r="F166" s="22" t="str">
        <f t="shared" si="21"/>
        <v/>
      </c>
      <c r="G166" s="23"/>
      <c r="H166" s="49"/>
      <c r="I166" s="39" t="str">
        <f t="shared" si="16"/>
        <v/>
      </c>
      <c r="J166" s="24"/>
    </row>
    <row r="167" spans="1:10" ht="20.100000000000001" customHeight="1" x14ac:dyDescent="0.15">
      <c r="A167" s="38">
        <f t="shared" si="22"/>
        <v>202200000</v>
      </c>
      <c r="B167" s="44" t="str">
        <f t="shared" si="17"/>
        <v/>
      </c>
      <c r="C167" s="44" t="str">
        <f t="shared" si="18"/>
        <v/>
      </c>
      <c r="D167" s="22" t="str">
        <f t="shared" si="19"/>
        <v/>
      </c>
      <c r="E167" s="22" t="str">
        <f t="shared" si="20"/>
        <v/>
      </c>
      <c r="F167" s="22" t="str">
        <f t="shared" si="21"/>
        <v/>
      </c>
      <c r="G167" s="23"/>
      <c r="H167" s="49"/>
      <c r="I167" s="39" t="str">
        <f t="shared" si="16"/>
        <v/>
      </c>
      <c r="J167" s="24"/>
    </row>
    <row r="168" spans="1:10" ht="20.100000000000001" customHeight="1" x14ac:dyDescent="0.15">
      <c r="A168" s="38">
        <f t="shared" si="22"/>
        <v>202200000</v>
      </c>
      <c r="B168" s="44" t="str">
        <f t="shared" si="17"/>
        <v/>
      </c>
      <c r="C168" s="44" t="str">
        <f t="shared" si="18"/>
        <v/>
      </c>
      <c r="D168" s="22" t="str">
        <f t="shared" si="19"/>
        <v/>
      </c>
      <c r="E168" s="22" t="str">
        <f t="shared" si="20"/>
        <v/>
      </c>
      <c r="F168" s="22" t="str">
        <f t="shared" si="21"/>
        <v/>
      </c>
      <c r="G168" s="23"/>
      <c r="H168" s="49"/>
      <c r="I168" s="39" t="str">
        <f t="shared" si="16"/>
        <v/>
      </c>
      <c r="J168" s="24"/>
    </row>
    <row r="169" spans="1:10" ht="20.100000000000001" customHeight="1" x14ac:dyDescent="0.15">
      <c r="A169" s="38">
        <f t="shared" si="22"/>
        <v>202200000</v>
      </c>
      <c r="B169" s="44" t="str">
        <f t="shared" si="17"/>
        <v/>
      </c>
      <c r="C169" s="44" t="str">
        <f t="shared" si="18"/>
        <v/>
      </c>
      <c r="D169" s="22" t="str">
        <f t="shared" si="19"/>
        <v/>
      </c>
      <c r="E169" s="22" t="str">
        <f t="shared" si="20"/>
        <v/>
      </c>
      <c r="F169" s="22" t="str">
        <f t="shared" si="21"/>
        <v/>
      </c>
      <c r="G169" s="23"/>
      <c r="H169" s="49"/>
      <c r="I169" s="39" t="str">
        <f t="shared" si="16"/>
        <v/>
      </c>
      <c r="J169" s="24"/>
    </row>
    <row r="170" spans="1:10" ht="20.100000000000001" customHeight="1" x14ac:dyDescent="0.15">
      <c r="A170" s="38">
        <f t="shared" si="22"/>
        <v>202200000</v>
      </c>
      <c r="B170" s="44" t="str">
        <f t="shared" si="17"/>
        <v/>
      </c>
      <c r="C170" s="44" t="str">
        <f t="shared" si="18"/>
        <v/>
      </c>
      <c r="D170" s="22" t="str">
        <f t="shared" si="19"/>
        <v/>
      </c>
      <c r="E170" s="22" t="str">
        <f t="shared" si="20"/>
        <v/>
      </c>
      <c r="F170" s="22" t="str">
        <f t="shared" si="21"/>
        <v/>
      </c>
      <c r="G170" s="23"/>
      <c r="H170" s="49"/>
      <c r="I170" s="39" t="str">
        <f t="shared" si="16"/>
        <v/>
      </c>
      <c r="J170" s="24"/>
    </row>
    <row r="171" spans="1:10" ht="20.100000000000001" customHeight="1" x14ac:dyDescent="0.15">
      <c r="A171" s="38">
        <f t="shared" si="22"/>
        <v>202200000</v>
      </c>
      <c r="B171" s="44" t="str">
        <f t="shared" si="17"/>
        <v/>
      </c>
      <c r="C171" s="44" t="str">
        <f t="shared" si="18"/>
        <v/>
      </c>
      <c r="D171" s="22" t="str">
        <f t="shared" si="19"/>
        <v/>
      </c>
      <c r="E171" s="22" t="str">
        <f t="shared" si="20"/>
        <v/>
      </c>
      <c r="F171" s="22" t="str">
        <f t="shared" si="21"/>
        <v/>
      </c>
      <c r="G171" s="23"/>
      <c r="H171" s="49"/>
      <c r="I171" s="39" t="str">
        <f t="shared" si="16"/>
        <v/>
      </c>
      <c r="J171" s="24"/>
    </row>
    <row r="172" spans="1:10" ht="20.100000000000001" customHeight="1" x14ac:dyDescent="0.15">
      <c r="A172" s="38">
        <f t="shared" si="22"/>
        <v>202200000</v>
      </c>
      <c r="B172" s="44" t="str">
        <f t="shared" si="17"/>
        <v/>
      </c>
      <c r="C172" s="44" t="str">
        <f t="shared" si="18"/>
        <v/>
      </c>
      <c r="D172" s="22" t="str">
        <f t="shared" si="19"/>
        <v/>
      </c>
      <c r="E172" s="22" t="str">
        <f t="shared" si="20"/>
        <v/>
      </c>
      <c r="F172" s="22" t="str">
        <f t="shared" si="21"/>
        <v/>
      </c>
      <c r="G172" s="23"/>
      <c r="H172" s="49"/>
      <c r="I172" s="39" t="str">
        <f t="shared" si="16"/>
        <v/>
      </c>
      <c r="J172" s="24"/>
    </row>
    <row r="173" spans="1:10" ht="20.100000000000001" customHeight="1" x14ac:dyDescent="0.15">
      <c r="A173" s="38">
        <f t="shared" si="22"/>
        <v>202200000</v>
      </c>
      <c r="B173" s="44" t="str">
        <f t="shared" si="17"/>
        <v/>
      </c>
      <c r="C173" s="44" t="str">
        <f t="shared" si="18"/>
        <v/>
      </c>
      <c r="D173" s="22" t="str">
        <f t="shared" si="19"/>
        <v/>
      </c>
      <c r="E173" s="22" t="str">
        <f t="shared" si="20"/>
        <v/>
      </c>
      <c r="F173" s="22" t="str">
        <f t="shared" si="21"/>
        <v/>
      </c>
      <c r="G173" s="23"/>
      <c r="H173" s="49"/>
      <c r="I173" s="39" t="str">
        <f t="shared" si="16"/>
        <v/>
      </c>
      <c r="J173" s="24"/>
    </row>
    <row r="174" spans="1:10" ht="20.100000000000001" customHeight="1" x14ac:dyDescent="0.15">
      <c r="A174" s="38">
        <f t="shared" si="22"/>
        <v>202200000</v>
      </c>
      <c r="B174" s="44" t="str">
        <f t="shared" si="17"/>
        <v/>
      </c>
      <c r="C174" s="44" t="str">
        <f t="shared" si="18"/>
        <v/>
      </c>
      <c r="D174" s="22" t="str">
        <f t="shared" si="19"/>
        <v/>
      </c>
      <c r="E174" s="22" t="str">
        <f t="shared" si="20"/>
        <v/>
      </c>
      <c r="F174" s="22" t="str">
        <f t="shared" si="21"/>
        <v/>
      </c>
      <c r="G174" s="23"/>
      <c r="H174" s="49"/>
      <c r="I174" s="39" t="str">
        <f t="shared" si="16"/>
        <v/>
      </c>
      <c r="J174" s="24"/>
    </row>
    <row r="175" spans="1:10" ht="20.100000000000001" customHeight="1" x14ac:dyDescent="0.15">
      <c r="A175" s="38">
        <f t="shared" si="22"/>
        <v>202200000</v>
      </c>
      <c r="B175" s="44" t="str">
        <f t="shared" si="17"/>
        <v/>
      </c>
      <c r="C175" s="44" t="str">
        <f t="shared" si="18"/>
        <v/>
      </c>
      <c r="D175" s="22" t="str">
        <f t="shared" si="19"/>
        <v/>
      </c>
      <c r="E175" s="22" t="str">
        <f t="shared" si="20"/>
        <v/>
      </c>
      <c r="F175" s="22" t="str">
        <f t="shared" si="21"/>
        <v/>
      </c>
      <c r="G175" s="23"/>
      <c r="H175" s="49"/>
      <c r="I175" s="39" t="str">
        <f t="shared" si="16"/>
        <v/>
      </c>
      <c r="J175" s="24"/>
    </row>
    <row r="176" spans="1:10" ht="20.100000000000001" customHeight="1" x14ac:dyDescent="0.15">
      <c r="A176" s="38">
        <f t="shared" si="22"/>
        <v>202200000</v>
      </c>
      <c r="B176" s="44" t="str">
        <f t="shared" si="17"/>
        <v/>
      </c>
      <c r="C176" s="44" t="str">
        <f t="shared" si="18"/>
        <v/>
      </c>
      <c r="D176" s="22" t="str">
        <f t="shared" si="19"/>
        <v/>
      </c>
      <c r="E176" s="22" t="str">
        <f t="shared" si="20"/>
        <v/>
      </c>
      <c r="F176" s="22" t="str">
        <f t="shared" si="21"/>
        <v/>
      </c>
      <c r="G176" s="23"/>
      <c r="H176" s="49"/>
      <c r="I176" s="39" t="str">
        <f t="shared" si="16"/>
        <v/>
      </c>
      <c r="J176" s="24"/>
    </row>
    <row r="177" spans="1:10" ht="20.100000000000001" customHeight="1" x14ac:dyDescent="0.15">
      <c r="A177" s="38">
        <f t="shared" si="22"/>
        <v>202200000</v>
      </c>
      <c r="B177" s="44" t="str">
        <f t="shared" si="17"/>
        <v/>
      </c>
      <c r="C177" s="44" t="str">
        <f t="shared" si="18"/>
        <v/>
      </c>
      <c r="D177" s="22" t="str">
        <f t="shared" si="19"/>
        <v/>
      </c>
      <c r="E177" s="22" t="str">
        <f t="shared" si="20"/>
        <v/>
      </c>
      <c r="F177" s="22" t="str">
        <f t="shared" si="21"/>
        <v/>
      </c>
      <c r="G177" s="23"/>
      <c r="H177" s="49"/>
      <c r="I177" s="39" t="str">
        <f t="shared" si="16"/>
        <v/>
      </c>
      <c r="J177" s="24"/>
    </row>
    <row r="178" spans="1:10" ht="20.100000000000001" customHeight="1" x14ac:dyDescent="0.15">
      <c r="A178" s="38">
        <f t="shared" si="22"/>
        <v>202200000</v>
      </c>
      <c r="B178" s="44" t="str">
        <f t="shared" si="17"/>
        <v/>
      </c>
      <c r="C178" s="44" t="str">
        <f t="shared" si="18"/>
        <v/>
      </c>
      <c r="D178" s="22" t="str">
        <f t="shared" si="19"/>
        <v/>
      </c>
      <c r="E178" s="22" t="str">
        <f t="shared" si="20"/>
        <v/>
      </c>
      <c r="F178" s="22" t="str">
        <f t="shared" si="21"/>
        <v/>
      </c>
      <c r="G178" s="23"/>
      <c r="H178" s="49"/>
      <c r="I178" s="39" t="str">
        <f t="shared" si="16"/>
        <v/>
      </c>
      <c r="J178" s="24"/>
    </row>
    <row r="179" spans="1:10" ht="20.100000000000001" customHeight="1" x14ac:dyDescent="0.15">
      <c r="A179" s="38">
        <f t="shared" si="22"/>
        <v>202200000</v>
      </c>
      <c r="B179" s="44" t="str">
        <f t="shared" si="17"/>
        <v/>
      </c>
      <c r="C179" s="44" t="str">
        <f t="shared" si="18"/>
        <v/>
      </c>
      <c r="D179" s="22" t="str">
        <f t="shared" si="19"/>
        <v/>
      </c>
      <c r="E179" s="22" t="str">
        <f t="shared" si="20"/>
        <v/>
      </c>
      <c r="F179" s="22" t="str">
        <f t="shared" si="21"/>
        <v/>
      </c>
      <c r="G179" s="23"/>
      <c r="H179" s="49"/>
      <c r="I179" s="39" t="str">
        <f t="shared" si="16"/>
        <v/>
      </c>
      <c r="J179" s="24"/>
    </row>
    <row r="180" spans="1:10" ht="20.100000000000001" customHeight="1" x14ac:dyDescent="0.15">
      <c r="A180" s="38">
        <f t="shared" si="22"/>
        <v>202200000</v>
      </c>
      <c r="B180" s="44" t="str">
        <f t="shared" si="17"/>
        <v/>
      </c>
      <c r="C180" s="44" t="str">
        <f t="shared" si="18"/>
        <v/>
      </c>
      <c r="D180" s="22" t="str">
        <f t="shared" si="19"/>
        <v/>
      </c>
      <c r="E180" s="22" t="str">
        <f t="shared" si="20"/>
        <v/>
      </c>
      <c r="F180" s="22" t="str">
        <f t="shared" si="21"/>
        <v/>
      </c>
      <c r="G180" s="23"/>
      <c r="H180" s="49"/>
      <c r="I180" s="39" t="str">
        <f t="shared" si="16"/>
        <v/>
      </c>
      <c r="J180" s="24"/>
    </row>
    <row r="181" spans="1:10" ht="20.100000000000001" customHeight="1" x14ac:dyDescent="0.15">
      <c r="A181" s="38">
        <f t="shared" si="22"/>
        <v>202200000</v>
      </c>
      <c r="B181" s="44" t="str">
        <f t="shared" si="17"/>
        <v/>
      </c>
      <c r="C181" s="44" t="str">
        <f t="shared" si="18"/>
        <v/>
      </c>
      <c r="D181" s="22" t="str">
        <f t="shared" si="19"/>
        <v/>
      </c>
      <c r="E181" s="22" t="str">
        <f t="shared" si="20"/>
        <v/>
      </c>
      <c r="F181" s="22" t="str">
        <f t="shared" si="21"/>
        <v/>
      </c>
      <c r="G181" s="23"/>
      <c r="H181" s="49"/>
      <c r="I181" s="39" t="str">
        <f t="shared" si="16"/>
        <v/>
      </c>
      <c r="J181" s="24"/>
    </row>
    <row r="182" spans="1:10" ht="20.100000000000001" customHeight="1" x14ac:dyDescent="0.15">
      <c r="A182" s="38">
        <f t="shared" si="22"/>
        <v>202200000</v>
      </c>
      <c r="B182" s="44" t="str">
        <f t="shared" si="17"/>
        <v/>
      </c>
      <c r="C182" s="44" t="str">
        <f t="shared" si="18"/>
        <v/>
      </c>
      <c r="D182" s="22" t="str">
        <f t="shared" si="19"/>
        <v/>
      </c>
      <c r="E182" s="22" t="str">
        <f t="shared" si="20"/>
        <v/>
      </c>
      <c r="F182" s="22" t="str">
        <f t="shared" si="21"/>
        <v/>
      </c>
      <c r="G182" s="23"/>
      <c r="H182" s="49"/>
      <c r="I182" s="39" t="str">
        <f t="shared" si="16"/>
        <v/>
      </c>
      <c r="J182" s="24"/>
    </row>
    <row r="183" spans="1:10" ht="20.100000000000001" customHeight="1" x14ac:dyDescent="0.15">
      <c r="A183" s="38">
        <f t="shared" si="22"/>
        <v>202200000</v>
      </c>
      <c r="B183" s="44" t="str">
        <f t="shared" si="17"/>
        <v/>
      </c>
      <c r="C183" s="44" t="str">
        <f t="shared" si="18"/>
        <v/>
      </c>
      <c r="D183" s="22" t="str">
        <f t="shared" si="19"/>
        <v/>
      </c>
      <c r="E183" s="22" t="str">
        <f t="shared" si="20"/>
        <v/>
      </c>
      <c r="F183" s="22" t="str">
        <f t="shared" si="21"/>
        <v/>
      </c>
      <c r="G183" s="23"/>
      <c r="H183" s="49"/>
      <c r="I183" s="39" t="str">
        <f t="shared" si="16"/>
        <v/>
      </c>
      <c r="J183" s="24"/>
    </row>
    <row r="184" spans="1:10" ht="20.100000000000001" customHeight="1" x14ac:dyDescent="0.15">
      <c r="A184" s="38">
        <f t="shared" si="22"/>
        <v>202200000</v>
      </c>
      <c r="B184" s="44" t="str">
        <f t="shared" si="17"/>
        <v/>
      </c>
      <c r="C184" s="44" t="str">
        <f t="shared" si="18"/>
        <v/>
      </c>
      <c r="D184" s="22" t="str">
        <f t="shared" si="19"/>
        <v/>
      </c>
      <c r="E184" s="22" t="str">
        <f t="shared" si="20"/>
        <v/>
      </c>
      <c r="F184" s="22" t="str">
        <f t="shared" si="21"/>
        <v/>
      </c>
      <c r="G184" s="23"/>
      <c r="H184" s="49"/>
      <c r="I184" s="39" t="str">
        <f t="shared" si="16"/>
        <v/>
      </c>
      <c r="J184" s="24"/>
    </row>
    <row r="185" spans="1:10" ht="20.100000000000001" customHeight="1" x14ac:dyDescent="0.15">
      <c r="A185" s="38">
        <f t="shared" si="22"/>
        <v>202200000</v>
      </c>
      <c r="B185" s="44" t="str">
        <f t="shared" si="17"/>
        <v/>
      </c>
      <c r="C185" s="44" t="str">
        <f t="shared" si="18"/>
        <v/>
      </c>
      <c r="D185" s="22" t="str">
        <f t="shared" si="19"/>
        <v/>
      </c>
      <c r="E185" s="22" t="str">
        <f t="shared" si="20"/>
        <v/>
      </c>
      <c r="F185" s="22" t="str">
        <f t="shared" si="21"/>
        <v/>
      </c>
      <c r="G185" s="23"/>
      <c r="H185" s="49"/>
      <c r="I185" s="39" t="str">
        <f t="shared" si="16"/>
        <v/>
      </c>
      <c r="J185" s="24"/>
    </row>
    <row r="186" spans="1:10" ht="20.100000000000001" customHeight="1" x14ac:dyDescent="0.15">
      <c r="A186" s="38">
        <f t="shared" si="22"/>
        <v>202200000</v>
      </c>
      <c r="B186" s="44" t="str">
        <f t="shared" si="17"/>
        <v/>
      </c>
      <c r="C186" s="44" t="str">
        <f t="shared" si="18"/>
        <v/>
      </c>
      <c r="D186" s="22" t="str">
        <f t="shared" si="19"/>
        <v/>
      </c>
      <c r="E186" s="22" t="str">
        <f t="shared" si="20"/>
        <v/>
      </c>
      <c r="F186" s="22" t="str">
        <f t="shared" si="21"/>
        <v/>
      </c>
      <c r="G186" s="23"/>
      <c r="H186" s="49"/>
      <c r="I186" s="39" t="str">
        <f t="shared" si="16"/>
        <v/>
      </c>
      <c r="J186" s="24"/>
    </row>
    <row r="187" spans="1:10" ht="20.100000000000001" customHeight="1" x14ac:dyDescent="0.15">
      <c r="A187" s="38">
        <f t="shared" si="22"/>
        <v>202200000</v>
      </c>
      <c r="B187" s="44" t="str">
        <f t="shared" si="17"/>
        <v/>
      </c>
      <c r="C187" s="44" t="str">
        <f t="shared" si="18"/>
        <v/>
      </c>
      <c r="D187" s="22" t="str">
        <f t="shared" si="19"/>
        <v/>
      </c>
      <c r="E187" s="22" t="str">
        <f t="shared" si="20"/>
        <v/>
      </c>
      <c r="F187" s="22" t="str">
        <f t="shared" si="21"/>
        <v/>
      </c>
      <c r="G187" s="23"/>
      <c r="H187" s="49"/>
      <c r="I187" s="39" t="str">
        <f t="shared" si="16"/>
        <v/>
      </c>
      <c r="J187" s="24"/>
    </row>
    <row r="188" spans="1:10" ht="20.100000000000001" customHeight="1" x14ac:dyDescent="0.15">
      <c r="A188" s="38">
        <f t="shared" si="22"/>
        <v>202200000</v>
      </c>
      <c r="B188" s="44" t="str">
        <f t="shared" si="17"/>
        <v/>
      </c>
      <c r="C188" s="44" t="str">
        <f t="shared" si="18"/>
        <v/>
      </c>
      <c r="D188" s="22" t="str">
        <f t="shared" si="19"/>
        <v/>
      </c>
      <c r="E188" s="22" t="str">
        <f t="shared" si="20"/>
        <v/>
      </c>
      <c r="F188" s="22" t="str">
        <f t="shared" si="21"/>
        <v/>
      </c>
      <c r="G188" s="23"/>
      <c r="H188" s="49"/>
      <c r="I188" s="39" t="str">
        <f t="shared" si="16"/>
        <v/>
      </c>
      <c r="J188" s="24"/>
    </row>
    <row r="189" spans="1:10" ht="20.100000000000001" customHeight="1" x14ac:dyDescent="0.15">
      <c r="A189" s="38">
        <f t="shared" si="22"/>
        <v>202200000</v>
      </c>
      <c r="B189" s="44" t="str">
        <f t="shared" si="17"/>
        <v/>
      </c>
      <c r="C189" s="44" t="str">
        <f t="shared" si="18"/>
        <v/>
      </c>
      <c r="D189" s="22" t="str">
        <f t="shared" si="19"/>
        <v/>
      </c>
      <c r="E189" s="22" t="str">
        <f t="shared" si="20"/>
        <v/>
      </c>
      <c r="F189" s="22" t="str">
        <f t="shared" si="21"/>
        <v/>
      </c>
      <c r="G189" s="23"/>
      <c r="H189" s="49"/>
      <c r="I189" s="39" t="str">
        <f t="shared" si="16"/>
        <v/>
      </c>
      <c r="J189" s="24"/>
    </row>
    <row r="190" spans="1:10" ht="20.100000000000001" customHeight="1" x14ac:dyDescent="0.15">
      <c r="A190" s="38">
        <f t="shared" si="22"/>
        <v>202200000</v>
      </c>
      <c r="B190" s="44" t="str">
        <f t="shared" si="17"/>
        <v/>
      </c>
      <c r="C190" s="44" t="str">
        <f t="shared" si="18"/>
        <v/>
      </c>
      <c r="D190" s="22" t="str">
        <f t="shared" si="19"/>
        <v/>
      </c>
      <c r="E190" s="22" t="str">
        <f t="shared" si="20"/>
        <v/>
      </c>
      <c r="F190" s="22" t="str">
        <f t="shared" si="21"/>
        <v/>
      </c>
      <c r="G190" s="23"/>
      <c r="H190" s="49"/>
      <c r="I190" s="39" t="str">
        <f t="shared" si="16"/>
        <v/>
      </c>
      <c r="J190" s="24"/>
    </row>
    <row r="191" spans="1:10" ht="20.100000000000001" customHeight="1" x14ac:dyDescent="0.15">
      <c r="A191" s="38">
        <f t="shared" si="22"/>
        <v>202200000</v>
      </c>
      <c r="B191" s="44" t="str">
        <f t="shared" si="17"/>
        <v/>
      </c>
      <c r="C191" s="44" t="str">
        <f t="shared" si="18"/>
        <v/>
      </c>
      <c r="D191" s="22" t="str">
        <f t="shared" si="19"/>
        <v/>
      </c>
      <c r="E191" s="22" t="str">
        <f t="shared" si="20"/>
        <v/>
      </c>
      <c r="F191" s="22" t="str">
        <f t="shared" si="21"/>
        <v/>
      </c>
      <c r="G191" s="23"/>
      <c r="H191" s="49"/>
      <c r="I191" s="39" t="str">
        <f t="shared" si="16"/>
        <v/>
      </c>
      <c r="J191" s="24"/>
    </row>
    <row r="192" spans="1:10" ht="20.100000000000001" customHeight="1" x14ac:dyDescent="0.15">
      <c r="A192" s="38">
        <f t="shared" si="22"/>
        <v>202200000</v>
      </c>
      <c r="B192" s="44" t="str">
        <f t="shared" si="17"/>
        <v/>
      </c>
      <c r="C192" s="44" t="str">
        <f t="shared" si="18"/>
        <v/>
      </c>
      <c r="D192" s="22" t="str">
        <f t="shared" si="19"/>
        <v/>
      </c>
      <c r="E192" s="22" t="str">
        <f t="shared" si="20"/>
        <v/>
      </c>
      <c r="F192" s="22" t="str">
        <f t="shared" si="21"/>
        <v/>
      </c>
      <c r="G192" s="23"/>
      <c r="H192" s="49"/>
      <c r="I192" s="39" t="str">
        <f t="shared" si="16"/>
        <v/>
      </c>
      <c r="J192" s="24"/>
    </row>
    <row r="193" spans="1:10" ht="20.100000000000001" customHeight="1" x14ac:dyDescent="0.15">
      <c r="A193" s="38">
        <f t="shared" si="22"/>
        <v>202200000</v>
      </c>
      <c r="B193" s="44" t="str">
        <f t="shared" si="17"/>
        <v/>
      </c>
      <c r="C193" s="44" t="str">
        <f t="shared" si="18"/>
        <v/>
      </c>
      <c r="D193" s="22" t="str">
        <f t="shared" si="19"/>
        <v/>
      </c>
      <c r="E193" s="22" t="str">
        <f t="shared" si="20"/>
        <v/>
      </c>
      <c r="F193" s="22" t="str">
        <f t="shared" si="21"/>
        <v/>
      </c>
      <c r="G193" s="23"/>
      <c r="H193" s="49"/>
      <c r="I193" s="39" t="str">
        <f t="shared" si="16"/>
        <v/>
      </c>
      <c r="J193" s="24"/>
    </row>
    <row r="194" spans="1:10" ht="20.100000000000001" customHeight="1" x14ac:dyDescent="0.15">
      <c r="A194" s="38">
        <f t="shared" si="22"/>
        <v>202200000</v>
      </c>
      <c r="B194" s="44" t="str">
        <f t="shared" si="17"/>
        <v/>
      </c>
      <c r="C194" s="44" t="str">
        <f t="shared" si="18"/>
        <v/>
      </c>
      <c r="D194" s="22" t="str">
        <f t="shared" si="19"/>
        <v/>
      </c>
      <c r="E194" s="22" t="str">
        <f t="shared" si="20"/>
        <v/>
      </c>
      <c r="F194" s="22" t="str">
        <f t="shared" si="21"/>
        <v/>
      </c>
      <c r="G194" s="23"/>
      <c r="H194" s="49"/>
      <c r="I194" s="39" t="str">
        <f t="shared" ref="I194:I257" si="23">IF(H194="","",VLOOKUP(H194,種目コード,2,FALSE))</f>
        <v/>
      </c>
      <c r="J194" s="24"/>
    </row>
    <row r="195" spans="1:10" ht="20.100000000000001" customHeight="1" x14ac:dyDescent="0.15">
      <c r="A195" s="38">
        <f t="shared" si="22"/>
        <v>202200000</v>
      </c>
      <c r="B195" s="44" t="str">
        <f t="shared" ref="B195:B258" si="24">IF(G195="","",VLOOKUP(G195,選手,2,FALSE))</f>
        <v/>
      </c>
      <c r="C195" s="44" t="str">
        <f t="shared" ref="C195:C258" si="25">IF(G195="","",ASC(VLOOKUP(G195,選手,3,FALSE)))</f>
        <v/>
      </c>
      <c r="D195" s="22" t="str">
        <f t="shared" ref="D195:D258" si="26">IF(G195="","",ASC(VLOOKUP(G195,選手,5,FALSE)))</f>
        <v/>
      </c>
      <c r="E195" s="22" t="str">
        <f t="shared" ref="E195:E258" si="27">IF(G195="","",VLOOKUP(G195,選手,6,FALSE))</f>
        <v/>
      </c>
      <c r="F195" s="22" t="str">
        <f t="shared" ref="F195:F258" si="28">IF(G195="","",ASC(VLOOKUP(G195,選手,7,FALSE)))</f>
        <v/>
      </c>
      <c r="G195" s="23"/>
      <c r="H195" s="49"/>
      <c r="I195" s="39" t="str">
        <f t="shared" si="23"/>
        <v/>
      </c>
      <c r="J195" s="24"/>
    </row>
    <row r="196" spans="1:10" ht="20.100000000000001" customHeight="1" x14ac:dyDescent="0.15">
      <c r="A196" s="38">
        <f t="shared" ref="A196:A259" si="29">202200000+G196</f>
        <v>202200000</v>
      </c>
      <c r="B196" s="44" t="str">
        <f t="shared" si="24"/>
        <v/>
      </c>
      <c r="C196" s="44" t="str">
        <f t="shared" si="25"/>
        <v/>
      </c>
      <c r="D196" s="22" t="str">
        <f t="shared" si="26"/>
        <v/>
      </c>
      <c r="E196" s="22" t="str">
        <f t="shared" si="27"/>
        <v/>
      </c>
      <c r="F196" s="22" t="str">
        <f t="shared" si="28"/>
        <v/>
      </c>
      <c r="G196" s="23"/>
      <c r="H196" s="49"/>
      <c r="I196" s="39" t="str">
        <f t="shared" si="23"/>
        <v/>
      </c>
      <c r="J196" s="24"/>
    </row>
    <row r="197" spans="1:10" ht="20.100000000000001" customHeight="1" x14ac:dyDescent="0.15">
      <c r="A197" s="38">
        <f t="shared" si="29"/>
        <v>202200000</v>
      </c>
      <c r="B197" s="44" t="str">
        <f t="shared" si="24"/>
        <v/>
      </c>
      <c r="C197" s="44" t="str">
        <f t="shared" si="25"/>
        <v/>
      </c>
      <c r="D197" s="22" t="str">
        <f t="shared" si="26"/>
        <v/>
      </c>
      <c r="E197" s="22" t="str">
        <f t="shared" si="27"/>
        <v/>
      </c>
      <c r="F197" s="22" t="str">
        <f t="shared" si="28"/>
        <v/>
      </c>
      <c r="G197" s="23"/>
      <c r="H197" s="49"/>
      <c r="I197" s="39" t="str">
        <f t="shared" si="23"/>
        <v/>
      </c>
      <c r="J197" s="24"/>
    </row>
    <row r="198" spans="1:10" ht="20.100000000000001" customHeight="1" x14ac:dyDescent="0.15">
      <c r="A198" s="38">
        <f t="shared" si="29"/>
        <v>202200000</v>
      </c>
      <c r="B198" s="44" t="str">
        <f t="shared" si="24"/>
        <v/>
      </c>
      <c r="C198" s="44" t="str">
        <f t="shared" si="25"/>
        <v/>
      </c>
      <c r="D198" s="22" t="str">
        <f t="shared" si="26"/>
        <v/>
      </c>
      <c r="E198" s="22" t="str">
        <f t="shared" si="27"/>
        <v/>
      </c>
      <c r="F198" s="22" t="str">
        <f t="shared" si="28"/>
        <v/>
      </c>
      <c r="G198" s="23"/>
      <c r="H198" s="49"/>
      <c r="I198" s="39" t="str">
        <f t="shared" si="23"/>
        <v/>
      </c>
      <c r="J198" s="24"/>
    </row>
    <row r="199" spans="1:10" ht="20.100000000000001" customHeight="1" x14ac:dyDescent="0.15">
      <c r="A199" s="38">
        <f t="shared" si="29"/>
        <v>202200000</v>
      </c>
      <c r="B199" s="44" t="str">
        <f t="shared" si="24"/>
        <v/>
      </c>
      <c r="C199" s="44" t="str">
        <f t="shared" si="25"/>
        <v/>
      </c>
      <c r="D199" s="22" t="str">
        <f t="shared" si="26"/>
        <v/>
      </c>
      <c r="E199" s="22" t="str">
        <f t="shared" si="27"/>
        <v/>
      </c>
      <c r="F199" s="22" t="str">
        <f t="shared" si="28"/>
        <v/>
      </c>
      <c r="G199" s="23"/>
      <c r="H199" s="49"/>
      <c r="I199" s="39" t="str">
        <f t="shared" si="23"/>
        <v/>
      </c>
      <c r="J199" s="24"/>
    </row>
    <row r="200" spans="1:10" ht="20.100000000000001" customHeight="1" x14ac:dyDescent="0.15">
      <c r="A200" s="38">
        <f t="shared" si="29"/>
        <v>202200000</v>
      </c>
      <c r="B200" s="44" t="str">
        <f t="shared" si="24"/>
        <v/>
      </c>
      <c r="C200" s="44" t="str">
        <f t="shared" si="25"/>
        <v/>
      </c>
      <c r="D200" s="22" t="str">
        <f t="shared" si="26"/>
        <v/>
      </c>
      <c r="E200" s="22" t="str">
        <f t="shared" si="27"/>
        <v/>
      </c>
      <c r="F200" s="22" t="str">
        <f t="shared" si="28"/>
        <v/>
      </c>
      <c r="G200" s="23"/>
      <c r="H200" s="49"/>
      <c r="I200" s="39" t="str">
        <f t="shared" si="23"/>
        <v/>
      </c>
      <c r="J200" s="24"/>
    </row>
    <row r="201" spans="1:10" ht="20.100000000000001" customHeight="1" x14ac:dyDescent="0.15">
      <c r="A201" s="38">
        <f t="shared" si="29"/>
        <v>202200000</v>
      </c>
      <c r="B201" s="44" t="str">
        <f t="shared" si="24"/>
        <v/>
      </c>
      <c r="C201" s="44" t="str">
        <f t="shared" si="25"/>
        <v/>
      </c>
      <c r="D201" s="22" t="str">
        <f t="shared" si="26"/>
        <v/>
      </c>
      <c r="E201" s="22" t="str">
        <f t="shared" si="27"/>
        <v/>
      </c>
      <c r="F201" s="22" t="str">
        <f t="shared" si="28"/>
        <v/>
      </c>
      <c r="G201" s="23"/>
      <c r="H201" s="49"/>
      <c r="I201" s="39" t="str">
        <f t="shared" si="23"/>
        <v/>
      </c>
      <c r="J201" s="24"/>
    </row>
    <row r="202" spans="1:10" ht="20.100000000000001" customHeight="1" x14ac:dyDescent="0.15">
      <c r="A202" s="38">
        <f t="shared" si="29"/>
        <v>202200000</v>
      </c>
      <c r="B202" s="44" t="str">
        <f t="shared" si="24"/>
        <v/>
      </c>
      <c r="C202" s="44" t="str">
        <f t="shared" si="25"/>
        <v/>
      </c>
      <c r="D202" s="22" t="str">
        <f t="shared" si="26"/>
        <v/>
      </c>
      <c r="E202" s="22" t="str">
        <f t="shared" si="27"/>
        <v/>
      </c>
      <c r="F202" s="22" t="str">
        <f t="shared" si="28"/>
        <v/>
      </c>
      <c r="G202" s="23"/>
      <c r="H202" s="49"/>
      <c r="I202" s="39" t="str">
        <f t="shared" si="23"/>
        <v/>
      </c>
      <c r="J202" s="24"/>
    </row>
    <row r="203" spans="1:10" ht="20.100000000000001" customHeight="1" x14ac:dyDescent="0.15">
      <c r="A203" s="38">
        <f t="shared" si="29"/>
        <v>202200000</v>
      </c>
      <c r="B203" s="44" t="str">
        <f t="shared" si="24"/>
        <v/>
      </c>
      <c r="C203" s="44" t="str">
        <f t="shared" si="25"/>
        <v/>
      </c>
      <c r="D203" s="22" t="str">
        <f t="shared" si="26"/>
        <v/>
      </c>
      <c r="E203" s="22" t="str">
        <f t="shared" si="27"/>
        <v/>
      </c>
      <c r="F203" s="22" t="str">
        <f t="shared" si="28"/>
        <v/>
      </c>
      <c r="G203" s="23"/>
      <c r="H203" s="49"/>
      <c r="I203" s="39" t="str">
        <f t="shared" si="23"/>
        <v/>
      </c>
      <c r="J203" s="24"/>
    </row>
    <row r="204" spans="1:10" ht="20.100000000000001" customHeight="1" x14ac:dyDescent="0.15">
      <c r="A204" s="38">
        <f t="shared" si="29"/>
        <v>202200000</v>
      </c>
      <c r="B204" s="44" t="str">
        <f t="shared" si="24"/>
        <v/>
      </c>
      <c r="C204" s="44" t="str">
        <f t="shared" si="25"/>
        <v/>
      </c>
      <c r="D204" s="22" t="str">
        <f t="shared" si="26"/>
        <v/>
      </c>
      <c r="E204" s="22" t="str">
        <f t="shared" si="27"/>
        <v/>
      </c>
      <c r="F204" s="22" t="str">
        <f t="shared" si="28"/>
        <v/>
      </c>
      <c r="G204" s="23"/>
      <c r="H204" s="49"/>
      <c r="I204" s="39" t="str">
        <f t="shared" si="23"/>
        <v/>
      </c>
      <c r="J204" s="24"/>
    </row>
    <row r="205" spans="1:10" ht="20.100000000000001" customHeight="1" x14ac:dyDescent="0.15">
      <c r="A205" s="38">
        <f t="shared" si="29"/>
        <v>202200000</v>
      </c>
      <c r="B205" s="44" t="str">
        <f t="shared" si="24"/>
        <v/>
      </c>
      <c r="C205" s="44" t="str">
        <f t="shared" si="25"/>
        <v/>
      </c>
      <c r="D205" s="22" t="str">
        <f t="shared" si="26"/>
        <v/>
      </c>
      <c r="E205" s="22" t="str">
        <f t="shared" si="27"/>
        <v/>
      </c>
      <c r="F205" s="22" t="str">
        <f t="shared" si="28"/>
        <v/>
      </c>
      <c r="G205" s="23"/>
      <c r="H205" s="49"/>
      <c r="I205" s="39" t="str">
        <f t="shared" si="23"/>
        <v/>
      </c>
      <c r="J205" s="24"/>
    </row>
    <row r="206" spans="1:10" ht="20.100000000000001" customHeight="1" x14ac:dyDescent="0.15">
      <c r="A206" s="38">
        <f t="shared" si="29"/>
        <v>202200000</v>
      </c>
      <c r="B206" s="44" t="str">
        <f t="shared" si="24"/>
        <v/>
      </c>
      <c r="C206" s="44" t="str">
        <f t="shared" si="25"/>
        <v/>
      </c>
      <c r="D206" s="22" t="str">
        <f t="shared" si="26"/>
        <v/>
      </c>
      <c r="E206" s="22" t="str">
        <f t="shared" si="27"/>
        <v/>
      </c>
      <c r="F206" s="22" t="str">
        <f t="shared" si="28"/>
        <v/>
      </c>
      <c r="G206" s="23"/>
      <c r="H206" s="49"/>
      <c r="I206" s="39" t="str">
        <f t="shared" si="23"/>
        <v/>
      </c>
      <c r="J206" s="24"/>
    </row>
    <row r="207" spans="1:10" ht="20.100000000000001" customHeight="1" x14ac:dyDescent="0.15">
      <c r="A207" s="38">
        <f t="shared" si="29"/>
        <v>202200000</v>
      </c>
      <c r="B207" s="44" t="str">
        <f t="shared" si="24"/>
        <v/>
      </c>
      <c r="C207" s="44" t="str">
        <f t="shared" si="25"/>
        <v/>
      </c>
      <c r="D207" s="22" t="str">
        <f t="shared" si="26"/>
        <v/>
      </c>
      <c r="E207" s="22" t="str">
        <f t="shared" si="27"/>
        <v/>
      </c>
      <c r="F207" s="22" t="str">
        <f t="shared" si="28"/>
        <v/>
      </c>
      <c r="G207" s="23"/>
      <c r="H207" s="49"/>
      <c r="I207" s="39" t="str">
        <f t="shared" si="23"/>
        <v/>
      </c>
      <c r="J207" s="24"/>
    </row>
    <row r="208" spans="1:10" ht="20.100000000000001" customHeight="1" x14ac:dyDescent="0.15">
      <c r="A208" s="38">
        <f t="shared" si="29"/>
        <v>202200000</v>
      </c>
      <c r="B208" s="44" t="str">
        <f t="shared" si="24"/>
        <v/>
      </c>
      <c r="C208" s="44" t="str">
        <f t="shared" si="25"/>
        <v/>
      </c>
      <c r="D208" s="22" t="str">
        <f t="shared" si="26"/>
        <v/>
      </c>
      <c r="E208" s="22" t="str">
        <f t="shared" si="27"/>
        <v/>
      </c>
      <c r="F208" s="22" t="str">
        <f t="shared" si="28"/>
        <v/>
      </c>
      <c r="G208" s="23"/>
      <c r="H208" s="49"/>
      <c r="I208" s="39" t="str">
        <f t="shared" si="23"/>
        <v/>
      </c>
      <c r="J208" s="24"/>
    </row>
    <row r="209" spans="1:10" ht="20.100000000000001" customHeight="1" x14ac:dyDescent="0.15">
      <c r="A209" s="38">
        <f t="shared" si="29"/>
        <v>202200000</v>
      </c>
      <c r="B209" s="44" t="str">
        <f t="shared" si="24"/>
        <v/>
      </c>
      <c r="C209" s="44" t="str">
        <f t="shared" si="25"/>
        <v/>
      </c>
      <c r="D209" s="22" t="str">
        <f t="shared" si="26"/>
        <v/>
      </c>
      <c r="E209" s="22" t="str">
        <f t="shared" si="27"/>
        <v/>
      </c>
      <c r="F209" s="22" t="str">
        <f t="shared" si="28"/>
        <v/>
      </c>
      <c r="G209" s="23"/>
      <c r="H209" s="49"/>
      <c r="I209" s="39" t="str">
        <f t="shared" si="23"/>
        <v/>
      </c>
      <c r="J209" s="24"/>
    </row>
    <row r="210" spans="1:10" ht="20.100000000000001" customHeight="1" x14ac:dyDescent="0.15">
      <c r="A210" s="38">
        <f t="shared" si="29"/>
        <v>202200000</v>
      </c>
      <c r="B210" s="44" t="str">
        <f t="shared" si="24"/>
        <v/>
      </c>
      <c r="C210" s="44" t="str">
        <f t="shared" si="25"/>
        <v/>
      </c>
      <c r="D210" s="22" t="str">
        <f t="shared" si="26"/>
        <v/>
      </c>
      <c r="E210" s="22" t="str">
        <f t="shared" si="27"/>
        <v/>
      </c>
      <c r="F210" s="22" t="str">
        <f t="shared" si="28"/>
        <v/>
      </c>
      <c r="G210" s="23"/>
      <c r="H210" s="49"/>
      <c r="I210" s="39" t="str">
        <f t="shared" si="23"/>
        <v/>
      </c>
      <c r="J210" s="24"/>
    </row>
    <row r="211" spans="1:10" ht="20.100000000000001" customHeight="1" x14ac:dyDescent="0.15">
      <c r="A211" s="38">
        <f t="shared" si="29"/>
        <v>202200000</v>
      </c>
      <c r="B211" s="44" t="str">
        <f t="shared" si="24"/>
        <v/>
      </c>
      <c r="C211" s="44" t="str">
        <f t="shared" si="25"/>
        <v/>
      </c>
      <c r="D211" s="22" t="str">
        <f t="shared" si="26"/>
        <v/>
      </c>
      <c r="E211" s="22" t="str">
        <f t="shared" si="27"/>
        <v/>
      </c>
      <c r="F211" s="22" t="str">
        <f t="shared" si="28"/>
        <v/>
      </c>
      <c r="G211" s="23"/>
      <c r="H211" s="49"/>
      <c r="I211" s="39" t="str">
        <f t="shared" si="23"/>
        <v/>
      </c>
      <c r="J211" s="24"/>
    </row>
    <row r="212" spans="1:10" ht="20.100000000000001" customHeight="1" x14ac:dyDescent="0.15">
      <c r="A212" s="38">
        <f t="shared" si="29"/>
        <v>202200000</v>
      </c>
      <c r="B212" s="44" t="str">
        <f t="shared" si="24"/>
        <v/>
      </c>
      <c r="C212" s="44" t="str">
        <f t="shared" si="25"/>
        <v/>
      </c>
      <c r="D212" s="22" t="str">
        <f t="shared" si="26"/>
        <v/>
      </c>
      <c r="E212" s="22" t="str">
        <f t="shared" si="27"/>
        <v/>
      </c>
      <c r="F212" s="22" t="str">
        <f t="shared" si="28"/>
        <v/>
      </c>
      <c r="G212" s="23"/>
      <c r="H212" s="49"/>
      <c r="I212" s="39" t="str">
        <f t="shared" si="23"/>
        <v/>
      </c>
      <c r="J212" s="24"/>
    </row>
    <row r="213" spans="1:10" ht="20.100000000000001" customHeight="1" x14ac:dyDescent="0.15">
      <c r="A213" s="38">
        <f t="shared" si="29"/>
        <v>202200000</v>
      </c>
      <c r="B213" s="44" t="str">
        <f t="shared" si="24"/>
        <v/>
      </c>
      <c r="C213" s="44" t="str">
        <f t="shared" si="25"/>
        <v/>
      </c>
      <c r="D213" s="22" t="str">
        <f t="shared" si="26"/>
        <v/>
      </c>
      <c r="E213" s="22" t="str">
        <f t="shared" si="27"/>
        <v/>
      </c>
      <c r="F213" s="22" t="str">
        <f t="shared" si="28"/>
        <v/>
      </c>
      <c r="G213" s="23"/>
      <c r="H213" s="49"/>
      <c r="I213" s="39" t="str">
        <f t="shared" si="23"/>
        <v/>
      </c>
      <c r="J213" s="24"/>
    </row>
    <row r="214" spans="1:10" ht="20.100000000000001" customHeight="1" x14ac:dyDescent="0.15">
      <c r="A214" s="38">
        <f t="shared" si="29"/>
        <v>202200000</v>
      </c>
      <c r="B214" s="44" t="str">
        <f t="shared" si="24"/>
        <v/>
      </c>
      <c r="C214" s="44" t="str">
        <f t="shared" si="25"/>
        <v/>
      </c>
      <c r="D214" s="22" t="str">
        <f t="shared" si="26"/>
        <v/>
      </c>
      <c r="E214" s="22" t="str">
        <f t="shared" si="27"/>
        <v/>
      </c>
      <c r="F214" s="22" t="str">
        <f t="shared" si="28"/>
        <v/>
      </c>
      <c r="G214" s="23"/>
      <c r="H214" s="49"/>
      <c r="I214" s="39" t="str">
        <f t="shared" si="23"/>
        <v/>
      </c>
      <c r="J214" s="24"/>
    </row>
    <row r="215" spans="1:10" ht="20.100000000000001" customHeight="1" x14ac:dyDescent="0.15">
      <c r="A215" s="38">
        <f t="shared" si="29"/>
        <v>202200000</v>
      </c>
      <c r="B215" s="44" t="str">
        <f t="shared" si="24"/>
        <v/>
      </c>
      <c r="C215" s="44" t="str">
        <f t="shared" si="25"/>
        <v/>
      </c>
      <c r="D215" s="22" t="str">
        <f t="shared" si="26"/>
        <v/>
      </c>
      <c r="E215" s="22" t="str">
        <f t="shared" si="27"/>
        <v/>
      </c>
      <c r="F215" s="22" t="str">
        <f t="shared" si="28"/>
        <v/>
      </c>
      <c r="G215" s="23"/>
      <c r="H215" s="49"/>
      <c r="I215" s="39" t="str">
        <f t="shared" si="23"/>
        <v/>
      </c>
      <c r="J215" s="24"/>
    </row>
    <row r="216" spans="1:10" ht="20.100000000000001" customHeight="1" x14ac:dyDescent="0.15">
      <c r="A216" s="38">
        <f t="shared" si="29"/>
        <v>202200000</v>
      </c>
      <c r="B216" s="44" t="str">
        <f t="shared" si="24"/>
        <v/>
      </c>
      <c r="C216" s="44" t="str">
        <f t="shared" si="25"/>
        <v/>
      </c>
      <c r="D216" s="22" t="str">
        <f t="shared" si="26"/>
        <v/>
      </c>
      <c r="E216" s="22" t="str">
        <f t="shared" si="27"/>
        <v/>
      </c>
      <c r="F216" s="22" t="str">
        <f t="shared" si="28"/>
        <v/>
      </c>
      <c r="G216" s="23"/>
      <c r="H216" s="49"/>
      <c r="I216" s="39" t="str">
        <f t="shared" si="23"/>
        <v/>
      </c>
      <c r="J216" s="24"/>
    </row>
    <row r="217" spans="1:10" ht="20.100000000000001" customHeight="1" x14ac:dyDescent="0.15">
      <c r="A217" s="38">
        <f t="shared" si="29"/>
        <v>202200000</v>
      </c>
      <c r="B217" s="44" t="str">
        <f t="shared" si="24"/>
        <v/>
      </c>
      <c r="C217" s="44" t="str">
        <f t="shared" si="25"/>
        <v/>
      </c>
      <c r="D217" s="22" t="str">
        <f t="shared" si="26"/>
        <v/>
      </c>
      <c r="E217" s="22" t="str">
        <f t="shared" si="27"/>
        <v/>
      </c>
      <c r="F217" s="22" t="str">
        <f t="shared" si="28"/>
        <v/>
      </c>
      <c r="G217" s="23"/>
      <c r="H217" s="49"/>
      <c r="I217" s="39" t="str">
        <f t="shared" si="23"/>
        <v/>
      </c>
      <c r="J217" s="24"/>
    </row>
    <row r="218" spans="1:10" ht="20.100000000000001" customHeight="1" x14ac:dyDescent="0.15">
      <c r="A218" s="38">
        <f t="shared" si="29"/>
        <v>202200000</v>
      </c>
      <c r="B218" s="44" t="str">
        <f t="shared" si="24"/>
        <v/>
      </c>
      <c r="C218" s="44" t="str">
        <f t="shared" si="25"/>
        <v/>
      </c>
      <c r="D218" s="22" t="str">
        <f t="shared" si="26"/>
        <v/>
      </c>
      <c r="E218" s="22" t="str">
        <f t="shared" si="27"/>
        <v/>
      </c>
      <c r="F218" s="22" t="str">
        <f t="shared" si="28"/>
        <v/>
      </c>
      <c r="G218" s="23"/>
      <c r="H218" s="49"/>
      <c r="I218" s="39" t="str">
        <f t="shared" si="23"/>
        <v/>
      </c>
      <c r="J218" s="24"/>
    </row>
    <row r="219" spans="1:10" ht="20.100000000000001" customHeight="1" x14ac:dyDescent="0.15">
      <c r="A219" s="38">
        <f t="shared" si="29"/>
        <v>202200000</v>
      </c>
      <c r="B219" s="44" t="str">
        <f t="shared" si="24"/>
        <v/>
      </c>
      <c r="C219" s="44" t="str">
        <f t="shared" si="25"/>
        <v/>
      </c>
      <c r="D219" s="22" t="str">
        <f t="shared" si="26"/>
        <v/>
      </c>
      <c r="E219" s="22" t="str">
        <f t="shared" si="27"/>
        <v/>
      </c>
      <c r="F219" s="22" t="str">
        <f t="shared" si="28"/>
        <v/>
      </c>
      <c r="G219" s="23"/>
      <c r="H219" s="49"/>
      <c r="I219" s="39" t="str">
        <f t="shared" si="23"/>
        <v/>
      </c>
      <c r="J219" s="24"/>
    </row>
    <row r="220" spans="1:10" ht="20.100000000000001" customHeight="1" x14ac:dyDescent="0.15">
      <c r="A220" s="38">
        <f t="shared" si="29"/>
        <v>202200000</v>
      </c>
      <c r="B220" s="44" t="str">
        <f t="shared" si="24"/>
        <v/>
      </c>
      <c r="C220" s="44" t="str">
        <f t="shared" si="25"/>
        <v/>
      </c>
      <c r="D220" s="22" t="str">
        <f t="shared" si="26"/>
        <v/>
      </c>
      <c r="E220" s="22" t="str">
        <f t="shared" si="27"/>
        <v/>
      </c>
      <c r="F220" s="22" t="str">
        <f t="shared" si="28"/>
        <v/>
      </c>
      <c r="G220" s="23"/>
      <c r="H220" s="49"/>
      <c r="I220" s="39" t="str">
        <f t="shared" si="23"/>
        <v/>
      </c>
      <c r="J220" s="24"/>
    </row>
    <row r="221" spans="1:10" ht="20.100000000000001" customHeight="1" x14ac:dyDescent="0.15">
      <c r="A221" s="38">
        <f t="shared" si="29"/>
        <v>202200000</v>
      </c>
      <c r="B221" s="44" t="str">
        <f t="shared" si="24"/>
        <v/>
      </c>
      <c r="C221" s="44" t="str">
        <f t="shared" si="25"/>
        <v/>
      </c>
      <c r="D221" s="22" t="str">
        <f t="shared" si="26"/>
        <v/>
      </c>
      <c r="E221" s="22" t="str">
        <f t="shared" si="27"/>
        <v/>
      </c>
      <c r="F221" s="22" t="str">
        <f t="shared" si="28"/>
        <v/>
      </c>
      <c r="G221" s="23"/>
      <c r="H221" s="49"/>
      <c r="I221" s="39" t="str">
        <f t="shared" si="23"/>
        <v/>
      </c>
      <c r="J221" s="24"/>
    </row>
    <row r="222" spans="1:10" ht="20.100000000000001" customHeight="1" x14ac:dyDescent="0.15">
      <c r="A222" s="38">
        <f t="shared" si="29"/>
        <v>202200000</v>
      </c>
      <c r="B222" s="44" t="str">
        <f t="shared" si="24"/>
        <v/>
      </c>
      <c r="C222" s="44" t="str">
        <f t="shared" si="25"/>
        <v/>
      </c>
      <c r="D222" s="22" t="str">
        <f t="shared" si="26"/>
        <v/>
      </c>
      <c r="E222" s="22" t="str">
        <f t="shared" si="27"/>
        <v/>
      </c>
      <c r="F222" s="22" t="str">
        <f t="shared" si="28"/>
        <v/>
      </c>
      <c r="G222" s="23"/>
      <c r="H222" s="49"/>
      <c r="I222" s="39" t="str">
        <f t="shared" si="23"/>
        <v/>
      </c>
      <c r="J222" s="24"/>
    </row>
    <row r="223" spans="1:10" ht="20.100000000000001" customHeight="1" x14ac:dyDescent="0.15">
      <c r="A223" s="38">
        <f t="shared" si="29"/>
        <v>202200000</v>
      </c>
      <c r="B223" s="44" t="str">
        <f t="shared" si="24"/>
        <v/>
      </c>
      <c r="C223" s="44" t="str">
        <f t="shared" si="25"/>
        <v/>
      </c>
      <c r="D223" s="22" t="str">
        <f t="shared" si="26"/>
        <v/>
      </c>
      <c r="E223" s="22" t="str">
        <f t="shared" si="27"/>
        <v/>
      </c>
      <c r="F223" s="22" t="str">
        <f t="shared" si="28"/>
        <v/>
      </c>
      <c r="G223" s="23"/>
      <c r="H223" s="49"/>
      <c r="I223" s="39" t="str">
        <f t="shared" si="23"/>
        <v/>
      </c>
      <c r="J223" s="24"/>
    </row>
    <row r="224" spans="1:10" ht="20.100000000000001" customHeight="1" x14ac:dyDescent="0.15">
      <c r="A224" s="38">
        <f t="shared" si="29"/>
        <v>202200000</v>
      </c>
      <c r="B224" s="44" t="str">
        <f t="shared" si="24"/>
        <v/>
      </c>
      <c r="C224" s="44" t="str">
        <f t="shared" si="25"/>
        <v/>
      </c>
      <c r="D224" s="22" t="str">
        <f t="shared" si="26"/>
        <v/>
      </c>
      <c r="E224" s="22" t="str">
        <f t="shared" si="27"/>
        <v/>
      </c>
      <c r="F224" s="22" t="str">
        <f t="shared" si="28"/>
        <v/>
      </c>
      <c r="G224" s="23"/>
      <c r="H224" s="49"/>
      <c r="I224" s="39" t="str">
        <f t="shared" si="23"/>
        <v/>
      </c>
      <c r="J224" s="24"/>
    </row>
    <row r="225" spans="1:10" ht="20.100000000000001" customHeight="1" x14ac:dyDescent="0.15">
      <c r="A225" s="38">
        <f t="shared" si="29"/>
        <v>202200000</v>
      </c>
      <c r="B225" s="44" t="str">
        <f t="shared" si="24"/>
        <v/>
      </c>
      <c r="C225" s="44" t="str">
        <f t="shared" si="25"/>
        <v/>
      </c>
      <c r="D225" s="22" t="str">
        <f t="shared" si="26"/>
        <v/>
      </c>
      <c r="E225" s="22" t="str">
        <f t="shared" si="27"/>
        <v/>
      </c>
      <c r="F225" s="22" t="str">
        <f t="shared" si="28"/>
        <v/>
      </c>
      <c r="G225" s="23"/>
      <c r="H225" s="49"/>
      <c r="I225" s="39" t="str">
        <f t="shared" si="23"/>
        <v/>
      </c>
      <c r="J225" s="24"/>
    </row>
    <row r="226" spans="1:10" ht="20.100000000000001" customHeight="1" x14ac:dyDescent="0.15">
      <c r="A226" s="38">
        <f t="shared" si="29"/>
        <v>202200000</v>
      </c>
      <c r="B226" s="44" t="str">
        <f t="shared" si="24"/>
        <v/>
      </c>
      <c r="C226" s="44" t="str">
        <f t="shared" si="25"/>
        <v/>
      </c>
      <c r="D226" s="22" t="str">
        <f t="shared" si="26"/>
        <v/>
      </c>
      <c r="E226" s="22" t="str">
        <f t="shared" si="27"/>
        <v/>
      </c>
      <c r="F226" s="22" t="str">
        <f t="shared" si="28"/>
        <v/>
      </c>
      <c r="G226" s="23"/>
      <c r="H226" s="49"/>
      <c r="I226" s="39" t="str">
        <f t="shared" si="23"/>
        <v/>
      </c>
      <c r="J226" s="24"/>
    </row>
    <row r="227" spans="1:10" ht="20.100000000000001" customHeight="1" x14ac:dyDescent="0.15">
      <c r="A227" s="38">
        <f t="shared" si="29"/>
        <v>202200000</v>
      </c>
      <c r="B227" s="44" t="str">
        <f t="shared" si="24"/>
        <v/>
      </c>
      <c r="C227" s="44" t="str">
        <f t="shared" si="25"/>
        <v/>
      </c>
      <c r="D227" s="22" t="str">
        <f t="shared" si="26"/>
        <v/>
      </c>
      <c r="E227" s="22" t="str">
        <f t="shared" si="27"/>
        <v/>
      </c>
      <c r="F227" s="22" t="str">
        <f t="shared" si="28"/>
        <v/>
      </c>
      <c r="G227" s="23"/>
      <c r="H227" s="49"/>
      <c r="I227" s="39" t="str">
        <f t="shared" si="23"/>
        <v/>
      </c>
      <c r="J227" s="24"/>
    </row>
    <row r="228" spans="1:10" ht="20.100000000000001" customHeight="1" x14ac:dyDescent="0.15">
      <c r="A228" s="38">
        <f t="shared" si="29"/>
        <v>202200000</v>
      </c>
      <c r="B228" s="44" t="str">
        <f t="shared" si="24"/>
        <v/>
      </c>
      <c r="C228" s="44" t="str">
        <f t="shared" si="25"/>
        <v/>
      </c>
      <c r="D228" s="22" t="str">
        <f t="shared" si="26"/>
        <v/>
      </c>
      <c r="E228" s="22" t="str">
        <f t="shared" si="27"/>
        <v/>
      </c>
      <c r="F228" s="22" t="str">
        <f t="shared" si="28"/>
        <v/>
      </c>
      <c r="G228" s="23"/>
      <c r="H228" s="49"/>
      <c r="I228" s="39" t="str">
        <f t="shared" si="23"/>
        <v/>
      </c>
      <c r="J228" s="24"/>
    </row>
    <row r="229" spans="1:10" ht="20.100000000000001" customHeight="1" x14ac:dyDescent="0.15">
      <c r="A229" s="38">
        <f t="shared" si="29"/>
        <v>202200000</v>
      </c>
      <c r="B229" s="44" t="str">
        <f t="shared" si="24"/>
        <v/>
      </c>
      <c r="C229" s="44" t="str">
        <f t="shared" si="25"/>
        <v/>
      </c>
      <c r="D229" s="22" t="str">
        <f t="shared" si="26"/>
        <v/>
      </c>
      <c r="E229" s="22" t="str">
        <f t="shared" si="27"/>
        <v/>
      </c>
      <c r="F229" s="22" t="str">
        <f t="shared" si="28"/>
        <v/>
      </c>
      <c r="G229" s="23"/>
      <c r="H229" s="49"/>
      <c r="I229" s="39" t="str">
        <f t="shared" si="23"/>
        <v/>
      </c>
      <c r="J229" s="24"/>
    </row>
    <row r="230" spans="1:10" ht="20.100000000000001" customHeight="1" x14ac:dyDescent="0.15">
      <c r="A230" s="38">
        <f t="shared" si="29"/>
        <v>202200000</v>
      </c>
      <c r="B230" s="44" t="str">
        <f t="shared" si="24"/>
        <v/>
      </c>
      <c r="C230" s="44" t="str">
        <f t="shared" si="25"/>
        <v/>
      </c>
      <c r="D230" s="22" t="str">
        <f t="shared" si="26"/>
        <v/>
      </c>
      <c r="E230" s="22" t="str">
        <f t="shared" si="27"/>
        <v/>
      </c>
      <c r="F230" s="22" t="str">
        <f t="shared" si="28"/>
        <v/>
      </c>
      <c r="G230" s="23"/>
      <c r="H230" s="49"/>
      <c r="I230" s="39" t="str">
        <f t="shared" si="23"/>
        <v/>
      </c>
      <c r="J230" s="24"/>
    </row>
    <row r="231" spans="1:10" ht="20.100000000000001" customHeight="1" x14ac:dyDescent="0.15">
      <c r="A231" s="38">
        <f t="shared" si="29"/>
        <v>202200000</v>
      </c>
      <c r="B231" s="44" t="str">
        <f t="shared" si="24"/>
        <v/>
      </c>
      <c r="C231" s="44" t="str">
        <f t="shared" si="25"/>
        <v/>
      </c>
      <c r="D231" s="22" t="str">
        <f t="shared" si="26"/>
        <v/>
      </c>
      <c r="E231" s="22" t="str">
        <f t="shared" si="27"/>
        <v/>
      </c>
      <c r="F231" s="22" t="str">
        <f t="shared" si="28"/>
        <v/>
      </c>
      <c r="G231" s="23"/>
      <c r="H231" s="49"/>
      <c r="I231" s="39" t="str">
        <f t="shared" si="23"/>
        <v/>
      </c>
      <c r="J231" s="24"/>
    </row>
    <row r="232" spans="1:10" ht="20.100000000000001" customHeight="1" x14ac:dyDescent="0.15">
      <c r="A232" s="38">
        <f t="shared" si="29"/>
        <v>202200000</v>
      </c>
      <c r="B232" s="44" t="str">
        <f t="shared" si="24"/>
        <v/>
      </c>
      <c r="C232" s="44" t="str">
        <f t="shared" si="25"/>
        <v/>
      </c>
      <c r="D232" s="22" t="str">
        <f t="shared" si="26"/>
        <v/>
      </c>
      <c r="E232" s="22" t="str">
        <f t="shared" si="27"/>
        <v/>
      </c>
      <c r="F232" s="22" t="str">
        <f t="shared" si="28"/>
        <v/>
      </c>
      <c r="G232" s="23"/>
      <c r="H232" s="49"/>
      <c r="I232" s="39" t="str">
        <f t="shared" si="23"/>
        <v/>
      </c>
      <c r="J232" s="24"/>
    </row>
    <row r="233" spans="1:10" ht="20.100000000000001" customHeight="1" x14ac:dyDescent="0.15">
      <c r="A233" s="38">
        <f t="shared" si="29"/>
        <v>202200000</v>
      </c>
      <c r="B233" s="44" t="str">
        <f t="shared" si="24"/>
        <v/>
      </c>
      <c r="C233" s="44" t="str">
        <f t="shared" si="25"/>
        <v/>
      </c>
      <c r="D233" s="22" t="str">
        <f t="shared" si="26"/>
        <v/>
      </c>
      <c r="E233" s="22" t="str">
        <f t="shared" si="27"/>
        <v/>
      </c>
      <c r="F233" s="22" t="str">
        <f t="shared" si="28"/>
        <v/>
      </c>
      <c r="G233" s="23"/>
      <c r="H233" s="49"/>
      <c r="I233" s="39" t="str">
        <f t="shared" si="23"/>
        <v/>
      </c>
      <c r="J233" s="24"/>
    </row>
    <row r="234" spans="1:10" ht="20.100000000000001" customHeight="1" x14ac:dyDescent="0.15">
      <c r="A234" s="38">
        <f t="shared" si="29"/>
        <v>202200000</v>
      </c>
      <c r="B234" s="44" t="str">
        <f t="shared" si="24"/>
        <v/>
      </c>
      <c r="C234" s="44" t="str">
        <f t="shared" si="25"/>
        <v/>
      </c>
      <c r="D234" s="22" t="str">
        <f t="shared" si="26"/>
        <v/>
      </c>
      <c r="E234" s="22" t="str">
        <f t="shared" si="27"/>
        <v/>
      </c>
      <c r="F234" s="22" t="str">
        <f t="shared" si="28"/>
        <v/>
      </c>
      <c r="G234" s="23"/>
      <c r="H234" s="49"/>
      <c r="I234" s="39" t="str">
        <f t="shared" si="23"/>
        <v/>
      </c>
      <c r="J234" s="24"/>
    </row>
    <row r="235" spans="1:10" ht="20.100000000000001" customHeight="1" x14ac:dyDescent="0.15">
      <c r="A235" s="38">
        <f t="shared" si="29"/>
        <v>202200000</v>
      </c>
      <c r="B235" s="44" t="str">
        <f t="shared" si="24"/>
        <v/>
      </c>
      <c r="C235" s="44" t="str">
        <f t="shared" si="25"/>
        <v/>
      </c>
      <c r="D235" s="22" t="str">
        <f t="shared" si="26"/>
        <v/>
      </c>
      <c r="E235" s="22" t="str">
        <f t="shared" si="27"/>
        <v/>
      </c>
      <c r="F235" s="22" t="str">
        <f t="shared" si="28"/>
        <v/>
      </c>
      <c r="G235" s="23"/>
      <c r="H235" s="49"/>
      <c r="I235" s="39" t="str">
        <f t="shared" si="23"/>
        <v/>
      </c>
      <c r="J235" s="24"/>
    </row>
    <row r="236" spans="1:10" ht="20.100000000000001" customHeight="1" x14ac:dyDescent="0.15">
      <c r="A236" s="38">
        <f t="shared" si="29"/>
        <v>202200000</v>
      </c>
      <c r="B236" s="44" t="str">
        <f t="shared" si="24"/>
        <v/>
      </c>
      <c r="C236" s="44" t="str">
        <f t="shared" si="25"/>
        <v/>
      </c>
      <c r="D236" s="22" t="str">
        <f t="shared" si="26"/>
        <v/>
      </c>
      <c r="E236" s="22" t="str">
        <f t="shared" si="27"/>
        <v/>
      </c>
      <c r="F236" s="22" t="str">
        <f t="shared" si="28"/>
        <v/>
      </c>
      <c r="G236" s="23"/>
      <c r="H236" s="49"/>
      <c r="I236" s="39" t="str">
        <f t="shared" si="23"/>
        <v/>
      </c>
      <c r="J236" s="24"/>
    </row>
    <row r="237" spans="1:10" ht="20.100000000000001" customHeight="1" x14ac:dyDescent="0.15">
      <c r="A237" s="38">
        <f t="shared" si="29"/>
        <v>202200000</v>
      </c>
      <c r="B237" s="44" t="str">
        <f t="shared" si="24"/>
        <v/>
      </c>
      <c r="C237" s="44" t="str">
        <f t="shared" si="25"/>
        <v/>
      </c>
      <c r="D237" s="22" t="str">
        <f t="shared" si="26"/>
        <v/>
      </c>
      <c r="E237" s="22" t="str">
        <f t="shared" si="27"/>
        <v/>
      </c>
      <c r="F237" s="22" t="str">
        <f t="shared" si="28"/>
        <v/>
      </c>
      <c r="G237" s="23"/>
      <c r="H237" s="49"/>
      <c r="I237" s="39" t="str">
        <f t="shared" si="23"/>
        <v/>
      </c>
      <c r="J237" s="24"/>
    </row>
    <row r="238" spans="1:10" ht="20.100000000000001" customHeight="1" x14ac:dyDescent="0.15">
      <c r="A238" s="38">
        <f t="shared" si="29"/>
        <v>202200000</v>
      </c>
      <c r="B238" s="44" t="str">
        <f t="shared" si="24"/>
        <v/>
      </c>
      <c r="C238" s="44" t="str">
        <f t="shared" si="25"/>
        <v/>
      </c>
      <c r="D238" s="22" t="str">
        <f t="shared" si="26"/>
        <v/>
      </c>
      <c r="E238" s="22" t="str">
        <f t="shared" si="27"/>
        <v/>
      </c>
      <c r="F238" s="22" t="str">
        <f t="shared" si="28"/>
        <v/>
      </c>
      <c r="G238" s="23"/>
      <c r="H238" s="49"/>
      <c r="I238" s="39" t="str">
        <f t="shared" si="23"/>
        <v/>
      </c>
      <c r="J238" s="24"/>
    </row>
    <row r="239" spans="1:10" ht="20.100000000000001" customHeight="1" x14ac:dyDescent="0.15">
      <c r="A239" s="38">
        <f t="shared" si="29"/>
        <v>202200000</v>
      </c>
      <c r="B239" s="44" t="str">
        <f t="shared" si="24"/>
        <v/>
      </c>
      <c r="C239" s="44" t="str">
        <f t="shared" si="25"/>
        <v/>
      </c>
      <c r="D239" s="22" t="str">
        <f t="shared" si="26"/>
        <v/>
      </c>
      <c r="E239" s="22" t="str">
        <f t="shared" si="27"/>
        <v/>
      </c>
      <c r="F239" s="22" t="str">
        <f t="shared" si="28"/>
        <v/>
      </c>
      <c r="G239" s="23"/>
      <c r="H239" s="49"/>
      <c r="I239" s="39" t="str">
        <f t="shared" si="23"/>
        <v/>
      </c>
      <c r="J239" s="24"/>
    </row>
    <row r="240" spans="1:10" ht="20.100000000000001" customHeight="1" x14ac:dyDescent="0.15">
      <c r="A240" s="38">
        <f t="shared" si="29"/>
        <v>202200000</v>
      </c>
      <c r="B240" s="44" t="str">
        <f t="shared" si="24"/>
        <v/>
      </c>
      <c r="C240" s="44" t="str">
        <f t="shared" si="25"/>
        <v/>
      </c>
      <c r="D240" s="22" t="str">
        <f t="shared" si="26"/>
        <v/>
      </c>
      <c r="E240" s="22" t="str">
        <f t="shared" si="27"/>
        <v/>
      </c>
      <c r="F240" s="22" t="str">
        <f t="shared" si="28"/>
        <v/>
      </c>
      <c r="G240" s="23"/>
      <c r="H240" s="49"/>
      <c r="I240" s="39" t="str">
        <f t="shared" si="23"/>
        <v/>
      </c>
      <c r="J240" s="24"/>
    </row>
    <row r="241" spans="1:10" ht="20.100000000000001" customHeight="1" x14ac:dyDescent="0.15">
      <c r="A241" s="38">
        <f t="shared" si="29"/>
        <v>202200000</v>
      </c>
      <c r="B241" s="44" t="str">
        <f t="shared" si="24"/>
        <v/>
      </c>
      <c r="C241" s="44" t="str">
        <f t="shared" si="25"/>
        <v/>
      </c>
      <c r="D241" s="22" t="str">
        <f t="shared" si="26"/>
        <v/>
      </c>
      <c r="E241" s="22" t="str">
        <f t="shared" si="27"/>
        <v/>
      </c>
      <c r="F241" s="22" t="str">
        <f t="shared" si="28"/>
        <v/>
      </c>
      <c r="G241" s="23"/>
      <c r="H241" s="49"/>
      <c r="I241" s="39" t="str">
        <f t="shared" si="23"/>
        <v/>
      </c>
      <c r="J241" s="24"/>
    </row>
    <row r="242" spans="1:10" ht="20.100000000000001" customHeight="1" x14ac:dyDescent="0.15">
      <c r="A242" s="38">
        <f t="shared" si="29"/>
        <v>202200000</v>
      </c>
      <c r="B242" s="44" t="str">
        <f t="shared" si="24"/>
        <v/>
      </c>
      <c r="C242" s="44" t="str">
        <f t="shared" si="25"/>
        <v/>
      </c>
      <c r="D242" s="22" t="str">
        <f t="shared" si="26"/>
        <v/>
      </c>
      <c r="E242" s="22" t="str">
        <f t="shared" si="27"/>
        <v/>
      </c>
      <c r="F242" s="22" t="str">
        <f t="shared" si="28"/>
        <v/>
      </c>
      <c r="G242" s="23"/>
      <c r="H242" s="49"/>
      <c r="I242" s="39" t="str">
        <f t="shared" si="23"/>
        <v/>
      </c>
      <c r="J242" s="24"/>
    </row>
    <row r="243" spans="1:10" ht="20.100000000000001" customHeight="1" x14ac:dyDescent="0.15">
      <c r="A243" s="38">
        <f t="shared" si="29"/>
        <v>202200000</v>
      </c>
      <c r="B243" s="44" t="str">
        <f t="shared" si="24"/>
        <v/>
      </c>
      <c r="C243" s="44" t="str">
        <f t="shared" si="25"/>
        <v/>
      </c>
      <c r="D243" s="22" t="str">
        <f t="shared" si="26"/>
        <v/>
      </c>
      <c r="E243" s="22" t="str">
        <f t="shared" si="27"/>
        <v/>
      </c>
      <c r="F243" s="22" t="str">
        <f t="shared" si="28"/>
        <v/>
      </c>
      <c r="G243" s="23"/>
      <c r="H243" s="49"/>
      <c r="I243" s="39" t="str">
        <f t="shared" si="23"/>
        <v/>
      </c>
      <c r="J243" s="24"/>
    </row>
    <row r="244" spans="1:10" ht="20.100000000000001" customHeight="1" x14ac:dyDescent="0.15">
      <c r="A244" s="38">
        <f t="shared" si="29"/>
        <v>202200000</v>
      </c>
      <c r="B244" s="44" t="str">
        <f t="shared" si="24"/>
        <v/>
      </c>
      <c r="C244" s="44" t="str">
        <f t="shared" si="25"/>
        <v/>
      </c>
      <c r="D244" s="22" t="str">
        <f t="shared" si="26"/>
        <v/>
      </c>
      <c r="E244" s="22" t="str">
        <f t="shared" si="27"/>
        <v/>
      </c>
      <c r="F244" s="22" t="str">
        <f t="shared" si="28"/>
        <v/>
      </c>
      <c r="G244" s="23"/>
      <c r="H244" s="49"/>
      <c r="I244" s="39" t="str">
        <f t="shared" si="23"/>
        <v/>
      </c>
      <c r="J244" s="24"/>
    </row>
    <row r="245" spans="1:10" ht="20.100000000000001" customHeight="1" x14ac:dyDescent="0.15">
      <c r="A245" s="38">
        <f t="shared" si="29"/>
        <v>202200000</v>
      </c>
      <c r="B245" s="44" t="str">
        <f t="shared" si="24"/>
        <v/>
      </c>
      <c r="C245" s="44" t="str">
        <f t="shared" si="25"/>
        <v/>
      </c>
      <c r="D245" s="22" t="str">
        <f t="shared" si="26"/>
        <v/>
      </c>
      <c r="E245" s="22" t="str">
        <f t="shared" si="27"/>
        <v/>
      </c>
      <c r="F245" s="22" t="str">
        <f t="shared" si="28"/>
        <v/>
      </c>
      <c r="G245" s="23"/>
      <c r="H245" s="49"/>
      <c r="I245" s="39" t="str">
        <f t="shared" si="23"/>
        <v/>
      </c>
      <c r="J245" s="24"/>
    </row>
    <row r="246" spans="1:10" ht="20.100000000000001" customHeight="1" x14ac:dyDescent="0.15">
      <c r="A246" s="38">
        <f t="shared" si="29"/>
        <v>202200000</v>
      </c>
      <c r="B246" s="44" t="str">
        <f t="shared" si="24"/>
        <v/>
      </c>
      <c r="C246" s="44" t="str">
        <f t="shared" si="25"/>
        <v/>
      </c>
      <c r="D246" s="22" t="str">
        <f t="shared" si="26"/>
        <v/>
      </c>
      <c r="E246" s="22" t="str">
        <f t="shared" si="27"/>
        <v/>
      </c>
      <c r="F246" s="22" t="str">
        <f t="shared" si="28"/>
        <v/>
      </c>
      <c r="G246" s="23"/>
      <c r="H246" s="49"/>
      <c r="I246" s="39" t="str">
        <f t="shared" si="23"/>
        <v/>
      </c>
      <c r="J246" s="24"/>
    </row>
    <row r="247" spans="1:10" ht="20.100000000000001" customHeight="1" x14ac:dyDescent="0.15">
      <c r="A247" s="38">
        <f t="shared" si="29"/>
        <v>202200000</v>
      </c>
      <c r="B247" s="44" t="str">
        <f t="shared" si="24"/>
        <v/>
      </c>
      <c r="C247" s="44" t="str">
        <f t="shared" si="25"/>
        <v/>
      </c>
      <c r="D247" s="22" t="str">
        <f t="shared" si="26"/>
        <v/>
      </c>
      <c r="E247" s="22" t="str">
        <f t="shared" si="27"/>
        <v/>
      </c>
      <c r="F247" s="22" t="str">
        <f t="shared" si="28"/>
        <v/>
      </c>
      <c r="G247" s="23"/>
      <c r="H247" s="49"/>
      <c r="I247" s="39" t="str">
        <f t="shared" si="23"/>
        <v/>
      </c>
      <c r="J247" s="24"/>
    </row>
    <row r="248" spans="1:10" ht="20.100000000000001" customHeight="1" x14ac:dyDescent="0.15">
      <c r="A248" s="38">
        <f t="shared" si="29"/>
        <v>202200000</v>
      </c>
      <c r="B248" s="44" t="str">
        <f t="shared" si="24"/>
        <v/>
      </c>
      <c r="C248" s="44" t="str">
        <f t="shared" si="25"/>
        <v/>
      </c>
      <c r="D248" s="22" t="str">
        <f t="shared" si="26"/>
        <v/>
      </c>
      <c r="E248" s="22" t="str">
        <f t="shared" si="27"/>
        <v/>
      </c>
      <c r="F248" s="22" t="str">
        <f t="shared" si="28"/>
        <v/>
      </c>
      <c r="G248" s="23"/>
      <c r="H248" s="49"/>
      <c r="I248" s="39" t="str">
        <f t="shared" si="23"/>
        <v/>
      </c>
      <c r="J248" s="24"/>
    </row>
    <row r="249" spans="1:10" ht="20.100000000000001" customHeight="1" x14ac:dyDescent="0.15">
      <c r="A249" s="38">
        <f t="shared" si="29"/>
        <v>202200000</v>
      </c>
      <c r="B249" s="44" t="str">
        <f t="shared" si="24"/>
        <v/>
      </c>
      <c r="C249" s="44" t="str">
        <f t="shared" si="25"/>
        <v/>
      </c>
      <c r="D249" s="22" t="str">
        <f t="shared" si="26"/>
        <v/>
      </c>
      <c r="E249" s="22" t="str">
        <f t="shared" si="27"/>
        <v/>
      </c>
      <c r="F249" s="22" t="str">
        <f t="shared" si="28"/>
        <v/>
      </c>
      <c r="G249" s="23"/>
      <c r="H249" s="49"/>
      <c r="I249" s="39" t="str">
        <f t="shared" si="23"/>
        <v/>
      </c>
      <c r="J249" s="24"/>
    </row>
    <row r="250" spans="1:10" ht="20.100000000000001" customHeight="1" x14ac:dyDescent="0.15">
      <c r="A250" s="38">
        <f t="shared" si="29"/>
        <v>202200000</v>
      </c>
      <c r="B250" s="44" t="str">
        <f t="shared" si="24"/>
        <v/>
      </c>
      <c r="C250" s="44" t="str">
        <f t="shared" si="25"/>
        <v/>
      </c>
      <c r="D250" s="22" t="str">
        <f t="shared" si="26"/>
        <v/>
      </c>
      <c r="E250" s="22" t="str">
        <f t="shared" si="27"/>
        <v/>
      </c>
      <c r="F250" s="22" t="str">
        <f t="shared" si="28"/>
        <v/>
      </c>
      <c r="G250" s="23"/>
      <c r="H250" s="49"/>
      <c r="I250" s="39" t="str">
        <f t="shared" si="23"/>
        <v/>
      </c>
      <c r="J250" s="24"/>
    </row>
    <row r="251" spans="1:10" ht="20.100000000000001" customHeight="1" x14ac:dyDescent="0.15">
      <c r="A251" s="38">
        <f t="shared" si="29"/>
        <v>202200000</v>
      </c>
      <c r="B251" s="44" t="str">
        <f t="shared" si="24"/>
        <v/>
      </c>
      <c r="C251" s="44" t="str">
        <f t="shared" si="25"/>
        <v/>
      </c>
      <c r="D251" s="22" t="str">
        <f t="shared" si="26"/>
        <v/>
      </c>
      <c r="E251" s="22" t="str">
        <f t="shared" si="27"/>
        <v/>
      </c>
      <c r="F251" s="22" t="str">
        <f t="shared" si="28"/>
        <v/>
      </c>
      <c r="G251" s="23"/>
      <c r="H251" s="49"/>
      <c r="I251" s="39" t="str">
        <f t="shared" si="23"/>
        <v/>
      </c>
      <c r="J251" s="24"/>
    </row>
    <row r="252" spans="1:10" ht="20.100000000000001" customHeight="1" x14ac:dyDescent="0.15">
      <c r="A252" s="38">
        <f t="shared" si="29"/>
        <v>202200000</v>
      </c>
      <c r="B252" s="44" t="str">
        <f t="shared" si="24"/>
        <v/>
      </c>
      <c r="C252" s="44" t="str">
        <f t="shared" si="25"/>
        <v/>
      </c>
      <c r="D252" s="22" t="str">
        <f t="shared" si="26"/>
        <v/>
      </c>
      <c r="E252" s="22" t="str">
        <f t="shared" si="27"/>
        <v/>
      </c>
      <c r="F252" s="22" t="str">
        <f t="shared" si="28"/>
        <v/>
      </c>
      <c r="G252" s="23"/>
      <c r="H252" s="49"/>
      <c r="I252" s="39" t="str">
        <f t="shared" si="23"/>
        <v/>
      </c>
      <c r="J252" s="24"/>
    </row>
    <row r="253" spans="1:10" ht="20.100000000000001" customHeight="1" x14ac:dyDescent="0.15">
      <c r="A253" s="38">
        <f t="shared" si="29"/>
        <v>202200000</v>
      </c>
      <c r="B253" s="44" t="str">
        <f t="shared" si="24"/>
        <v/>
      </c>
      <c r="C253" s="44" t="str">
        <f t="shared" si="25"/>
        <v/>
      </c>
      <c r="D253" s="22" t="str">
        <f t="shared" si="26"/>
        <v/>
      </c>
      <c r="E253" s="22" t="str">
        <f t="shared" si="27"/>
        <v/>
      </c>
      <c r="F253" s="22" t="str">
        <f t="shared" si="28"/>
        <v/>
      </c>
      <c r="G253" s="23"/>
      <c r="H253" s="49"/>
      <c r="I253" s="39" t="str">
        <f t="shared" si="23"/>
        <v/>
      </c>
      <c r="J253" s="24"/>
    </row>
    <row r="254" spans="1:10" ht="20.100000000000001" customHeight="1" x14ac:dyDescent="0.15">
      <c r="A254" s="38">
        <f t="shared" si="29"/>
        <v>202200000</v>
      </c>
      <c r="B254" s="44" t="str">
        <f t="shared" si="24"/>
        <v/>
      </c>
      <c r="C254" s="44" t="str">
        <f t="shared" si="25"/>
        <v/>
      </c>
      <c r="D254" s="22" t="str">
        <f t="shared" si="26"/>
        <v/>
      </c>
      <c r="E254" s="22" t="str">
        <f t="shared" si="27"/>
        <v/>
      </c>
      <c r="F254" s="22" t="str">
        <f t="shared" si="28"/>
        <v/>
      </c>
      <c r="G254" s="23"/>
      <c r="H254" s="49"/>
      <c r="I254" s="39" t="str">
        <f t="shared" si="23"/>
        <v/>
      </c>
      <c r="J254" s="24"/>
    </row>
    <row r="255" spans="1:10" ht="20.100000000000001" customHeight="1" x14ac:dyDescent="0.15">
      <c r="A255" s="38">
        <f t="shared" si="29"/>
        <v>202200000</v>
      </c>
      <c r="B255" s="44" t="str">
        <f t="shared" si="24"/>
        <v/>
      </c>
      <c r="C255" s="44" t="str">
        <f t="shared" si="25"/>
        <v/>
      </c>
      <c r="D255" s="22" t="str">
        <f t="shared" si="26"/>
        <v/>
      </c>
      <c r="E255" s="22" t="str">
        <f t="shared" si="27"/>
        <v/>
      </c>
      <c r="F255" s="22" t="str">
        <f t="shared" si="28"/>
        <v/>
      </c>
      <c r="G255" s="23"/>
      <c r="H255" s="49"/>
      <c r="I255" s="39" t="str">
        <f t="shared" si="23"/>
        <v/>
      </c>
      <c r="J255" s="24"/>
    </row>
    <row r="256" spans="1:10" ht="20.100000000000001" customHeight="1" x14ac:dyDescent="0.15">
      <c r="A256" s="38">
        <f t="shared" si="29"/>
        <v>202200000</v>
      </c>
      <c r="B256" s="44" t="str">
        <f t="shared" si="24"/>
        <v/>
      </c>
      <c r="C256" s="44" t="str">
        <f t="shared" si="25"/>
        <v/>
      </c>
      <c r="D256" s="22" t="str">
        <f t="shared" si="26"/>
        <v/>
      </c>
      <c r="E256" s="22" t="str">
        <f t="shared" si="27"/>
        <v/>
      </c>
      <c r="F256" s="22" t="str">
        <f t="shared" si="28"/>
        <v/>
      </c>
      <c r="G256" s="23"/>
      <c r="H256" s="49"/>
      <c r="I256" s="39" t="str">
        <f t="shared" si="23"/>
        <v/>
      </c>
      <c r="J256" s="24"/>
    </row>
    <row r="257" spans="1:10" ht="20.100000000000001" customHeight="1" x14ac:dyDescent="0.15">
      <c r="A257" s="38">
        <f t="shared" si="29"/>
        <v>202200000</v>
      </c>
      <c r="B257" s="44" t="str">
        <f t="shared" si="24"/>
        <v/>
      </c>
      <c r="C257" s="44" t="str">
        <f t="shared" si="25"/>
        <v/>
      </c>
      <c r="D257" s="22" t="str">
        <f t="shared" si="26"/>
        <v/>
      </c>
      <c r="E257" s="22" t="str">
        <f t="shared" si="27"/>
        <v/>
      </c>
      <c r="F257" s="22" t="str">
        <f t="shared" si="28"/>
        <v/>
      </c>
      <c r="G257" s="23"/>
      <c r="H257" s="49"/>
      <c r="I257" s="39" t="str">
        <f t="shared" si="23"/>
        <v/>
      </c>
      <c r="J257" s="24"/>
    </row>
    <row r="258" spans="1:10" ht="20.100000000000001" customHeight="1" x14ac:dyDescent="0.15">
      <c r="A258" s="38">
        <f t="shared" si="29"/>
        <v>202200000</v>
      </c>
      <c r="B258" s="44" t="str">
        <f t="shared" si="24"/>
        <v/>
      </c>
      <c r="C258" s="44" t="str">
        <f t="shared" si="25"/>
        <v/>
      </c>
      <c r="D258" s="22" t="str">
        <f t="shared" si="26"/>
        <v/>
      </c>
      <c r="E258" s="22" t="str">
        <f t="shared" si="27"/>
        <v/>
      </c>
      <c r="F258" s="22" t="str">
        <f t="shared" si="28"/>
        <v/>
      </c>
      <c r="G258" s="23"/>
      <c r="H258" s="49"/>
      <c r="I258" s="39" t="str">
        <f t="shared" ref="I258:I321" si="30">IF(H258="","",VLOOKUP(H258,種目コード,2,FALSE))</f>
        <v/>
      </c>
      <c r="J258" s="24"/>
    </row>
    <row r="259" spans="1:10" ht="20.100000000000001" customHeight="1" x14ac:dyDescent="0.15">
      <c r="A259" s="38">
        <f t="shared" si="29"/>
        <v>202200000</v>
      </c>
      <c r="B259" s="44" t="str">
        <f t="shared" ref="B259:B322" si="31">IF(G259="","",VLOOKUP(G259,選手,2,FALSE))</f>
        <v/>
      </c>
      <c r="C259" s="44" t="str">
        <f t="shared" ref="C259:C322" si="32">IF(G259="","",ASC(VLOOKUP(G259,選手,3,FALSE)))</f>
        <v/>
      </c>
      <c r="D259" s="22" t="str">
        <f t="shared" ref="D259:D322" si="33">IF(G259="","",ASC(VLOOKUP(G259,選手,5,FALSE)))</f>
        <v/>
      </c>
      <c r="E259" s="22" t="str">
        <f t="shared" ref="E259:E322" si="34">IF(G259="","",VLOOKUP(G259,選手,6,FALSE))</f>
        <v/>
      </c>
      <c r="F259" s="22" t="str">
        <f t="shared" ref="F259:F322" si="35">IF(G259="","",ASC(VLOOKUP(G259,選手,7,FALSE)))</f>
        <v/>
      </c>
      <c r="G259" s="23"/>
      <c r="H259" s="49"/>
      <c r="I259" s="39" t="str">
        <f t="shared" si="30"/>
        <v/>
      </c>
      <c r="J259" s="24"/>
    </row>
    <row r="260" spans="1:10" ht="20.100000000000001" customHeight="1" x14ac:dyDescent="0.15">
      <c r="A260" s="38">
        <f t="shared" ref="A260:A323" si="36">202200000+G260</f>
        <v>202200000</v>
      </c>
      <c r="B260" s="44" t="str">
        <f t="shared" si="31"/>
        <v/>
      </c>
      <c r="C260" s="44" t="str">
        <f t="shared" si="32"/>
        <v/>
      </c>
      <c r="D260" s="22" t="str">
        <f t="shared" si="33"/>
        <v/>
      </c>
      <c r="E260" s="22" t="str">
        <f t="shared" si="34"/>
        <v/>
      </c>
      <c r="F260" s="22" t="str">
        <f t="shared" si="35"/>
        <v/>
      </c>
      <c r="G260" s="23"/>
      <c r="H260" s="49"/>
      <c r="I260" s="39" t="str">
        <f t="shared" si="30"/>
        <v/>
      </c>
      <c r="J260" s="24"/>
    </row>
    <row r="261" spans="1:10" ht="20.100000000000001" customHeight="1" x14ac:dyDescent="0.15">
      <c r="A261" s="38">
        <f t="shared" si="36"/>
        <v>202200000</v>
      </c>
      <c r="B261" s="44" t="str">
        <f t="shared" si="31"/>
        <v/>
      </c>
      <c r="C261" s="44" t="str">
        <f t="shared" si="32"/>
        <v/>
      </c>
      <c r="D261" s="22" t="str">
        <f t="shared" si="33"/>
        <v/>
      </c>
      <c r="E261" s="22" t="str">
        <f t="shared" si="34"/>
        <v/>
      </c>
      <c r="F261" s="22" t="str">
        <f t="shared" si="35"/>
        <v/>
      </c>
      <c r="G261" s="23"/>
      <c r="H261" s="49"/>
      <c r="I261" s="39" t="str">
        <f t="shared" si="30"/>
        <v/>
      </c>
      <c r="J261" s="24"/>
    </row>
    <row r="262" spans="1:10" ht="20.100000000000001" customHeight="1" x14ac:dyDescent="0.15">
      <c r="A262" s="38">
        <f t="shared" si="36"/>
        <v>202200000</v>
      </c>
      <c r="B262" s="44" t="str">
        <f t="shared" si="31"/>
        <v/>
      </c>
      <c r="C262" s="44" t="str">
        <f t="shared" si="32"/>
        <v/>
      </c>
      <c r="D262" s="22" t="str">
        <f t="shared" si="33"/>
        <v/>
      </c>
      <c r="E262" s="22" t="str">
        <f t="shared" si="34"/>
        <v/>
      </c>
      <c r="F262" s="22" t="str">
        <f t="shared" si="35"/>
        <v/>
      </c>
      <c r="G262" s="23"/>
      <c r="H262" s="49"/>
      <c r="I262" s="39" t="str">
        <f t="shared" si="30"/>
        <v/>
      </c>
      <c r="J262" s="24"/>
    </row>
    <row r="263" spans="1:10" ht="20.100000000000001" customHeight="1" x14ac:dyDescent="0.15">
      <c r="A263" s="38">
        <f t="shared" si="36"/>
        <v>202200000</v>
      </c>
      <c r="B263" s="44" t="str">
        <f t="shared" si="31"/>
        <v/>
      </c>
      <c r="C263" s="44" t="str">
        <f t="shared" si="32"/>
        <v/>
      </c>
      <c r="D263" s="22" t="str">
        <f t="shared" si="33"/>
        <v/>
      </c>
      <c r="E263" s="22" t="str">
        <f t="shared" si="34"/>
        <v/>
      </c>
      <c r="F263" s="22" t="str">
        <f t="shared" si="35"/>
        <v/>
      </c>
      <c r="G263" s="23"/>
      <c r="H263" s="49"/>
      <c r="I263" s="39" t="str">
        <f t="shared" si="30"/>
        <v/>
      </c>
      <c r="J263" s="24"/>
    </row>
    <row r="264" spans="1:10" ht="20.100000000000001" customHeight="1" x14ac:dyDescent="0.15">
      <c r="A264" s="38">
        <f t="shared" si="36"/>
        <v>202200000</v>
      </c>
      <c r="B264" s="44" t="str">
        <f t="shared" si="31"/>
        <v/>
      </c>
      <c r="C264" s="44" t="str">
        <f t="shared" si="32"/>
        <v/>
      </c>
      <c r="D264" s="22" t="str">
        <f t="shared" si="33"/>
        <v/>
      </c>
      <c r="E264" s="22" t="str">
        <f t="shared" si="34"/>
        <v/>
      </c>
      <c r="F264" s="22" t="str">
        <f t="shared" si="35"/>
        <v/>
      </c>
      <c r="G264" s="23"/>
      <c r="H264" s="49"/>
      <c r="I264" s="39" t="str">
        <f t="shared" si="30"/>
        <v/>
      </c>
      <c r="J264" s="24"/>
    </row>
    <row r="265" spans="1:10" ht="20.100000000000001" customHeight="1" x14ac:dyDescent="0.15">
      <c r="A265" s="38">
        <f t="shared" si="36"/>
        <v>202200000</v>
      </c>
      <c r="B265" s="44" t="str">
        <f t="shared" si="31"/>
        <v/>
      </c>
      <c r="C265" s="44" t="str">
        <f t="shared" si="32"/>
        <v/>
      </c>
      <c r="D265" s="22" t="str">
        <f t="shared" si="33"/>
        <v/>
      </c>
      <c r="E265" s="22" t="str">
        <f t="shared" si="34"/>
        <v/>
      </c>
      <c r="F265" s="22" t="str">
        <f t="shared" si="35"/>
        <v/>
      </c>
      <c r="G265" s="23"/>
      <c r="H265" s="49"/>
      <c r="I265" s="39" t="str">
        <f t="shared" si="30"/>
        <v/>
      </c>
      <c r="J265" s="24"/>
    </row>
    <row r="266" spans="1:10" ht="20.100000000000001" customHeight="1" x14ac:dyDescent="0.15">
      <c r="A266" s="38">
        <f t="shared" si="36"/>
        <v>202200000</v>
      </c>
      <c r="B266" s="44" t="str">
        <f t="shared" si="31"/>
        <v/>
      </c>
      <c r="C266" s="44" t="str">
        <f t="shared" si="32"/>
        <v/>
      </c>
      <c r="D266" s="22" t="str">
        <f t="shared" si="33"/>
        <v/>
      </c>
      <c r="E266" s="22" t="str">
        <f t="shared" si="34"/>
        <v/>
      </c>
      <c r="F266" s="22" t="str">
        <f t="shared" si="35"/>
        <v/>
      </c>
      <c r="G266" s="23"/>
      <c r="H266" s="49"/>
      <c r="I266" s="39" t="str">
        <f t="shared" si="30"/>
        <v/>
      </c>
      <c r="J266" s="24"/>
    </row>
    <row r="267" spans="1:10" ht="20.100000000000001" customHeight="1" x14ac:dyDescent="0.15">
      <c r="A267" s="38">
        <f t="shared" si="36"/>
        <v>202200000</v>
      </c>
      <c r="B267" s="44" t="str">
        <f t="shared" si="31"/>
        <v/>
      </c>
      <c r="C267" s="44" t="str">
        <f t="shared" si="32"/>
        <v/>
      </c>
      <c r="D267" s="22" t="str">
        <f t="shared" si="33"/>
        <v/>
      </c>
      <c r="E267" s="22" t="str">
        <f t="shared" si="34"/>
        <v/>
      </c>
      <c r="F267" s="22" t="str">
        <f t="shared" si="35"/>
        <v/>
      </c>
      <c r="G267" s="23"/>
      <c r="H267" s="49"/>
      <c r="I267" s="39" t="str">
        <f t="shared" si="30"/>
        <v/>
      </c>
      <c r="J267" s="24"/>
    </row>
    <row r="268" spans="1:10" ht="20.100000000000001" customHeight="1" x14ac:dyDescent="0.15">
      <c r="A268" s="38">
        <f t="shared" si="36"/>
        <v>202200000</v>
      </c>
      <c r="B268" s="44" t="str">
        <f t="shared" si="31"/>
        <v/>
      </c>
      <c r="C268" s="44" t="str">
        <f t="shared" si="32"/>
        <v/>
      </c>
      <c r="D268" s="22" t="str">
        <f t="shared" si="33"/>
        <v/>
      </c>
      <c r="E268" s="22" t="str">
        <f t="shared" si="34"/>
        <v/>
      </c>
      <c r="F268" s="22" t="str">
        <f t="shared" si="35"/>
        <v/>
      </c>
      <c r="G268" s="23"/>
      <c r="H268" s="49"/>
      <c r="I268" s="39" t="str">
        <f t="shared" si="30"/>
        <v/>
      </c>
      <c r="J268" s="24"/>
    </row>
    <row r="269" spans="1:10" ht="20.100000000000001" customHeight="1" x14ac:dyDescent="0.15">
      <c r="A269" s="38">
        <f t="shared" si="36"/>
        <v>202200000</v>
      </c>
      <c r="B269" s="44" t="str">
        <f t="shared" si="31"/>
        <v/>
      </c>
      <c r="C269" s="44" t="str">
        <f t="shared" si="32"/>
        <v/>
      </c>
      <c r="D269" s="22" t="str">
        <f t="shared" si="33"/>
        <v/>
      </c>
      <c r="E269" s="22" t="str">
        <f t="shared" si="34"/>
        <v/>
      </c>
      <c r="F269" s="22" t="str">
        <f t="shared" si="35"/>
        <v/>
      </c>
      <c r="G269" s="23"/>
      <c r="H269" s="49"/>
      <c r="I269" s="39" t="str">
        <f t="shared" si="30"/>
        <v/>
      </c>
      <c r="J269" s="24"/>
    </row>
    <row r="270" spans="1:10" ht="20.100000000000001" customHeight="1" x14ac:dyDescent="0.15">
      <c r="A270" s="38">
        <f t="shared" si="36"/>
        <v>202200000</v>
      </c>
      <c r="B270" s="44" t="str">
        <f t="shared" si="31"/>
        <v/>
      </c>
      <c r="C270" s="44" t="str">
        <f t="shared" si="32"/>
        <v/>
      </c>
      <c r="D270" s="22" t="str">
        <f t="shared" si="33"/>
        <v/>
      </c>
      <c r="E270" s="22" t="str">
        <f t="shared" si="34"/>
        <v/>
      </c>
      <c r="F270" s="22" t="str">
        <f t="shared" si="35"/>
        <v/>
      </c>
      <c r="G270" s="23"/>
      <c r="H270" s="49"/>
      <c r="I270" s="39" t="str">
        <f t="shared" si="30"/>
        <v/>
      </c>
      <c r="J270" s="24"/>
    </row>
    <row r="271" spans="1:10" ht="20.100000000000001" customHeight="1" x14ac:dyDescent="0.15">
      <c r="A271" s="38">
        <f t="shared" si="36"/>
        <v>202200000</v>
      </c>
      <c r="B271" s="44" t="str">
        <f t="shared" si="31"/>
        <v/>
      </c>
      <c r="C271" s="44" t="str">
        <f t="shared" si="32"/>
        <v/>
      </c>
      <c r="D271" s="22" t="str">
        <f t="shared" si="33"/>
        <v/>
      </c>
      <c r="E271" s="22" t="str">
        <f t="shared" si="34"/>
        <v/>
      </c>
      <c r="F271" s="22" t="str">
        <f t="shared" si="35"/>
        <v/>
      </c>
      <c r="G271" s="23"/>
      <c r="H271" s="49"/>
      <c r="I271" s="39" t="str">
        <f t="shared" si="30"/>
        <v/>
      </c>
      <c r="J271" s="24"/>
    </row>
    <row r="272" spans="1:10" ht="20.100000000000001" customHeight="1" x14ac:dyDescent="0.15">
      <c r="A272" s="38">
        <f t="shared" si="36"/>
        <v>202200000</v>
      </c>
      <c r="B272" s="44" t="str">
        <f t="shared" si="31"/>
        <v/>
      </c>
      <c r="C272" s="44" t="str">
        <f t="shared" si="32"/>
        <v/>
      </c>
      <c r="D272" s="22" t="str">
        <f t="shared" si="33"/>
        <v/>
      </c>
      <c r="E272" s="22" t="str">
        <f t="shared" si="34"/>
        <v/>
      </c>
      <c r="F272" s="22" t="str">
        <f t="shared" si="35"/>
        <v/>
      </c>
      <c r="G272" s="23"/>
      <c r="H272" s="49"/>
      <c r="I272" s="39" t="str">
        <f t="shared" si="30"/>
        <v/>
      </c>
      <c r="J272" s="24"/>
    </row>
    <row r="273" spans="1:10" ht="20.100000000000001" customHeight="1" x14ac:dyDescent="0.15">
      <c r="A273" s="38">
        <f t="shared" si="36"/>
        <v>202200000</v>
      </c>
      <c r="B273" s="44" t="str">
        <f t="shared" si="31"/>
        <v/>
      </c>
      <c r="C273" s="44" t="str">
        <f t="shared" si="32"/>
        <v/>
      </c>
      <c r="D273" s="22" t="str">
        <f t="shared" si="33"/>
        <v/>
      </c>
      <c r="E273" s="22" t="str">
        <f t="shared" si="34"/>
        <v/>
      </c>
      <c r="F273" s="22" t="str">
        <f t="shared" si="35"/>
        <v/>
      </c>
      <c r="G273" s="23"/>
      <c r="H273" s="49"/>
      <c r="I273" s="39" t="str">
        <f t="shared" si="30"/>
        <v/>
      </c>
      <c r="J273" s="24"/>
    </row>
    <row r="274" spans="1:10" ht="20.100000000000001" customHeight="1" x14ac:dyDescent="0.15">
      <c r="A274" s="38">
        <f t="shared" si="36"/>
        <v>202200000</v>
      </c>
      <c r="B274" s="44" t="str">
        <f t="shared" si="31"/>
        <v/>
      </c>
      <c r="C274" s="44" t="str">
        <f t="shared" si="32"/>
        <v/>
      </c>
      <c r="D274" s="22" t="str">
        <f t="shared" si="33"/>
        <v/>
      </c>
      <c r="E274" s="22" t="str">
        <f t="shared" si="34"/>
        <v/>
      </c>
      <c r="F274" s="22" t="str">
        <f t="shared" si="35"/>
        <v/>
      </c>
      <c r="G274" s="23"/>
      <c r="H274" s="49"/>
      <c r="I274" s="39" t="str">
        <f t="shared" si="30"/>
        <v/>
      </c>
      <c r="J274" s="24"/>
    </row>
    <row r="275" spans="1:10" ht="20.100000000000001" customHeight="1" x14ac:dyDescent="0.15">
      <c r="A275" s="38">
        <f t="shared" si="36"/>
        <v>202200000</v>
      </c>
      <c r="B275" s="44" t="str">
        <f t="shared" si="31"/>
        <v/>
      </c>
      <c r="C275" s="44" t="str">
        <f t="shared" si="32"/>
        <v/>
      </c>
      <c r="D275" s="22" t="str">
        <f t="shared" si="33"/>
        <v/>
      </c>
      <c r="E275" s="22" t="str">
        <f t="shared" si="34"/>
        <v/>
      </c>
      <c r="F275" s="22" t="str">
        <f t="shared" si="35"/>
        <v/>
      </c>
      <c r="G275" s="23"/>
      <c r="H275" s="49"/>
      <c r="I275" s="39" t="str">
        <f t="shared" si="30"/>
        <v/>
      </c>
      <c r="J275" s="24"/>
    </row>
    <row r="276" spans="1:10" ht="20.100000000000001" customHeight="1" x14ac:dyDescent="0.15">
      <c r="A276" s="38">
        <f t="shared" si="36"/>
        <v>202200000</v>
      </c>
      <c r="B276" s="44" t="str">
        <f t="shared" si="31"/>
        <v/>
      </c>
      <c r="C276" s="44" t="str">
        <f t="shared" si="32"/>
        <v/>
      </c>
      <c r="D276" s="22" t="str">
        <f t="shared" si="33"/>
        <v/>
      </c>
      <c r="E276" s="22" t="str">
        <f t="shared" si="34"/>
        <v/>
      </c>
      <c r="F276" s="22" t="str">
        <f t="shared" si="35"/>
        <v/>
      </c>
      <c r="G276" s="23"/>
      <c r="H276" s="49"/>
      <c r="I276" s="39" t="str">
        <f t="shared" si="30"/>
        <v/>
      </c>
      <c r="J276" s="24"/>
    </row>
    <row r="277" spans="1:10" ht="20.100000000000001" customHeight="1" x14ac:dyDescent="0.15">
      <c r="A277" s="38">
        <f t="shared" si="36"/>
        <v>202200000</v>
      </c>
      <c r="B277" s="44" t="str">
        <f t="shared" si="31"/>
        <v/>
      </c>
      <c r="C277" s="44" t="str">
        <f t="shared" si="32"/>
        <v/>
      </c>
      <c r="D277" s="22" t="str">
        <f t="shared" si="33"/>
        <v/>
      </c>
      <c r="E277" s="22" t="str">
        <f t="shared" si="34"/>
        <v/>
      </c>
      <c r="F277" s="22" t="str">
        <f t="shared" si="35"/>
        <v/>
      </c>
      <c r="G277" s="23"/>
      <c r="H277" s="49"/>
      <c r="I277" s="39" t="str">
        <f t="shared" si="30"/>
        <v/>
      </c>
      <c r="J277" s="24"/>
    </row>
    <row r="278" spans="1:10" ht="20.100000000000001" customHeight="1" x14ac:dyDescent="0.15">
      <c r="A278" s="38">
        <f t="shared" si="36"/>
        <v>202200000</v>
      </c>
      <c r="B278" s="44" t="str">
        <f t="shared" si="31"/>
        <v/>
      </c>
      <c r="C278" s="44" t="str">
        <f t="shared" si="32"/>
        <v/>
      </c>
      <c r="D278" s="22" t="str">
        <f t="shared" si="33"/>
        <v/>
      </c>
      <c r="E278" s="22" t="str">
        <f t="shared" si="34"/>
        <v/>
      </c>
      <c r="F278" s="22" t="str">
        <f t="shared" si="35"/>
        <v/>
      </c>
      <c r="G278" s="23"/>
      <c r="H278" s="49"/>
      <c r="I278" s="39" t="str">
        <f t="shared" si="30"/>
        <v/>
      </c>
      <c r="J278" s="24"/>
    </row>
    <row r="279" spans="1:10" ht="20.100000000000001" customHeight="1" x14ac:dyDescent="0.15">
      <c r="A279" s="38">
        <f t="shared" si="36"/>
        <v>202200000</v>
      </c>
      <c r="B279" s="44" t="str">
        <f t="shared" si="31"/>
        <v/>
      </c>
      <c r="C279" s="44" t="str">
        <f t="shared" si="32"/>
        <v/>
      </c>
      <c r="D279" s="22" t="str">
        <f t="shared" si="33"/>
        <v/>
      </c>
      <c r="E279" s="22" t="str">
        <f t="shared" si="34"/>
        <v/>
      </c>
      <c r="F279" s="22" t="str">
        <f t="shared" si="35"/>
        <v/>
      </c>
      <c r="G279" s="23"/>
      <c r="H279" s="49"/>
      <c r="I279" s="39" t="str">
        <f t="shared" si="30"/>
        <v/>
      </c>
      <c r="J279" s="24"/>
    </row>
    <row r="280" spans="1:10" ht="20.100000000000001" customHeight="1" x14ac:dyDescent="0.15">
      <c r="A280" s="38">
        <f t="shared" si="36"/>
        <v>202200000</v>
      </c>
      <c r="B280" s="44" t="str">
        <f t="shared" si="31"/>
        <v/>
      </c>
      <c r="C280" s="44" t="str">
        <f t="shared" si="32"/>
        <v/>
      </c>
      <c r="D280" s="22" t="str">
        <f t="shared" si="33"/>
        <v/>
      </c>
      <c r="E280" s="22" t="str">
        <f t="shared" si="34"/>
        <v/>
      </c>
      <c r="F280" s="22" t="str">
        <f t="shared" si="35"/>
        <v/>
      </c>
      <c r="G280" s="23"/>
      <c r="H280" s="49"/>
      <c r="I280" s="39" t="str">
        <f t="shared" si="30"/>
        <v/>
      </c>
      <c r="J280" s="24"/>
    </row>
    <row r="281" spans="1:10" ht="20.100000000000001" customHeight="1" x14ac:dyDescent="0.15">
      <c r="A281" s="38">
        <f t="shared" si="36"/>
        <v>202200000</v>
      </c>
      <c r="B281" s="44" t="str">
        <f t="shared" si="31"/>
        <v/>
      </c>
      <c r="C281" s="44" t="str">
        <f t="shared" si="32"/>
        <v/>
      </c>
      <c r="D281" s="22" t="str">
        <f t="shared" si="33"/>
        <v/>
      </c>
      <c r="E281" s="22" t="str">
        <f t="shared" si="34"/>
        <v/>
      </c>
      <c r="F281" s="22" t="str">
        <f t="shared" si="35"/>
        <v/>
      </c>
      <c r="G281" s="23"/>
      <c r="H281" s="49"/>
      <c r="I281" s="39" t="str">
        <f t="shared" si="30"/>
        <v/>
      </c>
      <c r="J281" s="24"/>
    </row>
    <row r="282" spans="1:10" ht="20.100000000000001" customHeight="1" x14ac:dyDescent="0.15">
      <c r="A282" s="38">
        <f t="shared" si="36"/>
        <v>202200000</v>
      </c>
      <c r="B282" s="44" t="str">
        <f t="shared" si="31"/>
        <v/>
      </c>
      <c r="C282" s="44" t="str">
        <f t="shared" si="32"/>
        <v/>
      </c>
      <c r="D282" s="22" t="str">
        <f t="shared" si="33"/>
        <v/>
      </c>
      <c r="E282" s="22" t="str">
        <f t="shared" si="34"/>
        <v/>
      </c>
      <c r="F282" s="22" t="str">
        <f t="shared" si="35"/>
        <v/>
      </c>
      <c r="G282" s="23"/>
      <c r="H282" s="49"/>
      <c r="I282" s="39" t="str">
        <f t="shared" si="30"/>
        <v/>
      </c>
      <c r="J282" s="24"/>
    </row>
    <row r="283" spans="1:10" ht="20.100000000000001" customHeight="1" x14ac:dyDescent="0.15">
      <c r="A283" s="38">
        <f t="shared" si="36"/>
        <v>202200000</v>
      </c>
      <c r="B283" s="44" t="str">
        <f t="shared" si="31"/>
        <v/>
      </c>
      <c r="C283" s="44" t="str">
        <f t="shared" si="32"/>
        <v/>
      </c>
      <c r="D283" s="22" t="str">
        <f t="shared" si="33"/>
        <v/>
      </c>
      <c r="E283" s="22" t="str">
        <f t="shared" si="34"/>
        <v/>
      </c>
      <c r="F283" s="22" t="str">
        <f t="shared" si="35"/>
        <v/>
      </c>
      <c r="G283" s="23"/>
      <c r="H283" s="49"/>
      <c r="I283" s="39" t="str">
        <f t="shared" si="30"/>
        <v/>
      </c>
      <c r="J283" s="24"/>
    </row>
    <row r="284" spans="1:10" ht="20.100000000000001" customHeight="1" x14ac:dyDescent="0.15">
      <c r="A284" s="38">
        <f t="shared" si="36"/>
        <v>202200000</v>
      </c>
      <c r="B284" s="44" t="str">
        <f t="shared" si="31"/>
        <v/>
      </c>
      <c r="C284" s="44" t="str">
        <f t="shared" si="32"/>
        <v/>
      </c>
      <c r="D284" s="22" t="str">
        <f t="shared" si="33"/>
        <v/>
      </c>
      <c r="E284" s="22" t="str">
        <f t="shared" si="34"/>
        <v/>
      </c>
      <c r="F284" s="22" t="str">
        <f t="shared" si="35"/>
        <v/>
      </c>
      <c r="G284" s="23"/>
      <c r="H284" s="49"/>
      <c r="I284" s="39" t="str">
        <f t="shared" si="30"/>
        <v/>
      </c>
      <c r="J284" s="24"/>
    </row>
    <row r="285" spans="1:10" ht="20.100000000000001" customHeight="1" x14ac:dyDescent="0.15">
      <c r="A285" s="38">
        <f t="shared" si="36"/>
        <v>202200000</v>
      </c>
      <c r="B285" s="44" t="str">
        <f t="shared" si="31"/>
        <v/>
      </c>
      <c r="C285" s="44" t="str">
        <f t="shared" si="32"/>
        <v/>
      </c>
      <c r="D285" s="22" t="str">
        <f t="shared" si="33"/>
        <v/>
      </c>
      <c r="E285" s="22" t="str">
        <f t="shared" si="34"/>
        <v/>
      </c>
      <c r="F285" s="22" t="str">
        <f t="shared" si="35"/>
        <v/>
      </c>
      <c r="G285" s="23"/>
      <c r="H285" s="49"/>
      <c r="I285" s="39" t="str">
        <f t="shared" si="30"/>
        <v/>
      </c>
      <c r="J285" s="24"/>
    </row>
    <row r="286" spans="1:10" ht="20.100000000000001" customHeight="1" x14ac:dyDescent="0.15">
      <c r="A286" s="38">
        <f t="shared" si="36"/>
        <v>202200000</v>
      </c>
      <c r="B286" s="44" t="str">
        <f t="shared" si="31"/>
        <v/>
      </c>
      <c r="C286" s="44" t="str">
        <f t="shared" si="32"/>
        <v/>
      </c>
      <c r="D286" s="22" t="str">
        <f t="shared" si="33"/>
        <v/>
      </c>
      <c r="E286" s="22" t="str">
        <f t="shared" si="34"/>
        <v/>
      </c>
      <c r="F286" s="22" t="str">
        <f t="shared" si="35"/>
        <v/>
      </c>
      <c r="G286" s="23"/>
      <c r="H286" s="49"/>
      <c r="I286" s="39" t="str">
        <f t="shared" si="30"/>
        <v/>
      </c>
      <c r="J286" s="24"/>
    </row>
    <row r="287" spans="1:10" ht="20.100000000000001" customHeight="1" x14ac:dyDescent="0.15">
      <c r="A287" s="38">
        <f t="shared" si="36"/>
        <v>202200000</v>
      </c>
      <c r="B287" s="44" t="str">
        <f t="shared" si="31"/>
        <v/>
      </c>
      <c r="C287" s="44" t="str">
        <f t="shared" si="32"/>
        <v/>
      </c>
      <c r="D287" s="22" t="str">
        <f t="shared" si="33"/>
        <v/>
      </c>
      <c r="E287" s="22" t="str">
        <f t="shared" si="34"/>
        <v/>
      </c>
      <c r="F287" s="22" t="str">
        <f t="shared" si="35"/>
        <v/>
      </c>
      <c r="G287" s="23"/>
      <c r="H287" s="49"/>
      <c r="I287" s="39" t="str">
        <f t="shared" si="30"/>
        <v/>
      </c>
      <c r="J287" s="24"/>
    </row>
    <row r="288" spans="1:10" ht="20.100000000000001" customHeight="1" x14ac:dyDescent="0.15">
      <c r="A288" s="38">
        <f t="shared" si="36"/>
        <v>202200000</v>
      </c>
      <c r="B288" s="44" t="str">
        <f t="shared" si="31"/>
        <v/>
      </c>
      <c r="C288" s="44" t="str">
        <f t="shared" si="32"/>
        <v/>
      </c>
      <c r="D288" s="22" t="str">
        <f t="shared" si="33"/>
        <v/>
      </c>
      <c r="E288" s="22" t="str">
        <f t="shared" si="34"/>
        <v/>
      </c>
      <c r="F288" s="22" t="str">
        <f t="shared" si="35"/>
        <v/>
      </c>
      <c r="G288" s="23"/>
      <c r="H288" s="49"/>
      <c r="I288" s="39" t="str">
        <f t="shared" si="30"/>
        <v/>
      </c>
      <c r="J288" s="24"/>
    </row>
    <row r="289" spans="1:10" ht="20.100000000000001" customHeight="1" x14ac:dyDescent="0.15">
      <c r="A289" s="38">
        <f t="shared" si="36"/>
        <v>202200000</v>
      </c>
      <c r="B289" s="44" t="str">
        <f t="shared" si="31"/>
        <v/>
      </c>
      <c r="C289" s="44" t="str">
        <f t="shared" si="32"/>
        <v/>
      </c>
      <c r="D289" s="22" t="str">
        <f t="shared" si="33"/>
        <v/>
      </c>
      <c r="E289" s="22" t="str">
        <f t="shared" si="34"/>
        <v/>
      </c>
      <c r="F289" s="22" t="str">
        <f t="shared" si="35"/>
        <v/>
      </c>
      <c r="G289" s="23"/>
      <c r="H289" s="49"/>
      <c r="I289" s="39" t="str">
        <f t="shared" si="30"/>
        <v/>
      </c>
      <c r="J289" s="24"/>
    </row>
    <row r="290" spans="1:10" ht="20.100000000000001" customHeight="1" x14ac:dyDescent="0.15">
      <c r="A290" s="38">
        <f t="shared" si="36"/>
        <v>202200000</v>
      </c>
      <c r="B290" s="44" t="str">
        <f t="shared" si="31"/>
        <v/>
      </c>
      <c r="C290" s="44" t="str">
        <f t="shared" si="32"/>
        <v/>
      </c>
      <c r="D290" s="22" t="str">
        <f t="shared" si="33"/>
        <v/>
      </c>
      <c r="E290" s="22" t="str">
        <f t="shared" si="34"/>
        <v/>
      </c>
      <c r="F290" s="22" t="str">
        <f t="shared" si="35"/>
        <v/>
      </c>
      <c r="G290" s="23"/>
      <c r="H290" s="49"/>
      <c r="I290" s="39" t="str">
        <f t="shared" si="30"/>
        <v/>
      </c>
      <c r="J290" s="24"/>
    </row>
    <row r="291" spans="1:10" ht="20.100000000000001" customHeight="1" x14ac:dyDescent="0.15">
      <c r="A291" s="38">
        <f t="shared" si="36"/>
        <v>202200000</v>
      </c>
      <c r="B291" s="44" t="str">
        <f t="shared" si="31"/>
        <v/>
      </c>
      <c r="C291" s="44" t="str">
        <f t="shared" si="32"/>
        <v/>
      </c>
      <c r="D291" s="22" t="str">
        <f t="shared" si="33"/>
        <v/>
      </c>
      <c r="E291" s="22" t="str">
        <f t="shared" si="34"/>
        <v/>
      </c>
      <c r="F291" s="22" t="str">
        <f t="shared" si="35"/>
        <v/>
      </c>
      <c r="G291" s="23"/>
      <c r="H291" s="49"/>
      <c r="I291" s="39" t="str">
        <f t="shared" si="30"/>
        <v/>
      </c>
      <c r="J291" s="24"/>
    </row>
    <row r="292" spans="1:10" ht="20.100000000000001" customHeight="1" x14ac:dyDescent="0.15">
      <c r="A292" s="38">
        <f t="shared" si="36"/>
        <v>202200000</v>
      </c>
      <c r="B292" s="44" t="str">
        <f t="shared" si="31"/>
        <v/>
      </c>
      <c r="C292" s="44" t="str">
        <f t="shared" si="32"/>
        <v/>
      </c>
      <c r="D292" s="22" t="str">
        <f t="shared" si="33"/>
        <v/>
      </c>
      <c r="E292" s="22" t="str">
        <f t="shared" si="34"/>
        <v/>
      </c>
      <c r="F292" s="22" t="str">
        <f t="shared" si="35"/>
        <v/>
      </c>
      <c r="G292" s="23"/>
      <c r="H292" s="49"/>
      <c r="I292" s="39" t="str">
        <f t="shared" si="30"/>
        <v/>
      </c>
      <c r="J292" s="24"/>
    </row>
    <row r="293" spans="1:10" ht="20.100000000000001" customHeight="1" x14ac:dyDescent="0.15">
      <c r="A293" s="38">
        <f t="shared" si="36"/>
        <v>202200000</v>
      </c>
      <c r="B293" s="44" t="str">
        <f t="shared" si="31"/>
        <v/>
      </c>
      <c r="C293" s="44" t="str">
        <f t="shared" si="32"/>
        <v/>
      </c>
      <c r="D293" s="22" t="str">
        <f t="shared" si="33"/>
        <v/>
      </c>
      <c r="E293" s="22" t="str">
        <f t="shared" si="34"/>
        <v/>
      </c>
      <c r="F293" s="22" t="str">
        <f t="shared" si="35"/>
        <v/>
      </c>
      <c r="G293" s="23"/>
      <c r="H293" s="49"/>
      <c r="I293" s="39" t="str">
        <f t="shared" si="30"/>
        <v/>
      </c>
      <c r="J293" s="24"/>
    </row>
    <row r="294" spans="1:10" ht="20.100000000000001" customHeight="1" x14ac:dyDescent="0.15">
      <c r="A294" s="38">
        <f t="shared" si="36"/>
        <v>202200000</v>
      </c>
      <c r="B294" s="44" t="str">
        <f t="shared" si="31"/>
        <v/>
      </c>
      <c r="C294" s="44" t="str">
        <f t="shared" si="32"/>
        <v/>
      </c>
      <c r="D294" s="22" t="str">
        <f t="shared" si="33"/>
        <v/>
      </c>
      <c r="E294" s="22" t="str">
        <f t="shared" si="34"/>
        <v/>
      </c>
      <c r="F294" s="22" t="str">
        <f t="shared" si="35"/>
        <v/>
      </c>
      <c r="G294" s="23"/>
      <c r="H294" s="49"/>
      <c r="I294" s="39" t="str">
        <f t="shared" si="30"/>
        <v/>
      </c>
      <c r="J294" s="24"/>
    </row>
    <row r="295" spans="1:10" ht="20.100000000000001" customHeight="1" x14ac:dyDescent="0.15">
      <c r="A295" s="38">
        <f t="shared" si="36"/>
        <v>202200000</v>
      </c>
      <c r="B295" s="44" t="str">
        <f t="shared" si="31"/>
        <v/>
      </c>
      <c r="C295" s="44" t="str">
        <f t="shared" si="32"/>
        <v/>
      </c>
      <c r="D295" s="22" t="str">
        <f t="shared" si="33"/>
        <v/>
      </c>
      <c r="E295" s="22" t="str">
        <f t="shared" si="34"/>
        <v/>
      </c>
      <c r="F295" s="22" t="str">
        <f t="shared" si="35"/>
        <v/>
      </c>
      <c r="G295" s="23"/>
      <c r="H295" s="49"/>
      <c r="I295" s="39" t="str">
        <f t="shared" si="30"/>
        <v/>
      </c>
      <c r="J295" s="24"/>
    </row>
    <row r="296" spans="1:10" ht="20.100000000000001" customHeight="1" x14ac:dyDescent="0.15">
      <c r="A296" s="38">
        <f t="shared" si="36"/>
        <v>202200000</v>
      </c>
      <c r="B296" s="44" t="str">
        <f t="shared" si="31"/>
        <v/>
      </c>
      <c r="C296" s="44" t="str">
        <f t="shared" si="32"/>
        <v/>
      </c>
      <c r="D296" s="22" t="str">
        <f t="shared" si="33"/>
        <v/>
      </c>
      <c r="E296" s="22" t="str">
        <f t="shared" si="34"/>
        <v/>
      </c>
      <c r="F296" s="22" t="str">
        <f t="shared" si="35"/>
        <v/>
      </c>
      <c r="G296" s="23"/>
      <c r="H296" s="49"/>
      <c r="I296" s="39" t="str">
        <f t="shared" si="30"/>
        <v/>
      </c>
      <c r="J296" s="24"/>
    </row>
    <row r="297" spans="1:10" ht="20.100000000000001" customHeight="1" x14ac:dyDescent="0.15">
      <c r="A297" s="38">
        <f t="shared" si="36"/>
        <v>202200000</v>
      </c>
      <c r="B297" s="44" t="str">
        <f t="shared" si="31"/>
        <v/>
      </c>
      <c r="C297" s="44" t="str">
        <f t="shared" si="32"/>
        <v/>
      </c>
      <c r="D297" s="22" t="str">
        <f t="shared" si="33"/>
        <v/>
      </c>
      <c r="E297" s="22" t="str">
        <f t="shared" si="34"/>
        <v/>
      </c>
      <c r="F297" s="22" t="str">
        <f t="shared" si="35"/>
        <v/>
      </c>
      <c r="G297" s="23"/>
      <c r="H297" s="49"/>
      <c r="I297" s="39" t="str">
        <f t="shared" si="30"/>
        <v/>
      </c>
      <c r="J297" s="24"/>
    </row>
    <row r="298" spans="1:10" ht="20.100000000000001" customHeight="1" x14ac:dyDescent="0.15">
      <c r="A298" s="38">
        <f t="shared" si="36"/>
        <v>202200000</v>
      </c>
      <c r="B298" s="44" t="str">
        <f t="shared" si="31"/>
        <v/>
      </c>
      <c r="C298" s="44" t="str">
        <f t="shared" si="32"/>
        <v/>
      </c>
      <c r="D298" s="22" t="str">
        <f t="shared" si="33"/>
        <v/>
      </c>
      <c r="E298" s="22" t="str">
        <f t="shared" si="34"/>
        <v/>
      </c>
      <c r="F298" s="22" t="str">
        <f t="shared" si="35"/>
        <v/>
      </c>
      <c r="G298" s="23"/>
      <c r="H298" s="49"/>
      <c r="I298" s="39" t="str">
        <f t="shared" si="30"/>
        <v/>
      </c>
      <c r="J298" s="24"/>
    </row>
    <row r="299" spans="1:10" ht="20.100000000000001" customHeight="1" x14ac:dyDescent="0.15">
      <c r="A299" s="38">
        <f t="shared" si="36"/>
        <v>202200000</v>
      </c>
      <c r="B299" s="44" t="str">
        <f t="shared" si="31"/>
        <v/>
      </c>
      <c r="C299" s="44" t="str">
        <f t="shared" si="32"/>
        <v/>
      </c>
      <c r="D299" s="22" t="str">
        <f t="shared" si="33"/>
        <v/>
      </c>
      <c r="E299" s="22" t="str">
        <f t="shared" si="34"/>
        <v/>
      </c>
      <c r="F299" s="22" t="str">
        <f t="shared" si="35"/>
        <v/>
      </c>
      <c r="G299" s="23"/>
      <c r="H299" s="49"/>
      <c r="I299" s="39" t="str">
        <f t="shared" si="30"/>
        <v/>
      </c>
      <c r="J299" s="24"/>
    </row>
    <row r="300" spans="1:10" ht="20.100000000000001" customHeight="1" x14ac:dyDescent="0.15">
      <c r="A300" s="38">
        <f t="shared" si="36"/>
        <v>202200000</v>
      </c>
      <c r="B300" s="44" t="str">
        <f t="shared" si="31"/>
        <v/>
      </c>
      <c r="C300" s="44" t="str">
        <f t="shared" si="32"/>
        <v/>
      </c>
      <c r="D300" s="22" t="str">
        <f t="shared" si="33"/>
        <v/>
      </c>
      <c r="E300" s="22" t="str">
        <f t="shared" si="34"/>
        <v/>
      </c>
      <c r="F300" s="22" t="str">
        <f t="shared" si="35"/>
        <v/>
      </c>
      <c r="G300" s="23"/>
      <c r="H300" s="49"/>
      <c r="I300" s="39" t="str">
        <f t="shared" si="30"/>
        <v/>
      </c>
      <c r="J300" s="24"/>
    </row>
    <row r="301" spans="1:10" ht="20.100000000000001" customHeight="1" x14ac:dyDescent="0.15">
      <c r="A301" s="38">
        <f t="shared" si="36"/>
        <v>202200000</v>
      </c>
      <c r="B301" s="44" t="str">
        <f t="shared" si="31"/>
        <v/>
      </c>
      <c r="C301" s="44" t="str">
        <f t="shared" si="32"/>
        <v/>
      </c>
      <c r="D301" s="22" t="str">
        <f t="shared" si="33"/>
        <v/>
      </c>
      <c r="E301" s="22" t="str">
        <f t="shared" si="34"/>
        <v/>
      </c>
      <c r="F301" s="22" t="str">
        <f t="shared" si="35"/>
        <v/>
      </c>
      <c r="G301" s="23"/>
      <c r="H301" s="49"/>
      <c r="I301" s="39" t="str">
        <f t="shared" si="30"/>
        <v/>
      </c>
      <c r="J301" s="24"/>
    </row>
    <row r="302" spans="1:10" ht="20.100000000000001" customHeight="1" x14ac:dyDescent="0.15">
      <c r="A302" s="38">
        <f t="shared" si="36"/>
        <v>202200000</v>
      </c>
      <c r="B302" s="44" t="str">
        <f t="shared" si="31"/>
        <v/>
      </c>
      <c r="C302" s="44" t="str">
        <f t="shared" si="32"/>
        <v/>
      </c>
      <c r="D302" s="22" t="str">
        <f t="shared" si="33"/>
        <v/>
      </c>
      <c r="E302" s="22" t="str">
        <f t="shared" si="34"/>
        <v/>
      </c>
      <c r="F302" s="22" t="str">
        <f t="shared" si="35"/>
        <v/>
      </c>
      <c r="G302" s="23"/>
      <c r="H302" s="49"/>
      <c r="I302" s="39" t="str">
        <f t="shared" si="30"/>
        <v/>
      </c>
      <c r="J302" s="24"/>
    </row>
    <row r="303" spans="1:10" ht="20.100000000000001" customHeight="1" x14ac:dyDescent="0.15">
      <c r="A303" s="38">
        <f t="shared" si="36"/>
        <v>202200000</v>
      </c>
      <c r="B303" s="44" t="str">
        <f t="shared" si="31"/>
        <v/>
      </c>
      <c r="C303" s="44" t="str">
        <f t="shared" si="32"/>
        <v/>
      </c>
      <c r="D303" s="22" t="str">
        <f t="shared" si="33"/>
        <v/>
      </c>
      <c r="E303" s="22" t="str">
        <f t="shared" si="34"/>
        <v/>
      </c>
      <c r="F303" s="22" t="str">
        <f t="shared" si="35"/>
        <v/>
      </c>
      <c r="G303" s="23"/>
      <c r="H303" s="49"/>
      <c r="I303" s="39" t="str">
        <f t="shared" si="30"/>
        <v/>
      </c>
      <c r="J303" s="24"/>
    </row>
    <row r="304" spans="1:10" ht="20.100000000000001" customHeight="1" x14ac:dyDescent="0.15">
      <c r="A304" s="38">
        <f t="shared" si="36"/>
        <v>202200000</v>
      </c>
      <c r="B304" s="44" t="str">
        <f t="shared" si="31"/>
        <v/>
      </c>
      <c r="C304" s="44" t="str">
        <f t="shared" si="32"/>
        <v/>
      </c>
      <c r="D304" s="22" t="str">
        <f t="shared" si="33"/>
        <v/>
      </c>
      <c r="E304" s="22" t="str">
        <f t="shared" si="34"/>
        <v/>
      </c>
      <c r="F304" s="22" t="str">
        <f t="shared" si="35"/>
        <v/>
      </c>
      <c r="G304" s="23"/>
      <c r="H304" s="49"/>
      <c r="I304" s="39" t="str">
        <f t="shared" si="30"/>
        <v/>
      </c>
      <c r="J304" s="24"/>
    </row>
    <row r="305" spans="1:10" ht="20.100000000000001" customHeight="1" x14ac:dyDescent="0.15">
      <c r="A305" s="38">
        <f t="shared" si="36"/>
        <v>202200000</v>
      </c>
      <c r="B305" s="44" t="str">
        <f t="shared" si="31"/>
        <v/>
      </c>
      <c r="C305" s="44" t="str">
        <f t="shared" si="32"/>
        <v/>
      </c>
      <c r="D305" s="22" t="str">
        <f t="shared" si="33"/>
        <v/>
      </c>
      <c r="E305" s="22" t="str">
        <f t="shared" si="34"/>
        <v/>
      </c>
      <c r="F305" s="22" t="str">
        <f t="shared" si="35"/>
        <v/>
      </c>
      <c r="G305" s="23"/>
      <c r="H305" s="49"/>
      <c r="I305" s="39" t="str">
        <f t="shared" si="30"/>
        <v/>
      </c>
      <c r="J305" s="24"/>
    </row>
    <row r="306" spans="1:10" ht="20.100000000000001" customHeight="1" x14ac:dyDescent="0.15">
      <c r="A306" s="38">
        <f t="shared" si="36"/>
        <v>202200000</v>
      </c>
      <c r="B306" s="44" t="str">
        <f t="shared" si="31"/>
        <v/>
      </c>
      <c r="C306" s="44" t="str">
        <f t="shared" si="32"/>
        <v/>
      </c>
      <c r="D306" s="22" t="str">
        <f t="shared" si="33"/>
        <v/>
      </c>
      <c r="E306" s="22" t="str">
        <f t="shared" si="34"/>
        <v/>
      </c>
      <c r="F306" s="22" t="str">
        <f t="shared" si="35"/>
        <v/>
      </c>
      <c r="G306" s="23"/>
      <c r="H306" s="49"/>
      <c r="I306" s="39" t="str">
        <f t="shared" si="30"/>
        <v/>
      </c>
      <c r="J306" s="24"/>
    </row>
    <row r="307" spans="1:10" ht="20.100000000000001" customHeight="1" x14ac:dyDescent="0.15">
      <c r="A307" s="38">
        <f t="shared" si="36"/>
        <v>202200000</v>
      </c>
      <c r="B307" s="44" t="str">
        <f t="shared" si="31"/>
        <v/>
      </c>
      <c r="C307" s="44" t="str">
        <f t="shared" si="32"/>
        <v/>
      </c>
      <c r="D307" s="22" t="str">
        <f t="shared" si="33"/>
        <v/>
      </c>
      <c r="E307" s="22" t="str">
        <f t="shared" si="34"/>
        <v/>
      </c>
      <c r="F307" s="22" t="str">
        <f t="shared" si="35"/>
        <v/>
      </c>
      <c r="G307" s="23"/>
      <c r="H307" s="49"/>
      <c r="I307" s="39" t="str">
        <f t="shared" si="30"/>
        <v/>
      </c>
      <c r="J307" s="24"/>
    </row>
    <row r="308" spans="1:10" ht="20.100000000000001" customHeight="1" x14ac:dyDescent="0.15">
      <c r="A308" s="38">
        <f t="shared" si="36"/>
        <v>202200000</v>
      </c>
      <c r="B308" s="44" t="str">
        <f t="shared" si="31"/>
        <v/>
      </c>
      <c r="C308" s="44" t="str">
        <f t="shared" si="32"/>
        <v/>
      </c>
      <c r="D308" s="22" t="str">
        <f t="shared" si="33"/>
        <v/>
      </c>
      <c r="E308" s="22" t="str">
        <f t="shared" si="34"/>
        <v/>
      </c>
      <c r="F308" s="22" t="str">
        <f t="shared" si="35"/>
        <v/>
      </c>
      <c r="G308" s="23"/>
      <c r="H308" s="49"/>
      <c r="I308" s="39" t="str">
        <f t="shared" si="30"/>
        <v/>
      </c>
      <c r="J308" s="24"/>
    </row>
    <row r="309" spans="1:10" ht="20.100000000000001" customHeight="1" x14ac:dyDescent="0.15">
      <c r="A309" s="38">
        <f t="shared" si="36"/>
        <v>202200000</v>
      </c>
      <c r="B309" s="44" t="str">
        <f t="shared" si="31"/>
        <v/>
      </c>
      <c r="C309" s="44" t="str">
        <f t="shared" si="32"/>
        <v/>
      </c>
      <c r="D309" s="22" t="str">
        <f t="shared" si="33"/>
        <v/>
      </c>
      <c r="E309" s="22" t="str">
        <f t="shared" si="34"/>
        <v/>
      </c>
      <c r="F309" s="22" t="str">
        <f t="shared" si="35"/>
        <v/>
      </c>
      <c r="G309" s="23"/>
      <c r="H309" s="49"/>
      <c r="I309" s="39" t="str">
        <f t="shared" si="30"/>
        <v/>
      </c>
      <c r="J309" s="24"/>
    </row>
    <row r="310" spans="1:10" ht="20.100000000000001" customHeight="1" x14ac:dyDescent="0.15">
      <c r="A310" s="38">
        <f t="shared" si="36"/>
        <v>202200000</v>
      </c>
      <c r="B310" s="44" t="str">
        <f t="shared" si="31"/>
        <v/>
      </c>
      <c r="C310" s="44" t="str">
        <f t="shared" si="32"/>
        <v/>
      </c>
      <c r="D310" s="22" t="str">
        <f t="shared" si="33"/>
        <v/>
      </c>
      <c r="E310" s="22" t="str">
        <f t="shared" si="34"/>
        <v/>
      </c>
      <c r="F310" s="22" t="str">
        <f t="shared" si="35"/>
        <v/>
      </c>
      <c r="G310" s="23"/>
      <c r="H310" s="49"/>
      <c r="I310" s="39" t="str">
        <f t="shared" si="30"/>
        <v/>
      </c>
      <c r="J310" s="24"/>
    </row>
    <row r="311" spans="1:10" ht="20.100000000000001" customHeight="1" x14ac:dyDescent="0.15">
      <c r="A311" s="38">
        <f t="shared" si="36"/>
        <v>202200000</v>
      </c>
      <c r="B311" s="44" t="str">
        <f t="shared" si="31"/>
        <v/>
      </c>
      <c r="C311" s="44" t="str">
        <f t="shared" si="32"/>
        <v/>
      </c>
      <c r="D311" s="22" t="str">
        <f t="shared" si="33"/>
        <v/>
      </c>
      <c r="E311" s="22" t="str">
        <f t="shared" si="34"/>
        <v/>
      </c>
      <c r="F311" s="22" t="str">
        <f t="shared" si="35"/>
        <v/>
      </c>
      <c r="G311" s="23"/>
      <c r="H311" s="49"/>
      <c r="I311" s="39" t="str">
        <f t="shared" si="30"/>
        <v/>
      </c>
      <c r="J311" s="24"/>
    </row>
    <row r="312" spans="1:10" ht="20.100000000000001" customHeight="1" x14ac:dyDescent="0.15">
      <c r="A312" s="38">
        <f t="shared" si="36"/>
        <v>202200000</v>
      </c>
      <c r="B312" s="44" t="str">
        <f t="shared" si="31"/>
        <v/>
      </c>
      <c r="C312" s="44" t="str">
        <f t="shared" si="32"/>
        <v/>
      </c>
      <c r="D312" s="22" t="str">
        <f t="shared" si="33"/>
        <v/>
      </c>
      <c r="E312" s="22" t="str">
        <f t="shared" si="34"/>
        <v/>
      </c>
      <c r="F312" s="22" t="str">
        <f t="shared" si="35"/>
        <v/>
      </c>
      <c r="G312" s="23"/>
      <c r="H312" s="49"/>
      <c r="I312" s="39" t="str">
        <f t="shared" si="30"/>
        <v/>
      </c>
      <c r="J312" s="24"/>
    </row>
    <row r="313" spans="1:10" ht="20.100000000000001" customHeight="1" x14ac:dyDescent="0.15">
      <c r="A313" s="38">
        <f t="shared" si="36"/>
        <v>202200000</v>
      </c>
      <c r="B313" s="44" t="str">
        <f t="shared" si="31"/>
        <v/>
      </c>
      <c r="C313" s="44" t="str">
        <f t="shared" si="32"/>
        <v/>
      </c>
      <c r="D313" s="22" t="str">
        <f t="shared" si="33"/>
        <v/>
      </c>
      <c r="E313" s="22" t="str">
        <f t="shared" si="34"/>
        <v/>
      </c>
      <c r="F313" s="22" t="str">
        <f t="shared" si="35"/>
        <v/>
      </c>
      <c r="G313" s="23"/>
      <c r="H313" s="49"/>
      <c r="I313" s="39" t="str">
        <f t="shared" si="30"/>
        <v/>
      </c>
      <c r="J313" s="24"/>
    </row>
    <row r="314" spans="1:10" ht="20.100000000000001" customHeight="1" x14ac:dyDescent="0.15">
      <c r="A314" s="38">
        <f t="shared" si="36"/>
        <v>202200000</v>
      </c>
      <c r="B314" s="44" t="str">
        <f t="shared" si="31"/>
        <v/>
      </c>
      <c r="C314" s="44" t="str">
        <f t="shared" si="32"/>
        <v/>
      </c>
      <c r="D314" s="22" t="str">
        <f t="shared" si="33"/>
        <v/>
      </c>
      <c r="E314" s="22" t="str">
        <f t="shared" si="34"/>
        <v/>
      </c>
      <c r="F314" s="22" t="str">
        <f t="shared" si="35"/>
        <v/>
      </c>
      <c r="G314" s="23"/>
      <c r="H314" s="49"/>
      <c r="I314" s="39" t="str">
        <f t="shared" si="30"/>
        <v/>
      </c>
      <c r="J314" s="24"/>
    </row>
    <row r="315" spans="1:10" ht="20.100000000000001" customHeight="1" x14ac:dyDescent="0.15">
      <c r="A315" s="38">
        <f t="shared" si="36"/>
        <v>202200000</v>
      </c>
      <c r="B315" s="44" t="str">
        <f t="shared" si="31"/>
        <v/>
      </c>
      <c r="C315" s="44" t="str">
        <f t="shared" si="32"/>
        <v/>
      </c>
      <c r="D315" s="22" t="str">
        <f t="shared" si="33"/>
        <v/>
      </c>
      <c r="E315" s="22" t="str">
        <f t="shared" si="34"/>
        <v/>
      </c>
      <c r="F315" s="22" t="str">
        <f t="shared" si="35"/>
        <v/>
      </c>
      <c r="G315" s="23"/>
      <c r="H315" s="49"/>
      <c r="I315" s="39" t="str">
        <f t="shared" si="30"/>
        <v/>
      </c>
      <c r="J315" s="24"/>
    </row>
    <row r="316" spans="1:10" ht="20.100000000000001" customHeight="1" x14ac:dyDescent="0.15">
      <c r="A316" s="38">
        <f t="shared" si="36"/>
        <v>202200000</v>
      </c>
      <c r="B316" s="44" t="str">
        <f t="shared" si="31"/>
        <v/>
      </c>
      <c r="C316" s="44" t="str">
        <f t="shared" si="32"/>
        <v/>
      </c>
      <c r="D316" s="22" t="str">
        <f t="shared" si="33"/>
        <v/>
      </c>
      <c r="E316" s="22" t="str">
        <f t="shared" si="34"/>
        <v/>
      </c>
      <c r="F316" s="22" t="str">
        <f t="shared" si="35"/>
        <v/>
      </c>
      <c r="G316" s="23"/>
      <c r="H316" s="49"/>
      <c r="I316" s="39" t="str">
        <f t="shared" si="30"/>
        <v/>
      </c>
      <c r="J316" s="24"/>
    </row>
    <row r="317" spans="1:10" ht="20.100000000000001" customHeight="1" x14ac:dyDescent="0.15">
      <c r="A317" s="38">
        <f t="shared" si="36"/>
        <v>202200000</v>
      </c>
      <c r="B317" s="44" t="str">
        <f t="shared" si="31"/>
        <v/>
      </c>
      <c r="C317" s="44" t="str">
        <f t="shared" si="32"/>
        <v/>
      </c>
      <c r="D317" s="22" t="str">
        <f t="shared" si="33"/>
        <v/>
      </c>
      <c r="E317" s="22" t="str">
        <f t="shared" si="34"/>
        <v/>
      </c>
      <c r="F317" s="22" t="str">
        <f t="shared" si="35"/>
        <v/>
      </c>
      <c r="G317" s="23"/>
      <c r="H317" s="49"/>
      <c r="I317" s="39" t="str">
        <f t="shared" si="30"/>
        <v/>
      </c>
      <c r="J317" s="24"/>
    </row>
    <row r="318" spans="1:10" ht="20.100000000000001" customHeight="1" x14ac:dyDescent="0.15">
      <c r="A318" s="38">
        <f t="shared" si="36"/>
        <v>202200000</v>
      </c>
      <c r="B318" s="44" t="str">
        <f t="shared" si="31"/>
        <v/>
      </c>
      <c r="C318" s="44" t="str">
        <f t="shared" si="32"/>
        <v/>
      </c>
      <c r="D318" s="22" t="str">
        <f t="shared" si="33"/>
        <v/>
      </c>
      <c r="E318" s="22" t="str">
        <f t="shared" si="34"/>
        <v/>
      </c>
      <c r="F318" s="22" t="str">
        <f t="shared" si="35"/>
        <v/>
      </c>
      <c r="G318" s="23"/>
      <c r="H318" s="49"/>
      <c r="I318" s="39" t="str">
        <f t="shared" si="30"/>
        <v/>
      </c>
      <c r="J318" s="24"/>
    </row>
    <row r="319" spans="1:10" ht="20.100000000000001" customHeight="1" x14ac:dyDescent="0.15">
      <c r="A319" s="38">
        <f t="shared" si="36"/>
        <v>202200000</v>
      </c>
      <c r="B319" s="44" t="str">
        <f t="shared" si="31"/>
        <v/>
      </c>
      <c r="C319" s="44" t="str">
        <f t="shared" si="32"/>
        <v/>
      </c>
      <c r="D319" s="22" t="str">
        <f t="shared" si="33"/>
        <v/>
      </c>
      <c r="E319" s="22" t="str">
        <f t="shared" si="34"/>
        <v/>
      </c>
      <c r="F319" s="22" t="str">
        <f t="shared" si="35"/>
        <v/>
      </c>
      <c r="G319" s="23"/>
      <c r="H319" s="49"/>
      <c r="I319" s="39" t="str">
        <f t="shared" si="30"/>
        <v/>
      </c>
      <c r="J319" s="24"/>
    </row>
    <row r="320" spans="1:10" ht="20.100000000000001" customHeight="1" x14ac:dyDescent="0.15">
      <c r="A320" s="38">
        <f t="shared" si="36"/>
        <v>202200000</v>
      </c>
      <c r="B320" s="44" t="str">
        <f t="shared" si="31"/>
        <v/>
      </c>
      <c r="C320" s="44" t="str">
        <f t="shared" si="32"/>
        <v/>
      </c>
      <c r="D320" s="22" t="str">
        <f t="shared" si="33"/>
        <v/>
      </c>
      <c r="E320" s="22" t="str">
        <f t="shared" si="34"/>
        <v/>
      </c>
      <c r="F320" s="22" t="str">
        <f t="shared" si="35"/>
        <v/>
      </c>
      <c r="G320" s="23"/>
      <c r="H320" s="49"/>
      <c r="I320" s="39" t="str">
        <f t="shared" si="30"/>
        <v/>
      </c>
      <c r="J320" s="24"/>
    </row>
    <row r="321" spans="1:10" ht="20.100000000000001" customHeight="1" x14ac:dyDescent="0.15">
      <c r="A321" s="38">
        <f t="shared" si="36"/>
        <v>202200000</v>
      </c>
      <c r="B321" s="44" t="str">
        <f t="shared" si="31"/>
        <v/>
      </c>
      <c r="C321" s="44" t="str">
        <f t="shared" si="32"/>
        <v/>
      </c>
      <c r="D321" s="22" t="str">
        <f t="shared" si="33"/>
        <v/>
      </c>
      <c r="E321" s="22" t="str">
        <f t="shared" si="34"/>
        <v/>
      </c>
      <c r="F321" s="22" t="str">
        <f t="shared" si="35"/>
        <v/>
      </c>
      <c r="G321" s="23"/>
      <c r="H321" s="49"/>
      <c r="I321" s="39" t="str">
        <f t="shared" si="30"/>
        <v/>
      </c>
      <c r="J321" s="24"/>
    </row>
    <row r="322" spans="1:10" ht="20.100000000000001" customHeight="1" x14ac:dyDescent="0.15">
      <c r="A322" s="38">
        <f t="shared" si="36"/>
        <v>202200000</v>
      </c>
      <c r="B322" s="44" t="str">
        <f t="shared" si="31"/>
        <v/>
      </c>
      <c r="C322" s="44" t="str">
        <f t="shared" si="32"/>
        <v/>
      </c>
      <c r="D322" s="22" t="str">
        <f t="shared" si="33"/>
        <v/>
      </c>
      <c r="E322" s="22" t="str">
        <f t="shared" si="34"/>
        <v/>
      </c>
      <c r="F322" s="22" t="str">
        <f t="shared" si="35"/>
        <v/>
      </c>
      <c r="G322" s="23"/>
      <c r="H322" s="49"/>
      <c r="I322" s="39" t="str">
        <f t="shared" ref="I322:I385" si="37">IF(H322="","",VLOOKUP(H322,種目コード,2,FALSE))</f>
        <v/>
      </c>
      <c r="J322" s="24"/>
    </row>
    <row r="323" spans="1:10" ht="20.100000000000001" customHeight="1" x14ac:dyDescent="0.15">
      <c r="A323" s="38">
        <f t="shared" si="36"/>
        <v>202200000</v>
      </c>
      <c r="B323" s="44" t="str">
        <f t="shared" ref="B323:B386" si="38">IF(G323="","",VLOOKUP(G323,選手,2,FALSE))</f>
        <v/>
      </c>
      <c r="C323" s="44" t="str">
        <f t="shared" ref="C323:C386" si="39">IF(G323="","",ASC(VLOOKUP(G323,選手,3,FALSE)))</f>
        <v/>
      </c>
      <c r="D323" s="22" t="str">
        <f t="shared" ref="D323:D386" si="40">IF(G323="","",ASC(VLOOKUP(G323,選手,5,FALSE)))</f>
        <v/>
      </c>
      <c r="E323" s="22" t="str">
        <f t="shared" ref="E323:E386" si="41">IF(G323="","",VLOOKUP(G323,選手,6,FALSE))</f>
        <v/>
      </c>
      <c r="F323" s="22" t="str">
        <f t="shared" ref="F323:F386" si="42">IF(G323="","",ASC(VLOOKUP(G323,選手,7,FALSE)))</f>
        <v/>
      </c>
      <c r="G323" s="23"/>
      <c r="H323" s="49"/>
      <c r="I323" s="39" t="str">
        <f t="shared" si="37"/>
        <v/>
      </c>
      <c r="J323" s="24"/>
    </row>
    <row r="324" spans="1:10" ht="20.100000000000001" customHeight="1" x14ac:dyDescent="0.15">
      <c r="A324" s="38">
        <f t="shared" ref="A324:A387" si="43">202200000+G324</f>
        <v>202200000</v>
      </c>
      <c r="B324" s="44" t="str">
        <f t="shared" si="38"/>
        <v/>
      </c>
      <c r="C324" s="44" t="str">
        <f t="shared" si="39"/>
        <v/>
      </c>
      <c r="D324" s="22" t="str">
        <f t="shared" si="40"/>
        <v/>
      </c>
      <c r="E324" s="22" t="str">
        <f t="shared" si="41"/>
        <v/>
      </c>
      <c r="F324" s="22" t="str">
        <f t="shared" si="42"/>
        <v/>
      </c>
      <c r="G324" s="23"/>
      <c r="H324" s="49"/>
      <c r="I324" s="39" t="str">
        <f t="shared" si="37"/>
        <v/>
      </c>
      <c r="J324" s="24"/>
    </row>
    <row r="325" spans="1:10" ht="20.100000000000001" customHeight="1" x14ac:dyDescent="0.15">
      <c r="A325" s="38">
        <f t="shared" si="43"/>
        <v>202200000</v>
      </c>
      <c r="B325" s="44" t="str">
        <f t="shared" si="38"/>
        <v/>
      </c>
      <c r="C325" s="44" t="str">
        <f t="shared" si="39"/>
        <v/>
      </c>
      <c r="D325" s="22" t="str">
        <f t="shared" si="40"/>
        <v/>
      </c>
      <c r="E325" s="22" t="str">
        <f t="shared" si="41"/>
        <v/>
      </c>
      <c r="F325" s="22" t="str">
        <f t="shared" si="42"/>
        <v/>
      </c>
      <c r="G325" s="23"/>
      <c r="H325" s="49"/>
      <c r="I325" s="39" t="str">
        <f t="shared" si="37"/>
        <v/>
      </c>
      <c r="J325" s="24"/>
    </row>
    <row r="326" spans="1:10" ht="20.100000000000001" customHeight="1" x14ac:dyDescent="0.15">
      <c r="A326" s="38">
        <f t="shared" si="43"/>
        <v>202200000</v>
      </c>
      <c r="B326" s="44" t="str">
        <f t="shared" si="38"/>
        <v/>
      </c>
      <c r="C326" s="44" t="str">
        <f t="shared" si="39"/>
        <v/>
      </c>
      <c r="D326" s="22" t="str">
        <f t="shared" si="40"/>
        <v/>
      </c>
      <c r="E326" s="22" t="str">
        <f t="shared" si="41"/>
        <v/>
      </c>
      <c r="F326" s="22" t="str">
        <f t="shared" si="42"/>
        <v/>
      </c>
      <c r="G326" s="23"/>
      <c r="H326" s="49"/>
      <c r="I326" s="39" t="str">
        <f t="shared" si="37"/>
        <v/>
      </c>
      <c r="J326" s="24"/>
    </row>
    <row r="327" spans="1:10" ht="20.100000000000001" customHeight="1" x14ac:dyDescent="0.15">
      <c r="A327" s="38">
        <f t="shared" si="43"/>
        <v>202200000</v>
      </c>
      <c r="B327" s="44" t="str">
        <f t="shared" si="38"/>
        <v/>
      </c>
      <c r="C327" s="44" t="str">
        <f t="shared" si="39"/>
        <v/>
      </c>
      <c r="D327" s="22" t="str">
        <f t="shared" si="40"/>
        <v/>
      </c>
      <c r="E327" s="22" t="str">
        <f t="shared" si="41"/>
        <v/>
      </c>
      <c r="F327" s="22" t="str">
        <f t="shared" si="42"/>
        <v/>
      </c>
      <c r="G327" s="23"/>
      <c r="H327" s="49"/>
      <c r="I327" s="39" t="str">
        <f t="shared" si="37"/>
        <v/>
      </c>
      <c r="J327" s="24"/>
    </row>
    <row r="328" spans="1:10" ht="20.100000000000001" customHeight="1" x14ac:dyDescent="0.15">
      <c r="A328" s="38">
        <f t="shared" si="43"/>
        <v>202200000</v>
      </c>
      <c r="B328" s="44" t="str">
        <f t="shared" si="38"/>
        <v/>
      </c>
      <c r="C328" s="44" t="str">
        <f t="shared" si="39"/>
        <v/>
      </c>
      <c r="D328" s="22" t="str">
        <f t="shared" si="40"/>
        <v/>
      </c>
      <c r="E328" s="22" t="str">
        <f t="shared" si="41"/>
        <v/>
      </c>
      <c r="F328" s="22" t="str">
        <f t="shared" si="42"/>
        <v/>
      </c>
      <c r="G328" s="23"/>
      <c r="H328" s="49"/>
      <c r="I328" s="39" t="str">
        <f t="shared" si="37"/>
        <v/>
      </c>
      <c r="J328" s="24"/>
    </row>
    <row r="329" spans="1:10" ht="20.100000000000001" customHeight="1" x14ac:dyDescent="0.15">
      <c r="A329" s="38">
        <f t="shared" si="43"/>
        <v>202200000</v>
      </c>
      <c r="B329" s="44" t="str">
        <f t="shared" si="38"/>
        <v/>
      </c>
      <c r="C329" s="44" t="str">
        <f t="shared" si="39"/>
        <v/>
      </c>
      <c r="D329" s="22" t="str">
        <f t="shared" si="40"/>
        <v/>
      </c>
      <c r="E329" s="22" t="str">
        <f t="shared" si="41"/>
        <v/>
      </c>
      <c r="F329" s="22" t="str">
        <f t="shared" si="42"/>
        <v/>
      </c>
      <c r="G329" s="23"/>
      <c r="H329" s="49"/>
      <c r="I329" s="39" t="str">
        <f t="shared" si="37"/>
        <v/>
      </c>
      <c r="J329" s="24"/>
    </row>
    <row r="330" spans="1:10" ht="20.100000000000001" customHeight="1" x14ac:dyDescent="0.15">
      <c r="A330" s="38">
        <f t="shared" si="43"/>
        <v>202200000</v>
      </c>
      <c r="B330" s="44" t="str">
        <f t="shared" si="38"/>
        <v/>
      </c>
      <c r="C330" s="44" t="str">
        <f t="shared" si="39"/>
        <v/>
      </c>
      <c r="D330" s="22" t="str">
        <f t="shared" si="40"/>
        <v/>
      </c>
      <c r="E330" s="22" t="str">
        <f t="shared" si="41"/>
        <v/>
      </c>
      <c r="F330" s="22" t="str">
        <f t="shared" si="42"/>
        <v/>
      </c>
      <c r="G330" s="23"/>
      <c r="H330" s="49"/>
      <c r="I330" s="39" t="str">
        <f t="shared" si="37"/>
        <v/>
      </c>
      <c r="J330" s="24"/>
    </row>
    <row r="331" spans="1:10" ht="20.100000000000001" customHeight="1" x14ac:dyDescent="0.15">
      <c r="A331" s="38">
        <f t="shared" si="43"/>
        <v>202200000</v>
      </c>
      <c r="B331" s="44" t="str">
        <f t="shared" si="38"/>
        <v/>
      </c>
      <c r="C331" s="44" t="str">
        <f t="shared" si="39"/>
        <v/>
      </c>
      <c r="D331" s="22" t="str">
        <f t="shared" si="40"/>
        <v/>
      </c>
      <c r="E331" s="22" t="str">
        <f t="shared" si="41"/>
        <v/>
      </c>
      <c r="F331" s="22" t="str">
        <f t="shared" si="42"/>
        <v/>
      </c>
      <c r="G331" s="23"/>
      <c r="H331" s="49"/>
      <c r="I331" s="39" t="str">
        <f t="shared" si="37"/>
        <v/>
      </c>
      <c r="J331" s="24"/>
    </row>
    <row r="332" spans="1:10" ht="20.100000000000001" customHeight="1" x14ac:dyDescent="0.15">
      <c r="A332" s="38">
        <f t="shared" si="43"/>
        <v>202200000</v>
      </c>
      <c r="B332" s="44" t="str">
        <f t="shared" si="38"/>
        <v/>
      </c>
      <c r="C332" s="44" t="str">
        <f t="shared" si="39"/>
        <v/>
      </c>
      <c r="D332" s="22" t="str">
        <f t="shared" si="40"/>
        <v/>
      </c>
      <c r="E332" s="22" t="str">
        <f t="shared" si="41"/>
        <v/>
      </c>
      <c r="F332" s="22" t="str">
        <f t="shared" si="42"/>
        <v/>
      </c>
      <c r="G332" s="23"/>
      <c r="H332" s="49"/>
      <c r="I332" s="39" t="str">
        <f t="shared" si="37"/>
        <v/>
      </c>
      <c r="J332" s="24"/>
    </row>
    <row r="333" spans="1:10" ht="20.100000000000001" customHeight="1" x14ac:dyDescent="0.15">
      <c r="A333" s="38">
        <f t="shared" si="43"/>
        <v>202200000</v>
      </c>
      <c r="B333" s="44" t="str">
        <f t="shared" si="38"/>
        <v/>
      </c>
      <c r="C333" s="44" t="str">
        <f t="shared" si="39"/>
        <v/>
      </c>
      <c r="D333" s="22" t="str">
        <f t="shared" si="40"/>
        <v/>
      </c>
      <c r="E333" s="22" t="str">
        <f t="shared" si="41"/>
        <v/>
      </c>
      <c r="F333" s="22" t="str">
        <f t="shared" si="42"/>
        <v/>
      </c>
      <c r="G333" s="23"/>
      <c r="H333" s="49"/>
      <c r="I333" s="39" t="str">
        <f t="shared" si="37"/>
        <v/>
      </c>
      <c r="J333" s="24"/>
    </row>
    <row r="334" spans="1:10" ht="20.100000000000001" customHeight="1" x14ac:dyDescent="0.15">
      <c r="A334" s="38">
        <f t="shared" si="43"/>
        <v>202200000</v>
      </c>
      <c r="B334" s="44" t="str">
        <f t="shared" si="38"/>
        <v/>
      </c>
      <c r="C334" s="44" t="str">
        <f t="shared" si="39"/>
        <v/>
      </c>
      <c r="D334" s="22" t="str">
        <f t="shared" si="40"/>
        <v/>
      </c>
      <c r="E334" s="22" t="str">
        <f t="shared" si="41"/>
        <v/>
      </c>
      <c r="F334" s="22" t="str">
        <f t="shared" si="42"/>
        <v/>
      </c>
      <c r="G334" s="23"/>
      <c r="H334" s="49"/>
      <c r="I334" s="39" t="str">
        <f t="shared" si="37"/>
        <v/>
      </c>
      <c r="J334" s="24"/>
    </row>
    <row r="335" spans="1:10" ht="20.100000000000001" customHeight="1" x14ac:dyDescent="0.15">
      <c r="A335" s="38">
        <f t="shared" si="43"/>
        <v>202200000</v>
      </c>
      <c r="B335" s="44" t="str">
        <f t="shared" si="38"/>
        <v/>
      </c>
      <c r="C335" s="44" t="str">
        <f t="shared" si="39"/>
        <v/>
      </c>
      <c r="D335" s="22" t="str">
        <f t="shared" si="40"/>
        <v/>
      </c>
      <c r="E335" s="22" t="str">
        <f t="shared" si="41"/>
        <v/>
      </c>
      <c r="F335" s="22" t="str">
        <f t="shared" si="42"/>
        <v/>
      </c>
      <c r="G335" s="23"/>
      <c r="H335" s="49"/>
      <c r="I335" s="39" t="str">
        <f t="shared" si="37"/>
        <v/>
      </c>
      <c r="J335" s="24"/>
    </row>
    <row r="336" spans="1:10" ht="20.100000000000001" customHeight="1" x14ac:dyDescent="0.15">
      <c r="A336" s="38">
        <f t="shared" si="43"/>
        <v>202200000</v>
      </c>
      <c r="B336" s="44" t="str">
        <f t="shared" si="38"/>
        <v/>
      </c>
      <c r="C336" s="44" t="str">
        <f t="shared" si="39"/>
        <v/>
      </c>
      <c r="D336" s="22" t="str">
        <f t="shared" si="40"/>
        <v/>
      </c>
      <c r="E336" s="22" t="str">
        <f t="shared" si="41"/>
        <v/>
      </c>
      <c r="F336" s="22" t="str">
        <f t="shared" si="42"/>
        <v/>
      </c>
      <c r="G336" s="23"/>
      <c r="H336" s="49"/>
      <c r="I336" s="39" t="str">
        <f t="shared" si="37"/>
        <v/>
      </c>
      <c r="J336" s="24"/>
    </row>
    <row r="337" spans="1:10" ht="20.100000000000001" customHeight="1" x14ac:dyDescent="0.15">
      <c r="A337" s="38">
        <f t="shared" si="43"/>
        <v>202200000</v>
      </c>
      <c r="B337" s="44" t="str">
        <f t="shared" si="38"/>
        <v/>
      </c>
      <c r="C337" s="44" t="str">
        <f t="shared" si="39"/>
        <v/>
      </c>
      <c r="D337" s="22" t="str">
        <f t="shared" si="40"/>
        <v/>
      </c>
      <c r="E337" s="22" t="str">
        <f t="shared" si="41"/>
        <v/>
      </c>
      <c r="F337" s="22" t="str">
        <f t="shared" si="42"/>
        <v/>
      </c>
      <c r="G337" s="23"/>
      <c r="H337" s="49"/>
      <c r="I337" s="39" t="str">
        <f t="shared" si="37"/>
        <v/>
      </c>
      <c r="J337" s="24"/>
    </row>
    <row r="338" spans="1:10" ht="20.100000000000001" customHeight="1" x14ac:dyDescent="0.15">
      <c r="A338" s="38">
        <f t="shared" si="43"/>
        <v>202200000</v>
      </c>
      <c r="B338" s="44" t="str">
        <f t="shared" si="38"/>
        <v/>
      </c>
      <c r="C338" s="44" t="str">
        <f t="shared" si="39"/>
        <v/>
      </c>
      <c r="D338" s="22" t="str">
        <f t="shared" si="40"/>
        <v/>
      </c>
      <c r="E338" s="22" t="str">
        <f t="shared" si="41"/>
        <v/>
      </c>
      <c r="F338" s="22" t="str">
        <f t="shared" si="42"/>
        <v/>
      </c>
      <c r="G338" s="23"/>
      <c r="H338" s="49"/>
      <c r="I338" s="39" t="str">
        <f t="shared" si="37"/>
        <v/>
      </c>
      <c r="J338" s="24"/>
    </row>
    <row r="339" spans="1:10" ht="20.100000000000001" customHeight="1" x14ac:dyDescent="0.15">
      <c r="A339" s="38">
        <f t="shared" si="43"/>
        <v>202200000</v>
      </c>
      <c r="B339" s="44" t="str">
        <f t="shared" si="38"/>
        <v/>
      </c>
      <c r="C339" s="44" t="str">
        <f t="shared" si="39"/>
        <v/>
      </c>
      <c r="D339" s="22" t="str">
        <f t="shared" si="40"/>
        <v/>
      </c>
      <c r="E339" s="22" t="str">
        <f t="shared" si="41"/>
        <v/>
      </c>
      <c r="F339" s="22" t="str">
        <f t="shared" si="42"/>
        <v/>
      </c>
      <c r="G339" s="23"/>
      <c r="H339" s="49"/>
      <c r="I339" s="39" t="str">
        <f t="shared" si="37"/>
        <v/>
      </c>
      <c r="J339" s="24"/>
    </row>
    <row r="340" spans="1:10" ht="20.100000000000001" customHeight="1" x14ac:dyDescent="0.15">
      <c r="A340" s="38">
        <f t="shared" si="43"/>
        <v>202200000</v>
      </c>
      <c r="B340" s="44" t="str">
        <f t="shared" si="38"/>
        <v/>
      </c>
      <c r="C340" s="44" t="str">
        <f t="shared" si="39"/>
        <v/>
      </c>
      <c r="D340" s="22" t="str">
        <f t="shared" si="40"/>
        <v/>
      </c>
      <c r="E340" s="22" t="str">
        <f t="shared" si="41"/>
        <v/>
      </c>
      <c r="F340" s="22" t="str">
        <f t="shared" si="42"/>
        <v/>
      </c>
      <c r="G340" s="23"/>
      <c r="H340" s="49"/>
      <c r="I340" s="39" t="str">
        <f t="shared" si="37"/>
        <v/>
      </c>
      <c r="J340" s="24"/>
    </row>
    <row r="341" spans="1:10" ht="20.100000000000001" customHeight="1" x14ac:dyDescent="0.15">
      <c r="A341" s="38">
        <f t="shared" si="43"/>
        <v>202200000</v>
      </c>
      <c r="B341" s="44" t="str">
        <f t="shared" si="38"/>
        <v/>
      </c>
      <c r="C341" s="44" t="str">
        <f t="shared" si="39"/>
        <v/>
      </c>
      <c r="D341" s="22" t="str">
        <f t="shared" si="40"/>
        <v/>
      </c>
      <c r="E341" s="22" t="str">
        <f t="shared" si="41"/>
        <v/>
      </c>
      <c r="F341" s="22" t="str">
        <f t="shared" si="42"/>
        <v/>
      </c>
      <c r="G341" s="23"/>
      <c r="H341" s="49"/>
      <c r="I341" s="39" t="str">
        <f t="shared" si="37"/>
        <v/>
      </c>
      <c r="J341" s="24"/>
    </row>
    <row r="342" spans="1:10" ht="20.100000000000001" customHeight="1" x14ac:dyDescent="0.15">
      <c r="A342" s="38">
        <f t="shared" si="43"/>
        <v>202200000</v>
      </c>
      <c r="B342" s="44" t="str">
        <f t="shared" si="38"/>
        <v/>
      </c>
      <c r="C342" s="44" t="str">
        <f t="shared" si="39"/>
        <v/>
      </c>
      <c r="D342" s="22" t="str">
        <f t="shared" si="40"/>
        <v/>
      </c>
      <c r="E342" s="22" t="str">
        <f t="shared" si="41"/>
        <v/>
      </c>
      <c r="F342" s="22" t="str">
        <f t="shared" si="42"/>
        <v/>
      </c>
      <c r="G342" s="23"/>
      <c r="H342" s="49"/>
      <c r="I342" s="39" t="str">
        <f t="shared" si="37"/>
        <v/>
      </c>
      <c r="J342" s="24"/>
    </row>
    <row r="343" spans="1:10" ht="20.100000000000001" customHeight="1" x14ac:dyDescent="0.15">
      <c r="A343" s="38">
        <f t="shared" si="43"/>
        <v>202200000</v>
      </c>
      <c r="B343" s="44" t="str">
        <f t="shared" si="38"/>
        <v/>
      </c>
      <c r="C343" s="44" t="str">
        <f t="shared" si="39"/>
        <v/>
      </c>
      <c r="D343" s="22" t="str">
        <f t="shared" si="40"/>
        <v/>
      </c>
      <c r="E343" s="22" t="str">
        <f t="shared" si="41"/>
        <v/>
      </c>
      <c r="F343" s="22" t="str">
        <f t="shared" si="42"/>
        <v/>
      </c>
      <c r="G343" s="23"/>
      <c r="H343" s="49"/>
      <c r="I343" s="39" t="str">
        <f t="shared" si="37"/>
        <v/>
      </c>
      <c r="J343" s="24"/>
    </row>
    <row r="344" spans="1:10" ht="20.100000000000001" customHeight="1" x14ac:dyDescent="0.15">
      <c r="A344" s="38">
        <f t="shared" si="43"/>
        <v>202200000</v>
      </c>
      <c r="B344" s="44" t="str">
        <f t="shared" si="38"/>
        <v/>
      </c>
      <c r="C344" s="44" t="str">
        <f t="shared" si="39"/>
        <v/>
      </c>
      <c r="D344" s="22" t="str">
        <f t="shared" si="40"/>
        <v/>
      </c>
      <c r="E344" s="22" t="str">
        <f t="shared" si="41"/>
        <v/>
      </c>
      <c r="F344" s="22" t="str">
        <f t="shared" si="42"/>
        <v/>
      </c>
      <c r="G344" s="23"/>
      <c r="H344" s="49"/>
      <c r="I344" s="39" t="str">
        <f t="shared" si="37"/>
        <v/>
      </c>
      <c r="J344" s="24"/>
    </row>
    <row r="345" spans="1:10" ht="20.100000000000001" customHeight="1" x14ac:dyDescent="0.15">
      <c r="A345" s="38">
        <f t="shared" si="43"/>
        <v>202200000</v>
      </c>
      <c r="B345" s="44" t="str">
        <f t="shared" si="38"/>
        <v/>
      </c>
      <c r="C345" s="44" t="str">
        <f t="shared" si="39"/>
        <v/>
      </c>
      <c r="D345" s="22" t="str">
        <f t="shared" si="40"/>
        <v/>
      </c>
      <c r="E345" s="22" t="str">
        <f t="shared" si="41"/>
        <v/>
      </c>
      <c r="F345" s="22" t="str">
        <f t="shared" si="42"/>
        <v/>
      </c>
      <c r="G345" s="23"/>
      <c r="H345" s="49"/>
      <c r="I345" s="39" t="str">
        <f t="shared" si="37"/>
        <v/>
      </c>
      <c r="J345" s="24"/>
    </row>
    <row r="346" spans="1:10" ht="20.100000000000001" customHeight="1" x14ac:dyDescent="0.15">
      <c r="A346" s="38">
        <f t="shared" si="43"/>
        <v>202200000</v>
      </c>
      <c r="B346" s="44" t="str">
        <f t="shared" si="38"/>
        <v/>
      </c>
      <c r="C346" s="44" t="str">
        <f t="shared" si="39"/>
        <v/>
      </c>
      <c r="D346" s="22" t="str">
        <f t="shared" si="40"/>
        <v/>
      </c>
      <c r="E346" s="22" t="str">
        <f t="shared" si="41"/>
        <v/>
      </c>
      <c r="F346" s="22" t="str">
        <f t="shared" si="42"/>
        <v/>
      </c>
      <c r="G346" s="23"/>
      <c r="H346" s="49"/>
      <c r="I346" s="39" t="str">
        <f t="shared" si="37"/>
        <v/>
      </c>
      <c r="J346" s="24"/>
    </row>
    <row r="347" spans="1:10" ht="20.100000000000001" customHeight="1" x14ac:dyDescent="0.15">
      <c r="A347" s="38">
        <f t="shared" si="43"/>
        <v>202200000</v>
      </c>
      <c r="B347" s="44" t="str">
        <f t="shared" si="38"/>
        <v/>
      </c>
      <c r="C347" s="44" t="str">
        <f t="shared" si="39"/>
        <v/>
      </c>
      <c r="D347" s="22" t="str">
        <f t="shared" si="40"/>
        <v/>
      </c>
      <c r="E347" s="22" t="str">
        <f t="shared" si="41"/>
        <v/>
      </c>
      <c r="F347" s="22" t="str">
        <f t="shared" si="42"/>
        <v/>
      </c>
      <c r="G347" s="23"/>
      <c r="H347" s="49"/>
      <c r="I347" s="39" t="str">
        <f t="shared" si="37"/>
        <v/>
      </c>
      <c r="J347" s="24"/>
    </row>
    <row r="348" spans="1:10" ht="20.100000000000001" customHeight="1" x14ac:dyDescent="0.15">
      <c r="A348" s="38">
        <f t="shared" si="43"/>
        <v>202200000</v>
      </c>
      <c r="B348" s="44" t="str">
        <f t="shared" si="38"/>
        <v/>
      </c>
      <c r="C348" s="44" t="str">
        <f t="shared" si="39"/>
        <v/>
      </c>
      <c r="D348" s="22" t="str">
        <f t="shared" si="40"/>
        <v/>
      </c>
      <c r="E348" s="22" t="str">
        <f t="shared" si="41"/>
        <v/>
      </c>
      <c r="F348" s="22" t="str">
        <f t="shared" si="42"/>
        <v/>
      </c>
      <c r="G348" s="23"/>
      <c r="H348" s="49"/>
      <c r="I348" s="39" t="str">
        <f t="shared" si="37"/>
        <v/>
      </c>
      <c r="J348" s="24"/>
    </row>
    <row r="349" spans="1:10" ht="20.100000000000001" customHeight="1" x14ac:dyDescent="0.15">
      <c r="A349" s="38">
        <f t="shared" si="43"/>
        <v>202200000</v>
      </c>
      <c r="B349" s="44" t="str">
        <f t="shared" si="38"/>
        <v/>
      </c>
      <c r="C349" s="44" t="str">
        <f t="shared" si="39"/>
        <v/>
      </c>
      <c r="D349" s="22" t="str">
        <f t="shared" si="40"/>
        <v/>
      </c>
      <c r="E349" s="22" t="str">
        <f t="shared" si="41"/>
        <v/>
      </c>
      <c r="F349" s="22" t="str">
        <f t="shared" si="42"/>
        <v/>
      </c>
      <c r="G349" s="23"/>
      <c r="H349" s="49"/>
      <c r="I349" s="39" t="str">
        <f t="shared" si="37"/>
        <v/>
      </c>
      <c r="J349" s="24"/>
    </row>
    <row r="350" spans="1:10" ht="20.100000000000001" customHeight="1" x14ac:dyDescent="0.15">
      <c r="A350" s="38">
        <f t="shared" si="43"/>
        <v>202200000</v>
      </c>
      <c r="B350" s="44" t="str">
        <f t="shared" si="38"/>
        <v/>
      </c>
      <c r="C350" s="44" t="str">
        <f t="shared" si="39"/>
        <v/>
      </c>
      <c r="D350" s="22" t="str">
        <f t="shared" si="40"/>
        <v/>
      </c>
      <c r="E350" s="22" t="str">
        <f t="shared" si="41"/>
        <v/>
      </c>
      <c r="F350" s="22" t="str">
        <f t="shared" si="42"/>
        <v/>
      </c>
      <c r="G350" s="23"/>
      <c r="H350" s="49"/>
      <c r="I350" s="39" t="str">
        <f t="shared" si="37"/>
        <v/>
      </c>
      <c r="J350" s="24"/>
    </row>
    <row r="351" spans="1:10" ht="20.100000000000001" customHeight="1" x14ac:dyDescent="0.15">
      <c r="A351" s="38">
        <f t="shared" si="43"/>
        <v>202200000</v>
      </c>
      <c r="B351" s="44" t="str">
        <f t="shared" si="38"/>
        <v/>
      </c>
      <c r="C351" s="44" t="str">
        <f t="shared" si="39"/>
        <v/>
      </c>
      <c r="D351" s="22" t="str">
        <f t="shared" si="40"/>
        <v/>
      </c>
      <c r="E351" s="22" t="str">
        <f t="shared" si="41"/>
        <v/>
      </c>
      <c r="F351" s="22" t="str">
        <f t="shared" si="42"/>
        <v/>
      </c>
      <c r="G351" s="23"/>
      <c r="H351" s="49"/>
      <c r="I351" s="39" t="str">
        <f t="shared" si="37"/>
        <v/>
      </c>
      <c r="J351" s="24"/>
    </row>
    <row r="352" spans="1:10" ht="20.100000000000001" customHeight="1" x14ac:dyDescent="0.15">
      <c r="A352" s="38">
        <f t="shared" si="43"/>
        <v>202200000</v>
      </c>
      <c r="B352" s="44" t="str">
        <f t="shared" si="38"/>
        <v/>
      </c>
      <c r="C352" s="44" t="str">
        <f t="shared" si="39"/>
        <v/>
      </c>
      <c r="D352" s="22" t="str">
        <f t="shared" si="40"/>
        <v/>
      </c>
      <c r="E352" s="22" t="str">
        <f t="shared" si="41"/>
        <v/>
      </c>
      <c r="F352" s="22" t="str">
        <f t="shared" si="42"/>
        <v/>
      </c>
      <c r="G352" s="23"/>
      <c r="H352" s="49"/>
      <c r="I352" s="39" t="str">
        <f t="shared" si="37"/>
        <v/>
      </c>
      <c r="J352" s="24"/>
    </row>
    <row r="353" spans="1:10" ht="20.100000000000001" customHeight="1" x14ac:dyDescent="0.15">
      <c r="A353" s="38">
        <f t="shared" si="43"/>
        <v>202200000</v>
      </c>
      <c r="B353" s="44" t="str">
        <f t="shared" si="38"/>
        <v/>
      </c>
      <c r="C353" s="44" t="str">
        <f t="shared" si="39"/>
        <v/>
      </c>
      <c r="D353" s="22" t="str">
        <f t="shared" si="40"/>
        <v/>
      </c>
      <c r="E353" s="22" t="str">
        <f t="shared" si="41"/>
        <v/>
      </c>
      <c r="F353" s="22" t="str">
        <f t="shared" si="42"/>
        <v/>
      </c>
      <c r="G353" s="23"/>
      <c r="H353" s="49"/>
      <c r="I353" s="39" t="str">
        <f t="shared" si="37"/>
        <v/>
      </c>
      <c r="J353" s="24"/>
    </row>
    <row r="354" spans="1:10" ht="20.100000000000001" customHeight="1" x14ac:dyDescent="0.15">
      <c r="A354" s="38">
        <f t="shared" si="43"/>
        <v>202200000</v>
      </c>
      <c r="B354" s="44" t="str">
        <f t="shared" si="38"/>
        <v/>
      </c>
      <c r="C354" s="44" t="str">
        <f t="shared" si="39"/>
        <v/>
      </c>
      <c r="D354" s="22" t="str">
        <f t="shared" si="40"/>
        <v/>
      </c>
      <c r="E354" s="22" t="str">
        <f t="shared" si="41"/>
        <v/>
      </c>
      <c r="F354" s="22" t="str">
        <f t="shared" si="42"/>
        <v/>
      </c>
      <c r="G354" s="23"/>
      <c r="H354" s="49"/>
      <c r="I354" s="39" t="str">
        <f t="shared" si="37"/>
        <v/>
      </c>
      <c r="J354" s="24"/>
    </row>
    <row r="355" spans="1:10" ht="20.100000000000001" customHeight="1" x14ac:dyDescent="0.15">
      <c r="A355" s="38">
        <f t="shared" si="43"/>
        <v>202200000</v>
      </c>
      <c r="B355" s="44" t="str">
        <f t="shared" si="38"/>
        <v/>
      </c>
      <c r="C355" s="44" t="str">
        <f t="shared" si="39"/>
        <v/>
      </c>
      <c r="D355" s="22" t="str">
        <f t="shared" si="40"/>
        <v/>
      </c>
      <c r="E355" s="22" t="str">
        <f t="shared" si="41"/>
        <v/>
      </c>
      <c r="F355" s="22" t="str">
        <f t="shared" si="42"/>
        <v/>
      </c>
      <c r="G355" s="23"/>
      <c r="H355" s="49"/>
      <c r="I355" s="39" t="str">
        <f t="shared" si="37"/>
        <v/>
      </c>
      <c r="J355" s="24"/>
    </row>
    <row r="356" spans="1:10" ht="20.100000000000001" customHeight="1" x14ac:dyDescent="0.15">
      <c r="A356" s="38">
        <f t="shared" si="43"/>
        <v>202200000</v>
      </c>
      <c r="B356" s="44" t="str">
        <f t="shared" si="38"/>
        <v/>
      </c>
      <c r="C356" s="44" t="str">
        <f t="shared" si="39"/>
        <v/>
      </c>
      <c r="D356" s="22" t="str">
        <f t="shared" si="40"/>
        <v/>
      </c>
      <c r="E356" s="22" t="str">
        <f t="shared" si="41"/>
        <v/>
      </c>
      <c r="F356" s="22" t="str">
        <f t="shared" si="42"/>
        <v/>
      </c>
      <c r="G356" s="23"/>
      <c r="H356" s="49"/>
      <c r="I356" s="39" t="str">
        <f t="shared" si="37"/>
        <v/>
      </c>
      <c r="J356" s="24"/>
    </row>
    <row r="357" spans="1:10" ht="20.100000000000001" customHeight="1" x14ac:dyDescent="0.15">
      <c r="A357" s="38">
        <f t="shared" si="43"/>
        <v>202200000</v>
      </c>
      <c r="B357" s="44" t="str">
        <f t="shared" si="38"/>
        <v/>
      </c>
      <c r="C357" s="44" t="str">
        <f t="shared" si="39"/>
        <v/>
      </c>
      <c r="D357" s="22" t="str">
        <f t="shared" si="40"/>
        <v/>
      </c>
      <c r="E357" s="22" t="str">
        <f t="shared" si="41"/>
        <v/>
      </c>
      <c r="F357" s="22" t="str">
        <f t="shared" si="42"/>
        <v/>
      </c>
      <c r="G357" s="23"/>
      <c r="H357" s="49"/>
      <c r="I357" s="39" t="str">
        <f t="shared" si="37"/>
        <v/>
      </c>
      <c r="J357" s="24"/>
    </row>
    <row r="358" spans="1:10" ht="20.100000000000001" customHeight="1" x14ac:dyDescent="0.15">
      <c r="A358" s="38">
        <f t="shared" si="43"/>
        <v>202200000</v>
      </c>
      <c r="B358" s="44" t="str">
        <f t="shared" si="38"/>
        <v/>
      </c>
      <c r="C358" s="44" t="str">
        <f t="shared" si="39"/>
        <v/>
      </c>
      <c r="D358" s="22" t="str">
        <f t="shared" si="40"/>
        <v/>
      </c>
      <c r="E358" s="22" t="str">
        <f t="shared" si="41"/>
        <v/>
      </c>
      <c r="F358" s="22" t="str">
        <f t="shared" si="42"/>
        <v/>
      </c>
      <c r="G358" s="23"/>
      <c r="H358" s="49"/>
      <c r="I358" s="39" t="str">
        <f t="shared" si="37"/>
        <v/>
      </c>
      <c r="J358" s="24"/>
    </row>
    <row r="359" spans="1:10" ht="20.100000000000001" customHeight="1" x14ac:dyDescent="0.15">
      <c r="A359" s="38">
        <f t="shared" si="43"/>
        <v>202200000</v>
      </c>
      <c r="B359" s="44" t="str">
        <f t="shared" si="38"/>
        <v/>
      </c>
      <c r="C359" s="44" t="str">
        <f t="shared" si="39"/>
        <v/>
      </c>
      <c r="D359" s="22" t="str">
        <f t="shared" si="40"/>
        <v/>
      </c>
      <c r="E359" s="22" t="str">
        <f t="shared" si="41"/>
        <v/>
      </c>
      <c r="F359" s="22" t="str">
        <f t="shared" si="42"/>
        <v/>
      </c>
      <c r="G359" s="23"/>
      <c r="H359" s="49"/>
      <c r="I359" s="39" t="str">
        <f t="shared" si="37"/>
        <v/>
      </c>
      <c r="J359" s="24"/>
    </row>
    <row r="360" spans="1:10" ht="20.100000000000001" customHeight="1" x14ac:dyDescent="0.15">
      <c r="A360" s="38">
        <f t="shared" si="43"/>
        <v>202200000</v>
      </c>
      <c r="B360" s="44" t="str">
        <f t="shared" si="38"/>
        <v/>
      </c>
      <c r="C360" s="44" t="str">
        <f t="shared" si="39"/>
        <v/>
      </c>
      <c r="D360" s="22" t="str">
        <f t="shared" si="40"/>
        <v/>
      </c>
      <c r="E360" s="22" t="str">
        <f t="shared" si="41"/>
        <v/>
      </c>
      <c r="F360" s="22" t="str">
        <f t="shared" si="42"/>
        <v/>
      </c>
      <c r="G360" s="23"/>
      <c r="H360" s="49"/>
      <c r="I360" s="39" t="str">
        <f t="shared" si="37"/>
        <v/>
      </c>
      <c r="J360" s="24"/>
    </row>
    <row r="361" spans="1:10" ht="20.100000000000001" customHeight="1" x14ac:dyDescent="0.15">
      <c r="A361" s="38">
        <f t="shared" si="43"/>
        <v>202200000</v>
      </c>
      <c r="B361" s="44" t="str">
        <f t="shared" si="38"/>
        <v/>
      </c>
      <c r="C361" s="44" t="str">
        <f t="shared" si="39"/>
        <v/>
      </c>
      <c r="D361" s="22" t="str">
        <f t="shared" si="40"/>
        <v/>
      </c>
      <c r="E361" s="22" t="str">
        <f t="shared" si="41"/>
        <v/>
      </c>
      <c r="F361" s="22" t="str">
        <f t="shared" si="42"/>
        <v/>
      </c>
      <c r="G361" s="23"/>
      <c r="H361" s="49"/>
      <c r="I361" s="39" t="str">
        <f t="shared" si="37"/>
        <v/>
      </c>
      <c r="J361" s="24"/>
    </row>
    <row r="362" spans="1:10" ht="20.100000000000001" customHeight="1" x14ac:dyDescent="0.15">
      <c r="A362" s="38">
        <f t="shared" si="43"/>
        <v>202200000</v>
      </c>
      <c r="B362" s="44" t="str">
        <f t="shared" si="38"/>
        <v/>
      </c>
      <c r="C362" s="44" t="str">
        <f t="shared" si="39"/>
        <v/>
      </c>
      <c r="D362" s="22" t="str">
        <f t="shared" si="40"/>
        <v/>
      </c>
      <c r="E362" s="22" t="str">
        <f t="shared" si="41"/>
        <v/>
      </c>
      <c r="F362" s="22" t="str">
        <f t="shared" si="42"/>
        <v/>
      </c>
      <c r="G362" s="23"/>
      <c r="H362" s="49"/>
      <c r="I362" s="39" t="str">
        <f t="shared" si="37"/>
        <v/>
      </c>
      <c r="J362" s="24"/>
    </row>
    <row r="363" spans="1:10" ht="20.100000000000001" customHeight="1" x14ac:dyDescent="0.15">
      <c r="A363" s="38">
        <f t="shared" si="43"/>
        <v>202200000</v>
      </c>
      <c r="B363" s="44" t="str">
        <f t="shared" si="38"/>
        <v/>
      </c>
      <c r="C363" s="44" t="str">
        <f t="shared" si="39"/>
        <v/>
      </c>
      <c r="D363" s="22" t="str">
        <f t="shared" si="40"/>
        <v/>
      </c>
      <c r="E363" s="22" t="str">
        <f t="shared" si="41"/>
        <v/>
      </c>
      <c r="F363" s="22" t="str">
        <f t="shared" si="42"/>
        <v/>
      </c>
      <c r="G363" s="23"/>
      <c r="H363" s="49"/>
      <c r="I363" s="39" t="str">
        <f t="shared" si="37"/>
        <v/>
      </c>
      <c r="J363" s="24"/>
    </row>
    <row r="364" spans="1:10" ht="20.100000000000001" customHeight="1" x14ac:dyDescent="0.15">
      <c r="A364" s="38">
        <f t="shared" si="43"/>
        <v>202200000</v>
      </c>
      <c r="B364" s="44" t="str">
        <f t="shared" si="38"/>
        <v/>
      </c>
      <c r="C364" s="44" t="str">
        <f t="shared" si="39"/>
        <v/>
      </c>
      <c r="D364" s="22" t="str">
        <f t="shared" si="40"/>
        <v/>
      </c>
      <c r="E364" s="22" t="str">
        <f t="shared" si="41"/>
        <v/>
      </c>
      <c r="F364" s="22" t="str">
        <f t="shared" si="42"/>
        <v/>
      </c>
      <c r="G364" s="23"/>
      <c r="H364" s="49"/>
      <c r="I364" s="39" t="str">
        <f t="shared" si="37"/>
        <v/>
      </c>
      <c r="J364" s="24"/>
    </row>
    <row r="365" spans="1:10" ht="20.100000000000001" customHeight="1" x14ac:dyDescent="0.15">
      <c r="A365" s="38">
        <f t="shared" si="43"/>
        <v>202200000</v>
      </c>
      <c r="B365" s="44" t="str">
        <f t="shared" si="38"/>
        <v/>
      </c>
      <c r="C365" s="44" t="str">
        <f t="shared" si="39"/>
        <v/>
      </c>
      <c r="D365" s="22" t="str">
        <f t="shared" si="40"/>
        <v/>
      </c>
      <c r="E365" s="22" t="str">
        <f t="shared" si="41"/>
        <v/>
      </c>
      <c r="F365" s="22" t="str">
        <f t="shared" si="42"/>
        <v/>
      </c>
      <c r="G365" s="23"/>
      <c r="H365" s="49"/>
      <c r="I365" s="39" t="str">
        <f t="shared" si="37"/>
        <v/>
      </c>
      <c r="J365" s="24"/>
    </row>
    <row r="366" spans="1:10" ht="20.100000000000001" customHeight="1" x14ac:dyDescent="0.15">
      <c r="A366" s="38">
        <f t="shared" si="43"/>
        <v>202200000</v>
      </c>
      <c r="B366" s="44" t="str">
        <f t="shared" si="38"/>
        <v/>
      </c>
      <c r="C366" s="44" t="str">
        <f t="shared" si="39"/>
        <v/>
      </c>
      <c r="D366" s="22" t="str">
        <f t="shared" si="40"/>
        <v/>
      </c>
      <c r="E366" s="22" t="str">
        <f t="shared" si="41"/>
        <v/>
      </c>
      <c r="F366" s="22" t="str">
        <f t="shared" si="42"/>
        <v/>
      </c>
      <c r="G366" s="23"/>
      <c r="H366" s="49"/>
      <c r="I366" s="39" t="str">
        <f t="shared" si="37"/>
        <v/>
      </c>
      <c r="J366" s="24"/>
    </row>
    <row r="367" spans="1:10" ht="20.100000000000001" customHeight="1" x14ac:dyDescent="0.15">
      <c r="A367" s="38">
        <f t="shared" si="43"/>
        <v>202200000</v>
      </c>
      <c r="B367" s="44" t="str">
        <f t="shared" si="38"/>
        <v/>
      </c>
      <c r="C367" s="44" t="str">
        <f t="shared" si="39"/>
        <v/>
      </c>
      <c r="D367" s="22" t="str">
        <f t="shared" si="40"/>
        <v/>
      </c>
      <c r="E367" s="22" t="str">
        <f t="shared" si="41"/>
        <v/>
      </c>
      <c r="F367" s="22" t="str">
        <f t="shared" si="42"/>
        <v/>
      </c>
      <c r="G367" s="23"/>
      <c r="H367" s="49"/>
      <c r="I367" s="39" t="str">
        <f t="shared" si="37"/>
        <v/>
      </c>
      <c r="J367" s="24"/>
    </row>
    <row r="368" spans="1:10" ht="20.100000000000001" customHeight="1" x14ac:dyDescent="0.15">
      <c r="A368" s="38">
        <f t="shared" si="43"/>
        <v>202200000</v>
      </c>
      <c r="B368" s="44" t="str">
        <f t="shared" si="38"/>
        <v/>
      </c>
      <c r="C368" s="44" t="str">
        <f t="shared" si="39"/>
        <v/>
      </c>
      <c r="D368" s="22" t="str">
        <f t="shared" si="40"/>
        <v/>
      </c>
      <c r="E368" s="22" t="str">
        <f t="shared" si="41"/>
        <v/>
      </c>
      <c r="F368" s="22" t="str">
        <f t="shared" si="42"/>
        <v/>
      </c>
      <c r="G368" s="23"/>
      <c r="H368" s="49"/>
      <c r="I368" s="39" t="str">
        <f t="shared" si="37"/>
        <v/>
      </c>
      <c r="J368" s="24"/>
    </row>
    <row r="369" spans="1:10" ht="20.100000000000001" customHeight="1" x14ac:dyDescent="0.15">
      <c r="A369" s="38">
        <f t="shared" si="43"/>
        <v>202200000</v>
      </c>
      <c r="B369" s="44" t="str">
        <f t="shared" si="38"/>
        <v/>
      </c>
      <c r="C369" s="44" t="str">
        <f t="shared" si="39"/>
        <v/>
      </c>
      <c r="D369" s="22" t="str">
        <f t="shared" si="40"/>
        <v/>
      </c>
      <c r="E369" s="22" t="str">
        <f t="shared" si="41"/>
        <v/>
      </c>
      <c r="F369" s="22" t="str">
        <f t="shared" si="42"/>
        <v/>
      </c>
      <c r="G369" s="23"/>
      <c r="H369" s="49"/>
      <c r="I369" s="39" t="str">
        <f t="shared" si="37"/>
        <v/>
      </c>
      <c r="J369" s="24"/>
    </row>
    <row r="370" spans="1:10" ht="20.100000000000001" customHeight="1" x14ac:dyDescent="0.15">
      <c r="A370" s="38">
        <f t="shared" si="43"/>
        <v>202200000</v>
      </c>
      <c r="B370" s="44" t="str">
        <f t="shared" si="38"/>
        <v/>
      </c>
      <c r="C370" s="44" t="str">
        <f t="shared" si="39"/>
        <v/>
      </c>
      <c r="D370" s="22" t="str">
        <f t="shared" si="40"/>
        <v/>
      </c>
      <c r="E370" s="22" t="str">
        <f t="shared" si="41"/>
        <v/>
      </c>
      <c r="F370" s="22" t="str">
        <f t="shared" si="42"/>
        <v/>
      </c>
      <c r="G370" s="23"/>
      <c r="H370" s="49"/>
      <c r="I370" s="39" t="str">
        <f t="shared" si="37"/>
        <v/>
      </c>
      <c r="J370" s="24"/>
    </row>
    <row r="371" spans="1:10" ht="20.100000000000001" customHeight="1" x14ac:dyDescent="0.15">
      <c r="A371" s="38">
        <f t="shared" si="43"/>
        <v>202200000</v>
      </c>
      <c r="B371" s="44" t="str">
        <f t="shared" si="38"/>
        <v/>
      </c>
      <c r="C371" s="44" t="str">
        <f t="shared" si="39"/>
        <v/>
      </c>
      <c r="D371" s="22" t="str">
        <f t="shared" si="40"/>
        <v/>
      </c>
      <c r="E371" s="22" t="str">
        <f t="shared" si="41"/>
        <v/>
      </c>
      <c r="F371" s="22" t="str">
        <f t="shared" si="42"/>
        <v/>
      </c>
      <c r="G371" s="23"/>
      <c r="H371" s="49"/>
      <c r="I371" s="39" t="str">
        <f t="shared" si="37"/>
        <v/>
      </c>
      <c r="J371" s="24"/>
    </row>
    <row r="372" spans="1:10" ht="20.100000000000001" customHeight="1" x14ac:dyDescent="0.15">
      <c r="A372" s="38">
        <f t="shared" si="43"/>
        <v>202200000</v>
      </c>
      <c r="B372" s="44" t="str">
        <f t="shared" si="38"/>
        <v/>
      </c>
      <c r="C372" s="44" t="str">
        <f t="shared" si="39"/>
        <v/>
      </c>
      <c r="D372" s="22" t="str">
        <f t="shared" si="40"/>
        <v/>
      </c>
      <c r="E372" s="22" t="str">
        <f t="shared" si="41"/>
        <v/>
      </c>
      <c r="F372" s="22" t="str">
        <f t="shared" si="42"/>
        <v/>
      </c>
      <c r="G372" s="23"/>
      <c r="H372" s="49"/>
      <c r="I372" s="39" t="str">
        <f t="shared" si="37"/>
        <v/>
      </c>
      <c r="J372" s="24"/>
    </row>
    <row r="373" spans="1:10" ht="20.100000000000001" customHeight="1" x14ac:dyDescent="0.15">
      <c r="A373" s="38">
        <f t="shared" si="43"/>
        <v>202200000</v>
      </c>
      <c r="B373" s="44" t="str">
        <f t="shared" si="38"/>
        <v/>
      </c>
      <c r="C373" s="44" t="str">
        <f t="shared" si="39"/>
        <v/>
      </c>
      <c r="D373" s="22" t="str">
        <f t="shared" si="40"/>
        <v/>
      </c>
      <c r="E373" s="22" t="str">
        <f t="shared" si="41"/>
        <v/>
      </c>
      <c r="F373" s="22" t="str">
        <f t="shared" si="42"/>
        <v/>
      </c>
      <c r="G373" s="23"/>
      <c r="H373" s="49"/>
      <c r="I373" s="39" t="str">
        <f t="shared" si="37"/>
        <v/>
      </c>
      <c r="J373" s="24"/>
    </row>
    <row r="374" spans="1:10" ht="20.100000000000001" customHeight="1" x14ac:dyDescent="0.15">
      <c r="A374" s="38">
        <f t="shared" si="43"/>
        <v>202200000</v>
      </c>
      <c r="B374" s="44" t="str">
        <f t="shared" si="38"/>
        <v/>
      </c>
      <c r="C374" s="44" t="str">
        <f t="shared" si="39"/>
        <v/>
      </c>
      <c r="D374" s="22" t="str">
        <f t="shared" si="40"/>
        <v/>
      </c>
      <c r="E374" s="22" t="str">
        <f t="shared" si="41"/>
        <v/>
      </c>
      <c r="F374" s="22" t="str">
        <f t="shared" si="42"/>
        <v/>
      </c>
      <c r="G374" s="23"/>
      <c r="H374" s="49"/>
      <c r="I374" s="39" t="str">
        <f t="shared" si="37"/>
        <v/>
      </c>
      <c r="J374" s="24"/>
    </row>
    <row r="375" spans="1:10" ht="20.100000000000001" customHeight="1" x14ac:dyDescent="0.15">
      <c r="A375" s="38">
        <f t="shared" si="43"/>
        <v>202200000</v>
      </c>
      <c r="B375" s="44" t="str">
        <f t="shared" si="38"/>
        <v/>
      </c>
      <c r="C375" s="44" t="str">
        <f t="shared" si="39"/>
        <v/>
      </c>
      <c r="D375" s="22" t="str">
        <f t="shared" si="40"/>
        <v/>
      </c>
      <c r="E375" s="22" t="str">
        <f t="shared" si="41"/>
        <v/>
      </c>
      <c r="F375" s="22" t="str">
        <f t="shared" si="42"/>
        <v/>
      </c>
      <c r="G375" s="23"/>
      <c r="H375" s="49"/>
      <c r="I375" s="39" t="str">
        <f t="shared" si="37"/>
        <v/>
      </c>
      <c r="J375" s="24"/>
    </row>
    <row r="376" spans="1:10" ht="20.100000000000001" customHeight="1" x14ac:dyDescent="0.15">
      <c r="A376" s="38">
        <f t="shared" si="43"/>
        <v>202200000</v>
      </c>
      <c r="B376" s="44" t="str">
        <f t="shared" si="38"/>
        <v/>
      </c>
      <c r="C376" s="44" t="str">
        <f t="shared" si="39"/>
        <v/>
      </c>
      <c r="D376" s="22" t="str">
        <f t="shared" si="40"/>
        <v/>
      </c>
      <c r="E376" s="22" t="str">
        <f t="shared" si="41"/>
        <v/>
      </c>
      <c r="F376" s="22" t="str">
        <f t="shared" si="42"/>
        <v/>
      </c>
      <c r="G376" s="23"/>
      <c r="H376" s="49"/>
      <c r="I376" s="39" t="str">
        <f t="shared" si="37"/>
        <v/>
      </c>
      <c r="J376" s="24"/>
    </row>
    <row r="377" spans="1:10" ht="20.100000000000001" customHeight="1" x14ac:dyDescent="0.15">
      <c r="A377" s="38">
        <f t="shared" si="43"/>
        <v>202200000</v>
      </c>
      <c r="B377" s="44" t="str">
        <f t="shared" si="38"/>
        <v/>
      </c>
      <c r="C377" s="44" t="str">
        <f t="shared" si="39"/>
        <v/>
      </c>
      <c r="D377" s="22" t="str">
        <f t="shared" si="40"/>
        <v/>
      </c>
      <c r="E377" s="22" t="str">
        <f t="shared" si="41"/>
        <v/>
      </c>
      <c r="F377" s="22" t="str">
        <f t="shared" si="42"/>
        <v/>
      </c>
      <c r="G377" s="23"/>
      <c r="H377" s="49"/>
      <c r="I377" s="39" t="str">
        <f t="shared" si="37"/>
        <v/>
      </c>
      <c r="J377" s="24"/>
    </row>
    <row r="378" spans="1:10" ht="20.100000000000001" customHeight="1" x14ac:dyDescent="0.15">
      <c r="A378" s="38">
        <f t="shared" si="43"/>
        <v>202200000</v>
      </c>
      <c r="B378" s="44" t="str">
        <f t="shared" si="38"/>
        <v/>
      </c>
      <c r="C378" s="44" t="str">
        <f t="shared" si="39"/>
        <v/>
      </c>
      <c r="D378" s="22" t="str">
        <f t="shared" si="40"/>
        <v/>
      </c>
      <c r="E378" s="22" t="str">
        <f t="shared" si="41"/>
        <v/>
      </c>
      <c r="F378" s="22" t="str">
        <f t="shared" si="42"/>
        <v/>
      </c>
      <c r="G378" s="23"/>
      <c r="H378" s="49"/>
      <c r="I378" s="39" t="str">
        <f t="shared" si="37"/>
        <v/>
      </c>
      <c r="J378" s="24"/>
    </row>
    <row r="379" spans="1:10" ht="20.100000000000001" customHeight="1" x14ac:dyDescent="0.15">
      <c r="A379" s="38">
        <f t="shared" si="43"/>
        <v>202200000</v>
      </c>
      <c r="B379" s="44" t="str">
        <f t="shared" si="38"/>
        <v/>
      </c>
      <c r="C379" s="44" t="str">
        <f t="shared" si="39"/>
        <v/>
      </c>
      <c r="D379" s="22" t="str">
        <f t="shared" si="40"/>
        <v/>
      </c>
      <c r="E379" s="22" t="str">
        <f t="shared" si="41"/>
        <v/>
      </c>
      <c r="F379" s="22" t="str">
        <f t="shared" si="42"/>
        <v/>
      </c>
      <c r="G379" s="23"/>
      <c r="H379" s="49"/>
      <c r="I379" s="39" t="str">
        <f t="shared" si="37"/>
        <v/>
      </c>
      <c r="J379" s="24"/>
    </row>
    <row r="380" spans="1:10" ht="20.100000000000001" customHeight="1" x14ac:dyDescent="0.15">
      <c r="A380" s="38">
        <f t="shared" si="43"/>
        <v>202200000</v>
      </c>
      <c r="B380" s="44" t="str">
        <f t="shared" si="38"/>
        <v/>
      </c>
      <c r="C380" s="44" t="str">
        <f t="shared" si="39"/>
        <v/>
      </c>
      <c r="D380" s="22" t="str">
        <f t="shared" si="40"/>
        <v/>
      </c>
      <c r="E380" s="22" t="str">
        <f t="shared" si="41"/>
        <v/>
      </c>
      <c r="F380" s="22" t="str">
        <f t="shared" si="42"/>
        <v/>
      </c>
      <c r="G380" s="23"/>
      <c r="H380" s="49"/>
      <c r="I380" s="39" t="str">
        <f t="shared" si="37"/>
        <v/>
      </c>
      <c r="J380" s="24"/>
    </row>
    <row r="381" spans="1:10" ht="20.100000000000001" customHeight="1" x14ac:dyDescent="0.15">
      <c r="A381" s="38">
        <f t="shared" si="43"/>
        <v>202200000</v>
      </c>
      <c r="B381" s="44" t="str">
        <f t="shared" si="38"/>
        <v/>
      </c>
      <c r="C381" s="44" t="str">
        <f t="shared" si="39"/>
        <v/>
      </c>
      <c r="D381" s="22" t="str">
        <f t="shared" si="40"/>
        <v/>
      </c>
      <c r="E381" s="22" t="str">
        <f t="shared" si="41"/>
        <v/>
      </c>
      <c r="F381" s="22" t="str">
        <f t="shared" si="42"/>
        <v/>
      </c>
      <c r="G381" s="23"/>
      <c r="H381" s="49"/>
      <c r="I381" s="39" t="str">
        <f t="shared" si="37"/>
        <v/>
      </c>
      <c r="J381" s="24"/>
    </row>
    <row r="382" spans="1:10" ht="20.100000000000001" customHeight="1" x14ac:dyDescent="0.15">
      <c r="A382" s="38">
        <f t="shared" si="43"/>
        <v>202200000</v>
      </c>
      <c r="B382" s="44" t="str">
        <f t="shared" si="38"/>
        <v/>
      </c>
      <c r="C382" s="44" t="str">
        <f t="shared" si="39"/>
        <v/>
      </c>
      <c r="D382" s="22" t="str">
        <f t="shared" si="40"/>
        <v/>
      </c>
      <c r="E382" s="22" t="str">
        <f t="shared" si="41"/>
        <v/>
      </c>
      <c r="F382" s="22" t="str">
        <f t="shared" si="42"/>
        <v/>
      </c>
      <c r="G382" s="23"/>
      <c r="H382" s="49"/>
      <c r="I382" s="39" t="str">
        <f t="shared" si="37"/>
        <v/>
      </c>
      <c r="J382" s="24"/>
    </row>
    <row r="383" spans="1:10" ht="20.100000000000001" customHeight="1" x14ac:dyDescent="0.15">
      <c r="A383" s="38">
        <f t="shared" si="43"/>
        <v>202200000</v>
      </c>
      <c r="B383" s="44" t="str">
        <f t="shared" si="38"/>
        <v/>
      </c>
      <c r="C383" s="44" t="str">
        <f t="shared" si="39"/>
        <v/>
      </c>
      <c r="D383" s="22" t="str">
        <f t="shared" si="40"/>
        <v/>
      </c>
      <c r="E383" s="22" t="str">
        <f t="shared" si="41"/>
        <v/>
      </c>
      <c r="F383" s="22" t="str">
        <f t="shared" si="42"/>
        <v/>
      </c>
      <c r="G383" s="23"/>
      <c r="H383" s="49"/>
      <c r="I383" s="39" t="str">
        <f t="shared" si="37"/>
        <v/>
      </c>
      <c r="J383" s="24"/>
    </row>
    <row r="384" spans="1:10" ht="20.100000000000001" customHeight="1" x14ac:dyDescent="0.15">
      <c r="A384" s="38">
        <f t="shared" si="43"/>
        <v>202200000</v>
      </c>
      <c r="B384" s="44" t="str">
        <f t="shared" si="38"/>
        <v/>
      </c>
      <c r="C384" s="44" t="str">
        <f t="shared" si="39"/>
        <v/>
      </c>
      <c r="D384" s="22" t="str">
        <f t="shared" si="40"/>
        <v/>
      </c>
      <c r="E384" s="22" t="str">
        <f t="shared" si="41"/>
        <v/>
      </c>
      <c r="F384" s="22" t="str">
        <f t="shared" si="42"/>
        <v/>
      </c>
      <c r="G384" s="23"/>
      <c r="H384" s="49"/>
      <c r="I384" s="39" t="str">
        <f t="shared" si="37"/>
        <v/>
      </c>
      <c r="J384" s="24"/>
    </row>
    <row r="385" spans="1:10" ht="20.100000000000001" customHeight="1" x14ac:dyDescent="0.15">
      <c r="A385" s="38">
        <f t="shared" si="43"/>
        <v>202200000</v>
      </c>
      <c r="B385" s="44" t="str">
        <f t="shared" si="38"/>
        <v/>
      </c>
      <c r="C385" s="44" t="str">
        <f t="shared" si="39"/>
        <v/>
      </c>
      <c r="D385" s="22" t="str">
        <f t="shared" si="40"/>
        <v/>
      </c>
      <c r="E385" s="22" t="str">
        <f t="shared" si="41"/>
        <v/>
      </c>
      <c r="F385" s="22" t="str">
        <f t="shared" si="42"/>
        <v/>
      </c>
      <c r="G385" s="23"/>
      <c r="H385" s="49"/>
      <c r="I385" s="39" t="str">
        <f t="shared" si="37"/>
        <v/>
      </c>
      <c r="J385" s="24"/>
    </row>
    <row r="386" spans="1:10" ht="20.100000000000001" customHeight="1" x14ac:dyDescent="0.15">
      <c r="A386" s="38">
        <f t="shared" si="43"/>
        <v>202200000</v>
      </c>
      <c r="B386" s="44" t="str">
        <f t="shared" si="38"/>
        <v/>
      </c>
      <c r="C386" s="44" t="str">
        <f t="shared" si="39"/>
        <v/>
      </c>
      <c r="D386" s="22" t="str">
        <f t="shared" si="40"/>
        <v/>
      </c>
      <c r="E386" s="22" t="str">
        <f t="shared" si="41"/>
        <v/>
      </c>
      <c r="F386" s="22" t="str">
        <f t="shared" si="42"/>
        <v/>
      </c>
      <c r="G386" s="23"/>
      <c r="H386" s="49"/>
      <c r="I386" s="39" t="str">
        <f t="shared" ref="I386:I408" si="44">IF(H386="","",VLOOKUP(H386,種目コード,2,FALSE))</f>
        <v/>
      </c>
      <c r="J386" s="24"/>
    </row>
    <row r="387" spans="1:10" ht="20.100000000000001" customHeight="1" x14ac:dyDescent="0.15">
      <c r="A387" s="38">
        <f t="shared" si="43"/>
        <v>202200000</v>
      </c>
      <c r="B387" s="44" t="str">
        <f t="shared" ref="B387:B408" si="45">IF(G387="","",VLOOKUP(G387,選手,2,FALSE))</f>
        <v/>
      </c>
      <c r="C387" s="44" t="str">
        <f t="shared" ref="C387:C408" si="46">IF(G387="","",ASC(VLOOKUP(G387,選手,3,FALSE)))</f>
        <v/>
      </c>
      <c r="D387" s="22" t="str">
        <f t="shared" ref="D387:D408" si="47">IF(G387="","",ASC(VLOOKUP(G387,選手,5,FALSE)))</f>
        <v/>
      </c>
      <c r="E387" s="22" t="str">
        <f t="shared" ref="E387:E408" si="48">IF(G387="","",VLOOKUP(G387,選手,6,FALSE))</f>
        <v/>
      </c>
      <c r="F387" s="22" t="str">
        <f t="shared" ref="F387:F408" si="49">IF(G387="","",ASC(VLOOKUP(G387,選手,7,FALSE)))</f>
        <v/>
      </c>
      <c r="G387" s="23"/>
      <c r="H387" s="49"/>
      <c r="I387" s="39" t="str">
        <f t="shared" si="44"/>
        <v/>
      </c>
      <c r="J387" s="24"/>
    </row>
    <row r="388" spans="1:10" ht="20.100000000000001" customHeight="1" x14ac:dyDescent="0.15">
      <c r="A388" s="38">
        <f t="shared" ref="A388:A408" si="50">202200000+G388</f>
        <v>202200000</v>
      </c>
      <c r="B388" s="44" t="str">
        <f t="shared" si="45"/>
        <v/>
      </c>
      <c r="C388" s="44" t="str">
        <f t="shared" si="46"/>
        <v/>
      </c>
      <c r="D388" s="22" t="str">
        <f t="shared" si="47"/>
        <v/>
      </c>
      <c r="E388" s="22" t="str">
        <f t="shared" si="48"/>
        <v/>
      </c>
      <c r="F388" s="22" t="str">
        <f t="shared" si="49"/>
        <v/>
      </c>
      <c r="G388" s="23"/>
      <c r="H388" s="49"/>
      <c r="I388" s="39" t="str">
        <f t="shared" si="44"/>
        <v/>
      </c>
      <c r="J388" s="24"/>
    </row>
    <row r="389" spans="1:10" ht="20.100000000000001" customHeight="1" x14ac:dyDescent="0.15">
      <c r="A389" s="38">
        <f t="shared" si="50"/>
        <v>202200000</v>
      </c>
      <c r="B389" s="44" t="str">
        <f t="shared" si="45"/>
        <v/>
      </c>
      <c r="C389" s="44" t="str">
        <f t="shared" si="46"/>
        <v/>
      </c>
      <c r="D389" s="22" t="str">
        <f t="shared" si="47"/>
        <v/>
      </c>
      <c r="E389" s="22" t="str">
        <f t="shared" si="48"/>
        <v/>
      </c>
      <c r="F389" s="22" t="str">
        <f t="shared" si="49"/>
        <v/>
      </c>
      <c r="G389" s="23"/>
      <c r="H389" s="49"/>
      <c r="I389" s="39" t="str">
        <f t="shared" si="44"/>
        <v/>
      </c>
      <c r="J389" s="24"/>
    </row>
    <row r="390" spans="1:10" ht="20.100000000000001" customHeight="1" x14ac:dyDescent="0.15">
      <c r="A390" s="38">
        <f t="shared" si="50"/>
        <v>202200000</v>
      </c>
      <c r="B390" s="44" t="str">
        <f t="shared" si="45"/>
        <v/>
      </c>
      <c r="C390" s="44" t="str">
        <f t="shared" si="46"/>
        <v/>
      </c>
      <c r="D390" s="22" t="str">
        <f t="shared" si="47"/>
        <v/>
      </c>
      <c r="E390" s="22" t="str">
        <f t="shared" si="48"/>
        <v/>
      </c>
      <c r="F390" s="22" t="str">
        <f t="shared" si="49"/>
        <v/>
      </c>
      <c r="G390" s="23"/>
      <c r="H390" s="49"/>
      <c r="I390" s="39" t="str">
        <f t="shared" si="44"/>
        <v/>
      </c>
      <c r="J390" s="24"/>
    </row>
    <row r="391" spans="1:10" ht="20.100000000000001" customHeight="1" x14ac:dyDescent="0.15">
      <c r="A391" s="38">
        <f t="shared" si="50"/>
        <v>202200000</v>
      </c>
      <c r="B391" s="44" t="str">
        <f t="shared" si="45"/>
        <v/>
      </c>
      <c r="C391" s="44" t="str">
        <f t="shared" si="46"/>
        <v/>
      </c>
      <c r="D391" s="22" t="str">
        <f t="shared" si="47"/>
        <v/>
      </c>
      <c r="E391" s="22" t="str">
        <f t="shared" si="48"/>
        <v/>
      </c>
      <c r="F391" s="22" t="str">
        <f t="shared" si="49"/>
        <v/>
      </c>
      <c r="G391" s="23"/>
      <c r="H391" s="49"/>
      <c r="I391" s="39" t="str">
        <f t="shared" si="44"/>
        <v/>
      </c>
      <c r="J391" s="24"/>
    </row>
    <row r="392" spans="1:10" ht="20.100000000000001" customHeight="1" x14ac:dyDescent="0.15">
      <c r="A392" s="38">
        <f t="shared" si="50"/>
        <v>202200000</v>
      </c>
      <c r="B392" s="44" t="str">
        <f t="shared" si="45"/>
        <v/>
      </c>
      <c r="C392" s="44" t="str">
        <f t="shared" si="46"/>
        <v/>
      </c>
      <c r="D392" s="22" t="str">
        <f t="shared" si="47"/>
        <v/>
      </c>
      <c r="E392" s="22" t="str">
        <f t="shared" si="48"/>
        <v/>
      </c>
      <c r="F392" s="22" t="str">
        <f t="shared" si="49"/>
        <v/>
      </c>
      <c r="G392" s="23"/>
      <c r="H392" s="49"/>
      <c r="I392" s="39" t="str">
        <f t="shared" si="44"/>
        <v/>
      </c>
      <c r="J392" s="24"/>
    </row>
    <row r="393" spans="1:10" ht="20.100000000000001" customHeight="1" x14ac:dyDescent="0.15">
      <c r="A393" s="38">
        <f t="shared" si="50"/>
        <v>202200000</v>
      </c>
      <c r="B393" s="44" t="str">
        <f t="shared" si="45"/>
        <v/>
      </c>
      <c r="C393" s="44" t="str">
        <f t="shared" si="46"/>
        <v/>
      </c>
      <c r="D393" s="22" t="str">
        <f t="shared" si="47"/>
        <v/>
      </c>
      <c r="E393" s="22" t="str">
        <f t="shared" si="48"/>
        <v/>
      </c>
      <c r="F393" s="22" t="str">
        <f t="shared" si="49"/>
        <v/>
      </c>
      <c r="G393" s="23"/>
      <c r="H393" s="49"/>
      <c r="I393" s="39" t="str">
        <f t="shared" si="44"/>
        <v/>
      </c>
      <c r="J393" s="24"/>
    </row>
    <row r="394" spans="1:10" ht="20.100000000000001" customHeight="1" x14ac:dyDescent="0.15">
      <c r="A394" s="38">
        <f t="shared" si="50"/>
        <v>202200000</v>
      </c>
      <c r="B394" s="44" t="str">
        <f t="shared" si="45"/>
        <v/>
      </c>
      <c r="C394" s="44" t="str">
        <f t="shared" si="46"/>
        <v/>
      </c>
      <c r="D394" s="22" t="str">
        <f t="shared" si="47"/>
        <v/>
      </c>
      <c r="E394" s="22" t="str">
        <f t="shared" si="48"/>
        <v/>
      </c>
      <c r="F394" s="22" t="str">
        <f t="shared" si="49"/>
        <v/>
      </c>
      <c r="G394" s="23"/>
      <c r="H394" s="49"/>
      <c r="I394" s="39" t="str">
        <f t="shared" si="44"/>
        <v/>
      </c>
      <c r="J394" s="24"/>
    </row>
    <row r="395" spans="1:10" ht="20.100000000000001" customHeight="1" x14ac:dyDescent="0.15">
      <c r="A395" s="38">
        <f t="shared" si="50"/>
        <v>202200000</v>
      </c>
      <c r="B395" s="44" t="str">
        <f t="shared" si="45"/>
        <v/>
      </c>
      <c r="C395" s="44" t="str">
        <f t="shared" si="46"/>
        <v/>
      </c>
      <c r="D395" s="22" t="str">
        <f t="shared" si="47"/>
        <v/>
      </c>
      <c r="E395" s="22" t="str">
        <f t="shared" si="48"/>
        <v/>
      </c>
      <c r="F395" s="22" t="str">
        <f t="shared" si="49"/>
        <v/>
      </c>
      <c r="G395" s="23"/>
      <c r="H395" s="49"/>
      <c r="I395" s="39" t="str">
        <f t="shared" si="44"/>
        <v/>
      </c>
      <c r="J395" s="24"/>
    </row>
    <row r="396" spans="1:10" ht="20.100000000000001" customHeight="1" x14ac:dyDescent="0.15">
      <c r="A396" s="38">
        <f t="shared" si="50"/>
        <v>202200000</v>
      </c>
      <c r="B396" s="44" t="str">
        <f t="shared" si="45"/>
        <v/>
      </c>
      <c r="C396" s="44" t="str">
        <f t="shared" si="46"/>
        <v/>
      </c>
      <c r="D396" s="22" t="str">
        <f t="shared" si="47"/>
        <v/>
      </c>
      <c r="E396" s="22" t="str">
        <f t="shared" si="48"/>
        <v/>
      </c>
      <c r="F396" s="22" t="str">
        <f t="shared" si="49"/>
        <v/>
      </c>
      <c r="G396" s="23"/>
      <c r="H396" s="49"/>
      <c r="I396" s="39" t="str">
        <f t="shared" si="44"/>
        <v/>
      </c>
      <c r="J396" s="24"/>
    </row>
    <row r="397" spans="1:10" ht="20.100000000000001" customHeight="1" x14ac:dyDescent="0.15">
      <c r="A397" s="38">
        <f t="shared" si="50"/>
        <v>202200000</v>
      </c>
      <c r="B397" s="44" t="str">
        <f t="shared" si="45"/>
        <v/>
      </c>
      <c r="C397" s="44" t="str">
        <f t="shared" si="46"/>
        <v/>
      </c>
      <c r="D397" s="22" t="str">
        <f t="shared" si="47"/>
        <v/>
      </c>
      <c r="E397" s="22" t="str">
        <f t="shared" si="48"/>
        <v/>
      </c>
      <c r="F397" s="22" t="str">
        <f t="shared" si="49"/>
        <v/>
      </c>
      <c r="G397" s="23"/>
      <c r="H397" s="49"/>
      <c r="I397" s="39" t="str">
        <f t="shared" si="44"/>
        <v/>
      </c>
      <c r="J397" s="24"/>
    </row>
    <row r="398" spans="1:10" ht="20.100000000000001" customHeight="1" x14ac:dyDescent="0.15">
      <c r="A398" s="38">
        <f t="shared" si="50"/>
        <v>202200000</v>
      </c>
      <c r="B398" s="44" t="str">
        <f t="shared" si="45"/>
        <v/>
      </c>
      <c r="C398" s="44" t="str">
        <f t="shared" si="46"/>
        <v/>
      </c>
      <c r="D398" s="22" t="str">
        <f t="shared" si="47"/>
        <v/>
      </c>
      <c r="E398" s="22" t="str">
        <f t="shared" si="48"/>
        <v/>
      </c>
      <c r="F398" s="22" t="str">
        <f t="shared" si="49"/>
        <v/>
      </c>
      <c r="G398" s="23"/>
      <c r="H398" s="49"/>
      <c r="I398" s="39" t="str">
        <f t="shared" si="44"/>
        <v/>
      </c>
      <c r="J398" s="24"/>
    </row>
    <row r="399" spans="1:10" ht="20.100000000000001" customHeight="1" x14ac:dyDescent="0.15">
      <c r="A399" s="38">
        <f t="shared" si="50"/>
        <v>202200000</v>
      </c>
      <c r="B399" s="44" t="str">
        <f t="shared" si="45"/>
        <v/>
      </c>
      <c r="C399" s="44" t="str">
        <f t="shared" si="46"/>
        <v/>
      </c>
      <c r="D399" s="22" t="str">
        <f t="shared" si="47"/>
        <v/>
      </c>
      <c r="E399" s="22" t="str">
        <f t="shared" si="48"/>
        <v/>
      </c>
      <c r="F399" s="22" t="str">
        <f t="shared" si="49"/>
        <v/>
      </c>
      <c r="G399" s="23"/>
      <c r="H399" s="49"/>
      <c r="I399" s="39" t="str">
        <f t="shared" si="44"/>
        <v/>
      </c>
      <c r="J399" s="24"/>
    </row>
    <row r="400" spans="1:10" ht="20.100000000000001" customHeight="1" x14ac:dyDescent="0.15">
      <c r="A400" s="38">
        <f t="shared" si="50"/>
        <v>202200000</v>
      </c>
      <c r="B400" s="44" t="str">
        <f t="shared" si="45"/>
        <v/>
      </c>
      <c r="C400" s="44" t="str">
        <f t="shared" si="46"/>
        <v/>
      </c>
      <c r="D400" s="22" t="str">
        <f t="shared" si="47"/>
        <v/>
      </c>
      <c r="E400" s="22" t="str">
        <f t="shared" si="48"/>
        <v/>
      </c>
      <c r="F400" s="22" t="str">
        <f t="shared" si="49"/>
        <v/>
      </c>
      <c r="G400" s="23"/>
      <c r="H400" s="49"/>
      <c r="I400" s="39" t="str">
        <f t="shared" si="44"/>
        <v/>
      </c>
      <c r="J400" s="24"/>
    </row>
    <row r="401" spans="1:10" ht="20.100000000000001" customHeight="1" x14ac:dyDescent="0.15">
      <c r="A401" s="38">
        <f t="shared" si="50"/>
        <v>202200000</v>
      </c>
      <c r="B401" s="44" t="str">
        <f t="shared" si="45"/>
        <v/>
      </c>
      <c r="C401" s="44" t="str">
        <f t="shared" si="46"/>
        <v/>
      </c>
      <c r="D401" s="22" t="str">
        <f t="shared" si="47"/>
        <v/>
      </c>
      <c r="E401" s="22" t="str">
        <f t="shared" si="48"/>
        <v/>
      </c>
      <c r="F401" s="22" t="str">
        <f t="shared" si="49"/>
        <v/>
      </c>
      <c r="G401" s="23"/>
      <c r="H401" s="49"/>
      <c r="I401" s="39" t="str">
        <f t="shared" si="44"/>
        <v/>
      </c>
      <c r="J401" s="24"/>
    </row>
    <row r="402" spans="1:10" ht="20.100000000000001" customHeight="1" x14ac:dyDescent="0.15">
      <c r="A402" s="38">
        <f t="shared" si="50"/>
        <v>202200000</v>
      </c>
      <c r="B402" s="44" t="str">
        <f t="shared" si="45"/>
        <v/>
      </c>
      <c r="C402" s="44" t="str">
        <f t="shared" si="46"/>
        <v/>
      </c>
      <c r="D402" s="22" t="str">
        <f t="shared" si="47"/>
        <v/>
      </c>
      <c r="E402" s="22" t="str">
        <f t="shared" si="48"/>
        <v/>
      </c>
      <c r="F402" s="22" t="str">
        <f t="shared" si="49"/>
        <v/>
      </c>
      <c r="G402" s="23"/>
      <c r="H402" s="49"/>
      <c r="I402" s="39" t="str">
        <f t="shared" si="44"/>
        <v/>
      </c>
      <c r="J402" s="24"/>
    </row>
    <row r="403" spans="1:10" ht="20.100000000000001" customHeight="1" x14ac:dyDescent="0.15">
      <c r="A403" s="38">
        <f t="shared" si="50"/>
        <v>202200000</v>
      </c>
      <c r="B403" s="44" t="str">
        <f t="shared" si="45"/>
        <v/>
      </c>
      <c r="C403" s="44" t="str">
        <f t="shared" si="46"/>
        <v/>
      </c>
      <c r="D403" s="22" t="str">
        <f t="shared" si="47"/>
        <v/>
      </c>
      <c r="E403" s="22" t="str">
        <f t="shared" si="48"/>
        <v/>
      </c>
      <c r="F403" s="22" t="str">
        <f t="shared" si="49"/>
        <v/>
      </c>
      <c r="G403" s="23"/>
      <c r="H403" s="49"/>
      <c r="I403" s="39" t="str">
        <f t="shared" si="44"/>
        <v/>
      </c>
      <c r="J403" s="24"/>
    </row>
    <row r="404" spans="1:10" ht="20.100000000000001" customHeight="1" x14ac:dyDescent="0.15">
      <c r="A404" s="38">
        <f t="shared" si="50"/>
        <v>202200000</v>
      </c>
      <c r="B404" s="44" t="str">
        <f t="shared" si="45"/>
        <v/>
      </c>
      <c r="C404" s="44" t="str">
        <f t="shared" si="46"/>
        <v/>
      </c>
      <c r="D404" s="22" t="str">
        <f t="shared" si="47"/>
        <v/>
      </c>
      <c r="E404" s="22" t="str">
        <f t="shared" si="48"/>
        <v/>
      </c>
      <c r="F404" s="22" t="str">
        <f t="shared" si="49"/>
        <v/>
      </c>
      <c r="G404" s="23"/>
      <c r="H404" s="49"/>
      <c r="I404" s="39" t="str">
        <f t="shared" si="44"/>
        <v/>
      </c>
      <c r="J404" s="24"/>
    </row>
    <row r="405" spans="1:10" ht="20.100000000000001" customHeight="1" x14ac:dyDescent="0.15">
      <c r="A405" s="38">
        <f t="shared" si="50"/>
        <v>202200000</v>
      </c>
      <c r="B405" s="44" t="str">
        <f t="shared" si="45"/>
        <v/>
      </c>
      <c r="C405" s="44" t="str">
        <f t="shared" si="46"/>
        <v/>
      </c>
      <c r="D405" s="22" t="str">
        <f t="shared" si="47"/>
        <v/>
      </c>
      <c r="E405" s="22" t="str">
        <f t="shared" si="48"/>
        <v/>
      </c>
      <c r="F405" s="22" t="str">
        <f t="shared" si="49"/>
        <v/>
      </c>
      <c r="G405" s="23"/>
      <c r="H405" s="49"/>
      <c r="I405" s="39" t="str">
        <f t="shared" si="44"/>
        <v/>
      </c>
      <c r="J405" s="24"/>
    </row>
    <row r="406" spans="1:10" ht="20.100000000000001" customHeight="1" x14ac:dyDescent="0.15">
      <c r="A406" s="38">
        <f t="shared" si="50"/>
        <v>202200000</v>
      </c>
      <c r="B406" s="44" t="str">
        <f t="shared" si="45"/>
        <v/>
      </c>
      <c r="C406" s="44" t="str">
        <f t="shared" si="46"/>
        <v/>
      </c>
      <c r="D406" s="22" t="str">
        <f t="shared" si="47"/>
        <v/>
      </c>
      <c r="E406" s="22" t="str">
        <f t="shared" si="48"/>
        <v/>
      </c>
      <c r="F406" s="22" t="str">
        <f t="shared" si="49"/>
        <v/>
      </c>
      <c r="G406" s="23"/>
      <c r="H406" s="49"/>
      <c r="I406" s="39" t="str">
        <f t="shared" si="44"/>
        <v/>
      </c>
      <c r="J406" s="24"/>
    </row>
    <row r="407" spans="1:10" ht="20.100000000000001" customHeight="1" x14ac:dyDescent="0.15">
      <c r="A407" s="38">
        <f t="shared" si="50"/>
        <v>202200000</v>
      </c>
      <c r="B407" s="44" t="str">
        <f t="shared" si="45"/>
        <v/>
      </c>
      <c r="C407" s="44" t="str">
        <f t="shared" si="46"/>
        <v/>
      </c>
      <c r="D407" s="22" t="str">
        <f t="shared" si="47"/>
        <v/>
      </c>
      <c r="E407" s="22" t="str">
        <f t="shared" si="48"/>
        <v/>
      </c>
      <c r="F407" s="22" t="str">
        <f t="shared" si="49"/>
        <v/>
      </c>
      <c r="G407" s="23"/>
      <c r="H407" s="49"/>
      <c r="I407" s="39" t="str">
        <f t="shared" si="44"/>
        <v/>
      </c>
      <c r="J407" s="24"/>
    </row>
    <row r="408" spans="1:10" ht="20.100000000000001" customHeight="1" x14ac:dyDescent="0.15">
      <c r="A408" s="38">
        <f t="shared" si="50"/>
        <v>202200000</v>
      </c>
      <c r="B408" s="44" t="str">
        <f t="shared" si="45"/>
        <v/>
      </c>
      <c r="C408" s="44" t="str">
        <f t="shared" si="46"/>
        <v/>
      </c>
      <c r="D408" s="22" t="str">
        <f t="shared" si="47"/>
        <v/>
      </c>
      <c r="E408" s="22" t="str">
        <f t="shared" si="48"/>
        <v/>
      </c>
      <c r="F408" s="22" t="str">
        <f t="shared" si="49"/>
        <v/>
      </c>
      <c r="G408" s="23"/>
      <c r="H408" s="49"/>
      <c r="I408" s="39" t="str">
        <f t="shared" si="44"/>
        <v/>
      </c>
      <c r="J408" s="24"/>
    </row>
  </sheetData>
  <sheetProtection password="CE28" sheet="1" selectLockedCells="1"/>
  <mergeCells count="6">
    <mergeCell ref="L7:N7"/>
    <mergeCell ref="L1:P1"/>
    <mergeCell ref="L2:P2"/>
    <mergeCell ref="L3:P3"/>
    <mergeCell ref="L5:P5"/>
    <mergeCell ref="L4:P4"/>
  </mergeCells>
  <phoneticPr fontId="2"/>
  <dataValidations count="2">
    <dataValidation showInputMessage="1" showErrorMessage="1" sqref="H409:H65536 H2" xr:uid="{00000000-0002-0000-0400-000000000000}"/>
    <dataValidation type="list" allowBlank="1" showInputMessage="1" showErrorMessage="1" sqref="H3:H408" xr:uid="{00000000-0002-0000-0400-000001000000}">
      <formula1>種目</formula1>
    </dataValidation>
  </dataValidation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H500"/>
  <sheetViews>
    <sheetView workbookViewId="0">
      <selection activeCell="I2" sqref="I2"/>
    </sheetView>
  </sheetViews>
  <sheetFormatPr defaultRowHeight="13.5" x14ac:dyDescent="0.15"/>
  <cols>
    <col min="1" max="1" width="10.5" style="16" bestFit="1" customWidth="1"/>
    <col min="2" max="2" width="15" style="16" bestFit="1" customWidth="1"/>
    <col min="3" max="3" width="14.625" style="16" customWidth="1"/>
    <col min="4" max="4" width="6.5" style="16" bestFit="1" customWidth="1"/>
    <col min="5" max="5" width="3.875" style="16" bestFit="1" customWidth="1"/>
    <col min="6" max="6" width="6.5" style="16" bestFit="1" customWidth="1"/>
    <col min="7" max="7" width="5.5" style="16" bestFit="1" customWidth="1"/>
    <col min="8" max="8" width="20.375" style="16" customWidth="1"/>
    <col min="9" max="16384" width="9" style="16"/>
  </cols>
  <sheetData>
    <row r="1" spans="1:8" x14ac:dyDescent="0.15">
      <c r="A1" s="16" t="s">
        <v>39</v>
      </c>
      <c r="B1" s="16" t="s">
        <v>40</v>
      </c>
      <c r="C1" s="16" t="s">
        <v>41</v>
      </c>
      <c r="D1" s="16" t="s">
        <v>42</v>
      </c>
      <c r="E1" s="16" t="s">
        <v>43</v>
      </c>
      <c r="F1" s="16" t="s">
        <v>44</v>
      </c>
      <c r="G1" s="16" t="s">
        <v>45</v>
      </c>
      <c r="H1" s="16" t="s">
        <v>46</v>
      </c>
    </row>
    <row r="2" spans="1:8" x14ac:dyDescent="0.15">
      <c r="A2" s="16" t="str">
        <f>IF('②大会申し込みデータ（個人種目）'!G3="","",'②大会申し込みデータ（個人種目）'!A3)</f>
        <v/>
      </c>
      <c r="B2" s="16" t="str">
        <f>IF('②大会申し込みデータ（個人種目）'!G3="","",'②大会申し込みデータ（個人種目）'!B3)</f>
        <v/>
      </c>
      <c r="C2" s="16" t="str">
        <f>IF('②大会申し込みデータ（個人種目）'!G3="","",'②大会申し込みデータ（個人種目）'!C3)</f>
        <v/>
      </c>
      <c r="D2" s="16" t="str">
        <f>IF('②大会申し込みデータ（個人種目）'!G3="","",'②大会申し込みデータ（個人種目）'!D3)</f>
        <v/>
      </c>
      <c r="E2" s="16" t="str">
        <f>IF('②大会申し込みデータ（個人種目）'!G3="","","07")</f>
        <v/>
      </c>
      <c r="F2" s="16" t="str">
        <f>IF('②大会申し込みデータ（個人種目）'!G3="","",'②大会申し込みデータ（個人種目）'!F3)</f>
        <v/>
      </c>
      <c r="G2" s="16" t="str">
        <f>IF('②大会申し込みデータ（個人種目）'!G3="","",'②大会申し込みデータ（個人種目）'!G3)</f>
        <v/>
      </c>
      <c r="H2" s="16" t="str">
        <f>IF('②大会申し込みデータ（個人種目）'!G3="","",'②大会申し込みデータ（個人種目）'!I3&amp;" "&amp;'②大会申し込みデータ（個人種目）'!J3)</f>
        <v/>
      </c>
    </row>
    <row r="3" spans="1:8" x14ac:dyDescent="0.15">
      <c r="A3" s="16" t="str">
        <f>IF('②大会申し込みデータ（個人種目）'!G4="","",'②大会申し込みデータ（個人種目）'!A4)</f>
        <v/>
      </c>
      <c r="B3" s="16" t="str">
        <f>IF('②大会申し込みデータ（個人種目）'!G4="","",'②大会申し込みデータ（個人種目）'!B4)</f>
        <v/>
      </c>
      <c r="C3" s="16" t="str">
        <f>IF('②大会申し込みデータ（個人種目）'!G4="","",'②大会申し込みデータ（個人種目）'!C4)</f>
        <v/>
      </c>
      <c r="D3" s="16" t="str">
        <f>IF('②大会申し込みデータ（個人種目）'!G4="","",'②大会申し込みデータ（個人種目）'!D4)</f>
        <v/>
      </c>
      <c r="E3" s="16" t="str">
        <f>IF('②大会申し込みデータ（個人種目）'!G4="","","07")</f>
        <v/>
      </c>
      <c r="F3" s="16" t="str">
        <f>IF('②大会申し込みデータ（個人種目）'!G4="","",'②大会申し込みデータ（個人種目）'!F4)</f>
        <v/>
      </c>
      <c r="G3" s="16" t="str">
        <f>IF('②大会申し込みデータ（個人種目）'!G4="","",'②大会申し込みデータ（個人種目）'!G4)</f>
        <v/>
      </c>
      <c r="H3" s="16" t="str">
        <f>IF('②大会申し込みデータ（個人種目）'!G4="","",'②大会申し込みデータ（個人種目）'!I4&amp;" "&amp;'②大会申し込みデータ（個人種目）'!J4)</f>
        <v/>
      </c>
    </row>
    <row r="4" spans="1:8" x14ac:dyDescent="0.15">
      <c r="A4" s="16" t="str">
        <f>IF('②大会申し込みデータ（個人種目）'!G5="","",'②大会申し込みデータ（個人種目）'!A5)</f>
        <v/>
      </c>
      <c r="B4" s="16" t="str">
        <f>IF('②大会申し込みデータ（個人種目）'!G5="","",'②大会申し込みデータ（個人種目）'!B5)</f>
        <v/>
      </c>
      <c r="C4" s="16" t="str">
        <f>IF('②大会申し込みデータ（個人種目）'!G5="","",'②大会申し込みデータ（個人種目）'!C5)</f>
        <v/>
      </c>
      <c r="D4" s="16" t="str">
        <f>IF('②大会申し込みデータ（個人種目）'!G5="","",'②大会申し込みデータ（個人種目）'!D5)</f>
        <v/>
      </c>
      <c r="E4" s="16" t="str">
        <f>IF('②大会申し込みデータ（個人種目）'!G5="","","07")</f>
        <v/>
      </c>
      <c r="F4" s="16" t="str">
        <f>IF('②大会申し込みデータ（個人種目）'!G5="","",'②大会申し込みデータ（個人種目）'!F5)</f>
        <v/>
      </c>
      <c r="G4" s="16" t="str">
        <f>IF('②大会申し込みデータ（個人種目）'!G5="","",'②大会申し込みデータ（個人種目）'!G5)</f>
        <v/>
      </c>
      <c r="H4" s="16" t="str">
        <f>IF('②大会申し込みデータ（個人種目）'!G5="","",'②大会申し込みデータ（個人種目）'!I5&amp;" "&amp;'②大会申し込みデータ（個人種目）'!J5)</f>
        <v/>
      </c>
    </row>
    <row r="5" spans="1:8" x14ac:dyDescent="0.15">
      <c r="A5" s="16" t="str">
        <f>IF('②大会申し込みデータ（個人種目）'!G6="","",'②大会申し込みデータ（個人種目）'!A6)</f>
        <v/>
      </c>
      <c r="B5" s="16" t="str">
        <f>IF('②大会申し込みデータ（個人種目）'!G6="","",'②大会申し込みデータ（個人種目）'!B6)</f>
        <v/>
      </c>
      <c r="C5" s="16" t="str">
        <f>IF('②大会申し込みデータ（個人種目）'!G6="","",'②大会申し込みデータ（個人種目）'!C6)</f>
        <v/>
      </c>
      <c r="D5" s="16" t="str">
        <f>IF('②大会申し込みデータ（個人種目）'!G6="","",'②大会申し込みデータ（個人種目）'!D6)</f>
        <v/>
      </c>
      <c r="E5" s="16" t="str">
        <f>IF('②大会申し込みデータ（個人種目）'!G6="","","07")</f>
        <v/>
      </c>
      <c r="F5" s="16" t="str">
        <f>IF('②大会申し込みデータ（個人種目）'!G6="","",'②大会申し込みデータ（個人種目）'!F6)</f>
        <v/>
      </c>
      <c r="G5" s="16" t="str">
        <f>IF('②大会申し込みデータ（個人種目）'!G6="","",'②大会申し込みデータ（個人種目）'!G6)</f>
        <v/>
      </c>
      <c r="H5" s="16" t="str">
        <f>IF('②大会申し込みデータ（個人種目）'!G6="","",'②大会申し込みデータ（個人種目）'!I6&amp;" "&amp;'②大会申し込みデータ（個人種目）'!J6)</f>
        <v/>
      </c>
    </row>
    <row r="6" spans="1:8" x14ac:dyDescent="0.15">
      <c r="A6" s="16" t="str">
        <f>IF('②大会申し込みデータ（個人種目）'!G7="","",'②大会申し込みデータ（個人種目）'!A7)</f>
        <v/>
      </c>
      <c r="B6" s="16" t="str">
        <f>IF('②大会申し込みデータ（個人種目）'!G7="","",'②大会申し込みデータ（個人種目）'!B7)</f>
        <v/>
      </c>
      <c r="C6" s="16" t="str">
        <f>IF('②大会申し込みデータ（個人種目）'!G7="","",'②大会申し込みデータ（個人種目）'!C7)</f>
        <v/>
      </c>
      <c r="D6" s="16" t="str">
        <f>IF('②大会申し込みデータ（個人種目）'!G7="","",'②大会申し込みデータ（個人種目）'!D7)</f>
        <v/>
      </c>
      <c r="E6" s="16" t="str">
        <f>IF('②大会申し込みデータ（個人種目）'!G7="","","07")</f>
        <v/>
      </c>
      <c r="F6" s="16" t="str">
        <f>IF('②大会申し込みデータ（個人種目）'!G7="","",'②大会申し込みデータ（個人種目）'!F7)</f>
        <v/>
      </c>
      <c r="G6" s="16" t="str">
        <f>IF('②大会申し込みデータ（個人種目）'!G7="","",'②大会申し込みデータ（個人種目）'!G7)</f>
        <v/>
      </c>
      <c r="H6" s="16" t="str">
        <f>IF('②大会申し込みデータ（個人種目）'!G7="","",'②大会申し込みデータ（個人種目）'!I7&amp;" "&amp;'②大会申し込みデータ（個人種目）'!J7)</f>
        <v/>
      </c>
    </row>
    <row r="7" spans="1:8" x14ac:dyDescent="0.15">
      <c r="A7" s="16" t="str">
        <f>IF('②大会申し込みデータ（個人種目）'!G8="","",'②大会申し込みデータ（個人種目）'!A8)</f>
        <v/>
      </c>
      <c r="B7" s="16" t="str">
        <f>IF('②大会申し込みデータ（個人種目）'!G8="","",'②大会申し込みデータ（個人種目）'!B8)</f>
        <v/>
      </c>
      <c r="C7" s="16" t="str">
        <f>IF('②大会申し込みデータ（個人種目）'!G8="","",'②大会申し込みデータ（個人種目）'!C8)</f>
        <v/>
      </c>
      <c r="D7" s="16" t="str">
        <f>IF('②大会申し込みデータ（個人種目）'!G8="","",'②大会申し込みデータ（個人種目）'!D8)</f>
        <v/>
      </c>
      <c r="E7" s="16" t="str">
        <f>IF('②大会申し込みデータ（個人種目）'!G8="","","07")</f>
        <v/>
      </c>
      <c r="F7" s="16" t="str">
        <f>IF('②大会申し込みデータ（個人種目）'!G8="","",'②大会申し込みデータ（個人種目）'!F8)</f>
        <v/>
      </c>
      <c r="G7" s="16" t="str">
        <f>IF('②大会申し込みデータ（個人種目）'!G8="","",'②大会申し込みデータ（個人種目）'!G8)</f>
        <v/>
      </c>
      <c r="H7" s="16" t="str">
        <f>IF('②大会申し込みデータ（個人種目）'!G8="","",'②大会申し込みデータ（個人種目）'!I8&amp;" "&amp;'②大会申し込みデータ（個人種目）'!J8)</f>
        <v/>
      </c>
    </row>
    <row r="8" spans="1:8" x14ac:dyDescent="0.15">
      <c r="A8" s="16" t="str">
        <f>IF('②大会申し込みデータ（個人種目）'!G9="","",'②大会申し込みデータ（個人種目）'!A9)</f>
        <v/>
      </c>
      <c r="B8" s="16" t="str">
        <f>IF('②大会申し込みデータ（個人種目）'!G9="","",'②大会申し込みデータ（個人種目）'!B9)</f>
        <v/>
      </c>
      <c r="C8" s="16" t="str">
        <f>IF('②大会申し込みデータ（個人種目）'!G9="","",'②大会申し込みデータ（個人種目）'!C9)</f>
        <v/>
      </c>
      <c r="D8" s="16" t="str">
        <f>IF('②大会申し込みデータ（個人種目）'!G9="","",'②大会申し込みデータ（個人種目）'!D9)</f>
        <v/>
      </c>
      <c r="E8" s="16" t="str">
        <f>IF('②大会申し込みデータ（個人種目）'!G9="","","07")</f>
        <v/>
      </c>
      <c r="F8" s="16" t="str">
        <f>IF('②大会申し込みデータ（個人種目）'!G9="","",'②大会申し込みデータ（個人種目）'!F9)</f>
        <v/>
      </c>
      <c r="G8" s="16" t="str">
        <f>IF('②大会申し込みデータ（個人種目）'!G9="","",'②大会申し込みデータ（個人種目）'!G9)</f>
        <v/>
      </c>
      <c r="H8" s="16" t="str">
        <f>IF('②大会申し込みデータ（個人種目）'!G9="","",'②大会申し込みデータ（個人種目）'!I9&amp;" "&amp;'②大会申し込みデータ（個人種目）'!J9)</f>
        <v/>
      </c>
    </row>
    <row r="9" spans="1:8" x14ac:dyDescent="0.15">
      <c r="A9" s="16" t="str">
        <f>IF('②大会申し込みデータ（個人種目）'!G10="","",'②大会申し込みデータ（個人種目）'!A10)</f>
        <v/>
      </c>
      <c r="B9" s="16" t="str">
        <f>IF('②大会申し込みデータ（個人種目）'!G10="","",'②大会申し込みデータ（個人種目）'!B10)</f>
        <v/>
      </c>
      <c r="C9" s="16" t="str">
        <f>IF('②大会申し込みデータ（個人種目）'!G10="","",'②大会申し込みデータ（個人種目）'!C10)</f>
        <v/>
      </c>
      <c r="D9" s="16" t="str">
        <f>IF('②大会申し込みデータ（個人種目）'!G10="","",'②大会申し込みデータ（個人種目）'!D10)</f>
        <v/>
      </c>
      <c r="E9" s="16" t="str">
        <f>IF('②大会申し込みデータ（個人種目）'!G10="","","07")</f>
        <v/>
      </c>
      <c r="F9" s="16" t="str">
        <f>IF('②大会申し込みデータ（個人種目）'!G10="","",'②大会申し込みデータ（個人種目）'!F10)</f>
        <v/>
      </c>
      <c r="G9" s="16" t="str">
        <f>IF('②大会申し込みデータ（個人種目）'!G10="","",'②大会申し込みデータ（個人種目）'!G10)</f>
        <v/>
      </c>
      <c r="H9" s="16" t="str">
        <f>IF('②大会申し込みデータ（個人種目）'!G10="","",'②大会申し込みデータ（個人種目）'!I10&amp;" "&amp;'②大会申し込みデータ（個人種目）'!J10)</f>
        <v/>
      </c>
    </row>
    <row r="10" spans="1:8" x14ac:dyDescent="0.15">
      <c r="A10" s="16" t="str">
        <f>IF('②大会申し込みデータ（個人種目）'!G11="","",'②大会申し込みデータ（個人種目）'!A11)</f>
        <v/>
      </c>
      <c r="B10" s="16" t="str">
        <f>IF('②大会申し込みデータ（個人種目）'!G11="","",'②大会申し込みデータ（個人種目）'!B11)</f>
        <v/>
      </c>
      <c r="C10" s="16" t="str">
        <f>IF('②大会申し込みデータ（個人種目）'!G11="","",'②大会申し込みデータ（個人種目）'!C11)</f>
        <v/>
      </c>
      <c r="D10" s="16" t="str">
        <f>IF('②大会申し込みデータ（個人種目）'!G11="","",'②大会申し込みデータ（個人種目）'!D11)</f>
        <v/>
      </c>
      <c r="E10" s="16" t="str">
        <f>IF('②大会申し込みデータ（個人種目）'!G11="","","07")</f>
        <v/>
      </c>
      <c r="F10" s="16" t="str">
        <f>IF('②大会申し込みデータ（個人種目）'!G11="","",'②大会申し込みデータ（個人種目）'!F11)</f>
        <v/>
      </c>
      <c r="G10" s="16" t="str">
        <f>IF('②大会申し込みデータ（個人種目）'!G11="","",'②大会申し込みデータ（個人種目）'!G11)</f>
        <v/>
      </c>
      <c r="H10" s="16" t="str">
        <f>IF('②大会申し込みデータ（個人種目）'!G11="","",'②大会申し込みデータ（個人種目）'!I11&amp;" "&amp;'②大会申し込みデータ（個人種目）'!J11)</f>
        <v/>
      </c>
    </row>
    <row r="11" spans="1:8" x14ac:dyDescent="0.15">
      <c r="A11" s="16" t="str">
        <f>IF('②大会申し込みデータ（個人種目）'!G12="","",'②大会申し込みデータ（個人種目）'!A12)</f>
        <v/>
      </c>
      <c r="B11" s="16" t="str">
        <f>IF('②大会申し込みデータ（個人種目）'!G12="","",'②大会申し込みデータ（個人種目）'!B12)</f>
        <v/>
      </c>
      <c r="C11" s="16" t="str">
        <f>IF('②大会申し込みデータ（個人種目）'!G12="","",'②大会申し込みデータ（個人種目）'!C12)</f>
        <v/>
      </c>
      <c r="D11" s="16" t="str">
        <f>IF('②大会申し込みデータ（個人種目）'!G12="","",'②大会申し込みデータ（個人種目）'!D12)</f>
        <v/>
      </c>
      <c r="E11" s="16" t="str">
        <f>IF('②大会申し込みデータ（個人種目）'!G12="","","07")</f>
        <v/>
      </c>
      <c r="F11" s="16" t="str">
        <f>IF('②大会申し込みデータ（個人種目）'!G12="","",'②大会申し込みデータ（個人種目）'!F12)</f>
        <v/>
      </c>
      <c r="G11" s="16" t="str">
        <f>IF('②大会申し込みデータ（個人種目）'!G12="","",'②大会申し込みデータ（個人種目）'!G12)</f>
        <v/>
      </c>
      <c r="H11" s="16" t="str">
        <f>IF('②大会申し込みデータ（個人種目）'!G12="","",'②大会申し込みデータ（個人種目）'!I12&amp;" "&amp;'②大会申し込みデータ（個人種目）'!J12)</f>
        <v/>
      </c>
    </row>
    <row r="12" spans="1:8" x14ac:dyDescent="0.15">
      <c r="A12" s="16" t="str">
        <f>IF('②大会申し込みデータ（個人種目）'!G13="","",'②大会申し込みデータ（個人種目）'!A13)</f>
        <v/>
      </c>
      <c r="B12" s="16" t="str">
        <f>IF('②大会申し込みデータ（個人種目）'!G13="","",'②大会申し込みデータ（個人種目）'!B13)</f>
        <v/>
      </c>
      <c r="C12" s="16" t="str">
        <f>IF('②大会申し込みデータ（個人種目）'!G13="","",'②大会申し込みデータ（個人種目）'!C13)</f>
        <v/>
      </c>
      <c r="D12" s="16" t="str">
        <f>IF('②大会申し込みデータ（個人種目）'!G13="","",'②大会申し込みデータ（個人種目）'!D13)</f>
        <v/>
      </c>
      <c r="E12" s="16" t="str">
        <f>IF('②大会申し込みデータ（個人種目）'!G13="","","07")</f>
        <v/>
      </c>
      <c r="F12" s="16" t="str">
        <f>IF('②大会申し込みデータ（個人種目）'!G13="","",'②大会申し込みデータ（個人種目）'!F13)</f>
        <v/>
      </c>
      <c r="G12" s="16" t="str">
        <f>IF('②大会申し込みデータ（個人種目）'!G13="","",'②大会申し込みデータ（個人種目）'!G13)</f>
        <v/>
      </c>
      <c r="H12" s="16" t="str">
        <f>IF('②大会申し込みデータ（個人種目）'!G13="","",'②大会申し込みデータ（個人種目）'!I13&amp;" "&amp;'②大会申し込みデータ（個人種目）'!J13)</f>
        <v/>
      </c>
    </row>
    <row r="13" spans="1:8" x14ac:dyDescent="0.15">
      <c r="A13" s="16" t="str">
        <f>IF('②大会申し込みデータ（個人種目）'!G14="","",'②大会申し込みデータ（個人種目）'!A14)</f>
        <v/>
      </c>
      <c r="B13" s="16" t="str">
        <f>IF('②大会申し込みデータ（個人種目）'!G14="","",'②大会申し込みデータ（個人種目）'!B14)</f>
        <v/>
      </c>
      <c r="C13" s="16" t="str">
        <f>IF('②大会申し込みデータ（個人種目）'!G14="","",'②大会申し込みデータ（個人種目）'!C14)</f>
        <v/>
      </c>
      <c r="D13" s="16" t="str">
        <f>IF('②大会申し込みデータ（個人種目）'!G14="","",'②大会申し込みデータ（個人種目）'!D14)</f>
        <v/>
      </c>
      <c r="E13" s="16" t="str">
        <f>IF('②大会申し込みデータ（個人種目）'!G14="","","07")</f>
        <v/>
      </c>
      <c r="F13" s="16" t="str">
        <f>IF('②大会申し込みデータ（個人種目）'!G14="","",'②大会申し込みデータ（個人種目）'!F14)</f>
        <v/>
      </c>
      <c r="G13" s="16" t="str">
        <f>IF('②大会申し込みデータ（個人種目）'!G14="","",'②大会申し込みデータ（個人種目）'!G14)</f>
        <v/>
      </c>
      <c r="H13" s="16" t="str">
        <f>IF('②大会申し込みデータ（個人種目）'!G14="","",'②大会申し込みデータ（個人種目）'!I14&amp;" "&amp;'②大会申し込みデータ（個人種目）'!J14)</f>
        <v/>
      </c>
    </row>
    <row r="14" spans="1:8" x14ac:dyDescent="0.15">
      <c r="A14" s="16" t="str">
        <f>IF('②大会申し込みデータ（個人種目）'!G15="","",'②大会申し込みデータ（個人種目）'!A15)</f>
        <v/>
      </c>
      <c r="B14" s="16" t="str">
        <f>IF('②大会申し込みデータ（個人種目）'!G15="","",'②大会申し込みデータ（個人種目）'!B15)</f>
        <v/>
      </c>
      <c r="C14" s="16" t="str">
        <f>IF('②大会申し込みデータ（個人種目）'!G15="","",'②大会申し込みデータ（個人種目）'!C15)</f>
        <v/>
      </c>
      <c r="D14" s="16" t="str">
        <f>IF('②大会申し込みデータ（個人種目）'!G15="","",'②大会申し込みデータ（個人種目）'!D15)</f>
        <v/>
      </c>
      <c r="E14" s="16" t="str">
        <f>IF('②大会申し込みデータ（個人種目）'!G15="","","07")</f>
        <v/>
      </c>
      <c r="F14" s="16" t="str">
        <f>IF('②大会申し込みデータ（個人種目）'!G15="","",'②大会申し込みデータ（個人種目）'!F15)</f>
        <v/>
      </c>
      <c r="G14" s="16" t="str">
        <f>IF('②大会申し込みデータ（個人種目）'!G15="","",'②大会申し込みデータ（個人種目）'!G15)</f>
        <v/>
      </c>
      <c r="H14" s="16" t="str">
        <f>IF('②大会申し込みデータ（個人種目）'!G15="","",'②大会申し込みデータ（個人種目）'!I15&amp;" "&amp;'②大会申し込みデータ（個人種目）'!J15)</f>
        <v/>
      </c>
    </row>
    <row r="15" spans="1:8" x14ac:dyDescent="0.15">
      <c r="A15" s="16" t="str">
        <f>IF('②大会申し込みデータ（個人種目）'!G16="","",'②大会申し込みデータ（個人種目）'!A16)</f>
        <v/>
      </c>
      <c r="B15" s="16" t="str">
        <f>IF('②大会申し込みデータ（個人種目）'!G16="","",'②大会申し込みデータ（個人種目）'!B16)</f>
        <v/>
      </c>
      <c r="C15" s="16" t="str">
        <f>IF('②大会申し込みデータ（個人種目）'!G16="","",'②大会申し込みデータ（個人種目）'!C16)</f>
        <v/>
      </c>
      <c r="D15" s="16" t="str">
        <f>IF('②大会申し込みデータ（個人種目）'!G16="","",'②大会申し込みデータ（個人種目）'!D16)</f>
        <v/>
      </c>
      <c r="E15" s="16" t="str">
        <f>IF('②大会申し込みデータ（個人種目）'!G16="","","07")</f>
        <v/>
      </c>
      <c r="F15" s="16" t="str">
        <f>IF('②大会申し込みデータ（個人種目）'!G16="","",'②大会申し込みデータ（個人種目）'!F16)</f>
        <v/>
      </c>
      <c r="G15" s="16" t="str">
        <f>IF('②大会申し込みデータ（個人種目）'!G16="","",'②大会申し込みデータ（個人種目）'!G16)</f>
        <v/>
      </c>
      <c r="H15" s="16" t="str">
        <f>IF('②大会申し込みデータ（個人種目）'!G16="","",'②大会申し込みデータ（個人種目）'!I16&amp;" "&amp;'②大会申し込みデータ（個人種目）'!J16)</f>
        <v/>
      </c>
    </row>
    <row r="16" spans="1:8" x14ac:dyDescent="0.15">
      <c r="A16" s="16" t="str">
        <f>IF('②大会申し込みデータ（個人種目）'!G17="","",'②大会申し込みデータ（個人種目）'!A17)</f>
        <v/>
      </c>
      <c r="B16" s="16" t="str">
        <f>IF('②大会申し込みデータ（個人種目）'!G17="","",'②大会申し込みデータ（個人種目）'!B17)</f>
        <v/>
      </c>
      <c r="C16" s="16" t="str">
        <f>IF('②大会申し込みデータ（個人種目）'!G17="","",'②大会申し込みデータ（個人種目）'!C17)</f>
        <v/>
      </c>
      <c r="D16" s="16" t="str">
        <f>IF('②大会申し込みデータ（個人種目）'!G17="","",'②大会申し込みデータ（個人種目）'!D17)</f>
        <v/>
      </c>
      <c r="E16" s="16" t="str">
        <f>IF('②大会申し込みデータ（個人種目）'!G17="","","07")</f>
        <v/>
      </c>
      <c r="F16" s="16" t="str">
        <f>IF('②大会申し込みデータ（個人種目）'!G17="","",'②大会申し込みデータ（個人種目）'!F17)</f>
        <v/>
      </c>
      <c r="G16" s="16" t="str">
        <f>IF('②大会申し込みデータ（個人種目）'!G17="","",'②大会申し込みデータ（個人種目）'!G17)</f>
        <v/>
      </c>
      <c r="H16" s="16" t="str">
        <f>IF('②大会申し込みデータ（個人種目）'!G17="","",'②大会申し込みデータ（個人種目）'!I17&amp;" "&amp;'②大会申し込みデータ（個人種目）'!J17)</f>
        <v/>
      </c>
    </row>
    <row r="17" spans="1:8" x14ac:dyDescent="0.15">
      <c r="A17" s="16" t="str">
        <f>IF('②大会申し込みデータ（個人種目）'!G18="","",'②大会申し込みデータ（個人種目）'!A18)</f>
        <v/>
      </c>
      <c r="B17" s="16" t="str">
        <f>IF('②大会申し込みデータ（個人種目）'!G18="","",'②大会申し込みデータ（個人種目）'!B18)</f>
        <v/>
      </c>
      <c r="C17" s="16" t="str">
        <f>IF('②大会申し込みデータ（個人種目）'!G18="","",'②大会申し込みデータ（個人種目）'!C18)</f>
        <v/>
      </c>
      <c r="D17" s="16" t="str">
        <f>IF('②大会申し込みデータ（個人種目）'!G18="","",'②大会申し込みデータ（個人種目）'!D18)</f>
        <v/>
      </c>
      <c r="E17" s="16" t="str">
        <f>IF('②大会申し込みデータ（個人種目）'!G18="","","07")</f>
        <v/>
      </c>
      <c r="F17" s="16" t="str">
        <f>IF('②大会申し込みデータ（個人種目）'!G18="","",'②大会申し込みデータ（個人種目）'!F18)</f>
        <v/>
      </c>
      <c r="G17" s="16" t="str">
        <f>IF('②大会申し込みデータ（個人種目）'!G18="","",'②大会申し込みデータ（個人種目）'!G18)</f>
        <v/>
      </c>
      <c r="H17" s="16" t="str">
        <f>IF('②大会申し込みデータ（個人種目）'!G18="","",'②大会申し込みデータ（個人種目）'!I18&amp;" "&amp;'②大会申し込みデータ（個人種目）'!J18)</f>
        <v/>
      </c>
    </row>
    <row r="18" spans="1:8" x14ac:dyDescent="0.15">
      <c r="A18" s="16" t="str">
        <f>IF('②大会申し込みデータ（個人種目）'!G19="","",'②大会申し込みデータ（個人種目）'!A19)</f>
        <v/>
      </c>
      <c r="B18" s="16" t="str">
        <f>IF('②大会申し込みデータ（個人種目）'!G19="","",'②大会申し込みデータ（個人種目）'!B19)</f>
        <v/>
      </c>
      <c r="C18" s="16" t="str">
        <f>IF('②大会申し込みデータ（個人種目）'!G19="","",'②大会申し込みデータ（個人種目）'!C19)</f>
        <v/>
      </c>
      <c r="D18" s="16" t="str">
        <f>IF('②大会申し込みデータ（個人種目）'!G19="","",'②大会申し込みデータ（個人種目）'!D19)</f>
        <v/>
      </c>
      <c r="E18" s="16" t="str">
        <f>IF('②大会申し込みデータ（個人種目）'!G19="","","07")</f>
        <v/>
      </c>
      <c r="F18" s="16" t="str">
        <f>IF('②大会申し込みデータ（個人種目）'!G19="","",'②大会申し込みデータ（個人種目）'!F19)</f>
        <v/>
      </c>
      <c r="G18" s="16" t="str">
        <f>IF('②大会申し込みデータ（個人種目）'!G19="","",'②大会申し込みデータ（個人種目）'!G19)</f>
        <v/>
      </c>
      <c r="H18" s="16" t="str">
        <f>IF('②大会申し込みデータ（個人種目）'!G19="","",'②大会申し込みデータ（個人種目）'!I19&amp;" "&amp;'②大会申し込みデータ（個人種目）'!J19)</f>
        <v/>
      </c>
    </row>
    <row r="19" spans="1:8" x14ac:dyDescent="0.15">
      <c r="A19" s="16" t="str">
        <f>IF('②大会申し込みデータ（個人種目）'!G20="","",'②大会申し込みデータ（個人種目）'!A20)</f>
        <v/>
      </c>
      <c r="B19" s="16" t="str">
        <f>IF('②大会申し込みデータ（個人種目）'!G20="","",'②大会申し込みデータ（個人種目）'!B20)</f>
        <v/>
      </c>
      <c r="C19" s="16" t="str">
        <f>IF('②大会申し込みデータ（個人種目）'!G20="","",'②大会申し込みデータ（個人種目）'!C20)</f>
        <v/>
      </c>
      <c r="D19" s="16" t="str">
        <f>IF('②大会申し込みデータ（個人種目）'!G20="","",'②大会申し込みデータ（個人種目）'!D20)</f>
        <v/>
      </c>
      <c r="E19" s="16" t="str">
        <f>IF('②大会申し込みデータ（個人種目）'!G20="","","07")</f>
        <v/>
      </c>
      <c r="F19" s="16" t="str">
        <f>IF('②大会申し込みデータ（個人種目）'!G20="","",'②大会申し込みデータ（個人種目）'!F20)</f>
        <v/>
      </c>
      <c r="G19" s="16" t="str">
        <f>IF('②大会申し込みデータ（個人種目）'!G20="","",'②大会申し込みデータ（個人種目）'!G20)</f>
        <v/>
      </c>
      <c r="H19" s="16" t="str">
        <f>IF('②大会申し込みデータ（個人種目）'!G20="","",'②大会申し込みデータ（個人種目）'!I20&amp;" "&amp;'②大会申し込みデータ（個人種目）'!J20)</f>
        <v/>
      </c>
    </row>
    <row r="20" spans="1:8" x14ac:dyDescent="0.15">
      <c r="A20" s="16" t="str">
        <f>IF('②大会申し込みデータ（個人種目）'!G21="","",'②大会申し込みデータ（個人種目）'!A21)</f>
        <v/>
      </c>
      <c r="B20" s="16" t="str">
        <f>IF('②大会申し込みデータ（個人種目）'!G21="","",'②大会申し込みデータ（個人種目）'!B21)</f>
        <v/>
      </c>
      <c r="C20" s="16" t="str">
        <f>IF('②大会申し込みデータ（個人種目）'!G21="","",'②大会申し込みデータ（個人種目）'!C21)</f>
        <v/>
      </c>
      <c r="D20" s="16" t="str">
        <f>IF('②大会申し込みデータ（個人種目）'!G21="","",'②大会申し込みデータ（個人種目）'!D21)</f>
        <v/>
      </c>
      <c r="E20" s="16" t="str">
        <f>IF('②大会申し込みデータ（個人種目）'!G21="","","07")</f>
        <v/>
      </c>
      <c r="F20" s="16" t="str">
        <f>IF('②大会申し込みデータ（個人種目）'!G21="","",'②大会申し込みデータ（個人種目）'!F21)</f>
        <v/>
      </c>
      <c r="G20" s="16" t="str">
        <f>IF('②大会申し込みデータ（個人種目）'!G21="","",'②大会申し込みデータ（個人種目）'!G21)</f>
        <v/>
      </c>
      <c r="H20" s="16" t="str">
        <f>IF('②大会申し込みデータ（個人種目）'!G21="","",'②大会申し込みデータ（個人種目）'!I21&amp;" "&amp;'②大会申し込みデータ（個人種目）'!J21)</f>
        <v/>
      </c>
    </row>
    <row r="21" spans="1:8" x14ac:dyDescent="0.15">
      <c r="A21" s="16" t="str">
        <f>IF('②大会申し込みデータ（個人種目）'!G22="","",'②大会申し込みデータ（個人種目）'!A22)</f>
        <v/>
      </c>
      <c r="B21" s="16" t="str">
        <f>IF('②大会申し込みデータ（個人種目）'!G22="","",'②大会申し込みデータ（個人種目）'!B22)</f>
        <v/>
      </c>
      <c r="C21" s="16" t="str">
        <f>IF('②大会申し込みデータ（個人種目）'!G22="","",'②大会申し込みデータ（個人種目）'!C22)</f>
        <v/>
      </c>
      <c r="D21" s="16" t="str">
        <f>IF('②大会申し込みデータ（個人種目）'!G22="","",'②大会申し込みデータ（個人種目）'!D22)</f>
        <v/>
      </c>
      <c r="E21" s="16" t="str">
        <f>IF('②大会申し込みデータ（個人種目）'!G22="","","07")</f>
        <v/>
      </c>
      <c r="F21" s="16" t="str">
        <f>IF('②大会申し込みデータ（個人種目）'!G22="","",'②大会申し込みデータ（個人種目）'!F22)</f>
        <v/>
      </c>
      <c r="G21" s="16" t="str">
        <f>IF('②大会申し込みデータ（個人種目）'!G22="","",'②大会申し込みデータ（個人種目）'!G22)</f>
        <v/>
      </c>
      <c r="H21" s="16" t="str">
        <f>IF('②大会申し込みデータ（個人種目）'!G22="","",'②大会申し込みデータ（個人種目）'!I22&amp;" "&amp;'②大会申し込みデータ（個人種目）'!J22)</f>
        <v/>
      </c>
    </row>
    <row r="22" spans="1:8" x14ac:dyDescent="0.15">
      <c r="A22" s="16" t="str">
        <f>IF('②大会申し込みデータ（個人種目）'!G23="","",'②大会申し込みデータ（個人種目）'!A23)</f>
        <v/>
      </c>
      <c r="B22" s="16" t="str">
        <f>IF('②大会申し込みデータ（個人種目）'!G23="","",'②大会申し込みデータ（個人種目）'!B23)</f>
        <v/>
      </c>
      <c r="C22" s="16" t="str">
        <f>IF('②大会申し込みデータ（個人種目）'!G23="","",'②大会申し込みデータ（個人種目）'!C23)</f>
        <v/>
      </c>
      <c r="D22" s="16" t="str">
        <f>IF('②大会申し込みデータ（個人種目）'!G23="","",'②大会申し込みデータ（個人種目）'!D23)</f>
        <v/>
      </c>
      <c r="E22" s="16" t="str">
        <f>IF('②大会申し込みデータ（個人種目）'!G23="","","07")</f>
        <v/>
      </c>
      <c r="F22" s="16" t="str">
        <f>IF('②大会申し込みデータ（個人種目）'!G23="","",'②大会申し込みデータ（個人種目）'!F23)</f>
        <v/>
      </c>
      <c r="G22" s="16" t="str">
        <f>IF('②大会申し込みデータ（個人種目）'!G23="","",'②大会申し込みデータ（個人種目）'!G23)</f>
        <v/>
      </c>
      <c r="H22" s="16" t="str">
        <f>IF('②大会申し込みデータ（個人種目）'!G23="","",'②大会申し込みデータ（個人種目）'!I23&amp;" "&amp;'②大会申し込みデータ（個人種目）'!J23)</f>
        <v/>
      </c>
    </row>
    <row r="23" spans="1:8" x14ac:dyDescent="0.15">
      <c r="A23" s="16" t="str">
        <f>IF('②大会申し込みデータ（個人種目）'!G24="","",'②大会申し込みデータ（個人種目）'!A24)</f>
        <v/>
      </c>
      <c r="B23" s="16" t="str">
        <f>IF('②大会申し込みデータ（個人種目）'!G24="","",'②大会申し込みデータ（個人種目）'!B24)</f>
        <v/>
      </c>
      <c r="C23" s="16" t="str">
        <f>IF('②大会申し込みデータ（個人種目）'!G24="","",'②大会申し込みデータ（個人種目）'!C24)</f>
        <v/>
      </c>
      <c r="D23" s="16" t="str">
        <f>IF('②大会申し込みデータ（個人種目）'!G24="","",'②大会申し込みデータ（個人種目）'!D24)</f>
        <v/>
      </c>
      <c r="E23" s="16" t="str">
        <f>IF('②大会申し込みデータ（個人種目）'!G24="","","07")</f>
        <v/>
      </c>
      <c r="F23" s="16" t="str">
        <f>IF('②大会申し込みデータ（個人種目）'!G24="","",'②大会申し込みデータ（個人種目）'!F24)</f>
        <v/>
      </c>
      <c r="G23" s="16" t="str">
        <f>IF('②大会申し込みデータ（個人種目）'!G24="","",'②大会申し込みデータ（個人種目）'!G24)</f>
        <v/>
      </c>
      <c r="H23" s="16" t="str">
        <f>IF('②大会申し込みデータ（個人種目）'!G24="","",'②大会申し込みデータ（個人種目）'!I24&amp;" "&amp;'②大会申し込みデータ（個人種目）'!J24)</f>
        <v/>
      </c>
    </row>
    <row r="24" spans="1:8" x14ac:dyDescent="0.15">
      <c r="A24" s="16" t="str">
        <f>IF('②大会申し込みデータ（個人種目）'!G25="","",'②大会申し込みデータ（個人種目）'!A25)</f>
        <v/>
      </c>
      <c r="B24" s="16" t="str">
        <f>IF('②大会申し込みデータ（個人種目）'!G25="","",'②大会申し込みデータ（個人種目）'!B25)</f>
        <v/>
      </c>
      <c r="C24" s="16" t="str">
        <f>IF('②大会申し込みデータ（個人種目）'!G25="","",'②大会申し込みデータ（個人種目）'!C25)</f>
        <v/>
      </c>
      <c r="D24" s="16" t="str">
        <f>IF('②大会申し込みデータ（個人種目）'!G25="","",'②大会申し込みデータ（個人種目）'!D25)</f>
        <v/>
      </c>
      <c r="E24" s="16" t="str">
        <f>IF('②大会申し込みデータ（個人種目）'!G25="","","07")</f>
        <v/>
      </c>
      <c r="F24" s="16" t="str">
        <f>IF('②大会申し込みデータ（個人種目）'!G25="","",'②大会申し込みデータ（個人種目）'!F25)</f>
        <v/>
      </c>
      <c r="G24" s="16" t="str">
        <f>IF('②大会申し込みデータ（個人種目）'!G25="","",'②大会申し込みデータ（個人種目）'!G25)</f>
        <v/>
      </c>
      <c r="H24" s="16" t="str">
        <f>IF('②大会申し込みデータ（個人種目）'!G25="","",'②大会申し込みデータ（個人種目）'!I25&amp;" "&amp;'②大会申し込みデータ（個人種目）'!J25)</f>
        <v/>
      </c>
    </row>
    <row r="25" spans="1:8" x14ac:dyDescent="0.15">
      <c r="A25" s="16" t="str">
        <f>IF('②大会申し込みデータ（個人種目）'!G26="","",'②大会申し込みデータ（個人種目）'!A26)</f>
        <v/>
      </c>
      <c r="B25" s="16" t="str">
        <f>IF('②大会申し込みデータ（個人種目）'!G26="","",'②大会申し込みデータ（個人種目）'!B26)</f>
        <v/>
      </c>
      <c r="C25" s="16" t="str">
        <f>IF('②大会申し込みデータ（個人種目）'!G26="","",'②大会申し込みデータ（個人種目）'!C26)</f>
        <v/>
      </c>
      <c r="D25" s="16" t="str">
        <f>IF('②大会申し込みデータ（個人種目）'!G26="","",'②大会申し込みデータ（個人種目）'!D26)</f>
        <v/>
      </c>
      <c r="E25" s="16" t="str">
        <f>IF('②大会申し込みデータ（個人種目）'!G26="","","07")</f>
        <v/>
      </c>
      <c r="F25" s="16" t="str">
        <f>IF('②大会申し込みデータ（個人種目）'!G26="","",'②大会申し込みデータ（個人種目）'!F26)</f>
        <v/>
      </c>
      <c r="G25" s="16" t="str">
        <f>IF('②大会申し込みデータ（個人種目）'!G26="","",'②大会申し込みデータ（個人種目）'!G26)</f>
        <v/>
      </c>
      <c r="H25" s="16" t="str">
        <f>IF('②大会申し込みデータ（個人種目）'!G26="","",'②大会申し込みデータ（個人種目）'!I26&amp;" "&amp;'②大会申し込みデータ（個人種目）'!J26)</f>
        <v/>
      </c>
    </row>
    <row r="26" spans="1:8" x14ac:dyDescent="0.15">
      <c r="A26" s="16" t="str">
        <f>IF('②大会申し込みデータ（個人種目）'!G27="","",'②大会申し込みデータ（個人種目）'!A27)</f>
        <v/>
      </c>
      <c r="B26" s="16" t="str">
        <f>IF('②大会申し込みデータ（個人種目）'!G27="","",'②大会申し込みデータ（個人種目）'!B27)</f>
        <v/>
      </c>
      <c r="C26" s="16" t="str">
        <f>IF('②大会申し込みデータ（個人種目）'!G27="","",'②大会申し込みデータ（個人種目）'!C27)</f>
        <v/>
      </c>
      <c r="D26" s="16" t="str">
        <f>IF('②大会申し込みデータ（個人種目）'!G27="","",'②大会申し込みデータ（個人種目）'!D27)</f>
        <v/>
      </c>
      <c r="E26" s="16" t="str">
        <f>IF('②大会申し込みデータ（個人種目）'!G27="","","07")</f>
        <v/>
      </c>
      <c r="F26" s="16" t="str">
        <f>IF('②大会申し込みデータ（個人種目）'!G27="","",'②大会申し込みデータ（個人種目）'!F27)</f>
        <v/>
      </c>
      <c r="G26" s="16" t="str">
        <f>IF('②大会申し込みデータ（個人種目）'!G27="","",'②大会申し込みデータ（個人種目）'!G27)</f>
        <v/>
      </c>
      <c r="H26" s="16" t="str">
        <f>IF('②大会申し込みデータ（個人種目）'!G27="","",'②大会申し込みデータ（個人種目）'!I27&amp;" "&amp;'②大会申し込みデータ（個人種目）'!J27)</f>
        <v/>
      </c>
    </row>
    <row r="27" spans="1:8" x14ac:dyDescent="0.15">
      <c r="A27" s="16" t="str">
        <f>IF('②大会申し込みデータ（個人種目）'!G28="","",'②大会申し込みデータ（個人種目）'!A28)</f>
        <v/>
      </c>
      <c r="B27" s="16" t="str">
        <f>IF('②大会申し込みデータ（個人種目）'!G28="","",'②大会申し込みデータ（個人種目）'!B28)</f>
        <v/>
      </c>
      <c r="C27" s="16" t="str">
        <f>IF('②大会申し込みデータ（個人種目）'!G28="","",'②大会申し込みデータ（個人種目）'!C28)</f>
        <v/>
      </c>
      <c r="D27" s="16" t="str">
        <f>IF('②大会申し込みデータ（個人種目）'!G28="","",'②大会申し込みデータ（個人種目）'!D28)</f>
        <v/>
      </c>
      <c r="E27" s="16" t="str">
        <f>IF('②大会申し込みデータ（個人種目）'!G28="","","07")</f>
        <v/>
      </c>
      <c r="F27" s="16" t="str">
        <f>IF('②大会申し込みデータ（個人種目）'!G28="","",'②大会申し込みデータ（個人種目）'!F28)</f>
        <v/>
      </c>
      <c r="G27" s="16" t="str">
        <f>IF('②大会申し込みデータ（個人種目）'!G28="","",'②大会申し込みデータ（個人種目）'!G28)</f>
        <v/>
      </c>
      <c r="H27" s="16" t="str">
        <f>IF('②大会申し込みデータ（個人種目）'!G28="","",'②大会申し込みデータ（個人種目）'!I28&amp;" "&amp;'②大会申し込みデータ（個人種目）'!J28)</f>
        <v/>
      </c>
    </row>
    <row r="28" spans="1:8" x14ac:dyDescent="0.15">
      <c r="A28" s="16" t="str">
        <f>IF('②大会申し込みデータ（個人種目）'!G29="","",'②大会申し込みデータ（個人種目）'!A29)</f>
        <v/>
      </c>
      <c r="B28" s="16" t="str">
        <f>IF('②大会申し込みデータ（個人種目）'!G29="","",'②大会申し込みデータ（個人種目）'!B29)</f>
        <v/>
      </c>
      <c r="C28" s="16" t="str">
        <f>IF('②大会申し込みデータ（個人種目）'!G29="","",'②大会申し込みデータ（個人種目）'!C29)</f>
        <v/>
      </c>
      <c r="D28" s="16" t="str">
        <f>IF('②大会申し込みデータ（個人種目）'!G29="","",'②大会申し込みデータ（個人種目）'!D29)</f>
        <v/>
      </c>
      <c r="E28" s="16" t="str">
        <f>IF('②大会申し込みデータ（個人種目）'!G29="","","07")</f>
        <v/>
      </c>
      <c r="F28" s="16" t="str">
        <f>IF('②大会申し込みデータ（個人種目）'!G29="","",'②大会申し込みデータ（個人種目）'!F29)</f>
        <v/>
      </c>
      <c r="G28" s="16" t="str">
        <f>IF('②大会申し込みデータ（個人種目）'!G29="","",'②大会申し込みデータ（個人種目）'!G29)</f>
        <v/>
      </c>
      <c r="H28" s="16" t="str">
        <f>IF('②大会申し込みデータ（個人種目）'!G29="","",'②大会申し込みデータ（個人種目）'!I29&amp;" "&amp;'②大会申し込みデータ（個人種目）'!J29)</f>
        <v/>
      </c>
    </row>
    <row r="29" spans="1:8" x14ac:dyDescent="0.15">
      <c r="A29" s="16" t="str">
        <f>IF('②大会申し込みデータ（個人種目）'!G30="","",'②大会申し込みデータ（個人種目）'!A30)</f>
        <v/>
      </c>
      <c r="B29" s="16" t="str">
        <f>IF('②大会申し込みデータ（個人種目）'!G30="","",'②大会申し込みデータ（個人種目）'!B30)</f>
        <v/>
      </c>
      <c r="C29" s="16" t="str">
        <f>IF('②大会申し込みデータ（個人種目）'!G30="","",'②大会申し込みデータ（個人種目）'!C30)</f>
        <v/>
      </c>
      <c r="D29" s="16" t="str">
        <f>IF('②大会申し込みデータ（個人種目）'!G30="","",'②大会申し込みデータ（個人種目）'!D30)</f>
        <v/>
      </c>
      <c r="E29" s="16" t="str">
        <f>IF('②大会申し込みデータ（個人種目）'!G30="","","07")</f>
        <v/>
      </c>
      <c r="F29" s="16" t="str">
        <f>IF('②大会申し込みデータ（個人種目）'!G30="","",'②大会申し込みデータ（個人種目）'!F30)</f>
        <v/>
      </c>
      <c r="G29" s="16" t="str">
        <f>IF('②大会申し込みデータ（個人種目）'!G30="","",'②大会申し込みデータ（個人種目）'!G30)</f>
        <v/>
      </c>
      <c r="H29" s="16" t="str">
        <f>IF('②大会申し込みデータ（個人種目）'!G30="","",'②大会申し込みデータ（個人種目）'!I30&amp;" "&amp;'②大会申し込みデータ（個人種目）'!J30)</f>
        <v/>
      </c>
    </row>
    <row r="30" spans="1:8" x14ac:dyDescent="0.15">
      <c r="A30" s="16" t="str">
        <f>IF('②大会申し込みデータ（個人種目）'!G31="","",'②大会申し込みデータ（個人種目）'!A31)</f>
        <v/>
      </c>
      <c r="B30" s="16" t="str">
        <f>IF('②大会申し込みデータ（個人種目）'!G31="","",'②大会申し込みデータ（個人種目）'!B31)</f>
        <v/>
      </c>
      <c r="C30" s="16" t="str">
        <f>IF('②大会申し込みデータ（個人種目）'!G31="","",'②大会申し込みデータ（個人種目）'!C31)</f>
        <v/>
      </c>
      <c r="D30" s="16" t="str">
        <f>IF('②大会申し込みデータ（個人種目）'!G31="","",'②大会申し込みデータ（個人種目）'!D31)</f>
        <v/>
      </c>
      <c r="E30" s="16" t="str">
        <f>IF('②大会申し込みデータ（個人種目）'!G31="","","07")</f>
        <v/>
      </c>
      <c r="F30" s="16" t="str">
        <f>IF('②大会申し込みデータ（個人種目）'!G31="","",'②大会申し込みデータ（個人種目）'!F31)</f>
        <v/>
      </c>
      <c r="G30" s="16" t="str">
        <f>IF('②大会申し込みデータ（個人種目）'!G31="","",'②大会申し込みデータ（個人種目）'!G31)</f>
        <v/>
      </c>
      <c r="H30" s="16" t="str">
        <f>IF('②大会申し込みデータ（個人種目）'!G31="","",'②大会申し込みデータ（個人種目）'!I31&amp;" "&amp;'②大会申し込みデータ（個人種目）'!J31)</f>
        <v/>
      </c>
    </row>
    <row r="31" spans="1:8" x14ac:dyDescent="0.15">
      <c r="A31" s="16" t="str">
        <f>IF('②大会申し込みデータ（個人種目）'!G32="","",'②大会申し込みデータ（個人種目）'!A32)</f>
        <v/>
      </c>
      <c r="B31" s="16" t="str">
        <f>IF('②大会申し込みデータ（個人種目）'!G32="","",'②大会申し込みデータ（個人種目）'!B32)</f>
        <v/>
      </c>
      <c r="C31" s="16" t="str">
        <f>IF('②大会申し込みデータ（個人種目）'!G32="","",'②大会申し込みデータ（個人種目）'!C32)</f>
        <v/>
      </c>
      <c r="D31" s="16" t="str">
        <f>IF('②大会申し込みデータ（個人種目）'!G32="","",'②大会申し込みデータ（個人種目）'!D32)</f>
        <v/>
      </c>
      <c r="E31" s="16" t="str">
        <f>IF('②大会申し込みデータ（個人種目）'!G32="","","07")</f>
        <v/>
      </c>
      <c r="F31" s="16" t="str">
        <f>IF('②大会申し込みデータ（個人種目）'!G32="","",'②大会申し込みデータ（個人種目）'!F32)</f>
        <v/>
      </c>
      <c r="G31" s="16" t="str">
        <f>IF('②大会申し込みデータ（個人種目）'!G32="","",'②大会申し込みデータ（個人種目）'!G32)</f>
        <v/>
      </c>
      <c r="H31" s="16" t="str">
        <f>IF('②大会申し込みデータ（個人種目）'!G32="","",'②大会申し込みデータ（個人種目）'!I32&amp;" "&amp;'②大会申し込みデータ（個人種目）'!J32)</f>
        <v/>
      </c>
    </row>
    <row r="32" spans="1:8" x14ac:dyDescent="0.15">
      <c r="A32" s="16" t="str">
        <f>IF('②大会申し込みデータ（個人種目）'!G33="","",'②大会申し込みデータ（個人種目）'!A33)</f>
        <v/>
      </c>
      <c r="B32" s="16" t="str">
        <f>IF('②大会申し込みデータ（個人種目）'!G33="","",'②大会申し込みデータ（個人種目）'!B33)</f>
        <v/>
      </c>
      <c r="C32" s="16" t="str">
        <f>IF('②大会申し込みデータ（個人種目）'!G33="","",'②大会申し込みデータ（個人種目）'!C33)</f>
        <v/>
      </c>
      <c r="D32" s="16" t="str">
        <f>IF('②大会申し込みデータ（個人種目）'!G33="","",'②大会申し込みデータ（個人種目）'!D33)</f>
        <v/>
      </c>
      <c r="E32" s="16" t="str">
        <f>IF('②大会申し込みデータ（個人種目）'!G33="","","07")</f>
        <v/>
      </c>
      <c r="F32" s="16" t="str">
        <f>IF('②大会申し込みデータ（個人種目）'!G33="","",'②大会申し込みデータ（個人種目）'!F33)</f>
        <v/>
      </c>
      <c r="G32" s="16" t="str">
        <f>IF('②大会申し込みデータ（個人種目）'!G33="","",'②大会申し込みデータ（個人種目）'!G33)</f>
        <v/>
      </c>
      <c r="H32" s="16" t="str">
        <f>IF('②大会申し込みデータ（個人種目）'!G33="","",'②大会申し込みデータ（個人種目）'!I33&amp;" "&amp;'②大会申し込みデータ（個人種目）'!J33)</f>
        <v/>
      </c>
    </row>
    <row r="33" spans="1:8" x14ac:dyDescent="0.15">
      <c r="A33" s="16" t="str">
        <f>IF('②大会申し込みデータ（個人種目）'!G34="","",'②大会申し込みデータ（個人種目）'!A34)</f>
        <v/>
      </c>
      <c r="B33" s="16" t="str">
        <f>IF('②大会申し込みデータ（個人種目）'!G34="","",'②大会申し込みデータ（個人種目）'!B34)</f>
        <v/>
      </c>
      <c r="C33" s="16" t="str">
        <f>IF('②大会申し込みデータ（個人種目）'!G34="","",'②大会申し込みデータ（個人種目）'!C34)</f>
        <v/>
      </c>
      <c r="D33" s="16" t="str">
        <f>IF('②大会申し込みデータ（個人種目）'!G34="","",'②大会申し込みデータ（個人種目）'!D34)</f>
        <v/>
      </c>
      <c r="E33" s="16" t="str">
        <f>IF('②大会申し込みデータ（個人種目）'!G34="","","07")</f>
        <v/>
      </c>
      <c r="F33" s="16" t="str">
        <f>IF('②大会申し込みデータ（個人種目）'!G34="","",'②大会申し込みデータ（個人種目）'!F34)</f>
        <v/>
      </c>
      <c r="G33" s="16" t="str">
        <f>IF('②大会申し込みデータ（個人種目）'!G34="","",'②大会申し込みデータ（個人種目）'!G34)</f>
        <v/>
      </c>
      <c r="H33" s="16" t="str">
        <f>IF('②大会申し込みデータ（個人種目）'!G34="","",'②大会申し込みデータ（個人種目）'!I34&amp;" "&amp;'②大会申し込みデータ（個人種目）'!J34)</f>
        <v/>
      </c>
    </row>
    <row r="34" spans="1:8" x14ac:dyDescent="0.15">
      <c r="A34" s="16" t="str">
        <f>IF('②大会申し込みデータ（個人種目）'!G35="","",'②大会申し込みデータ（個人種目）'!A35)</f>
        <v/>
      </c>
      <c r="B34" s="16" t="str">
        <f>IF('②大会申し込みデータ（個人種目）'!G35="","",'②大会申し込みデータ（個人種目）'!B35)</f>
        <v/>
      </c>
      <c r="C34" s="16" t="str">
        <f>IF('②大会申し込みデータ（個人種目）'!G35="","",'②大会申し込みデータ（個人種目）'!C35)</f>
        <v/>
      </c>
      <c r="D34" s="16" t="str">
        <f>IF('②大会申し込みデータ（個人種目）'!G35="","",'②大会申し込みデータ（個人種目）'!D35)</f>
        <v/>
      </c>
      <c r="E34" s="16" t="str">
        <f>IF('②大会申し込みデータ（個人種目）'!G35="","","07")</f>
        <v/>
      </c>
      <c r="F34" s="16" t="str">
        <f>IF('②大会申し込みデータ（個人種目）'!G35="","",'②大会申し込みデータ（個人種目）'!F35)</f>
        <v/>
      </c>
      <c r="G34" s="16" t="str">
        <f>IF('②大会申し込みデータ（個人種目）'!G35="","",'②大会申し込みデータ（個人種目）'!G35)</f>
        <v/>
      </c>
      <c r="H34" s="16" t="str">
        <f>IF('②大会申し込みデータ（個人種目）'!G35="","",'②大会申し込みデータ（個人種目）'!I35&amp;" "&amp;'②大会申し込みデータ（個人種目）'!J35)</f>
        <v/>
      </c>
    </row>
    <row r="35" spans="1:8" x14ac:dyDescent="0.15">
      <c r="A35" s="16" t="str">
        <f>IF('②大会申し込みデータ（個人種目）'!G36="","",'②大会申し込みデータ（個人種目）'!A36)</f>
        <v/>
      </c>
      <c r="B35" s="16" t="str">
        <f>IF('②大会申し込みデータ（個人種目）'!G36="","",'②大会申し込みデータ（個人種目）'!B36)</f>
        <v/>
      </c>
      <c r="C35" s="16" t="str">
        <f>IF('②大会申し込みデータ（個人種目）'!G36="","",'②大会申し込みデータ（個人種目）'!C36)</f>
        <v/>
      </c>
      <c r="D35" s="16" t="str">
        <f>IF('②大会申し込みデータ（個人種目）'!G36="","",'②大会申し込みデータ（個人種目）'!D36)</f>
        <v/>
      </c>
      <c r="E35" s="16" t="str">
        <f>IF('②大会申し込みデータ（個人種目）'!G36="","","07")</f>
        <v/>
      </c>
      <c r="F35" s="16" t="str">
        <f>IF('②大会申し込みデータ（個人種目）'!G36="","",'②大会申し込みデータ（個人種目）'!F36)</f>
        <v/>
      </c>
      <c r="G35" s="16" t="str">
        <f>IF('②大会申し込みデータ（個人種目）'!G36="","",'②大会申し込みデータ（個人種目）'!G36)</f>
        <v/>
      </c>
      <c r="H35" s="16" t="str">
        <f>IF('②大会申し込みデータ（個人種目）'!G36="","",'②大会申し込みデータ（個人種目）'!I36&amp;" "&amp;'②大会申し込みデータ（個人種目）'!J36)</f>
        <v/>
      </c>
    </row>
    <row r="36" spans="1:8" x14ac:dyDescent="0.15">
      <c r="A36" s="16" t="str">
        <f>IF('②大会申し込みデータ（個人種目）'!G37="","",'②大会申し込みデータ（個人種目）'!A37)</f>
        <v/>
      </c>
      <c r="B36" s="16" t="str">
        <f>IF('②大会申し込みデータ（個人種目）'!G37="","",'②大会申し込みデータ（個人種目）'!B37)</f>
        <v/>
      </c>
      <c r="C36" s="16" t="str">
        <f>IF('②大会申し込みデータ（個人種目）'!G37="","",'②大会申し込みデータ（個人種目）'!C37)</f>
        <v/>
      </c>
      <c r="D36" s="16" t="str">
        <f>IF('②大会申し込みデータ（個人種目）'!G37="","",'②大会申し込みデータ（個人種目）'!D37)</f>
        <v/>
      </c>
      <c r="E36" s="16" t="str">
        <f>IF('②大会申し込みデータ（個人種目）'!G37="","","07")</f>
        <v/>
      </c>
      <c r="F36" s="16" t="str">
        <f>IF('②大会申し込みデータ（個人種目）'!G37="","",'②大会申し込みデータ（個人種目）'!F37)</f>
        <v/>
      </c>
      <c r="G36" s="16" t="str">
        <f>IF('②大会申し込みデータ（個人種目）'!G37="","",'②大会申し込みデータ（個人種目）'!G37)</f>
        <v/>
      </c>
      <c r="H36" s="16" t="str">
        <f>IF('②大会申し込みデータ（個人種目）'!G37="","",'②大会申し込みデータ（個人種目）'!I37&amp;" "&amp;'②大会申し込みデータ（個人種目）'!J37)</f>
        <v/>
      </c>
    </row>
    <row r="37" spans="1:8" x14ac:dyDescent="0.15">
      <c r="A37" s="16" t="str">
        <f>IF('②大会申し込みデータ（個人種目）'!G38="","",'②大会申し込みデータ（個人種目）'!A38)</f>
        <v/>
      </c>
      <c r="B37" s="16" t="str">
        <f>IF('②大会申し込みデータ（個人種目）'!G38="","",'②大会申し込みデータ（個人種目）'!B38)</f>
        <v/>
      </c>
      <c r="C37" s="16" t="str">
        <f>IF('②大会申し込みデータ（個人種目）'!G38="","",'②大会申し込みデータ（個人種目）'!C38)</f>
        <v/>
      </c>
      <c r="D37" s="16" t="str">
        <f>IF('②大会申し込みデータ（個人種目）'!G38="","",'②大会申し込みデータ（個人種目）'!D38)</f>
        <v/>
      </c>
      <c r="E37" s="16" t="str">
        <f>IF('②大会申し込みデータ（個人種目）'!G38="","","07")</f>
        <v/>
      </c>
      <c r="F37" s="16" t="str">
        <f>IF('②大会申し込みデータ（個人種目）'!G38="","",'②大会申し込みデータ（個人種目）'!F38)</f>
        <v/>
      </c>
      <c r="G37" s="16" t="str">
        <f>IF('②大会申し込みデータ（個人種目）'!G38="","",'②大会申し込みデータ（個人種目）'!G38)</f>
        <v/>
      </c>
      <c r="H37" s="16" t="str">
        <f>IF('②大会申し込みデータ（個人種目）'!G38="","",'②大会申し込みデータ（個人種目）'!I38&amp;" "&amp;'②大会申し込みデータ（個人種目）'!J38)</f>
        <v/>
      </c>
    </row>
    <row r="38" spans="1:8" x14ac:dyDescent="0.15">
      <c r="A38" s="16" t="str">
        <f>IF('②大会申し込みデータ（個人種目）'!G39="","",'②大会申し込みデータ（個人種目）'!A39)</f>
        <v/>
      </c>
      <c r="B38" s="16" t="str">
        <f>IF('②大会申し込みデータ（個人種目）'!G39="","",'②大会申し込みデータ（個人種目）'!B39)</f>
        <v/>
      </c>
      <c r="C38" s="16" t="str">
        <f>IF('②大会申し込みデータ（個人種目）'!G39="","",'②大会申し込みデータ（個人種目）'!C39)</f>
        <v/>
      </c>
      <c r="D38" s="16" t="str">
        <f>IF('②大会申し込みデータ（個人種目）'!G39="","",'②大会申し込みデータ（個人種目）'!D39)</f>
        <v/>
      </c>
      <c r="E38" s="16" t="str">
        <f>IF('②大会申し込みデータ（個人種目）'!G39="","","07")</f>
        <v/>
      </c>
      <c r="F38" s="16" t="str">
        <f>IF('②大会申し込みデータ（個人種目）'!G39="","",'②大会申し込みデータ（個人種目）'!F39)</f>
        <v/>
      </c>
      <c r="G38" s="16" t="str">
        <f>IF('②大会申し込みデータ（個人種目）'!G39="","",'②大会申し込みデータ（個人種目）'!G39)</f>
        <v/>
      </c>
      <c r="H38" s="16" t="str">
        <f>IF('②大会申し込みデータ（個人種目）'!G39="","",'②大会申し込みデータ（個人種目）'!I39&amp;" "&amp;'②大会申し込みデータ（個人種目）'!J39)</f>
        <v/>
      </c>
    </row>
    <row r="39" spans="1:8" x14ac:dyDescent="0.15">
      <c r="A39" s="16" t="str">
        <f>IF('②大会申し込みデータ（個人種目）'!G40="","",'②大会申し込みデータ（個人種目）'!A40)</f>
        <v/>
      </c>
      <c r="B39" s="16" t="str">
        <f>IF('②大会申し込みデータ（個人種目）'!G40="","",'②大会申し込みデータ（個人種目）'!B40)</f>
        <v/>
      </c>
      <c r="C39" s="16" t="str">
        <f>IF('②大会申し込みデータ（個人種目）'!G40="","",'②大会申し込みデータ（個人種目）'!C40)</f>
        <v/>
      </c>
      <c r="D39" s="16" t="str">
        <f>IF('②大会申し込みデータ（個人種目）'!G40="","",'②大会申し込みデータ（個人種目）'!D40)</f>
        <v/>
      </c>
      <c r="E39" s="16" t="str">
        <f>IF('②大会申し込みデータ（個人種目）'!G40="","","07")</f>
        <v/>
      </c>
      <c r="F39" s="16" t="str">
        <f>IF('②大会申し込みデータ（個人種目）'!G40="","",'②大会申し込みデータ（個人種目）'!F40)</f>
        <v/>
      </c>
      <c r="G39" s="16" t="str">
        <f>IF('②大会申し込みデータ（個人種目）'!G40="","",'②大会申し込みデータ（個人種目）'!G40)</f>
        <v/>
      </c>
      <c r="H39" s="16" t="str">
        <f>IF('②大会申し込みデータ（個人種目）'!G40="","",'②大会申し込みデータ（個人種目）'!I40&amp;" "&amp;'②大会申し込みデータ（個人種目）'!J40)</f>
        <v/>
      </c>
    </row>
    <row r="40" spans="1:8" x14ac:dyDescent="0.15">
      <c r="A40" s="16" t="str">
        <f>IF('②大会申し込みデータ（個人種目）'!G41="","",'②大会申し込みデータ（個人種目）'!A41)</f>
        <v/>
      </c>
      <c r="B40" s="16" t="str">
        <f>IF('②大会申し込みデータ（個人種目）'!G41="","",'②大会申し込みデータ（個人種目）'!B41)</f>
        <v/>
      </c>
      <c r="C40" s="16" t="str">
        <f>IF('②大会申し込みデータ（個人種目）'!G41="","",'②大会申し込みデータ（個人種目）'!C41)</f>
        <v/>
      </c>
      <c r="D40" s="16" t="str">
        <f>IF('②大会申し込みデータ（個人種目）'!G41="","",'②大会申し込みデータ（個人種目）'!D41)</f>
        <v/>
      </c>
      <c r="E40" s="16" t="str">
        <f>IF('②大会申し込みデータ（個人種目）'!G41="","","07")</f>
        <v/>
      </c>
      <c r="F40" s="16" t="str">
        <f>IF('②大会申し込みデータ（個人種目）'!G41="","",'②大会申し込みデータ（個人種目）'!F41)</f>
        <v/>
      </c>
      <c r="G40" s="16" t="str">
        <f>IF('②大会申し込みデータ（個人種目）'!G41="","",'②大会申し込みデータ（個人種目）'!G41)</f>
        <v/>
      </c>
      <c r="H40" s="16" t="str">
        <f>IF('②大会申し込みデータ（個人種目）'!G41="","",'②大会申し込みデータ（個人種目）'!I41&amp;" "&amp;'②大会申し込みデータ（個人種目）'!J41)</f>
        <v/>
      </c>
    </row>
    <row r="41" spans="1:8" x14ac:dyDescent="0.15">
      <c r="A41" s="16" t="str">
        <f>IF('②大会申し込みデータ（個人種目）'!G42="","",'②大会申し込みデータ（個人種目）'!A42)</f>
        <v/>
      </c>
      <c r="B41" s="16" t="str">
        <f>IF('②大会申し込みデータ（個人種目）'!G42="","",'②大会申し込みデータ（個人種目）'!B42)</f>
        <v/>
      </c>
      <c r="C41" s="16" t="str">
        <f>IF('②大会申し込みデータ（個人種目）'!G42="","",'②大会申し込みデータ（個人種目）'!C42)</f>
        <v/>
      </c>
      <c r="D41" s="16" t="str">
        <f>IF('②大会申し込みデータ（個人種目）'!G42="","",'②大会申し込みデータ（個人種目）'!D42)</f>
        <v/>
      </c>
      <c r="E41" s="16" t="str">
        <f>IF('②大会申し込みデータ（個人種目）'!G42="","","07")</f>
        <v/>
      </c>
      <c r="F41" s="16" t="str">
        <f>IF('②大会申し込みデータ（個人種目）'!G42="","",'②大会申し込みデータ（個人種目）'!F42)</f>
        <v/>
      </c>
      <c r="G41" s="16" t="str">
        <f>IF('②大会申し込みデータ（個人種目）'!G42="","",'②大会申し込みデータ（個人種目）'!G42)</f>
        <v/>
      </c>
      <c r="H41" s="16" t="str">
        <f>IF('②大会申し込みデータ（個人種目）'!G42="","",'②大会申し込みデータ（個人種目）'!I42&amp;" "&amp;'②大会申し込みデータ（個人種目）'!J42)</f>
        <v/>
      </c>
    </row>
    <row r="42" spans="1:8" x14ac:dyDescent="0.15">
      <c r="A42" s="16" t="str">
        <f>IF('②大会申し込みデータ（個人種目）'!G43="","",'②大会申し込みデータ（個人種目）'!A43)</f>
        <v/>
      </c>
      <c r="B42" s="16" t="str">
        <f>IF('②大会申し込みデータ（個人種目）'!G43="","",'②大会申し込みデータ（個人種目）'!B43)</f>
        <v/>
      </c>
      <c r="C42" s="16" t="str">
        <f>IF('②大会申し込みデータ（個人種目）'!G43="","",'②大会申し込みデータ（個人種目）'!C43)</f>
        <v/>
      </c>
      <c r="D42" s="16" t="str">
        <f>IF('②大会申し込みデータ（個人種目）'!G43="","",'②大会申し込みデータ（個人種目）'!D43)</f>
        <v/>
      </c>
      <c r="E42" s="16" t="str">
        <f>IF('②大会申し込みデータ（個人種目）'!G43="","","07")</f>
        <v/>
      </c>
      <c r="F42" s="16" t="str">
        <f>IF('②大会申し込みデータ（個人種目）'!G43="","",'②大会申し込みデータ（個人種目）'!F43)</f>
        <v/>
      </c>
      <c r="G42" s="16" t="str">
        <f>IF('②大会申し込みデータ（個人種目）'!G43="","",'②大会申し込みデータ（個人種目）'!G43)</f>
        <v/>
      </c>
      <c r="H42" s="16" t="str">
        <f>IF('②大会申し込みデータ（個人種目）'!G43="","",'②大会申し込みデータ（個人種目）'!I43&amp;" "&amp;'②大会申し込みデータ（個人種目）'!J43)</f>
        <v/>
      </c>
    </row>
    <row r="43" spans="1:8" x14ac:dyDescent="0.15">
      <c r="A43" s="16" t="str">
        <f>IF('②大会申し込みデータ（個人種目）'!G44="","",'②大会申し込みデータ（個人種目）'!A44)</f>
        <v/>
      </c>
      <c r="B43" s="16" t="str">
        <f>IF('②大会申し込みデータ（個人種目）'!G44="","",'②大会申し込みデータ（個人種目）'!B44)</f>
        <v/>
      </c>
      <c r="C43" s="16" t="str">
        <f>IF('②大会申し込みデータ（個人種目）'!G44="","",'②大会申し込みデータ（個人種目）'!C44)</f>
        <v/>
      </c>
      <c r="D43" s="16" t="str">
        <f>IF('②大会申し込みデータ（個人種目）'!G44="","",'②大会申し込みデータ（個人種目）'!D44)</f>
        <v/>
      </c>
      <c r="E43" s="16" t="str">
        <f>IF('②大会申し込みデータ（個人種目）'!G44="","","07")</f>
        <v/>
      </c>
      <c r="F43" s="16" t="str">
        <f>IF('②大会申し込みデータ（個人種目）'!G44="","",'②大会申し込みデータ（個人種目）'!F44)</f>
        <v/>
      </c>
      <c r="G43" s="16" t="str">
        <f>IF('②大会申し込みデータ（個人種目）'!G44="","",'②大会申し込みデータ（個人種目）'!G44)</f>
        <v/>
      </c>
      <c r="H43" s="16" t="str">
        <f>IF('②大会申し込みデータ（個人種目）'!G44="","",'②大会申し込みデータ（個人種目）'!I44&amp;" "&amp;'②大会申し込みデータ（個人種目）'!J44)</f>
        <v/>
      </c>
    </row>
    <row r="44" spans="1:8" x14ac:dyDescent="0.15">
      <c r="A44" s="16" t="str">
        <f>IF('②大会申し込みデータ（個人種目）'!G45="","",'②大会申し込みデータ（個人種目）'!A45)</f>
        <v/>
      </c>
      <c r="B44" s="16" t="str">
        <f>IF('②大会申し込みデータ（個人種目）'!G45="","",'②大会申し込みデータ（個人種目）'!B45)</f>
        <v/>
      </c>
      <c r="C44" s="16" t="str">
        <f>IF('②大会申し込みデータ（個人種目）'!G45="","",'②大会申し込みデータ（個人種目）'!C45)</f>
        <v/>
      </c>
      <c r="D44" s="16" t="str">
        <f>IF('②大会申し込みデータ（個人種目）'!G45="","",'②大会申し込みデータ（個人種目）'!D45)</f>
        <v/>
      </c>
      <c r="E44" s="16" t="str">
        <f>IF('②大会申し込みデータ（個人種目）'!G45="","","07")</f>
        <v/>
      </c>
      <c r="F44" s="16" t="str">
        <f>IF('②大会申し込みデータ（個人種目）'!G45="","",'②大会申し込みデータ（個人種目）'!F45)</f>
        <v/>
      </c>
      <c r="G44" s="16" t="str">
        <f>IF('②大会申し込みデータ（個人種目）'!G45="","",'②大会申し込みデータ（個人種目）'!G45)</f>
        <v/>
      </c>
      <c r="H44" s="16" t="str">
        <f>IF('②大会申し込みデータ（個人種目）'!G45="","",'②大会申し込みデータ（個人種目）'!I45&amp;" "&amp;'②大会申し込みデータ（個人種目）'!J45)</f>
        <v/>
      </c>
    </row>
    <row r="45" spans="1:8" x14ac:dyDescent="0.15">
      <c r="A45" s="16" t="str">
        <f>IF('②大会申し込みデータ（個人種目）'!G46="","",'②大会申し込みデータ（個人種目）'!A46)</f>
        <v/>
      </c>
      <c r="B45" s="16" t="str">
        <f>IF('②大会申し込みデータ（個人種目）'!G46="","",'②大会申し込みデータ（個人種目）'!B46)</f>
        <v/>
      </c>
      <c r="C45" s="16" t="str">
        <f>IF('②大会申し込みデータ（個人種目）'!G46="","",'②大会申し込みデータ（個人種目）'!C46)</f>
        <v/>
      </c>
      <c r="D45" s="16" t="str">
        <f>IF('②大会申し込みデータ（個人種目）'!G46="","",'②大会申し込みデータ（個人種目）'!D46)</f>
        <v/>
      </c>
      <c r="E45" s="16" t="str">
        <f>IF('②大会申し込みデータ（個人種目）'!G46="","","07")</f>
        <v/>
      </c>
      <c r="F45" s="16" t="str">
        <f>IF('②大会申し込みデータ（個人種目）'!G46="","",'②大会申し込みデータ（個人種目）'!F46)</f>
        <v/>
      </c>
      <c r="G45" s="16" t="str">
        <f>IF('②大会申し込みデータ（個人種目）'!G46="","",'②大会申し込みデータ（個人種目）'!G46)</f>
        <v/>
      </c>
      <c r="H45" s="16" t="str">
        <f>IF('②大会申し込みデータ（個人種目）'!G46="","",'②大会申し込みデータ（個人種目）'!I46&amp;" "&amp;'②大会申し込みデータ（個人種目）'!J46)</f>
        <v/>
      </c>
    </row>
    <row r="46" spans="1:8" x14ac:dyDescent="0.15">
      <c r="A46" s="16" t="str">
        <f>IF('②大会申し込みデータ（個人種目）'!G47="","",'②大会申し込みデータ（個人種目）'!A47)</f>
        <v/>
      </c>
      <c r="B46" s="16" t="str">
        <f>IF('②大会申し込みデータ（個人種目）'!G47="","",'②大会申し込みデータ（個人種目）'!B47)</f>
        <v/>
      </c>
      <c r="C46" s="16" t="str">
        <f>IF('②大会申し込みデータ（個人種目）'!G47="","",'②大会申し込みデータ（個人種目）'!C47)</f>
        <v/>
      </c>
      <c r="D46" s="16" t="str">
        <f>IF('②大会申し込みデータ（個人種目）'!G47="","",'②大会申し込みデータ（個人種目）'!D47)</f>
        <v/>
      </c>
      <c r="E46" s="16" t="str">
        <f>IF('②大会申し込みデータ（個人種目）'!G47="","","07")</f>
        <v/>
      </c>
      <c r="F46" s="16" t="str">
        <f>IF('②大会申し込みデータ（個人種目）'!G47="","",'②大会申し込みデータ（個人種目）'!F47)</f>
        <v/>
      </c>
      <c r="G46" s="16" t="str">
        <f>IF('②大会申し込みデータ（個人種目）'!G47="","",'②大会申し込みデータ（個人種目）'!G47)</f>
        <v/>
      </c>
      <c r="H46" s="16" t="str">
        <f>IF('②大会申し込みデータ（個人種目）'!G47="","",'②大会申し込みデータ（個人種目）'!I47&amp;" "&amp;'②大会申し込みデータ（個人種目）'!J47)</f>
        <v/>
      </c>
    </row>
    <row r="47" spans="1:8" x14ac:dyDescent="0.15">
      <c r="A47" s="16" t="str">
        <f>IF('②大会申し込みデータ（個人種目）'!G48="","",'②大会申し込みデータ（個人種目）'!A48)</f>
        <v/>
      </c>
      <c r="B47" s="16" t="str">
        <f>IF('②大会申し込みデータ（個人種目）'!G48="","",'②大会申し込みデータ（個人種目）'!B48)</f>
        <v/>
      </c>
      <c r="C47" s="16" t="str">
        <f>IF('②大会申し込みデータ（個人種目）'!G48="","",'②大会申し込みデータ（個人種目）'!C48)</f>
        <v/>
      </c>
      <c r="D47" s="16" t="str">
        <f>IF('②大会申し込みデータ（個人種目）'!G48="","",'②大会申し込みデータ（個人種目）'!D48)</f>
        <v/>
      </c>
      <c r="E47" s="16" t="str">
        <f>IF('②大会申し込みデータ（個人種目）'!G48="","","07")</f>
        <v/>
      </c>
      <c r="F47" s="16" t="str">
        <f>IF('②大会申し込みデータ（個人種目）'!G48="","",'②大会申し込みデータ（個人種目）'!F48)</f>
        <v/>
      </c>
      <c r="G47" s="16" t="str">
        <f>IF('②大会申し込みデータ（個人種目）'!G48="","",'②大会申し込みデータ（個人種目）'!G48)</f>
        <v/>
      </c>
      <c r="H47" s="16" t="str">
        <f>IF('②大会申し込みデータ（個人種目）'!G48="","",'②大会申し込みデータ（個人種目）'!I48&amp;" "&amp;'②大会申し込みデータ（個人種目）'!J48)</f>
        <v/>
      </c>
    </row>
    <row r="48" spans="1:8" x14ac:dyDescent="0.15">
      <c r="A48" s="16" t="str">
        <f>IF('②大会申し込みデータ（個人種目）'!G49="","",'②大会申し込みデータ（個人種目）'!A49)</f>
        <v/>
      </c>
      <c r="B48" s="16" t="str">
        <f>IF('②大会申し込みデータ（個人種目）'!G49="","",'②大会申し込みデータ（個人種目）'!B49)</f>
        <v/>
      </c>
      <c r="C48" s="16" t="str">
        <f>IF('②大会申し込みデータ（個人種目）'!G49="","",'②大会申し込みデータ（個人種目）'!C49)</f>
        <v/>
      </c>
      <c r="D48" s="16" t="str">
        <f>IF('②大会申し込みデータ（個人種目）'!G49="","",'②大会申し込みデータ（個人種目）'!D49)</f>
        <v/>
      </c>
      <c r="E48" s="16" t="str">
        <f>IF('②大会申し込みデータ（個人種目）'!G49="","","07")</f>
        <v/>
      </c>
      <c r="F48" s="16" t="str">
        <f>IF('②大会申し込みデータ（個人種目）'!G49="","",'②大会申し込みデータ（個人種目）'!F49)</f>
        <v/>
      </c>
      <c r="G48" s="16" t="str">
        <f>IF('②大会申し込みデータ（個人種目）'!G49="","",'②大会申し込みデータ（個人種目）'!G49)</f>
        <v/>
      </c>
      <c r="H48" s="16" t="str">
        <f>IF('②大会申し込みデータ（個人種目）'!G49="","",'②大会申し込みデータ（個人種目）'!I49&amp;" "&amp;'②大会申し込みデータ（個人種目）'!J49)</f>
        <v/>
      </c>
    </row>
    <row r="49" spans="1:8" x14ac:dyDescent="0.15">
      <c r="A49" s="16" t="str">
        <f>IF('②大会申し込みデータ（個人種目）'!G50="","",'②大会申し込みデータ（個人種目）'!A50)</f>
        <v/>
      </c>
      <c r="B49" s="16" t="str">
        <f>IF('②大会申し込みデータ（個人種目）'!G50="","",'②大会申し込みデータ（個人種目）'!B50)</f>
        <v/>
      </c>
      <c r="C49" s="16" t="str">
        <f>IF('②大会申し込みデータ（個人種目）'!G50="","",'②大会申し込みデータ（個人種目）'!C50)</f>
        <v/>
      </c>
      <c r="D49" s="16" t="str">
        <f>IF('②大会申し込みデータ（個人種目）'!G50="","",'②大会申し込みデータ（個人種目）'!D50)</f>
        <v/>
      </c>
      <c r="E49" s="16" t="str">
        <f>IF('②大会申し込みデータ（個人種目）'!G50="","","07")</f>
        <v/>
      </c>
      <c r="F49" s="16" t="str">
        <f>IF('②大会申し込みデータ（個人種目）'!G50="","",'②大会申し込みデータ（個人種目）'!F50)</f>
        <v/>
      </c>
      <c r="G49" s="16" t="str">
        <f>IF('②大会申し込みデータ（個人種目）'!G50="","",'②大会申し込みデータ（個人種目）'!G50)</f>
        <v/>
      </c>
      <c r="H49" s="16" t="str">
        <f>IF('②大会申し込みデータ（個人種目）'!G50="","",'②大会申し込みデータ（個人種目）'!I50&amp;" "&amp;'②大会申し込みデータ（個人種目）'!J50)</f>
        <v/>
      </c>
    </row>
    <row r="50" spans="1:8" x14ac:dyDescent="0.15">
      <c r="A50" s="16" t="str">
        <f>IF('②大会申し込みデータ（個人種目）'!G51="","",'②大会申し込みデータ（個人種目）'!A51)</f>
        <v/>
      </c>
      <c r="B50" s="16" t="str">
        <f>IF('②大会申し込みデータ（個人種目）'!G51="","",'②大会申し込みデータ（個人種目）'!B51)</f>
        <v/>
      </c>
      <c r="C50" s="16" t="str">
        <f>IF('②大会申し込みデータ（個人種目）'!G51="","",'②大会申し込みデータ（個人種目）'!C51)</f>
        <v/>
      </c>
      <c r="D50" s="16" t="str">
        <f>IF('②大会申し込みデータ（個人種目）'!G51="","",'②大会申し込みデータ（個人種目）'!D51)</f>
        <v/>
      </c>
      <c r="E50" s="16" t="str">
        <f>IF('②大会申し込みデータ（個人種目）'!G51="","","07")</f>
        <v/>
      </c>
      <c r="F50" s="16" t="str">
        <f>IF('②大会申し込みデータ（個人種目）'!G51="","",'②大会申し込みデータ（個人種目）'!F51)</f>
        <v/>
      </c>
      <c r="G50" s="16" t="str">
        <f>IF('②大会申し込みデータ（個人種目）'!G51="","",'②大会申し込みデータ（個人種目）'!G51)</f>
        <v/>
      </c>
      <c r="H50" s="16" t="str">
        <f>IF('②大会申し込みデータ（個人種目）'!G51="","",'②大会申し込みデータ（個人種目）'!I51&amp;" "&amp;'②大会申し込みデータ（個人種目）'!J51)</f>
        <v/>
      </c>
    </row>
    <row r="51" spans="1:8" x14ac:dyDescent="0.15">
      <c r="A51" s="16" t="str">
        <f>IF('②大会申し込みデータ（個人種目）'!G52="","",'②大会申し込みデータ（個人種目）'!A52)</f>
        <v/>
      </c>
      <c r="B51" s="16" t="str">
        <f>IF('②大会申し込みデータ（個人種目）'!G52="","",'②大会申し込みデータ（個人種目）'!B52)</f>
        <v/>
      </c>
      <c r="C51" s="16" t="str">
        <f>IF('②大会申し込みデータ（個人種目）'!G52="","",'②大会申し込みデータ（個人種目）'!C52)</f>
        <v/>
      </c>
      <c r="D51" s="16" t="str">
        <f>IF('②大会申し込みデータ（個人種目）'!G52="","",'②大会申し込みデータ（個人種目）'!D52)</f>
        <v/>
      </c>
      <c r="E51" s="16" t="str">
        <f>IF('②大会申し込みデータ（個人種目）'!G52="","","07")</f>
        <v/>
      </c>
      <c r="F51" s="16" t="str">
        <f>IF('②大会申し込みデータ（個人種目）'!G52="","",'②大会申し込みデータ（個人種目）'!F52)</f>
        <v/>
      </c>
      <c r="G51" s="16" t="str">
        <f>IF('②大会申し込みデータ（個人種目）'!G52="","",'②大会申し込みデータ（個人種目）'!G52)</f>
        <v/>
      </c>
      <c r="H51" s="16" t="str">
        <f>IF('②大会申し込みデータ（個人種目）'!G52="","",'②大会申し込みデータ（個人種目）'!I52&amp;" "&amp;'②大会申し込みデータ（個人種目）'!J52)</f>
        <v/>
      </c>
    </row>
    <row r="52" spans="1:8" x14ac:dyDescent="0.15">
      <c r="A52" s="16" t="str">
        <f>IF('②大会申し込みデータ（個人種目）'!G53="","",'②大会申し込みデータ（個人種目）'!A53)</f>
        <v/>
      </c>
      <c r="B52" s="16" t="str">
        <f>IF('②大会申し込みデータ（個人種目）'!G53="","",'②大会申し込みデータ（個人種目）'!B53)</f>
        <v/>
      </c>
      <c r="C52" s="16" t="str">
        <f>IF('②大会申し込みデータ（個人種目）'!G53="","",'②大会申し込みデータ（個人種目）'!C53)</f>
        <v/>
      </c>
      <c r="D52" s="16" t="str">
        <f>IF('②大会申し込みデータ（個人種目）'!G53="","",'②大会申し込みデータ（個人種目）'!D53)</f>
        <v/>
      </c>
      <c r="E52" s="16" t="str">
        <f>IF('②大会申し込みデータ（個人種目）'!G53="","","07")</f>
        <v/>
      </c>
      <c r="F52" s="16" t="str">
        <f>IF('②大会申し込みデータ（個人種目）'!G53="","",'②大会申し込みデータ（個人種目）'!F53)</f>
        <v/>
      </c>
      <c r="G52" s="16" t="str">
        <f>IF('②大会申し込みデータ（個人種目）'!G53="","",'②大会申し込みデータ（個人種目）'!G53)</f>
        <v/>
      </c>
      <c r="H52" s="16" t="str">
        <f>IF('②大会申し込みデータ（個人種目）'!G53="","",'②大会申し込みデータ（個人種目）'!I53&amp;" "&amp;'②大会申し込みデータ（個人種目）'!J53)</f>
        <v/>
      </c>
    </row>
    <row r="53" spans="1:8" x14ac:dyDescent="0.15">
      <c r="A53" s="16" t="str">
        <f>IF('②大会申し込みデータ（個人種目）'!G54="","",'②大会申し込みデータ（個人種目）'!A54)</f>
        <v/>
      </c>
      <c r="B53" s="16" t="str">
        <f>IF('②大会申し込みデータ（個人種目）'!G54="","",'②大会申し込みデータ（個人種目）'!B54)</f>
        <v/>
      </c>
      <c r="C53" s="16" t="str">
        <f>IF('②大会申し込みデータ（個人種目）'!G54="","",'②大会申し込みデータ（個人種目）'!C54)</f>
        <v/>
      </c>
      <c r="D53" s="16" t="str">
        <f>IF('②大会申し込みデータ（個人種目）'!G54="","",'②大会申し込みデータ（個人種目）'!D54)</f>
        <v/>
      </c>
      <c r="E53" s="16" t="str">
        <f>IF('②大会申し込みデータ（個人種目）'!G54="","","07")</f>
        <v/>
      </c>
      <c r="F53" s="16" t="str">
        <f>IF('②大会申し込みデータ（個人種目）'!G54="","",'②大会申し込みデータ（個人種目）'!F54)</f>
        <v/>
      </c>
      <c r="G53" s="16" t="str">
        <f>IF('②大会申し込みデータ（個人種目）'!G54="","",'②大会申し込みデータ（個人種目）'!G54)</f>
        <v/>
      </c>
      <c r="H53" s="16" t="str">
        <f>IF('②大会申し込みデータ（個人種目）'!G54="","",'②大会申し込みデータ（個人種目）'!I54&amp;" "&amp;'②大会申し込みデータ（個人種目）'!J54)</f>
        <v/>
      </c>
    </row>
    <row r="54" spans="1:8" x14ac:dyDescent="0.15">
      <c r="A54" s="16" t="str">
        <f>IF('②大会申し込みデータ（個人種目）'!G55="","",'②大会申し込みデータ（個人種目）'!A55)</f>
        <v/>
      </c>
      <c r="B54" s="16" t="str">
        <f>IF('②大会申し込みデータ（個人種目）'!G55="","",'②大会申し込みデータ（個人種目）'!B55)</f>
        <v/>
      </c>
      <c r="C54" s="16" t="str">
        <f>IF('②大会申し込みデータ（個人種目）'!G55="","",'②大会申し込みデータ（個人種目）'!C55)</f>
        <v/>
      </c>
      <c r="D54" s="16" t="str">
        <f>IF('②大会申し込みデータ（個人種目）'!G55="","",'②大会申し込みデータ（個人種目）'!D55)</f>
        <v/>
      </c>
      <c r="E54" s="16" t="str">
        <f>IF('②大会申し込みデータ（個人種目）'!G55="","","07")</f>
        <v/>
      </c>
      <c r="F54" s="16" t="str">
        <f>IF('②大会申し込みデータ（個人種目）'!G55="","",'②大会申し込みデータ（個人種目）'!F55)</f>
        <v/>
      </c>
      <c r="G54" s="16" t="str">
        <f>IF('②大会申し込みデータ（個人種目）'!G55="","",'②大会申し込みデータ（個人種目）'!G55)</f>
        <v/>
      </c>
      <c r="H54" s="16" t="str">
        <f>IF('②大会申し込みデータ（個人種目）'!G55="","",'②大会申し込みデータ（個人種目）'!I55&amp;" "&amp;'②大会申し込みデータ（個人種目）'!J55)</f>
        <v/>
      </c>
    </row>
    <row r="55" spans="1:8" x14ac:dyDescent="0.15">
      <c r="A55" s="16" t="str">
        <f>IF('②大会申し込みデータ（個人種目）'!G56="","",'②大会申し込みデータ（個人種目）'!A56)</f>
        <v/>
      </c>
      <c r="B55" s="16" t="str">
        <f>IF('②大会申し込みデータ（個人種目）'!G56="","",'②大会申し込みデータ（個人種目）'!B56)</f>
        <v/>
      </c>
      <c r="C55" s="16" t="str">
        <f>IF('②大会申し込みデータ（個人種目）'!G56="","",'②大会申し込みデータ（個人種目）'!C56)</f>
        <v/>
      </c>
      <c r="D55" s="16" t="str">
        <f>IF('②大会申し込みデータ（個人種目）'!G56="","",'②大会申し込みデータ（個人種目）'!D56)</f>
        <v/>
      </c>
      <c r="E55" s="16" t="str">
        <f>IF('②大会申し込みデータ（個人種目）'!G56="","","07")</f>
        <v/>
      </c>
      <c r="F55" s="16" t="str">
        <f>IF('②大会申し込みデータ（個人種目）'!G56="","",'②大会申し込みデータ（個人種目）'!F56)</f>
        <v/>
      </c>
      <c r="G55" s="16" t="str">
        <f>IF('②大会申し込みデータ（個人種目）'!G56="","",'②大会申し込みデータ（個人種目）'!G56)</f>
        <v/>
      </c>
      <c r="H55" s="16" t="str">
        <f>IF('②大会申し込みデータ（個人種目）'!G56="","",'②大会申し込みデータ（個人種目）'!I56&amp;" "&amp;'②大会申し込みデータ（個人種目）'!J56)</f>
        <v/>
      </c>
    </row>
    <row r="56" spans="1:8" x14ac:dyDescent="0.15">
      <c r="A56" s="16" t="str">
        <f>IF('②大会申し込みデータ（個人種目）'!G57="","",'②大会申し込みデータ（個人種目）'!A57)</f>
        <v/>
      </c>
      <c r="B56" s="16" t="str">
        <f>IF('②大会申し込みデータ（個人種目）'!G57="","",'②大会申し込みデータ（個人種目）'!B57)</f>
        <v/>
      </c>
      <c r="C56" s="16" t="str">
        <f>IF('②大会申し込みデータ（個人種目）'!G57="","",'②大会申し込みデータ（個人種目）'!C57)</f>
        <v/>
      </c>
      <c r="D56" s="16" t="str">
        <f>IF('②大会申し込みデータ（個人種目）'!G57="","",'②大会申し込みデータ（個人種目）'!D57)</f>
        <v/>
      </c>
      <c r="E56" s="16" t="str">
        <f>IF('②大会申し込みデータ（個人種目）'!G57="","","07")</f>
        <v/>
      </c>
      <c r="F56" s="16" t="str">
        <f>IF('②大会申し込みデータ（個人種目）'!G57="","",'②大会申し込みデータ（個人種目）'!F57)</f>
        <v/>
      </c>
      <c r="G56" s="16" t="str">
        <f>IF('②大会申し込みデータ（個人種目）'!G57="","",'②大会申し込みデータ（個人種目）'!G57)</f>
        <v/>
      </c>
      <c r="H56" s="16" t="str">
        <f>IF('②大会申し込みデータ（個人種目）'!G57="","",'②大会申し込みデータ（個人種目）'!I57&amp;" "&amp;'②大会申し込みデータ（個人種目）'!J57)</f>
        <v/>
      </c>
    </row>
    <row r="57" spans="1:8" x14ac:dyDescent="0.15">
      <c r="A57" s="16" t="str">
        <f>IF('②大会申し込みデータ（個人種目）'!G58="","",'②大会申し込みデータ（個人種目）'!A58)</f>
        <v/>
      </c>
      <c r="B57" s="16" t="str">
        <f>IF('②大会申し込みデータ（個人種目）'!G58="","",'②大会申し込みデータ（個人種目）'!B58)</f>
        <v/>
      </c>
      <c r="C57" s="16" t="str">
        <f>IF('②大会申し込みデータ（個人種目）'!G58="","",'②大会申し込みデータ（個人種目）'!C58)</f>
        <v/>
      </c>
      <c r="D57" s="16" t="str">
        <f>IF('②大会申し込みデータ（個人種目）'!G58="","",'②大会申し込みデータ（個人種目）'!D58)</f>
        <v/>
      </c>
      <c r="E57" s="16" t="str">
        <f>IF('②大会申し込みデータ（個人種目）'!G58="","","07")</f>
        <v/>
      </c>
      <c r="F57" s="16" t="str">
        <f>IF('②大会申し込みデータ（個人種目）'!G58="","",'②大会申し込みデータ（個人種目）'!F58)</f>
        <v/>
      </c>
      <c r="G57" s="16" t="str">
        <f>IF('②大会申し込みデータ（個人種目）'!G58="","",'②大会申し込みデータ（個人種目）'!G58)</f>
        <v/>
      </c>
      <c r="H57" s="16" t="str">
        <f>IF('②大会申し込みデータ（個人種目）'!G58="","",'②大会申し込みデータ（個人種目）'!I58&amp;" "&amp;'②大会申し込みデータ（個人種目）'!J58)</f>
        <v/>
      </c>
    </row>
    <row r="58" spans="1:8" x14ac:dyDescent="0.15">
      <c r="A58" s="16" t="str">
        <f>IF('②大会申し込みデータ（個人種目）'!G59="","",'②大会申し込みデータ（個人種目）'!A59)</f>
        <v/>
      </c>
      <c r="B58" s="16" t="str">
        <f>IF('②大会申し込みデータ（個人種目）'!G59="","",'②大会申し込みデータ（個人種目）'!B59)</f>
        <v/>
      </c>
      <c r="C58" s="16" t="str">
        <f>IF('②大会申し込みデータ（個人種目）'!G59="","",'②大会申し込みデータ（個人種目）'!C59)</f>
        <v/>
      </c>
      <c r="D58" s="16" t="str">
        <f>IF('②大会申し込みデータ（個人種目）'!G59="","",'②大会申し込みデータ（個人種目）'!D59)</f>
        <v/>
      </c>
      <c r="E58" s="16" t="str">
        <f>IF('②大会申し込みデータ（個人種目）'!G59="","","07")</f>
        <v/>
      </c>
      <c r="F58" s="16" t="str">
        <f>IF('②大会申し込みデータ（個人種目）'!G59="","",'②大会申し込みデータ（個人種目）'!F59)</f>
        <v/>
      </c>
      <c r="G58" s="16" t="str">
        <f>IF('②大会申し込みデータ（個人種目）'!G59="","",'②大会申し込みデータ（個人種目）'!G59)</f>
        <v/>
      </c>
      <c r="H58" s="16" t="str">
        <f>IF('②大会申し込みデータ（個人種目）'!G59="","",'②大会申し込みデータ（個人種目）'!I59&amp;" "&amp;'②大会申し込みデータ（個人種目）'!J59)</f>
        <v/>
      </c>
    </row>
    <row r="59" spans="1:8" x14ac:dyDescent="0.15">
      <c r="A59" s="16" t="str">
        <f>IF('②大会申し込みデータ（個人種目）'!G60="","",'②大会申し込みデータ（個人種目）'!A60)</f>
        <v/>
      </c>
      <c r="B59" s="16" t="str">
        <f>IF('②大会申し込みデータ（個人種目）'!G60="","",'②大会申し込みデータ（個人種目）'!B60)</f>
        <v/>
      </c>
      <c r="C59" s="16" t="str">
        <f>IF('②大会申し込みデータ（個人種目）'!G60="","",'②大会申し込みデータ（個人種目）'!C60)</f>
        <v/>
      </c>
      <c r="D59" s="16" t="str">
        <f>IF('②大会申し込みデータ（個人種目）'!G60="","",'②大会申し込みデータ（個人種目）'!D60)</f>
        <v/>
      </c>
      <c r="E59" s="16" t="str">
        <f>IF('②大会申し込みデータ（個人種目）'!G60="","","07")</f>
        <v/>
      </c>
      <c r="F59" s="16" t="str">
        <f>IF('②大会申し込みデータ（個人種目）'!G60="","",'②大会申し込みデータ（個人種目）'!F60)</f>
        <v/>
      </c>
      <c r="G59" s="16" t="str">
        <f>IF('②大会申し込みデータ（個人種目）'!G60="","",'②大会申し込みデータ（個人種目）'!G60)</f>
        <v/>
      </c>
      <c r="H59" s="16" t="str">
        <f>IF('②大会申し込みデータ（個人種目）'!G60="","",'②大会申し込みデータ（個人種目）'!I60&amp;" "&amp;'②大会申し込みデータ（個人種目）'!J60)</f>
        <v/>
      </c>
    </row>
    <row r="60" spans="1:8" x14ac:dyDescent="0.15">
      <c r="A60" s="16" t="str">
        <f>IF('②大会申し込みデータ（個人種目）'!G61="","",'②大会申し込みデータ（個人種目）'!A61)</f>
        <v/>
      </c>
      <c r="B60" s="16" t="str">
        <f>IF('②大会申し込みデータ（個人種目）'!G61="","",'②大会申し込みデータ（個人種目）'!B61)</f>
        <v/>
      </c>
      <c r="C60" s="16" t="str">
        <f>IF('②大会申し込みデータ（個人種目）'!G61="","",'②大会申し込みデータ（個人種目）'!C61)</f>
        <v/>
      </c>
      <c r="D60" s="16" t="str">
        <f>IF('②大会申し込みデータ（個人種目）'!G61="","",'②大会申し込みデータ（個人種目）'!D61)</f>
        <v/>
      </c>
      <c r="E60" s="16" t="str">
        <f>IF('②大会申し込みデータ（個人種目）'!G61="","","07")</f>
        <v/>
      </c>
      <c r="F60" s="16" t="str">
        <f>IF('②大会申し込みデータ（個人種目）'!G61="","",'②大会申し込みデータ（個人種目）'!F61)</f>
        <v/>
      </c>
      <c r="G60" s="16" t="str">
        <f>IF('②大会申し込みデータ（個人種目）'!G61="","",'②大会申し込みデータ（個人種目）'!G61)</f>
        <v/>
      </c>
      <c r="H60" s="16" t="str">
        <f>IF('②大会申し込みデータ（個人種目）'!G61="","",'②大会申し込みデータ（個人種目）'!I61&amp;" "&amp;'②大会申し込みデータ（個人種目）'!J61)</f>
        <v/>
      </c>
    </row>
    <row r="61" spans="1:8" x14ac:dyDescent="0.15">
      <c r="A61" s="16" t="str">
        <f>IF('②大会申し込みデータ（個人種目）'!G62="","",'②大会申し込みデータ（個人種目）'!A62)</f>
        <v/>
      </c>
      <c r="B61" s="16" t="str">
        <f>IF('②大会申し込みデータ（個人種目）'!G62="","",'②大会申し込みデータ（個人種目）'!B62)</f>
        <v/>
      </c>
      <c r="C61" s="16" t="str">
        <f>IF('②大会申し込みデータ（個人種目）'!G62="","",'②大会申し込みデータ（個人種目）'!C62)</f>
        <v/>
      </c>
      <c r="D61" s="16" t="str">
        <f>IF('②大会申し込みデータ（個人種目）'!G62="","",'②大会申し込みデータ（個人種目）'!D62)</f>
        <v/>
      </c>
      <c r="E61" s="16" t="str">
        <f>IF('②大会申し込みデータ（個人種目）'!G62="","","07")</f>
        <v/>
      </c>
      <c r="F61" s="16" t="str">
        <f>IF('②大会申し込みデータ（個人種目）'!G62="","",'②大会申し込みデータ（個人種目）'!F62)</f>
        <v/>
      </c>
      <c r="G61" s="16" t="str">
        <f>IF('②大会申し込みデータ（個人種目）'!G62="","",'②大会申し込みデータ（個人種目）'!G62)</f>
        <v/>
      </c>
      <c r="H61" s="16" t="str">
        <f>IF('②大会申し込みデータ（個人種目）'!G62="","",'②大会申し込みデータ（個人種目）'!I62&amp;" "&amp;'②大会申し込みデータ（個人種目）'!J62)</f>
        <v/>
      </c>
    </row>
    <row r="62" spans="1:8" x14ac:dyDescent="0.15">
      <c r="A62" s="16" t="str">
        <f>IF('②大会申し込みデータ（個人種目）'!G63="","",'②大会申し込みデータ（個人種目）'!A63)</f>
        <v/>
      </c>
      <c r="B62" s="16" t="str">
        <f>IF('②大会申し込みデータ（個人種目）'!G63="","",'②大会申し込みデータ（個人種目）'!B63)</f>
        <v/>
      </c>
      <c r="C62" s="16" t="str">
        <f>IF('②大会申し込みデータ（個人種目）'!G63="","",'②大会申し込みデータ（個人種目）'!C63)</f>
        <v/>
      </c>
      <c r="D62" s="16" t="str">
        <f>IF('②大会申し込みデータ（個人種目）'!G63="","",'②大会申し込みデータ（個人種目）'!D63)</f>
        <v/>
      </c>
      <c r="E62" s="16" t="str">
        <f>IF('②大会申し込みデータ（個人種目）'!G63="","","07")</f>
        <v/>
      </c>
      <c r="F62" s="16" t="str">
        <f>IF('②大会申し込みデータ（個人種目）'!G63="","",'②大会申し込みデータ（個人種目）'!F63)</f>
        <v/>
      </c>
      <c r="G62" s="16" t="str">
        <f>IF('②大会申し込みデータ（個人種目）'!G63="","",'②大会申し込みデータ（個人種目）'!G63)</f>
        <v/>
      </c>
      <c r="H62" s="16" t="str">
        <f>IF('②大会申し込みデータ（個人種目）'!G63="","",'②大会申し込みデータ（個人種目）'!I63&amp;" "&amp;'②大会申し込みデータ（個人種目）'!J63)</f>
        <v/>
      </c>
    </row>
    <row r="63" spans="1:8" x14ac:dyDescent="0.15">
      <c r="A63" s="16" t="str">
        <f>IF('②大会申し込みデータ（個人種目）'!G64="","",'②大会申し込みデータ（個人種目）'!A64)</f>
        <v/>
      </c>
      <c r="B63" s="16" t="str">
        <f>IF('②大会申し込みデータ（個人種目）'!G64="","",'②大会申し込みデータ（個人種目）'!B64)</f>
        <v/>
      </c>
      <c r="C63" s="16" t="str">
        <f>IF('②大会申し込みデータ（個人種目）'!G64="","",'②大会申し込みデータ（個人種目）'!C64)</f>
        <v/>
      </c>
      <c r="D63" s="16" t="str">
        <f>IF('②大会申し込みデータ（個人種目）'!G64="","",'②大会申し込みデータ（個人種目）'!D64)</f>
        <v/>
      </c>
      <c r="E63" s="16" t="str">
        <f>IF('②大会申し込みデータ（個人種目）'!G64="","","07")</f>
        <v/>
      </c>
      <c r="F63" s="16" t="str">
        <f>IF('②大会申し込みデータ（個人種目）'!G64="","",'②大会申し込みデータ（個人種目）'!F64)</f>
        <v/>
      </c>
      <c r="G63" s="16" t="str">
        <f>IF('②大会申し込みデータ（個人種目）'!G64="","",'②大会申し込みデータ（個人種目）'!G64)</f>
        <v/>
      </c>
      <c r="H63" s="16" t="str">
        <f>IF('②大会申し込みデータ（個人種目）'!G64="","",'②大会申し込みデータ（個人種目）'!I64&amp;" "&amp;'②大会申し込みデータ（個人種目）'!J64)</f>
        <v/>
      </c>
    </row>
    <row r="64" spans="1:8" x14ac:dyDescent="0.15">
      <c r="A64" s="16" t="str">
        <f>IF('②大会申し込みデータ（個人種目）'!G65="","",'②大会申し込みデータ（個人種目）'!A65)</f>
        <v/>
      </c>
      <c r="B64" s="16" t="str">
        <f>IF('②大会申し込みデータ（個人種目）'!G65="","",'②大会申し込みデータ（個人種目）'!B65)</f>
        <v/>
      </c>
      <c r="C64" s="16" t="str">
        <f>IF('②大会申し込みデータ（個人種目）'!G65="","",'②大会申し込みデータ（個人種目）'!C65)</f>
        <v/>
      </c>
      <c r="D64" s="16" t="str">
        <f>IF('②大会申し込みデータ（個人種目）'!G65="","",'②大会申し込みデータ（個人種目）'!D65)</f>
        <v/>
      </c>
      <c r="E64" s="16" t="str">
        <f>IF('②大会申し込みデータ（個人種目）'!G65="","","07")</f>
        <v/>
      </c>
      <c r="F64" s="16" t="str">
        <f>IF('②大会申し込みデータ（個人種目）'!G65="","",'②大会申し込みデータ（個人種目）'!F65)</f>
        <v/>
      </c>
      <c r="G64" s="16" t="str">
        <f>IF('②大会申し込みデータ（個人種目）'!G65="","",'②大会申し込みデータ（個人種目）'!G65)</f>
        <v/>
      </c>
      <c r="H64" s="16" t="str">
        <f>IF('②大会申し込みデータ（個人種目）'!G65="","",'②大会申し込みデータ（個人種目）'!I65&amp;" "&amp;'②大会申し込みデータ（個人種目）'!J65)</f>
        <v/>
      </c>
    </row>
    <row r="65" spans="1:8" x14ac:dyDescent="0.15">
      <c r="A65" s="16" t="str">
        <f>IF('②大会申し込みデータ（個人種目）'!G66="","",'②大会申し込みデータ（個人種目）'!A66)</f>
        <v/>
      </c>
      <c r="B65" s="16" t="str">
        <f>IF('②大会申し込みデータ（個人種目）'!G66="","",'②大会申し込みデータ（個人種目）'!B66)</f>
        <v/>
      </c>
      <c r="C65" s="16" t="str">
        <f>IF('②大会申し込みデータ（個人種目）'!G66="","",'②大会申し込みデータ（個人種目）'!C66)</f>
        <v/>
      </c>
      <c r="D65" s="16" t="str">
        <f>IF('②大会申し込みデータ（個人種目）'!G66="","",'②大会申し込みデータ（個人種目）'!D66)</f>
        <v/>
      </c>
      <c r="E65" s="16" t="str">
        <f>IF('②大会申し込みデータ（個人種目）'!G66="","","07")</f>
        <v/>
      </c>
      <c r="F65" s="16" t="str">
        <f>IF('②大会申し込みデータ（個人種目）'!G66="","",'②大会申し込みデータ（個人種目）'!F66)</f>
        <v/>
      </c>
      <c r="G65" s="16" t="str">
        <f>IF('②大会申し込みデータ（個人種目）'!G66="","",'②大会申し込みデータ（個人種目）'!G66)</f>
        <v/>
      </c>
      <c r="H65" s="16" t="str">
        <f>IF('②大会申し込みデータ（個人種目）'!G66="","",'②大会申し込みデータ（個人種目）'!I66&amp;" "&amp;'②大会申し込みデータ（個人種目）'!J66)</f>
        <v/>
      </c>
    </row>
    <row r="66" spans="1:8" x14ac:dyDescent="0.15">
      <c r="A66" s="16" t="str">
        <f>IF('②大会申し込みデータ（個人種目）'!G67="","",'②大会申し込みデータ（個人種目）'!A67)</f>
        <v/>
      </c>
      <c r="B66" s="16" t="str">
        <f>IF('②大会申し込みデータ（個人種目）'!G67="","",'②大会申し込みデータ（個人種目）'!B67)</f>
        <v/>
      </c>
      <c r="C66" s="16" t="str">
        <f>IF('②大会申し込みデータ（個人種目）'!G67="","",'②大会申し込みデータ（個人種目）'!C67)</f>
        <v/>
      </c>
      <c r="D66" s="16" t="str">
        <f>IF('②大会申し込みデータ（個人種目）'!G67="","",'②大会申し込みデータ（個人種目）'!D67)</f>
        <v/>
      </c>
      <c r="E66" s="16" t="str">
        <f>IF('②大会申し込みデータ（個人種目）'!G67="","","07")</f>
        <v/>
      </c>
      <c r="F66" s="16" t="str">
        <f>IF('②大会申し込みデータ（個人種目）'!G67="","",'②大会申し込みデータ（個人種目）'!F67)</f>
        <v/>
      </c>
      <c r="G66" s="16" t="str">
        <f>IF('②大会申し込みデータ（個人種目）'!G67="","",'②大会申し込みデータ（個人種目）'!G67)</f>
        <v/>
      </c>
      <c r="H66" s="16" t="str">
        <f>IF('②大会申し込みデータ（個人種目）'!G67="","",'②大会申し込みデータ（個人種目）'!I67&amp;" "&amp;'②大会申し込みデータ（個人種目）'!J67)</f>
        <v/>
      </c>
    </row>
    <row r="67" spans="1:8" x14ac:dyDescent="0.15">
      <c r="A67" s="16" t="str">
        <f>IF('②大会申し込みデータ（個人種目）'!G68="","",'②大会申し込みデータ（個人種目）'!A68)</f>
        <v/>
      </c>
      <c r="B67" s="16" t="str">
        <f>IF('②大会申し込みデータ（個人種目）'!G68="","",'②大会申し込みデータ（個人種目）'!B68)</f>
        <v/>
      </c>
      <c r="C67" s="16" t="str">
        <f>IF('②大会申し込みデータ（個人種目）'!G68="","",'②大会申し込みデータ（個人種目）'!C68)</f>
        <v/>
      </c>
      <c r="D67" s="16" t="str">
        <f>IF('②大会申し込みデータ（個人種目）'!G68="","",'②大会申し込みデータ（個人種目）'!D68)</f>
        <v/>
      </c>
      <c r="E67" s="16" t="str">
        <f>IF('②大会申し込みデータ（個人種目）'!G68="","","07")</f>
        <v/>
      </c>
      <c r="F67" s="16" t="str">
        <f>IF('②大会申し込みデータ（個人種目）'!G68="","",'②大会申し込みデータ（個人種目）'!F68)</f>
        <v/>
      </c>
      <c r="G67" s="16" t="str">
        <f>IF('②大会申し込みデータ（個人種目）'!G68="","",'②大会申し込みデータ（個人種目）'!G68)</f>
        <v/>
      </c>
      <c r="H67" s="16" t="str">
        <f>IF('②大会申し込みデータ（個人種目）'!G68="","",'②大会申し込みデータ（個人種目）'!I68&amp;" "&amp;'②大会申し込みデータ（個人種目）'!J68)</f>
        <v/>
      </c>
    </row>
    <row r="68" spans="1:8" x14ac:dyDescent="0.15">
      <c r="A68" s="16" t="str">
        <f>IF('②大会申し込みデータ（個人種目）'!G69="","",'②大会申し込みデータ（個人種目）'!A69)</f>
        <v/>
      </c>
      <c r="B68" s="16" t="str">
        <f>IF('②大会申し込みデータ（個人種目）'!G69="","",'②大会申し込みデータ（個人種目）'!B69)</f>
        <v/>
      </c>
      <c r="C68" s="16" t="str">
        <f>IF('②大会申し込みデータ（個人種目）'!G69="","",'②大会申し込みデータ（個人種目）'!C69)</f>
        <v/>
      </c>
      <c r="D68" s="16" t="str">
        <f>IF('②大会申し込みデータ（個人種目）'!G69="","",'②大会申し込みデータ（個人種目）'!D69)</f>
        <v/>
      </c>
      <c r="E68" s="16" t="str">
        <f>IF('②大会申し込みデータ（個人種目）'!G69="","","07")</f>
        <v/>
      </c>
      <c r="F68" s="16" t="str">
        <f>IF('②大会申し込みデータ（個人種目）'!G69="","",'②大会申し込みデータ（個人種目）'!F69)</f>
        <v/>
      </c>
      <c r="G68" s="16" t="str">
        <f>IF('②大会申し込みデータ（個人種目）'!G69="","",'②大会申し込みデータ（個人種目）'!G69)</f>
        <v/>
      </c>
      <c r="H68" s="16" t="str">
        <f>IF('②大会申し込みデータ（個人種目）'!G69="","",'②大会申し込みデータ（個人種目）'!I69&amp;" "&amp;'②大会申し込みデータ（個人種目）'!J69)</f>
        <v/>
      </c>
    </row>
    <row r="69" spans="1:8" x14ac:dyDescent="0.15">
      <c r="A69" s="16" t="str">
        <f>IF('②大会申し込みデータ（個人種目）'!G70="","",'②大会申し込みデータ（個人種目）'!A70)</f>
        <v/>
      </c>
      <c r="B69" s="16" t="str">
        <f>IF('②大会申し込みデータ（個人種目）'!G70="","",'②大会申し込みデータ（個人種目）'!B70)</f>
        <v/>
      </c>
      <c r="C69" s="16" t="str">
        <f>IF('②大会申し込みデータ（個人種目）'!G70="","",'②大会申し込みデータ（個人種目）'!C70)</f>
        <v/>
      </c>
      <c r="D69" s="16" t="str">
        <f>IF('②大会申し込みデータ（個人種目）'!G70="","",'②大会申し込みデータ（個人種目）'!D70)</f>
        <v/>
      </c>
      <c r="E69" s="16" t="str">
        <f>IF('②大会申し込みデータ（個人種目）'!G70="","","07")</f>
        <v/>
      </c>
      <c r="F69" s="16" t="str">
        <f>IF('②大会申し込みデータ（個人種目）'!G70="","",'②大会申し込みデータ（個人種目）'!F70)</f>
        <v/>
      </c>
      <c r="G69" s="16" t="str">
        <f>IF('②大会申し込みデータ（個人種目）'!G70="","",'②大会申し込みデータ（個人種目）'!G70)</f>
        <v/>
      </c>
      <c r="H69" s="16" t="str">
        <f>IF('②大会申し込みデータ（個人種目）'!G70="","",'②大会申し込みデータ（個人種目）'!I70&amp;" "&amp;'②大会申し込みデータ（個人種目）'!J70)</f>
        <v/>
      </c>
    </row>
    <row r="70" spans="1:8" x14ac:dyDescent="0.15">
      <c r="A70" s="16" t="str">
        <f>IF('②大会申し込みデータ（個人種目）'!G71="","",'②大会申し込みデータ（個人種目）'!A71)</f>
        <v/>
      </c>
      <c r="B70" s="16" t="str">
        <f>IF('②大会申し込みデータ（個人種目）'!G71="","",'②大会申し込みデータ（個人種目）'!B71)</f>
        <v/>
      </c>
      <c r="C70" s="16" t="str">
        <f>IF('②大会申し込みデータ（個人種目）'!G71="","",'②大会申し込みデータ（個人種目）'!C71)</f>
        <v/>
      </c>
      <c r="D70" s="16" t="str">
        <f>IF('②大会申し込みデータ（個人種目）'!G71="","",'②大会申し込みデータ（個人種目）'!D71)</f>
        <v/>
      </c>
      <c r="E70" s="16" t="str">
        <f>IF('②大会申し込みデータ（個人種目）'!G71="","","07")</f>
        <v/>
      </c>
      <c r="F70" s="16" t="str">
        <f>IF('②大会申し込みデータ（個人種目）'!G71="","",'②大会申し込みデータ（個人種目）'!F71)</f>
        <v/>
      </c>
      <c r="G70" s="16" t="str">
        <f>IF('②大会申し込みデータ（個人種目）'!G71="","",'②大会申し込みデータ（個人種目）'!G71)</f>
        <v/>
      </c>
      <c r="H70" s="16" t="str">
        <f>IF('②大会申し込みデータ（個人種目）'!G71="","",'②大会申し込みデータ（個人種目）'!I71&amp;" "&amp;'②大会申し込みデータ（個人種目）'!J71)</f>
        <v/>
      </c>
    </row>
    <row r="71" spans="1:8" x14ac:dyDescent="0.15">
      <c r="A71" s="16" t="str">
        <f>IF('②大会申し込みデータ（個人種目）'!G72="","",'②大会申し込みデータ（個人種目）'!A72)</f>
        <v/>
      </c>
      <c r="B71" s="16" t="str">
        <f>IF('②大会申し込みデータ（個人種目）'!G72="","",'②大会申し込みデータ（個人種目）'!B72)</f>
        <v/>
      </c>
      <c r="C71" s="16" t="str">
        <f>IF('②大会申し込みデータ（個人種目）'!G72="","",'②大会申し込みデータ（個人種目）'!C72)</f>
        <v/>
      </c>
      <c r="D71" s="16" t="str">
        <f>IF('②大会申し込みデータ（個人種目）'!G72="","",'②大会申し込みデータ（個人種目）'!D72)</f>
        <v/>
      </c>
      <c r="E71" s="16" t="str">
        <f>IF('②大会申し込みデータ（個人種目）'!G72="","","07")</f>
        <v/>
      </c>
      <c r="F71" s="16" t="str">
        <f>IF('②大会申し込みデータ（個人種目）'!G72="","",'②大会申し込みデータ（個人種目）'!F72)</f>
        <v/>
      </c>
      <c r="G71" s="16" t="str">
        <f>IF('②大会申し込みデータ（個人種目）'!G72="","",'②大会申し込みデータ（個人種目）'!G72)</f>
        <v/>
      </c>
      <c r="H71" s="16" t="str">
        <f>IF('②大会申し込みデータ（個人種目）'!G72="","",'②大会申し込みデータ（個人種目）'!I72&amp;" "&amp;'②大会申し込みデータ（個人種目）'!J72)</f>
        <v/>
      </c>
    </row>
    <row r="72" spans="1:8" x14ac:dyDescent="0.15">
      <c r="A72" s="16" t="str">
        <f>IF('②大会申し込みデータ（個人種目）'!G73="","",'②大会申し込みデータ（個人種目）'!A73)</f>
        <v/>
      </c>
      <c r="B72" s="16" t="str">
        <f>IF('②大会申し込みデータ（個人種目）'!G73="","",'②大会申し込みデータ（個人種目）'!B73)</f>
        <v/>
      </c>
      <c r="C72" s="16" t="str">
        <f>IF('②大会申し込みデータ（個人種目）'!G73="","",'②大会申し込みデータ（個人種目）'!C73)</f>
        <v/>
      </c>
      <c r="D72" s="16" t="str">
        <f>IF('②大会申し込みデータ（個人種目）'!G73="","",'②大会申し込みデータ（個人種目）'!D73)</f>
        <v/>
      </c>
      <c r="E72" s="16" t="str">
        <f>IF('②大会申し込みデータ（個人種目）'!G73="","","07")</f>
        <v/>
      </c>
      <c r="F72" s="16" t="str">
        <f>IF('②大会申し込みデータ（個人種目）'!G73="","",'②大会申し込みデータ（個人種目）'!F73)</f>
        <v/>
      </c>
      <c r="G72" s="16" t="str">
        <f>IF('②大会申し込みデータ（個人種目）'!G73="","",'②大会申し込みデータ（個人種目）'!G73)</f>
        <v/>
      </c>
      <c r="H72" s="16" t="str">
        <f>IF('②大会申し込みデータ（個人種目）'!G73="","",'②大会申し込みデータ（個人種目）'!I73&amp;" "&amp;'②大会申し込みデータ（個人種目）'!J73)</f>
        <v/>
      </c>
    </row>
    <row r="73" spans="1:8" x14ac:dyDescent="0.15">
      <c r="A73" s="16" t="str">
        <f>IF('②大会申し込みデータ（個人種目）'!G74="","",'②大会申し込みデータ（個人種目）'!A74)</f>
        <v/>
      </c>
      <c r="B73" s="16" t="str">
        <f>IF('②大会申し込みデータ（個人種目）'!G74="","",'②大会申し込みデータ（個人種目）'!B74)</f>
        <v/>
      </c>
      <c r="C73" s="16" t="str">
        <f>IF('②大会申し込みデータ（個人種目）'!G74="","",'②大会申し込みデータ（個人種目）'!C74)</f>
        <v/>
      </c>
      <c r="D73" s="16" t="str">
        <f>IF('②大会申し込みデータ（個人種目）'!G74="","",'②大会申し込みデータ（個人種目）'!D74)</f>
        <v/>
      </c>
      <c r="E73" s="16" t="str">
        <f>IF('②大会申し込みデータ（個人種目）'!G74="","","07")</f>
        <v/>
      </c>
      <c r="F73" s="16" t="str">
        <f>IF('②大会申し込みデータ（個人種目）'!G74="","",'②大会申し込みデータ（個人種目）'!F74)</f>
        <v/>
      </c>
      <c r="G73" s="16" t="str">
        <f>IF('②大会申し込みデータ（個人種目）'!G74="","",'②大会申し込みデータ（個人種目）'!G74)</f>
        <v/>
      </c>
      <c r="H73" s="16" t="str">
        <f>IF('②大会申し込みデータ（個人種目）'!G74="","",'②大会申し込みデータ（個人種目）'!I74&amp;" "&amp;'②大会申し込みデータ（個人種目）'!J74)</f>
        <v/>
      </c>
    </row>
    <row r="74" spans="1:8" x14ac:dyDescent="0.15">
      <c r="A74" s="16" t="str">
        <f>IF('②大会申し込みデータ（個人種目）'!G75="","",'②大会申し込みデータ（個人種目）'!A75)</f>
        <v/>
      </c>
      <c r="B74" s="16" t="str">
        <f>IF('②大会申し込みデータ（個人種目）'!G75="","",'②大会申し込みデータ（個人種目）'!B75)</f>
        <v/>
      </c>
      <c r="C74" s="16" t="str">
        <f>IF('②大会申し込みデータ（個人種目）'!G75="","",'②大会申し込みデータ（個人種目）'!C75)</f>
        <v/>
      </c>
      <c r="D74" s="16" t="str">
        <f>IF('②大会申し込みデータ（個人種目）'!G75="","",'②大会申し込みデータ（個人種目）'!D75)</f>
        <v/>
      </c>
      <c r="E74" s="16" t="str">
        <f>IF('②大会申し込みデータ（個人種目）'!G75="","","07")</f>
        <v/>
      </c>
      <c r="F74" s="16" t="str">
        <f>IF('②大会申し込みデータ（個人種目）'!G75="","",'②大会申し込みデータ（個人種目）'!F75)</f>
        <v/>
      </c>
      <c r="G74" s="16" t="str">
        <f>IF('②大会申し込みデータ（個人種目）'!G75="","",'②大会申し込みデータ（個人種目）'!G75)</f>
        <v/>
      </c>
      <c r="H74" s="16" t="str">
        <f>IF('②大会申し込みデータ（個人種目）'!G75="","",'②大会申し込みデータ（個人種目）'!I75&amp;" "&amp;'②大会申し込みデータ（個人種目）'!J75)</f>
        <v/>
      </c>
    </row>
    <row r="75" spans="1:8" x14ac:dyDescent="0.15">
      <c r="A75" s="16" t="str">
        <f>IF('②大会申し込みデータ（個人種目）'!G76="","",'②大会申し込みデータ（個人種目）'!A76)</f>
        <v/>
      </c>
      <c r="B75" s="16" t="str">
        <f>IF('②大会申し込みデータ（個人種目）'!G76="","",'②大会申し込みデータ（個人種目）'!B76)</f>
        <v/>
      </c>
      <c r="C75" s="16" t="str">
        <f>IF('②大会申し込みデータ（個人種目）'!G76="","",'②大会申し込みデータ（個人種目）'!C76)</f>
        <v/>
      </c>
      <c r="D75" s="16" t="str">
        <f>IF('②大会申し込みデータ（個人種目）'!G76="","",'②大会申し込みデータ（個人種目）'!D76)</f>
        <v/>
      </c>
      <c r="E75" s="16" t="str">
        <f>IF('②大会申し込みデータ（個人種目）'!G76="","","07")</f>
        <v/>
      </c>
      <c r="F75" s="16" t="str">
        <f>IF('②大会申し込みデータ（個人種目）'!G76="","",'②大会申し込みデータ（個人種目）'!F76)</f>
        <v/>
      </c>
      <c r="G75" s="16" t="str">
        <f>IF('②大会申し込みデータ（個人種目）'!G76="","",'②大会申し込みデータ（個人種目）'!G76)</f>
        <v/>
      </c>
      <c r="H75" s="16" t="str">
        <f>IF('②大会申し込みデータ（個人種目）'!G76="","",'②大会申し込みデータ（個人種目）'!I76&amp;" "&amp;'②大会申し込みデータ（個人種目）'!J76)</f>
        <v/>
      </c>
    </row>
    <row r="76" spans="1:8" x14ac:dyDescent="0.15">
      <c r="A76" s="16" t="str">
        <f>IF('②大会申し込みデータ（個人種目）'!G77="","",'②大会申し込みデータ（個人種目）'!A77)</f>
        <v/>
      </c>
      <c r="B76" s="16" t="str">
        <f>IF('②大会申し込みデータ（個人種目）'!G77="","",'②大会申し込みデータ（個人種目）'!B77)</f>
        <v/>
      </c>
      <c r="C76" s="16" t="str">
        <f>IF('②大会申し込みデータ（個人種目）'!G77="","",'②大会申し込みデータ（個人種目）'!C77)</f>
        <v/>
      </c>
      <c r="D76" s="16" t="str">
        <f>IF('②大会申し込みデータ（個人種目）'!G77="","",'②大会申し込みデータ（個人種目）'!D77)</f>
        <v/>
      </c>
      <c r="E76" s="16" t="str">
        <f>IF('②大会申し込みデータ（個人種目）'!G77="","","07")</f>
        <v/>
      </c>
      <c r="F76" s="16" t="str">
        <f>IF('②大会申し込みデータ（個人種目）'!G77="","",'②大会申し込みデータ（個人種目）'!F77)</f>
        <v/>
      </c>
      <c r="G76" s="16" t="str">
        <f>IF('②大会申し込みデータ（個人種目）'!G77="","",'②大会申し込みデータ（個人種目）'!G77)</f>
        <v/>
      </c>
      <c r="H76" s="16" t="str">
        <f>IF('②大会申し込みデータ（個人種目）'!G77="","",'②大会申し込みデータ（個人種目）'!I77&amp;" "&amp;'②大会申し込みデータ（個人種目）'!J77)</f>
        <v/>
      </c>
    </row>
    <row r="77" spans="1:8" x14ac:dyDescent="0.15">
      <c r="A77" s="16" t="str">
        <f>IF('②大会申し込みデータ（個人種目）'!G78="","",'②大会申し込みデータ（個人種目）'!A78)</f>
        <v/>
      </c>
      <c r="B77" s="16" t="str">
        <f>IF('②大会申し込みデータ（個人種目）'!G78="","",'②大会申し込みデータ（個人種目）'!B78)</f>
        <v/>
      </c>
      <c r="C77" s="16" t="str">
        <f>IF('②大会申し込みデータ（個人種目）'!G78="","",'②大会申し込みデータ（個人種目）'!C78)</f>
        <v/>
      </c>
      <c r="D77" s="16" t="str">
        <f>IF('②大会申し込みデータ（個人種目）'!G78="","",'②大会申し込みデータ（個人種目）'!D78)</f>
        <v/>
      </c>
      <c r="E77" s="16" t="str">
        <f>IF('②大会申し込みデータ（個人種目）'!G78="","","07")</f>
        <v/>
      </c>
      <c r="F77" s="16" t="str">
        <f>IF('②大会申し込みデータ（個人種目）'!G78="","",'②大会申し込みデータ（個人種目）'!F78)</f>
        <v/>
      </c>
      <c r="G77" s="16" t="str">
        <f>IF('②大会申し込みデータ（個人種目）'!G78="","",'②大会申し込みデータ（個人種目）'!G78)</f>
        <v/>
      </c>
      <c r="H77" s="16" t="str">
        <f>IF('②大会申し込みデータ（個人種目）'!G78="","",'②大会申し込みデータ（個人種目）'!I78&amp;" "&amp;'②大会申し込みデータ（個人種目）'!J78)</f>
        <v/>
      </c>
    </row>
    <row r="78" spans="1:8" x14ac:dyDescent="0.15">
      <c r="A78" s="16" t="str">
        <f>IF('②大会申し込みデータ（個人種目）'!G79="","",'②大会申し込みデータ（個人種目）'!A79)</f>
        <v/>
      </c>
      <c r="B78" s="16" t="str">
        <f>IF('②大会申し込みデータ（個人種目）'!G79="","",'②大会申し込みデータ（個人種目）'!B79)</f>
        <v/>
      </c>
      <c r="C78" s="16" t="str">
        <f>IF('②大会申し込みデータ（個人種目）'!G79="","",'②大会申し込みデータ（個人種目）'!C79)</f>
        <v/>
      </c>
      <c r="D78" s="16" t="str">
        <f>IF('②大会申し込みデータ（個人種目）'!G79="","",'②大会申し込みデータ（個人種目）'!D79)</f>
        <v/>
      </c>
      <c r="E78" s="16" t="str">
        <f>IF('②大会申し込みデータ（個人種目）'!G79="","","07")</f>
        <v/>
      </c>
      <c r="F78" s="16" t="str">
        <f>IF('②大会申し込みデータ（個人種目）'!G79="","",'②大会申し込みデータ（個人種目）'!F79)</f>
        <v/>
      </c>
      <c r="G78" s="16" t="str">
        <f>IF('②大会申し込みデータ（個人種目）'!G79="","",'②大会申し込みデータ（個人種目）'!G79)</f>
        <v/>
      </c>
      <c r="H78" s="16" t="str">
        <f>IF('②大会申し込みデータ（個人種目）'!G79="","",'②大会申し込みデータ（個人種目）'!I79&amp;" "&amp;'②大会申し込みデータ（個人種目）'!J79)</f>
        <v/>
      </c>
    </row>
    <row r="79" spans="1:8" x14ac:dyDescent="0.15">
      <c r="A79" s="16" t="str">
        <f>IF('②大会申し込みデータ（個人種目）'!G80="","",'②大会申し込みデータ（個人種目）'!A80)</f>
        <v/>
      </c>
      <c r="B79" s="16" t="str">
        <f>IF('②大会申し込みデータ（個人種目）'!G80="","",'②大会申し込みデータ（個人種目）'!B80)</f>
        <v/>
      </c>
      <c r="C79" s="16" t="str">
        <f>IF('②大会申し込みデータ（個人種目）'!G80="","",'②大会申し込みデータ（個人種目）'!C80)</f>
        <v/>
      </c>
      <c r="D79" s="16" t="str">
        <f>IF('②大会申し込みデータ（個人種目）'!G80="","",'②大会申し込みデータ（個人種目）'!D80)</f>
        <v/>
      </c>
      <c r="E79" s="16" t="str">
        <f>IF('②大会申し込みデータ（個人種目）'!G80="","","07")</f>
        <v/>
      </c>
      <c r="F79" s="16" t="str">
        <f>IF('②大会申し込みデータ（個人種目）'!G80="","",'②大会申し込みデータ（個人種目）'!F80)</f>
        <v/>
      </c>
      <c r="G79" s="16" t="str">
        <f>IF('②大会申し込みデータ（個人種目）'!G80="","",'②大会申し込みデータ（個人種目）'!G80)</f>
        <v/>
      </c>
      <c r="H79" s="16" t="str">
        <f>IF('②大会申し込みデータ（個人種目）'!G80="","",'②大会申し込みデータ（個人種目）'!I80&amp;" "&amp;'②大会申し込みデータ（個人種目）'!J80)</f>
        <v/>
      </c>
    </row>
    <row r="80" spans="1:8" x14ac:dyDescent="0.15">
      <c r="A80" s="16" t="str">
        <f>IF('②大会申し込みデータ（個人種目）'!G81="","",'②大会申し込みデータ（個人種目）'!A81)</f>
        <v/>
      </c>
      <c r="B80" s="16" t="str">
        <f>IF('②大会申し込みデータ（個人種目）'!G81="","",'②大会申し込みデータ（個人種目）'!B81)</f>
        <v/>
      </c>
      <c r="C80" s="16" t="str">
        <f>IF('②大会申し込みデータ（個人種目）'!G81="","",'②大会申し込みデータ（個人種目）'!C81)</f>
        <v/>
      </c>
      <c r="D80" s="16" t="str">
        <f>IF('②大会申し込みデータ（個人種目）'!G81="","",'②大会申し込みデータ（個人種目）'!D81)</f>
        <v/>
      </c>
      <c r="E80" s="16" t="str">
        <f>IF('②大会申し込みデータ（個人種目）'!G81="","","07")</f>
        <v/>
      </c>
      <c r="F80" s="16" t="str">
        <f>IF('②大会申し込みデータ（個人種目）'!G81="","",'②大会申し込みデータ（個人種目）'!F81)</f>
        <v/>
      </c>
      <c r="G80" s="16" t="str">
        <f>IF('②大会申し込みデータ（個人種目）'!G81="","",'②大会申し込みデータ（個人種目）'!G81)</f>
        <v/>
      </c>
      <c r="H80" s="16" t="str">
        <f>IF('②大会申し込みデータ（個人種目）'!G81="","",'②大会申し込みデータ（個人種目）'!I81&amp;" "&amp;'②大会申し込みデータ（個人種目）'!J81)</f>
        <v/>
      </c>
    </row>
    <row r="81" spans="1:8" x14ac:dyDescent="0.15">
      <c r="A81" s="16" t="str">
        <f>IF('②大会申し込みデータ（個人種目）'!G82="","",'②大会申し込みデータ（個人種目）'!A82)</f>
        <v/>
      </c>
      <c r="B81" s="16" t="str">
        <f>IF('②大会申し込みデータ（個人種目）'!G82="","",'②大会申し込みデータ（個人種目）'!B82)</f>
        <v/>
      </c>
      <c r="C81" s="16" t="str">
        <f>IF('②大会申し込みデータ（個人種目）'!G82="","",'②大会申し込みデータ（個人種目）'!C82)</f>
        <v/>
      </c>
      <c r="D81" s="16" t="str">
        <f>IF('②大会申し込みデータ（個人種目）'!G82="","",'②大会申し込みデータ（個人種目）'!D82)</f>
        <v/>
      </c>
      <c r="E81" s="16" t="str">
        <f>IF('②大会申し込みデータ（個人種目）'!G82="","","07")</f>
        <v/>
      </c>
      <c r="F81" s="16" t="str">
        <f>IF('②大会申し込みデータ（個人種目）'!G82="","",'②大会申し込みデータ（個人種目）'!F82)</f>
        <v/>
      </c>
      <c r="G81" s="16" t="str">
        <f>IF('②大会申し込みデータ（個人種目）'!G82="","",'②大会申し込みデータ（個人種目）'!G82)</f>
        <v/>
      </c>
      <c r="H81" s="16" t="str">
        <f>IF('②大会申し込みデータ（個人種目）'!G82="","",'②大会申し込みデータ（個人種目）'!I82&amp;" "&amp;'②大会申し込みデータ（個人種目）'!J82)</f>
        <v/>
      </c>
    </row>
    <row r="82" spans="1:8" x14ac:dyDescent="0.15">
      <c r="A82" s="16" t="str">
        <f>IF('②大会申し込みデータ（個人種目）'!G83="","",'②大会申し込みデータ（個人種目）'!A83)</f>
        <v/>
      </c>
      <c r="B82" s="16" t="str">
        <f>IF('②大会申し込みデータ（個人種目）'!G83="","",'②大会申し込みデータ（個人種目）'!B83)</f>
        <v/>
      </c>
      <c r="C82" s="16" t="str">
        <f>IF('②大会申し込みデータ（個人種目）'!G83="","",'②大会申し込みデータ（個人種目）'!C83)</f>
        <v/>
      </c>
      <c r="D82" s="16" t="str">
        <f>IF('②大会申し込みデータ（個人種目）'!G83="","",'②大会申し込みデータ（個人種目）'!D83)</f>
        <v/>
      </c>
      <c r="E82" s="16" t="str">
        <f>IF('②大会申し込みデータ（個人種目）'!G83="","","07")</f>
        <v/>
      </c>
      <c r="F82" s="16" t="str">
        <f>IF('②大会申し込みデータ（個人種目）'!G83="","",'②大会申し込みデータ（個人種目）'!F83)</f>
        <v/>
      </c>
      <c r="G82" s="16" t="str">
        <f>IF('②大会申し込みデータ（個人種目）'!G83="","",'②大会申し込みデータ（個人種目）'!G83)</f>
        <v/>
      </c>
      <c r="H82" s="16" t="str">
        <f>IF('②大会申し込みデータ（個人種目）'!G83="","",'②大会申し込みデータ（個人種目）'!I83&amp;" "&amp;'②大会申し込みデータ（個人種目）'!J83)</f>
        <v/>
      </c>
    </row>
    <row r="83" spans="1:8" x14ac:dyDescent="0.15">
      <c r="A83" s="16" t="str">
        <f>IF('②大会申し込みデータ（個人種目）'!G84="","",'②大会申し込みデータ（個人種目）'!A84)</f>
        <v/>
      </c>
      <c r="B83" s="16" t="str">
        <f>IF('②大会申し込みデータ（個人種目）'!G84="","",'②大会申し込みデータ（個人種目）'!B84)</f>
        <v/>
      </c>
      <c r="C83" s="16" t="str">
        <f>IF('②大会申し込みデータ（個人種目）'!G84="","",'②大会申し込みデータ（個人種目）'!C84)</f>
        <v/>
      </c>
      <c r="D83" s="16" t="str">
        <f>IF('②大会申し込みデータ（個人種目）'!G84="","",'②大会申し込みデータ（個人種目）'!D84)</f>
        <v/>
      </c>
      <c r="E83" s="16" t="str">
        <f>IF('②大会申し込みデータ（個人種目）'!G84="","","07")</f>
        <v/>
      </c>
      <c r="F83" s="16" t="str">
        <f>IF('②大会申し込みデータ（個人種目）'!G84="","",'②大会申し込みデータ（個人種目）'!F84)</f>
        <v/>
      </c>
      <c r="G83" s="16" t="str">
        <f>IF('②大会申し込みデータ（個人種目）'!G84="","",'②大会申し込みデータ（個人種目）'!G84)</f>
        <v/>
      </c>
      <c r="H83" s="16" t="str">
        <f>IF('②大会申し込みデータ（個人種目）'!G84="","",'②大会申し込みデータ（個人種目）'!I84&amp;" "&amp;'②大会申し込みデータ（個人種目）'!J84)</f>
        <v/>
      </c>
    </row>
    <row r="84" spans="1:8" x14ac:dyDescent="0.15">
      <c r="A84" s="16" t="str">
        <f>IF('②大会申し込みデータ（個人種目）'!G85="","",'②大会申し込みデータ（個人種目）'!A85)</f>
        <v/>
      </c>
      <c r="B84" s="16" t="str">
        <f>IF('②大会申し込みデータ（個人種目）'!G85="","",'②大会申し込みデータ（個人種目）'!B85)</f>
        <v/>
      </c>
      <c r="C84" s="16" t="str">
        <f>IF('②大会申し込みデータ（個人種目）'!G85="","",'②大会申し込みデータ（個人種目）'!C85)</f>
        <v/>
      </c>
      <c r="D84" s="16" t="str">
        <f>IF('②大会申し込みデータ（個人種目）'!G85="","",'②大会申し込みデータ（個人種目）'!D85)</f>
        <v/>
      </c>
      <c r="E84" s="16" t="str">
        <f>IF('②大会申し込みデータ（個人種目）'!G85="","","07")</f>
        <v/>
      </c>
      <c r="F84" s="16" t="str">
        <f>IF('②大会申し込みデータ（個人種目）'!G85="","",'②大会申し込みデータ（個人種目）'!F85)</f>
        <v/>
      </c>
      <c r="G84" s="16" t="str">
        <f>IF('②大会申し込みデータ（個人種目）'!G85="","",'②大会申し込みデータ（個人種目）'!G85)</f>
        <v/>
      </c>
      <c r="H84" s="16" t="str">
        <f>IF('②大会申し込みデータ（個人種目）'!G85="","",'②大会申し込みデータ（個人種目）'!I85&amp;" "&amp;'②大会申し込みデータ（個人種目）'!J85)</f>
        <v/>
      </c>
    </row>
    <row r="85" spans="1:8" x14ac:dyDescent="0.15">
      <c r="A85" s="16" t="str">
        <f>IF('②大会申し込みデータ（個人種目）'!G86="","",'②大会申し込みデータ（個人種目）'!A86)</f>
        <v/>
      </c>
      <c r="B85" s="16" t="str">
        <f>IF('②大会申し込みデータ（個人種目）'!G86="","",'②大会申し込みデータ（個人種目）'!B86)</f>
        <v/>
      </c>
      <c r="C85" s="16" t="str">
        <f>IF('②大会申し込みデータ（個人種目）'!G86="","",'②大会申し込みデータ（個人種目）'!C86)</f>
        <v/>
      </c>
      <c r="D85" s="16" t="str">
        <f>IF('②大会申し込みデータ（個人種目）'!G86="","",'②大会申し込みデータ（個人種目）'!D86)</f>
        <v/>
      </c>
      <c r="E85" s="16" t="str">
        <f>IF('②大会申し込みデータ（個人種目）'!G86="","","07")</f>
        <v/>
      </c>
      <c r="F85" s="16" t="str">
        <f>IF('②大会申し込みデータ（個人種目）'!G86="","",'②大会申し込みデータ（個人種目）'!F86)</f>
        <v/>
      </c>
      <c r="G85" s="16" t="str">
        <f>IF('②大会申し込みデータ（個人種目）'!G86="","",'②大会申し込みデータ（個人種目）'!G86)</f>
        <v/>
      </c>
      <c r="H85" s="16" t="str">
        <f>IF('②大会申し込みデータ（個人種目）'!G86="","",'②大会申し込みデータ（個人種目）'!I86&amp;" "&amp;'②大会申し込みデータ（個人種目）'!J86)</f>
        <v/>
      </c>
    </row>
    <row r="86" spans="1:8" x14ac:dyDescent="0.15">
      <c r="A86" s="16" t="str">
        <f>IF('②大会申し込みデータ（個人種目）'!G87="","",'②大会申し込みデータ（個人種目）'!A87)</f>
        <v/>
      </c>
      <c r="B86" s="16" t="str">
        <f>IF('②大会申し込みデータ（個人種目）'!G87="","",'②大会申し込みデータ（個人種目）'!B87)</f>
        <v/>
      </c>
      <c r="C86" s="16" t="str">
        <f>IF('②大会申し込みデータ（個人種目）'!G87="","",'②大会申し込みデータ（個人種目）'!C87)</f>
        <v/>
      </c>
      <c r="D86" s="16" t="str">
        <f>IF('②大会申し込みデータ（個人種目）'!G87="","",'②大会申し込みデータ（個人種目）'!D87)</f>
        <v/>
      </c>
      <c r="E86" s="16" t="str">
        <f>IF('②大会申し込みデータ（個人種目）'!G87="","","07")</f>
        <v/>
      </c>
      <c r="F86" s="16" t="str">
        <f>IF('②大会申し込みデータ（個人種目）'!G87="","",'②大会申し込みデータ（個人種目）'!F87)</f>
        <v/>
      </c>
      <c r="G86" s="16" t="str">
        <f>IF('②大会申し込みデータ（個人種目）'!G87="","",'②大会申し込みデータ（個人種目）'!G87)</f>
        <v/>
      </c>
      <c r="H86" s="16" t="str">
        <f>IF('②大会申し込みデータ（個人種目）'!G87="","",'②大会申し込みデータ（個人種目）'!I87&amp;" "&amp;'②大会申し込みデータ（個人種目）'!J87)</f>
        <v/>
      </c>
    </row>
    <row r="87" spans="1:8" x14ac:dyDescent="0.15">
      <c r="A87" s="16" t="str">
        <f>IF('②大会申し込みデータ（個人種目）'!G88="","",'②大会申し込みデータ（個人種目）'!A88)</f>
        <v/>
      </c>
      <c r="B87" s="16" t="str">
        <f>IF('②大会申し込みデータ（個人種目）'!G88="","",'②大会申し込みデータ（個人種目）'!B88)</f>
        <v/>
      </c>
      <c r="C87" s="16" t="str">
        <f>IF('②大会申し込みデータ（個人種目）'!G88="","",'②大会申し込みデータ（個人種目）'!C88)</f>
        <v/>
      </c>
      <c r="D87" s="16" t="str">
        <f>IF('②大会申し込みデータ（個人種目）'!G88="","",'②大会申し込みデータ（個人種目）'!D88)</f>
        <v/>
      </c>
      <c r="E87" s="16" t="str">
        <f>IF('②大会申し込みデータ（個人種目）'!G88="","","07")</f>
        <v/>
      </c>
      <c r="F87" s="16" t="str">
        <f>IF('②大会申し込みデータ（個人種目）'!G88="","",'②大会申し込みデータ（個人種目）'!F88)</f>
        <v/>
      </c>
      <c r="G87" s="16" t="str">
        <f>IF('②大会申し込みデータ（個人種目）'!G88="","",'②大会申し込みデータ（個人種目）'!G88)</f>
        <v/>
      </c>
      <c r="H87" s="16" t="str">
        <f>IF('②大会申し込みデータ（個人種目）'!G88="","",'②大会申し込みデータ（個人種目）'!I88&amp;" "&amp;'②大会申し込みデータ（個人種目）'!J88)</f>
        <v/>
      </c>
    </row>
    <row r="88" spans="1:8" x14ac:dyDescent="0.15">
      <c r="A88" s="16" t="str">
        <f>IF('②大会申し込みデータ（個人種目）'!G89="","",'②大会申し込みデータ（個人種目）'!A89)</f>
        <v/>
      </c>
      <c r="B88" s="16" t="str">
        <f>IF('②大会申し込みデータ（個人種目）'!G89="","",'②大会申し込みデータ（個人種目）'!B89)</f>
        <v/>
      </c>
      <c r="C88" s="16" t="str">
        <f>IF('②大会申し込みデータ（個人種目）'!G89="","",'②大会申し込みデータ（個人種目）'!C89)</f>
        <v/>
      </c>
      <c r="D88" s="16" t="str">
        <f>IF('②大会申し込みデータ（個人種目）'!G89="","",'②大会申し込みデータ（個人種目）'!D89)</f>
        <v/>
      </c>
      <c r="E88" s="16" t="str">
        <f>IF('②大会申し込みデータ（個人種目）'!G89="","","07")</f>
        <v/>
      </c>
      <c r="F88" s="16" t="str">
        <f>IF('②大会申し込みデータ（個人種目）'!G89="","",'②大会申し込みデータ（個人種目）'!F89)</f>
        <v/>
      </c>
      <c r="G88" s="16" t="str">
        <f>IF('②大会申し込みデータ（個人種目）'!G89="","",'②大会申し込みデータ（個人種目）'!G89)</f>
        <v/>
      </c>
      <c r="H88" s="16" t="str">
        <f>IF('②大会申し込みデータ（個人種目）'!G89="","",'②大会申し込みデータ（個人種目）'!I89&amp;" "&amp;'②大会申し込みデータ（個人種目）'!J89)</f>
        <v/>
      </c>
    </row>
    <row r="89" spans="1:8" x14ac:dyDescent="0.15">
      <c r="A89" s="16" t="str">
        <f>IF('②大会申し込みデータ（個人種目）'!G90="","",'②大会申し込みデータ（個人種目）'!A90)</f>
        <v/>
      </c>
      <c r="B89" s="16" t="str">
        <f>IF('②大会申し込みデータ（個人種目）'!G90="","",'②大会申し込みデータ（個人種目）'!B90)</f>
        <v/>
      </c>
      <c r="C89" s="16" t="str">
        <f>IF('②大会申し込みデータ（個人種目）'!G90="","",'②大会申し込みデータ（個人種目）'!C90)</f>
        <v/>
      </c>
      <c r="D89" s="16" t="str">
        <f>IF('②大会申し込みデータ（個人種目）'!G90="","",'②大会申し込みデータ（個人種目）'!D90)</f>
        <v/>
      </c>
      <c r="E89" s="16" t="str">
        <f>IF('②大会申し込みデータ（個人種目）'!G90="","","07")</f>
        <v/>
      </c>
      <c r="F89" s="16" t="str">
        <f>IF('②大会申し込みデータ（個人種目）'!G90="","",'②大会申し込みデータ（個人種目）'!F90)</f>
        <v/>
      </c>
      <c r="G89" s="16" t="str">
        <f>IF('②大会申し込みデータ（個人種目）'!G90="","",'②大会申し込みデータ（個人種目）'!G90)</f>
        <v/>
      </c>
      <c r="H89" s="16" t="str">
        <f>IF('②大会申し込みデータ（個人種目）'!G90="","",'②大会申し込みデータ（個人種目）'!I90&amp;" "&amp;'②大会申し込みデータ（個人種目）'!J90)</f>
        <v/>
      </c>
    </row>
    <row r="90" spans="1:8" x14ac:dyDescent="0.15">
      <c r="A90" s="16" t="str">
        <f>IF('②大会申し込みデータ（個人種目）'!G91="","",'②大会申し込みデータ（個人種目）'!A91)</f>
        <v/>
      </c>
      <c r="B90" s="16" t="str">
        <f>IF('②大会申し込みデータ（個人種目）'!G91="","",'②大会申し込みデータ（個人種目）'!B91)</f>
        <v/>
      </c>
      <c r="C90" s="16" t="str">
        <f>IF('②大会申し込みデータ（個人種目）'!G91="","",'②大会申し込みデータ（個人種目）'!C91)</f>
        <v/>
      </c>
      <c r="D90" s="16" t="str">
        <f>IF('②大会申し込みデータ（個人種目）'!G91="","",'②大会申し込みデータ（個人種目）'!D91)</f>
        <v/>
      </c>
      <c r="E90" s="16" t="str">
        <f>IF('②大会申し込みデータ（個人種目）'!G91="","","07")</f>
        <v/>
      </c>
      <c r="F90" s="16" t="str">
        <f>IF('②大会申し込みデータ（個人種目）'!G91="","",'②大会申し込みデータ（個人種目）'!F91)</f>
        <v/>
      </c>
      <c r="G90" s="16" t="str">
        <f>IF('②大会申し込みデータ（個人種目）'!G91="","",'②大会申し込みデータ（個人種目）'!G91)</f>
        <v/>
      </c>
      <c r="H90" s="16" t="str">
        <f>IF('②大会申し込みデータ（個人種目）'!G91="","",'②大会申し込みデータ（個人種目）'!I91&amp;" "&amp;'②大会申し込みデータ（個人種目）'!J91)</f>
        <v/>
      </c>
    </row>
    <row r="91" spans="1:8" x14ac:dyDescent="0.15">
      <c r="A91" s="16" t="str">
        <f>IF('②大会申し込みデータ（個人種目）'!G92="","",'②大会申し込みデータ（個人種目）'!A92)</f>
        <v/>
      </c>
      <c r="B91" s="16" t="str">
        <f>IF('②大会申し込みデータ（個人種目）'!G92="","",'②大会申し込みデータ（個人種目）'!B92)</f>
        <v/>
      </c>
      <c r="C91" s="16" t="str">
        <f>IF('②大会申し込みデータ（個人種目）'!G92="","",'②大会申し込みデータ（個人種目）'!C92)</f>
        <v/>
      </c>
      <c r="D91" s="16" t="str">
        <f>IF('②大会申し込みデータ（個人種目）'!G92="","",'②大会申し込みデータ（個人種目）'!D92)</f>
        <v/>
      </c>
      <c r="E91" s="16" t="str">
        <f>IF('②大会申し込みデータ（個人種目）'!G92="","","07")</f>
        <v/>
      </c>
      <c r="F91" s="16" t="str">
        <f>IF('②大会申し込みデータ（個人種目）'!G92="","",'②大会申し込みデータ（個人種目）'!F92)</f>
        <v/>
      </c>
      <c r="G91" s="16" t="str">
        <f>IF('②大会申し込みデータ（個人種目）'!G92="","",'②大会申し込みデータ（個人種目）'!G92)</f>
        <v/>
      </c>
      <c r="H91" s="16" t="str">
        <f>IF('②大会申し込みデータ（個人種目）'!G92="","",'②大会申し込みデータ（個人種目）'!I92&amp;" "&amp;'②大会申し込みデータ（個人種目）'!J92)</f>
        <v/>
      </c>
    </row>
    <row r="92" spans="1:8" x14ac:dyDescent="0.15">
      <c r="A92" s="16" t="str">
        <f>IF('②大会申し込みデータ（個人種目）'!G93="","",'②大会申し込みデータ（個人種目）'!A93)</f>
        <v/>
      </c>
      <c r="B92" s="16" t="str">
        <f>IF('②大会申し込みデータ（個人種目）'!G93="","",'②大会申し込みデータ（個人種目）'!B93)</f>
        <v/>
      </c>
      <c r="C92" s="16" t="str">
        <f>IF('②大会申し込みデータ（個人種目）'!G93="","",'②大会申し込みデータ（個人種目）'!C93)</f>
        <v/>
      </c>
      <c r="D92" s="16" t="str">
        <f>IF('②大会申し込みデータ（個人種目）'!G93="","",'②大会申し込みデータ（個人種目）'!D93)</f>
        <v/>
      </c>
      <c r="E92" s="16" t="str">
        <f>IF('②大会申し込みデータ（個人種目）'!G93="","","07")</f>
        <v/>
      </c>
      <c r="F92" s="16" t="str">
        <f>IF('②大会申し込みデータ（個人種目）'!G93="","",'②大会申し込みデータ（個人種目）'!F93)</f>
        <v/>
      </c>
      <c r="G92" s="16" t="str">
        <f>IF('②大会申し込みデータ（個人種目）'!G93="","",'②大会申し込みデータ（個人種目）'!G93)</f>
        <v/>
      </c>
      <c r="H92" s="16" t="str">
        <f>IF('②大会申し込みデータ（個人種目）'!G93="","",'②大会申し込みデータ（個人種目）'!I93&amp;" "&amp;'②大会申し込みデータ（個人種目）'!J93)</f>
        <v/>
      </c>
    </row>
    <row r="93" spans="1:8" x14ac:dyDescent="0.15">
      <c r="A93" s="16" t="str">
        <f>IF('②大会申し込みデータ（個人種目）'!G94="","",'②大会申し込みデータ（個人種目）'!A94)</f>
        <v/>
      </c>
      <c r="B93" s="16" t="str">
        <f>IF('②大会申し込みデータ（個人種目）'!G94="","",'②大会申し込みデータ（個人種目）'!B94)</f>
        <v/>
      </c>
      <c r="C93" s="16" t="str">
        <f>IF('②大会申し込みデータ（個人種目）'!G94="","",'②大会申し込みデータ（個人種目）'!C94)</f>
        <v/>
      </c>
      <c r="D93" s="16" t="str">
        <f>IF('②大会申し込みデータ（個人種目）'!G94="","",'②大会申し込みデータ（個人種目）'!D94)</f>
        <v/>
      </c>
      <c r="E93" s="16" t="str">
        <f>IF('②大会申し込みデータ（個人種目）'!G94="","","07")</f>
        <v/>
      </c>
      <c r="F93" s="16" t="str">
        <f>IF('②大会申し込みデータ（個人種目）'!G94="","",'②大会申し込みデータ（個人種目）'!F94)</f>
        <v/>
      </c>
      <c r="G93" s="16" t="str">
        <f>IF('②大会申し込みデータ（個人種目）'!G94="","",'②大会申し込みデータ（個人種目）'!G94)</f>
        <v/>
      </c>
      <c r="H93" s="16" t="str">
        <f>IF('②大会申し込みデータ（個人種目）'!G94="","",'②大会申し込みデータ（個人種目）'!I94&amp;" "&amp;'②大会申し込みデータ（個人種目）'!J94)</f>
        <v/>
      </c>
    </row>
    <row r="94" spans="1:8" x14ac:dyDescent="0.15">
      <c r="A94" s="16" t="str">
        <f>IF('②大会申し込みデータ（個人種目）'!G95="","",'②大会申し込みデータ（個人種目）'!A95)</f>
        <v/>
      </c>
      <c r="B94" s="16" t="str">
        <f>IF('②大会申し込みデータ（個人種目）'!G95="","",'②大会申し込みデータ（個人種目）'!B95)</f>
        <v/>
      </c>
      <c r="C94" s="16" t="str">
        <f>IF('②大会申し込みデータ（個人種目）'!G95="","",'②大会申し込みデータ（個人種目）'!C95)</f>
        <v/>
      </c>
      <c r="D94" s="16" t="str">
        <f>IF('②大会申し込みデータ（個人種目）'!G95="","",'②大会申し込みデータ（個人種目）'!D95)</f>
        <v/>
      </c>
      <c r="E94" s="16" t="str">
        <f>IF('②大会申し込みデータ（個人種目）'!G95="","","07")</f>
        <v/>
      </c>
      <c r="F94" s="16" t="str">
        <f>IF('②大会申し込みデータ（個人種目）'!G95="","",'②大会申し込みデータ（個人種目）'!F95)</f>
        <v/>
      </c>
      <c r="G94" s="16" t="str">
        <f>IF('②大会申し込みデータ（個人種目）'!G95="","",'②大会申し込みデータ（個人種目）'!G95)</f>
        <v/>
      </c>
      <c r="H94" s="16" t="str">
        <f>IF('②大会申し込みデータ（個人種目）'!G95="","",'②大会申し込みデータ（個人種目）'!I95&amp;" "&amp;'②大会申し込みデータ（個人種目）'!J95)</f>
        <v/>
      </c>
    </row>
    <row r="95" spans="1:8" x14ac:dyDescent="0.15">
      <c r="A95" s="16" t="str">
        <f>IF('②大会申し込みデータ（個人種目）'!G96="","",'②大会申し込みデータ（個人種目）'!A96)</f>
        <v/>
      </c>
      <c r="B95" s="16" t="str">
        <f>IF('②大会申し込みデータ（個人種目）'!G96="","",'②大会申し込みデータ（個人種目）'!B96)</f>
        <v/>
      </c>
      <c r="C95" s="16" t="str">
        <f>IF('②大会申し込みデータ（個人種目）'!G96="","",'②大会申し込みデータ（個人種目）'!C96)</f>
        <v/>
      </c>
      <c r="D95" s="16" t="str">
        <f>IF('②大会申し込みデータ（個人種目）'!G96="","",'②大会申し込みデータ（個人種目）'!D96)</f>
        <v/>
      </c>
      <c r="E95" s="16" t="str">
        <f>IF('②大会申し込みデータ（個人種目）'!G96="","","07")</f>
        <v/>
      </c>
      <c r="F95" s="16" t="str">
        <f>IF('②大会申し込みデータ（個人種目）'!G96="","",'②大会申し込みデータ（個人種目）'!F96)</f>
        <v/>
      </c>
      <c r="G95" s="16" t="str">
        <f>IF('②大会申し込みデータ（個人種目）'!G96="","",'②大会申し込みデータ（個人種目）'!G96)</f>
        <v/>
      </c>
      <c r="H95" s="16" t="str">
        <f>IF('②大会申し込みデータ（個人種目）'!G96="","",'②大会申し込みデータ（個人種目）'!I96&amp;" "&amp;'②大会申し込みデータ（個人種目）'!J96)</f>
        <v/>
      </c>
    </row>
    <row r="96" spans="1:8" x14ac:dyDescent="0.15">
      <c r="A96" s="16" t="str">
        <f>IF('②大会申し込みデータ（個人種目）'!G97="","",'②大会申し込みデータ（個人種目）'!A97)</f>
        <v/>
      </c>
      <c r="B96" s="16" t="str">
        <f>IF('②大会申し込みデータ（個人種目）'!G97="","",'②大会申し込みデータ（個人種目）'!B97)</f>
        <v/>
      </c>
      <c r="C96" s="16" t="str">
        <f>IF('②大会申し込みデータ（個人種目）'!G97="","",'②大会申し込みデータ（個人種目）'!C97)</f>
        <v/>
      </c>
      <c r="D96" s="16" t="str">
        <f>IF('②大会申し込みデータ（個人種目）'!G97="","",'②大会申し込みデータ（個人種目）'!D97)</f>
        <v/>
      </c>
      <c r="E96" s="16" t="str">
        <f>IF('②大会申し込みデータ（個人種目）'!G97="","","07")</f>
        <v/>
      </c>
      <c r="F96" s="16" t="str">
        <f>IF('②大会申し込みデータ（個人種目）'!G97="","",'②大会申し込みデータ（個人種目）'!F97)</f>
        <v/>
      </c>
      <c r="G96" s="16" t="str">
        <f>IF('②大会申し込みデータ（個人種目）'!G97="","",'②大会申し込みデータ（個人種目）'!G97)</f>
        <v/>
      </c>
      <c r="H96" s="16" t="str">
        <f>IF('②大会申し込みデータ（個人種目）'!G97="","",'②大会申し込みデータ（個人種目）'!I97&amp;" "&amp;'②大会申し込みデータ（個人種目）'!J97)</f>
        <v/>
      </c>
    </row>
    <row r="97" spans="1:8" x14ac:dyDescent="0.15">
      <c r="A97" s="16" t="str">
        <f>IF('②大会申し込みデータ（個人種目）'!G98="","",'②大会申し込みデータ（個人種目）'!A98)</f>
        <v/>
      </c>
      <c r="B97" s="16" t="str">
        <f>IF('②大会申し込みデータ（個人種目）'!G98="","",'②大会申し込みデータ（個人種目）'!B98)</f>
        <v/>
      </c>
      <c r="C97" s="16" t="str">
        <f>IF('②大会申し込みデータ（個人種目）'!G98="","",'②大会申し込みデータ（個人種目）'!C98)</f>
        <v/>
      </c>
      <c r="D97" s="16" t="str">
        <f>IF('②大会申し込みデータ（個人種目）'!G98="","",'②大会申し込みデータ（個人種目）'!D98)</f>
        <v/>
      </c>
      <c r="E97" s="16" t="str">
        <f>IF('②大会申し込みデータ（個人種目）'!G98="","","07")</f>
        <v/>
      </c>
      <c r="F97" s="16" t="str">
        <f>IF('②大会申し込みデータ（個人種目）'!G98="","",'②大会申し込みデータ（個人種目）'!F98)</f>
        <v/>
      </c>
      <c r="G97" s="16" t="str">
        <f>IF('②大会申し込みデータ（個人種目）'!G98="","",'②大会申し込みデータ（個人種目）'!G98)</f>
        <v/>
      </c>
      <c r="H97" s="16" t="str">
        <f>IF('②大会申し込みデータ（個人種目）'!G98="","",'②大会申し込みデータ（個人種目）'!I98&amp;" "&amp;'②大会申し込みデータ（個人種目）'!J98)</f>
        <v/>
      </c>
    </row>
    <row r="98" spans="1:8" x14ac:dyDescent="0.15">
      <c r="A98" s="16" t="str">
        <f>IF('②大会申し込みデータ（個人種目）'!G99="","",'②大会申し込みデータ（個人種目）'!A99)</f>
        <v/>
      </c>
      <c r="B98" s="16" t="str">
        <f>IF('②大会申し込みデータ（個人種目）'!G99="","",'②大会申し込みデータ（個人種目）'!B99)</f>
        <v/>
      </c>
      <c r="C98" s="16" t="str">
        <f>IF('②大会申し込みデータ（個人種目）'!G99="","",'②大会申し込みデータ（個人種目）'!C99)</f>
        <v/>
      </c>
      <c r="D98" s="16" t="str">
        <f>IF('②大会申し込みデータ（個人種目）'!G99="","",'②大会申し込みデータ（個人種目）'!D99)</f>
        <v/>
      </c>
      <c r="E98" s="16" t="str">
        <f>IF('②大会申し込みデータ（個人種目）'!G99="","","07")</f>
        <v/>
      </c>
      <c r="F98" s="16" t="str">
        <f>IF('②大会申し込みデータ（個人種目）'!G99="","",'②大会申し込みデータ（個人種目）'!F99)</f>
        <v/>
      </c>
      <c r="G98" s="16" t="str">
        <f>IF('②大会申し込みデータ（個人種目）'!G99="","",'②大会申し込みデータ（個人種目）'!G99)</f>
        <v/>
      </c>
      <c r="H98" s="16" t="str">
        <f>IF('②大会申し込みデータ（個人種目）'!G99="","",'②大会申し込みデータ（個人種目）'!I99&amp;" "&amp;'②大会申し込みデータ（個人種目）'!J99)</f>
        <v/>
      </c>
    </row>
    <row r="99" spans="1:8" x14ac:dyDescent="0.15">
      <c r="A99" s="16" t="str">
        <f>IF('②大会申し込みデータ（個人種目）'!G100="","",'②大会申し込みデータ（個人種目）'!A100)</f>
        <v/>
      </c>
      <c r="B99" s="16" t="str">
        <f>IF('②大会申し込みデータ（個人種目）'!G100="","",'②大会申し込みデータ（個人種目）'!B100)</f>
        <v/>
      </c>
      <c r="C99" s="16" t="str">
        <f>IF('②大会申し込みデータ（個人種目）'!G100="","",'②大会申し込みデータ（個人種目）'!C100)</f>
        <v/>
      </c>
      <c r="D99" s="16" t="str">
        <f>IF('②大会申し込みデータ（個人種目）'!G100="","",'②大会申し込みデータ（個人種目）'!D100)</f>
        <v/>
      </c>
      <c r="E99" s="16" t="str">
        <f>IF('②大会申し込みデータ（個人種目）'!G100="","","07")</f>
        <v/>
      </c>
      <c r="F99" s="16" t="str">
        <f>IF('②大会申し込みデータ（個人種目）'!G100="","",'②大会申し込みデータ（個人種目）'!F100)</f>
        <v/>
      </c>
      <c r="G99" s="16" t="str">
        <f>IF('②大会申し込みデータ（個人種目）'!G100="","",'②大会申し込みデータ（個人種目）'!G100)</f>
        <v/>
      </c>
      <c r="H99" s="16" t="str">
        <f>IF('②大会申し込みデータ（個人種目）'!G100="","",'②大会申し込みデータ（個人種目）'!I100&amp;" "&amp;'②大会申し込みデータ（個人種目）'!J100)</f>
        <v/>
      </c>
    </row>
    <row r="100" spans="1:8" x14ac:dyDescent="0.15">
      <c r="A100" s="16" t="str">
        <f>IF('②大会申し込みデータ（個人種目）'!G101="","",'②大会申し込みデータ（個人種目）'!A101)</f>
        <v/>
      </c>
      <c r="B100" s="16" t="str">
        <f>IF('②大会申し込みデータ（個人種目）'!G101="","",'②大会申し込みデータ（個人種目）'!B101)</f>
        <v/>
      </c>
      <c r="C100" s="16" t="str">
        <f>IF('②大会申し込みデータ（個人種目）'!G101="","",'②大会申し込みデータ（個人種目）'!C101)</f>
        <v/>
      </c>
      <c r="D100" s="16" t="str">
        <f>IF('②大会申し込みデータ（個人種目）'!G101="","",'②大会申し込みデータ（個人種目）'!D101)</f>
        <v/>
      </c>
      <c r="E100" s="16" t="str">
        <f>IF('②大会申し込みデータ（個人種目）'!G101="","","07")</f>
        <v/>
      </c>
      <c r="F100" s="16" t="str">
        <f>IF('②大会申し込みデータ（個人種目）'!G101="","",'②大会申し込みデータ（個人種目）'!F101)</f>
        <v/>
      </c>
      <c r="G100" s="16" t="str">
        <f>IF('②大会申し込みデータ（個人種目）'!G101="","",'②大会申し込みデータ（個人種目）'!G101)</f>
        <v/>
      </c>
      <c r="H100" s="16" t="str">
        <f>IF('②大会申し込みデータ（個人種目）'!G101="","",'②大会申し込みデータ（個人種目）'!I101&amp;" "&amp;'②大会申し込みデータ（個人種目）'!J101)</f>
        <v/>
      </c>
    </row>
    <row r="101" spans="1:8" x14ac:dyDescent="0.15">
      <c r="A101" s="16" t="str">
        <f>IF('②大会申し込みデータ（個人種目）'!G102="","",'②大会申し込みデータ（個人種目）'!A102)</f>
        <v/>
      </c>
      <c r="B101" s="16" t="str">
        <f>IF('②大会申し込みデータ（個人種目）'!G102="","",'②大会申し込みデータ（個人種目）'!B102)</f>
        <v/>
      </c>
      <c r="C101" s="16" t="str">
        <f>IF('②大会申し込みデータ（個人種目）'!G102="","",'②大会申し込みデータ（個人種目）'!C102)</f>
        <v/>
      </c>
      <c r="D101" s="16" t="str">
        <f>IF('②大会申し込みデータ（個人種目）'!G102="","",'②大会申し込みデータ（個人種目）'!D102)</f>
        <v/>
      </c>
      <c r="E101" s="16" t="str">
        <f>IF('②大会申し込みデータ（個人種目）'!G102="","","07")</f>
        <v/>
      </c>
      <c r="F101" s="16" t="str">
        <f>IF('②大会申し込みデータ（個人種目）'!G102="","",'②大会申し込みデータ（個人種目）'!F102)</f>
        <v/>
      </c>
      <c r="G101" s="16" t="str">
        <f>IF('②大会申し込みデータ（個人種目）'!G102="","",'②大会申し込みデータ（個人種目）'!G102)</f>
        <v/>
      </c>
      <c r="H101" s="16" t="str">
        <f>IF('②大会申し込みデータ（個人種目）'!G102="","",'②大会申し込みデータ（個人種目）'!I102&amp;" "&amp;'②大会申し込みデータ（個人種目）'!J102)</f>
        <v/>
      </c>
    </row>
    <row r="102" spans="1:8" x14ac:dyDescent="0.15">
      <c r="A102" s="16" t="str">
        <f>IF('②大会申し込みデータ（個人種目）'!G103="","",'②大会申し込みデータ（個人種目）'!A103)</f>
        <v/>
      </c>
      <c r="B102" s="16" t="str">
        <f>IF('②大会申し込みデータ（個人種目）'!G103="","",'②大会申し込みデータ（個人種目）'!B103)</f>
        <v/>
      </c>
      <c r="C102" s="16" t="str">
        <f>IF('②大会申し込みデータ（個人種目）'!G103="","",'②大会申し込みデータ（個人種目）'!C103)</f>
        <v/>
      </c>
      <c r="D102" s="16" t="str">
        <f>IF('②大会申し込みデータ（個人種目）'!G103="","",'②大会申し込みデータ（個人種目）'!D103)</f>
        <v/>
      </c>
      <c r="E102" s="16" t="str">
        <f>IF('②大会申し込みデータ（個人種目）'!G103="","","07")</f>
        <v/>
      </c>
      <c r="F102" s="16" t="str">
        <f>IF('②大会申し込みデータ（個人種目）'!G103="","",'②大会申し込みデータ（個人種目）'!F103)</f>
        <v/>
      </c>
      <c r="G102" s="16" t="str">
        <f>IF('②大会申し込みデータ（個人種目）'!G103="","",'②大会申し込みデータ（個人種目）'!G103)</f>
        <v/>
      </c>
      <c r="H102" s="16" t="str">
        <f>IF('②大会申し込みデータ（個人種目）'!G103="","",'②大会申し込みデータ（個人種目）'!I103&amp;" "&amp;'②大会申し込みデータ（個人種目）'!J103)</f>
        <v/>
      </c>
    </row>
    <row r="103" spans="1:8" x14ac:dyDescent="0.15">
      <c r="A103" s="16" t="str">
        <f>IF('②大会申し込みデータ（個人種目）'!G104="","",'②大会申し込みデータ（個人種目）'!A104)</f>
        <v/>
      </c>
      <c r="B103" s="16" t="str">
        <f>IF('②大会申し込みデータ（個人種目）'!G104="","",'②大会申し込みデータ（個人種目）'!B104)</f>
        <v/>
      </c>
      <c r="C103" s="16" t="str">
        <f>IF('②大会申し込みデータ（個人種目）'!G104="","",'②大会申し込みデータ（個人種目）'!C104)</f>
        <v/>
      </c>
      <c r="D103" s="16" t="str">
        <f>IF('②大会申し込みデータ（個人種目）'!G104="","",'②大会申し込みデータ（個人種目）'!D104)</f>
        <v/>
      </c>
      <c r="E103" s="16" t="str">
        <f>IF('②大会申し込みデータ（個人種目）'!G104="","","07")</f>
        <v/>
      </c>
      <c r="F103" s="16" t="str">
        <f>IF('②大会申し込みデータ（個人種目）'!G104="","",'②大会申し込みデータ（個人種目）'!F104)</f>
        <v/>
      </c>
      <c r="G103" s="16" t="str">
        <f>IF('②大会申し込みデータ（個人種目）'!G104="","",'②大会申し込みデータ（個人種目）'!G104)</f>
        <v/>
      </c>
      <c r="H103" s="16" t="str">
        <f>IF('②大会申し込みデータ（個人種目）'!G104="","",'②大会申し込みデータ（個人種目）'!I104&amp;" "&amp;'②大会申し込みデータ（個人種目）'!J104)</f>
        <v/>
      </c>
    </row>
    <row r="104" spans="1:8" x14ac:dyDescent="0.15">
      <c r="A104" s="16" t="str">
        <f>IF('②大会申し込みデータ（個人種目）'!G105="","",'②大会申し込みデータ（個人種目）'!A105)</f>
        <v/>
      </c>
      <c r="B104" s="16" t="str">
        <f>IF('②大会申し込みデータ（個人種目）'!G105="","",'②大会申し込みデータ（個人種目）'!B105)</f>
        <v/>
      </c>
      <c r="C104" s="16" t="str">
        <f>IF('②大会申し込みデータ（個人種目）'!G105="","",'②大会申し込みデータ（個人種目）'!C105)</f>
        <v/>
      </c>
      <c r="D104" s="16" t="str">
        <f>IF('②大会申し込みデータ（個人種目）'!G105="","",'②大会申し込みデータ（個人種目）'!D105)</f>
        <v/>
      </c>
      <c r="E104" s="16" t="str">
        <f>IF('②大会申し込みデータ（個人種目）'!G105="","","07")</f>
        <v/>
      </c>
      <c r="F104" s="16" t="str">
        <f>IF('②大会申し込みデータ（個人種目）'!G105="","",'②大会申し込みデータ（個人種目）'!F105)</f>
        <v/>
      </c>
      <c r="G104" s="16" t="str">
        <f>IF('②大会申し込みデータ（個人種目）'!G105="","",'②大会申し込みデータ（個人種目）'!G105)</f>
        <v/>
      </c>
      <c r="H104" s="16" t="str">
        <f>IF('②大会申し込みデータ（個人種目）'!G105="","",'②大会申し込みデータ（個人種目）'!I105&amp;" "&amp;'②大会申し込みデータ（個人種目）'!J105)</f>
        <v/>
      </c>
    </row>
    <row r="105" spans="1:8" x14ac:dyDescent="0.15">
      <c r="A105" s="16" t="str">
        <f>IF('②大会申し込みデータ（個人種目）'!G106="","",'②大会申し込みデータ（個人種目）'!A106)</f>
        <v/>
      </c>
      <c r="B105" s="16" t="str">
        <f>IF('②大会申し込みデータ（個人種目）'!G106="","",'②大会申し込みデータ（個人種目）'!B106)</f>
        <v/>
      </c>
      <c r="C105" s="16" t="str">
        <f>IF('②大会申し込みデータ（個人種目）'!G106="","",'②大会申し込みデータ（個人種目）'!C106)</f>
        <v/>
      </c>
      <c r="D105" s="16" t="str">
        <f>IF('②大会申し込みデータ（個人種目）'!G106="","",'②大会申し込みデータ（個人種目）'!D106)</f>
        <v/>
      </c>
      <c r="E105" s="16" t="str">
        <f>IF('②大会申し込みデータ（個人種目）'!G106="","","07")</f>
        <v/>
      </c>
      <c r="F105" s="16" t="str">
        <f>IF('②大会申し込みデータ（個人種目）'!G106="","",'②大会申し込みデータ（個人種目）'!F106)</f>
        <v/>
      </c>
      <c r="G105" s="16" t="str">
        <f>IF('②大会申し込みデータ（個人種目）'!G106="","",'②大会申し込みデータ（個人種目）'!G106)</f>
        <v/>
      </c>
      <c r="H105" s="16" t="str">
        <f>IF('②大会申し込みデータ（個人種目）'!G106="","",'②大会申し込みデータ（個人種目）'!I106&amp;" "&amp;'②大会申し込みデータ（個人種目）'!J106)</f>
        <v/>
      </c>
    </row>
    <row r="106" spans="1:8" x14ac:dyDescent="0.15">
      <c r="A106" s="16" t="str">
        <f>IF('②大会申し込みデータ（個人種目）'!G107="","",'②大会申し込みデータ（個人種目）'!A107)</f>
        <v/>
      </c>
      <c r="B106" s="16" t="str">
        <f>IF('②大会申し込みデータ（個人種目）'!G107="","",'②大会申し込みデータ（個人種目）'!B107)</f>
        <v/>
      </c>
      <c r="C106" s="16" t="str">
        <f>IF('②大会申し込みデータ（個人種目）'!G107="","",'②大会申し込みデータ（個人種目）'!C107)</f>
        <v/>
      </c>
      <c r="D106" s="16" t="str">
        <f>IF('②大会申し込みデータ（個人種目）'!G107="","",'②大会申し込みデータ（個人種目）'!D107)</f>
        <v/>
      </c>
      <c r="E106" s="16" t="str">
        <f>IF('②大会申し込みデータ（個人種目）'!G107="","","07")</f>
        <v/>
      </c>
      <c r="F106" s="16" t="str">
        <f>IF('②大会申し込みデータ（個人種目）'!G107="","",'②大会申し込みデータ（個人種目）'!F107)</f>
        <v/>
      </c>
      <c r="G106" s="16" t="str">
        <f>IF('②大会申し込みデータ（個人種目）'!G107="","",'②大会申し込みデータ（個人種目）'!G107)</f>
        <v/>
      </c>
      <c r="H106" s="16" t="str">
        <f>IF('②大会申し込みデータ（個人種目）'!G107="","",'②大会申し込みデータ（個人種目）'!I107&amp;" "&amp;'②大会申し込みデータ（個人種目）'!J107)</f>
        <v/>
      </c>
    </row>
    <row r="107" spans="1:8" x14ac:dyDescent="0.15">
      <c r="A107" s="16" t="str">
        <f>IF('②大会申し込みデータ（個人種目）'!G108="","",'②大会申し込みデータ（個人種目）'!A108)</f>
        <v/>
      </c>
      <c r="B107" s="16" t="str">
        <f>IF('②大会申し込みデータ（個人種目）'!G108="","",'②大会申し込みデータ（個人種目）'!B108)</f>
        <v/>
      </c>
      <c r="C107" s="16" t="str">
        <f>IF('②大会申し込みデータ（個人種目）'!G108="","",'②大会申し込みデータ（個人種目）'!C108)</f>
        <v/>
      </c>
      <c r="D107" s="16" t="str">
        <f>IF('②大会申し込みデータ（個人種目）'!G108="","",'②大会申し込みデータ（個人種目）'!D108)</f>
        <v/>
      </c>
      <c r="E107" s="16" t="str">
        <f>IF('②大会申し込みデータ（個人種目）'!G108="","","07")</f>
        <v/>
      </c>
      <c r="F107" s="16" t="str">
        <f>IF('②大会申し込みデータ（個人種目）'!G108="","",'②大会申し込みデータ（個人種目）'!F108)</f>
        <v/>
      </c>
      <c r="G107" s="16" t="str">
        <f>IF('②大会申し込みデータ（個人種目）'!G108="","",'②大会申し込みデータ（個人種目）'!G108)</f>
        <v/>
      </c>
      <c r="H107" s="16" t="str">
        <f>IF('②大会申し込みデータ（個人種目）'!G108="","",'②大会申し込みデータ（個人種目）'!I108&amp;" "&amp;'②大会申し込みデータ（個人種目）'!J108)</f>
        <v/>
      </c>
    </row>
    <row r="108" spans="1:8" x14ac:dyDescent="0.15">
      <c r="A108" s="16" t="str">
        <f>IF('②大会申し込みデータ（個人種目）'!G109="","",'②大会申し込みデータ（個人種目）'!A109)</f>
        <v/>
      </c>
      <c r="B108" s="16" t="str">
        <f>IF('②大会申し込みデータ（個人種目）'!G109="","",'②大会申し込みデータ（個人種目）'!B109)</f>
        <v/>
      </c>
      <c r="C108" s="16" t="str">
        <f>IF('②大会申し込みデータ（個人種目）'!G109="","",'②大会申し込みデータ（個人種目）'!C109)</f>
        <v/>
      </c>
      <c r="D108" s="16" t="str">
        <f>IF('②大会申し込みデータ（個人種目）'!G109="","",'②大会申し込みデータ（個人種目）'!D109)</f>
        <v/>
      </c>
      <c r="E108" s="16" t="str">
        <f>IF('②大会申し込みデータ（個人種目）'!G109="","","07")</f>
        <v/>
      </c>
      <c r="F108" s="16" t="str">
        <f>IF('②大会申し込みデータ（個人種目）'!G109="","",'②大会申し込みデータ（個人種目）'!F109)</f>
        <v/>
      </c>
      <c r="G108" s="16" t="str">
        <f>IF('②大会申し込みデータ（個人種目）'!G109="","",'②大会申し込みデータ（個人種目）'!G109)</f>
        <v/>
      </c>
      <c r="H108" s="16" t="str">
        <f>IF('②大会申し込みデータ（個人種目）'!G109="","",'②大会申し込みデータ（個人種目）'!I109&amp;" "&amp;'②大会申し込みデータ（個人種目）'!J109)</f>
        <v/>
      </c>
    </row>
    <row r="109" spans="1:8" x14ac:dyDescent="0.15">
      <c r="A109" s="16" t="str">
        <f>IF('②大会申し込みデータ（個人種目）'!G110="","",'②大会申し込みデータ（個人種目）'!A110)</f>
        <v/>
      </c>
      <c r="B109" s="16" t="str">
        <f>IF('②大会申し込みデータ（個人種目）'!G110="","",'②大会申し込みデータ（個人種目）'!B110)</f>
        <v/>
      </c>
      <c r="C109" s="16" t="str">
        <f>IF('②大会申し込みデータ（個人種目）'!G110="","",'②大会申し込みデータ（個人種目）'!C110)</f>
        <v/>
      </c>
      <c r="D109" s="16" t="str">
        <f>IF('②大会申し込みデータ（個人種目）'!G110="","",'②大会申し込みデータ（個人種目）'!D110)</f>
        <v/>
      </c>
      <c r="E109" s="16" t="str">
        <f>IF('②大会申し込みデータ（個人種目）'!G110="","","07")</f>
        <v/>
      </c>
      <c r="F109" s="16" t="str">
        <f>IF('②大会申し込みデータ（個人種目）'!G110="","",'②大会申し込みデータ（個人種目）'!F110)</f>
        <v/>
      </c>
      <c r="G109" s="16" t="str">
        <f>IF('②大会申し込みデータ（個人種目）'!G110="","",'②大会申し込みデータ（個人種目）'!G110)</f>
        <v/>
      </c>
      <c r="H109" s="16" t="str">
        <f>IF('②大会申し込みデータ（個人種目）'!G110="","",'②大会申し込みデータ（個人種目）'!I110&amp;" "&amp;'②大会申し込みデータ（個人種目）'!J110)</f>
        <v/>
      </c>
    </row>
    <row r="110" spans="1:8" x14ac:dyDescent="0.15">
      <c r="A110" s="16" t="str">
        <f>IF('②大会申し込みデータ（個人種目）'!G111="","",'②大会申し込みデータ（個人種目）'!A111)</f>
        <v/>
      </c>
      <c r="B110" s="16" t="str">
        <f>IF('②大会申し込みデータ（個人種目）'!G111="","",'②大会申し込みデータ（個人種目）'!B111)</f>
        <v/>
      </c>
      <c r="C110" s="16" t="str">
        <f>IF('②大会申し込みデータ（個人種目）'!G111="","",'②大会申し込みデータ（個人種目）'!C111)</f>
        <v/>
      </c>
      <c r="D110" s="16" t="str">
        <f>IF('②大会申し込みデータ（個人種目）'!G111="","",'②大会申し込みデータ（個人種目）'!D111)</f>
        <v/>
      </c>
      <c r="E110" s="16" t="str">
        <f>IF('②大会申し込みデータ（個人種目）'!G111="","","07")</f>
        <v/>
      </c>
      <c r="F110" s="16" t="str">
        <f>IF('②大会申し込みデータ（個人種目）'!G111="","",'②大会申し込みデータ（個人種目）'!F111)</f>
        <v/>
      </c>
      <c r="G110" s="16" t="str">
        <f>IF('②大会申し込みデータ（個人種目）'!G111="","",'②大会申し込みデータ（個人種目）'!G111)</f>
        <v/>
      </c>
      <c r="H110" s="16" t="str">
        <f>IF('②大会申し込みデータ（個人種目）'!G111="","",'②大会申し込みデータ（個人種目）'!I111&amp;" "&amp;'②大会申し込みデータ（個人種目）'!J111)</f>
        <v/>
      </c>
    </row>
    <row r="111" spans="1:8" x14ac:dyDescent="0.15">
      <c r="A111" s="16" t="str">
        <f>IF('②大会申し込みデータ（個人種目）'!G112="","",'②大会申し込みデータ（個人種目）'!A112)</f>
        <v/>
      </c>
      <c r="B111" s="16" t="str">
        <f>IF('②大会申し込みデータ（個人種目）'!G112="","",'②大会申し込みデータ（個人種目）'!B112)</f>
        <v/>
      </c>
      <c r="C111" s="16" t="str">
        <f>IF('②大会申し込みデータ（個人種目）'!G112="","",'②大会申し込みデータ（個人種目）'!C112)</f>
        <v/>
      </c>
      <c r="D111" s="16" t="str">
        <f>IF('②大会申し込みデータ（個人種目）'!G112="","",'②大会申し込みデータ（個人種目）'!D112)</f>
        <v/>
      </c>
      <c r="E111" s="16" t="str">
        <f>IF('②大会申し込みデータ（個人種目）'!G112="","","07")</f>
        <v/>
      </c>
      <c r="F111" s="16" t="str">
        <f>IF('②大会申し込みデータ（個人種目）'!G112="","",'②大会申し込みデータ（個人種目）'!F112)</f>
        <v/>
      </c>
      <c r="G111" s="16" t="str">
        <f>IF('②大会申し込みデータ（個人種目）'!G112="","",'②大会申し込みデータ（個人種目）'!G112)</f>
        <v/>
      </c>
      <c r="H111" s="16" t="str">
        <f>IF('②大会申し込みデータ（個人種目）'!G112="","",'②大会申し込みデータ（個人種目）'!I112&amp;" "&amp;'②大会申し込みデータ（個人種目）'!J112)</f>
        <v/>
      </c>
    </row>
    <row r="112" spans="1:8" x14ac:dyDescent="0.15">
      <c r="A112" s="16" t="str">
        <f>IF('②大会申し込みデータ（個人種目）'!G113="","",'②大会申し込みデータ（個人種目）'!A113)</f>
        <v/>
      </c>
      <c r="B112" s="16" t="str">
        <f>IF('②大会申し込みデータ（個人種目）'!G113="","",'②大会申し込みデータ（個人種目）'!B113)</f>
        <v/>
      </c>
      <c r="C112" s="16" t="str">
        <f>IF('②大会申し込みデータ（個人種目）'!G113="","",'②大会申し込みデータ（個人種目）'!C113)</f>
        <v/>
      </c>
      <c r="D112" s="16" t="str">
        <f>IF('②大会申し込みデータ（個人種目）'!G113="","",'②大会申し込みデータ（個人種目）'!D113)</f>
        <v/>
      </c>
      <c r="E112" s="16" t="str">
        <f>IF('②大会申し込みデータ（個人種目）'!G113="","","07")</f>
        <v/>
      </c>
      <c r="F112" s="16" t="str">
        <f>IF('②大会申し込みデータ（個人種目）'!G113="","",'②大会申し込みデータ（個人種目）'!F113)</f>
        <v/>
      </c>
      <c r="G112" s="16" t="str">
        <f>IF('②大会申し込みデータ（個人種目）'!G113="","",'②大会申し込みデータ（個人種目）'!G113)</f>
        <v/>
      </c>
      <c r="H112" s="16" t="str">
        <f>IF('②大会申し込みデータ（個人種目）'!G113="","",'②大会申し込みデータ（個人種目）'!I113&amp;" "&amp;'②大会申し込みデータ（個人種目）'!J113)</f>
        <v/>
      </c>
    </row>
    <row r="113" spans="1:8" x14ac:dyDescent="0.15">
      <c r="A113" s="16" t="str">
        <f>IF('②大会申し込みデータ（個人種目）'!G114="","",'②大会申し込みデータ（個人種目）'!A114)</f>
        <v/>
      </c>
      <c r="B113" s="16" t="str">
        <f>IF('②大会申し込みデータ（個人種目）'!G114="","",'②大会申し込みデータ（個人種目）'!B114)</f>
        <v/>
      </c>
      <c r="C113" s="16" t="str">
        <f>IF('②大会申し込みデータ（個人種目）'!G114="","",'②大会申し込みデータ（個人種目）'!C114)</f>
        <v/>
      </c>
      <c r="D113" s="16" t="str">
        <f>IF('②大会申し込みデータ（個人種目）'!G114="","",'②大会申し込みデータ（個人種目）'!D114)</f>
        <v/>
      </c>
      <c r="E113" s="16" t="str">
        <f>IF('②大会申し込みデータ（個人種目）'!G114="","","07")</f>
        <v/>
      </c>
      <c r="F113" s="16" t="str">
        <f>IF('②大会申し込みデータ（個人種目）'!G114="","",'②大会申し込みデータ（個人種目）'!F114)</f>
        <v/>
      </c>
      <c r="G113" s="16" t="str">
        <f>IF('②大会申し込みデータ（個人種目）'!G114="","",'②大会申し込みデータ（個人種目）'!G114)</f>
        <v/>
      </c>
      <c r="H113" s="16" t="str">
        <f>IF('②大会申し込みデータ（個人種目）'!G114="","",'②大会申し込みデータ（個人種目）'!I114&amp;" "&amp;'②大会申し込みデータ（個人種目）'!J114)</f>
        <v/>
      </c>
    </row>
    <row r="114" spans="1:8" x14ac:dyDescent="0.15">
      <c r="A114" s="16" t="str">
        <f>IF('②大会申し込みデータ（個人種目）'!G115="","",'②大会申し込みデータ（個人種目）'!A115)</f>
        <v/>
      </c>
      <c r="B114" s="16" t="str">
        <f>IF('②大会申し込みデータ（個人種目）'!G115="","",'②大会申し込みデータ（個人種目）'!B115)</f>
        <v/>
      </c>
      <c r="C114" s="16" t="str">
        <f>IF('②大会申し込みデータ（個人種目）'!G115="","",'②大会申し込みデータ（個人種目）'!C115)</f>
        <v/>
      </c>
      <c r="D114" s="16" t="str">
        <f>IF('②大会申し込みデータ（個人種目）'!G115="","",'②大会申し込みデータ（個人種目）'!D115)</f>
        <v/>
      </c>
      <c r="E114" s="16" t="str">
        <f>IF('②大会申し込みデータ（個人種目）'!G115="","","07")</f>
        <v/>
      </c>
      <c r="F114" s="16" t="str">
        <f>IF('②大会申し込みデータ（個人種目）'!G115="","",'②大会申し込みデータ（個人種目）'!F115)</f>
        <v/>
      </c>
      <c r="G114" s="16" t="str">
        <f>IF('②大会申し込みデータ（個人種目）'!G115="","",'②大会申し込みデータ（個人種目）'!G115)</f>
        <v/>
      </c>
      <c r="H114" s="16" t="str">
        <f>IF('②大会申し込みデータ（個人種目）'!G115="","",'②大会申し込みデータ（個人種目）'!I115&amp;" "&amp;'②大会申し込みデータ（個人種目）'!J115)</f>
        <v/>
      </c>
    </row>
    <row r="115" spans="1:8" x14ac:dyDescent="0.15">
      <c r="A115" s="16" t="str">
        <f>IF('②大会申し込みデータ（個人種目）'!G116="","",'②大会申し込みデータ（個人種目）'!A116)</f>
        <v/>
      </c>
      <c r="B115" s="16" t="str">
        <f>IF('②大会申し込みデータ（個人種目）'!G116="","",'②大会申し込みデータ（個人種目）'!B116)</f>
        <v/>
      </c>
      <c r="C115" s="16" t="str">
        <f>IF('②大会申し込みデータ（個人種目）'!G116="","",'②大会申し込みデータ（個人種目）'!C116)</f>
        <v/>
      </c>
      <c r="D115" s="16" t="str">
        <f>IF('②大会申し込みデータ（個人種目）'!G116="","",'②大会申し込みデータ（個人種目）'!D116)</f>
        <v/>
      </c>
      <c r="E115" s="16" t="str">
        <f>IF('②大会申し込みデータ（個人種目）'!G116="","","07")</f>
        <v/>
      </c>
      <c r="F115" s="16" t="str">
        <f>IF('②大会申し込みデータ（個人種目）'!G116="","",'②大会申し込みデータ（個人種目）'!F116)</f>
        <v/>
      </c>
      <c r="G115" s="16" t="str">
        <f>IF('②大会申し込みデータ（個人種目）'!G116="","",'②大会申し込みデータ（個人種目）'!G116)</f>
        <v/>
      </c>
      <c r="H115" s="16" t="str">
        <f>IF('②大会申し込みデータ（個人種目）'!G116="","",'②大会申し込みデータ（個人種目）'!I116&amp;" "&amp;'②大会申し込みデータ（個人種目）'!J116)</f>
        <v/>
      </c>
    </row>
    <row r="116" spans="1:8" x14ac:dyDescent="0.15">
      <c r="A116" s="16" t="str">
        <f>IF('②大会申し込みデータ（個人種目）'!G117="","",'②大会申し込みデータ（個人種目）'!A117)</f>
        <v/>
      </c>
      <c r="B116" s="16" t="str">
        <f>IF('②大会申し込みデータ（個人種目）'!G117="","",'②大会申し込みデータ（個人種目）'!B117)</f>
        <v/>
      </c>
      <c r="C116" s="16" t="str">
        <f>IF('②大会申し込みデータ（個人種目）'!G117="","",'②大会申し込みデータ（個人種目）'!C117)</f>
        <v/>
      </c>
      <c r="D116" s="16" t="str">
        <f>IF('②大会申し込みデータ（個人種目）'!G117="","",'②大会申し込みデータ（個人種目）'!D117)</f>
        <v/>
      </c>
      <c r="E116" s="16" t="str">
        <f>IF('②大会申し込みデータ（個人種目）'!G117="","","07")</f>
        <v/>
      </c>
      <c r="F116" s="16" t="str">
        <f>IF('②大会申し込みデータ（個人種目）'!G117="","",'②大会申し込みデータ（個人種目）'!F117)</f>
        <v/>
      </c>
      <c r="G116" s="16" t="str">
        <f>IF('②大会申し込みデータ（個人種目）'!G117="","",'②大会申し込みデータ（個人種目）'!G117)</f>
        <v/>
      </c>
      <c r="H116" s="16" t="str">
        <f>IF('②大会申し込みデータ（個人種目）'!G117="","",'②大会申し込みデータ（個人種目）'!I117&amp;" "&amp;'②大会申し込みデータ（個人種目）'!J117)</f>
        <v/>
      </c>
    </row>
    <row r="117" spans="1:8" x14ac:dyDescent="0.15">
      <c r="A117" s="16" t="str">
        <f>IF('②大会申し込みデータ（個人種目）'!G118="","",'②大会申し込みデータ（個人種目）'!A118)</f>
        <v/>
      </c>
      <c r="B117" s="16" t="str">
        <f>IF('②大会申し込みデータ（個人種目）'!G118="","",'②大会申し込みデータ（個人種目）'!B118)</f>
        <v/>
      </c>
      <c r="C117" s="16" t="str">
        <f>IF('②大会申し込みデータ（個人種目）'!G118="","",'②大会申し込みデータ（個人種目）'!C118)</f>
        <v/>
      </c>
      <c r="D117" s="16" t="str">
        <f>IF('②大会申し込みデータ（個人種目）'!G118="","",'②大会申し込みデータ（個人種目）'!D118)</f>
        <v/>
      </c>
      <c r="E117" s="16" t="str">
        <f>IF('②大会申し込みデータ（個人種目）'!G118="","","07")</f>
        <v/>
      </c>
      <c r="F117" s="16" t="str">
        <f>IF('②大会申し込みデータ（個人種目）'!G118="","",'②大会申し込みデータ（個人種目）'!F118)</f>
        <v/>
      </c>
      <c r="G117" s="16" t="str">
        <f>IF('②大会申し込みデータ（個人種目）'!G118="","",'②大会申し込みデータ（個人種目）'!G118)</f>
        <v/>
      </c>
      <c r="H117" s="16" t="str">
        <f>IF('②大会申し込みデータ（個人種目）'!G118="","",'②大会申し込みデータ（個人種目）'!I118&amp;" "&amp;'②大会申し込みデータ（個人種目）'!J118)</f>
        <v/>
      </c>
    </row>
    <row r="118" spans="1:8" x14ac:dyDescent="0.15">
      <c r="A118" s="16" t="str">
        <f>IF('②大会申し込みデータ（個人種目）'!G119="","",'②大会申し込みデータ（個人種目）'!A119)</f>
        <v/>
      </c>
      <c r="B118" s="16" t="str">
        <f>IF('②大会申し込みデータ（個人種目）'!G119="","",'②大会申し込みデータ（個人種目）'!B119)</f>
        <v/>
      </c>
      <c r="C118" s="16" t="str">
        <f>IF('②大会申し込みデータ（個人種目）'!G119="","",'②大会申し込みデータ（個人種目）'!C119)</f>
        <v/>
      </c>
      <c r="D118" s="16" t="str">
        <f>IF('②大会申し込みデータ（個人種目）'!G119="","",'②大会申し込みデータ（個人種目）'!D119)</f>
        <v/>
      </c>
      <c r="E118" s="16" t="str">
        <f>IF('②大会申し込みデータ（個人種目）'!G119="","","07")</f>
        <v/>
      </c>
      <c r="F118" s="16" t="str">
        <f>IF('②大会申し込みデータ（個人種目）'!G119="","",'②大会申し込みデータ（個人種目）'!F119)</f>
        <v/>
      </c>
      <c r="G118" s="16" t="str">
        <f>IF('②大会申し込みデータ（個人種目）'!G119="","",'②大会申し込みデータ（個人種目）'!G119)</f>
        <v/>
      </c>
      <c r="H118" s="16" t="str">
        <f>IF('②大会申し込みデータ（個人種目）'!G119="","",'②大会申し込みデータ（個人種目）'!I119&amp;" "&amp;'②大会申し込みデータ（個人種目）'!J119)</f>
        <v/>
      </c>
    </row>
    <row r="119" spans="1:8" x14ac:dyDescent="0.15">
      <c r="A119" s="16" t="str">
        <f>IF('②大会申し込みデータ（個人種目）'!G120="","",'②大会申し込みデータ（個人種目）'!A120)</f>
        <v/>
      </c>
      <c r="B119" s="16" t="str">
        <f>IF('②大会申し込みデータ（個人種目）'!G120="","",'②大会申し込みデータ（個人種目）'!B120)</f>
        <v/>
      </c>
      <c r="C119" s="16" t="str">
        <f>IF('②大会申し込みデータ（個人種目）'!G120="","",'②大会申し込みデータ（個人種目）'!C120)</f>
        <v/>
      </c>
      <c r="D119" s="16" t="str">
        <f>IF('②大会申し込みデータ（個人種目）'!G120="","",'②大会申し込みデータ（個人種目）'!D120)</f>
        <v/>
      </c>
      <c r="E119" s="16" t="str">
        <f>IF('②大会申し込みデータ（個人種目）'!G120="","","07")</f>
        <v/>
      </c>
      <c r="F119" s="16" t="str">
        <f>IF('②大会申し込みデータ（個人種目）'!G120="","",'②大会申し込みデータ（個人種目）'!F120)</f>
        <v/>
      </c>
      <c r="G119" s="16" t="str">
        <f>IF('②大会申し込みデータ（個人種目）'!G120="","",'②大会申し込みデータ（個人種目）'!G120)</f>
        <v/>
      </c>
      <c r="H119" s="16" t="str">
        <f>IF('②大会申し込みデータ（個人種目）'!G120="","",'②大会申し込みデータ（個人種目）'!I120&amp;" "&amp;'②大会申し込みデータ（個人種目）'!J120)</f>
        <v/>
      </c>
    </row>
    <row r="120" spans="1:8" x14ac:dyDescent="0.15">
      <c r="A120" s="16" t="str">
        <f>IF('②大会申し込みデータ（個人種目）'!G121="","",'②大会申し込みデータ（個人種目）'!A121)</f>
        <v/>
      </c>
      <c r="B120" s="16" t="str">
        <f>IF('②大会申し込みデータ（個人種目）'!G121="","",'②大会申し込みデータ（個人種目）'!B121)</f>
        <v/>
      </c>
      <c r="C120" s="16" t="str">
        <f>IF('②大会申し込みデータ（個人種目）'!G121="","",'②大会申し込みデータ（個人種目）'!C121)</f>
        <v/>
      </c>
      <c r="D120" s="16" t="str">
        <f>IF('②大会申し込みデータ（個人種目）'!G121="","",'②大会申し込みデータ（個人種目）'!D121)</f>
        <v/>
      </c>
      <c r="E120" s="16" t="str">
        <f>IF('②大会申し込みデータ（個人種目）'!G121="","","07")</f>
        <v/>
      </c>
      <c r="F120" s="16" t="str">
        <f>IF('②大会申し込みデータ（個人種目）'!G121="","",'②大会申し込みデータ（個人種目）'!F121)</f>
        <v/>
      </c>
      <c r="G120" s="16" t="str">
        <f>IF('②大会申し込みデータ（個人種目）'!G121="","",'②大会申し込みデータ（個人種目）'!G121)</f>
        <v/>
      </c>
      <c r="H120" s="16" t="str">
        <f>IF('②大会申し込みデータ（個人種目）'!G121="","",'②大会申し込みデータ（個人種目）'!I121&amp;" "&amp;'②大会申し込みデータ（個人種目）'!J121)</f>
        <v/>
      </c>
    </row>
    <row r="121" spans="1:8" x14ac:dyDescent="0.15">
      <c r="A121" s="16" t="str">
        <f>IF('②大会申し込みデータ（個人種目）'!G122="","",'②大会申し込みデータ（個人種目）'!A122)</f>
        <v/>
      </c>
      <c r="B121" s="16" t="str">
        <f>IF('②大会申し込みデータ（個人種目）'!G122="","",'②大会申し込みデータ（個人種目）'!B122)</f>
        <v/>
      </c>
      <c r="C121" s="16" t="str">
        <f>IF('②大会申し込みデータ（個人種目）'!G122="","",'②大会申し込みデータ（個人種目）'!C122)</f>
        <v/>
      </c>
      <c r="D121" s="16" t="str">
        <f>IF('②大会申し込みデータ（個人種目）'!G122="","",'②大会申し込みデータ（個人種目）'!D122)</f>
        <v/>
      </c>
      <c r="E121" s="16" t="str">
        <f>IF('②大会申し込みデータ（個人種目）'!G122="","","07")</f>
        <v/>
      </c>
      <c r="F121" s="16" t="str">
        <f>IF('②大会申し込みデータ（個人種目）'!G122="","",'②大会申し込みデータ（個人種目）'!F122)</f>
        <v/>
      </c>
      <c r="G121" s="16" t="str">
        <f>IF('②大会申し込みデータ（個人種目）'!G122="","",'②大会申し込みデータ（個人種目）'!G122)</f>
        <v/>
      </c>
      <c r="H121" s="16" t="str">
        <f>IF('②大会申し込みデータ（個人種目）'!G122="","",'②大会申し込みデータ（個人種目）'!I122&amp;" "&amp;'②大会申し込みデータ（個人種目）'!J122)</f>
        <v/>
      </c>
    </row>
    <row r="122" spans="1:8" x14ac:dyDescent="0.15">
      <c r="A122" s="16" t="str">
        <f>IF('②大会申し込みデータ（個人種目）'!G123="","",'②大会申し込みデータ（個人種目）'!A123)</f>
        <v/>
      </c>
      <c r="B122" s="16" t="str">
        <f>IF('②大会申し込みデータ（個人種目）'!G123="","",'②大会申し込みデータ（個人種目）'!B123)</f>
        <v/>
      </c>
      <c r="C122" s="16" t="str">
        <f>IF('②大会申し込みデータ（個人種目）'!G123="","",'②大会申し込みデータ（個人種目）'!C123)</f>
        <v/>
      </c>
      <c r="D122" s="16" t="str">
        <f>IF('②大会申し込みデータ（個人種目）'!G123="","",'②大会申し込みデータ（個人種目）'!D123)</f>
        <v/>
      </c>
      <c r="E122" s="16" t="str">
        <f>IF('②大会申し込みデータ（個人種目）'!G123="","","07")</f>
        <v/>
      </c>
      <c r="F122" s="16" t="str">
        <f>IF('②大会申し込みデータ（個人種目）'!G123="","",'②大会申し込みデータ（個人種目）'!F123)</f>
        <v/>
      </c>
      <c r="G122" s="16" t="str">
        <f>IF('②大会申し込みデータ（個人種目）'!G123="","",'②大会申し込みデータ（個人種目）'!G123)</f>
        <v/>
      </c>
      <c r="H122" s="16" t="str">
        <f>IF('②大会申し込みデータ（個人種目）'!G123="","",'②大会申し込みデータ（個人種目）'!I123&amp;" "&amp;'②大会申し込みデータ（個人種目）'!J123)</f>
        <v/>
      </c>
    </row>
    <row r="123" spans="1:8" x14ac:dyDescent="0.15">
      <c r="A123" s="16" t="str">
        <f>IF('②大会申し込みデータ（個人種目）'!G124="","",'②大会申し込みデータ（個人種目）'!A124)</f>
        <v/>
      </c>
      <c r="B123" s="16" t="str">
        <f>IF('②大会申し込みデータ（個人種目）'!G124="","",'②大会申し込みデータ（個人種目）'!B124)</f>
        <v/>
      </c>
      <c r="C123" s="16" t="str">
        <f>IF('②大会申し込みデータ（個人種目）'!G124="","",'②大会申し込みデータ（個人種目）'!C124)</f>
        <v/>
      </c>
      <c r="D123" s="16" t="str">
        <f>IF('②大会申し込みデータ（個人種目）'!G124="","",'②大会申し込みデータ（個人種目）'!D124)</f>
        <v/>
      </c>
      <c r="E123" s="16" t="str">
        <f>IF('②大会申し込みデータ（個人種目）'!G124="","","07")</f>
        <v/>
      </c>
      <c r="F123" s="16" t="str">
        <f>IF('②大会申し込みデータ（個人種目）'!G124="","",'②大会申し込みデータ（個人種目）'!F124)</f>
        <v/>
      </c>
      <c r="G123" s="16" t="str">
        <f>IF('②大会申し込みデータ（個人種目）'!G124="","",'②大会申し込みデータ（個人種目）'!G124)</f>
        <v/>
      </c>
      <c r="H123" s="16" t="str">
        <f>IF('②大会申し込みデータ（個人種目）'!G124="","",'②大会申し込みデータ（個人種目）'!I124&amp;" "&amp;'②大会申し込みデータ（個人種目）'!J124)</f>
        <v/>
      </c>
    </row>
    <row r="124" spans="1:8" x14ac:dyDescent="0.15">
      <c r="A124" s="16" t="str">
        <f>IF('②大会申し込みデータ（個人種目）'!G125="","",'②大会申し込みデータ（個人種目）'!A125)</f>
        <v/>
      </c>
      <c r="B124" s="16" t="str">
        <f>IF('②大会申し込みデータ（個人種目）'!G125="","",'②大会申し込みデータ（個人種目）'!B125)</f>
        <v/>
      </c>
      <c r="C124" s="16" t="str">
        <f>IF('②大会申し込みデータ（個人種目）'!G125="","",'②大会申し込みデータ（個人種目）'!C125)</f>
        <v/>
      </c>
      <c r="D124" s="16" t="str">
        <f>IF('②大会申し込みデータ（個人種目）'!G125="","",'②大会申し込みデータ（個人種目）'!D125)</f>
        <v/>
      </c>
      <c r="E124" s="16" t="str">
        <f>IF('②大会申し込みデータ（個人種目）'!G125="","","07")</f>
        <v/>
      </c>
      <c r="F124" s="16" t="str">
        <f>IF('②大会申し込みデータ（個人種目）'!G125="","",'②大会申し込みデータ（個人種目）'!F125)</f>
        <v/>
      </c>
      <c r="G124" s="16" t="str">
        <f>IF('②大会申し込みデータ（個人種目）'!G125="","",'②大会申し込みデータ（個人種目）'!G125)</f>
        <v/>
      </c>
      <c r="H124" s="16" t="str">
        <f>IF('②大会申し込みデータ（個人種目）'!G125="","",'②大会申し込みデータ（個人種目）'!I125&amp;" "&amp;'②大会申し込みデータ（個人種目）'!J125)</f>
        <v/>
      </c>
    </row>
    <row r="125" spans="1:8" x14ac:dyDescent="0.15">
      <c r="A125" s="16" t="str">
        <f>IF('②大会申し込みデータ（個人種目）'!G126="","",'②大会申し込みデータ（個人種目）'!A126)</f>
        <v/>
      </c>
      <c r="B125" s="16" t="str">
        <f>IF('②大会申し込みデータ（個人種目）'!G126="","",'②大会申し込みデータ（個人種目）'!B126)</f>
        <v/>
      </c>
      <c r="C125" s="16" t="str">
        <f>IF('②大会申し込みデータ（個人種目）'!G126="","",'②大会申し込みデータ（個人種目）'!C126)</f>
        <v/>
      </c>
      <c r="D125" s="16" t="str">
        <f>IF('②大会申し込みデータ（個人種目）'!G126="","",'②大会申し込みデータ（個人種目）'!D126)</f>
        <v/>
      </c>
      <c r="E125" s="16" t="str">
        <f>IF('②大会申し込みデータ（個人種目）'!G126="","","07")</f>
        <v/>
      </c>
      <c r="F125" s="16" t="str">
        <f>IF('②大会申し込みデータ（個人種目）'!G126="","",'②大会申し込みデータ（個人種目）'!F126)</f>
        <v/>
      </c>
      <c r="G125" s="16" t="str">
        <f>IF('②大会申し込みデータ（個人種目）'!G126="","",'②大会申し込みデータ（個人種目）'!G126)</f>
        <v/>
      </c>
      <c r="H125" s="16" t="str">
        <f>IF('②大会申し込みデータ（個人種目）'!G126="","",'②大会申し込みデータ（個人種目）'!I126&amp;" "&amp;'②大会申し込みデータ（個人種目）'!J126)</f>
        <v/>
      </c>
    </row>
    <row r="126" spans="1:8" x14ac:dyDescent="0.15">
      <c r="A126" s="16" t="str">
        <f>IF('②大会申し込みデータ（個人種目）'!G127="","",'②大会申し込みデータ（個人種目）'!A127)</f>
        <v/>
      </c>
      <c r="B126" s="16" t="str">
        <f>IF('②大会申し込みデータ（個人種目）'!G127="","",'②大会申し込みデータ（個人種目）'!B127)</f>
        <v/>
      </c>
      <c r="C126" s="16" t="str">
        <f>IF('②大会申し込みデータ（個人種目）'!G127="","",'②大会申し込みデータ（個人種目）'!C127)</f>
        <v/>
      </c>
      <c r="D126" s="16" t="str">
        <f>IF('②大会申し込みデータ（個人種目）'!G127="","",'②大会申し込みデータ（個人種目）'!D127)</f>
        <v/>
      </c>
      <c r="E126" s="16" t="str">
        <f>IF('②大会申し込みデータ（個人種目）'!G127="","","07")</f>
        <v/>
      </c>
      <c r="F126" s="16" t="str">
        <f>IF('②大会申し込みデータ（個人種目）'!G127="","",'②大会申し込みデータ（個人種目）'!F127)</f>
        <v/>
      </c>
      <c r="G126" s="16" t="str">
        <f>IF('②大会申し込みデータ（個人種目）'!G127="","",'②大会申し込みデータ（個人種目）'!G127)</f>
        <v/>
      </c>
      <c r="H126" s="16" t="str">
        <f>IF('②大会申し込みデータ（個人種目）'!G127="","",'②大会申し込みデータ（個人種目）'!I127&amp;" "&amp;'②大会申し込みデータ（個人種目）'!J127)</f>
        <v/>
      </c>
    </row>
    <row r="127" spans="1:8" x14ac:dyDescent="0.15">
      <c r="A127" s="16" t="str">
        <f>IF('②大会申し込みデータ（個人種目）'!G128="","",'②大会申し込みデータ（個人種目）'!A128)</f>
        <v/>
      </c>
      <c r="B127" s="16" t="str">
        <f>IF('②大会申し込みデータ（個人種目）'!G128="","",'②大会申し込みデータ（個人種目）'!B128)</f>
        <v/>
      </c>
      <c r="C127" s="16" t="str">
        <f>IF('②大会申し込みデータ（個人種目）'!G128="","",'②大会申し込みデータ（個人種目）'!C128)</f>
        <v/>
      </c>
      <c r="D127" s="16" t="str">
        <f>IF('②大会申し込みデータ（個人種目）'!G128="","",'②大会申し込みデータ（個人種目）'!D128)</f>
        <v/>
      </c>
      <c r="E127" s="16" t="str">
        <f>IF('②大会申し込みデータ（個人種目）'!G128="","","07")</f>
        <v/>
      </c>
      <c r="F127" s="16" t="str">
        <f>IF('②大会申し込みデータ（個人種目）'!G128="","",'②大会申し込みデータ（個人種目）'!F128)</f>
        <v/>
      </c>
      <c r="G127" s="16" t="str">
        <f>IF('②大会申し込みデータ（個人種目）'!G128="","",'②大会申し込みデータ（個人種目）'!G128)</f>
        <v/>
      </c>
      <c r="H127" s="16" t="str">
        <f>IF('②大会申し込みデータ（個人種目）'!G128="","",'②大会申し込みデータ（個人種目）'!I128&amp;" "&amp;'②大会申し込みデータ（個人種目）'!J128)</f>
        <v/>
      </c>
    </row>
    <row r="128" spans="1:8" x14ac:dyDescent="0.15">
      <c r="A128" s="16" t="str">
        <f>IF('②大会申し込みデータ（個人種目）'!G129="","",'②大会申し込みデータ（個人種目）'!A129)</f>
        <v/>
      </c>
      <c r="B128" s="16" t="str">
        <f>IF('②大会申し込みデータ（個人種目）'!G129="","",'②大会申し込みデータ（個人種目）'!B129)</f>
        <v/>
      </c>
      <c r="C128" s="16" t="str">
        <f>IF('②大会申し込みデータ（個人種目）'!G129="","",'②大会申し込みデータ（個人種目）'!C129)</f>
        <v/>
      </c>
      <c r="D128" s="16" t="str">
        <f>IF('②大会申し込みデータ（個人種目）'!G129="","",'②大会申し込みデータ（個人種目）'!D129)</f>
        <v/>
      </c>
      <c r="E128" s="16" t="str">
        <f>IF('②大会申し込みデータ（個人種目）'!G129="","","07")</f>
        <v/>
      </c>
      <c r="F128" s="16" t="str">
        <f>IF('②大会申し込みデータ（個人種目）'!G129="","",'②大会申し込みデータ（個人種目）'!F129)</f>
        <v/>
      </c>
      <c r="G128" s="16" t="str">
        <f>IF('②大会申し込みデータ（個人種目）'!G129="","",'②大会申し込みデータ（個人種目）'!G129)</f>
        <v/>
      </c>
      <c r="H128" s="16" t="str">
        <f>IF('②大会申し込みデータ（個人種目）'!G129="","",'②大会申し込みデータ（個人種目）'!I129&amp;" "&amp;'②大会申し込みデータ（個人種目）'!J129)</f>
        <v/>
      </c>
    </row>
    <row r="129" spans="1:8" x14ac:dyDescent="0.15">
      <c r="A129" s="16" t="str">
        <f>IF('②大会申し込みデータ（個人種目）'!G130="","",'②大会申し込みデータ（個人種目）'!A130)</f>
        <v/>
      </c>
      <c r="B129" s="16" t="str">
        <f>IF('②大会申し込みデータ（個人種目）'!G130="","",'②大会申し込みデータ（個人種目）'!B130)</f>
        <v/>
      </c>
      <c r="C129" s="16" t="str">
        <f>IF('②大会申し込みデータ（個人種目）'!G130="","",'②大会申し込みデータ（個人種目）'!C130)</f>
        <v/>
      </c>
      <c r="D129" s="16" t="str">
        <f>IF('②大会申し込みデータ（個人種目）'!G130="","",'②大会申し込みデータ（個人種目）'!D130)</f>
        <v/>
      </c>
      <c r="E129" s="16" t="str">
        <f>IF('②大会申し込みデータ（個人種目）'!G130="","","07")</f>
        <v/>
      </c>
      <c r="F129" s="16" t="str">
        <f>IF('②大会申し込みデータ（個人種目）'!G130="","",'②大会申し込みデータ（個人種目）'!F130)</f>
        <v/>
      </c>
      <c r="G129" s="16" t="str">
        <f>IF('②大会申し込みデータ（個人種目）'!G130="","",'②大会申し込みデータ（個人種目）'!G130)</f>
        <v/>
      </c>
      <c r="H129" s="16" t="str">
        <f>IF('②大会申し込みデータ（個人種目）'!G130="","",'②大会申し込みデータ（個人種目）'!I130&amp;" "&amp;'②大会申し込みデータ（個人種目）'!J130)</f>
        <v/>
      </c>
    </row>
    <row r="130" spans="1:8" x14ac:dyDescent="0.15">
      <c r="A130" s="16" t="str">
        <f>IF('②大会申し込みデータ（個人種目）'!G131="","",'②大会申し込みデータ（個人種目）'!A131)</f>
        <v/>
      </c>
      <c r="B130" s="16" t="str">
        <f>IF('②大会申し込みデータ（個人種目）'!G131="","",'②大会申し込みデータ（個人種目）'!B131)</f>
        <v/>
      </c>
      <c r="C130" s="16" t="str">
        <f>IF('②大会申し込みデータ（個人種目）'!G131="","",'②大会申し込みデータ（個人種目）'!C131)</f>
        <v/>
      </c>
      <c r="D130" s="16" t="str">
        <f>IF('②大会申し込みデータ（個人種目）'!G131="","",'②大会申し込みデータ（個人種目）'!D131)</f>
        <v/>
      </c>
      <c r="E130" s="16" t="str">
        <f>IF('②大会申し込みデータ（個人種目）'!G131="","","07")</f>
        <v/>
      </c>
      <c r="F130" s="16" t="str">
        <f>IF('②大会申し込みデータ（個人種目）'!G131="","",'②大会申し込みデータ（個人種目）'!F131)</f>
        <v/>
      </c>
      <c r="G130" s="16" t="str">
        <f>IF('②大会申し込みデータ（個人種目）'!G131="","",'②大会申し込みデータ（個人種目）'!G131)</f>
        <v/>
      </c>
      <c r="H130" s="16" t="str">
        <f>IF('②大会申し込みデータ（個人種目）'!G131="","",'②大会申し込みデータ（個人種目）'!I131&amp;" "&amp;'②大会申し込みデータ（個人種目）'!J131)</f>
        <v/>
      </c>
    </row>
    <row r="131" spans="1:8" x14ac:dyDescent="0.15">
      <c r="A131" s="16" t="str">
        <f>IF('②大会申し込みデータ（個人種目）'!G132="","",'②大会申し込みデータ（個人種目）'!A132)</f>
        <v/>
      </c>
      <c r="B131" s="16" t="str">
        <f>IF('②大会申し込みデータ（個人種目）'!G132="","",'②大会申し込みデータ（個人種目）'!B132)</f>
        <v/>
      </c>
      <c r="C131" s="16" t="str">
        <f>IF('②大会申し込みデータ（個人種目）'!G132="","",'②大会申し込みデータ（個人種目）'!C132)</f>
        <v/>
      </c>
      <c r="D131" s="16" t="str">
        <f>IF('②大会申し込みデータ（個人種目）'!G132="","",'②大会申し込みデータ（個人種目）'!D132)</f>
        <v/>
      </c>
      <c r="E131" s="16" t="str">
        <f>IF('②大会申し込みデータ（個人種目）'!G132="","","07")</f>
        <v/>
      </c>
      <c r="F131" s="16" t="str">
        <f>IF('②大会申し込みデータ（個人種目）'!G132="","",'②大会申し込みデータ（個人種目）'!F132)</f>
        <v/>
      </c>
      <c r="G131" s="16" t="str">
        <f>IF('②大会申し込みデータ（個人種目）'!G132="","",'②大会申し込みデータ（個人種目）'!G132)</f>
        <v/>
      </c>
      <c r="H131" s="16" t="str">
        <f>IF('②大会申し込みデータ（個人種目）'!G132="","",'②大会申し込みデータ（個人種目）'!I132&amp;" "&amp;'②大会申し込みデータ（個人種目）'!J132)</f>
        <v/>
      </c>
    </row>
    <row r="132" spans="1:8" x14ac:dyDescent="0.15">
      <c r="A132" s="16" t="str">
        <f>IF('②大会申し込みデータ（個人種目）'!G133="","",'②大会申し込みデータ（個人種目）'!A133)</f>
        <v/>
      </c>
      <c r="B132" s="16" t="str">
        <f>IF('②大会申し込みデータ（個人種目）'!G133="","",'②大会申し込みデータ（個人種目）'!B133)</f>
        <v/>
      </c>
      <c r="C132" s="16" t="str">
        <f>IF('②大会申し込みデータ（個人種目）'!G133="","",'②大会申し込みデータ（個人種目）'!C133)</f>
        <v/>
      </c>
      <c r="D132" s="16" t="str">
        <f>IF('②大会申し込みデータ（個人種目）'!G133="","",'②大会申し込みデータ（個人種目）'!D133)</f>
        <v/>
      </c>
      <c r="E132" s="16" t="str">
        <f>IF('②大会申し込みデータ（個人種目）'!G133="","","07")</f>
        <v/>
      </c>
      <c r="F132" s="16" t="str">
        <f>IF('②大会申し込みデータ（個人種目）'!G133="","",'②大会申し込みデータ（個人種目）'!F133)</f>
        <v/>
      </c>
      <c r="G132" s="16" t="str">
        <f>IF('②大会申し込みデータ（個人種目）'!G133="","",'②大会申し込みデータ（個人種目）'!G133)</f>
        <v/>
      </c>
      <c r="H132" s="16" t="str">
        <f>IF('②大会申し込みデータ（個人種目）'!G133="","",'②大会申し込みデータ（個人種目）'!I133&amp;" "&amp;'②大会申し込みデータ（個人種目）'!J133)</f>
        <v/>
      </c>
    </row>
    <row r="133" spans="1:8" x14ac:dyDescent="0.15">
      <c r="A133" s="16" t="str">
        <f>IF('②大会申し込みデータ（個人種目）'!G134="","",'②大会申し込みデータ（個人種目）'!A134)</f>
        <v/>
      </c>
      <c r="B133" s="16" t="str">
        <f>IF('②大会申し込みデータ（個人種目）'!G134="","",'②大会申し込みデータ（個人種目）'!B134)</f>
        <v/>
      </c>
      <c r="C133" s="16" t="str">
        <f>IF('②大会申し込みデータ（個人種目）'!G134="","",'②大会申し込みデータ（個人種目）'!C134)</f>
        <v/>
      </c>
      <c r="D133" s="16" t="str">
        <f>IF('②大会申し込みデータ（個人種目）'!G134="","",'②大会申し込みデータ（個人種目）'!D134)</f>
        <v/>
      </c>
      <c r="E133" s="16" t="str">
        <f>IF('②大会申し込みデータ（個人種目）'!G134="","","07")</f>
        <v/>
      </c>
      <c r="F133" s="16" t="str">
        <f>IF('②大会申し込みデータ（個人種目）'!G134="","",'②大会申し込みデータ（個人種目）'!F134)</f>
        <v/>
      </c>
      <c r="G133" s="16" t="str">
        <f>IF('②大会申し込みデータ（個人種目）'!G134="","",'②大会申し込みデータ（個人種目）'!G134)</f>
        <v/>
      </c>
      <c r="H133" s="16" t="str">
        <f>IF('②大会申し込みデータ（個人種目）'!G134="","",'②大会申し込みデータ（個人種目）'!I134&amp;" "&amp;'②大会申し込みデータ（個人種目）'!J134)</f>
        <v/>
      </c>
    </row>
    <row r="134" spans="1:8" x14ac:dyDescent="0.15">
      <c r="A134" s="16" t="str">
        <f>IF('②大会申し込みデータ（個人種目）'!G135="","",'②大会申し込みデータ（個人種目）'!A135)</f>
        <v/>
      </c>
      <c r="B134" s="16" t="str">
        <f>IF('②大会申し込みデータ（個人種目）'!G135="","",'②大会申し込みデータ（個人種目）'!B135)</f>
        <v/>
      </c>
      <c r="C134" s="16" t="str">
        <f>IF('②大会申し込みデータ（個人種目）'!G135="","",'②大会申し込みデータ（個人種目）'!C135)</f>
        <v/>
      </c>
      <c r="D134" s="16" t="str">
        <f>IF('②大会申し込みデータ（個人種目）'!G135="","",'②大会申し込みデータ（個人種目）'!D135)</f>
        <v/>
      </c>
      <c r="E134" s="16" t="str">
        <f>IF('②大会申し込みデータ（個人種目）'!G135="","","07")</f>
        <v/>
      </c>
      <c r="F134" s="16" t="str">
        <f>IF('②大会申し込みデータ（個人種目）'!G135="","",'②大会申し込みデータ（個人種目）'!F135)</f>
        <v/>
      </c>
      <c r="G134" s="16" t="str">
        <f>IF('②大会申し込みデータ（個人種目）'!G135="","",'②大会申し込みデータ（個人種目）'!G135)</f>
        <v/>
      </c>
      <c r="H134" s="16" t="str">
        <f>IF('②大会申し込みデータ（個人種目）'!G135="","",'②大会申し込みデータ（個人種目）'!I135&amp;" "&amp;'②大会申し込みデータ（個人種目）'!J135)</f>
        <v/>
      </c>
    </row>
    <row r="135" spans="1:8" x14ac:dyDescent="0.15">
      <c r="A135" s="16" t="str">
        <f>IF('②大会申し込みデータ（個人種目）'!G136="","",'②大会申し込みデータ（個人種目）'!A136)</f>
        <v/>
      </c>
      <c r="B135" s="16" t="str">
        <f>IF('②大会申し込みデータ（個人種目）'!G136="","",'②大会申し込みデータ（個人種目）'!B136)</f>
        <v/>
      </c>
      <c r="C135" s="16" t="str">
        <f>IF('②大会申し込みデータ（個人種目）'!G136="","",'②大会申し込みデータ（個人種目）'!C136)</f>
        <v/>
      </c>
      <c r="D135" s="16" t="str">
        <f>IF('②大会申し込みデータ（個人種目）'!G136="","",'②大会申し込みデータ（個人種目）'!D136)</f>
        <v/>
      </c>
      <c r="E135" s="16" t="str">
        <f>IF('②大会申し込みデータ（個人種目）'!G136="","","07")</f>
        <v/>
      </c>
      <c r="F135" s="16" t="str">
        <f>IF('②大会申し込みデータ（個人種目）'!G136="","",'②大会申し込みデータ（個人種目）'!F136)</f>
        <v/>
      </c>
      <c r="G135" s="16" t="str">
        <f>IF('②大会申し込みデータ（個人種目）'!G136="","",'②大会申し込みデータ（個人種目）'!G136)</f>
        <v/>
      </c>
      <c r="H135" s="16" t="str">
        <f>IF('②大会申し込みデータ（個人種目）'!G136="","",'②大会申し込みデータ（個人種目）'!I136&amp;" "&amp;'②大会申し込みデータ（個人種目）'!J136)</f>
        <v/>
      </c>
    </row>
    <row r="136" spans="1:8" x14ac:dyDescent="0.15">
      <c r="A136" s="16" t="str">
        <f>IF('②大会申し込みデータ（個人種目）'!G137="","",'②大会申し込みデータ（個人種目）'!A137)</f>
        <v/>
      </c>
      <c r="B136" s="16" t="str">
        <f>IF('②大会申し込みデータ（個人種目）'!G137="","",'②大会申し込みデータ（個人種目）'!B137)</f>
        <v/>
      </c>
      <c r="C136" s="16" t="str">
        <f>IF('②大会申し込みデータ（個人種目）'!G137="","",'②大会申し込みデータ（個人種目）'!C137)</f>
        <v/>
      </c>
      <c r="D136" s="16" t="str">
        <f>IF('②大会申し込みデータ（個人種目）'!G137="","",'②大会申し込みデータ（個人種目）'!D137)</f>
        <v/>
      </c>
      <c r="E136" s="16" t="str">
        <f>IF('②大会申し込みデータ（個人種目）'!G137="","","07")</f>
        <v/>
      </c>
      <c r="F136" s="16" t="str">
        <f>IF('②大会申し込みデータ（個人種目）'!G137="","",'②大会申し込みデータ（個人種目）'!F137)</f>
        <v/>
      </c>
      <c r="G136" s="16" t="str">
        <f>IF('②大会申し込みデータ（個人種目）'!G137="","",'②大会申し込みデータ（個人種目）'!G137)</f>
        <v/>
      </c>
      <c r="H136" s="16" t="str">
        <f>IF('②大会申し込みデータ（個人種目）'!G137="","",'②大会申し込みデータ（個人種目）'!I137&amp;" "&amp;'②大会申し込みデータ（個人種目）'!J137)</f>
        <v/>
      </c>
    </row>
    <row r="137" spans="1:8" x14ac:dyDescent="0.15">
      <c r="A137" s="16" t="str">
        <f>IF('②大会申し込みデータ（個人種目）'!G138="","",'②大会申し込みデータ（個人種目）'!A138)</f>
        <v/>
      </c>
      <c r="B137" s="16" t="str">
        <f>IF('②大会申し込みデータ（個人種目）'!G138="","",'②大会申し込みデータ（個人種目）'!B138)</f>
        <v/>
      </c>
      <c r="C137" s="16" t="str">
        <f>IF('②大会申し込みデータ（個人種目）'!G138="","",'②大会申し込みデータ（個人種目）'!C138)</f>
        <v/>
      </c>
      <c r="D137" s="16" t="str">
        <f>IF('②大会申し込みデータ（個人種目）'!G138="","",'②大会申し込みデータ（個人種目）'!D138)</f>
        <v/>
      </c>
      <c r="E137" s="16" t="str">
        <f>IF('②大会申し込みデータ（個人種目）'!G138="","","07")</f>
        <v/>
      </c>
      <c r="F137" s="16" t="str">
        <f>IF('②大会申し込みデータ（個人種目）'!G138="","",'②大会申し込みデータ（個人種目）'!F138)</f>
        <v/>
      </c>
      <c r="G137" s="16" t="str">
        <f>IF('②大会申し込みデータ（個人種目）'!G138="","",'②大会申し込みデータ（個人種目）'!G138)</f>
        <v/>
      </c>
      <c r="H137" s="16" t="str">
        <f>IF('②大会申し込みデータ（個人種目）'!G138="","",'②大会申し込みデータ（個人種目）'!I138&amp;" "&amp;'②大会申し込みデータ（個人種目）'!J138)</f>
        <v/>
      </c>
    </row>
    <row r="138" spans="1:8" x14ac:dyDescent="0.15">
      <c r="A138" s="16" t="str">
        <f>IF('②大会申し込みデータ（個人種目）'!G139="","",'②大会申し込みデータ（個人種目）'!A139)</f>
        <v/>
      </c>
      <c r="B138" s="16" t="str">
        <f>IF('②大会申し込みデータ（個人種目）'!G139="","",'②大会申し込みデータ（個人種目）'!B139)</f>
        <v/>
      </c>
      <c r="C138" s="16" t="str">
        <f>IF('②大会申し込みデータ（個人種目）'!G139="","",'②大会申し込みデータ（個人種目）'!C139)</f>
        <v/>
      </c>
      <c r="D138" s="16" t="str">
        <f>IF('②大会申し込みデータ（個人種目）'!G139="","",'②大会申し込みデータ（個人種目）'!D139)</f>
        <v/>
      </c>
      <c r="E138" s="16" t="str">
        <f>IF('②大会申し込みデータ（個人種目）'!G139="","","07")</f>
        <v/>
      </c>
      <c r="F138" s="16" t="str">
        <f>IF('②大会申し込みデータ（個人種目）'!G139="","",'②大会申し込みデータ（個人種目）'!F139)</f>
        <v/>
      </c>
      <c r="G138" s="16" t="str">
        <f>IF('②大会申し込みデータ（個人種目）'!G139="","",'②大会申し込みデータ（個人種目）'!G139)</f>
        <v/>
      </c>
      <c r="H138" s="16" t="str">
        <f>IF('②大会申し込みデータ（個人種目）'!G139="","",'②大会申し込みデータ（個人種目）'!I139&amp;" "&amp;'②大会申し込みデータ（個人種目）'!J139)</f>
        <v/>
      </c>
    </row>
    <row r="139" spans="1:8" x14ac:dyDescent="0.15">
      <c r="A139" s="16" t="str">
        <f>IF('②大会申し込みデータ（個人種目）'!G140="","",'②大会申し込みデータ（個人種目）'!A140)</f>
        <v/>
      </c>
      <c r="B139" s="16" t="str">
        <f>IF('②大会申し込みデータ（個人種目）'!G140="","",'②大会申し込みデータ（個人種目）'!B140)</f>
        <v/>
      </c>
      <c r="C139" s="16" t="str">
        <f>IF('②大会申し込みデータ（個人種目）'!G140="","",'②大会申し込みデータ（個人種目）'!C140)</f>
        <v/>
      </c>
      <c r="D139" s="16" t="str">
        <f>IF('②大会申し込みデータ（個人種目）'!G140="","",'②大会申し込みデータ（個人種目）'!D140)</f>
        <v/>
      </c>
      <c r="E139" s="16" t="str">
        <f>IF('②大会申し込みデータ（個人種目）'!G140="","","07")</f>
        <v/>
      </c>
      <c r="F139" s="16" t="str">
        <f>IF('②大会申し込みデータ（個人種目）'!G140="","",'②大会申し込みデータ（個人種目）'!F140)</f>
        <v/>
      </c>
      <c r="G139" s="16" t="str">
        <f>IF('②大会申し込みデータ（個人種目）'!G140="","",'②大会申し込みデータ（個人種目）'!G140)</f>
        <v/>
      </c>
      <c r="H139" s="16" t="str">
        <f>IF('②大会申し込みデータ（個人種目）'!G140="","",'②大会申し込みデータ（個人種目）'!I140&amp;" "&amp;'②大会申し込みデータ（個人種目）'!J140)</f>
        <v/>
      </c>
    </row>
    <row r="140" spans="1:8" x14ac:dyDescent="0.15">
      <c r="A140" s="16" t="str">
        <f>IF('②大会申し込みデータ（個人種目）'!G141="","",'②大会申し込みデータ（個人種目）'!A141)</f>
        <v/>
      </c>
      <c r="B140" s="16" t="str">
        <f>IF('②大会申し込みデータ（個人種目）'!G141="","",'②大会申し込みデータ（個人種目）'!B141)</f>
        <v/>
      </c>
      <c r="C140" s="16" t="str">
        <f>IF('②大会申し込みデータ（個人種目）'!G141="","",'②大会申し込みデータ（個人種目）'!C141)</f>
        <v/>
      </c>
      <c r="D140" s="16" t="str">
        <f>IF('②大会申し込みデータ（個人種目）'!G141="","",'②大会申し込みデータ（個人種目）'!D141)</f>
        <v/>
      </c>
      <c r="E140" s="16" t="str">
        <f>IF('②大会申し込みデータ（個人種目）'!G141="","","07")</f>
        <v/>
      </c>
      <c r="F140" s="16" t="str">
        <f>IF('②大会申し込みデータ（個人種目）'!G141="","",'②大会申し込みデータ（個人種目）'!F141)</f>
        <v/>
      </c>
      <c r="G140" s="16" t="str">
        <f>IF('②大会申し込みデータ（個人種目）'!G141="","",'②大会申し込みデータ（個人種目）'!G141)</f>
        <v/>
      </c>
      <c r="H140" s="16" t="str">
        <f>IF('②大会申し込みデータ（個人種目）'!G141="","",'②大会申し込みデータ（個人種目）'!I141&amp;" "&amp;'②大会申し込みデータ（個人種目）'!J141)</f>
        <v/>
      </c>
    </row>
    <row r="141" spans="1:8" x14ac:dyDescent="0.15">
      <c r="A141" s="16" t="str">
        <f>IF('②大会申し込みデータ（個人種目）'!G142="","",'②大会申し込みデータ（個人種目）'!A142)</f>
        <v/>
      </c>
      <c r="B141" s="16" t="str">
        <f>IF('②大会申し込みデータ（個人種目）'!G142="","",'②大会申し込みデータ（個人種目）'!B142)</f>
        <v/>
      </c>
      <c r="C141" s="16" t="str">
        <f>IF('②大会申し込みデータ（個人種目）'!G142="","",'②大会申し込みデータ（個人種目）'!C142)</f>
        <v/>
      </c>
      <c r="D141" s="16" t="str">
        <f>IF('②大会申し込みデータ（個人種目）'!G142="","",'②大会申し込みデータ（個人種目）'!D142)</f>
        <v/>
      </c>
      <c r="E141" s="16" t="str">
        <f>IF('②大会申し込みデータ（個人種目）'!G142="","","07")</f>
        <v/>
      </c>
      <c r="F141" s="16" t="str">
        <f>IF('②大会申し込みデータ（個人種目）'!G142="","",'②大会申し込みデータ（個人種目）'!F142)</f>
        <v/>
      </c>
      <c r="G141" s="16" t="str">
        <f>IF('②大会申し込みデータ（個人種目）'!G142="","",'②大会申し込みデータ（個人種目）'!G142)</f>
        <v/>
      </c>
      <c r="H141" s="16" t="str">
        <f>IF('②大会申し込みデータ（個人種目）'!G142="","",'②大会申し込みデータ（個人種目）'!I142&amp;" "&amp;'②大会申し込みデータ（個人種目）'!J142)</f>
        <v/>
      </c>
    </row>
    <row r="142" spans="1:8" x14ac:dyDescent="0.15">
      <c r="A142" s="16" t="str">
        <f>IF('②大会申し込みデータ（個人種目）'!G143="","",'②大会申し込みデータ（個人種目）'!A143)</f>
        <v/>
      </c>
      <c r="B142" s="16" t="str">
        <f>IF('②大会申し込みデータ（個人種目）'!G143="","",'②大会申し込みデータ（個人種目）'!B143)</f>
        <v/>
      </c>
      <c r="C142" s="16" t="str">
        <f>IF('②大会申し込みデータ（個人種目）'!G143="","",'②大会申し込みデータ（個人種目）'!C143)</f>
        <v/>
      </c>
      <c r="D142" s="16" t="str">
        <f>IF('②大会申し込みデータ（個人種目）'!G143="","",'②大会申し込みデータ（個人種目）'!D143)</f>
        <v/>
      </c>
      <c r="E142" s="16" t="str">
        <f>IF('②大会申し込みデータ（個人種目）'!G143="","","07")</f>
        <v/>
      </c>
      <c r="F142" s="16" t="str">
        <f>IF('②大会申し込みデータ（個人種目）'!G143="","",'②大会申し込みデータ（個人種目）'!F143)</f>
        <v/>
      </c>
      <c r="G142" s="16" t="str">
        <f>IF('②大会申し込みデータ（個人種目）'!G143="","",'②大会申し込みデータ（個人種目）'!G143)</f>
        <v/>
      </c>
      <c r="H142" s="16" t="str">
        <f>IF('②大会申し込みデータ（個人種目）'!G143="","",'②大会申し込みデータ（個人種目）'!I143&amp;" "&amp;'②大会申し込みデータ（個人種目）'!J143)</f>
        <v/>
      </c>
    </row>
    <row r="143" spans="1:8" x14ac:dyDescent="0.15">
      <c r="A143" s="16" t="str">
        <f>IF('②大会申し込みデータ（個人種目）'!G144="","",'②大会申し込みデータ（個人種目）'!A144)</f>
        <v/>
      </c>
      <c r="B143" s="16" t="str">
        <f>IF('②大会申し込みデータ（個人種目）'!G144="","",'②大会申し込みデータ（個人種目）'!B144)</f>
        <v/>
      </c>
      <c r="C143" s="16" t="str">
        <f>IF('②大会申し込みデータ（個人種目）'!G144="","",'②大会申し込みデータ（個人種目）'!C144)</f>
        <v/>
      </c>
      <c r="D143" s="16" t="str">
        <f>IF('②大会申し込みデータ（個人種目）'!G144="","",'②大会申し込みデータ（個人種目）'!D144)</f>
        <v/>
      </c>
      <c r="E143" s="16" t="str">
        <f>IF('②大会申し込みデータ（個人種目）'!G144="","","07")</f>
        <v/>
      </c>
      <c r="F143" s="16" t="str">
        <f>IF('②大会申し込みデータ（個人種目）'!G144="","",'②大会申し込みデータ（個人種目）'!F144)</f>
        <v/>
      </c>
      <c r="G143" s="16" t="str">
        <f>IF('②大会申し込みデータ（個人種目）'!G144="","",'②大会申し込みデータ（個人種目）'!G144)</f>
        <v/>
      </c>
      <c r="H143" s="16" t="str">
        <f>IF('②大会申し込みデータ（個人種目）'!G144="","",'②大会申し込みデータ（個人種目）'!I144&amp;" "&amp;'②大会申し込みデータ（個人種目）'!J144)</f>
        <v/>
      </c>
    </row>
    <row r="144" spans="1:8" x14ac:dyDescent="0.15">
      <c r="A144" s="16" t="str">
        <f>IF('②大会申し込みデータ（個人種目）'!G145="","",'②大会申し込みデータ（個人種目）'!A145)</f>
        <v/>
      </c>
      <c r="B144" s="16" t="str">
        <f>IF('②大会申し込みデータ（個人種目）'!G145="","",'②大会申し込みデータ（個人種目）'!B145)</f>
        <v/>
      </c>
      <c r="C144" s="16" t="str">
        <f>IF('②大会申し込みデータ（個人種目）'!G145="","",'②大会申し込みデータ（個人種目）'!C145)</f>
        <v/>
      </c>
      <c r="D144" s="16" t="str">
        <f>IF('②大会申し込みデータ（個人種目）'!G145="","",'②大会申し込みデータ（個人種目）'!D145)</f>
        <v/>
      </c>
      <c r="E144" s="16" t="str">
        <f>IF('②大会申し込みデータ（個人種目）'!G145="","","07")</f>
        <v/>
      </c>
      <c r="F144" s="16" t="str">
        <f>IF('②大会申し込みデータ（個人種目）'!G145="","",'②大会申し込みデータ（個人種目）'!F145)</f>
        <v/>
      </c>
      <c r="G144" s="16" t="str">
        <f>IF('②大会申し込みデータ（個人種目）'!G145="","",'②大会申し込みデータ（個人種目）'!G145)</f>
        <v/>
      </c>
      <c r="H144" s="16" t="str">
        <f>IF('②大会申し込みデータ（個人種目）'!G145="","",'②大会申し込みデータ（個人種目）'!I145&amp;" "&amp;'②大会申し込みデータ（個人種目）'!J145)</f>
        <v/>
      </c>
    </row>
    <row r="145" spans="1:8" x14ac:dyDescent="0.15">
      <c r="A145" s="16" t="str">
        <f>IF('②大会申し込みデータ（個人種目）'!G146="","",'②大会申し込みデータ（個人種目）'!A146)</f>
        <v/>
      </c>
      <c r="B145" s="16" t="str">
        <f>IF('②大会申し込みデータ（個人種目）'!G146="","",'②大会申し込みデータ（個人種目）'!B146)</f>
        <v/>
      </c>
      <c r="C145" s="16" t="str">
        <f>IF('②大会申し込みデータ（個人種目）'!G146="","",'②大会申し込みデータ（個人種目）'!C146)</f>
        <v/>
      </c>
      <c r="D145" s="16" t="str">
        <f>IF('②大会申し込みデータ（個人種目）'!G146="","",'②大会申し込みデータ（個人種目）'!D146)</f>
        <v/>
      </c>
      <c r="E145" s="16" t="str">
        <f>IF('②大会申し込みデータ（個人種目）'!G146="","","07")</f>
        <v/>
      </c>
      <c r="F145" s="16" t="str">
        <f>IF('②大会申し込みデータ（個人種目）'!G146="","",'②大会申し込みデータ（個人種目）'!F146)</f>
        <v/>
      </c>
      <c r="G145" s="16" t="str">
        <f>IF('②大会申し込みデータ（個人種目）'!G146="","",'②大会申し込みデータ（個人種目）'!G146)</f>
        <v/>
      </c>
      <c r="H145" s="16" t="str">
        <f>IF('②大会申し込みデータ（個人種目）'!G146="","",'②大会申し込みデータ（個人種目）'!I146&amp;" "&amp;'②大会申し込みデータ（個人種目）'!J146)</f>
        <v/>
      </c>
    </row>
    <row r="146" spans="1:8" x14ac:dyDescent="0.15">
      <c r="A146" s="16" t="str">
        <f>IF('②大会申し込みデータ（個人種目）'!G147="","",'②大会申し込みデータ（個人種目）'!A147)</f>
        <v/>
      </c>
      <c r="B146" s="16" t="str">
        <f>IF('②大会申し込みデータ（個人種目）'!G147="","",'②大会申し込みデータ（個人種目）'!B147)</f>
        <v/>
      </c>
      <c r="C146" s="16" t="str">
        <f>IF('②大会申し込みデータ（個人種目）'!G147="","",'②大会申し込みデータ（個人種目）'!C147)</f>
        <v/>
      </c>
      <c r="D146" s="16" t="str">
        <f>IF('②大会申し込みデータ（個人種目）'!G147="","",'②大会申し込みデータ（個人種目）'!D147)</f>
        <v/>
      </c>
      <c r="E146" s="16" t="str">
        <f>IF('②大会申し込みデータ（個人種目）'!G147="","","07")</f>
        <v/>
      </c>
      <c r="F146" s="16" t="str">
        <f>IF('②大会申し込みデータ（個人種目）'!G147="","",'②大会申し込みデータ（個人種目）'!F147)</f>
        <v/>
      </c>
      <c r="G146" s="16" t="str">
        <f>IF('②大会申し込みデータ（個人種目）'!G147="","",'②大会申し込みデータ（個人種目）'!G147)</f>
        <v/>
      </c>
      <c r="H146" s="16" t="str">
        <f>IF('②大会申し込みデータ（個人種目）'!G147="","",'②大会申し込みデータ（個人種目）'!I147&amp;" "&amp;'②大会申し込みデータ（個人種目）'!J147)</f>
        <v/>
      </c>
    </row>
    <row r="147" spans="1:8" x14ac:dyDescent="0.15">
      <c r="A147" s="16" t="str">
        <f>IF('②大会申し込みデータ（個人種目）'!G148="","",'②大会申し込みデータ（個人種目）'!A148)</f>
        <v/>
      </c>
      <c r="B147" s="16" t="str">
        <f>IF('②大会申し込みデータ（個人種目）'!G148="","",'②大会申し込みデータ（個人種目）'!B148)</f>
        <v/>
      </c>
      <c r="C147" s="16" t="str">
        <f>IF('②大会申し込みデータ（個人種目）'!G148="","",'②大会申し込みデータ（個人種目）'!C148)</f>
        <v/>
      </c>
      <c r="D147" s="16" t="str">
        <f>IF('②大会申し込みデータ（個人種目）'!G148="","",'②大会申し込みデータ（個人種目）'!D148)</f>
        <v/>
      </c>
      <c r="E147" s="16" t="str">
        <f>IF('②大会申し込みデータ（個人種目）'!G148="","","07")</f>
        <v/>
      </c>
      <c r="F147" s="16" t="str">
        <f>IF('②大会申し込みデータ（個人種目）'!G148="","",'②大会申し込みデータ（個人種目）'!F148)</f>
        <v/>
      </c>
      <c r="G147" s="16" t="str">
        <f>IF('②大会申し込みデータ（個人種目）'!G148="","",'②大会申し込みデータ（個人種目）'!G148)</f>
        <v/>
      </c>
      <c r="H147" s="16" t="str">
        <f>IF('②大会申し込みデータ（個人種目）'!G148="","",'②大会申し込みデータ（個人種目）'!I148&amp;" "&amp;'②大会申し込みデータ（個人種目）'!J148)</f>
        <v/>
      </c>
    </row>
    <row r="148" spans="1:8" x14ac:dyDescent="0.15">
      <c r="A148" s="16" t="str">
        <f>IF('②大会申し込みデータ（個人種目）'!G149="","",'②大会申し込みデータ（個人種目）'!A149)</f>
        <v/>
      </c>
      <c r="B148" s="16" t="str">
        <f>IF('②大会申し込みデータ（個人種目）'!G149="","",'②大会申し込みデータ（個人種目）'!B149)</f>
        <v/>
      </c>
      <c r="C148" s="16" t="str">
        <f>IF('②大会申し込みデータ（個人種目）'!G149="","",'②大会申し込みデータ（個人種目）'!C149)</f>
        <v/>
      </c>
      <c r="D148" s="16" t="str">
        <f>IF('②大会申し込みデータ（個人種目）'!G149="","",'②大会申し込みデータ（個人種目）'!D149)</f>
        <v/>
      </c>
      <c r="E148" s="16" t="str">
        <f>IF('②大会申し込みデータ（個人種目）'!G149="","","07")</f>
        <v/>
      </c>
      <c r="F148" s="16" t="str">
        <f>IF('②大会申し込みデータ（個人種目）'!G149="","",'②大会申し込みデータ（個人種目）'!F149)</f>
        <v/>
      </c>
      <c r="G148" s="16" t="str">
        <f>IF('②大会申し込みデータ（個人種目）'!G149="","",'②大会申し込みデータ（個人種目）'!G149)</f>
        <v/>
      </c>
      <c r="H148" s="16" t="str">
        <f>IF('②大会申し込みデータ（個人種目）'!G149="","",'②大会申し込みデータ（個人種目）'!I149&amp;" "&amp;'②大会申し込みデータ（個人種目）'!J149)</f>
        <v/>
      </c>
    </row>
    <row r="149" spans="1:8" x14ac:dyDescent="0.15">
      <c r="A149" s="16" t="str">
        <f>IF('②大会申し込みデータ（個人種目）'!G150="","",'②大会申し込みデータ（個人種目）'!A150)</f>
        <v/>
      </c>
      <c r="B149" s="16" t="str">
        <f>IF('②大会申し込みデータ（個人種目）'!G150="","",'②大会申し込みデータ（個人種目）'!B150)</f>
        <v/>
      </c>
      <c r="C149" s="16" t="str">
        <f>IF('②大会申し込みデータ（個人種目）'!G150="","",'②大会申し込みデータ（個人種目）'!C150)</f>
        <v/>
      </c>
      <c r="D149" s="16" t="str">
        <f>IF('②大会申し込みデータ（個人種目）'!G150="","",'②大会申し込みデータ（個人種目）'!D150)</f>
        <v/>
      </c>
      <c r="E149" s="16" t="str">
        <f>IF('②大会申し込みデータ（個人種目）'!G150="","","07")</f>
        <v/>
      </c>
      <c r="F149" s="16" t="str">
        <f>IF('②大会申し込みデータ（個人種目）'!G150="","",'②大会申し込みデータ（個人種目）'!F150)</f>
        <v/>
      </c>
      <c r="G149" s="16" t="str">
        <f>IF('②大会申し込みデータ（個人種目）'!G150="","",'②大会申し込みデータ（個人種目）'!G150)</f>
        <v/>
      </c>
      <c r="H149" s="16" t="str">
        <f>IF('②大会申し込みデータ（個人種目）'!G150="","",'②大会申し込みデータ（個人種目）'!I150&amp;" "&amp;'②大会申し込みデータ（個人種目）'!J150)</f>
        <v/>
      </c>
    </row>
    <row r="150" spans="1:8" x14ac:dyDescent="0.15">
      <c r="A150" s="16" t="str">
        <f>IF('②大会申し込みデータ（個人種目）'!G151="","",'②大会申し込みデータ（個人種目）'!A151)</f>
        <v/>
      </c>
      <c r="B150" s="16" t="str">
        <f>IF('②大会申し込みデータ（個人種目）'!G151="","",'②大会申し込みデータ（個人種目）'!B151)</f>
        <v/>
      </c>
      <c r="C150" s="16" t="str">
        <f>IF('②大会申し込みデータ（個人種目）'!G151="","",'②大会申し込みデータ（個人種目）'!C151)</f>
        <v/>
      </c>
      <c r="D150" s="16" t="str">
        <f>IF('②大会申し込みデータ（個人種目）'!G151="","",'②大会申し込みデータ（個人種目）'!D151)</f>
        <v/>
      </c>
      <c r="E150" s="16" t="str">
        <f>IF('②大会申し込みデータ（個人種目）'!G151="","","07")</f>
        <v/>
      </c>
      <c r="F150" s="16" t="str">
        <f>IF('②大会申し込みデータ（個人種目）'!G151="","",'②大会申し込みデータ（個人種目）'!F151)</f>
        <v/>
      </c>
      <c r="G150" s="16" t="str">
        <f>IF('②大会申し込みデータ（個人種目）'!G151="","",'②大会申し込みデータ（個人種目）'!G151)</f>
        <v/>
      </c>
      <c r="H150" s="16" t="str">
        <f>IF('②大会申し込みデータ（個人種目）'!G151="","",'②大会申し込みデータ（個人種目）'!I151&amp;" "&amp;'②大会申し込みデータ（個人種目）'!J151)</f>
        <v/>
      </c>
    </row>
    <row r="151" spans="1:8" x14ac:dyDescent="0.15">
      <c r="A151" s="16" t="str">
        <f>IF('②大会申し込みデータ（個人種目）'!G152="","",'②大会申し込みデータ（個人種目）'!A152)</f>
        <v/>
      </c>
      <c r="B151" s="16" t="str">
        <f>IF('②大会申し込みデータ（個人種目）'!G152="","",'②大会申し込みデータ（個人種目）'!B152)</f>
        <v/>
      </c>
      <c r="C151" s="16" t="str">
        <f>IF('②大会申し込みデータ（個人種目）'!G152="","",'②大会申し込みデータ（個人種目）'!C152)</f>
        <v/>
      </c>
      <c r="D151" s="16" t="str">
        <f>IF('②大会申し込みデータ（個人種目）'!G152="","",'②大会申し込みデータ（個人種目）'!D152)</f>
        <v/>
      </c>
      <c r="E151" s="16" t="str">
        <f>IF('②大会申し込みデータ（個人種目）'!G152="","","07")</f>
        <v/>
      </c>
      <c r="F151" s="16" t="str">
        <f>IF('②大会申し込みデータ（個人種目）'!G152="","",'②大会申し込みデータ（個人種目）'!F152)</f>
        <v/>
      </c>
      <c r="G151" s="16" t="str">
        <f>IF('②大会申し込みデータ（個人種目）'!G152="","",'②大会申し込みデータ（個人種目）'!G152)</f>
        <v/>
      </c>
      <c r="H151" s="16" t="str">
        <f>IF('②大会申し込みデータ（個人種目）'!G152="","",'②大会申し込みデータ（個人種目）'!I152&amp;" "&amp;'②大会申し込みデータ（個人種目）'!J152)</f>
        <v/>
      </c>
    </row>
    <row r="152" spans="1:8" x14ac:dyDescent="0.15">
      <c r="A152" s="16" t="str">
        <f>IF('②大会申し込みデータ（個人種目）'!G153="","",'②大会申し込みデータ（個人種目）'!A153)</f>
        <v/>
      </c>
      <c r="B152" s="16" t="str">
        <f>IF('②大会申し込みデータ（個人種目）'!G153="","",'②大会申し込みデータ（個人種目）'!B153)</f>
        <v/>
      </c>
      <c r="C152" s="16" t="str">
        <f>IF('②大会申し込みデータ（個人種目）'!G153="","",'②大会申し込みデータ（個人種目）'!C153)</f>
        <v/>
      </c>
      <c r="D152" s="16" t="str">
        <f>IF('②大会申し込みデータ（個人種目）'!G153="","",'②大会申し込みデータ（個人種目）'!D153)</f>
        <v/>
      </c>
      <c r="E152" s="16" t="str">
        <f>IF('②大会申し込みデータ（個人種目）'!G153="","","07")</f>
        <v/>
      </c>
      <c r="F152" s="16" t="str">
        <f>IF('②大会申し込みデータ（個人種目）'!G153="","",'②大会申し込みデータ（個人種目）'!F153)</f>
        <v/>
      </c>
      <c r="G152" s="16" t="str">
        <f>IF('②大会申し込みデータ（個人種目）'!G153="","",'②大会申し込みデータ（個人種目）'!G153)</f>
        <v/>
      </c>
      <c r="H152" s="16" t="str">
        <f>IF('②大会申し込みデータ（個人種目）'!G153="","",'②大会申し込みデータ（個人種目）'!I153&amp;" "&amp;'②大会申し込みデータ（個人種目）'!J153)</f>
        <v/>
      </c>
    </row>
    <row r="153" spans="1:8" x14ac:dyDescent="0.15">
      <c r="A153" s="16" t="str">
        <f>IF('②大会申し込みデータ（個人種目）'!G154="","",'②大会申し込みデータ（個人種目）'!A154)</f>
        <v/>
      </c>
      <c r="B153" s="16" t="str">
        <f>IF('②大会申し込みデータ（個人種目）'!G154="","",'②大会申し込みデータ（個人種目）'!B154)</f>
        <v/>
      </c>
      <c r="C153" s="16" t="str">
        <f>IF('②大会申し込みデータ（個人種目）'!G154="","",'②大会申し込みデータ（個人種目）'!C154)</f>
        <v/>
      </c>
      <c r="D153" s="16" t="str">
        <f>IF('②大会申し込みデータ（個人種目）'!G154="","",'②大会申し込みデータ（個人種目）'!D154)</f>
        <v/>
      </c>
      <c r="E153" s="16" t="str">
        <f>IF('②大会申し込みデータ（個人種目）'!G154="","","07")</f>
        <v/>
      </c>
      <c r="F153" s="16" t="str">
        <f>IF('②大会申し込みデータ（個人種目）'!G154="","",'②大会申し込みデータ（個人種目）'!F154)</f>
        <v/>
      </c>
      <c r="G153" s="16" t="str">
        <f>IF('②大会申し込みデータ（個人種目）'!G154="","",'②大会申し込みデータ（個人種目）'!G154)</f>
        <v/>
      </c>
      <c r="H153" s="16" t="str">
        <f>IF('②大会申し込みデータ（個人種目）'!G154="","",'②大会申し込みデータ（個人種目）'!I154&amp;" "&amp;'②大会申し込みデータ（個人種目）'!J154)</f>
        <v/>
      </c>
    </row>
    <row r="154" spans="1:8" x14ac:dyDescent="0.15">
      <c r="A154" s="16" t="str">
        <f>IF('②大会申し込みデータ（個人種目）'!G155="","",'②大会申し込みデータ（個人種目）'!A155)</f>
        <v/>
      </c>
      <c r="B154" s="16" t="str">
        <f>IF('②大会申し込みデータ（個人種目）'!G155="","",'②大会申し込みデータ（個人種目）'!B155)</f>
        <v/>
      </c>
      <c r="C154" s="16" t="str">
        <f>IF('②大会申し込みデータ（個人種目）'!G155="","",'②大会申し込みデータ（個人種目）'!C155)</f>
        <v/>
      </c>
      <c r="D154" s="16" t="str">
        <f>IF('②大会申し込みデータ（個人種目）'!G155="","",'②大会申し込みデータ（個人種目）'!D155)</f>
        <v/>
      </c>
      <c r="E154" s="16" t="str">
        <f>IF('②大会申し込みデータ（個人種目）'!G155="","","07")</f>
        <v/>
      </c>
      <c r="F154" s="16" t="str">
        <f>IF('②大会申し込みデータ（個人種目）'!G155="","",'②大会申し込みデータ（個人種目）'!F155)</f>
        <v/>
      </c>
      <c r="G154" s="16" t="str">
        <f>IF('②大会申し込みデータ（個人種目）'!G155="","",'②大会申し込みデータ（個人種目）'!G155)</f>
        <v/>
      </c>
      <c r="H154" s="16" t="str">
        <f>IF('②大会申し込みデータ（個人種目）'!G155="","",'②大会申し込みデータ（個人種目）'!I155&amp;" "&amp;'②大会申し込みデータ（個人種目）'!J155)</f>
        <v/>
      </c>
    </row>
    <row r="155" spans="1:8" x14ac:dyDescent="0.15">
      <c r="A155" s="16" t="str">
        <f>IF('②大会申し込みデータ（個人種目）'!G156="","",'②大会申し込みデータ（個人種目）'!A156)</f>
        <v/>
      </c>
      <c r="B155" s="16" t="str">
        <f>IF('②大会申し込みデータ（個人種目）'!G156="","",'②大会申し込みデータ（個人種目）'!B156)</f>
        <v/>
      </c>
      <c r="C155" s="16" t="str">
        <f>IF('②大会申し込みデータ（個人種目）'!G156="","",'②大会申し込みデータ（個人種目）'!C156)</f>
        <v/>
      </c>
      <c r="D155" s="16" t="str">
        <f>IF('②大会申し込みデータ（個人種目）'!G156="","",'②大会申し込みデータ（個人種目）'!D156)</f>
        <v/>
      </c>
      <c r="E155" s="16" t="str">
        <f>IF('②大会申し込みデータ（個人種目）'!G156="","","07")</f>
        <v/>
      </c>
      <c r="F155" s="16" t="str">
        <f>IF('②大会申し込みデータ（個人種目）'!G156="","",'②大会申し込みデータ（個人種目）'!F156)</f>
        <v/>
      </c>
      <c r="G155" s="16" t="str">
        <f>IF('②大会申し込みデータ（個人種目）'!G156="","",'②大会申し込みデータ（個人種目）'!G156)</f>
        <v/>
      </c>
      <c r="H155" s="16" t="str">
        <f>IF('②大会申し込みデータ（個人種目）'!G156="","",'②大会申し込みデータ（個人種目）'!I156&amp;" "&amp;'②大会申し込みデータ（個人種目）'!J156)</f>
        <v/>
      </c>
    </row>
    <row r="156" spans="1:8" x14ac:dyDescent="0.15">
      <c r="A156" s="16" t="str">
        <f>IF('②大会申し込みデータ（個人種目）'!G157="","",'②大会申し込みデータ（個人種目）'!A157)</f>
        <v/>
      </c>
      <c r="B156" s="16" t="str">
        <f>IF('②大会申し込みデータ（個人種目）'!G157="","",'②大会申し込みデータ（個人種目）'!B157)</f>
        <v/>
      </c>
      <c r="C156" s="16" t="str">
        <f>IF('②大会申し込みデータ（個人種目）'!G157="","",'②大会申し込みデータ（個人種目）'!C157)</f>
        <v/>
      </c>
      <c r="D156" s="16" t="str">
        <f>IF('②大会申し込みデータ（個人種目）'!G157="","",'②大会申し込みデータ（個人種目）'!D157)</f>
        <v/>
      </c>
      <c r="E156" s="16" t="str">
        <f>IF('②大会申し込みデータ（個人種目）'!G157="","","07")</f>
        <v/>
      </c>
      <c r="F156" s="16" t="str">
        <f>IF('②大会申し込みデータ（個人種目）'!G157="","",'②大会申し込みデータ（個人種目）'!F157)</f>
        <v/>
      </c>
      <c r="G156" s="16" t="str">
        <f>IF('②大会申し込みデータ（個人種目）'!G157="","",'②大会申し込みデータ（個人種目）'!G157)</f>
        <v/>
      </c>
      <c r="H156" s="16" t="str">
        <f>IF('②大会申し込みデータ（個人種目）'!G157="","",'②大会申し込みデータ（個人種目）'!I157&amp;" "&amp;'②大会申し込みデータ（個人種目）'!J157)</f>
        <v/>
      </c>
    </row>
    <row r="157" spans="1:8" x14ac:dyDescent="0.15">
      <c r="A157" s="16" t="str">
        <f>IF('②大会申し込みデータ（個人種目）'!G158="","",'②大会申し込みデータ（個人種目）'!A158)</f>
        <v/>
      </c>
      <c r="B157" s="16" t="str">
        <f>IF('②大会申し込みデータ（個人種目）'!G158="","",'②大会申し込みデータ（個人種目）'!B158)</f>
        <v/>
      </c>
      <c r="C157" s="16" t="str">
        <f>IF('②大会申し込みデータ（個人種目）'!G158="","",'②大会申し込みデータ（個人種目）'!C158)</f>
        <v/>
      </c>
      <c r="D157" s="16" t="str">
        <f>IF('②大会申し込みデータ（個人種目）'!G158="","",'②大会申し込みデータ（個人種目）'!D158)</f>
        <v/>
      </c>
      <c r="E157" s="16" t="str">
        <f>IF('②大会申し込みデータ（個人種目）'!G158="","","07")</f>
        <v/>
      </c>
      <c r="F157" s="16" t="str">
        <f>IF('②大会申し込みデータ（個人種目）'!G158="","",'②大会申し込みデータ（個人種目）'!F158)</f>
        <v/>
      </c>
      <c r="G157" s="16" t="str">
        <f>IF('②大会申し込みデータ（個人種目）'!G158="","",'②大会申し込みデータ（個人種目）'!G158)</f>
        <v/>
      </c>
      <c r="H157" s="16" t="str">
        <f>IF('②大会申し込みデータ（個人種目）'!G158="","",'②大会申し込みデータ（個人種目）'!I158&amp;" "&amp;'②大会申し込みデータ（個人種目）'!J158)</f>
        <v/>
      </c>
    </row>
    <row r="158" spans="1:8" x14ac:dyDescent="0.15">
      <c r="A158" s="16" t="str">
        <f>IF('②大会申し込みデータ（個人種目）'!G159="","",'②大会申し込みデータ（個人種目）'!A159)</f>
        <v/>
      </c>
      <c r="B158" s="16" t="str">
        <f>IF('②大会申し込みデータ（個人種目）'!G159="","",'②大会申し込みデータ（個人種目）'!B159)</f>
        <v/>
      </c>
      <c r="C158" s="16" t="str">
        <f>IF('②大会申し込みデータ（個人種目）'!G159="","",'②大会申し込みデータ（個人種目）'!C159)</f>
        <v/>
      </c>
      <c r="D158" s="16" t="str">
        <f>IF('②大会申し込みデータ（個人種目）'!G159="","",'②大会申し込みデータ（個人種目）'!D159)</f>
        <v/>
      </c>
      <c r="E158" s="16" t="str">
        <f>IF('②大会申し込みデータ（個人種目）'!G159="","","07")</f>
        <v/>
      </c>
      <c r="F158" s="16" t="str">
        <f>IF('②大会申し込みデータ（個人種目）'!G159="","",'②大会申し込みデータ（個人種目）'!F159)</f>
        <v/>
      </c>
      <c r="G158" s="16" t="str">
        <f>IF('②大会申し込みデータ（個人種目）'!G159="","",'②大会申し込みデータ（個人種目）'!G159)</f>
        <v/>
      </c>
      <c r="H158" s="16" t="str">
        <f>IF('②大会申し込みデータ（個人種目）'!G159="","",'②大会申し込みデータ（個人種目）'!I159&amp;" "&amp;'②大会申し込みデータ（個人種目）'!J159)</f>
        <v/>
      </c>
    </row>
    <row r="159" spans="1:8" x14ac:dyDescent="0.15">
      <c r="A159" s="16" t="str">
        <f>IF('②大会申し込みデータ（個人種目）'!G160="","",'②大会申し込みデータ（個人種目）'!A160)</f>
        <v/>
      </c>
      <c r="B159" s="16" t="str">
        <f>IF('②大会申し込みデータ（個人種目）'!G160="","",'②大会申し込みデータ（個人種目）'!B160)</f>
        <v/>
      </c>
      <c r="C159" s="16" t="str">
        <f>IF('②大会申し込みデータ（個人種目）'!G160="","",'②大会申し込みデータ（個人種目）'!C160)</f>
        <v/>
      </c>
      <c r="D159" s="16" t="str">
        <f>IF('②大会申し込みデータ（個人種目）'!G160="","",'②大会申し込みデータ（個人種目）'!D160)</f>
        <v/>
      </c>
      <c r="E159" s="16" t="str">
        <f>IF('②大会申し込みデータ（個人種目）'!G160="","","07")</f>
        <v/>
      </c>
      <c r="F159" s="16" t="str">
        <f>IF('②大会申し込みデータ（個人種目）'!G160="","",'②大会申し込みデータ（個人種目）'!F160)</f>
        <v/>
      </c>
      <c r="G159" s="16" t="str">
        <f>IF('②大会申し込みデータ（個人種目）'!G160="","",'②大会申し込みデータ（個人種目）'!G160)</f>
        <v/>
      </c>
      <c r="H159" s="16" t="str">
        <f>IF('②大会申し込みデータ（個人種目）'!G160="","",'②大会申し込みデータ（個人種目）'!I160&amp;" "&amp;'②大会申し込みデータ（個人種目）'!J160)</f>
        <v/>
      </c>
    </row>
    <row r="160" spans="1:8" x14ac:dyDescent="0.15">
      <c r="A160" s="16" t="str">
        <f>IF('②大会申し込みデータ（個人種目）'!G161="","",'②大会申し込みデータ（個人種目）'!A161)</f>
        <v/>
      </c>
      <c r="B160" s="16" t="str">
        <f>IF('②大会申し込みデータ（個人種目）'!G161="","",'②大会申し込みデータ（個人種目）'!B161)</f>
        <v/>
      </c>
      <c r="C160" s="16" t="str">
        <f>IF('②大会申し込みデータ（個人種目）'!G161="","",'②大会申し込みデータ（個人種目）'!C161)</f>
        <v/>
      </c>
      <c r="D160" s="16" t="str">
        <f>IF('②大会申し込みデータ（個人種目）'!G161="","",'②大会申し込みデータ（個人種目）'!D161)</f>
        <v/>
      </c>
      <c r="E160" s="16" t="str">
        <f>IF('②大会申し込みデータ（個人種目）'!G161="","","07")</f>
        <v/>
      </c>
      <c r="F160" s="16" t="str">
        <f>IF('②大会申し込みデータ（個人種目）'!G161="","",'②大会申し込みデータ（個人種目）'!F161)</f>
        <v/>
      </c>
      <c r="G160" s="16" t="str">
        <f>IF('②大会申し込みデータ（個人種目）'!G161="","",'②大会申し込みデータ（個人種目）'!G161)</f>
        <v/>
      </c>
      <c r="H160" s="16" t="str">
        <f>IF('②大会申し込みデータ（個人種目）'!G161="","",'②大会申し込みデータ（個人種目）'!I161&amp;" "&amp;'②大会申し込みデータ（個人種目）'!J161)</f>
        <v/>
      </c>
    </row>
    <row r="161" spans="1:8" x14ac:dyDescent="0.15">
      <c r="A161" s="16" t="str">
        <f>IF('②大会申し込みデータ（個人種目）'!G162="","",'②大会申し込みデータ（個人種目）'!A162)</f>
        <v/>
      </c>
      <c r="B161" s="16" t="str">
        <f>IF('②大会申し込みデータ（個人種目）'!G162="","",'②大会申し込みデータ（個人種目）'!B162)</f>
        <v/>
      </c>
      <c r="C161" s="16" t="str">
        <f>IF('②大会申し込みデータ（個人種目）'!G162="","",'②大会申し込みデータ（個人種目）'!C162)</f>
        <v/>
      </c>
      <c r="D161" s="16" t="str">
        <f>IF('②大会申し込みデータ（個人種目）'!G162="","",'②大会申し込みデータ（個人種目）'!D162)</f>
        <v/>
      </c>
      <c r="E161" s="16" t="str">
        <f>IF('②大会申し込みデータ（個人種目）'!G162="","","07")</f>
        <v/>
      </c>
      <c r="F161" s="16" t="str">
        <f>IF('②大会申し込みデータ（個人種目）'!G162="","",'②大会申し込みデータ（個人種目）'!F162)</f>
        <v/>
      </c>
      <c r="G161" s="16" t="str">
        <f>IF('②大会申し込みデータ（個人種目）'!G162="","",'②大会申し込みデータ（個人種目）'!G162)</f>
        <v/>
      </c>
      <c r="H161" s="16" t="str">
        <f>IF('②大会申し込みデータ（個人種目）'!G162="","",'②大会申し込みデータ（個人種目）'!I162&amp;" "&amp;'②大会申し込みデータ（個人種目）'!J162)</f>
        <v/>
      </c>
    </row>
    <row r="162" spans="1:8" x14ac:dyDescent="0.15">
      <c r="A162" s="16" t="str">
        <f>IF('②大会申し込みデータ（個人種目）'!G163="","",'②大会申し込みデータ（個人種目）'!A163)</f>
        <v/>
      </c>
      <c r="B162" s="16" t="str">
        <f>IF('②大会申し込みデータ（個人種目）'!G163="","",'②大会申し込みデータ（個人種目）'!B163)</f>
        <v/>
      </c>
      <c r="C162" s="16" t="str">
        <f>IF('②大会申し込みデータ（個人種目）'!G163="","",'②大会申し込みデータ（個人種目）'!C163)</f>
        <v/>
      </c>
      <c r="D162" s="16" t="str">
        <f>IF('②大会申し込みデータ（個人種目）'!G163="","",'②大会申し込みデータ（個人種目）'!D163)</f>
        <v/>
      </c>
      <c r="E162" s="16" t="str">
        <f>IF('②大会申し込みデータ（個人種目）'!G163="","","07")</f>
        <v/>
      </c>
      <c r="F162" s="16" t="str">
        <f>IF('②大会申し込みデータ（個人種目）'!G163="","",'②大会申し込みデータ（個人種目）'!F163)</f>
        <v/>
      </c>
      <c r="G162" s="16" t="str">
        <f>IF('②大会申し込みデータ（個人種目）'!G163="","",'②大会申し込みデータ（個人種目）'!G163)</f>
        <v/>
      </c>
      <c r="H162" s="16" t="str">
        <f>IF('②大会申し込みデータ（個人種目）'!G163="","",'②大会申し込みデータ（個人種目）'!I163&amp;" "&amp;'②大会申し込みデータ（個人種目）'!J163)</f>
        <v/>
      </c>
    </row>
    <row r="163" spans="1:8" x14ac:dyDescent="0.15">
      <c r="A163" s="16" t="str">
        <f>IF('②大会申し込みデータ（個人種目）'!G164="","",'②大会申し込みデータ（個人種目）'!A164)</f>
        <v/>
      </c>
      <c r="B163" s="16" t="str">
        <f>IF('②大会申し込みデータ（個人種目）'!G164="","",'②大会申し込みデータ（個人種目）'!B164)</f>
        <v/>
      </c>
      <c r="C163" s="16" t="str">
        <f>IF('②大会申し込みデータ（個人種目）'!G164="","",'②大会申し込みデータ（個人種目）'!C164)</f>
        <v/>
      </c>
      <c r="D163" s="16" t="str">
        <f>IF('②大会申し込みデータ（個人種目）'!G164="","",'②大会申し込みデータ（個人種目）'!D164)</f>
        <v/>
      </c>
      <c r="E163" s="16" t="str">
        <f>IF('②大会申し込みデータ（個人種目）'!G164="","","07")</f>
        <v/>
      </c>
      <c r="F163" s="16" t="str">
        <f>IF('②大会申し込みデータ（個人種目）'!G164="","",'②大会申し込みデータ（個人種目）'!F164)</f>
        <v/>
      </c>
      <c r="G163" s="16" t="str">
        <f>IF('②大会申し込みデータ（個人種目）'!G164="","",'②大会申し込みデータ（個人種目）'!G164)</f>
        <v/>
      </c>
      <c r="H163" s="16" t="str">
        <f>IF('②大会申し込みデータ（個人種目）'!G164="","",'②大会申し込みデータ（個人種目）'!I164&amp;" "&amp;'②大会申し込みデータ（個人種目）'!J164)</f>
        <v/>
      </c>
    </row>
    <row r="164" spans="1:8" x14ac:dyDescent="0.15">
      <c r="A164" s="16" t="str">
        <f>IF('②大会申し込みデータ（個人種目）'!G165="","",'②大会申し込みデータ（個人種目）'!A165)</f>
        <v/>
      </c>
      <c r="B164" s="16" t="str">
        <f>IF('②大会申し込みデータ（個人種目）'!G165="","",'②大会申し込みデータ（個人種目）'!B165)</f>
        <v/>
      </c>
      <c r="C164" s="16" t="str">
        <f>IF('②大会申し込みデータ（個人種目）'!G165="","",'②大会申し込みデータ（個人種目）'!C165)</f>
        <v/>
      </c>
      <c r="D164" s="16" t="str">
        <f>IF('②大会申し込みデータ（個人種目）'!G165="","",'②大会申し込みデータ（個人種目）'!D165)</f>
        <v/>
      </c>
      <c r="E164" s="16" t="str">
        <f>IF('②大会申し込みデータ（個人種目）'!G165="","","07")</f>
        <v/>
      </c>
      <c r="F164" s="16" t="str">
        <f>IF('②大会申し込みデータ（個人種目）'!G165="","",'②大会申し込みデータ（個人種目）'!F165)</f>
        <v/>
      </c>
      <c r="G164" s="16" t="str">
        <f>IF('②大会申し込みデータ（個人種目）'!G165="","",'②大会申し込みデータ（個人種目）'!G165)</f>
        <v/>
      </c>
      <c r="H164" s="16" t="str">
        <f>IF('②大会申し込みデータ（個人種目）'!G165="","",'②大会申し込みデータ（個人種目）'!I165&amp;" "&amp;'②大会申し込みデータ（個人種目）'!J165)</f>
        <v/>
      </c>
    </row>
    <row r="165" spans="1:8" x14ac:dyDescent="0.15">
      <c r="A165" s="16" t="str">
        <f>IF('②大会申し込みデータ（個人種目）'!G166="","",'②大会申し込みデータ（個人種目）'!A166)</f>
        <v/>
      </c>
      <c r="B165" s="16" t="str">
        <f>IF('②大会申し込みデータ（個人種目）'!G166="","",'②大会申し込みデータ（個人種目）'!B166)</f>
        <v/>
      </c>
      <c r="C165" s="16" t="str">
        <f>IF('②大会申し込みデータ（個人種目）'!G166="","",'②大会申し込みデータ（個人種目）'!C166)</f>
        <v/>
      </c>
      <c r="D165" s="16" t="str">
        <f>IF('②大会申し込みデータ（個人種目）'!G166="","",'②大会申し込みデータ（個人種目）'!D166)</f>
        <v/>
      </c>
      <c r="E165" s="16" t="str">
        <f>IF('②大会申し込みデータ（個人種目）'!G166="","","07")</f>
        <v/>
      </c>
      <c r="F165" s="16" t="str">
        <f>IF('②大会申し込みデータ（個人種目）'!G166="","",'②大会申し込みデータ（個人種目）'!F166)</f>
        <v/>
      </c>
      <c r="G165" s="16" t="str">
        <f>IF('②大会申し込みデータ（個人種目）'!G166="","",'②大会申し込みデータ（個人種目）'!G166)</f>
        <v/>
      </c>
      <c r="H165" s="16" t="str">
        <f>IF('②大会申し込みデータ（個人種目）'!G166="","",'②大会申し込みデータ（個人種目）'!I166&amp;" "&amp;'②大会申し込みデータ（個人種目）'!J166)</f>
        <v/>
      </c>
    </row>
    <row r="166" spans="1:8" x14ac:dyDescent="0.15">
      <c r="A166" s="16" t="str">
        <f>IF('②大会申し込みデータ（個人種目）'!G167="","",'②大会申し込みデータ（個人種目）'!A167)</f>
        <v/>
      </c>
      <c r="B166" s="16" t="str">
        <f>IF('②大会申し込みデータ（個人種目）'!G167="","",'②大会申し込みデータ（個人種目）'!B167)</f>
        <v/>
      </c>
      <c r="C166" s="16" t="str">
        <f>IF('②大会申し込みデータ（個人種目）'!G167="","",'②大会申し込みデータ（個人種目）'!C167)</f>
        <v/>
      </c>
      <c r="D166" s="16" t="str">
        <f>IF('②大会申し込みデータ（個人種目）'!G167="","",'②大会申し込みデータ（個人種目）'!D167)</f>
        <v/>
      </c>
      <c r="E166" s="16" t="str">
        <f>IF('②大会申し込みデータ（個人種目）'!G167="","","07")</f>
        <v/>
      </c>
      <c r="F166" s="16" t="str">
        <f>IF('②大会申し込みデータ（個人種目）'!G167="","",'②大会申し込みデータ（個人種目）'!F167)</f>
        <v/>
      </c>
      <c r="G166" s="16" t="str">
        <f>IF('②大会申し込みデータ（個人種目）'!G167="","",'②大会申し込みデータ（個人種目）'!G167)</f>
        <v/>
      </c>
      <c r="H166" s="16" t="str">
        <f>IF('②大会申し込みデータ（個人種目）'!G167="","",'②大会申し込みデータ（個人種目）'!I167&amp;" "&amp;'②大会申し込みデータ（個人種目）'!J167)</f>
        <v/>
      </c>
    </row>
    <row r="167" spans="1:8" x14ac:dyDescent="0.15">
      <c r="A167" s="16" t="str">
        <f>IF('②大会申し込みデータ（個人種目）'!G168="","",'②大会申し込みデータ（個人種目）'!A168)</f>
        <v/>
      </c>
      <c r="B167" s="16" t="str">
        <f>IF('②大会申し込みデータ（個人種目）'!G168="","",'②大会申し込みデータ（個人種目）'!B168)</f>
        <v/>
      </c>
      <c r="C167" s="16" t="str">
        <f>IF('②大会申し込みデータ（個人種目）'!G168="","",'②大会申し込みデータ（個人種目）'!C168)</f>
        <v/>
      </c>
      <c r="D167" s="16" t="str">
        <f>IF('②大会申し込みデータ（個人種目）'!G168="","",'②大会申し込みデータ（個人種目）'!D168)</f>
        <v/>
      </c>
      <c r="E167" s="16" t="str">
        <f>IF('②大会申し込みデータ（個人種目）'!G168="","","07")</f>
        <v/>
      </c>
      <c r="F167" s="16" t="str">
        <f>IF('②大会申し込みデータ（個人種目）'!G168="","",'②大会申し込みデータ（個人種目）'!F168)</f>
        <v/>
      </c>
      <c r="G167" s="16" t="str">
        <f>IF('②大会申し込みデータ（個人種目）'!G168="","",'②大会申し込みデータ（個人種目）'!G168)</f>
        <v/>
      </c>
      <c r="H167" s="16" t="str">
        <f>IF('②大会申し込みデータ（個人種目）'!G168="","",'②大会申し込みデータ（個人種目）'!I168&amp;" "&amp;'②大会申し込みデータ（個人種目）'!J168)</f>
        <v/>
      </c>
    </row>
    <row r="168" spans="1:8" x14ac:dyDescent="0.15">
      <c r="A168" s="16" t="str">
        <f>IF('②大会申し込みデータ（個人種目）'!G169="","",'②大会申し込みデータ（個人種目）'!A169)</f>
        <v/>
      </c>
      <c r="B168" s="16" t="str">
        <f>IF('②大会申し込みデータ（個人種目）'!G169="","",'②大会申し込みデータ（個人種目）'!B169)</f>
        <v/>
      </c>
      <c r="C168" s="16" t="str">
        <f>IF('②大会申し込みデータ（個人種目）'!G169="","",'②大会申し込みデータ（個人種目）'!C169)</f>
        <v/>
      </c>
      <c r="D168" s="16" t="str">
        <f>IF('②大会申し込みデータ（個人種目）'!G169="","",'②大会申し込みデータ（個人種目）'!D169)</f>
        <v/>
      </c>
      <c r="E168" s="16" t="str">
        <f>IF('②大会申し込みデータ（個人種目）'!G169="","","07")</f>
        <v/>
      </c>
      <c r="F168" s="16" t="str">
        <f>IF('②大会申し込みデータ（個人種目）'!G169="","",'②大会申し込みデータ（個人種目）'!F169)</f>
        <v/>
      </c>
      <c r="G168" s="16" t="str">
        <f>IF('②大会申し込みデータ（個人種目）'!G169="","",'②大会申し込みデータ（個人種目）'!G169)</f>
        <v/>
      </c>
      <c r="H168" s="16" t="str">
        <f>IF('②大会申し込みデータ（個人種目）'!G169="","",'②大会申し込みデータ（個人種目）'!I169&amp;" "&amp;'②大会申し込みデータ（個人種目）'!J169)</f>
        <v/>
      </c>
    </row>
    <row r="169" spans="1:8" x14ac:dyDescent="0.15">
      <c r="A169" s="16" t="str">
        <f>IF('②大会申し込みデータ（個人種目）'!G170="","",'②大会申し込みデータ（個人種目）'!A170)</f>
        <v/>
      </c>
      <c r="B169" s="16" t="str">
        <f>IF('②大会申し込みデータ（個人種目）'!G170="","",'②大会申し込みデータ（個人種目）'!B170)</f>
        <v/>
      </c>
      <c r="C169" s="16" t="str">
        <f>IF('②大会申し込みデータ（個人種目）'!G170="","",'②大会申し込みデータ（個人種目）'!C170)</f>
        <v/>
      </c>
      <c r="D169" s="16" t="str">
        <f>IF('②大会申し込みデータ（個人種目）'!G170="","",'②大会申し込みデータ（個人種目）'!D170)</f>
        <v/>
      </c>
      <c r="E169" s="16" t="str">
        <f>IF('②大会申し込みデータ（個人種目）'!G170="","","07")</f>
        <v/>
      </c>
      <c r="F169" s="16" t="str">
        <f>IF('②大会申し込みデータ（個人種目）'!G170="","",'②大会申し込みデータ（個人種目）'!F170)</f>
        <v/>
      </c>
      <c r="G169" s="16" t="str">
        <f>IF('②大会申し込みデータ（個人種目）'!G170="","",'②大会申し込みデータ（個人種目）'!G170)</f>
        <v/>
      </c>
      <c r="H169" s="16" t="str">
        <f>IF('②大会申し込みデータ（個人種目）'!G170="","",'②大会申し込みデータ（個人種目）'!I170&amp;" "&amp;'②大会申し込みデータ（個人種目）'!J170)</f>
        <v/>
      </c>
    </row>
    <row r="170" spans="1:8" x14ac:dyDescent="0.15">
      <c r="A170" s="16" t="str">
        <f>IF('②大会申し込みデータ（個人種目）'!G171="","",'②大会申し込みデータ（個人種目）'!A171)</f>
        <v/>
      </c>
      <c r="B170" s="16" t="str">
        <f>IF('②大会申し込みデータ（個人種目）'!G171="","",'②大会申し込みデータ（個人種目）'!B171)</f>
        <v/>
      </c>
      <c r="C170" s="16" t="str">
        <f>IF('②大会申し込みデータ（個人種目）'!G171="","",'②大会申し込みデータ（個人種目）'!C171)</f>
        <v/>
      </c>
      <c r="D170" s="16" t="str">
        <f>IF('②大会申し込みデータ（個人種目）'!G171="","",'②大会申し込みデータ（個人種目）'!D171)</f>
        <v/>
      </c>
      <c r="E170" s="16" t="str">
        <f>IF('②大会申し込みデータ（個人種目）'!G171="","","07")</f>
        <v/>
      </c>
      <c r="F170" s="16" t="str">
        <f>IF('②大会申し込みデータ（個人種目）'!G171="","",'②大会申し込みデータ（個人種目）'!F171)</f>
        <v/>
      </c>
      <c r="G170" s="16" t="str">
        <f>IF('②大会申し込みデータ（個人種目）'!G171="","",'②大会申し込みデータ（個人種目）'!G171)</f>
        <v/>
      </c>
      <c r="H170" s="16" t="str">
        <f>IF('②大会申し込みデータ（個人種目）'!G171="","",'②大会申し込みデータ（個人種目）'!I171&amp;" "&amp;'②大会申し込みデータ（個人種目）'!J171)</f>
        <v/>
      </c>
    </row>
    <row r="171" spans="1:8" x14ac:dyDescent="0.15">
      <c r="A171" s="16" t="str">
        <f>IF('②大会申し込みデータ（個人種目）'!G172="","",'②大会申し込みデータ（個人種目）'!A172)</f>
        <v/>
      </c>
      <c r="B171" s="16" t="str">
        <f>IF('②大会申し込みデータ（個人種目）'!G172="","",'②大会申し込みデータ（個人種目）'!B172)</f>
        <v/>
      </c>
      <c r="C171" s="16" t="str">
        <f>IF('②大会申し込みデータ（個人種目）'!G172="","",'②大会申し込みデータ（個人種目）'!C172)</f>
        <v/>
      </c>
      <c r="D171" s="16" t="str">
        <f>IF('②大会申し込みデータ（個人種目）'!G172="","",'②大会申し込みデータ（個人種目）'!D172)</f>
        <v/>
      </c>
      <c r="E171" s="16" t="str">
        <f>IF('②大会申し込みデータ（個人種目）'!G172="","","07")</f>
        <v/>
      </c>
      <c r="F171" s="16" t="str">
        <f>IF('②大会申し込みデータ（個人種目）'!G172="","",'②大会申し込みデータ（個人種目）'!F172)</f>
        <v/>
      </c>
      <c r="G171" s="16" t="str">
        <f>IF('②大会申し込みデータ（個人種目）'!G172="","",'②大会申し込みデータ（個人種目）'!G172)</f>
        <v/>
      </c>
      <c r="H171" s="16" t="str">
        <f>IF('②大会申し込みデータ（個人種目）'!G172="","",'②大会申し込みデータ（個人種目）'!I172&amp;" "&amp;'②大会申し込みデータ（個人種目）'!J172)</f>
        <v/>
      </c>
    </row>
    <row r="172" spans="1:8" x14ac:dyDescent="0.15">
      <c r="A172" s="16" t="str">
        <f>IF('②大会申し込みデータ（個人種目）'!G173="","",'②大会申し込みデータ（個人種目）'!A173)</f>
        <v/>
      </c>
      <c r="B172" s="16" t="str">
        <f>IF('②大会申し込みデータ（個人種目）'!G173="","",'②大会申し込みデータ（個人種目）'!B173)</f>
        <v/>
      </c>
      <c r="C172" s="16" t="str">
        <f>IF('②大会申し込みデータ（個人種目）'!G173="","",'②大会申し込みデータ（個人種目）'!C173)</f>
        <v/>
      </c>
      <c r="D172" s="16" t="str">
        <f>IF('②大会申し込みデータ（個人種目）'!G173="","",'②大会申し込みデータ（個人種目）'!D173)</f>
        <v/>
      </c>
      <c r="E172" s="16" t="str">
        <f>IF('②大会申し込みデータ（個人種目）'!G173="","","07")</f>
        <v/>
      </c>
      <c r="F172" s="16" t="str">
        <f>IF('②大会申し込みデータ（個人種目）'!G173="","",'②大会申し込みデータ（個人種目）'!F173)</f>
        <v/>
      </c>
      <c r="G172" s="16" t="str">
        <f>IF('②大会申し込みデータ（個人種目）'!G173="","",'②大会申し込みデータ（個人種目）'!G173)</f>
        <v/>
      </c>
      <c r="H172" s="16" t="str">
        <f>IF('②大会申し込みデータ（個人種目）'!G173="","",'②大会申し込みデータ（個人種目）'!I173&amp;" "&amp;'②大会申し込みデータ（個人種目）'!J173)</f>
        <v/>
      </c>
    </row>
    <row r="173" spans="1:8" x14ac:dyDescent="0.15">
      <c r="A173" s="16" t="str">
        <f>IF('②大会申し込みデータ（個人種目）'!G174="","",'②大会申し込みデータ（個人種目）'!A174)</f>
        <v/>
      </c>
      <c r="B173" s="16" t="str">
        <f>IF('②大会申し込みデータ（個人種目）'!G174="","",'②大会申し込みデータ（個人種目）'!B174)</f>
        <v/>
      </c>
      <c r="C173" s="16" t="str">
        <f>IF('②大会申し込みデータ（個人種目）'!G174="","",'②大会申し込みデータ（個人種目）'!C174)</f>
        <v/>
      </c>
      <c r="D173" s="16" t="str">
        <f>IF('②大会申し込みデータ（個人種目）'!G174="","",'②大会申し込みデータ（個人種目）'!D174)</f>
        <v/>
      </c>
      <c r="E173" s="16" t="str">
        <f>IF('②大会申し込みデータ（個人種目）'!G174="","","07")</f>
        <v/>
      </c>
      <c r="F173" s="16" t="str">
        <f>IF('②大会申し込みデータ（個人種目）'!G174="","",'②大会申し込みデータ（個人種目）'!F174)</f>
        <v/>
      </c>
      <c r="G173" s="16" t="str">
        <f>IF('②大会申し込みデータ（個人種目）'!G174="","",'②大会申し込みデータ（個人種目）'!G174)</f>
        <v/>
      </c>
      <c r="H173" s="16" t="str">
        <f>IF('②大会申し込みデータ（個人種目）'!G174="","",'②大会申し込みデータ（個人種目）'!I174&amp;" "&amp;'②大会申し込みデータ（個人種目）'!J174)</f>
        <v/>
      </c>
    </row>
    <row r="174" spans="1:8" x14ac:dyDescent="0.15">
      <c r="A174" s="16" t="str">
        <f>IF('②大会申し込みデータ（個人種目）'!G175="","",'②大会申し込みデータ（個人種目）'!A175)</f>
        <v/>
      </c>
      <c r="B174" s="16" t="str">
        <f>IF('②大会申し込みデータ（個人種目）'!G175="","",'②大会申し込みデータ（個人種目）'!B175)</f>
        <v/>
      </c>
      <c r="C174" s="16" t="str">
        <f>IF('②大会申し込みデータ（個人種目）'!G175="","",'②大会申し込みデータ（個人種目）'!C175)</f>
        <v/>
      </c>
      <c r="D174" s="16" t="str">
        <f>IF('②大会申し込みデータ（個人種目）'!G175="","",'②大会申し込みデータ（個人種目）'!D175)</f>
        <v/>
      </c>
      <c r="E174" s="16" t="str">
        <f>IF('②大会申し込みデータ（個人種目）'!G175="","","07")</f>
        <v/>
      </c>
      <c r="F174" s="16" t="str">
        <f>IF('②大会申し込みデータ（個人種目）'!G175="","",'②大会申し込みデータ（個人種目）'!F175)</f>
        <v/>
      </c>
      <c r="G174" s="16" t="str">
        <f>IF('②大会申し込みデータ（個人種目）'!G175="","",'②大会申し込みデータ（個人種目）'!G175)</f>
        <v/>
      </c>
      <c r="H174" s="16" t="str">
        <f>IF('②大会申し込みデータ（個人種目）'!G175="","",'②大会申し込みデータ（個人種目）'!I175&amp;" "&amp;'②大会申し込みデータ（個人種目）'!J175)</f>
        <v/>
      </c>
    </row>
    <row r="175" spans="1:8" x14ac:dyDescent="0.15">
      <c r="A175" s="16" t="str">
        <f>IF('②大会申し込みデータ（個人種目）'!G176="","",'②大会申し込みデータ（個人種目）'!A176)</f>
        <v/>
      </c>
      <c r="B175" s="16" t="str">
        <f>IF('②大会申し込みデータ（個人種目）'!G176="","",'②大会申し込みデータ（個人種目）'!B176)</f>
        <v/>
      </c>
      <c r="C175" s="16" t="str">
        <f>IF('②大会申し込みデータ（個人種目）'!G176="","",'②大会申し込みデータ（個人種目）'!C176)</f>
        <v/>
      </c>
      <c r="D175" s="16" t="str">
        <f>IF('②大会申し込みデータ（個人種目）'!G176="","",'②大会申し込みデータ（個人種目）'!D176)</f>
        <v/>
      </c>
      <c r="E175" s="16" t="str">
        <f>IF('②大会申し込みデータ（個人種目）'!G176="","","07")</f>
        <v/>
      </c>
      <c r="F175" s="16" t="str">
        <f>IF('②大会申し込みデータ（個人種目）'!G176="","",'②大会申し込みデータ（個人種目）'!F176)</f>
        <v/>
      </c>
      <c r="G175" s="16" t="str">
        <f>IF('②大会申し込みデータ（個人種目）'!G176="","",'②大会申し込みデータ（個人種目）'!G176)</f>
        <v/>
      </c>
      <c r="H175" s="16" t="str">
        <f>IF('②大会申し込みデータ（個人種目）'!G176="","",'②大会申し込みデータ（個人種目）'!I176&amp;" "&amp;'②大会申し込みデータ（個人種目）'!J176)</f>
        <v/>
      </c>
    </row>
    <row r="176" spans="1:8" x14ac:dyDescent="0.15">
      <c r="A176" s="16" t="str">
        <f>IF('②大会申し込みデータ（個人種目）'!G177="","",'②大会申し込みデータ（個人種目）'!A177)</f>
        <v/>
      </c>
      <c r="B176" s="16" t="str">
        <f>IF('②大会申し込みデータ（個人種目）'!G177="","",'②大会申し込みデータ（個人種目）'!B177)</f>
        <v/>
      </c>
      <c r="C176" s="16" t="str">
        <f>IF('②大会申し込みデータ（個人種目）'!G177="","",'②大会申し込みデータ（個人種目）'!C177)</f>
        <v/>
      </c>
      <c r="D176" s="16" t="str">
        <f>IF('②大会申し込みデータ（個人種目）'!G177="","",'②大会申し込みデータ（個人種目）'!D177)</f>
        <v/>
      </c>
      <c r="E176" s="16" t="str">
        <f>IF('②大会申し込みデータ（個人種目）'!G177="","","07")</f>
        <v/>
      </c>
      <c r="F176" s="16" t="str">
        <f>IF('②大会申し込みデータ（個人種目）'!G177="","",'②大会申し込みデータ（個人種目）'!F177)</f>
        <v/>
      </c>
      <c r="G176" s="16" t="str">
        <f>IF('②大会申し込みデータ（個人種目）'!G177="","",'②大会申し込みデータ（個人種目）'!G177)</f>
        <v/>
      </c>
      <c r="H176" s="16" t="str">
        <f>IF('②大会申し込みデータ（個人種目）'!G177="","",'②大会申し込みデータ（個人種目）'!I177&amp;" "&amp;'②大会申し込みデータ（個人種目）'!J177)</f>
        <v/>
      </c>
    </row>
    <row r="177" spans="1:8" x14ac:dyDescent="0.15">
      <c r="A177" s="16" t="str">
        <f>IF('②大会申し込みデータ（個人種目）'!G178="","",'②大会申し込みデータ（個人種目）'!A178)</f>
        <v/>
      </c>
      <c r="B177" s="16" t="str">
        <f>IF('②大会申し込みデータ（個人種目）'!G178="","",'②大会申し込みデータ（個人種目）'!B178)</f>
        <v/>
      </c>
      <c r="C177" s="16" t="str">
        <f>IF('②大会申し込みデータ（個人種目）'!G178="","",'②大会申し込みデータ（個人種目）'!C178)</f>
        <v/>
      </c>
      <c r="D177" s="16" t="str">
        <f>IF('②大会申し込みデータ（個人種目）'!G178="","",'②大会申し込みデータ（個人種目）'!D178)</f>
        <v/>
      </c>
      <c r="E177" s="16" t="str">
        <f>IF('②大会申し込みデータ（個人種目）'!G178="","","07")</f>
        <v/>
      </c>
      <c r="F177" s="16" t="str">
        <f>IF('②大会申し込みデータ（個人種目）'!G178="","",'②大会申し込みデータ（個人種目）'!F178)</f>
        <v/>
      </c>
      <c r="G177" s="16" t="str">
        <f>IF('②大会申し込みデータ（個人種目）'!G178="","",'②大会申し込みデータ（個人種目）'!G178)</f>
        <v/>
      </c>
      <c r="H177" s="16" t="str">
        <f>IF('②大会申し込みデータ（個人種目）'!G178="","",'②大会申し込みデータ（個人種目）'!I178&amp;" "&amp;'②大会申し込みデータ（個人種目）'!J178)</f>
        <v/>
      </c>
    </row>
    <row r="178" spans="1:8" x14ac:dyDescent="0.15">
      <c r="A178" s="16" t="str">
        <f>IF('②大会申し込みデータ（個人種目）'!G179="","",'②大会申し込みデータ（個人種目）'!A179)</f>
        <v/>
      </c>
      <c r="B178" s="16" t="str">
        <f>IF('②大会申し込みデータ（個人種目）'!G179="","",'②大会申し込みデータ（個人種目）'!B179)</f>
        <v/>
      </c>
      <c r="C178" s="16" t="str">
        <f>IF('②大会申し込みデータ（個人種目）'!G179="","",'②大会申し込みデータ（個人種目）'!C179)</f>
        <v/>
      </c>
      <c r="D178" s="16" t="str">
        <f>IF('②大会申し込みデータ（個人種目）'!G179="","",'②大会申し込みデータ（個人種目）'!D179)</f>
        <v/>
      </c>
      <c r="E178" s="16" t="str">
        <f>IF('②大会申し込みデータ（個人種目）'!G179="","","07")</f>
        <v/>
      </c>
      <c r="F178" s="16" t="str">
        <f>IF('②大会申し込みデータ（個人種目）'!G179="","",'②大会申し込みデータ（個人種目）'!F179)</f>
        <v/>
      </c>
      <c r="G178" s="16" t="str">
        <f>IF('②大会申し込みデータ（個人種目）'!G179="","",'②大会申し込みデータ（個人種目）'!G179)</f>
        <v/>
      </c>
      <c r="H178" s="16" t="str">
        <f>IF('②大会申し込みデータ（個人種目）'!G179="","",'②大会申し込みデータ（個人種目）'!I179&amp;" "&amp;'②大会申し込みデータ（個人種目）'!J179)</f>
        <v/>
      </c>
    </row>
    <row r="179" spans="1:8" x14ac:dyDescent="0.15">
      <c r="A179" s="16" t="str">
        <f>IF('②大会申し込みデータ（個人種目）'!G180="","",'②大会申し込みデータ（個人種目）'!A180)</f>
        <v/>
      </c>
      <c r="B179" s="16" t="str">
        <f>IF('②大会申し込みデータ（個人種目）'!G180="","",'②大会申し込みデータ（個人種目）'!B180)</f>
        <v/>
      </c>
      <c r="C179" s="16" t="str">
        <f>IF('②大会申し込みデータ（個人種目）'!G180="","",'②大会申し込みデータ（個人種目）'!C180)</f>
        <v/>
      </c>
      <c r="D179" s="16" t="str">
        <f>IF('②大会申し込みデータ（個人種目）'!G180="","",'②大会申し込みデータ（個人種目）'!D180)</f>
        <v/>
      </c>
      <c r="E179" s="16" t="str">
        <f>IF('②大会申し込みデータ（個人種目）'!G180="","","07")</f>
        <v/>
      </c>
      <c r="F179" s="16" t="str">
        <f>IF('②大会申し込みデータ（個人種目）'!G180="","",'②大会申し込みデータ（個人種目）'!F180)</f>
        <v/>
      </c>
      <c r="G179" s="16" t="str">
        <f>IF('②大会申し込みデータ（個人種目）'!G180="","",'②大会申し込みデータ（個人種目）'!G180)</f>
        <v/>
      </c>
      <c r="H179" s="16" t="str">
        <f>IF('②大会申し込みデータ（個人種目）'!G180="","",'②大会申し込みデータ（個人種目）'!I180&amp;" "&amp;'②大会申し込みデータ（個人種目）'!J180)</f>
        <v/>
      </c>
    </row>
    <row r="180" spans="1:8" x14ac:dyDescent="0.15">
      <c r="A180" s="16" t="str">
        <f>IF('②大会申し込みデータ（個人種目）'!G181="","",'②大会申し込みデータ（個人種目）'!A181)</f>
        <v/>
      </c>
      <c r="B180" s="16" t="str">
        <f>IF('②大会申し込みデータ（個人種目）'!G181="","",'②大会申し込みデータ（個人種目）'!B181)</f>
        <v/>
      </c>
      <c r="C180" s="16" t="str">
        <f>IF('②大会申し込みデータ（個人種目）'!G181="","",'②大会申し込みデータ（個人種目）'!C181)</f>
        <v/>
      </c>
      <c r="D180" s="16" t="str">
        <f>IF('②大会申し込みデータ（個人種目）'!G181="","",'②大会申し込みデータ（個人種目）'!D181)</f>
        <v/>
      </c>
      <c r="E180" s="16" t="str">
        <f>IF('②大会申し込みデータ（個人種目）'!G181="","","07")</f>
        <v/>
      </c>
      <c r="F180" s="16" t="str">
        <f>IF('②大会申し込みデータ（個人種目）'!G181="","",'②大会申し込みデータ（個人種目）'!F181)</f>
        <v/>
      </c>
      <c r="G180" s="16" t="str">
        <f>IF('②大会申し込みデータ（個人種目）'!G181="","",'②大会申し込みデータ（個人種目）'!G181)</f>
        <v/>
      </c>
      <c r="H180" s="16" t="str">
        <f>IF('②大会申し込みデータ（個人種目）'!G181="","",'②大会申し込みデータ（個人種目）'!I181&amp;" "&amp;'②大会申し込みデータ（個人種目）'!J181)</f>
        <v/>
      </c>
    </row>
    <row r="181" spans="1:8" x14ac:dyDescent="0.15">
      <c r="A181" s="16" t="str">
        <f>IF('②大会申し込みデータ（個人種目）'!G182="","",'②大会申し込みデータ（個人種目）'!A182)</f>
        <v/>
      </c>
      <c r="B181" s="16" t="str">
        <f>IF('②大会申し込みデータ（個人種目）'!G182="","",'②大会申し込みデータ（個人種目）'!B182)</f>
        <v/>
      </c>
      <c r="C181" s="16" t="str">
        <f>IF('②大会申し込みデータ（個人種目）'!G182="","",'②大会申し込みデータ（個人種目）'!C182)</f>
        <v/>
      </c>
      <c r="D181" s="16" t="str">
        <f>IF('②大会申し込みデータ（個人種目）'!G182="","",'②大会申し込みデータ（個人種目）'!D182)</f>
        <v/>
      </c>
      <c r="E181" s="16" t="str">
        <f>IF('②大会申し込みデータ（個人種目）'!G182="","","07")</f>
        <v/>
      </c>
      <c r="F181" s="16" t="str">
        <f>IF('②大会申し込みデータ（個人種目）'!G182="","",'②大会申し込みデータ（個人種目）'!F182)</f>
        <v/>
      </c>
      <c r="G181" s="16" t="str">
        <f>IF('②大会申し込みデータ（個人種目）'!G182="","",'②大会申し込みデータ（個人種目）'!G182)</f>
        <v/>
      </c>
      <c r="H181" s="16" t="str">
        <f>IF('②大会申し込みデータ（個人種目）'!G182="","",'②大会申し込みデータ（個人種目）'!I182&amp;" "&amp;'②大会申し込みデータ（個人種目）'!J182)</f>
        <v/>
      </c>
    </row>
    <row r="182" spans="1:8" x14ac:dyDescent="0.15">
      <c r="A182" s="16" t="str">
        <f>IF('②大会申し込みデータ（個人種目）'!G183="","",'②大会申し込みデータ（個人種目）'!A183)</f>
        <v/>
      </c>
      <c r="B182" s="16" t="str">
        <f>IF('②大会申し込みデータ（個人種目）'!G183="","",'②大会申し込みデータ（個人種目）'!B183)</f>
        <v/>
      </c>
      <c r="C182" s="16" t="str">
        <f>IF('②大会申し込みデータ（個人種目）'!G183="","",'②大会申し込みデータ（個人種目）'!C183)</f>
        <v/>
      </c>
      <c r="D182" s="16" t="str">
        <f>IF('②大会申し込みデータ（個人種目）'!G183="","",'②大会申し込みデータ（個人種目）'!D183)</f>
        <v/>
      </c>
      <c r="E182" s="16" t="str">
        <f>IF('②大会申し込みデータ（個人種目）'!G183="","","07")</f>
        <v/>
      </c>
      <c r="F182" s="16" t="str">
        <f>IF('②大会申し込みデータ（個人種目）'!G183="","",'②大会申し込みデータ（個人種目）'!F183)</f>
        <v/>
      </c>
      <c r="G182" s="16" t="str">
        <f>IF('②大会申し込みデータ（個人種目）'!G183="","",'②大会申し込みデータ（個人種目）'!G183)</f>
        <v/>
      </c>
      <c r="H182" s="16" t="str">
        <f>IF('②大会申し込みデータ（個人種目）'!G183="","",'②大会申し込みデータ（個人種目）'!I183&amp;" "&amp;'②大会申し込みデータ（個人種目）'!J183)</f>
        <v/>
      </c>
    </row>
    <row r="183" spans="1:8" x14ac:dyDescent="0.15">
      <c r="A183" s="16" t="str">
        <f>IF('②大会申し込みデータ（個人種目）'!G184="","",'②大会申し込みデータ（個人種目）'!A184)</f>
        <v/>
      </c>
      <c r="B183" s="16" t="str">
        <f>IF('②大会申し込みデータ（個人種目）'!G184="","",'②大会申し込みデータ（個人種目）'!B184)</f>
        <v/>
      </c>
      <c r="C183" s="16" t="str">
        <f>IF('②大会申し込みデータ（個人種目）'!G184="","",'②大会申し込みデータ（個人種目）'!C184)</f>
        <v/>
      </c>
      <c r="D183" s="16" t="str">
        <f>IF('②大会申し込みデータ（個人種目）'!G184="","",'②大会申し込みデータ（個人種目）'!D184)</f>
        <v/>
      </c>
      <c r="E183" s="16" t="str">
        <f>IF('②大会申し込みデータ（個人種目）'!G184="","","07")</f>
        <v/>
      </c>
      <c r="F183" s="16" t="str">
        <f>IF('②大会申し込みデータ（個人種目）'!G184="","",'②大会申し込みデータ（個人種目）'!F184)</f>
        <v/>
      </c>
      <c r="G183" s="16" t="str">
        <f>IF('②大会申し込みデータ（個人種目）'!G184="","",'②大会申し込みデータ（個人種目）'!G184)</f>
        <v/>
      </c>
      <c r="H183" s="16" t="str">
        <f>IF('②大会申し込みデータ（個人種目）'!G184="","",'②大会申し込みデータ（個人種目）'!I184&amp;" "&amp;'②大会申し込みデータ（個人種目）'!J184)</f>
        <v/>
      </c>
    </row>
    <row r="184" spans="1:8" x14ac:dyDescent="0.15">
      <c r="A184" s="16" t="str">
        <f>IF('②大会申し込みデータ（個人種目）'!G185="","",'②大会申し込みデータ（個人種目）'!A185)</f>
        <v/>
      </c>
      <c r="B184" s="16" t="str">
        <f>IF('②大会申し込みデータ（個人種目）'!G185="","",'②大会申し込みデータ（個人種目）'!B185)</f>
        <v/>
      </c>
      <c r="C184" s="16" t="str">
        <f>IF('②大会申し込みデータ（個人種目）'!G185="","",'②大会申し込みデータ（個人種目）'!C185)</f>
        <v/>
      </c>
      <c r="D184" s="16" t="str">
        <f>IF('②大会申し込みデータ（個人種目）'!G185="","",'②大会申し込みデータ（個人種目）'!D185)</f>
        <v/>
      </c>
      <c r="E184" s="16" t="str">
        <f>IF('②大会申し込みデータ（個人種目）'!G185="","","07")</f>
        <v/>
      </c>
      <c r="F184" s="16" t="str">
        <f>IF('②大会申し込みデータ（個人種目）'!G185="","",'②大会申し込みデータ（個人種目）'!F185)</f>
        <v/>
      </c>
      <c r="G184" s="16" t="str">
        <f>IF('②大会申し込みデータ（個人種目）'!G185="","",'②大会申し込みデータ（個人種目）'!G185)</f>
        <v/>
      </c>
      <c r="H184" s="16" t="str">
        <f>IF('②大会申し込みデータ（個人種目）'!G185="","",'②大会申し込みデータ（個人種目）'!I185&amp;" "&amp;'②大会申し込みデータ（個人種目）'!J185)</f>
        <v/>
      </c>
    </row>
    <row r="185" spans="1:8" x14ac:dyDescent="0.15">
      <c r="A185" s="16" t="str">
        <f>IF('②大会申し込みデータ（個人種目）'!G186="","",'②大会申し込みデータ（個人種目）'!A186)</f>
        <v/>
      </c>
      <c r="B185" s="16" t="str">
        <f>IF('②大会申し込みデータ（個人種目）'!G186="","",'②大会申し込みデータ（個人種目）'!B186)</f>
        <v/>
      </c>
      <c r="C185" s="16" t="str">
        <f>IF('②大会申し込みデータ（個人種目）'!G186="","",'②大会申し込みデータ（個人種目）'!C186)</f>
        <v/>
      </c>
      <c r="D185" s="16" t="str">
        <f>IF('②大会申し込みデータ（個人種目）'!G186="","",'②大会申し込みデータ（個人種目）'!D186)</f>
        <v/>
      </c>
      <c r="E185" s="16" t="str">
        <f>IF('②大会申し込みデータ（個人種目）'!G186="","","07")</f>
        <v/>
      </c>
      <c r="F185" s="16" t="str">
        <f>IF('②大会申し込みデータ（個人種目）'!G186="","",'②大会申し込みデータ（個人種目）'!F186)</f>
        <v/>
      </c>
      <c r="G185" s="16" t="str">
        <f>IF('②大会申し込みデータ（個人種目）'!G186="","",'②大会申し込みデータ（個人種目）'!G186)</f>
        <v/>
      </c>
      <c r="H185" s="16" t="str">
        <f>IF('②大会申し込みデータ（個人種目）'!G186="","",'②大会申し込みデータ（個人種目）'!I186&amp;" "&amp;'②大会申し込みデータ（個人種目）'!J186)</f>
        <v/>
      </c>
    </row>
    <row r="186" spans="1:8" x14ac:dyDescent="0.15">
      <c r="A186" s="16" t="str">
        <f>IF('②大会申し込みデータ（個人種目）'!G187="","",'②大会申し込みデータ（個人種目）'!A187)</f>
        <v/>
      </c>
      <c r="B186" s="16" t="str">
        <f>IF('②大会申し込みデータ（個人種目）'!G187="","",'②大会申し込みデータ（個人種目）'!B187)</f>
        <v/>
      </c>
      <c r="C186" s="16" t="str">
        <f>IF('②大会申し込みデータ（個人種目）'!G187="","",'②大会申し込みデータ（個人種目）'!C187)</f>
        <v/>
      </c>
      <c r="D186" s="16" t="str">
        <f>IF('②大会申し込みデータ（個人種目）'!G187="","",'②大会申し込みデータ（個人種目）'!D187)</f>
        <v/>
      </c>
      <c r="E186" s="16" t="str">
        <f>IF('②大会申し込みデータ（個人種目）'!G187="","","07")</f>
        <v/>
      </c>
      <c r="F186" s="16" t="str">
        <f>IF('②大会申し込みデータ（個人種目）'!G187="","",'②大会申し込みデータ（個人種目）'!F187)</f>
        <v/>
      </c>
      <c r="G186" s="16" t="str">
        <f>IF('②大会申し込みデータ（個人種目）'!G187="","",'②大会申し込みデータ（個人種目）'!G187)</f>
        <v/>
      </c>
      <c r="H186" s="16" t="str">
        <f>IF('②大会申し込みデータ（個人種目）'!G187="","",'②大会申し込みデータ（個人種目）'!I187&amp;" "&amp;'②大会申し込みデータ（個人種目）'!J187)</f>
        <v/>
      </c>
    </row>
    <row r="187" spans="1:8" x14ac:dyDescent="0.15">
      <c r="A187" s="16" t="str">
        <f>IF('②大会申し込みデータ（個人種目）'!G188="","",'②大会申し込みデータ（個人種目）'!A188)</f>
        <v/>
      </c>
      <c r="B187" s="16" t="str">
        <f>IF('②大会申し込みデータ（個人種目）'!G188="","",'②大会申し込みデータ（個人種目）'!B188)</f>
        <v/>
      </c>
      <c r="C187" s="16" t="str">
        <f>IF('②大会申し込みデータ（個人種目）'!G188="","",'②大会申し込みデータ（個人種目）'!C188)</f>
        <v/>
      </c>
      <c r="D187" s="16" t="str">
        <f>IF('②大会申し込みデータ（個人種目）'!G188="","",'②大会申し込みデータ（個人種目）'!D188)</f>
        <v/>
      </c>
      <c r="E187" s="16" t="str">
        <f>IF('②大会申し込みデータ（個人種目）'!G188="","","07")</f>
        <v/>
      </c>
      <c r="F187" s="16" t="str">
        <f>IF('②大会申し込みデータ（個人種目）'!G188="","",'②大会申し込みデータ（個人種目）'!F188)</f>
        <v/>
      </c>
      <c r="G187" s="16" t="str">
        <f>IF('②大会申し込みデータ（個人種目）'!G188="","",'②大会申し込みデータ（個人種目）'!G188)</f>
        <v/>
      </c>
      <c r="H187" s="16" t="str">
        <f>IF('②大会申し込みデータ（個人種目）'!G188="","",'②大会申し込みデータ（個人種目）'!I188&amp;" "&amp;'②大会申し込みデータ（個人種目）'!J188)</f>
        <v/>
      </c>
    </row>
    <row r="188" spans="1:8" x14ac:dyDescent="0.15">
      <c r="A188" s="16" t="str">
        <f>IF('②大会申し込みデータ（個人種目）'!G189="","",'②大会申し込みデータ（個人種目）'!A189)</f>
        <v/>
      </c>
      <c r="B188" s="16" t="str">
        <f>IF('②大会申し込みデータ（個人種目）'!G189="","",'②大会申し込みデータ（個人種目）'!B189)</f>
        <v/>
      </c>
      <c r="C188" s="16" t="str">
        <f>IF('②大会申し込みデータ（個人種目）'!G189="","",'②大会申し込みデータ（個人種目）'!C189)</f>
        <v/>
      </c>
      <c r="D188" s="16" t="str">
        <f>IF('②大会申し込みデータ（個人種目）'!G189="","",'②大会申し込みデータ（個人種目）'!D189)</f>
        <v/>
      </c>
      <c r="E188" s="16" t="str">
        <f>IF('②大会申し込みデータ（個人種目）'!G189="","","07")</f>
        <v/>
      </c>
      <c r="F188" s="16" t="str">
        <f>IF('②大会申し込みデータ（個人種目）'!G189="","",'②大会申し込みデータ（個人種目）'!F189)</f>
        <v/>
      </c>
      <c r="G188" s="16" t="str">
        <f>IF('②大会申し込みデータ（個人種目）'!G189="","",'②大会申し込みデータ（個人種目）'!G189)</f>
        <v/>
      </c>
      <c r="H188" s="16" t="str">
        <f>IF('②大会申し込みデータ（個人種目）'!G189="","",'②大会申し込みデータ（個人種目）'!I189&amp;" "&amp;'②大会申し込みデータ（個人種目）'!J189)</f>
        <v/>
      </c>
    </row>
    <row r="189" spans="1:8" x14ac:dyDescent="0.15">
      <c r="A189" s="16" t="str">
        <f>IF('②大会申し込みデータ（個人種目）'!G190="","",'②大会申し込みデータ（個人種目）'!A190)</f>
        <v/>
      </c>
      <c r="B189" s="16" t="str">
        <f>IF('②大会申し込みデータ（個人種目）'!G190="","",'②大会申し込みデータ（個人種目）'!B190)</f>
        <v/>
      </c>
      <c r="C189" s="16" t="str">
        <f>IF('②大会申し込みデータ（個人種目）'!G190="","",'②大会申し込みデータ（個人種目）'!C190)</f>
        <v/>
      </c>
      <c r="D189" s="16" t="str">
        <f>IF('②大会申し込みデータ（個人種目）'!G190="","",'②大会申し込みデータ（個人種目）'!D190)</f>
        <v/>
      </c>
      <c r="E189" s="16" t="str">
        <f>IF('②大会申し込みデータ（個人種目）'!G190="","","07")</f>
        <v/>
      </c>
      <c r="F189" s="16" t="str">
        <f>IF('②大会申し込みデータ（個人種目）'!G190="","",'②大会申し込みデータ（個人種目）'!F190)</f>
        <v/>
      </c>
      <c r="G189" s="16" t="str">
        <f>IF('②大会申し込みデータ（個人種目）'!G190="","",'②大会申し込みデータ（個人種目）'!G190)</f>
        <v/>
      </c>
      <c r="H189" s="16" t="str">
        <f>IF('②大会申し込みデータ（個人種目）'!G190="","",'②大会申し込みデータ（個人種目）'!I190&amp;" "&amp;'②大会申し込みデータ（個人種目）'!J190)</f>
        <v/>
      </c>
    </row>
    <row r="190" spans="1:8" x14ac:dyDescent="0.15">
      <c r="A190" s="16" t="str">
        <f>IF('②大会申し込みデータ（個人種目）'!G191="","",'②大会申し込みデータ（個人種目）'!A191)</f>
        <v/>
      </c>
      <c r="B190" s="16" t="str">
        <f>IF('②大会申し込みデータ（個人種目）'!G191="","",'②大会申し込みデータ（個人種目）'!B191)</f>
        <v/>
      </c>
      <c r="C190" s="16" t="str">
        <f>IF('②大会申し込みデータ（個人種目）'!G191="","",'②大会申し込みデータ（個人種目）'!C191)</f>
        <v/>
      </c>
      <c r="D190" s="16" t="str">
        <f>IF('②大会申し込みデータ（個人種目）'!G191="","",'②大会申し込みデータ（個人種目）'!D191)</f>
        <v/>
      </c>
      <c r="E190" s="16" t="str">
        <f>IF('②大会申し込みデータ（個人種目）'!G191="","","07")</f>
        <v/>
      </c>
      <c r="F190" s="16" t="str">
        <f>IF('②大会申し込みデータ（個人種目）'!G191="","",'②大会申し込みデータ（個人種目）'!F191)</f>
        <v/>
      </c>
      <c r="G190" s="16" t="str">
        <f>IF('②大会申し込みデータ（個人種目）'!G191="","",'②大会申し込みデータ（個人種目）'!G191)</f>
        <v/>
      </c>
      <c r="H190" s="16" t="str">
        <f>IF('②大会申し込みデータ（個人種目）'!G191="","",'②大会申し込みデータ（個人種目）'!I191&amp;" "&amp;'②大会申し込みデータ（個人種目）'!J191)</f>
        <v/>
      </c>
    </row>
    <row r="191" spans="1:8" x14ac:dyDescent="0.15">
      <c r="A191" s="16" t="str">
        <f>IF('②大会申し込みデータ（個人種目）'!G192="","",'②大会申し込みデータ（個人種目）'!A192)</f>
        <v/>
      </c>
      <c r="B191" s="16" t="str">
        <f>IF('②大会申し込みデータ（個人種目）'!G192="","",'②大会申し込みデータ（個人種目）'!B192)</f>
        <v/>
      </c>
      <c r="C191" s="16" t="str">
        <f>IF('②大会申し込みデータ（個人種目）'!G192="","",'②大会申し込みデータ（個人種目）'!C192)</f>
        <v/>
      </c>
      <c r="D191" s="16" t="str">
        <f>IF('②大会申し込みデータ（個人種目）'!G192="","",'②大会申し込みデータ（個人種目）'!D192)</f>
        <v/>
      </c>
      <c r="E191" s="16" t="str">
        <f>IF('②大会申し込みデータ（個人種目）'!G192="","","07")</f>
        <v/>
      </c>
      <c r="F191" s="16" t="str">
        <f>IF('②大会申し込みデータ（個人種目）'!G192="","",'②大会申し込みデータ（個人種目）'!F192)</f>
        <v/>
      </c>
      <c r="G191" s="16" t="str">
        <f>IF('②大会申し込みデータ（個人種目）'!G192="","",'②大会申し込みデータ（個人種目）'!G192)</f>
        <v/>
      </c>
      <c r="H191" s="16" t="str">
        <f>IF('②大会申し込みデータ（個人種目）'!G192="","",'②大会申し込みデータ（個人種目）'!I192&amp;" "&amp;'②大会申し込みデータ（個人種目）'!J192)</f>
        <v/>
      </c>
    </row>
    <row r="192" spans="1:8" x14ac:dyDescent="0.15">
      <c r="A192" s="16" t="str">
        <f>IF('②大会申し込みデータ（個人種目）'!G193="","",'②大会申し込みデータ（個人種目）'!A193)</f>
        <v/>
      </c>
      <c r="B192" s="16" t="str">
        <f>IF('②大会申し込みデータ（個人種目）'!G193="","",'②大会申し込みデータ（個人種目）'!B193)</f>
        <v/>
      </c>
      <c r="C192" s="16" t="str">
        <f>IF('②大会申し込みデータ（個人種目）'!G193="","",'②大会申し込みデータ（個人種目）'!C193)</f>
        <v/>
      </c>
      <c r="D192" s="16" t="str">
        <f>IF('②大会申し込みデータ（個人種目）'!G193="","",'②大会申し込みデータ（個人種目）'!D193)</f>
        <v/>
      </c>
      <c r="E192" s="16" t="str">
        <f>IF('②大会申し込みデータ（個人種目）'!G193="","","07")</f>
        <v/>
      </c>
      <c r="F192" s="16" t="str">
        <f>IF('②大会申し込みデータ（個人種目）'!G193="","",'②大会申し込みデータ（個人種目）'!F193)</f>
        <v/>
      </c>
      <c r="G192" s="16" t="str">
        <f>IF('②大会申し込みデータ（個人種目）'!G193="","",'②大会申し込みデータ（個人種目）'!G193)</f>
        <v/>
      </c>
      <c r="H192" s="16" t="str">
        <f>IF('②大会申し込みデータ（個人種目）'!G193="","",'②大会申し込みデータ（個人種目）'!I193&amp;" "&amp;'②大会申し込みデータ（個人種目）'!J193)</f>
        <v/>
      </c>
    </row>
    <row r="193" spans="1:8" x14ac:dyDescent="0.15">
      <c r="A193" s="16" t="str">
        <f>IF('②大会申し込みデータ（個人種目）'!G194="","",'②大会申し込みデータ（個人種目）'!A194)</f>
        <v/>
      </c>
      <c r="B193" s="16" t="str">
        <f>IF('②大会申し込みデータ（個人種目）'!G194="","",'②大会申し込みデータ（個人種目）'!B194)</f>
        <v/>
      </c>
      <c r="C193" s="16" t="str">
        <f>IF('②大会申し込みデータ（個人種目）'!G194="","",'②大会申し込みデータ（個人種目）'!C194)</f>
        <v/>
      </c>
      <c r="D193" s="16" t="str">
        <f>IF('②大会申し込みデータ（個人種目）'!G194="","",'②大会申し込みデータ（個人種目）'!D194)</f>
        <v/>
      </c>
      <c r="E193" s="16" t="str">
        <f>IF('②大会申し込みデータ（個人種目）'!G194="","","07")</f>
        <v/>
      </c>
      <c r="F193" s="16" t="str">
        <f>IF('②大会申し込みデータ（個人種目）'!G194="","",'②大会申し込みデータ（個人種目）'!F194)</f>
        <v/>
      </c>
      <c r="G193" s="16" t="str">
        <f>IF('②大会申し込みデータ（個人種目）'!G194="","",'②大会申し込みデータ（個人種目）'!G194)</f>
        <v/>
      </c>
      <c r="H193" s="16" t="str">
        <f>IF('②大会申し込みデータ（個人種目）'!G194="","",'②大会申し込みデータ（個人種目）'!I194&amp;" "&amp;'②大会申し込みデータ（個人種目）'!J194)</f>
        <v/>
      </c>
    </row>
    <row r="194" spans="1:8" x14ac:dyDescent="0.15">
      <c r="A194" s="16" t="str">
        <f>IF('②大会申し込みデータ（個人種目）'!G195="","",'②大会申し込みデータ（個人種目）'!A195)</f>
        <v/>
      </c>
      <c r="B194" s="16" t="str">
        <f>IF('②大会申し込みデータ（個人種目）'!G195="","",'②大会申し込みデータ（個人種目）'!B195)</f>
        <v/>
      </c>
      <c r="C194" s="16" t="str">
        <f>IF('②大会申し込みデータ（個人種目）'!G195="","",'②大会申し込みデータ（個人種目）'!C195)</f>
        <v/>
      </c>
      <c r="D194" s="16" t="str">
        <f>IF('②大会申し込みデータ（個人種目）'!G195="","",'②大会申し込みデータ（個人種目）'!D195)</f>
        <v/>
      </c>
      <c r="E194" s="16" t="str">
        <f>IF('②大会申し込みデータ（個人種目）'!G195="","","07")</f>
        <v/>
      </c>
      <c r="F194" s="16" t="str">
        <f>IF('②大会申し込みデータ（個人種目）'!G195="","",'②大会申し込みデータ（個人種目）'!F195)</f>
        <v/>
      </c>
      <c r="G194" s="16" t="str">
        <f>IF('②大会申し込みデータ（個人種目）'!G195="","",'②大会申し込みデータ（個人種目）'!G195)</f>
        <v/>
      </c>
      <c r="H194" s="16" t="str">
        <f>IF('②大会申し込みデータ（個人種目）'!G195="","",'②大会申し込みデータ（個人種目）'!I195&amp;" "&amp;'②大会申し込みデータ（個人種目）'!J195)</f>
        <v/>
      </c>
    </row>
    <row r="195" spans="1:8" x14ac:dyDescent="0.15">
      <c r="A195" s="16" t="str">
        <f>IF('②大会申し込みデータ（個人種目）'!G196="","",'②大会申し込みデータ（個人種目）'!A196)</f>
        <v/>
      </c>
      <c r="B195" s="16" t="str">
        <f>IF('②大会申し込みデータ（個人種目）'!G196="","",'②大会申し込みデータ（個人種目）'!B196)</f>
        <v/>
      </c>
      <c r="C195" s="16" t="str">
        <f>IF('②大会申し込みデータ（個人種目）'!G196="","",'②大会申し込みデータ（個人種目）'!C196)</f>
        <v/>
      </c>
      <c r="D195" s="16" t="str">
        <f>IF('②大会申し込みデータ（個人種目）'!G196="","",'②大会申し込みデータ（個人種目）'!D196)</f>
        <v/>
      </c>
      <c r="E195" s="16" t="str">
        <f>IF('②大会申し込みデータ（個人種目）'!G196="","","07")</f>
        <v/>
      </c>
      <c r="F195" s="16" t="str">
        <f>IF('②大会申し込みデータ（個人種目）'!G196="","",'②大会申し込みデータ（個人種目）'!F196)</f>
        <v/>
      </c>
      <c r="G195" s="16" t="str">
        <f>IF('②大会申し込みデータ（個人種目）'!G196="","",'②大会申し込みデータ（個人種目）'!G196)</f>
        <v/>
      </c>
      <c r="H195" s="16" t="str">
        <f>IF('②大会申し込みデータ（個人種目）'!G196="","",'②大会申し込みデータ（個人種目）'!I196&amp;" "&amp;'②大会申し込みデータ（個人種目）'!J196)</f>
        <v/>
      </c>
    </row>
    <row r="196" spans="1:8" x14ac:dyDescent="0.15">
      <c r="A196" s="16" t="str">
        <f>IF('②大会申し込みデータ（個人種目）'!G197="","",'②大会申し込みデータ（個人種目）'!A197)</f>
        <v/>
      </c>
      <c r="B196" s="16" t="str">
        <f>IF('②大会申し込みデータ（個人種目）'!G197="","",'②大会申し込みデータ（個人種目）'!B197)</f>
        <v/>
      </c>
      <c r="C196" s="16" t="str">
        <f>IF('②大会申し込みデータ（個人種目）'!G197="","",'②大会申し込みデータ（個人種目）'!C197)</f>
        <v/>
      </c>
      <c r="D196" s="16" t="str">
        <f>IF('②大会申し込みデータ（個人種目）'!G197="","",'②大会申し込みデータ（個人種目）'!D197)</f>
        <v/>
      </c>
      <c r="E196" s="16" t="str">
        <f>IF('②大会申し込みデータ（個人種目）'!G197="","","07")</f>
        <v/>
      </c>
      <c r="F196" s="16" t="str">
        <f>IF('②大会申し込みデータ（個人種目）'!G197="","",'②大会申し込みデータ（個人種目）'!F197)</f>
        <v/>
      </c>
      <c r="G196" s="16" t="str">
        <f>IF('②大会申し込みデータ（個人種目）'!G197="","",'②大会申し込みデータ（個人種目）'!G197)</f>
        <v/>
      </c>
      <c r="H196" s="16" t="str">
        <f>IF('②大会申し込みデータ（個人種目）'!G197="","",'②大会申し込みデータ（個人種目）'!I197&amp;" "&amp;'②大会申し込みデータ（個人種目）'!J197)</f>
        <v/>
      </c>
    </row>
    <row r="197" spans="1:8" x14ac:dyDescent="0.15">
      <c r="A197" s="16" t="str">
        <f>IF('②大会申し込みデータ（個人種目）'!G198="","",'②大会申し込みデータ（個人種目）'!A198)</f>
        <v/>
      </c>
      <c r="B197" s="16" t="str">
        <f>IF('②大会申し込みデータ（個人種目）'!G198="","",'②大会申し込みデータ（個人種目）'!B198)</f>
        <v/>
      </c>
      <c r="C197" s="16" t="str">
        <f>IF('②大会申し込みデータ（個人種目）'!G198="","",'②大会申し込みデータ（個人種目）'!C198)</f>
        <v/>
      </c>
      <c r="D197" s="16" t="str">
        <f>IF('②大会申し込みデータ（個人種目）'!G198="","",'②大会申し込みデータ（個人種目）'!D198)</f>
        <v/>
      </c>
      <c r="E197" s="16" t="str">
        <f>IF('②大会申し込みデータ（個人種目）'!G198="","","07")</f>
        <v/>
      </c>
      <c r="F197" s="16" t="str">
        <f>IF('②大会申し込みデータ（個人種目）'!G198="","",'②大会申し込みデータ（個人種目）'!F198)</f>
        <v/>
      </c>
      <c r="G197" s="16" t="str">
        <f>IF('②大会申し込みデータ（個人種目）'!G198="","",'②大会申し込みデータ（個人種目）'!G198)</f>
        <v/>
      </c>
      <c r="H197" s="16" t="str">
        <f>IF('②大会申し込みデータ（個人種目）'!G198="","",'②大会申し込みデータ（個人種目）'!I198&amp;" "&amp;'②大会申し込みデータ（個人種目）'!J198)</f>
        <v/>
      </c>
    </row>
    <row r="198" spans="1:8" x14ac:dyDescent="0.15">
      <c r="A198" s="16" t="str">
        <f>IF('②大会申し込みデータ（個人種目）'!G199="","",'②大会申し込みデータ（個人種目）'!A199)</f>
        <v/>
      </c>
      <c r="B198" s="16" t="str">
        <f>IF('②大会申し込みデータ（個人種目）'!G199="","",'②大会申し込みデータ（個人種目）'!B199)</f>
        <v/>
      </c>
      <c r="C198" s="16" t="str">
        <f>IF('②大会申し込みデータ（個人種目）'!G199="","",'②大会申し込みデータ（個人種目）'!C199)</f>
        <v/>
      </c>
      <c r="D198" s="16" t="str">
        <f>IF('②大会申し込みデータ（個人種目）'!G199="","",'②大会申し込みデータ（個人種目）'!D199)</f>
        <v/>
      </c>
      <c r="E198" s="16" t="str">
        <f>IF('②大会申し込みデータ（個人種目）'!G199="","","07")</f>
        <v/>
      </c>
      <c r="F198" s="16" t="str">
        <f>IF('②大会申し込みデータ（個人種目）'!G199="","",'②大会申し込みデータ（個人種目）'!F199)</f>
        <v/>
      </c>
      <c r="G198" s="16" t="str">
        <f>IF('②大会申し込みデータ（個人種目）'!G199="","",'②大会申し込みデータ（個人種目）'!G199)</f>
        <v/>
      </c>
      <c r="H198" s="16" t="str">
        <f>IF('②大会申し込みデータ（個人種目）'!G199="","",'②大会申し込みデータ（個人種目）'!I199&amp;" "&amp;'②大会申し込みデータ（個人種目）'!J199)</f>
        <v/>
      </c>
    </row>
    <row r="199" spans="1:8" x14ac:dyDescent="0.15">
      <c r="A199" s="16" t="str">
        <f>IF('②大会申し込みデータ（個人種目）'!G200="","",'②大会申し込みデータ（個人種目）'!A200)</f>
        <v/>
      </c>
      <c r="B199" s="16" t="str">
        <f>IF('②大会申し込みデータ（個人種目）'!G200="","",'②大会申し込みデータ（個人種目）'!B200)</f>
        <v/>
      </c>
      <c r="C199" s="16" t="str">
        <f>IF('②大会申し込みデータ（個人種目）'!G200="","",'②大会申し込みデータ（個人種目）'!C200)</f>
        <v/>
      </c>
      <c r="D199" s="16" t="str">
        <f>IF('②大会申し込みデータ（個人種目）'!G200="","",'②大会申し込みデータ（個人種目）'!D200)</f>
        <v/>
      </c>
      <c r="E199" s="16" t="str">
        <f>IF('②大会申し込みデータ（個人種目）'!G200="","","07")</f>
        <v/>
      </c>
      <c r="F199" s="16" t="str">
        <f>IF('②大会申し込みデータ（個人種目）'!G200="","",'②大会申し込みデータ（個人種目）'!F200)</f>
        <v/>
      </c>
      <c r="G199" s="16" t="str">
        <f>IF('②大会申し込みデータ（個人種目）'!G200="","",'②大会申し込みデータ（個人種目）'!G200)</f>
        <v/>
      </c>
      <c r="H199" s="16" t="str">
        <f>IF('②大会申し込みデータ（個人種目）'!G200="","",'②大会申し込みデータ（個人種目）'!I200&amp;" "&amp;'②大会申し込みデータ（個人種目）'!J200)</f>
        <v/>
      </c>
    </row>
    <row r="200" spans="1:8" x14ac:dyDescent="0.15">
      <c r="A200" s="16" t="str">
        <f>IF('②大会申し込みデータ（個人種目）'!G201="","",'②大会申し込みデータ（個人種目）'!A201)</f>
        <v/>
      </c>
      <c r="B200" s="16" t="str">
        <f>IF('②大会申し込みデータ（個人種目）'!G201="","",'②大会申し込みデータ（個人種目）'!B201)</f>
        <v/>
      </c>
      <c r="C200" s="16" t="str">
        <f>IF('②大会申し込みデータ（個人種目）'!G201="","",'②大会申し込みデータ（個人種目）'!C201)</f>
        <v/>
      </c>
      <c r="D200" s="16" t="str">
        <f>IF('②大会申し込みデータ（個人種目）'!G201="","",'②大会申し込みデータ（個人種目）'!D201)</f>
        <v/>
      </c>
      <c r="E200" s="16" t="str">
        <f>IF('②大会申し込みデータ（個人種目）'!G201="","","07")</f>
        <v/>
      </c>
      <c r="F200" s="16" t="str">
        <f>IF('②大会申し込みデータ（個人種目）'!G201="","",'②大会申し込みデータ（個人種目）'!F201)</f>
        <v/>
      </c>
      <c r="G200" s="16" t="str">
        <f>IF('②大会申し込みデータ（個人種目）'!G201="","",'②大会申し込みデータ（個人種目）'!G201)</f>
        <v/>
      </c>
      <c r="H200" s="16" t="str">
        <f>IF('②大会申し込みデータ（個人種目）'!G201="","",'②大会申し込みデータ（個人種目）'!I201&amp;" "&amp;'②大会申し込みデータ（個人種目）'!J201)</f>
        <v/>
      </c>
    </row>
    <row r="201" spans="1:8" x14ac:dyDescent="0.15">
      <c r="A201" s="16" t="str">
        <f>IF('②大会申し込みデータ（個人種目）'!G202="","",'②大会申し込みデータ（個人種目）'!A202)</f>
        <v/>
      </c>
      <c r="B201" s="16" t="str">
        <f>IF('②大会申し込みデータ（個人種目）'!G202="","",'②大会申し込みデータ（個人種目）'!B202)</f>
        <v/>
      </c>
      <c r="C201" s="16" t="str">
        <f>IF('②大会申し込みデータ（個人種目）'!G202="","",'②大会申し込みデータ（個人種目）'!C202)</f>
        <v/>
      </c>
      <c r="D201" s="16" t="str">
        <f>IF('②大会申し込みデータ（個人種目）'!G202="","",'②大会申し込みデータ（個人種目）'!D202)</f>
        <v/>
      </c>
      <c r="E201" s="16" t="str">
        <f>IF('②大会申し込みデータ（個人種目）'!G202="","","07")</f>
        <v/>
      </c>
      <c r="F201" s="16" t="str">
        <f>IF('②大会申し込みデータ（個人種目）'!G202="","",'②大会申し込みデータ（個人種目）'!F202)</f>
        <v/>
      </c>
      <c r="G201" s="16" t="str">
        <f>IF('②大会申し込みデータ（個人種目）'!G202="","",'②大会申し込みデータ（個人種目）'!G202)</f>
        <v/>
      </c>
      <c r="H201" s="16" t="str">
        <f>IF('②大会申し込みデータ（個人種目）'!G202="","",'②大会申し込みデータ（個人種目）'!I202&amp;" "&amp;'②大会申し込みデータ（個人種目）'!J202)</f>
        <v/>
      </c>
    </row>
    <row r="202" spans="1:8" x14ac:dyDescent="0.15">
      <c r="A202" s="16" t="str">
        <f>IF('②大会申し込みデータ（個人種目）'!G203="","",'②大会申し込みデータ（個人種目）'!A203)</f>
        <v/>
      </c>
      <c r="B202" s="16" t="str">
        <f>IF('②大会申し込みデータ（個人種目）'!G203="","",'②大会申し込みデータ（個人種目）'!B203)</f>
        <v/>
      </c>
      <c r="C202" s="16" t="str">
        <f>IF('②大会申し込みデータ（個人種目）'!G203="","",'②大会申し込みデータ（個人種目）'!C203)</f>
        <v/>
      </c>
      <c r="D202" s="16" t="str">
        <f>IF('②大会申し込みデータ（個人種目）'!G203="","",'②大会申し込みデータ（個人種目）'!D203)</f>
        <v/>
      </c>
      <c r="E202" s="16" t="str">
        <f>IF('②大会申し込みデータ（個人種目）'!G203="","","07")</f>
        <v/>
      </c>
      <c r="F202" s="16" t="str">
        <f>IF('②大会申し込みデータ（個人種目）'!G203="","",'②大会申し込みデータ（個人種目）'!F203)</f>
        <v/>
      </c>
      <c r="G202" s="16" t="str">
        <f>IF('②大会申し込みデータ（個人種目）'!G203="","",'②大会申し込みデータ（個人種目）'!G203)</f>
        <v/>
      </c>
      <c r="H202" s="16" t="str">
        <f>IF('②大会申し込みデータ（個人種目）'!G203="","",'②大会申し込みデータ（個人種目）'!I203&amp;" "&amp;'②大会申し込みデータ（個人種目）'!J203)</f>
        <v/>
      </c>
    </row>
    <row r="203" spans="1:8" x14ac:dyDescent="0.15">
      <c r="A203" s="16" t="str">
        <f>IF('②大会申し込みデータ（個人種目）'!G204="","",'②大会申し込みデータ（個人種目）'!A204)</f>
        <v/>
      </c>
      <c r="B203" s="16" t="str">
        <f>IF('②大会申し込みデータ（個人種目）'!G204="","",'②大会申し込みデータ（個人種目）'!B204)</f>
        <v/>
      </c>
      <c r="C203" s="16" t="str">
        <f>IF('②大会申し込みデータ（個人種目）'!G204="","",'②大会申し込みデータ（個人種目）'!C204)</f>
        <v/>
      </c>
      <c r="D203" s="16" t="str">
        <f>IF('②大会申し込みデータ（個人種目）'!G204="","",'②大会申し込みデータ（個人種目）'!D204)</f>
        <v/>
      </c>
      <c r="E203" s="16" t="str">
        <f>IF('②大会申し込みデータ（個人種目）'!G204="","","07")</f>
        <v/>
      </c>
      <c r="F203" s="16" t="str">
        <f>IF('②大会申し込みデータ（個人種目）'!G204="","",'②大会申し込みデータ（個人種目）'!F204)</f>
        <v/>
      </c>
      <c r="G203" s="16" t="str">
        <f>IF('②大会申し込みデータ（個人種目）'!G204="","",'②大会申し込みデータ（個人種目）'!G204)</f>
        <v/>
      </c>
      <c r="H203" s="16" t="str">
        <f>IF('②大会申し込みデータ（個人種目）'!G204="","",'②大会申し込みデータ（個人種目）'!I204&amp;" "&amp;'②大会申し込みデータ（個人種目）'!J204)</f>
        <v/>
      </c>
    </row>
    <row r="204" spans="1:8" x14ac:dyDescent="0.15">
      <c r="A204" s="16" t="str">
        <f>IF('②大会申し込みデータ（個人種目）'!G205="","",'②大会申し込みデータ（個人種目）'!A205)</f>
        <v/>
      </c>
      <c r="B204" s="16" t="str">
        <f>IF('②大会申し込みデータ（個人種目）'!G205="","",'②大会申し込みデータ（個人種目）'!B205)</f>
        <v/>
      </c>
      <c r="C204" s="16" t="str">
        <f>IF('②大会申し込みデータ（個人種目）'!G205="","",'②大会申し込みデータ（個人種目）'!C205)</f>
        <v/>
      </c>
      <c r="D204" s="16" t="str">
        <f>IF('②大会申し込みデータ（個人種目）'!G205="","",'②大会申し込みデータ（個人種目）'!D205)</f>
        <v/>
      </c>
      <c r="E204" s="16" t="str">
        <f>IF('②大会申し込みデータ（個人種目）'!G205="","","07")</f>
        <v/>
      </c>
      <c r="F204" s="16" t="str">
        <f>IF('②大会申し込みデータ（個人種目）'!G205="","",'②大会申し込みデータ（個人種目）'!F205)</f>
        <v/>
      </c>
      <c r="G204" s="16" t="str">
        <f>IF('②大会申し込みデータ（個人種目）'!G205="","",'②大会申し込みデータ（個人種目）'!G205)</f>
        <v/>
      </c>
      <c r="H204" s="16" t="str">
        <f>IF('②大会申し込みデータ（個人種目）'!G205="","",'②大会申し込みデータ（個人種目）'!I205&amp;" "&amp;'②大会申し込みデータ（個人種目）'!J205)</f>
        <v/>
      </c>
    </row>
    <row r="205" spans="1:8" x14ac:dyDescent="0.15">
      <c r="A205" s="16" t="str">
        <f>IF('②大会申し込みデータ（個人種目）'!G206="","",'②大会申し込みデータ（個人種目）'!A206)</f>
        <v/>
      </c>
      <c r="B205" s="16" t="str">
        <f>IF('②大会申し込みデータ（個人種目）'!G206="","",'②大会申し込みデータ（個人種目）'!B206)</f>
        <v/>
      </c>
      <c r="C205" s="16" t="str">
        <f>IF('②大会申し込みデータ（個人種目）'!G206="","",'②大会申し込みデータ（個人種目）'!C206)</f>
        <v/>
      </c>
      <c r="D205" s="16" t="str">
        <f>IF('②大会申し込みデータ（個人種目）'!G206="","",'②大会申し込みデータ（個人種目）'!D206)</f>
        <v/>
      </c>
      <c r="E205" s="16" t="str">
        <f>IF('②大会申し込みデータ（個人種目）'!G206="","","07")</f>
        <v/>
      </c>
      <c r="F205" s="16" t="str">
        <f>IF('②大会申し込みデータ（個人種目）'!G206="","",'②大会申し込みデータ（個人種目）'!F206)</f>
        <v/>
      </c>
      <c r="G205" s="16" t="str">
        <f>IF('②大会申し込みデータ（個人種目）'!G206="","",'②大会申し込みデータ（個人種目）'!G206)</f>
        <v/>
      </c>
      <c r="H205" s="16" t="str">
        <f>IF('②大会申し込みデータ（個人種目）'!G206="","",'②大会申し込みデータ（個人種目）'!I206&amp;" "&amp;'②大会申し込みデータ（個人種目）'!J206)</f>
        <v/>
      </c>
    </row>
    <row r="206" spans="1:8" x14ac:dyDescent="0.15">
      <c r="A206" s="16" t="str">
        <f>IF('②大会申し込みデータ（個人種目）'!G207="","",'②大会申し込みデータ（個人種目）'!A207)</f>
        <v/>
      </c>
      <c r="B206" s="16" t="str">
        <f>IF('②大会申し込みデータ（個人種目）'!G207="","",'②大会申し込みデータ（個人種目）'!B207)</f>
        <v/>
      </c>
      <c r="C206" s="16" t="str">
        <f>IF('②大会申し込みデータ（個人種目）'!G207="","",'②大会申し込みデータ（個人種目）'!C207)</f>
        <v/>
      </c>
      <c r="D206" s="16" t="str">
        <f>IF('②大会申し込みデータ（個人種目）'!G207="","",'②大会申し込みデータ（個人種目）'!D207)</f>
        <v/>
      </c>
      <c r="E206" s="16" t="str">
        <f>IF('②大会申し込みデータ（個人種目）'!G207="","","07")</f>
        <v/>
      </c>
      <c r="F206" s="16" t="str">
        <f>IF('②大会申し込みデータ（個人種目）'!G207="","",'②大会申し込みデータ（個人種目）'!F207)</f>
        <v/>
      </c>
      <c r="G206" s="16" t="str">
        <f>IF('②大会申し込みデータ（個人種目）'!G207="","",'②大会申し込みデータ（個人種目）'!G207)</f>
        <v/>
      </c>
      <c r="H206" s="16" t="str">
        <f>IF('②大会申し込みデータ（個人種目）'!G207="","",'②大会申し込みデータ（個人種目）'!I207&amp;" "&amp;'②大会申し込みデータ（個人種目）'!J207)</f>
        <v/>
      </c>
    </row>
    <row r="207" spans="1:8" x14ac:dyDescent="0.15">
      <c r="A207" s="16" t="str">
        <f>IF('②大会申し込みデータ（個人種目）'!G208="","",'②大会申し込みデータ（個人種目）'!A208)</f>
        <v/>
      </c>
      <c r="B207" s="16" t="str">
        <f>IF('②大会申し込みデータ（個人種目）'!G208="","",'②大会申し込みデータ（個人種目）'!B208)</f>
        <v/>
      </c>
      <c r="C207" s="16" t="str">
        <f>IF('②大会申し込みデータ（個人種目）'!G208="","",'②大会申し込みデータ（個人種目）'!C208)</f>
        <v/>
      </c>
      <c r="D207" s="16" t="str">
        <f>IF('②大会申し込みデータ（個人種目）'!G208="","",'②大会申し込みデータ（個人種目）'!D208)</f>
        <v/>
      </c>
      <c r="E207" s="16" t="str">
        <f>IF('②大会申し込みデータ（個人種目）'!G208="","","07")</f>
        <v/>
      </c>
      <c r="F207" s="16" t="str">
        <f>IF('②大会申し込みデータ（個人種目）'!G208="","",'②大会申し込みデータ（個人種目）'!F208)</f>
        <v/>
      </c>
      <c r="G207" s="16" t="str">
        <f>IF('②大会申し込みデータ（個人種目）'!G208="","",'②大会申し込みデータ（個人種目）'!G208)</f>
        <v/>
      </c>
      <c r="H207" s="16" t="str">
        <f>IF('②大会申し込みデータ（個人種目）'!G208="","",'②大会申し込みデータ（個人種目）'!I208&amp;" "&amp;'②大会申し込みデータ（個人種目）'!J208)</f>
        <v/>
      </c>
    </row>
    <row r="208" spans="1:8" x14ac:dyDescent="0.15">
      <c r="A208" s="16" t="str">
        <f>IF('②大会申し込みデータ（個人種目）'!G209="","",'②大会申し込みデータ（個人種目）'!A209)</f>
        <v/>
      </c>
      <c r="B208" s="16" t="str">
        <f>IF('②大会申し込みデータ（個人種目）'!G209="","",'②大会申し込みデータ（個人種目）'!B209)</f>
        <v/>
      </c>
      <c r="C208" s="16" t="str">
        <f>IF('②大会申し込みデータ（個人種目）'!G209="","",'②大会申し込みデータ（個人種目）'!C209)</f>
        <v/>
      </c>
      <c r="D208" s="16" t="str">
        <f>IF('②大会申し込みデータ（個人種目）'!G209="","",'②大会申し込みデータ（個人種目）'!D209)</f>
        <v/>
      </c>
      <c r="E208" s="16" t="str">
        <f>IF('②大会申し込みデータ（個人種目）'!G209="","","07")</f>
        <v/>
      </c>
      <c r="F208" s="16" t="str">
        <f>IF('②大会申し込みデータ（個人種目）'!G209="","",'②大会申し込みデータ（個人種目）'!F209)</f>
        <v/>
      </c>
      <c r="G208" s="16" t="str">
        <f>IF('②大会申し込みデータ（個人種目）'!G209="","",'②大会申し込みデータ（個人種目）'!G209)</f>
        <v/>
      </c>
      <c r="H208" s="16" t="str">
        <f>IF('②大会申し込みデータ（個人種目）'!G209="","",'②大会申し込みデータ（個人種目）'!I209&amp;" "&amp;'②大会申し込みデータ（個人種目）'!J209)</f>
        <v/>
      </c>
    </row>
    <row r="209" spans="1:8" x14ac:dyDescent="0.15">
      <c r="A209" s="16" t="str">
        <f>IF('②大会申し込みデータ（個人種目）'!G210="","",'②大会申し込みデータ（個人種目）'!A210)</f>
        <v/>
      </c>
      <c r="B209" s="16" t="str">
        <f>IF('②大会申し込みデータ（個人種目）'!G210="","",'②大会申し込みデータ（個人種目）'!B210)</f>
        <v/>
      </c>
      <c r="C209" s="16" t="str">
        <f>IF('②大会申し込みデータ（個人種目）'!G210="","",'②大会申し込みデータ（個人種目）'!C210)</f>
        <v/>
      </c>
      <c r="D209" s="16" t="str">
        <f>IF('②大会申し込みデータ（個人種目）'!G210="","",'②大会申し込みデータ（個人種目）'!D210)</f>
        <v/>
      </c>
      <c r="E209" s="16" t="str">
        <f>IF('②大会申し込みデータ（個人種目）'!G210="","","07")</f>
        <v/>
      </c>
      <c r="F209" s="16" t="str">
        <f>IF('②大会申し込みデータ（個人種目）'!G210="","",'②大会申し込みデータ（個人種目）'!F210)</f>
        <v/>
      </c>
      <c r="G209" s="16" t="str">
        <f>IF('②大会申し込みデータ（個人種目）'!G210="","",'②大会申し込みデータ（個人種目）'!G210)</f>
        <v/>
      </c>
      <c r="H209" s="16" t="str">
        <f>IF('②大会申し込みデータ（個人種目）'!G210="","",'②大会申し込みデータ（個人種目）'!I210&amp;" "&amp;'②大会申し込みデータ（個人種目）'!J210)</f>
        <v/>
      </c>
    </row>
    <row r="210" spans="1:8" x14ac:dyDescent="0.15">
      <c r="A210" s="16" t="str">
        <f>IF('②大会申し込みデータ（個人種目）'!G211="","",'②大会申し込みデータ（個人種目）'!A211)</f>
        <v/>
      </c>
      <c r="B210" s="16" t="str">
        <f>IF('②大会申し込みデータ（個人種目）'!G211="","",'②大会申し込みデータ（個人種目）'!B211)</f>
        <v/>
      </c>
      <c r="C210" s="16" t="str">
        <f>IF('②大会申し込みデータ（個人種目）'!G211="","",'②大会申し込みデータ（個人種目）'!C211)</f>
        <v/>
      </c>
      <c r="D210" s="16" t="str">
        <f>IF('②大会申し込みデータ（個人種目）'!G211="","",'②大会申し込みデータ（個人種目）'!D211)</f>
        <v/>
      </c>
      <c r="E210" s="16" t="str">
        <f>IF('②大会申し込みデータ（個人種目）'!G211="","","07")</f>
        <v/>
      </c>
      <c r="F210" s="16" t="str">
        <f>IF('②大会申し込みデータ（個人種目）'!G211="","",'②大会申し込みデータ（個人種目）'!F211)</f>
        <v/>
      </c>
      <c r="G210" s="16" t="str">
        <f>IF('②大会申し込みデータ（個人種目）'!G211="","",'②大会申し込みデータ（個人種目）'!G211)</f>
        <v/>
      </c>
      <c r="H210" s="16" t="str">
        <f>IF('②大会申し込みデータ（個人種目）'!G211="","",'②大会申し込みデータ（個人種目）'!I211&amp;" "&amp;'②大会申し込みデータ（個人種目）'!J211)</f>
        <v/>
      </c>
    </row>
    <row r="211" spans="1:8" x14ac:dyDescent="0.15">
      <c r="A211" s="16" t="str">
        <f>IF('②大会申し込みデータ（個人種目）'!G212="","",'②大会申し込みデータ（個人種目）'!A212)</f>
        <v/>
      </c>
      <c r="B211" s="16" t="str">
        <f>IF('②大会申し込みデータ（個人種目）'!G212="","",'②大会申し込みデータ（個人種目）'!B212)</f>
        <v/>
      </c>
      <c r="C211" s="16" t="str">
        <f>IF('②大会申し込みデータ（個人種目）'!G212="","",'②大会申し込みデータ（個人種目）'!C212)</f>
        <v/>
      </c>
      <c r="D211" s="16" t="str">
        <f>IF('②大会申し込みデータ（個人種目）'!G212="","",'②大会申し込みデータ（個人種目）'!D212)</f>
        <v/>
      </c>
      <c r="E211" s="16" t="str">
        <f>IF('②大会申し込みデータ（個人種目）'!G212="","","07")</f>
        <v/>
      </c>
      <c r="F211" s="16" t="str">
        <f>IF('②大会申し込みデータ（個人種目）'!G212="","",'②大会申し込みデータ（個人種目）'!F212)</f>
        <v/>
      </c>
      <c r="G211" s="16" t="str">
        <f>IF('②大会申し込みデータ（個人種目）'!G212="","",'②大会申し込みデータ（個人種目）'!G212)</f>
        <v/>
      </c>
      <c r="H211" s="16" t="str">
        <f>IF('②大会申し込みデータ（個人種目）'!G212="","",'②大会申し込みデータ（個人種目）'!I212&amp;" "&amp;'②大会申し込みデータ（個人種目）'!J212)</f>
        <v/>
      </c>
    </row>
    <row r="212" spans="1:8" x14ac:dyDescent="0.15">
      <c r="A212" s="16" t="str">
        <f>IF('②大会申し込みデータ（個人種目）'!G213="","",'②大会申し込みデータ（個人種目）'!A213)</f>
        <v/>
      </c>
      <c r="B212" s="16" t="str">
        <f>IF('②大会申し込みデータ（個人種目）'!G213="","",'②大会申し込みデータ（個人種目）'!B213)</f>
        <v/>
      </c>
      <c r="C212" s="16" t="str">
        <f>IF('②大会申し込みデータ（個人種目）'!G213="","",'②大会申し込みデータ（個人種目）'!C213)</f>
        <v/>
      </c>
      <c r="D212" s="16" t="str">
        <f>IF('②大会申し込みデータ（個人種目）'!G213="","",'②大会申し込みデータ（個人種目）'!D213)</f>
        <v/>
      </c>
      <c r="E212" s="16" t="str">
        <f>IF('②大会申し込みデータ（個人種目）'!G213="","","07")</f>
        <v/>
      </c>
      <c r="F212" s="16" t="str">
        <f>IF('②大会申し込みデータ（個人種目）'!G213="","",'②大会申し込みデータ（個人種目）'!F213)</f>
        <v/>
      </c>
      <c r="G212" s="16" t="str">
        <f>IF('②大会申し込みデータ（個人種目）'!G213="","",'②大会申し込みデータ（個人種目）'!G213)</f>
        <v/>
      </c>
      <c r="H212" s="16" t="str">
        <f>IF('②大会申し込みデータ（個人種目）'!G213="","",'②大会申し込みデータ（個人種目）'!I213&amp;" "&amp;'②大会申し込みデータ（個人種目）'!J213)</f>
        <v/>
      </c>
    </row>
    <row r="213" spans="1:8" x14ac:dyDescent="0.15">
      <c r="A213" s="16" t="str">
        <f>IF('②大会申し込みデータ（個人種目）'!G214="","",'②大会申し込みデータ（個人種目）'!A214)</f>
        <v/>
      </c>
      <c r="B213" s="16" t="str">
        <f>IF('②大会申し込みデータ（個人種目）'!G214="","",'②大会申し込みデータ（個人種目）'!B214)</f>
        <v/>
      </c>
      <c r="C213" s="16" t="str">
        <f>IF('②大会申し込みデータ（個人種目）'!G214="","",'②大会申し込みデータ（個人種目）'!C214)</f>
        <v/>
      </c>
      <c r="D213" s="16" t="str">
        <f>IF('②大会申し込みデータ（個人種目）'!G214="","",'②大会申し込みデータ（個人種目）'!D214)</f>
        <v/>
      </c>
      <c r="E213" s="16" t="str">
        <f>IF('②大会申し込みデータ（個人種目）'!G214="","","07")</f>
        <v/>
      </c>
      <c r="F213" s="16" t="str">
        <f>IF('②大会申し込みデータ（個人種目）'!G214="","",'②大会申し込みデータ（個人種目）'!F214)</f>
        <v/>
      </c>
      <c r="G213" s="16" t="str">
        <f>IF('②大会申し込みデータ（個人種目）'!G214="","",'②大会申し込みデータ（個人種目）'!G214)</f>
        <v/>
      </c>
      <c r="H213" s="16" t="str">
        <f>IF('②大会申し込みデータ（個人種目）'!G214="","",'②大会申し込みデータ（個人種目）'!I214&amp;" "&amp;'②大会申し込みデータ（個人種目）'!J214)</f>
        <v/>
      </c>
    </row>
    <row r="214" spans="1:8" x14ac:dyDescent="0.15">
      <c r="A214" s="16" t="str">
        <f>IF('②大会申し込みデータ（個人種目）'!G215="","",'②大会申し込みデータ（個人種目）'!A215)</f>
        <v/>
      </c>
      <c r="B214" s="16" t="str">
        <f>IF('②大会申し込みデータ（個人種目）'!G215="","",'②大会申し込みデータ（個人種目）'!B215)</f>
        <v/>
      </c>
      <c r="C214" s="16" t="str">
        <f>IF('②大会申し込みデータ（個人種目）'!G215="","",'②大会申し込みデータ（個人種目）'!C215)</f>
        <v/>
      </c>
      <c r="D214" s="16" t="str">
        <f>IF('②大会申し込みデータ（個人種目）'!G215="","",'②大会申し込みデータ（個人種目）'!D215)</f>
        <v/>
      </c>
      <c r="E214" s="16" t="str">
        <f>IF('②大会申し込みデータ（個人種目）'!G215="","","07")</f>
        <v/>
      </c>
      <c r="F214" s="16" t="str">
        <f>IF('②大会申し込みデータ（個人種目）'!G215="","",'②大会申し込みデータ（個人種目）'!F215)</f>
        <v/>
      </c>
      <c r="G214" s="16" t="str">
        <f>IF('②大会申し込みデータ（個人種目）'!G215="","",'②大会申し込みデータ（個人種目）'!G215)</f>
        <v/>
      </c>
      <c r="H214" s="16" t="str">
        <f>IF('②大会申し込みデータ（個人種目）'!G215="","",'②大会申し込みデータ（個人種目）'!I215&amp;" "&amp;'②大会申し込みデータ（個人種目）'!J215)</f>
        <v/>
      </c>
    </row>
    <row r="215" spans="1:8" x14ac:dyDescent="0.15">
      <c r="A215" s="16" t="str">
        <f>IF('②大会申し込みデータ（個人種目）'!G216="","",'②大会申し込みデータ（個人種目）'!A216)</f>
        <v/>
      </c>
      <c r="B215" s="16" t="str">
        <f>IF('②大会申し込みデータ（個人種目）'!G216="","",'②大会申し込みデータ（個人種目）'!B216)</f>
        <v/>
      </c>
      <c r="C215" s="16" t="str">
        <f>IF('②大会申し込みデータ（個人種目）'!G216="","",'②大会申し込みデータ（個人種目）'!C216)</f>
        <v/>
      </c>
      <c r="D215" s="16" t="str">
        <f>IF('②大会申し込みデータ（個人種目）'!G216="","",'②大会申し込みデータ（個人種目）'!D216)</f>
        <v/>
      </c>
      <c r="E215" s="16" t="str">
        <f>IF('②大会申し込みデータ（個人種目）'!G216="","","07")</f>
        <v/>
      </c>
      <c r="F215" s="16" t="str">
        <f>IF('②大会申し込みデータ（個人種目）'!G216="","",'②大会申し込みデータ（個人種目）'!F216)</f>
        <v/>
      </c>
      <c r="G215" s="16" t="str">
        <f>IF('②大会申し込みデータ（個人種目）'!G216="","",'②大会申し込みデータ（個人種目）'!G216)</f>
        <v/>
      </c>
      <c r="H215" s="16" t="str">
        <f>IF('②大会申し込みデータ（個人種目）'!G216="","",'②大会申し込みデータ（個人種目）'!I216&amp;" "&amp;'②大会申し込みデータ（個人種目）'!J216)</f>
        <v/>
      </c>
    </row>
    <row r="216" spans="1:8" x14ac:dyDescent="0.15">
      <c r="A216" s="16" t="str">
        <f>IF('②大会申し込みデータ（個人種目）'!G217="","",'②大会申し込みデータ（個人種目）'!A217)</f>
        <v/>
      </c>
      <c r="B216" s="16" t="str">
        <f>IF('②大会申し込みデータ（個人種目）'!G217="","",'②大会申し込みデータ（個人種目）'!B217)</f>
        <v/>
      </c>
      <c r="C216" s="16" t="str">
        <f>IF('②大会申し込みデータ（個人種目）'!G217="","",'②大会申し込みデータ（個人種目）'!C217)</f>
        <v/>
      </c>
      <c r="D216" s="16" t="str">
        <f>IF('②大会申し込みデータ（個人種目）'!G217="","",'②大会申し込みデータ（個人種目）'!D217)</f>
        <v/>
      </c>
      <c r="E216" s="16" t="str">
        <f>IF('②大会申し込みデータ（個人種目）'!G217="","","07")</f>
        <v/>
      </c>
      <c r="F216" s="16" t="str">
        <f>IF('②大会申し込みデータ（個人種目）'!G217="","",'②大会申し込みデータ（個人種目）'!F217)</f>
        <v/>
      </c>
      <c r="G216" s="16" t="str">
        <f>IF('②大会申し込みデータ（個人種目）'!G217="","",'②大会申し込みデータ（個人種目）'!G217)</f>
        <v/>
      </c>
      <c r="H216" s="16" t="str">
        <f>IF('②大会申し込みデータ（個人種目）'!G217="","",'②大会申し込みデータ（個人種目）'!I217&amp;" "&amp;'②大会申し込みデータ（個人種目）'!J217)</f>
        <v/>
      </c>
    </row>
    <row r="217" spans="1:8" x14ac:dyDescent="0.15">
      <c r="A217" s="16" t="str">
        <f>IF('②大会申し込みデータ（個人種目）'!G218="","",'②大会申し込みデータ（個人種目）'!A218)</f>
        <v/>
      </c>
      <c r="B217" s="16" t="str">
        <f>IF('②大会申し込みデータ（個人種目）'!G218="","",'②大会申し込みデータ（個人種目）'!B218)</f>
        <v/>
      </c>
      <c r="C217" s="16" t="str">
        <f>IF('②大会申し込みデータ（個人種目）'!G218="","",'②大会申し込みデータ（個人種目）'!C218)</f>
        <v/>
      </c>
      <c r="D217" s="16" t="str">
        <f>IF('②大会申し込みデータ（個人種目）'!G218="","",'②大会申し込みデータ（個人種目）'!D218)</f>
        <v/>
      </c>
      <c r="E217" s="16" t="str">
        <f>IF('②大会申し込みデータ（個人種目）'!G218="","","07")</f>
        <v/>
      </c>
      <c r="F217" s="16" t="str">
        <f>IF('②大会申し込みデータ（個人種目）'!G218="","",'②大会申し込みデータ（個人種目）'!F218)</f>
        <v/>
      </c>
      <c r="G217" s="16" t="str">
        <f>IF('②大会申し込みデータ（個人種目）'!G218="","",'②大会申し込みデータ（個人種目）'!G218)</f>
        <v/>
      </c>
      <c r="H217" s="16" t="str">
        <f>IF('②大会申し込みデータ（個人種目）'!G218="","",'②大会申し込みデータ（個人種目）'!I218&amp;" "&amp;'②大会申し込みデータ（個人種目）'!J218)</f>
        <v/>
      </c>
    </row>
    <row r="218" spans="1:8" x14ac:dyDescent="0.15">
      <c r="A218" s="16" t="str">
        <f>IF('②大会申し込みデータ（個人種目）'!G219="","",'②大会申し込みデータ（個人種目）'!A219)</f>
        <v/>
      </c>
      <c r="B218" s="16" t="str">
        <f>IF('②大会申し込みデータ（個人種目）'!G219="","",'②大会申し込みデータ（個人種目）'!B219)</f>
        <v/>
      </c>
      <c r="C218" s="16" t="str">
        <f>IF('②大会申し込みデータ（個人種目）'!G219="","",'②大会申し込みデータ（個人種目）'!C219)</f>
        <v/>
      </c>
      <c r="D218" s="16" t="str">
        <f>IF('②大会申し込みデータ（個人種目）'!G219="","",'②大会申し込みデータ（個人種目）'!D219)</f>
        <v/>
      </c>
      <c r="E218" s="16" t="str">
        <f>IF('②大会申し込みデータ（個人種目）'!G219="","","07")</f>
        <v/>
      </c>
      <c r="F218" s="16" t="str">
        <f>IF('②大会申し込みデータ（個人種目）'!G219="","",'②大会申し込みデータ（個人種目）'!F219)</f>
        <v/>
      </c>
      <c r="G218" s="16" t="str">
        <f>IF('②大会申し込みデータ（個人種目）'!G219="","",'②大会申し込みデータ（個人種目）'!G219)</f>
        <v/>
      </c>
      <c r="H218" s="16" t="str">
        <f>IF('②大会申し込みデータ（個人種目）'!G219="","",'②大会申し込みデータ（個人種目）'!I219&amp;" "&amp;'②大会申し込みデータ（個人種目）'!J219)</f>
        <v/>
      </c>
    </row>
    <row r="219" spans="1:8" x14ac:dyDescent="0.15">
      <c r="A219" s="16" t="str">
        <f>IF('②大会申し込みデータ（個人種目）'!G220="","",'②大会申し込みデータ（個人種目）'!A220)</f>
        <v/>
      </c>
      <c r="B219" s="16" t="str">
        <f>IF('②大会申し込みデータ（個人種目）'!G220="","",'②大会申し込みデータ（個人種目）'!B220)</f>
        <v/>
      </c>
      <c r="C219" s="16" t="str">
        <f>IF('②大会申し込みデータ（個人種目）'!G220="","",'②大会申し込みデータ（個人種目）'!C220)</f>
        <v/>
      </c>
      <c r="D219" s="16" t="str">
        <f>IF('②大会申し込みデータ（個人種目）'!G220="","",'②大会申し込みデータ（個人種目）'!D220)</f>
        <v/>
      </c>
      <c r="E219" s="16" t="str">
        <f>IF('②大会申し込みデータ（個人種目）'!G220="","","07")</f>
        <v/>
      </c>
      <c r="F219" s="16" t="str">
        <f>IF('②大会申し込みデータ（個人種目）'!G220="","",'②大会申し込みデータ（個人種目）'!F220)</f>
        <v/>
      </c>
      <c r="G219" s="16" t="str">
        <f>IF('②大会申し込みデータ（個人種目）'!G220="","",'②大会申し込みデータ（個人種目）'!G220)</f>
        <v/>
      </c>
      <c r="H219" s="16" t="str">
        <f>IF('②大会申し込みデータ（個人種目）'!G220="","",'②大会申し込みデータ（個人種目）'!I220&amp;" "&amp;'②大会申し込みデータ（個人種目）'!J220)</f>
        <v/>
      </c>
    </row>
    <row r="220" spans="1:8" x14ac:dyDescent="0.15">
      <c r="A220" s="16" t="str">
        <f>IF('②大会申し込みデータ（個人種目）'!G221="","",'②大会申し込みデータ（個人種目）'!A221)</f>
        <v/>
      </c>
      <c r="B220" s="16" t="str">
        <f>IF('②大会申し込みデータ（個人種目）'!G221="","",'②大会申し込みデータ（個人種目）'!B221)</f>
        <v/>
      </c>
      <c r="C220" s="16" t="str">
        <f>IF('②大会申し込みデータ（個人種目）'!G221="","",'②大会申し込みデータ（個人種目）'!C221)</f>
        <v/>
      </c>
      <c r="D220" s="16" t="str">
        <f>IF('②大会申し込みデータ（個人種目）'!G221="","",'②大会申し込みデータ（個人種目）'!D221)</f>
        <v/>
      </c>
      <c r="E220" s="16" t="str">
        <f>IF('②大会申し込みデータ（個人種目）'!G221="","","07")</f>
        <v/>
      </c>
      <c r="F220" s="16" t="str">
        <f>IF('②大会申し込みデータ（個人種目）'!G221="","",'②大会申し込みデータ（個人種目）'!F221)</f>
        <v/>
      </c>
      <c r="G220" s="16" t="str">
        <f>IF('②大会申し込みデータ（個人種目）'!G221="","",'②大会申し込みデータ（個人種目）'!G221)</f>
        <v/>
      </c>
      <c r="H220" s="16" t="str">
        <f>IF('②大会申し込みデータ（個人種目）'!G221="","",'②大会申し込みデータ（個人種目）'!I221&amp;" "&amp;'②大会申し込みデータ（個人種目）'!J221)</f>
        <v/>
      </c>
    </row>
    <row r="221" spans="1:8" x14ac:dyDescent="0.15">
      <c r="A221" s="16" t="str">
        <f>IF('②大会申し込みデータ（個人種目）'!G222="","",'②大会申し込みデータ（個人種目）'!A222)</f>
        <v/>
      </c>
      <c r="B221" s="16" t="str">
        <f>IF('②大会申し込みデータ（個人種目）'!G222="","",'②大会申し込みデータ（個人種目）'!B222)</f>
        <v/>
      </c>
      <c r="C221" s="16" t="str">
        <f>IF('②大会申し込みデータ（個人種目）'!G222="","",'②大会申し込みデータ（個人種目）'!C222)</f>
        <v/>
      </c>
      <c r="D221" s="16" t="str">
        <f>IF('②大会申し込みデータ（個人種目）'!G222="","",'②大会申し込みデータ（個人種目）'!D222)</f>
        <v/>
      </c>
      <c r="E221" s="16" t="str">
        <f>IF('②大会申し込みデータ（個人種目）'!G222="","","07")</f>
        <v/>
      </c>
      <c r="F221" s="16" t="str">
        <f>IF('②大会申し込みデータ（個人種目）'!G222="","",'②大会申し込みデータ（個人種目）'!F222)</f>
        <v/>
      </c>
      <c r="G221" s="16" t="str">
        <f>IF('②大会申し込みデータ（個人種目）'!G222="","",'②大会申し込みデータ（個人種目）'!G222)</f>
        <v/>
      </c>
      <c r="H221" s="16" t="str">
        <f>IF('②大会申し込みデータ（個人種目）'!G222="","",'②大会申し込みデータ（個人種目）'!I222&amp;" "&amp;'②大会申し込みデータ（個人種目）'!J222)</f>
        <v/>
      </c>
    </row>
    <row r="222" spans="1:8" x14ac:dyDescent="0.15">
      <c r="A222" s="16" t="str">
        <f>IF('②大会申し込みデータ（個人種目）'!G223="","",'②大会申し込みデータ（個人種目）'!A223)</f>
        <v/>
      </c>
      <c r="B222" s="16" t="str">
        <f>IF('②大会申し込みデータ（個人種目）'!G223="","",'②大会申し込みデータ（個人種目）'!B223)</f>
        <v/>
      </c>
      <c r="C222" s="16" t="str">
        <f>IF('②大会申し込みデータ（個人種目）'!G223="","",'②大会申し込みデータ（個人種目）'!C223)</f>
        <v/>
      </c>
      <c r="D222" s="16" t="str">
        <f>IF('②大会申し込みデータ（個人種目）'!G223="","",'②大会申し込みデータ（個人種目）'!D223)</f>
        <v/>
      </c>
      <c r="E222" s="16" t="str">
        <f>IF('②大会申し込みデータ（個人種目）'!G223="","","07")</f>
        <v/>
      </c>
      <c r="F222" s="16" t="str">
        <f>IF('②大会申し込みデータ（個人種目）'!G223="","",'②大会申し込みデータ（個人種目）'!F223)</f>
        <v/>
      </c>
      <c r="G222" s="16" t="str">
        <f>IF('②大会申し込みデータ（個人種目）'!G223="","",'②大会申し込みデータ（個人種目）'!G223)</f>
        <v/>
      </c>
      <c r="H222" s="16" t="str">
        <f>IF('②大会申し込みデータ（個人種目）'!G223="","",'②大会申し込みデータ（個人種目）'!I223&amp;" "&amp;'②大会申し込みデータ（個人種目）'!J223)</f>
        <v/>
      </c>
    </row>
    <row r="223" spans="1:8" x14ac:dyDescent="0.15">
      <c r="A223" s="16" t="str">
        <f>IF('②大会申し込みデータ（個人種目）'!G224="","",'②大会申し込みデータ（個人種目）'!A224)</f>
        <v/>
      </c>
      <c r="B223" s="16" t="str">
        <f>IF('②大会申し込みデータ（個人種目）'!G224="","",'②大会申し込みデータ（個人種目）'!B224)</f>
        <v/>
      </c>
      <c r="C223" s="16" t="str">
        <f>IF('②大会申し込みデータ（個人種目）'!G224="","",'②大会申し込みデータ（個人種目）'!C224)</f>
        <v/>
      </c>
      <c r="D223" s="16" t="str">
        <f>IF('②大会申し込みデータ（個人種目）'!G224="","",'②大会申し込みデータ（個人種目）'!D224)</f>
        <v/>
      </c>
      <c r="E223" s="16" t="str">
        <f>IF('②大会申し込みデータ（個人種目）'!G224="","","07")</f>
        <v/>
      </c>
      <c r="F223" s="16" t="str">
        <f>IF('②大会申し込みデータ（個人種目）'!G224="","",'②大会申し込みデータ（個人種目）'!F224)</f>
        <v/>
      </c>
      <c r="G223" s="16" t="str">
        <f>IF('②大会申し込みデータ（個人種目）'!G224="","",'②大会申し込みデータ（個人種目）'!G224)</f>
        <v/>
      </c>
      <c r="H223" s="16" t="str">
        <f>IF('②大会申し込みデータ（個人種目）'!G224="","",'②大会申し込みデータ（個人種目）'!I224&amp;" "&amp;'②大会申し込みデータ（個人種目）'!J224)</f>
        <v/>
      </c>
    </row>
    <row r="224" spans="1:8" x14ac:dyDescent="0.15">
      <c r="A224" s="16" t="str">
        <f>IF('②大会申し込みデータ（個人種目）'!G225="","",'②大会申し込みデータ（個人種目）'!A225)</f>
        <v/>
      </c>
      <c r="B224" s="16" t="str">
        <f>IF('②大会申し込みデータ（個人種目）'!G225="","",'②大会申し込みデータ（個人種目）'!B225)</f>
        <v/>
      </c>
      <c r="C224" s="16" t="str">
        <f>IF('②大会申し込みデータ（個人種目）'!G225="","",'②大会申し込みデータ（個人種目）'!C225)</f>
        <v/>
      </c>
      <c r="D224" s="16" t="str">
        <f>IF('②大会申し込みデータ（個人種目）'!G225="","",'②大会申し込みデータ（個人種目）'!D225)</f>
        <v/>
      </c>
      <c r="E224" s="16" t="str">
        <f>IF('②大会申し込みデータ（個人種目）'!G225="","","07")</f>
        <v/>
      </c>
      <c r="F224" s="16" t="str">
        <f>IF('②大会申し込みデータ（個人種目）'!G225="","",'②大会申し込みデータ（個人種目）'!F225)</f>
        <v/>
      </c>
      <c r="G224" s="16" t="str">
        <f>IF('②大会申し込みデータ（個人種目）'!G225="","",'②大会申し込みデータ（個人種目）'!G225)</f>
        <v/>
      </c>
      <c r="H224" s="16" t="str">
        <f>IF('②大会申し込みデータ（個人種目）'!G225="","",'②大会申し込みデータ（個人種目）'!I225&amp;" "&amp;'②大会申し込みデータ（個人種目）'!J225)</f>
        <v/>
      </c>
    </row>
    <row r="225" spans="1:8" x14ac:dyDescent="0.15">
      <c r="A225" s="16" t="str">
        <f>IF('②大会申し込みデータ（個人種目）'!G226="","",'②大会申し込みデータ（個人種目）'!A226)</f>
        <v/>
      </c>
      <c r="B225" s="16" t="str">
        <f>IF('②大会申し込みデータ（個人種目）'!G226="","",'②大会申し込みデータ（個人種目）'!B226)</f>
        <v/>
      </c>
      <c r="C225" s="16" t="str">
        <f>IF('②大会申し込みデータ（個人種目）'!G226="","",'②大会申し込みデータ（個人種目）'!C226)</f>
        <v/>
      </c>
      <c r="D225" s="16" t="str">
        <f>IF('②大会申し込みデータ（個人種目）'!G226="","",'②大会申し込みデータ（個人種目）'!D226)</f>
        <v/>
      </c>
      <c r="E225" s="16" t="str">
        <f>IF('②大会申し込みデータ（個人種目）'!G226="","","07")</f>
        <v/>
      </c>
      <c r="F225" s="16" t="str">
        <f>IF('②大会申し込みデータ（個人種目）'!G226="","",'②大会申し込みデータ（個人種目）'!F226)</f>
        <v/>
      </c>
      <c r="G225" s="16" t="str">
        <f>IF('②大会申し込みデータ（個人種目）'!G226="","",'②大会申し込みデータ（個人種目）'!G226)</f>
        <v/>
      </c>
      <c r="H225" s="16" t="str">
        <f>IF('②大会申し込みデータ（個人種目）'!G226="","",'②大会申し込みデータ（個人種目）'!I226&amp;" "&amp;'②大会申し込みデータ（個人種目）'!J226)</f>
        <v/>
      </c>
    </row>
    <row r="226" spans="1:8" x14ac:dyDescent="0.15">
      <c r="A226" s="16" t="str">
        <f>IF('②大会申し込みデータ（個人種目）'!G227="","",'②大会申し込みデータ（個人種目）'!A227)</f>
        <v/>
      </c>
      <c r="B226" s="16" t="str">
        <f>IF('②大会申し込みデータ（個人種目）'!G227="","",'②大会申し込みデータ（個人種目）'!B227)</f>
        <v/>
      </c>
      <c r="C226" s="16" t="str">
        <f>IF('②大会申し込みデータ（個人種目）'!G227="","",'②大会申し込みデータ（個人種目）'!C227)</f>
        <v/>
      </c>
      <c r="D226" s="16" t="str">
        <f>IF('②大会申し込みデータ（個人種目）'!G227="","",'②大会申し込みデータ（個人種目）'!D227)</f>
        <v/>
      </c>
      <c r="E226" s="16" t="str">
        <f>IF('②大会申し込みデータ（個人種目）'!G227="","","07")</f>
        <v/>
      </c>
      <c r="F226" s="16" t="str">
        <f>IF('②大会申し込みデータ（個人種目）'!G227="","",'②大会申し込みデータ（個人種目）'!F227)</f>
        <v/>
      </c>
      <c r="G226" s="16" t="str">
        <f>IF('②大会申し込みデータ（個人種目）'!G227="","",'②大会申し込みデータ（個人種目）'!G227)</f>
        <v/>
      </c>
      <c r="H226" s="16" t="str">
        <f>IF('②大会申し込みデータ（個人種目）'!G227="","",'②大会申し込みデータ（個人種目）'!I227&amp;" "&amp;'②大会申し込みデータ（個人種目）'!J227)</f>
        <v/>
      </c>
    </row>
    <row r="227" spans="1:8" x14ac:dyDescent="0.15">
      <c r="A227" s="16" t="str">
        <f>IF('②大会申し込みデータ（個人種目）'!G228="","",'②大会申し込みデータ（個人種目）'!A228)</f>
        <v/>
      </c>
      <c r="B227" s="16" t="str">
        <f>IF('②大会申し込みデータ（個人種目）'!G228="","",'②大会申し込みデータ（個人種目）'!B228)</f>
        <v/>
      </c>
      <c r="C227" s="16" t="str">
        <f>IF('②大会申し込みデータ（個人種目）'!G228="","",'②大会申し込みデータ（個人種目）'!C228)</f>
        <v/>
      </c>
      <c r="D227" s="16" t="str">
        <f>IF('②大会申し込みデータ（個人種目）'!G228="","",'②大会申し込みデータ（個人種目）'!D228)</f>
        <v/>
      </c>
      <c r="E227" s="16" t="str">
        <f>IF('②大会申し込みデータ（個人種目）'!G228="","","07")</f>
        <v/>
      </c>
      <c r="F227" s="16" t="str">
        <f>IF('②大会申し込みデータ（個人種目）'!G228="","",'②大会申し込みデータ（個人種目）'!F228)</f>
        <v/>
      </c>
      <c r="G227" s="16" t="str">
        <f>IF('②大会申し込みデータ（個人種目）'!G228="","",'②大会申し込みデータ（個人種目）'!G228)</f>
        <v/>
      </c>
      <c r="H227" s="16" t="str">
        <f>IF('②大会申し込みデータ（個人種目）'!G228="","",'②大会申し込みデータ（個人種目）'!I228&amp;" "&amp;'②大会申し込みデータ（個人種目）'!J228)</f>
        <v/>
      </c>
    </row>
    <row r="228" spans="1:8" x14ac:dyDescent="0.15">
      <c r="A228" s="16" t="str">
        <f>IF('②大会申し込みデータ（個人種目）'!G229="","",'②大会申し込みデータ（個人種目）'!A229)</f>
        <v/>
      </c>
      <c r="B228" s="16" t="str">
        <f>IF('②大会申し込みデータ（個人種目）'!G229="","",'②大会申し込みデータ（個人種目）'!B229)</f>
        <v/>
      </c>
      <c r="C228" s="16" t="str">
        <f>IF('②大会申し込みデータ（個人種目）'!G229="","",'②大会申し込みデータ（個人種目）'!C229)</f>
        <v/>
      </c>
      <c r="D228" s="16" t="str">
        <f>IF('②大会申し込みデータ（個人種目）'!G229="","",'②大会申し込みデータ（個人種目）'!D229)</f>
        <v/>
      </c>
      <c r="E228" s="16" t="str">
        <f>IF('②大会申し込みデータ（個人種目）'!G229="","","07")</f>
        <v/>
      </c>
      <c r="F228" s="16" t="str">
        <f>IF('②大会申し込みデータ（個人種目）'!G229="","",'②大会申し込みデータ（個人種目）'!F229)</f>
        <v/>
      </c>
      <c r="G228" s="16" t="str">
        <f>IF('②大会申し込みデータ（個人種目）'!G229="","",'②大会申し込みデータ（個人種目）'!G229)</f>
        <v/>
      </c>
      <c r="H228" s="16" t="str">
        <f>IF('②大会申し込みデータ（個人種目）'!G229="","",'②大会申し込みデータ（個人種目）'!I229&amp;" "&amp;'②大会申し込みデータ（個人種目）'!J229)</f>
        <v/>
      </c>
    </row>
    <row r="229" spans="1:8" x14ac:dyDescent="0.15">
      <c r="A229" s="16" t="str">
        <f>IF('②大会申し込みデータ（個人種目）'!G230="","",'②大会申し込みデータ（個人種目）'!A230)</f>
        <v/>
      </c>
      <c r="B229" s="16" t="str">
        <f>IF('②大会申し込みデータ（個人種目）'!G230="","",'②大会申し込みデータ（個人種目）'!B230)</f>
        <v/>
      </c>
      <c r="C229" s="16" t="str">
        <f>IF('②大会申し込みデータ（個人種目）'!G230="","",'②大会申し込みデータ（個人種目）'!C230)</f>
        <v/>
      </c>
      <c r="D229" s="16" t="str">
        <f>IF('②大会申し込みデータ（個人種目）'!G230="","",'②大会申し込みデータ（個人種目）'!D230)</f>
        <v/>
      </c>
      <c r="E229" s="16" t="str">
        <f>IF('②大会申し込みデータ（個人種目）'!G230="","","07")</f>
        <v/>
      </c>
      <c r="F229" s="16" t="str">
        <f>IF('②大会申し込みデータ（個人種目）'!G230="","",'②大会申し込みデータ（個人種目）'!F230)</f>
        <v/>
      </c>
      <c r="G229" s="16" t="str">
        <f>IF('②大会申し込みデータ（個人種目）'!G230="","",'②大会申し込みデータ（個人種目）'!G230)</f>
        <v/>
      </c>
      <c r="H229" s="16" t="str">
        <f>IF('②大会申し込みデータ（個人種目）'!G230="","",'②大会申し込みデータ（個人種目）'!I230&amp;" "&amp;'②大会申し込みデータ（個人種目）'!J230)</f>
        <v/>
      </c>
    </row>
    <row r="230" spans="1:8" x14ac:dyDescent="0.15">
      <c r="A230" s="16" t="str">
        <f>IF('②大会申し込みデータ（個人種目）'!G231="","",'②大会申し込みデータ（個人種目）'!A231)</f>
        <v/>
      </c>
      <c r="B230" s="16" t="str">
        <f>IF('②大会申し込みデータ（個人種目）'!G231="","",'②大会申し込みデータ（個人種目）'!B231)</f>
        <v/>
      </c>
      <c r="C230" s="16" t="str">
        <f>IF('②大会申し込みデータ（個人種目）'!G231="","",'②大会申し込みデータ（個人種目）'!C231)</f>
        <v/>
      </c>
      <c r="D230" s="16" t="str">
        <f>IF('②大会申し込みデータ（個人種目）'!G231="","",'②大会申し込みデータ（個人種目）'!D231)</f>
        <v/>
      </c>
      <c r="E230" s="16" t="str">
        <f>IF('②大会申し込みデータ（個人種目）'!G231="","","07")</f>
        <v/>
      </c>
      <c r="F230" s="16" t="str">
        <f>IF('②大会申し込みデータ（個人種目）'!G231="","",'②大会申し込みデータ（個人種目）'!F231)</f>
        <v/>
      </c>
      <c r="G230" s="16" t="str">
        <f>IF('②大会申し込みデータ（個人種目）'!G231="","",'②大会申し込みデータ（個人種目）'!G231)</f>
        <v/>
      </c>
      <c r="H230" s="16" t="str">
        <f>IF('②大会申し込みデータ（個人種目）'!G231="","",'②大会申し込みデータ（個人種目）'!I231&amp;" "&amp;'②大会申し込みデータ（個人種目）'!J231)</f>
        <v/>
      </c>
    </row>
    <row r="231" spans="1:8" x14ac:dyDescent="0.15">
      <c r="A231" s="16" t="str">
        <f>IF('②大会申し込みデータ（個人種目）'!G232="","",'②大会申し込みデータ（個人種目）'!A232)</f>
        <v/>
      </c>
      <c r="B231" s="16" t="str">
        <f>IF('②大会申し込みデータ（個人種目）'!G232="","",'②大会申し込みデータ（個人種目）'!B232)</f>
        <v/>
      </c>
      <c r="C231" s="16" t="str">
        <f>IF('②大会申し込みデータ（個人種目）'!G232="","",'②大会申し込みデータ（個人種目）'!C232)</f>
        <v/>
      </c>
      <c r="D231" s="16" t="str">
        <f>IF('②大会申し込みデータ（個人種目）'!G232="","",'②大会申し込みデータ（個人種目）'!D232)</f>
        <v/>
      </c>
      <c r="E231" s="16" t="str">
        <f>IF('②大会申し込みデータ（個人種目）'!G232="","","07")</f>
        <v/>
      </c>
      <c r="F231" s="16" t="str">
        <f>IF('②大会申し込みデータ（個人種目）'!G232="","",'②大会申し込みデータ（個人種目）'!F232)</f>
        <v/>
      </c>
      <c r="G231" s="16" t="str">
        <f>IF('②大会申し込みデータ（個人種目）'!G232="","",'②大会申し込みデータ（個人種目）'!G232)</f>
        <v/>
      </c>
      <c r="H231" s="16" t="str">
        <f>IF('②大会申し込みデータ（個人種目）'!G232="","",'②大会申し込みデータ（個人種目）'!I232&amp;" "&amp;'②大会申し込みデータ（個人種目）'!J232)</f>
        <v/>
      </c>
    </row>
    <row r="232" spans="1:8" x14ac:dyDescent="0.15">
      <c r="A232" s="16" t="str">
        <f>IF('②大会申し込みデータ（個人種目）'!G233="","",'②大会申し込みデータ（個人種目）'!A233)</f>
        <v/>
      </c>
      <c r="B232" s="16" t="str">
        <f>IF('②大会申し込みデータ（個人種目）'!G233="","",'②大会申し込みデータ（個人種目）'!B233)</f>
        <v/>
      </c>
      <c r="C232" s="16" t="str">
        <f>IF('②大会申し込みデータ（個人種目）'!G233="","",'②大会申し込みデータ（個人種目）'!C233)</f>
        <v/>
      </c>
      <c r="D232" s="16" t="str">
        <f>IF('②大会申し込みデータ（個人種目）'!G233="","",'②大会申し込みデータ（個人種目）'!D233)</f>
        <v/>
      </c>
      <c r="E232" s="16" t="str">
        <f>IF('②大会申し込みデータ（個人種目）'!G233="","","07")</f>
        <v/>
      </c>
      <c r="F232" s="16" t="str">
        <f>IF('②大会申し込みデータ（個人種目）'!G233="","",'②大会申し込みデータ（個人種目）'!F233)</f>
        <v/>
      </c>
      <c r="G232" s="16" t="str">
        <f>IF('②大会申し込みデータ（個人種目）'!G233="","",'②大会申し込みデータ（個人種目）'!G233)</f>
        <v/>
      </c>
      <c r="H232" s="16" t="str">
        <f>IF('②大会申し込みデータ（個人種目）'!G233="","",'②大会申し込みデータ（個人種目）'!I233&amp;" "&amp;'②大会申し込みデータ（個人種目）'!J233)</f>
        <v/>
      </c>
    </row>
    <row r="233" spans="1:8" x14ac:dyDescent="0.15">
      <c r="A233" s="16" t="str">
        <f>IF('②大会申し込みデータ（個人種目）'!G234="","",'②大会申し込みデータ（個人種目）'!A234)</f>
        <v/>
      </c>
      <c r="B233" s="16" t="str">
        <f>IF('②大会申し込みデータ（個人種目）'!G234="","",'②大会申し込みデータ（個人種目）'!B234)</f>
        <v/>
      </c>
      <c r="C233" s="16" t="str">
        <f>IF('②大会申し込みデータ（個人種目）'!G234="","",'②大会申し込みデータ（個人種目）'!C234)</f>
        <v/>
      </c>
      <c r="D233" s="16" t="str">
        <f>IF('②大会申し込みデータ（個人種目）'!G234="","",'②大会申し込みデータ（個人種目）'!D234)</f>
        <v/>
      </c>
      <c r="E233" s="16" t="str">
        <f>IF('②大会申し込みデータ（個人種目）'!G234="","","07")</f>
        <v/>
      </c>
      <c r="F233" s="16" t="str">
        <f>IF('②大会申し込みデータ（個人種目）'!G234="","",'②大会申し込みデータ（個人種目）'!F234)</f>
        <v/>
      </c>
      <c r="G233" s="16" t="str">
        <f>IF('②大会申し込みデータ（個人種目）'!G234="","",'②大会申し込みデータ（個人種目）'!G234)</f>
        <v/>
      </c>
      <c r="H233" s="16" t="str">
        <f>IF('②大会申し込みデータ（個人種目）'!G234="","",'②大会申し込みデータ（個人種目）'!I234&amp;" "&amp;'②大会申し込みデータ（個人種目）'!J234)</f>
        <v/>
      </c>
    </row>
    <row r="234" spans="1:8" x14ac:dyDescent="0.15">
      <c r="A234" s="16" t="str">
        <f>IF('②大会申し込みデータ（個人種目）'!G235="","",'②大会申し込みデータ（個人種目）'!A235)</f>
        <v/>
      </c>
      <c r="B234" s="16" t="str">
        <f>IF('②大会申し込みデータ（個人種目）'!G235="","",'②大会申し込みデータ（個人種目）'!B235)</f>
        <v/>
      </c>
      <c r="C234" s="16" t="str">
        <f>IF('②大会申し込みデータ（個人種目）'!G235="","",'②大会申し込みデータ（個人種目）'!C235)</f>
        <v/>
      </c>
      <c r="D234" s="16" t="str">
        <f>IF('②大会申し込みデータ（個人種目）'!G235="","",'②大会申し込みデータ（個人種目）'!D235)</f>
        <v/>
      </c>
      <c r="E234" s="16" t="str">
        <f>IF('②大会申し込みデータ（個人種目）'!G235="","","07")</f>
        <v/>
      </c>
      <c r="F234" s="16" t="str">
        <f>IF('②大会申し込みデータ（個人種目）'!G235="","",'②大会申し込みデータ（個人種目）'!F235)</f>
        <v/>
      </c>
      <c r="G234" s="16" t="str">
        <f>IF('②大会申し込みデータ（個人種目）'!G235="","",'②大会申し込みデータ（個人種目）'!G235)</f>
        <v/>
      </c>
      <c r="H234" s="16" t="str">
        <f>IF('②大会申し込みデータ（個人種目）'!G235="","",'②大会申し込みデータ（個人種目）'!I235&amp;" "&amp;'②大会申し込みデータ（個人種目）'!J235)</f>
        <v/>
      </c>
    </row>
    <row r="235" spans="1:8" x14ac:dyDescent="0.15">
      <c r="A235" s="16" t="str">
        <f>IF('②大会申し込みデータ（個人種目）'!G236="","",'②大会申し込みデータ（個人種目）'!A236)</f>
        <v/>
      </c>
      <c r="B235" s="16" t="str">
        <f>IF('②大会申し込みデータ（個人種目）'!G236="","",'②大会申し込みデータ（個人種目）'!B236)</f>
        <v/>
      </c>
      <c r="C235" s="16" t="str">
        <f>IF('②大会申し込みデータ（個人種目）'!G236="","",'②大会申し込みデータ（個人種目）'!C236)</f>
        <v/>
      </c>
      <c r="D235" s="16" t="str">
        <f>IF('②大会申し込みデータ（個人種目）'!G236="","",'②大会申し込みデータ（個人種目）'!D236)</f>
        <v/>
      </c>
      <c r="E235" s="16" t="str">
        <f>IF('②大会申し込みデータ（個人種目）'!G236="","","07")</f>
        <v/>
      </c>
      <c r="F235" s="16" t="str">
        <f>IF('②大会申し込みデータ（個人種目）'!G236="","",'②大会申し込みデータ（個人種目）'!F236)</f>
        <v/>
      </c>
      <c r="G235" s="16" t="str">
        <f>IF('②大会申し込みデータ（個人種目）'!G236="","",'②大会申し込みデータ（個人種目）'!G236)</f>
        <v/>
      </c>
      <c r="H235" s="16" t="str">
        <f>IF('②大会申し込みデータ（個人種目）'!G236="","",'②大会申し込みデータ（個人種目）'!I236&amp;" "&amp;'②大会申し込みデータ（個人種目）'!J236)</f>
        <v/>
      </c>
    </row>
    <row r="236" spans="1:8" x14ac:dyDescent="0.15">
      <c r="A236" s="16" t="str">
        <f>IF('②大会申し込みデータ（個人種目）'!G237="","",'②大会申し込みデータ（個人種目）'!A237)</f>
        <v/>
      </c>
      <c r="B236" s="16" t="str">
        <f>IF('②大会申し込みデータ（個人種目）'!G237="","",'②大会申し込みデータ（個人種目）'!B237)</f>
        <v/>
      </c>
      <c r="C236" s="16" t="str">
        <f>IF('②大会申し込みデータ（個人種目）'!G237="","",'②大会申し込みデータ（個人種目）'!C237)</f>
        <v/>
      </c>
      <c r="D236" s="16" t="str">
        <f>IF('②大会申し込みデータ（個人種目）'!G237="","",'②大会申し込みデータ（個人種目）'!D237)</f>
        <v/>
      </c>
      <c r="E236" s="16" t="str">
        <f>IF('②大会申し込みデータ（個人種目）'!G237="","","07")</f>
        <v/>
      </c>
      <c r="F236" s="16" t="str">
        <f>IF('②大会申し込みデータ（個人種目）'!G237="","",'②大会申し込みデータ（個人種目）'!F237)</f>
        <v/>
      </c>
      <c r="G236" s="16" t="str">
        <f>IF('②大会申し込みデータ（個人種目）'!G237="","",'②大会申し込みデータ（個人種目）'!G237)</f>
        <v/>
      </c>
      <c r="H236" s="16" t="str">
        <f>IF('②大会申し込みデータ（個人種目）'!G237="","",'②大会申し込みデータ（個人種目）'!I237&amp;" "&amp;'②大会申し込みデータ（個人種目）'!J237)</f>
        <v/>
      </c>
    </row>
    <row r="237" spans="1:8" x14ac:dyDescent="0.15">
      <c r="A237" s="16" t="str">
        <f>IF('②大会申し込みデータ（個人種目）'!G238="","",'②大会申し込みデータ（個人種目）'!A238)</f>
        <v/>
      </c>
      <c r="B237" s="16" t="str">
        <f>IF('②大会申し込みデータ（個人種目）'!G238="","",'②大会申し込みデータ（個人種目）'!B238)</f>
        <v/>
      </c>
      <c r="C237" s="16" t="str">
        <f>IF('②大会申し込みデータ（個人種目）'!G238="","",'②大会申し込みデータ（個人種目）'!C238)</f>
        <v/>
      </c>
      <c r="D237" s="16" t="str">
        <f>IF('②大会申し込みデータ（個人種目）'!G238="","",'②大会申し込みデータ（個人種目）'!D238)</f>
        <v/>
      </c>
      <c r="E237" s="16" t="str">
        <f>IF('②大会申し込みデータ（個人種目）'!G238="","","07")</f>
        <v/>
      </c>
      <c r="F237" s="16" t="str">
        <f>IF('②大会申し込みデータ（個人種目）'!G238="","",'②大会申し込みデータ（個人種目）'!F238)</f>
        <v/>
      </c>
      <c r="G237" s="16" t="str">
        <f>IF('②大会申し込みデータ（個人種目）'!G238="","",'②大会申し込みデータ（個人種目）'!G238)</f>
        <v/>
      </c>
      <c r="H237" s="16" t="str">
        <f>IF('②大会申し込みデータ（個人種目）'!G238="","",'②大会申し込みデータ（個人種目）'!I238&amp;" "&amp;'②大会申し込みデータ（個人種目）'!J238)</f>
        <v/>
      </c>
    </row>
    <row r="238" spans="1:8" x14ac:dyDescent="0.15">
      <c r="A238" s="16" t="str">
        <f>IF('②大会申し込みデータ（個人種目）'!G239="","",'②大会申し込みデータ（個人種目）'!A239)</f>
        <v/>
      </c>
      <c r="B238" s="16" t="str">
        <f>IF('②大会申し込みデータ（個人種目）'!G239="","",'②大会申し込みデータ（個人種目）'!B239)</f>
        <v/>
      </c>
      <c r="C238" s="16" t="str">
        <f>IF('②大会申し込みデータ（個人種目）'!G239="","",'②大会申し込みデータ（個人種目）'!C239)</f>
        <v/>
      </c>
      <c r="D238" s="16" t="str">
        <f>IF('②大会申し込みデータ（個人種目）'!G239="","",'②大会申し込みデータ（個人種目）'!D239)</f>
        <v/>
      </c>
      <c r="E238" s="16" t="str">
        <f>IF('②大会申し込みデータ（個人種目）'!G239="","","07")</f>
        <v/>
      </c>
      <c r="F238" s="16" t="str">
        <f>IF('②大会申し込みデータ（個人種目）'!G239="","",'②大会申し込みデータ（個人種目）'!F239)</f>
        <v/>
      </c>
      <c r="G238" s="16" t="str">
        <f>IF('②大会申し込みデータ（個人種目）'!G239="","",'②大会申し込みデータ（個人種目）'!G239)</f>
        <v/>
      </c>
      <c r="H238" s="16" t="str">
        <f>IF('②大会申し込みデータ（個人種目）'!G239="","",'②大会申し込みデータ（個人種目）'!I239&amp;" "&amp;'②大会申し込みデータ（個人種目）'!J239)</f>
        <v/>
      </c>
    </row>
    <row r="239" spans="1:8" x14ac:dyDescent="0.15">
      <c r="A239" s="16" t="str">
        <f>IF('②大会申し込みデータ（個人種目）'!G240="","",'②大会申し込みデータ（個人種目）'!A240)</f>
        <v/>
      </c>
      <c r="B239" s="16" t="str">
        <f>IF('②大会申し込みデータ（個人種目）'!G240="","",'②大会申し込みデータ（個人種目）'!B240)</f>
        <v/>
      </c>
      <c r="C239" s="16" t="str">
        <f>IF('②大会申し込みデータ（個人種目）'!G240="","",'②大会申し込みデータ（個人種目）'!C240)</f>
        <v/>
      </c>
      <c r="D239" s="16" t="str">
        <f>IF('②大会申し込みデータ（個人種目）'!G240="","",'②大会申し込みデータ（個人種目）'!D240)</f>
        <v/>
      </c>
      <c r="E239" s="16" t="str">
        <f>IF('②大会申し込みデータ（個人種目）'!G240="","","07")</f>
        <v/>
      </c>
      <c r="F239" s="16" t="str">
        <f>IF('②大会申し込みデータ（個人種目）'!G240="","",'②大会申し込みデータ（個人種目）'!F240)</f>
        <v/>
      </c>
      <c r="G239" s="16" t="str">
        <f>IF('②大会申し込みデータ（個人種目）'!G240="","",'②大会申し込みデータ（個人種目）'!G240)</f>
        <v/>
      </c>
      <c r="H239" s="16" t="str">
        <f>IF('②大会申し込みデータ（個人種目）'!G240="","",'②大会申し込みデータ（個人種目）'!I240&amp;" "&amp;'②大会申し込みデータ（個人種目）'!J240)</f>
        <v/>
      </c>
    </row>
    <row r="240" spans="1:8" x14ac:dyDescent="0.15">
      <c r="A240" s="16" t="str">
        <f>IF('②大会申し込みデータ（個人種目）'!G241="","",'②大会申し込みデータ（個人種目）'!A241)</f>
        <v/>
      </c>
      <c r="B240" s="16" t="str">
        <f>IF('②大会申し込みデータ（個人種目）'!G241="","",'②大会申し込みデータ（個人種目）'!B241)</f>
        <v/>
      </c>
      <c r="C240" s="16" t="str">
        <f>IF('②大会申し込みデータ（個人種目）'!G241="","",'②大会申し込みデータ（個人種目）'!C241)</f>
        <v/>
      </c>
      <c r="D240" s="16" t="str">
        <f>IF('②大会申し込みデータ（個人種目）'!G241="","",'②大会申し込みデータ（個人種目）'!D241)</f>
        <v/>
      </c>
      <c r="E240" s="16" t="str">
        <f>IF('②大会申し込みデータ（個人種目）'!G241="","","07")</f>
        <v/>
      </c>
      <c r="F240" s="16" t="str">
        <f>IF('②大会申し込みデータ（個人種目）'!G241="","",'②大会申し込みデータ（個人種目）'!F241)</f>
        <v/>
      </c>
      <c r="G240" s="16" t="str">
        <f>IF('②大会申し込みデータ（個人種目）'!G241="","",'②大会申し込みデータ（個人種目）'!G241)</f>
        <v/>
      </c>
      <c r="H240" s="16" t="str">
        <f>IF('②大会申し込みデータ（個人種目）'!G241="","",'②大会申し込みデータ（個人種目）'!I241&amp;" "&amp;'②大会申し込みデータ（個人種目）'!J241)</f>
        <v/>
      </c>
    </row>
    <row r="241" spans="1:8" x14ac:dyDescent="0.15">
      <c r="A241" s="16" t="str">
        <f>IF('②大会申し込みデータ（個人種目）'!G242="","",'②大会申し込みデータ（個人種目）'!A242)</f>
        <v/>
      </c>
      <c r="B241" s="16" t="str">
        <f>IF('②大会申し込みデータ（個人種目）'!G242="","",'②大会申し込みデータ（個人種目）'!B242)</f>
        <v/>
      </c>
      <c r="C241" s="16" t="str">
        <f>IF('②大会申し込みデータ（個人種目）'!G242="","",'②大会申し込みデータ（個人種目）'!C242)</f>
        <v/>
      </c>
      <c r="D241" s="16" t="str">
        <f>IF('②大会申し込みデータ（個人種目）'!G242="","",'②大会申し込みデータ（個人種目）'!D242)</f>
        <v/>
      </c>
      <c r="E241" s="16" t="str">
        <f>IF('②大会申し込みデータ（個人種目）'!G242="","","07")</f>
        <v/>
      </c>
      <c r="F241" s="16" t="str">
        <f>IF('②大会申し込みデータ（個人種目）'!G242="","",'②大会申し込みデータ（個人種目）'!F242)</f>
        <v/>
      </c>
      <c r="G241" s="16" t="str">
        <f>IF('②大会申し込みデータ（個人種目）'!G242="","",'②大会申し込みデータ（個人種目）'!G242)</f>
        <v/>
      </c>
      <c r="H241" s="16" t="str">
        <f>IF('②大会申し込みデータ（個人種目）'!G242="","",'②大会申し込みデータ（個人種目）'!I242&amp;" "&amp;'②大会申し込みデータ（個人種目）'!J242)</f>
        <v/>
      </c>
    </row>
    <row r="242" spans="1:8" x14ac:dyDescent="0.15">
      <c r="A242" s="16" t="str">
        <f>IF('②大会申し込みデータ（個人種目）'!G243="","",'②大会申し込みデータ（個人種目）'!A243)</f>
        <v/>
      </c>
      <c r="B242" s="16" t="str">
        <f>IF('②大会申し込みデータ（個人種目）'!G243="","",'②大会申し込みデータ（個人種目）'!B243)</f>
        <v/>
      </c>
      <c r="C242" s="16" t="str">
        <f>IF('②大会申し込みデータ（個人種目）'!G243="","",'②大会申し込みデータ（個人種目）'!C243)</f>
        <v/>
      </c>
      <c r="D242" s="16" t="str">
        <f>IF('②大会申し込みデータ（個人種目）'!G243="","",'②大会申し込みデータ（個人種目）'!D243)</f>
        <v/>
      </c>
      <c r="E242" s="16" t="str">
        <f>IF('②大会申し込みデータ（個人種目）'!G243="","","07")</f>
        <v/>
      </c>
      <c r="F242" s="16" t="str">
        <f>IF('②大会申し込みデータ（個人種目）'!G243="","",'②大会申し込みデータ（個人種目）'!F243)</f>
        <v/>
      </c>
      <c r="G242" s="16" t="str">
        <f>IF('②大会申し込みデータ（個人種目）'!G243="","",'②大会申し込みデータ（個人種目）'!G243)</f>
        <v/>
      </c>
      <c r="H242" s="16" t="str">
        <f>IF('②大会申し込みデータ（個人種目）'!G243="","",'②大会申し込みデータ（個人種目）'!I243&amp;" "&amp;'②大会申し込みデータ（個人種目）'!J243)</f>
        <v/>
      </c>
    </row>
    <row r="243" spans="1:8" x14ac:dyDescent="0.15">
      <c r="A243" s="16" t="str">
        <f>IF('②大会申し込みデータ（個人種目）'!G244="","",'②大会申し込みデータ（個人種目）'!A244)</f>
        <v/>
      </c>
      <c r="B243" s="16" t="str">
        <f>IF('②大会申し込みデータ（個人種目）'!G244="","",'②大会申し込みデータ（個人種目）'!B244)</f>
        <v/>
      </c>
      <c r="C243" s="16" t="str">
        <f>IF('②大会申し込みデータ（個人種目）'!G244="","",'②大会申し込みデータ（個人種目）'!C244)</f>
        <v/>
      </c>
      <c r="D243" s="16" t="str">
        <f>IF('②大会申し込みデータ（個人種目）'!G244="","",'②大会申し込みデータ（個人種目）'!D244)</f>
        <v/>
      </c>
      <c r="E243" s="16" t="str">
        <f>IF('②大会申し込みデータ（個人種目）'!G244="","","07")</f>
        <v/>
      </c>
      <c r="F243" s="16" t="str">
        <f>IF('②大会申し込みデータ（個人種目）'!G244="","",'②大会申し込みデータ（個人種目）'!F244)</f>
        <v/>
      </c>
      <c r="G243" s="16" t="str">
        <f>IF('②大会申し込みデータ（個人種目）'!G244="","",'②大会申し込みデータ（個人種目）'!G244)</f>
        <v/>
      </c>
      <c r="H243" s="16" t="str">
        <f>IF('②大会申し込みデータ（個人種目）'!G244="","",'②大会申し込みデータ（個人種目）'!I244&amp;" "&amp;'②大会申し込みデータ（個人種目）'!J244)</f>
        <v/>
      </c>
    </row>
    <row r="244" spans="1:8" x14ac:dyDescent="0.15">
      <c r="A244" s="16" t="str">
        <f>IF('②大会申し込みデータ（個人種目）'!G245="","",'②大会申し込みデータ（個人種目）'!A245)</f>
        <v/>
      </c>
      <c r="B244" s="16" t="str">
        <f>IF('②大会申し込みデータ（個人種目）'!G245="","",'②大会申し込みデータ（個人種目）'!B245)</f>
        <v/>
      </c>
      <c r="C244" s="16" t="str">
        <f>IF('②大会申し込みデータ（個人種目）'!G245="","",'②大会申し込みデータ（個人種目）'!C245)</f>
        <v/>
      </c>
      <c r="D244" s="16" t="str">
        <f>IF('②大会申し込みデータ（個人種目）'!G245="","",'②大会申し込みデータ（個人種目）'!D245)</f>
        <v/>
      </c>
      <c r="E244" s="16" t="str">
        <f>IF('②大会申し込みデータ（個人種目）'!G245="","","07")</f>
        <v/>
      </c>
      <c r="F244" s="16" t="str">
        <f>IF('②大会申し込みデータ（個人種目）'!G245="","",'②大会申し込みデータ（個人種目）'!F245)</f>
        <v/>
      </c>
      <c r="G244" s="16" t="str">
        <f>IF('②大会申し込みデータ（個人種目）'!G245="","",'②大会申し込みデータ（個人種目）'!G245)</f>
        <v/>
      </c>
      <c r="H244" s="16" t="str">
        <f>IF('②大会申し込みデータ（個人種目）'!G245="","",'②大会申し込みデータ（個人種目）'!I245&amp;" "&amp;'②大会申し込みデータ（個人種目）'!J245)</f>
        <v/>
      </c>
    </row>
    <row r="245" spans="1:8" x14ac:dyDescent="0.15">
      <c r="A245" s="16" t="str">
        <f>IF('②大会申し込みデータ（個人種目）'!G246="","",'②大会申し込みデータ（個人種目）'!A246)</f>
        <v/>
      </c>
      <c r="B245" s="16" t="str">
        <f>IF('②大会申し込みデータ（個人種目）'!G246="","",'②大会申し込みデータ（個人種目）'!B246)</f>
        <v/>
      </c>
      <c r="C245" s="16" t="str">
        <f>IF('②大会申し込みデータ（個人種目）'!G246="","",'②大会申し込みデータ（個人種目）'!C246)</f>
        <v/>
      </c>
      <c r="D245" s="16" t="str">
        <f>IF('②大会申し込みデータ（個人種目）'!G246="","",'②大会申し込みデータ（個人種目）'!D246)</f>
        <v/>
      </c>
      <c r="E245" s="16" t="str">
        <f>IF('②大会申し込みデータ（個人種目）'!G246="","","07")</f>
        <v/>
      </c>
      <c r="F245" s="16" t="str">
        <f>IF('②大会申し込みデータ（個人種目）'!G246="","",'②大会申し込みデータ（個人種目）'!F246)</f>
        <v/>
      </c>
      <c r="G245" s="16" t="str">
        <f>IF('②大会申し込みデータ（個人種目）'!G246="","",'②大会申し込みデータ（個人種目）'!G246)</f>
        <v/>
      </c>
      <c r="H245" s="16" t="str">
        <f>IF('②大会申し込みデータ（個人種目）'!G246="","",'②大会申し込みデータ（個人種目）'!I246&amp;" "&amp;'②大会申し込みデータ（個人種目）'!J246)</f>
        <v/>
      </c>
    </row>
    <row r="246" spans="1:8" x14ac:dyDescent="0.15">
      <c r="A246" s="16" t="str">
        <f>IF('②大会申し込みデータ（個人種目）'!G247="","",'②大会申し込みデータ（個人種目）'!A247)</f>
        <v/>
      </c>
      <c r="B246" s="16" t="str">
        <f>IF('②大会申し込みデータ（個人種目）'!G247="","",'②大会申し込みデータ（個人種目）'!B247)</f>
        <v/>
      </c>
      <c r="C246" s="16" t="str">
        <f>IF('②大会申し込みデータ（個人種目）'!G247="","",'②大会申し込みデータ（個人種目）'!C247)</f>
        <v/>
      </c>
      <c r="D246" s="16" t="str">
        <f>IF('②大会申し込みデータ（個人種目）'!G247="","",'②大会申し込みデータ（個人種目）'!D247)</f>
        <v/>
      </c>
      <c r="E246" s="16" t="str">
        <f>IF('②大会申し込みデータ（個人種目）'!G247="","","07")</f>
        <v/>
      </c>
      <c r="F246" s="16" t="str">
        <f>IF('②大会申し込みデータ（個人種目）'!G247="","",'②大会申し込みデータ（個人種目）'!F247)</f>
        <v/>
      </c>
      <c r="G246" s="16" t="str">
        <f>IF('②大会申し込みデータ（個人種目）'!G247="","",'②大会申し込みデータ（個人種目）'!G247)</f>
        <v/>
      </c>
      <c r="H246" s="16" t="str">
        <f>IF('②大会申し込みデータ（個人種目）'!G247="","",'②大会申し込みデータ（個人種目）'!I247&amp;" "&amp;'②大会申し込みデータ（個人種目）'!J247)</f>
        <v/>
      </c>
    </row>
    <row r="247" spans="1:8" x14ac:dyDescent="0.15">
      <c r="A247" s="16" t="str">
        <f>IF('②大会申し込みデータ（個人種目）'!G248="","",'②大会申し込みデータ（個人種目）'!A248)</f>
        <v/>
      </c>
      <c r="B247" s="16" t="str">
        <f>IF('②大会申し込みデータ（個人種目）'!G248="","",'②大会申し込みデータ（個人種目）'!B248)</f>
        <v/>
      </c>
      <c r="C247" s="16" t="str">
        <f>IF('②大会申し込みデータ（個人種目）'!G248="","",'②大会申し込みデータ（個人種目）'!C248)</f>
        <v/>
      </c>
      <c r="D247" s="16" t="str">
        <f>IF('②大会申し込みデータ（個人種目）'!G248="","",'②大会申し込みデータ（個人種目）'!D248)</f>
        <v/>
      </c>
      <c r="E247" s="16" t="str">
        <f>IF('②大会申し込みデータ（個人種目）'!G248="","","07")</f>
        <v/>
      </c>
      <c r="F247" s="16" t="str">
        <f>IF('②大会申し込みデータ（個人種目）'!G248="","",'②大会申し込みデータ（個人種目）'!F248)</f>
        <v/>
      </c>
      <c r="G247" s="16" t="str">
        <f>IF('②大会申し込みデータ（個人種目）'!G248="","",'②大会申し込みデータ（個人種目）'!G248)</f>
        <v/>
      </c>
      <c r="H247" s="16" t="str">
        <f>IF('②大会申し込みデータ（個人種目）'!G248="","",'②大会申し込みデータ（個人種目）'!I248&amp;" "&amp;'②大会申し込みデータ（個人種目）'!J248)</f>
        <v/>
      </c>
    </row>
    <row r="248" spans="1:8" x14ac:dyDescent="0.15">
      <c r="A248" s="16" t="str">
        <f>IF('②大会申し込みデータ（個人種目）'!G249="","",'②大会申し込みデータ（個人種目）'!A249)</f>
        <v/>
      </c>
      <c r="B248" s="16" t="str">
        <f>IF('②大会申し込みデータ（個人種目）'!G249="","",'②大会申し込みデータ（個人種目）'!B249)</f>
        <v/>
      </c>
      <c r="C248" s="16" t="str">
        <f>IF('②大会申し込みデータ（個人種目）'!G249="","",'②大会申し込みデータ（個人種目）'!C249)</f>
        <v/>
      </c>
      <c r="D248" s="16" t="str">
        <f>IF('②大会申し込みデータ（個人種目）'!G249="","",'②大会申し込みデータ（個人種目）'!D249)</f>
        <v/>
      </c>
      <c r="E248" s="16" t="str">
        <f>IF('②大会申し込みデータ（個人種目）'!G249="","","07")</f>
        <v/>
      </c>
      <c r="F248" s="16" t="str">
        <f>IF('②大会申し込みデータ（個人種目）'!G249="","",'②大会申し込みデータ（個人種目）'!F249)</f>
        <v/>
      </c>
      <c r="G248" s="16" t="str">
        <f>IF('②大会申し込みデータ（個人種目）'!G249="","",'②大会申し込みデータ（個人種目）'!G249)</f>
        <v/>
      </c>
      <c r="H248" s="16" t="str">
        <f>IF('②大会申し込みデータ（個人種目）'!G249="","",'②大会申し込みデータ（個人種目）'!I249&amp;" "&amp;'②大会申し込みデータ（個人種目）'!J249)</f>
        <v/>
      </c>
    </row>
    <row r="249" spans="1:8" x14ac:dyDescent="0.15">
      <c r="A249" s="16" t="str">
        <f>IF('②大会申し込みデータ（個人種目）'!G250="","",'②大会申し込みデータ（個人種目）'!A250)</f>
        <v/>
      </c>
      <c r="B249" s="16" t="str">
        <f>IF('②大会申し込みデータ（個人種目）'!G250="","",'②大会申し込みデータ（個人種目）'!B250)</f>
        <v/>
      </c>
      <c r="C249" s="16" t="str">
        <f>IF('②大会申し込みデータ（個人種目）'!G250="","",'②大会申し込みデータ（個人種目）'!C250)</f>
        <v/>
      </c>
      <c r="D249" s="16" t="str">
        <f>IF('②大会申し込みデータ（個人種目）'!G250="","",'②大会申し込みデータ（個人種目）'!D250)</f>
        <v/>
      </c>
      <c r="E249" s="16" t="str">
        <f>IF('②大会申し込みデータ（個人種目）'!G250="","","07")</f>
        <v/>
      </c>
      <c r="F249" s="16" t="str">
        <f>IF('②大会申し込みデータ（個人種目）'!G250="","",'②大会申し込みデータ（個人種目）'!F250)</f>
        <v/>
      </c>
      <c r="G249" s="16" t="str">
        <f>IF('②大会申し込みデータ（個人種目）'!G250="","",'②大会申し込みデータ（個人種目）'!G250)</f>
        <v/>
      </c>
      <c r="H249" s="16" t="str">
        <f>IF('②大会申し込みデータ（個人種目）'!G250="","",'②大会申し込みデータ（個人種目）'!I250&amp;" "&amp;'②大会申し込みデータ（個人種目）'!J250)</f>
        <v/>
      </c>
    </row>
    <row r="250" spans="1:8" x14ac:dyDescent="0.15">
      <c r="A250" s="16" t="str">
        <f>IF('②大会申し込みデータ（個人種目）'!G251="","",'②大会申し込みデータ（個人種目）'!A251)</f>
        <v/>
      </c>
      <c r="B250" s="16" t="str">
        <f>IF('②大会申し込みデータ（個人種目）'!G251="","",'②大会申し込みデータ（個人種目）'!B251)</f>
        <v/>
      </c>
      <c r="C250" s="16" t="str">
        <f>IF('②大会申し込みデータ（個人種目）'!G251="","",'②大会申し込みデータ（個人種目）'!C251)</f>
        <v/>
      </c>
      <c r="D250" s="16" t="str">
        <f>IF('②大会申し込みデータ（個人種目）'!G251="","",'②大会申し込みデータ（個人種目）'!D251)</f>
        <v/>
      </c>
      <c r="E250" s="16" t="str">
        <f>IF('②大会申し込みデータ（個人種目）'!G251="","","07")</f>
        <v/>
      </c>
      <c r="F250" s="16" t="str">
        <f>IF('②大会申し込みデータ（個人種目）'!G251="","",'②大会申し込みデータ（個人種目）'!F251)</f>
        <v/>
      </c>
      <c r="G250" s="16" t="str">
        <f>IF('②大会申し込みデータ（個人種目）'!G251="","",'②大会申し込みデータ（個人種目）'!G251)</f>
        <v/>
      </c>
      <c r="H250" s="16" t="str">
        <f>IF('②大会申し込みデータ（個人種目）'!G251="","",'②大会申し込みデータ（個人種目）'!I251&amp;" "&amp;'②大会申し込みデータ（個人種目）'!J251)</f>
        <v/>
      </c>
    </row>
    <row r="251" spans="1:8" x14ac:dyDescent="0.15">
      <c r="A251" s="16" t="str">
        <f>IF('②大会申し込みデータ（個人種目）'!G252="","",'②大会申し込みデータ（個人種目）'!A252)</f>
        <v/>
      </c>
      <c r="B251" s="16" t="str">
        <f>IF('②大会申し込みデータ（個人種目）'!G252="","",'②大会申し込みデータ（個人種目）'!B252)</f>
        <v/>
      </c>
      <c r="C251" s="16" t="str">
        <f>IF('②大会申し込みデータ（個人種目）'!G252="","",'②大会申し込みデータ（個人種目）'!C252)</f>
        <v/>
      </c>
      <c r="D251" s="16" t="str">
        <f>IF('②大会申し込みデータ（個人種目）'!G252="","",'②大会申し込みデータ（個人種目）'!D252)</f>
        <v/>
      </c>
      <c r="E251" s="16" t="str">
        <f>IF('②大会申し込みデータ（個人種目）'!G252="","","07")</f>
        <v/>
      </c>
      <c r="F251" s="16" t="str">
        <f>IF('②大会申し込みデータ（個人種目）'!G252="","",'②大会申し込みデータ（個人種目）'!F252)</f>
        <v/>
      </c>
      <c r="G251" s="16" t="str">
        <f>IF('②大会申し込みデータ（個人種目）'!G252="","",'②大会申し込みデータ（個人種目）'!G252)</f>
        <v/>
      </c>
      <c r="H251" s="16" t="str">
        <f>IF('②大会申し込みデータ（個人種目）'!G252="","",'②大会申し込みデータ（個人種目）'!I252&amp;" "&amp;'②大会申し込みデータ（個人種目）'!J252)</f>
        <v/>
      </c>
    </row>
    <row r="252" spans="1:8" x14ac:dyDescent="0.15">
      <c r="A252" s="16" t="str">
        <f>IF('②大会申し込みデータ（個人種目）'!G253="","",'②大会申し込みデータ（個人種目）'!A253)</f>
        <v/>
      </c>
      <c r="B252" s="16" t="str">
        <f>IF('②大会申し込みデータ（個人種目）'!G253="","",'②大会申し込みデータ（個人種目）'!B253)</f>
        <v/>
      </c>
      <c r="C252" s="16" t="str">
        <f>IF('②大会申し込みデータ（個人種目）'!G253="","",'②大会申し込みデータ（個人種目）'!C253)</f>
        <v/>
      </c>
      <c r="D252" s="16" t="str">
        <f>IF('②大会申し込みデータ（個人種目）'!G253="","",'②大会申し込みデータ（個人種目）'!D253)</f>
        <v/>
      </c>
      <c r="E252" s="16" t="str">
        <f>IF('②大会申し込みデータ（個人種目）'!G253="","","07")</f>
        <v/>
      </c>
      <c r="F252" s="16" t="str">
        <f>IF('②大会申し込みデータ（個人種目）'!G253="","",'②大会申し込みデータ（個人種目）'!F253)</f>
        <v/>
      </c>
      <c r="G252" s="16" t="str">
        <f>IF('②大会申し込みデータ（個人種目）'!G253="","",'②大会申し込みデータ（個人種目）'!G253)</f>
        <v/>
      </c>
      <c r="H252" s="16" t="str">
        <f>IF('②大会申し込みデータ（個人種目）'!G253="","",'②大会申し込みデータ（個人種目）'!I253&amp;" "&amp;'②大会申し込みデータ（個人種目）'!J253)</f>
        <v/>
      </c>
    </row>
    <row r="253" spans="1:8" x14ac:dyDescent="0.15">
      <c r="A253" s="16" t="str">
        <f>IF('②大会申し込みデータ（個人種目）'!G254="","",'②大会申し込みデータ（個人種目）'!A254)</f>
        <v/>
      </c>
      <c r="B253" s="16" t="str">
        <f>IF('②大会申し込みデータ（個人種目）'!G254="","",'②大会申し込みデータ（個人種目）'!B254)</f>
        <v/>
      </c>
      <c r="C253" s="16" t="str">
        <f>IF('②大会申し込みデータ（個人種目）'!G254="","",'②大会申し込みデータ（個人種目）'!C254)</f>
        <v/>
      </c>
      <c r="D253" s="16" t="str">
        <f>IF('②大会申し込みデータ（個人種目）'!G254="","",'②大会申し込みデータ（個人種目）'!D254)</f>
        <v/>
      </c>
      <c r="E253" s="16" t="str">
        <f>IF('②大会申し込みデータ（個人種目）'!G254="","","07")</f>
        <v/>
      </c>
      <c r="F253" s="16" t="str">
        <f>IF('②大会申し込みデータ（個人種目）'!G254="","",'②大会申し込みデータ（個人種目）'!F254)</f>
        <v/>
      </c>
      <c r="G253" s="16" t="str">
        <f>IF('②大会申し込みデータ（個人種目）'!G254="","",'②大会申し込みデータ（個人種目）'!G254)</f>
        <v/>
      </c>
      <c r="H253" s="16" t="str">
        <f>IF('②大会申し込みデータ（個人種目）'!G254="","",'②大会申し込みデータ（個人種目）'!I254&amp;" "&amp;'②大会申し込みデータ（個人種目）'!J254)</f>
        <v/>
      </c>
    </row>
    <row r="254" spans="1:8" x14ac:dyDescent="0.15">
      <c r="A254" s="16" t="str">
        <f>IF('②大会申し込みデータ（個人種目）'!G255="","",'②大会申し込みデータ（個人種目）'!A255)</f>
        <v/>
      </c>
      <c r="B254" s="16" t="str">
        <f>IF('②大会申し込みデータ（個人種目）'!G255="","",'②大会申し込みデータ（個人種目）'!B255)</f>
        <v/>
      </c>
      <c r="C254" s="16" t="str">
        <f>IF('②大会申し込みデータ（個人種目）'!G255="","",'②大会申し込みデータ（個人種目）'!C255)</f>
        <v/>
      </c>
      <c r="D254" s="16" t="str">
        <f>IF('②大会申し込みデータ（個人種目）'!G255="","",'②大会申し込みデータ（個人種目）'!D255)</f>
        <v/>
      </c>
      <c r="E254" s="16" t="str">
        <f>IF('②大会申し込みデータ（個人種目）'!G255="","","07")</f>
        <v/>
      </c>
      <c r="F254" s="16" t="str">
        <f>IF('②大会申し込みデータ（個人種目）'!G255="","",'②大会申し込みデータ（個人種目）'!F255)</f>
        <v/>
      </c>
      <c r="G254" s="16" t="str">
        <f>IF('②大会申し込みデータ（個人種目）'!G255="","",'②大会申し込みデータ（個人種目）'!G255)</f>
        <v/>
      </c>
      <c r="H254" s="16" t="str">
        <f>IF('②大会申し込みデータ（個人種目）'!G255="","",'②大会申し込みデータ（個人種目）'!I255&amp;" "&amp;'②大会申し込みデータ（個人種目）'!J255)</f>
        <v/>
      </c>
    </row>
    <row r="255" spans="1:8" x14ac:dyDescent="0.15">
      <c r="A255" s="16" t="str">
        <f>IF('②大会申し込みデータ（個人種目）'!G256="","",'②大会申し込みデータ（個人種目）'!A256)</f>
        <v/>
      </c>
      <c r="B255" s="16" t="str">
        <f>IF('②大会申し込みデータ（個人種目）'!G256="","",'②大会申し込みデータ（個人種目）'!B256)</f>
        <v/>
      </c>
      <c r="C255" s="16" t="str">
        <f>IF('②大会申し込みデータ（個人種目）'!G256="","",'②大会申し込みデータ（個人種目）'!C256)</f>
        <v/>
      </c>
      <c r="D255" s="16" t="str">
        <f>IF('②大会申し込みデータ（個人種目）'!G256="","",'②大会申し込みデータ（個人種目）'!D256)</f>
        <v/>
      </c>
      <c r="E255" s="16" t="str">
        <f>IF('②大会申し込みデータ（個人種目）'!G256="","","07")</f>
        <v/>
      </c>
      <c r="F255" s="16" t="str">
        <f>IF('②大会申し込みデータ（個人種目）'!G256="","",'②大会申し込みデータ（個人種目）'!F256)</f>
        <v/>
      </c>
      <c r="G255" s="16" t="str">
        <f>IF('②大会申し込みデータ（個人種目）'!G256="","",'②大会申し込みデータ（個人種目）'!G256)</f>
        <v/>
      </c>
      <c r="H255" s="16" t="str">
        <f>IF('②大会申し込みデータ（個人種目）'!G256="","",'②大会申し込みデータ（個人種目）'!I256&amp;" "&amp;'②大会申し込みデータ（個人種目）'!J256)</f>
        <v/>
      </c>
    </row>
    <row r="256" spans="1:8" x14ac:dyDescent="0.15">
      <c r="A256" s="16" t="str">
        <f>IF('②大会申し込みデータ（個人種目）'!G257="","",'②大会申し込みデータ（個人種目）'!A257)</f>
        <v/>
      </c>
      <c r="B256" s="16" t="str">
        <f>IF('②大会申し込みデータ（個人種目）'!G257="","",'②大会申し込みデータ（個人種目）'!B257)</f>
        <v/>
      </c>
      <c r="C256" s="16" t="str">
        <f>IF('②大会申し込みデータ（個人種目）'!G257="","",'②大会申し込みデータ（個人種目）'!C257)</f>
        <v/>
      </c>
      <c r="D256" s="16" t="str">
        <f>IF('②大会申し込みデータ（個人種目）'!G257="","",'②大会申し込みデータ（個人種目）'!D257)</f>
        <v/>
      </c>
      <c r="E256" s="16" t="str">
        <f>IF('②大会申し込みデータ（個人種目）'!G257="","","07")</f>
        <v/>
      </c>
      <c r="F256" s="16" t="str">
        <f>IF('②大会申し込みデータ（個人種目）'!G257="","",'②大会申し込みデータ（個人種目）'!F257)</f>
        <v/>
      </c>
      <c r="G256" s="16" t="str">
        <f>IF('②大会申し込みデータ（個人種目）'!G257="","",'②大会申し込みデータ（個人種目）'!G257)</f>
        <v/>
      </c>
      <c r="H256" s="16" t="str">
        <f>IF('②大会申し込みデータ（個人種目）'!G257="","",'②大会申し込みデータ（個人種目）'!I257&amp;" "&amp;'②大会申し込みデータ（個人種目）'!J257)</f>
        <v/>
      </c>
    </row>
    <row r="257" spans="1:8" x14ac:dyDescent="0.15">
      <c r="A257" s="16" t="str">
        <f>IF('②大会申し込みデータ（個人種目）'!G258="","",'②大会申し込みデータ（個人種目）'!A258)</f>
        <v/>
      </c>
      <c r="B257" s="16" t="str">
        <f>IF('②大会申し込みデータ（個人種目）'!G258="","",'②大会申し込みデータ（個人種目）'!B258)</f>
        <v/>
      </c>
      <c r="C257" s="16" t="str">
        <f>IF('②大会申し込みデータ（個人種目）'!G258="","",'②大会申し込みデータ（個人種目）'!C258)</f>
        <v/>
      </c>
      <c r="D257" s="16" t="str">
        <f>IF('②大会申し込みデータ（個人種目）'!G258="","",'②大会申し込みデータ（個人種目）'!D258)</f>
        <v/>
      </c>
      <c r="E257" s="16" t="str">
        <f>IF('②大会申し込みデータ（個人種目）'!G258="","","07")</f>
        <v/>
      </c>
      <c r="F257" s="16" t="str">
        <f>IF('②大会申し込みデータ（個人種目）'!G258="","",'②大会申し込みデータ（個人種目）'!F258)</f>
        <v/>
      </c>
      <c r="G257" s="16" t="str">
        <f>IF('②大会申し込みデータ（個人種目）'!G258="","",'②大会申し込みデータ（個人種目）'!G258)</f>
        <v/>
      </c>
      <c r="H257" s="16" t="str">
        <f>IF('②大会申し込みデータ（個人種目）'!G258="","",'②大会申し込みデータ（個人種目）'!I258&amp;" "&amp;'②大会申し込みデータ（個人種目）'!J258)</f>
        <v/>
      </c>
    </row>
    <row r="258" spans="1:8" x14ac:dyDescent="0.15">
      <c r="A258" s="16" t="str">
        <f>IF('②大会申し込みデータ（個人種目）'!G259="","",'②大会申し込みデータ（個人種目）'!A259)</f>
        <v/>
      </c>
      <c r="B258" s="16" t="str">
        <f>IF('②大会申し込みデータ（個人種目）'!G259="","",'②大会申し込みデータ（個人種目）'!B259)</f>
        <v/>
      </c>
      <c r="C258" s="16" t="str">
        <f>IF('②大会申し込みデータ（個人種目）'!G259="","",'②大会申し込みデータ（個人種目）'!C259)</f>
        <v/>
      </c>
      <c r="D258" s="16" t="str">
        <f>IF('②大会申し込みデータ（個人種目）'!G259="","",'②大会申し込みデータ（個人種目）'!D259)</f>
        <v/>
      </c>
      <c r="E258" s="16" t="str">
        <f>IF('②大会申し込みデータ（個人種目）'!G259="","","07")</f>
        <v/>
      </c>
      <c r="F258" s="16" t="str">
        <f>IF('②大会申し込みデータ（個人種目）'!G259="","",'②大会申し込みデータ（個人種目）'!F259)</f>
        <v/>
      </c>
      <c r="G258" s="16" t="str">
        <f>IF('②大会申し込みデータ（個人種目）'!G259="","",'②大会申し込みデータ（個人種目）'!G259)</f>
        <v/>
      </c>
      <c r="H258" s="16" t="str">
        <f>IF('②大会申し込みデータ（個人種目）'!G259="","",'②大会申し込みデータ（個人種目）'!I259&amp;" "&amp;'②大会申し込みデータ（個人種目）'!J259)</f>
        <v/>
      </c>
    </row>
    <row r="259" spans="1:8" x14ac:dyDescent="0.15">
      <c r="A259" s="16" t="str">
        <f>IF('②大会申し込みデータ（個人種目）'!G260="","",'②大会申し込みデータ（個人種目）'!A260)</f>
        <v/>
      </c>
      <c r="B259" s="16" t="str">
        <f>IF('②大会申し込みデータ（個人種目）'!G260="","",'②大会申し込みデータ（個人種目）'!B260)</f>
        <v/>
      </c>
      <c r="C259" s="16" t="str">
        <f>IF('②大会申し込みデータ（個人種目）'!G260="","",'②大会申し込みデータ（個人種目）'!C260)</f>
        <v/>
      </c>
      <c r="D259" s="16" t="str">
        <f>IF('②大会申し込みデータ（個人種目）'!G260="","",'②大会申し込みデータ（個人種目）'!D260)</f>
        <v/>
      </c>
      <c r="E259" s="16" t="str">
        <f>IF('②大会申し込みデータ（個人種目）'!G260="","","07")</f>
        <v/>
      </c>
      <c r="F259" s="16" t="str">
        <f>IF('②大会申し込みデータ（個人種目）'!G260="","",'②大会申し込みデータ（個人種目）'!F260)</f>
        <v/>
      </c>
      <c r="G259" s="16" t="str">
        <f>IF('②大会申し込みデータ（個人種目）'!G260="","",'②大会申し込みデータ（個人種目）'!G260)</f>
        <v/>
      </c>
      <c r="H259" s="16" t="str">
        <f>IF('②大会申し込みデータ（個人種目）'!G260="","",'②大会申し込みデータ（個人種目）'!I260&amp;" "&amp;'②大会申し込みデータ（個人種目）'!J260)</f>
        <v/>
      </c>
    </row>
    <row r="260" spans="1:8" x14ac:dyDescent="0.15">
      <c r="A260" s="16" t="str">
        <f>IF('②大会申し込みデータ（個人種目）'!G261="","",'②大会申し込みデータ（個人種目）'!A261)</f>
        <v/>
      </c>
      <c r="B260" s="16" t="str">
        <f>IF('②大会申し込みデータ（個人種目）'!G261="","",'②大会申し込みデータ（個人種目）'!B261)</f>
        <v/>
      </c>
      <c r="C260" s="16" t="str">
        <f>IF('②大会申し込みデータ（個人種目）'!G261="","",'②大会申し込みデータ（個人種目）'!C261)</f>
        <v/>
      </c>
      <c r="D260" s="16" t="str">
        <f>IF('②大会申し込みデータ（個人種目）'!G261="","",'②大会申し込みデータ（個人種目）'!D261)</f>
        <v/>
      </c>
      <c r="E260" s="16" t="str">
        <f>IF('②大会申し込みデータ（個人種目）'!G261="","","07")</f>
        <v/>
      </c>
      <c r="F260" s="16" t="str">
        <f>IF('②大会申し込みデータ（個人種目）'!G261="","",'②大会申し込みデータ（個人種目）'!F261)</f>
        <v/>
      </c>
      <c r="G260" s="16" t="str">
        <f>IF('②大会申し込みデータ（個人種目）'!G261="","",'②大会申し込みデータ（個人種目）'!G261)</f>
        <v/>
      </c>
      <c r="H260" s="16" t="str">
        <f>IF('②大会申し込みデータ（個人種目）'!G261="","",'②大会申し込みデータ（個人種目）'!I261&amp;" "&amp;'②大会申し込みデータ（個人種目）'!J261)</f>
        <v/>
      </c>
    </row>
    <row r="261" spans="1:8" x14ac:dyDescent="0.15">
      <c r="A261" s="16" t="str">
        <f>IF('②大会申し込みデータ（個人種目）'!G262="","",'②大会申し込みデータ（個人種目）'!A262)</f>
        <v/>
      </c>
      <c r="B261" s="16" t="str">
        <f>IF('②大会申し込みデータ（個人種目）'!G262="","",'②大会申し込みデータ（個人種目）'!B262)</f>
        <v/>
      </c>
      <c r="C261" s="16" t="str">
        <f>IF('②大会申し込みデータ（個人種目）'!G262="","",'②大会申し込みデータ（個人種目）'!C262)</f>
        <v/>
      </c>
      <c r="D261" s="16" t="str">
        <f>IF('②大会申し込みデータ（個人種目）'!G262="","",'②大会申し込みデータ（個人種目）'!D262)</f>
        <v/>
      </c>
      <c r="E261" s="16" t="str">
        <f>IF('②大会申し込みデータ（個人種目）'!G262="","","07")</f>
        <v/>
      </c>
      <c r="F261" s="16" t="str">
        <f>IF('②大会申し込みデータ（個人種目）'!G262="","",'②大会申し込みデータ（個人種目）'!F262)</f>
        <v/>
      </c>
      <c r="G261" s="16" t="str">
        <f>IF('②大会申し込みデータ（個人種目）'!G262="","",'②大会申し込みデータ（個人種目）'!G262)</f>
        <v/>
      </c>
      <c r="H261" s="16" t="str">
        <f>IF('②大会申し込みデータ（個人種目）'!G262="","",'②大会申し込みデータ（個人種目）'!I262&amp;" "&amp;'②大会申し込みデータ（個人種目）'!J262)</f>
        <v/>
      </c>
    </row>
    <row r="262" spans="1:8" x14ac:dyDescent="0.15">
      <c r="A262" s="16" t="str">
        <f>IF('②大会申し込みデータ（個人種目）'!G263="","",'②大会申し込みデータ（個人種目）'!A263)</f>
        <v/>
      </c>
      <c r="B262" s="16" t="str">
        <f>IF('②大会申し込みデータ（個人種目）'!G263="","",'②大会申し込みデータ（個人種目）'!B263)</f>
        <v/>
      </c>
      <c r="C262" s="16" t="str">
        <f>IF('②大会申し込みデータ（個人種目）'!G263="","",'②大会申し込みデータ（個人種目）'!C263)</f>
        <v/>
      </c>
      <c r="D262" s="16" t="str">
        <f>IF('②大会申し込みデータ（個人種目）'!G263="","",'②大会申し込みデータ（個人種目）'!D263)</f>
        <v/>
      </c>
      <c r="E262" s="16" t="str">
        <f>IF('②大会申し込みデータ（個人種目）'!G263="","","07")</f>
        <v/>
      </c>
      <c r="F262" s="16" t="str">
        <f>IF('②大会申し込みデータ（個人種目）'!G263="","",'②大会申し込みデータ（個人種目）'!F263)</f>
        <v/>
      </c>
      <c r="G262" s="16" t="str">
        <f>IF('②大会申し込みデータ（個人種目）'!G263="","",'②大会申し込みデータ（個人種目）'!G263)</f>
        <v/>
      </c>
      <c r="H262" s="16" t="str">
        <f>IF('②大会申し込みデータ（個人種目）'!G263="","",'②大会申し込みデータ（個人種目）'!I263&amp;" "&amp;'②大会申し込みデータ（個人種目）'!J263)</f>
        <v/>
      </c>
    </row>
    <row r="263" spans="1:8" x14ac:dyDescent="0.15">
      <c r="A263" s="16" t="str">
        <f>IF('②大会申し込みデータ（個人種目）'!G264="","",'②大会申し込みデータ（個人種目）'!A264)</f>
        <v/>
      </c>
      <c r="B263" s="16" t="str">
        <f>IF('②大会申し込みデータ（個人種目）'!G264="","",'②大会申し込みデータ（個人種目）'!B264)</f>
        <v/>
      </c>
      <c r="C263" s="16" t="str">
        <f>IF('②大会申し込みデータ（個人種目）'!G264="","",'②大会申し込みデータ（個人種目）'!C264)</f>
        <v/>
      </c>
      <c r="D263" s="16" t="str">
        <f>IF('②大会申し込みデータ（個人種目）'!G264="","",'②大会申し込みデータ（個人種目）'!D264)</f>
        <v/>
      </c>
      <c r="E263" s="16" t="str">
        <f>IF('②大会申し込みデータ（個人種目）'!G264="","","07")</f>
        <v/>
      </c>
      <c r="F263" s="16" t="str">
        <f>IF('②大会申し込みデータ（個人種目）'!G264="","",'②大会申し込みデータ（個人種目）'!F264)</f>
        <v/>
      </c>
      <c r="G263" s="16" t="str">
        <f>IF('②大会申し込みデータ（個人種目）'!G264="","",'②大会申し込みデータ（個人種目）'!G264)</f>
        <v/>
      </c>
      <c r="H263" s="16" t="str">
        <f>IF('②大会申し込みデータ（個人種目）'!G264="","",'②大会申し込みデータ（個人種目）'!I264&amp;" "&amp;'②大会申し込みデータ（個人種目）'!J264)</f>
        <v/>
      </c>
    </row>
    <row r="264" spans="1:8" x14ac:dyDescent="0.15">
      <c r="A264" s="16" t="str">
        <f>IF('②大会申し込みデータ（個人種目）'!G265="","",'②大会申し込みデータ（個人種目）'!A265)</f>
        <v/>
      </c>
      <c r="B264" s="16" t="str">
        <f>IF('②大会申し込みデータ（個人種目）'!G265="","",'②大会申し込みデータ（個人種目）'!B265)</f>
        <v/>
      </c>
      <c r="C264" s="16" t="str">
        <f>IF('②大会申し込みデータ（個人種目）'!G265="","",'②大会申し込みデータ（個人種目）'!C265)</f>
        <v/>
      </c>
      <c r="D264" s="16" t="str">
        <f>IF('②大会申し込みデータ（個人種目）'!G265="","",'②大会申し込みデータ（個人種目）'!D265)</f>
        <v/>
      </c>
      <c r="E264" s="16" t="str">
        <f>IF('②大会申し込みデータ（個人種目）'!G265="","","07")</f>
        <v/>
      </c>
      <c r="F264" s="16" t="str">
        <f>IF('②大会申し込みデータ（個人種目）'!G265="","",'②大会申し込みデータ（個人種目）'!F265)</f>
        <v/>
      </c>
      <c r="G264" s="16" t="str">
        <f>IF('②大会申し込みデータ（個人種目）'!G265="","",'②大会申し込みデータ（個人種目）'!G265)</f>
        <v/>
      </c>
      <c r="H264" s="16" t="str">
        <f>IF('②大会申し込みデータ（個人種目）'!G265="","",'②大会申し込みデータ（個人種目）'!I265&amp;" "&amp;'②大会申し込みデータ（個人種目）'!J265)</f>
        <v/>
      </c>
    </row>
    <row r="265" spans="1:8" x14ac:dyDescent="0.15">
      <c r="A265" s="16" t="str">
        <f>IF('②大会申し込みデータ（個人種目）'!G266="","",'②大会申し込みデータ（個人種目）'!A266)</f>
        <v/>
      </c>
      <c r="B265" s="16" t="str">
        <f>IF('②大会申し込みデータ（個人種目）'!G266="","",'②大会申し込みデータ（個人種目）'!B266)</f>
        <v/>
      </c>
      <c r="C265" s="16" t="str">
        <f>IF('②大会申し込みデータ（個人種目）'!G266="","",'②大会申し込みデータ（個人種目）'!C266)</f>
        <v/>
      </c>
      <c r="D265" s="16" t="str">
        <f>IF('②大会申し込みデータ（個人種目）'!G266="","",'②大会申し込みデータ（個人種目）'!D266)</f>
        <v/>
      </c>
      <c r="E265" s="16" t="str">
        <f>IF('②大会申し込みデータ（個人種目）'!G266="","","07")</f>
        <v/>
      </c>
      <c r="F265" s="16" t="str">
        <f>IF('②大会申し込みデータ（個人種目）'!G266="","",'②大会申し込みデータ（個人種目）'!F266)</f>
        <v/>
      </c>
      <c r="G265" s="16" t="str">
        <f>IF('②大会申し込みデータ（個人種目）'!G266="","",'②大会申し込みデータ（個人種目）'!G266)</f>
        <v/>
      </c>
      <c r="H265" s="16" t="str">
        <f>IF('②大会申し込みデータ（個人種目）'!G266="","",'②大会申し込みデータ（個人種目）'!I266&amp;" "&amp;'②大会申し込みデータ（個人種目）'!J266)</f>
        <v/>
      </c>
    </row>
    <row r="266" spans="1:8" x14ac:dyDescent="0.15">
      <c r="A266" s="16" t="str">
        <f>IF('②大会申し込みデータ（個人種目）'!G267="","",'②大会申し込みデータ（個人種目）'!A267)</f>
        <v/>
      </c>
      <c r="B266" s="16" t="str">
        <f>IF('②大会申し込みデータ（個人種目）'!G267="","",'②大会申し込みデータ（個人種目）'!B267)</f>
        <v/>
      </c>
      <c r="C266" s="16" t="str">
        <f>IF('②大会申し込みデータ（個人種目）'!G267="","",'②大会申し込みデータ（個人種目）'!C267)</f>
        <v/>
      </c>
      <c r="D266" s="16" t="str">
        <f>IF('②大会申し込みデータ（個人種目）'!G267="","",'②大会申し込みデータ（個人種目）'!D267)</f>
        <v/>
      </c>
      <c r="E266" s="16" t="str">
        <f>IF('②大会申し込みデータ（個人種目）'!G267="","","07")</f>
        <v/>
      </c>
      <c r="F266" s="16" t="str">
        <f>IF('②大会申し込みデータ（個人種目）'!G267="","",'②大会申し込みデータ（個人種目）'!F267)</f>
        <v/>
      </c>
      <c r="G266" s="16" t="str">
        <f>IF('②大会申し込みデータ（個人種目）'!G267="","",'②大会申し込みデータ（個人種目）'!G267)</f>
        <v/>
      </c>
      <c r="H266" s="16" t="str">
        <f>IF('②大会申し込みデータ（個人種目）'!G267="","",'②大会申し込みデータ（個人種目）'!I267&amp;" "&amp;'②大会申し込みデータ（個人種目）'!J267)</f>
        <v/>
      </c>
    </row>
    <row r="267" spans="1:8" x14ac:dyDescent="0.15">
      <c r="A267" s="16" t="str">
        <f>IF('②大会申し込みデータ（個人種目）'!G268="","",'②大会申し込みデータ（個人種目）'!A268)</f>
        <v/>
      </c>
      <c r="B267" s="16" t="str">
        <f>IF('②大会申し込みデータ（個人種目）'!G268="","",'②大会申し込みデータ（個人種目）'!B268)</f>
        <v/>
      </c>
      <c r="C267" s="16" t="str">
        <f>IF('②大会申し込みデータ（個人種目）'!G268="","",'②大会申し込みデータ（個人種目）'!C268)</f>
        <v/>
      </c>
      <c r="D267" s="16" t="str">
        <f>IF('②大会申し込みデータ（個人種目）'!G268="","",'②大会申し込みデータ（個人種目）'!D268)</f>
        <v/>
      </c>
      <c r="E267" s="16" t="str">
        <f>IF('②大会申し込みデータ（個人種目）'!G268="","","07")</f>
        <v/>
      </c>
      <c r="F267" s="16" t="str">
        <f>IF('②大会申し込みデータ（個人種目）'!G268="","",'②大会申し込みデータ（個人種目）'!F268)</f>
        <v/>
      </c>
      <c r="G267" s="16" t="str">
        <f>IF('②大会申し込みデータ（個人種目）'!G268="","",'②大会申し込みデータ（個人種目）'!G268)</f>
        <v/>
      </c>
      <c r="H267" s="16" t="str">
        <f>IF('②大会申し込みデータ（個人種目）'!G268="","",'②大会申し込みデータ（個人種目）'!I268&amp;" "&amp;'②大会申し込みデータ（個人種目）'!J268)</f>
        <v/>
      </c>
    </row>
    <row r="268" spans="1:8" x14ac:dyDescent="0.15">
      <c r="A268" s="16" t="str">
        <f>IF('②大会申し込みデータ（個人種目）'!G269="","",'②大会申し込みデータ（個人種目）'!A269)</f>
        <v/>
      </c>
      <c r="B268" s="16" t="str">
        <f>IF('②大会申し込みデータ（個人種目）'!G269="","",'②大会申し込みデータ（個人種目）'!B269)</f>
        <v/>
      </c>
      <c r="C268" s="16" t="str">
        <f>IF('②大会申し込みデータ（個人種目）'!G269="","",'②大会申し込みデータ（個人種目）'!C269)</f>
        <v/>
      </c>
      <c r="D268" s="16" t="str">
        <f>IF('②大会申し込みデータ（個人種目）'!G269="","",'②大会申し込みデータ（個人種目）'!D269)</f>
        <v/>
      </c>
      <c r="E268" s="16" t="str">
        <f>IF('②大会申し込みデータ（個人種目）'!G269="","","07")</f>
        <v/>
      </c>
      <c r="F268" s="16" t="str">
        <f>IF('②大会申し込みデータ（個人種目）'!G269="","",'②大会申し込みデータ（個人種目）'!F269)</f>
        <v/>
      </c>
      <c r="G268" s="16" t="str">
        <f>IF('②大会申し込みデータ（個人種目）'!G269="","",'②大会申し込みデータ（個人種目）'!G269)</f>
        <v/>
      </c>
      <c r="H268" s="16" t="str">
        <f>IF('②大会申し込みデータ（個人種目）'!G269="","",'②大会申し込みデータ（個人種目）'!I269&amp;" "&amp;'②大会申し込みデータ（個人種目）'!J269)</f>
        <v/>
      </c>
    </row>
    <row r="269" spans="1:8" x14ac:dyDescent="0.15">
      <c r="A269" s="16" t="str">
        <f>IF('②大会申し込みデータ（個人種目）'!G270="","",'②大会申し込みデータ（個人種目）'!A270)</f>
        <v/>
      </c>
      <c r="B269" s="16" t="str">
        <f>IF('②大会申し込みデータ（個人種目）'!G270="","",'②大会申し込みデータ（個人種目）'!B270)</f>
        <v/>
      </c>
      <c r="C269" s="16" t="str">
        <f>IF('②大会申し込みデータ（個人種目）'!G270="","",'②大会申し込みデータ（個人種目）'!C270)</f>
        <v/>
      </c>
      <c r="D269" s="16" t="str">
        <f>IF('②大会申し込みデータ（個人種目）'!G270="","",'②大会申し込みデータ（個人種目）'!D270)</f>
        <v/>
      </c>
      <c r="E269" s="16" t="str">
        <f>IF('②大会申し込みデータ（個人種目）'!G270="","","07")</f>
        <v/>
      </c>
      <c r="F269" s="16" t="str">
        <f>IF('②大会申し込みデータ（個人種目）'!G270="","",'②大会申し込みデータ（個人種目）'!F270)</f>
        <v/>
      </c>
      <c r="G269" s="16" t="str">
        <f>IF('②大会申し込みデータ（個人種目）'!G270="","",'②大会申し込みデータ（個人種目）'!G270)</f>
        <v/>
      </c>
      <c r="H269" s="16" t="str">
        <f>IF('②大会申し込みデータ（個人種目）'!G270="","",'②大会申し込みデータ（個人種目）'!I270&amp;" "&amp;'②大会申し込みデータ（個人種目）'!J270)</f>
        <v/>
      </c>
    </row>
    <row r="270" spans="1:8" x14ac:dyDescent="0.15">
      <c r="A270" s="16" t="str">
        <f>IF('②大会申し込みデータ（個人種目）'!G271="","",'②大会申し込みデータ（個人種目）'!A271)</f>
        <v/>
      </c>
      <c r="B270" s="16" t="str">
        <f>IF('②大会申し込みデータ（個人種目）'!G271="","",'②大会申し込みデータ（個人種目）'!B271)</f>
        <v/>
      </c>
      <c r="C270" s="16" t="str">
        <f>IF('②大会申し込みデータ（個人種目）'!G271="","",'②大会申し込みデータ（個人種目）'!C271)</f>
        <v/>
      </c>
      <c r="D270" s="16" t="str">
        <f>IF('②大会申し込みデータ（個人種目）'!G271="","",'②大会申し込みデータ（個人種目）'!D271)</f>
        <v/>
      </c>
      <c r="E270" s="16" t="str">
        <f>IF('②大会申し込みデータ（個人種目）'!G271="","","07")</f>
        <v/>
      </c>
      <c r="F270" s="16" t="str">
        <f>IF('②大会申し込みデータ（個人種目）'!G271="","",'②大会申し込みデータ（個人種目）'!F271)</f>
        <v/>
      </c>
      <c r="G270" s="16" t="str">
        <f>IF('②大会申し込みデータ（個人種目）'!G271="","",'②大会申し込みデータ（個人種目）'!G271)</f>
        <v/>
      </c>
      <c r="H270" s="16" t="str">
        <f>IF('②大会申し込みデータ（個人種目）'!G271="","",'②大会申し込みデータ（個人種目）'!I271&amp;" "&amp;'②大会申し込みデータ（個人種目）'!J271)</f>
        <v/>
      </c>
    </row>
    <row r="271" spans="1:8" x14ac:dyDescent="0.15">
      <c r="A271" s="16" t="str">
        <f>IF('②大会申し込みデータ（個人種目）'!G272="","",'②大会申し込みデータ（個人種目）'!A272)</f>
        <v/>
      </c>
      <c r="B271" s="16" t="str">
        <f>IF('②大会申し込みデータ（個人種目）'!G272="","",'②大会申し込みデータ（個人種目）'!B272)</f>
        <v/>
      </c>
      <c r="C271" s="16" t="str">
        <f>IF('②大会申し込みデータ（個人種目）'!G272="","",'②大会申し込みデータ（個人種目）'!C272)</f>
        <v/>
      </c>
      <c r="D271" s="16" t="str">
        <f>IF('②大会申し込みデータ（個人種目）'!G272="","",'②大会申し込みデータ（個人種目）'!D272)</f>
        <v/>
      </c>
      <c r="E271" s="16" t="str">
        <f>IF('②大会申し込みデータ（個人種目）'!G272="","","07")</f>
        <v/>
      </c>
      <c r="F271" s="16" t="str">
        <f>IF('②大会申し込みデータ（個人種目）'!G272="","",'②大会申し込みデータ（個人種目）'!F272)</f>
        <v/>
      </c>
      <c r="G271" s="16" t="str">
        <f>IF('②大会申し込みデータ（個人種目）'!G272="","",'②大会申し込みデータ（個人種目）'!G272)</f>
        <v/>
      </c>
      <c r="H271" s="16" t="str">
        <f>IF('②大会申し込みデータ（個人種目）'!G272="","",'②大会申し込みデータ（個人種目）'!I272&amp;" "&amp;'②大会申し込みデータ（個人種目）'!J272)</f>
        <v/>
      </c>
    </row>
    <row r="272" spans="1:8" x14ac:dyDescent="0.15">
      <c r="A272" s="16" t="str">
        <f>IF('②大会申し込みデータ（個人種目）'!G273="","",'②大会申し込みデータ（個人種目）'!A273)</f>
        <v/>
      </c>
      <c r="B272" s="16" t="str">
        <f>IF('②大会申し込みデータ（個人種目）'!G273="","",'②大会申し込みデータ（個人種目）'!B273)</f>
        <v/>
      </c>
      <c r="C272" s="16" t="str">
        <f>IF('②大会申し込みデータ（個人種目）'!G273="","",'②大会申し込みデータ（個人種目）'!C273)</f>
        <v/>
      </c>
      <c r="D272" s="16" t="str">
        <f>IF('②大会申し込みデータ（個人種目）'!G273="","",'②大会申し込みデータ（個人種目）'!D273)</f>
        <v/>
      </c>
      <c r="E272" s="16" t="str">
        <f>IF('②大会申し込みデータ（個人種目）'!G273="","","07")</f>
        <v/>
      </c>
      <c r="F272" s="16" t="str">
        <f>IF('②大会申し込みデータ（個人種目）'!G273="","",'②大会申し込みデータ（個人種目）'!F273)</f>
        <v/>
      </c>
      <c r="G272" s="16" t="str">
        <f>IF('②大会申し込みデータ（個人種目）'!G273="","",'②大会申し込みデータ（個人種目）'!G273)</f>
        <v/>
      </c>
      <c r="H272" s="16" t="str">
        <f>IF('②大会申し込みデータ（個人種目）'!G273="","",'②大会申し込みデータ（個人種目）'!I273&amp;" "&amp;'②大会申し込みデータ（個人種目）'!J273)</f>
        <v/>
      </c>
    </row>
    <row r="273" spans="1:8" x14ac:dyDescent="0.15">
      <c r="A273" s="16" t="str">
        <f>IF('②大会申し込みデータ（個人種目）'!G274="","",'②大会申し込みデータ（個人種目）'!A274)</f>
        <v/>
      </c>
      <c r="B273" s="16" t="str">
        <f>IF('②大会申し込みデータ（個人種目）'!G274="","",'②大会申し込みデータ（個人種目）'!B274)</f>
        <v/>
      </c>
      <c r="C273" s="16" t="str">
        <f>IF('②大会申し込みデータ（個人種目）'!G274="","",'②大会申し込みデータ（個人種目）'!C274)</f>
        <v/>
      </c>
      <c r="D273" s="16" t="str">
        <f>IF('②大会申し込みデータ（個人種目）'!G274="","",'②大会申し込みデータ（個人種目）'!D274)</f>
        <v/>
      </c>
      <c r="E273" s="16" t="str">
        <f>IF('②大会申し込みデータ（個人種目）'!G274="","","07")</f>
        <v/>
      </c>
      <c r="F273" s="16" t="str">
        <f>IF('②大会申し込みデータ（個人種目）'!G274="","",'②大会申し込みデータ（個人種目）'!F274)</f>
        <v/>
      </c>
      <c r="G273" s="16" t="str">
        <f>IF('②大会申し込みデータ（個人種目）'!G274="","",'②大会申し込みデータ（個人種目）'!G274)</f>
        <v/>
      </c>
      <c r="H273" s="16" t="str">
        <f>IF('②大会申し込みデータ（個人種目）'!G274="","",'②大会申し込みデータ（個人種目）'!I274&amp;" "&amp;'②大会申し込みデータ（個人種目）'!J274)</f>
        <v/>
      </c>
    </row>
    <row r="274" spans="1:8" x14ac:dyDescent="0.15">
      <c r="A274" s="16" t="str">
        <f>IF('②大会申し込みデータ（個人種目）'!G275="","",'②大会申し込みデータ（個人種目）'!A275)</f>
        <v/>
      </c>
      <c r="B274" s="16" t="str">
        <f>IF('②大会申し込みデータ（個人種目）'!G275="","",'②大会申し込みデータ（個人種目）'!B275)</f>
        <v/>
      </c>
      <c r="C274" s="16" t="str">
        <f>IF('②大会申し込みデータ（個人種目）'!G275="","",'②大会申し込みデータ（個人種目）'!C275)</f>
        <v/>
      </c>
      <c r="D274" s="16" t="str">
        <f>IF('②大会申し込みデータ（個人種目）'!G275="","",'②大会申し込みデータ（個人種目）'!D275)</f>
        <v/>
      </c>
      <c r="E274" s="16" t="str">
        <f>IF('②大会申し込みデータ（個人種目）'!G275="","","07")</f>
        <v/>
      </c>
      <c r="F274" s="16" t="str">
        <f>IF('②大会申し込みデータ（個人種目）'!G275="","",'②大会申し込みデータ（個人種目）'!F275)</f>
        <v/>
      </c>
      <c r="G274" s="16" t="str">
        <f>IF('②大会申し込みデータ（個人種目）'!G275="","",'②大会申し込みデータ（個人種目）'!G275)</f>
        <v/>
      </c>
      <c r="H274" s="16" t="str">
        <f>IF('②大会申し込みデータ（個人種目）'!G275="","",'②大会申し込みデータ（個人種目）'!I275&amp;" "&amp;'②大会申し込みデータ（個人種目）'!J275)</f>
        <v/>
      </c>
    </row>
    <row r="275" spans="1:8" x14ac:dyDescent="0.15">
      <c r="A275" s="16" t="str">
        <f>IF('②大会申し込みデータ（個人種目）'!G276="","",'②大会申し込みデータ（個人種目）'!A276)</f>
        <v/>
      </c>
      <c r="B275" s="16" t="str">
        <f>IF('②大会申し込みデータ（個人種目）'!G276="","",'②大会申し込みデータ（個人種目）'!B276)</f>
        <v/>
      </c>
      <c r="C275" s="16" t="str">
        <f>IF('②大会申し込みデータ（個人種目）'!G276="","",'②大会申し込みデータ（個人種目）'!C276)</f>
        <v/>
      </c>
      <c r="D275" s="16" t="str">
        <f>IF('②大会申し込みデータ（個人種目）'!G276="","",'②大会申し込みデータ（個人種目）'!D276)</f>
        <v/>
      </c>
      <c r="E275" s="16" t="str">
        <f>IF('②大会申し込みデータ（個人種目）'!G276="","","07")</f>
        <v/>
      </c>
      <c r="F275" s="16" t="str">
        <f>IF('②大会申し込みデータ（個人種目）'!G276="","",'②大会申し込みデータ（個人種目）'!F276)</f>
        <v/>
      </c>
      <c r="G275" s="16" t="str">
        <f>IF('②大会申し込みデータ（個人種目）'!G276="","",'②大会申し込みデータ（個人種目）'!G276)</f>
        <v/>
      </c>
      <c r="H275" s="16" t="str">
        <f>IF('②大会申し込みデータ（個人種目）'!G276="","",'②大会申し込みデータ（個人種目）'!I276&amp;" "&amp;'②大会申し込みデータ（個人種目）'!J276)</f>
        <v/>
      </c>
    </row>
    <row r="276" spans="1:8" x14ac:dyDescent="0.15">
      <c r="A276" s="16" t="str">
        <f>IF('②大会申し込みデータ（個人種目）'!G277="","",'②大会申し込みデータ（個人種目）'!A277)</f>
        <v/>
      </c>
      <c r="B276" s="16" t="str">
        <f>IF('②大会申し込みデータ（個人種目）'!G277="","",'②大会申し込みデータ（個人種目）'!B277)</f>
        <v/>
      </c>
      <c r="C276" s="16" t="str">
        <f>IF('②大会申し込みデータ（個人種目）'!G277="","",'②大会申し込みデータ（個人種目）'!C277)</f>
        <v/>
      </c>
      <c r="D276" s="16" t="str">
        <f>IF('②大会申し込みデータ（個人種目）'!G277="","",'②大会申し込みデータ（個人種目）'!D277)</f>
        <v/>
      </c>
      <c r="E276" s="16" t="str">
        <f>IF('②大会申し込みデータ（個人種目）'!G277="","","07")</f>
        <v/>
      </c>
      <c r="F276" s="16" t="str">
        <f>IF('②大会申し込みデータ（個人種目）'!G277="","",'②大会申し込みデータ（個人種目）'!F277)</f>
        <v/>
      </c>
      <c r="G276" s="16" t="str">
        <f>IF('②大会申し込みデータ（個人種目）'!G277="","",'②大会申し込みデータ（個人種目）'!G277)</f>
        <v/>
      </c>
      <c r="H276" s="16" t="str">
        <f>IF('②大会申し込みデータ（個人種目）'!G277="","",'②大会申し込みデータ（個人種目）'!I277&amp;" "&amp;'②大会申し込みデータ（個人種目）'!J277)</f>
        <v/>
      </c>
    </row>
    <row r="277" spans="1:8" x14ac:dyDescent="0.15">
      <c r="A277" s="16" t="str">
        <f>IF('②大会申し込みデータ（個人種目）'!G278="","",'②大会申し込みデータ（個人種目）'!A278)</f>
        <v/>
      </c>
      <c r="B277" s="16" t="str">
        <f>IF('②大会申し込みデータ（個人種目）'!G278="","",'②大会申し込みデータ（個人種目）'!B278)</f>
        <v/>
      </c>
      <c r="C277" s="16" t="str">
        <f>IF('②大会申し込みデータ（個人種目）'!G278="","",'②大会申し込みデータ（個人種目）'!C278)</f>
        <v/>
      </c>
      <c r="D277" s="16" t="str">
        <f>IF('②大会申し込みデータ（個人種目）'!G278="","",'②大会申し込みデータ（個人種目）'!D278)</f>
        <v/>
      </c>
      <c r="E277" s="16" t="str">
        <f>IF('②大会申し込みデータ（個人種目）'!G278="","","07")</f>
        <v/>
      </c>
      <c r="F277" s="16" t="str">
        <f>IF('②大会申し込みデータ（個人種目）'!G278="","",'②大会申し込みデータ（個人種目）'!F278)</f>
        <v/>
      </c>
      <c r="G277" s="16" t="str">
        <f>IF('②大会申し込みデータ（個人種目）'!G278="","",'②大会申し込みデータ（個人種目）'!G278)</f>
        <v/>
      </c>
      <c r="H277" s="16" t="str">
        <f>IF('②大会申し込みデータ（個人種目）'!G278="","",'②大会申し込みデータ（個人種目）'!I278&amp;" "&amp;'②大会申し込みデータ（個人種目）'!J278)</f>
        <v/>
      </c>
    </row>
    <row r="278" spans="1:8" x14ac:dyDescent="0.15">
      <c r="A278" s="16" t="str">
        <f>IF('②大会申し込みデータ（個人種目）'!G279="","",'②大会申し込みデータ（個人種目）'!A279)</f>
        <v/>
      </c>
      <c r="B278" s="16" t="str">
        <f>IF('②大会申し込みデータ（個人種目）'!G279="","",'②大会申し込みデータ（個人種目）'!B279)</f>
        <v/>
      </c>
      <c r="C278" s="16" t="str">
        <f>IF('②大会申し込みデータ（個人種目）'!G279="","",'②大会申し込みデータ（個人種目）'!C279)</f>
        <v/>
      </c>
      <c r="D278" s="16" t="str">
        <f>IF('②大会申し込みデータ（個人種目）'!G279="","",'②大会申し込みデータ（個人種目）'!D279)</f>
        <v/>
      </c>
      <c r="E278" s="16" t="str">
        <f>IF('②大会申し込みデータ（個人種目）'!G279="","","07")</f>
        <v/>
      </c>
      <c r="F278" s="16" t="str">
        <f>IF('②大会申し込みデータ（個人種目）'!G279="","",'②大会申し込みデータ（個人種目）'!F279)</f>
        <v/>
      </c>
      <c r="G278" s="16" t="str">
        <f>IF('②大会申し込みデータ（個人種目）'!G279="","",'②大会申し込みデータ（個人種目）'!G279)</f>
        <v/>
      </c>
      <c r="H278" s="16" t="str">
        <f>IF('②大会申し込みデータ（個人種目）'!G279="","",'②大会申し込みデータ（個人種目）'!I279&amp;" "&amp;'②大会申し込みデータ（個人種目）'!J279)</f>
        <v/>
      </c>
    </row>
    <row r="279" spans="1:8" x14ac:dyDescent="0.15">
      <c r="A279" s="16" t="str">
        <f>IF('②大会申し込みデータ（個人種目）'!G280="","",'②大会申し込みデータ（個人種目）'!A280)</f>
        <v/>
      </c>
      <c r="B279" s="16" t="str">
        <f>IF('②大会申し込みデータ（個人種目）'!G280="","",'②大会申し込みデータ（個人種目）'!B280)</f>
        <v/>
      </c>
      <c r="C279" s="16" t="str">
        <f>IF('②大会申し込みデータ（個人種目）'!G280="","",'②大会申し込みデータ（個人種目）'!C280)</f>
        <v/>
      </c>
      <c r="D279" s="16" t="str">
        <f>IF('②大会申し込みデータ（個人種目）'!G280="","",'②大会申し込みデータ（個人種目）'!D280)</f>
        <v/>
      </c>
      <c r="E279" s="16" t="str">
        <f>IF('②大会申し込みデータ（個人種目）'!G280="","","07")</f>
        <v/>
      </c>
      <c r="F279" s="16" t="str">
        <f>IF('②大会申し込みデータ（個人種目）'!G280="","",'②大会申し込みデータ（個人種目）'!F280)</f>
        <v/>
      </c>
      <c r="G279" s="16" t="str">
        <f>IF('②大会申し込みデータ（個人種目）'!G280="","",'②大会申し込みデータ（個人種目）'!G280)</f>
        <v/>
      </c>
      <c r="H279" s="16" t="str">
        <f>IF('②大会申し込みデータ（個人種目）'!G280="","",'②大会申し込みデータ（個人種目）'!I280&amp;" "&amp;'②大会申し込みデータ（個人種目）'!J280)</f>
        <v/>
      </c>
    </row>
    <row r="280" spans="1:8" x14ac:dyDescent="0.15">
      <c r="A280" s="16" t="str">
        <f>IF('②大会申し込みデータ（個人種目）'!G281="","",'②大会申し込みデータ（個人種目）'!A281)</f>
        <v/>
      </c>
      <c r="B280" s="16" t="str">
        <f>IF('②大会申し込みデータ（個人種目）'!G281="","",'②大会申し込みデータ（個人種目）'!B281)</f>
        <v/>
      </c>
      <c r="C280" s="16" t="str">
        <f>IF('②大会申し込みデータ（個人種目）'!G281="","",'②大会申し込みデータ（個人種目）'!C281)</f>
        <v/>
      </c>
      <c r="D280" s="16" t="str">
        <f>IF('②大会申し込みデータ（個人種目）'!G281="","",'②大会申し込みデータ（個人種目）'!D281)</f>
        <v/>
      </c>
      <c r="E280" s="16" t="str">
        <f>IF('②大会申し込みデータ（個人種目）'!G281="","","07")</f>
        <v/>
      </c>
      <c r="F280" s="16" t="str">
        <f>IF('②大会申し込みデータ（個人種目）'!G281="","",'②大会申し込みデータ（個人種目）'!F281)</f>
        <v/>
      </c>
      <c r="G280" s="16" t="str">
        <f>IF('②大会申し込みデータ（個人種目）'!G281="","",'②大会申し込みデータ（個人種目）'!G281)</f>
        <v/>
      </c>
      <c r="H280" s="16" t="str">
        <f>IF('②大会申し込みデータ（個人種目）'!G281="","",'②大会申し込みデータ（個人種目）'!I281&amp;" "&amp;'②大会申し込みデータ（個人種目）'!J281)</f>
        <v/>
      </c>
    </row>
    <row r="281" spans="1:8" x14ac:dyDescent="0.15">
      <c r="A281" s="16" t="str">
        <f>IF('②大会申し込みデータ（個人種目）'!G282="","",'②大会申し込みデータ（個人種目）'!A282)</f>
        <v/>
      </c>
      <c r="B281" s="16" t="str">
        <f>IF('②大会申し込みデータ（個人種目）'!G282="","",'②大会申し込みデータ（個人種目）'!B282)</f>
        <v/>
      </c>
      <c r="C281" s="16" t="str">
        <f>IF('②大会申し込みデータ（個人種目）'!G282="","",'②大会申し込みデータ（個人種目）'!C282)</f>
        <v/>
      </c>
      <c r="D281" s="16" t="str">
        <f>IF('②大会申し込みデータ（個人種目）'!G282="","",'②大会申し込みデータ（個人種目）'!D282)</f>
        <v/>
      </c>
      <c r="E281" s="16" t="str">
        <f>IF('②大会申し込みデータ（個人種目）'!G282="","","07")</f>
        <v/>
      </c>
      <c r="F281" s="16" t="str">
        <f>IF('②大会申し込みデータ（個人種目）'!G282="","",'②大会申し込みデータ（個人種目）'!F282)</f>
        <v/>
      </c>
      <c r="G281" s="16" t="str">
        <f>IF('②大会申し込みデータ（個人種目）'!G282="","",'②大会申し込みデータ（個人種目）'!G282)</f>
        <v/>
      </c>
      <c r="H281" s="16" t="str">
        <f>IF('②大会申し込みデータ（個人種目）'!G282="","",'②大会申し込みデータ（個人種目）'!I282&amp;" "&amp;'②大会申し込みデータ（個人種目）'!J282)</f>
        <v/>
      </c>
    </row>
    <row r="282" spans="1:8" x14ac:dyDescent="0.15">
      <c r="A282" s="16" t="str">
        <f>IF('②大会申し込みデータ（個人種目）'!G283="","",'②大会申し込みデータ（個人種目）'!A283)</f>
        <v/>
      </c>
      <c r="B282" s="16" t="str">
        <f>IF('②大会申し込みデータ（個人種目）'!G283="","",'②大会申し込みデータ（個人種目）'!B283)</f>
        <v/>
      </c>
      <c r="C282" s="16" t="str">
        <f>IF('②大会申し込みデータ（個人種目）'!G283="","",'②大会申し込みデータ（個人種目）'!C283)</f>
        <v/>
      </c>
      <c r="D282" s="16" t="str">
        <f>IF('②大会申し込みデータ（個人種目）'!G283="","",'②大会申し込みデータ（個人種目）'!D283)</f>
        <v/>
      </c>
      <c r="E282" s="16" t="str">
        <f>IF('②大会申し込みデータ（個人種目）'!G283="","","07")</f>
        <v/>
      </c>
      <c r="F282" s="16" t="str">
        <f>IF('②大会申し込みデータ（個人種目）'!G283="","",'②大会申し込みデータ（個人種目）'!F283)</f>
        <v/>
      </c>
      <c r="G282" s="16" t="str">
        <f>IF('②大会申し込みデータ（個人種目）'!G283="","",'②大会申し込みデータ（個人種目）'!G283)</f>
        <v/>
      </c>
      <c r="H282" s="16" t="str">
        <f>IF('②大会申し込みデータ（個人種目）'!G283="","",'②大会申し込みデータ（個人種目）'!I283&amp;" "&amp;'②大会申し込みデータ（個人種目）'!J283)</f>
        <v/>
      </c>
    </row>
    <row r="283" spans="1:8" x14ac:dyDescent="0.15">
      <c r="A283" s="16" t="str">
        <f>IF('②大会申し込みデータ（個人種目）'!G284="","",'②大会申し込みデータ（個人種目）'!A284)</f>
        <v/>
      </c>
      <c r="B283" s="16" t="str">
        <f>IF('②大会申し込みデータ（個人種目）'!G284="","",'②大会申し込みデータ（個人種目）'!B284)</f>
        <v/>
      </c>
      <c r="C283" s="16" t="str">
        <f>IF('②大会申し込みデータ（個人種目）'!G284="","",'②大会申し込みデータ（個人種目）'!C284)</f>
        <v/>
      </c>
      <c r="D283" s="16" t="str">
        <f>IF('②大会申し込みデータ（個人種目）'!G284="","",'②大会申し込みデータ（個人種目）'!D284)</f>
        <v/>
      </c>
      <c r="E283" s="16" t="str">
        <f>IF('②大会申し込みデータ（個人種目）'!G284="","","07")</f>
        <v/>
      </c>
      <c r="F283" s="16" t="str">
        <f>IF('②大会申し込みデータ（個人種目）'!G284="","",'②大会申し込みデータ（個人種目）'!F284)</f>
        <v/>
      </c>
      <c r="G283" s="16" t="str">
        <f>IF('②大会申し込みデータ（個人種目）'!G284="","",'②大会申し込みデータ（個人種目）'!G284)</f>
        <v/>
      </c>
      <c r="H283" s="16" t="str">
        <f>IF('②大会申し込みデータ（個人種目）'!G284="","",'②大会申し込みデータ（個人種目）'!I284&amp;" "&amp;'②大会申し込みデータ（個人種目）'!J284)</f>
        <v/>
      </c>
    </row>
    <row r="284" spans="1:8" x14ac:dyDescent="0.15">
      <c r="A284" s="16" t="str">
        <f>IF('②大会申し込みデータ（個人種目）'!G285="","",'②大会申し込みデータ（個人種目）'!A285)</f>
        <v/>
      </c>
      <c r="B284" s="16" t="str">
        <f>IF('②大会申し込みデータ（個人種目）'!G285="","",'②大会申し込みデータ（個人種目）'!B285)</f>
        <v/>
      </c>
      <c r="C284" s="16" t="str">
        <f>IF('②大会申し込みデータ（個人種目）'!G285="","",'②大会申し込みデータ（個人種目）'!C285)</f>
        <v/>
      </c>
      <c r="D284" s="16" t="str">
        <f>IF('②大会申し込みデータ（個人種目）'!G285="","",'②大会申し込みデータ（個人種目）'!D285)</f>
        <v/>
      </c>
      <c r="E284" s="16" t="str">
        <f>IF('②大会申し込みデータ（個人種目）'!G285="","","07")</f>
        <v/>
      </c>
      <c r="F284" s="16" t="str">
        <f>IF('②大会申し込みデータ（個人種目）'!G285="","",'②大会申し込みデータ（個人種目）'!F285)</f>
        <v/>
      </c>
      <c r="G284" s="16" t="str">
        <f>IF('②大会申し込みデータ（個人種目）'!G285="","",'②大会申し込みデータ（個人種目）'!G285)</f>
        <v/>
      </c>
      <c r="H284" s="16" t="str">
        <f>IF('②大会申し込みデータ（個人種目）'!G285="","",'②大会申し込みデータ（個人種目）'!I285&amp;" "&amp;'②大会申し込みデータ（個人種目）'!J285)</f>
        <v/>
      </c>
    </row>
    <row r="285" spans="1:8" x14ac:dyDescent="0.15">
      <c r="A285" s="16" t="str">
        <f>IF('②大会申し込みデータ（個人種目）'!G286="","",'②大会申し込みデータ（個人種目）'!A286)</f>
        <v/>
      </c>
      <c r="B285" s="16" t="str">
        <f>IF('②大会申し込みデータ（個人種目）'!G286="","",'②大会申し込みデータ（個人種目）'!B286)</f>
        <v/>
      </c>
      <c r="C285" s="16" t="str">
        <f>IF('②大会申し込みデータ（個人種目）'!G286="","",'②大会申し込みデータ（個人種目）'!C286)</f>
        <v/>
      </c>
      <c r="D285" s="16" t="str">
        <f>IF('②大会申し込みデータ（個人種目）'!G286="","",'②大会申し込みデータ（個人種目）'!D286)</f>
        <v/>
      </c>
      <c r="E285" s="16" t="str">
        <f>IF('②大会申し込みデータ（個人種目）'!G286="","","07")</f>
        <v/>
      </c>
      <c r="F285" s="16" t="str">
        <f>IF('②大会申し込みデータ（個人種目）'!G286="","",'②大会申し込みデータ（個人種目）'!F286)</f>
        <v/>
      </c>
      <c r="G285" s="16" t="str">
        <f>IF('②大会申し込みデータ（個人種目）'!G286="","",'②大会申し込みデータ（個人種目）'!G286)</f>
        <v/>
      </c>
      <c r="H285" s="16" t="str">
        <f>IF('②大会申し込みデータ（個人種目）'!G286="","",'②大会申し込みデータ（個人種目）'!I286&amp;" "&amp;'②大会申し込みデータ（個人種目）'!J286)</f>
        <v/>
      </c>
    </row>
    <row r="286" spans="1:8" x14ac:dyDescent="0.15">
      <c r="A286" s="16" t="str">
        <f>IF('②大会申し込みデータ（個人種目）'!G287="","",'②大会申し込みデータ（個人種目）'!A287)</f>
        <v/>
      </c>
      <c r="B286" s="16" t="str">
        <f>IF('②大会申し込みデータ（個人種目）'!G287="","",'②大会申し込みデータ（個人種目）'!B287)</f>
        <v/>
      </c>
      <c r="C286" s="16" t="str">
        <f>IF('②大会申し込みデータ（個人種目）'!G287="","",'②大会申し込みデータ（個人種目）'!C287)</f>
        <v/>
      </c>
      <c r="D286" s="16" t="str">
        <f>IF('②大会申し込みデータ（個人種目）'!G287="","",'②大会申し込みデータ（個人種目）'!D287)</f>
        <v/>
      </c>
      <c r="E286" s="16" t="str">
        <f>IF('②大会申し込みデータ（個人種目）'!G287="","","07")</f>
        <v/>
      </c>
      <c r="F286" s="16" t="str">
        <f>IF('②大会申し込みデータ（個人種目）'!G287="","",'②大会申し込みデータ（個人種目）'!F287)</f>
        <v/>
      </c>
      <c r="G286" s="16" t="str">
        <f>IF('②大会申し込みデータ（個人種目）'!G287="","",'②大会申し込みデータ（個人種目）'!G287)</f>
        <v/>
      </c>
      <c r="H286" s="16" t="str">
        <f>IF('②大会申し込みデータ（個人種目）'!G287="","",'②大会申し込みデータ（個人種目）'!I287&amp;" "&amp;'②大会申し込みデータ（個人種目）'!J287)</f>
        <v/>
      </c>
    </row>
    <row r="287" spans="1:8" x14ac:dyDescent="0.15">
      <c r="A287" s="16" t="str">
        <f>IF('②大会申し込みデータ（個人種目）'!G288="","",'②大会申し込みデータ（個人種目）'!A288)</f>
        <v/>
      </c>
      <c r="B287" s="16" t="str">
        <f>IF('②大会申し込みデータ（個人種目）'!G288="","",'②大会申し込みデータ（個人種目）'!B288)</f>
        <v/>
      </c>
      <c r="C287" s="16" t="str">
        <f>IF('②大会申し込みデータ（個人種目）'!G288="","",'②大会申し込みデータ（個人種目）'!C288)</f>
        <v/>
      </c>
      <c r="D287" s="16" t="str">
        <f>IF('②大会申し込みデータ（個人種目）'!G288="","",'②大会申し込みデータ（個人種目）'!D288)</f>
        <v/>
      </c>
      <c r="E287" s="16" t="str">
        <f>IF('②大会申し込みデータ（個人種目）'!G288="","","07")</f>
        <v/>
      </c>
      <c r="F287" s="16" t="str">
        <f>IF('②大会申し込みデータ（個人種目）'!G288="","",'②大会申し込みデータ（個人種目）'!F288)</f>
        <v/>
      </c>
      <c r="G287" s="16" t="str">
        <f>IF('②大会申し込みデータ（個人種目）'!G288="","",'②大会申し込みデータ（個人種目）'!G288)</f>
        <v/>
      </c>
      <c r="H287" s="16" t="str">
        <f>IF('②大会申し込みデータ（個人種目）'!G288="","",'②大会申し込みデータ（個人種目）'!I288&amp;" "&amp;'②大会申し込みデータ（個人種目）'!J288)</f>
        <v/>
      </c>
    </row>
    <row r="288" spans="1:8" x14ac:dyDescent="0.15">
      <c r="A288" s="16" t="str">
        <f>IF('②大会申し込みデータ（個人種目）'!G289="","",'②大会申し込みデータ（個人種目）'!A289)</f>
        <v/>
      </c>
      <c r="B288" s="16" t="str">
        <f>IF('②大会申し込みデータ（個人種目）'!G289="","",'②大会申し込みデータ（個人種目）'!B289)</f>
        <v/>
      </c>
      <c r="C288" s="16" t="str">
        <f>IF('②大会申し込みデータ（個人種目）'!G289="","",'②大会申し込みデータ（個人種目）'!C289)</f>
        <v/>
      </c>
      <c r="D288" s="16" t="str">
        <f>IF('②大会申し込みデータ（個人種目）'!G289="","",'②大会申し込みデータ（個人種目）'!D289)</f>
        <v/>
      </c>
      <c r="E288" s="16" t="str">
        <f>IF('②大会申し込みデータ（個人種目）'!G289="","","07")</f>
        <v/>
      </c>
      <c r="F288" s="16" t="str">
        <f>IF('②大会申し込みデータ（個人種目）'!G289="","",'②大会申し込みデータ（個人種目）'!F289)</f>
        <v/>
      </c>
      <c r="G288" s="16" t="str">
        <f>IF('②大会申し込みデータ（個人種目）'!G289="","",'②大会申し込みデータ（個人種目）'!G289)</f>
        <v/>
      </c>
      <c r="H288" s="16" t="str">
        <f>IF('②大会申し込みデータ（個人種目）'!G289="","",'②大会申し込みデータ（個人種目）'!I289&amp;" "&amp;'②大会申し込みデータ（個人種目）'!J289)</f>
        <v/>
      </c>
    </row>
    <row r="289" spans="1:8" x14ac:dyDescent="0.15">
      <c r="A289" s="16" t="str">
        <f>IF('②大会申し込みデータ（個人種目）'!G290="","",'②大会申し込みデータ（個人種目）'!A290)</f>
        <v/>
      </c>
      <c r="B289" s="16" t="str">
        <f>IF('②大会申し込みデータ（個人種目）'!G290="","",'②大会申し込みデータ（個人種目）'!B290)</f>
        <v/>
      </c>
      <c r="C289" s="16" t="str">
        <f>IF('②大会申し込みデータ（個人種目）'!G290="","",'②大会申し込みデータ（個人種目）'!C290)</f>
        <v/>
      </c>
      <c r="D289" s="16" t="str">
        <f>IF('②大会申し込みデータ（個人種目）'!G290="","",'②大会申し込みデータ（個人種目）'!D290)</f>
        <v/>
      </c>
      <c r="E289" s="16" t="str">
        <f>IF('②大会申し込みデータ（個人種目）'!G290="","","07")</f>
        <v/>
      </c>
      <c r="F289" s="16" t="str">
        <f>IF('②大会申し込みデータ（個人種目）'!G290="","",'②大会申し込みデータ（個人種目）'!F290)</f>
        <v/>
      </c>
      <c r="G289" s="16" t="str">
        <f>IF('②大会申し込みデータ（個人種目）'!G290="","",'②大会申し込みデータ（個人種目）'!G290)</f>
        <v/>
      </c>
      <c r="H289" s="16" t="str">
        <f>IF('②大会申し込みデータ（個人種目）'!G290="","",'②大会申し込みデータ（個人種目）'!I290&amp;" "&amp;'②大会申し込みデータ（個人種目）'!J290)</f>
        <v/>
      </c>
    </row>
    <row r="290" spans="1:8" x14ac:dyDescent="0.15">
      <c r="A290" s="16" t="str">
        <f>IF('②大会申し込みデータ（個人種目）'!G291="","",'②大会申し込みデータ（個人種目）'!A291)</f>
        <v/>
      </c>
      <c r="B290" s="16" t="str">
        <f>IF('②大会申し込みデータ（個人種目）'!G291="","",'②大会申し込みデータ（個人種目）'!B291)</f>
        <v/>
      </c>
      <c r="C290" s="16" t="str">
        <f>IF('②大会申し込みデータ（個人種目）'!G291="","",'②大会申し込みデータ（個人種目）'!C291)</f>
        <v/>
      </c>
      <c r="D290" s="16" t="str">
        <f>IF('②大会申し込みデータ（個人種目）'!G291="","",'②大会申し込みデータ（個人種目）'!D291)</f>
        <v/>
      </c>
      <c r="E290" s="16" t="str">
        <f>IF('②大会申し込みデータ（個人種目）'!G291="","","07")</f>
        <v/>
      </c>
      <c r="F290" s="16" t="str">
        <f>IF('②大会申し込みデータ（個人種目）'!G291="","",'②大会申し込みデータ（個人種目）'!F291)</f>
        <v/>
      </c>
      <c r="G290" s="16" t="str">
        <f>IF('②大会申し込みデータ（個人種目）'!G291="","",'②大会申し込みデータ（個人種目）'!G291)</f>
        <v/>
      </c>
      <c r="H290" s="16" t="str">
        <f>IF('②大会申し込みデータ（個人種目）'!G291="","",'②大会申し込みデータ（個人種目）'!I291&amp;" "&amp;'②大会申し込みデータ（個人種目）'!J291)</f>
        <v/>
      </c>
    </row>
    <row r="291" spans="1:8" x14ac:dyDescent="0.15">
      <c r="A291" s="16" t="str">
        <f>IF('②大会申し込みデータ（個人種目）'!G292="","",'②大会申し込みデータ（個人種目）'!A292)</f>
        <v/>
      </c>
      <c r="B291" s="16" t="str">
        <f>IF('②大会申し込みデータ（個人種目）'!G292="","",'②大会申し込みデータ（個人種目）'!B292)</f>
        <v/>
      </c>
      <c r="C291" s="16" t="str">
        <f>IF('②大会申し込みデータ（個人種目）'!G292="","",'②大会申し込みデータ（個人種目）'!C292)</f>
        <v/>
      </c>
      <c r="D291" s="16" t="str">
        <f>IF('②大会申し込みデータ（個人種目）'!G292="","",'②大会申し込みデータ（個人種目）'!D292)</f>
        <v/>
      </c>
      <c r="E291" s="16" t="str">
        <f>IF('②大会申し込みデータ（個人種目）'!G292="","","07")</f>
        <v/>
      </c>
      <c r="F291" s="16" t="str">
        <f>IF('②大会申し込みデータ（個人種目）'!G292="","",'②大会申し込みデータ（個人種目）'!F292)</f>
        <v/>
      </c>
      <c r="G291" s="16" t="str">
        <f>IF('②大会申し込みデータ（個人種目）'!G292="","",'②大会申し込みデータ（個人種目）'!G292)</f>
        <v/>
      </c>
      <c r="H291" s="16" t="str">
        <f>IF('②大会申し込みデータ（個人種目）'!G292="","",'②大会申し込みデータ（個人種目）'!I292&amp;" "&amp;'②大会申し込みデータ（個人種目）'!J292)</f>
        <v/>
      </c>
    </row>
    <row r="292" spans="1:8" x14ac:dyDescent="0.15">
      <c r="A292" s="16" t="str">
        <f>IF('②大会申し込みデータ（個人種目）'!G293="","",'②大会申し込みデータ（個人種目）'!A293)</f>
        <v/>
      </c>
      <c r="B292" s="16" t="str">
        <f>IF('②大会申し込みデータ（個人種目）'!G293="","",'②大会申し込みデータ（個人種目）'!B293)</f>
        <v/>
      </c>
      <c r="C292" s="16" t="str">
        <f>IF('②大会申し込みデータ（個人種目）'!G293="","",'②大会申し込みデータ（個人種目）'!C293)</f>
        <v/>
      </c>
      <c r="D292" s="16" t="str">
        <f>IF('②大会申し込みデータ（個人種目）'!G293="","",'②大会申し込みデータ（個人種目）'!D293)</f>
        <v/>
      </c>
      <c r="E292" s="16" t="str">
        <f>IF('②大会申し込みデータ（個人種目）'!G293="","","07")</f>
        <v/>
      </c>
      <c r="F292" s="16" t="str">
        <f>IF('②大会申し込みデータ（個人種目）'!G293="","",'②大会申し込みデータ（個人種目）'!F293)</f>
        <v/>
      </c>
      <c r="G292" s="16" t="str">
        <f>IF('②大会申し込みデータ（個人種目）'!G293="","",'②大会申し込みデータ（個人種目）'!G293)</f>
        <v/>
      </c>
      <c r="H292" s="16" t="str">
        <f>IF('②大会申し込みデータ（個人種目）'!G293="","",'②大会申し込みデータ（個人種目）'!I293&amp;" "&amp;'②大会申し込みデータ（個人種目）'!J293)</f>
        <v/>
      </c>
    </row>
    <row r="293" spans="1:8" x14ac:dyDescent="0.15">
      <c r="A293" s="16" t="str">
        <f>IF('②大会申し込みデータ（個人種目）'!G294="","",'②大会申し込みデータ（個人種目）'!A294)</f>
        <v/>
      </c>
      <c r="B293" s="16" t="str">
        <f>IF('②大会申し込みデータ（個人種目）'!G294="","",'②大会申し込みデータ（個人種目）'!B294)</f>
        <v/>
      </c>
      <c r="C293" s="16" t="str">
        <f>IF('②大会申し込みデータ（個人種目）'!G294="","",'②大会申し込みデータ（個人種目）'!C294)</f>
        <v/>
      </c>
      <c r="D293" s="16" t="str">
        <f>IF('②大会申し込みデータ（個人種目）'!G294="","",'②大会申し込みデータ（個人種目）'!D294)</f>
        <v/>
      </c>
      <c r="E293" s="16" t="str">
        <f>IF('②大会申し込みデータ（個人種目）'!G294="","","07")</f>
        <v/>
      </c>
      <c r="F293" s="16" t="str">
        <f>IF('②大会申し込みデータ（個人種目）'!G294="","",'②大会申し込みデータ（個人種目）'!F294)</f>
        <v/>
      </c>
      <c r="G293" s="16" t="str">
        <f>IF('②大会申し込みデータ（個人種目）'!G294="","",'②大会申し込みデータ（個人種目）'!G294)</f>
        <v/>
      </c>
      <c r="H293" s="16" t="str">
        <f>IF('②大会申し込みデータ（個人種目）'!G294="","",'②大会申し込みデータ（個人種目）'!I294&amp;" "&amp;'②大会申し込みデータ（個人種目）'!J294)</f>
        <v/>
      </c>
    </row>
    <row r="294" spans="1:8" x14ac:dyDescent="0.15">
      <c r="A294" s="16" t="str">
        <f>IF('②大会申し込みデータ（個人種目）'!G295="","",'②大会申し込みデータ（個人種目）'!A295)</f>
        <v/>
      </c>
      <c r="B294" s="16" t="str">
        <f>IF('②大会申し込みデータ（個人種目）'!G295="","",'②大会申し込みデータ（個人種目）'!B295)</f>
        <v/>
      </c>
      <c r="C294" s="16" t="str">
        <f>IF('②大会申し込みデータ（個人種目）'!G295="","",'②大会申し込みデータ（個人種目）'!C295)</f>
        <v/>
      </c>
      <c r="D294" s="16" t="str">
        <f>IF('②大会申し込みデータ（個人種目）'!G295="","",'②大会申し込みデータ（個人種目）'!D295)</f>
        <v/>
      </c>
      <c r="E294" s="16" t="str">
        <f>IF('②大会申し込みデータ（個人種目）'!G295="","","07")</f>
        <v/>
      </c>
      <c r="F294" s="16" t="str">
        <f>IF('②大会申し込みデータ（個人種目）'!G295="","",'②大会申し込みデータ（個人種目）'!F295)</f>
        <v/>
      </c>
      <c r="G294" s="16" t="str">
        <f>IF('②大会申し込みデータ（個人種目）'!G295="","",'②大会申し込みデータ（個人種目）'!G295)</f>
        <v/>
      </c>
      <c r="H294" s="16" t="str">
        <f>IF('②大会申し込みデータ（個人種目）'!G295="","",'②大会申し込みデータ（個人種目）'!I295&amp;" "&amp;'②大会申し込みデータ（個人種目）'!J295)</f>
        <v/>
      </c>
    </row>
    <row r="295" spans="1:8" x14ac:dyDescent="0.15">
      <c r="A295" s="16" t="str">
        <f>IF('②大会申し込みデータ（個人種目）'!G296="","",'②大会申し込みデータ（個人種目）'!A296)</f>
        <v/>
      </c>
      <c r="B295" s="16" t="str">
        <f>IF('②大会申し込みデータ（個人種目）'!G296="","",'②大会申し込みデータ（個人種目）'!B296)</f>
        <v/>
      </c>
      <c r="C295" s="16" t="str">
        <f>IF('②大会申し込みデータ（個人種目）'!G296="","",'②大会申し込みデータ（個人種目）'!C296)</f>
        <v/>
      </c>
      <c r="D295" s="16" t="str">
        <f>IF('②大会申し込みデータ（個人種目）'!G296="","",'②大会申し込みデータ（個人種目）'!D296)</f>
        <v/>
      </c>
      <c r="E295" s="16" t="str">
        <f>IF('②大会申し込みデータ（個人種目）'!G296="","","07")</f>
        <v/>
      </c>
      <c r="F295" s="16" t="str">
        <f>IF('②大会申し込みデータ（個人種目）'!G296="","",'②大会申し込みデータ（個人種目）'!F296)</f>
        <v/>
      </c>
      <c r="G295" s="16" t="str">
        <f>IF('②大会申し込みデータ（個人種目）'!G296="","",'②大会申し込みデータ（個人種目）'!G296)</f>
        <v/>
      </c>
      <c r="H295" s="16" t="str">
        <f>IF('②大会申し込みデータ（個人種目）'!G296="","",'②大会申し込みデータ（個人種目）'!I296&amp;" "&amp;'②大会申し込みデータ（個人種目）'!J296)</f>
        <v/>
      </c>
    </row>
    <row r="296" spans="1:8" x14ac:dyDescent="0.15">
      <c r="A296" s="16" t="str">
        <f>IF('②大会申し込みデータ（個人種目）'!G297="","",'②大会申し込みデータ（個人種目）'!A297)</f>
        <v/>
      </c>
      <c r="B296" s="16" t="str">
        <f>IF('②大会申し込みデータ（個人種目）'!G297="","",'②大会申し込みデータ（個人種目）'!B297)</f>
        <v/>
      </c>
      <c r="C296" s="16" t="str">
        <f>IF('②大会申し込みデータ（個人種目）'!G297="","",'②大会申し込みデータ（個人種目）'!C297)</f>
        <v/>
      </c>
      <c r="D296" s="16" t="str">
        <f>IF('②大会申し込みデータ（個人種目）'!G297="","",'②大会申し込みデータ（個人種目）'!D297)</f>
        <v/>
      </c>
      <c r="E296" s="16" t="str">
        <f>IF('②大会申し込みデータ（個人種目）'!G297="","","07")</f>
        <v/>
      </c>
      <c r="F296" s="16" t="str">
        <f>IF('②大会申し込みデータ（個人種目）'!G297="","",'②大会申し込みデータ（個人種目）'!F297)</f>
        <v/>
      </c>
      <c r="G296" s="16" t="str">
        <f>IF('②大会申し込みデータ（個人種目）'!G297="","",'②大会申し込みデータ（個人種目）'!G297)</f>
        <v/>
      </c>
      <c r="H296" s="16" t="str">
        <f>IF('②大会申し込みデータ（個人種目）'!G297="","",'②大会申し込みデータ（個人種目）'!I297&amp;" "&amp;'②大会申し込みデータ（個人種目）'!J297)</f>
        <v/>
      </c>
    </row>
    <row r="297" spans="1:8" x14ac:dyDescent="0.15">
      <c r="A297" s="16" t="str">
        <f>IF('②大会申し込みデータ（個人種目）'!G298="","",'②大会申し込みデータ（個人種目）'!A298)</f>
        <v/>
      </c>
      <c r="B297" s="16" t="str">
        <f>IF('②大会申し込みデータ（個人種目）'!G298="","",'②大会申し込みデータ（個人種目）'!B298)</f>
        <v/>
      </c>
      <c r="C297" s="16" t="str">
        <f>IF('②大会申し込みデータ（個人種目）'!G298="","",'②大会申し込みデータ（個人種目）'!C298)</f>
        <v/>
      </c>
      <c r="D297" s="16" t="str">
        <f>IF('②大会申し込みデータ（個人種目）'!G298="","",'②大会申し込みデータ（個人種目）'!D298)</f>
        <v/>
      </c>
      <c r="E297" s="16" t="str">
        <f>IF('②大会申し込みデータ（個人種目）'!G298="","","07")</f>
        <v/>
      </c>
      <c r="F297" s="16" t="str">
        <f>IF('②大会申し込みデータ（個人種目）'!G298="","",'②大会申し込みデータ（個人種目）'!F298)</f>
        <v/>
      </c>
      <c r="G297" s="16" t="str">
        <f>IF('②大会申し込みデータ（個人種目）'!G298="","",'②大会申し込みデータ（個人種目）'!G298)</f>
        <v/>
      </c>
      <c r="H297" s="16" t="str">
        <f>IF('②大会申し込みデータ（個人種目）'!G298="","",'②大会申し込みデータ（個人種目）'!I298&amp;" "&amp;'②大会申し込みデータ（個人種目）'!J298)</f>
        <v/>
      </c>
    </row>
    <row r="298" spans="1:8" x14ac:dyDescent="0.15">
      <c r="A298" s="16" t="str">
        <f>IF('②大会申し込みデータ（個人種目）'!G299="","",'②大会申し込みデータ（個人種目）'!A299)</f>
        <v/>
      </c>
      <c r="B298" s="16" t="str">
        <f>IF('②大会申し込みデータ（個人種目）'!G299="","",'②大会申し込みデータ（個人種目）'!B299)</f>
        <v/>
      </c>
      <c r="C298" s="16" t="str">
        <f>IF('②大会申し込みデータ（個人種目）'!G299="","",'②大会申し込みデータ（個人種目）'!C299)</f>
        <v/>
      </c>
      <c r="D298" s="16" t="str">
        <f>IF('②大会申し込みデータ（個人種目）'!G299="","",'②大会申し込みデータ（個人種目）'!D299)</f>
        <v/>
      </c>
      <c r="E298" s="16" t="str">
        <f>IF('②大会申し込みデータ（個人種目）'!G299="","","07")</f>
        <v/>
      </c>
      <c r="F298" s="16" t="str">
        <f>IF('②大会申し込みデータ（個人種目）'!G299="","",'②大会申し込みデータ（個人種目）'!F299)</f>
        <v/>
      </c>
      <c r="G298" s="16" t="str">
        <f>IF('②大会申し込みデータ（個人種目）'!G299="","",'②大会申し込みデータ（個人種目）'!G299)</f>
        <v/>
      </c>
      <c r="H298" s="16" t="str">
        <f>IF('②大会申し込みデータ（個人種目）'!G299="","",'②大会申し込みデータ（個人種目）'!I299&amp;" "&amp;'②大会申し込みデータ（個人種目）'!J299)</f>
        <v/>
      </c>
    </row>
    <row r="299" spans="1:8" x14ac:dyDescent="0.15">
      <c r="A299" s="16" t="str">
        <f>IF('②大会申し込みデータ（個人種目）'!G300="","",'②大会申し込みデータ（個人種目）'!A300)</f>
        <v/>
      </c>
      <c r="B299" s="16" t="str">
        <f>IF('②大会申し込みデータ（個人種目）'!G300="","",'②大会申し込みデータ（個人種目）'!B300)</f>
        <v/>
      </c>
      <c r="C299" s="16" t="str">
        <f>IF('②大会申し込みデータ（個人種目）'!G300="","",'②大会申し込みデータ（個人種目）'!C300)</f>
        <v/>
      </c>
      <c r="D299" s="16" t="str">
        <f>IF('②大会申し込みデータ（個人種目）'!G300="","",'②大会申し込みデータ（個人種目）'!D300)</f>
        <v/>
      </c>
      <c r="E299" s="16" t="str">
        <f>IF('②大会申し込みデータ（個人種目）'!G300="","","07")</f>
        <v/>
      </c>
      <c r="F299" s="16" t="str">
        <f>IF('②大会申し込みデータ（個人種目）'!G300="","",'②大会申し込みデータ（個人種目）'!F300)</f>
        <v/>
      </c>
      <c r="G299" s="16" t="str">
        <f>IF('②大会申し込みデータ（個人種目）'!G300="","",'②大会申し込みデータ（個人種目）'!G300)</f>
        <v/>
      </c>
      <c r="H299" s="16" t="str">
        <f>IF('②大会申し込みデータ（個人種目）'!G300="","",'②大会申し込みデータ（個人種目）'!I300&amp;" "&amp;'②大会申し込みデータ（個人種目）'!J300)</f>
        <v/>
      </c>
    </row>
    <row r="300" spans="1:8" x14ac:dyDescent="0.15">
      <c r="A300" s="16" t="str">
        <f>IF('②大会申し込みデータ（個人種目）'!G301="","",'②大会申し込みデータ（個人種目）'!A301)</f>
        <v/>
      </c>
      <c r="B300" s="16" t="str">
        <f>IF('②大会申し込みデータ（個人種目）'!G301="","",'②大会申し込みデータ（個人種目）'!B301)</f>
        <v/>
      </c>
      <c r="C300" s="16" t="str">
        <f>IF('②大会申し込みデータ（個人種目）'!G301="","",'②大会申し込みデータ（個人種目）'!C301)</f>
        <v/>
      </c>
      <c r="D300" s="16" t="str">
        <f>IF('②大会申し込みデータ（個人種目）'!G301="","",'②大会申し込みデータ（個人種目）'!D301)</f>
        <v/>
      </c>
      <c r="E300" s="16" t="str">
        <f>IF('②大会申し込みデータ（個人種目）'!G301="","","07")</f>
        <v/>
      </c>
      <c r="F300" s="16" t="str">
        <f>IF('②大会申し込みデータ（個人種目）'!G301="","",'②大会申し込みデータ（個人種目）'!F301)</f>
        <v/>
      </c>
      <c r="G300" s="16" t="str">
        <f>IF('②大会申し込みデータ（個人種目）'!G301="","",'②大会申し込みデータ（個人種目）'!G301)</f>
        <v/>
      </c>
      <c r="H300" s="16" t="str">
        <f>IF('②大会申し込みデータ（個人種目）'!G301="","",'②大会申し込みデータ（個人種目）'!I301&amp;" "&amp;'②大会申し込みデータ（個人種目）'!J301)</f>
        <v/>
      </c>
    </row>
    <row r="301" spans="1:8" x14ac:dyDescent="0.15">
      <c r="A301" s="16" t="str">
        <f>IF('②大会申し込みデータ（個人種目）'!G302="","",'②大会申し込みデータ（個人種目）'!A302)</f>
        <v/>
      </c>
      <c r="B301" s="16" t="str">
        <f>IF('②大会申し込みデータ（個人種目）'!G302="","",'②大会申し込みデータ（個人種目）'!B302)</f>
        <v/>
      </c>
      <c r="C301" s="16" t="str">
        <f>IF('②大会申し込みデータ（個人種目）'!G302="","",'②大会申し込みデータ（個人種目）'!C302)</f>
        <v/>
      </c>
      <c r="D301" s="16" t="str">
        <f>IF('②大会申し込みデータ（個人種目）'!G302="","",'②大会申し込みデータ（個人種目）'!D302)</f>
        <v/>
      </c>
      <c r="E301" s="16" t="str">
        <f>IF('②大会申し込みデータ（個人種目）'!G302="","","07")</f>
        <v/>
      </c>
      <c r="F301" s="16" t="str">
        <f>IF('②大会申し込みデータ（個人種目）'!G302="","",'②大会申し込みデータ（個人種目）'!F302)</f>
        <v/>
      </c>
      <c r="G301" s="16" t="str">
        <f>IF('②大会申し込みデータ（個人種目）'!G302="","",'②大会申し込みデータ（個人種目）'!G302)</f>
        <v/>
      </c>
      <c r="H301" s="16" t="str">
        <f>IF('②大会申し込みデータ（個人種目）'!G302="","",'②大会申し込みデータ（個人種目）'!I302&amp;" "&amp;'②大会申し込みデータ（個人種目）'!J302)</f>
        <v/>
      </c>
    </row>
    <row r="302" spans="1:8" x14ac:dyDescent="0.15">
      <c r="A302" s="16" t="str">
        <f>IF('②大会申し込みデータ（個人種目）'!G303="","",'②大会申し込みデータ（個人種目）'!A303)</f>
        <v/>
      </c>
      <c r="B302" s="16" t="str">
        <f>IF('②大会申し込みデータ（個人種目）'!G303="","",'②大会申し込みデータ（個人種目）'!B303)</f>
        <v/>
      </c>
      <c r="C302" s="16" t="str">
        <f>IF('②大会申し込みデータ（個人種目）'!G303="","",'②大会申し込みデータ（個人種目）'!C303)</f>
        <v/>
      </c>
      <c r="D302" s="16" t="str">
        <f>IF('②大会申し込みデータ（個人種目）'!G303="","",'②大会申し込みデータ（個人種目）'!D303)</f>
        <v/>
      </c>
      <c r="E302" s="16" t="str">
        <f>IF('②大会申し込みデータ（個人種目）'!G303="","","07")</f>
        <v/>
      </c>
      <c r="F302" s="16" t="str">
        <f>IF('②大会申し込みデータ（個人種目）'!G303="","",'②大会申し込みデータ（個人種目）'!F303)</f>
        <v/>
      </c>
      <c r="G302" s="16" t="str">
        <f>IF('②大会申し込みデータ（個人種目）'!G303="","",'②大会申し込みデータ（個人種目）'!G303)</f>
        <v/>
      </c>
      <c r="H302" s="16" t="str">
        <f>IF('②大会申し込みデータ（個人種目）'!G303="","",'②大会申し込みデータ（個人種目）'!I303&amp;" "&amp;'②大会申し込みデータ（個人種目）'!J303)</f>
        <v/>
      </c>
    </row>
    <row r="303" spans="1:8" x14ac:dyDescent="0.15">
      <c r="A303" s="16" t="str">
        <f>IF('②大会申し込みデータ（個人種目）'!G304="","",'②大会申し込みデータ（個人種目）'!A304)</f>
        <v/>
      </c>
      <c r="B303" s="16" t="str">
        <f>IF('②大会申し込みデータ（個人種目）'!G304="","",'②大会申し込みデータ（個人種目）'!B304)</f>
        <v/>
      </c>
      <c r="C303" s="16" t="str">
        <f>IF('②大会申し込みデータ（個人種目）'!G304="","",'②大会申し込みデータ（個人種目）'!C304)</f>
        <v/>
      </c>
      <c r="D303" s="16" t="str">
        <f>IF('②大会申し込みデータ（個人種目）'!G304="","",'②大会申し込みデータ（個人種目）'!D304)</f>
        <v/>
      </c>
      <c r="E303" s="16" t="str">
        <f>IF('②大会申し込みデータ（個人種目）'!G304="","","07")</f>
        <v/>
      </c>
      <c r="F303" s="16" t="str">
        <f>IF('②大会申し込みデータ（個人種目）'!G304="","",'②大会申し込みデータ（個人種目）'!F304)</f>
        <v/>
      </c>
      <c r="G303" s="16" t="str">
        <f>IF('②大会申し込みデータ（個人種目）'!G304="","",'②大会申し込みデータ（個人種目）'!G304)</f>
        <v/>
      </c>
      <c r="H303" s="16" t="str">
        <f>IF('②大会申し込みデータ（個人種目）'!G304="","",'②大会申し込みデータ（個人種目）'!I304&amp;" "&amp;'②大会申し込みデータ（個人種目）'!J304)</f>
        <v/>
      </c>
    </row>
    <row r="304" spans="1:8" x14ac:dyDescent="0.15">
      <c r="A304" s="16" t="str">
        <f>IF('②大会申し込みデータ（個人種目）'!G305="","",'②大会申し込みデータ（個人種目）'!A305)</f>
        <v/>
      </c>
      <c r="B304" s="16" t="str">
        <f>IF('②大会申し込みデータ（個人種目）'!G305="","",'②大会申し込みデータ（個人種目）'!B305)</f>
        <v/>
      </c>
      <c r="C304" s="16" t="str">
        <f>IF('②大会申し込みデータ（個人種目）'!G305="","",'②大会申し込みデータ（個人種目）'!C305)</f>
        <v/>
      </c>
      <c r="D304" s="16" t="str">
        <f>IF('②大会申し込みデータ（個人種目）'!G305="","",'②大会申し込みデータ（個人種目）'!D305)</f>
        <v/>
      </c>
      <c r="E304" s="16" t="str">
        <f>IF('②大会申し込みデータ（個人種目）'!G305="","","07")</f>
        <v/>
      </c>
      <c r="F304" s="16" t="str">
        <f>IF('②大会申し込みデータ（個人種目）'!G305="","",'②大会申し込みデータ（個人種目）'!F305)</f>
        <v/>
      </c>
      <c r="G304" s="16" t="str">
        <f>IF('②大会申し込みデータ（個人種目）'!G305="","",'②大会申し込みデータ（個人種目）'!G305)</f>
        <v/>
      </c>
      <c r="H304" s="16" t="str">
        <f>IF('②大会申し込みデータ（個人種目）'!G305="","",'②大会申し込みデータ（個人種目）'!I305&amp;" "&amp;'②大会申し込みデータ（個人種目）'!J305)</f>
        <v/>
      </c>
    </row>
    <row r="305" spans="1:8" x14ac:dyDescent="0.15">
      <c r="A305" s="16" t="str">
        <f>IF('②大会申し込みデータ（個人種目）'!G306="","",'②大会申し込みデータ（個人種目）'!A306)</f>
        <v/>
      </c>
      <c r="B305" s="16" t="str">
        <f>IF('②大会申し込みデータ（個人種目）'!G306="","",'②大会申し込みデータ（個人種目）'!B306)</f>
        <v/>
      </c>
      <c r="C305" s="16" t="str">
        <f>IF('②大会申し込みデータ（個人種目）'!G306="","",'②大会申し込みデータ（個人種目）'!C306)</f>
        <v/>
      </c>
      <c r="D305" s="16" t="str">
        <f>IF('②大会申し込みデータ（個人種目）'!G306="","",'②大会申し込みデータ（個人種目）'!D306)</f>
        <v/>
      </c>
      <c r="E305" s="16" t="str">
        <f>IF('②大会申し込みデータ（個人種目）'!G306="","","07")</f>
        <v/>
      </c>
      <c r="F305" s="16" t="str">
        <f>IF('②大会申し込みデータ（個人種目）'!G306="","",'②大会申し込みデータ（個人種目）'!F306)</f>
        <v/>
      </c>
      <c r="G305" s="16" t="str">
        <f>IF('②大会申し込みデータ（個人種目）'!G306="","",'②大会申し込みデータ（個人種目）'!G306)</f>
        <v/>
      </c>
      <c r="H305" s="16" t="str">
        <f>IF('②大会申し込みデータ（個人種目）'!G306="","",'②大会申し込みデータ（個人種目）'!I306&amp;" "&amp;'②大会申し込みデータ（個人種目）'!J306)</f>
        <v/>
      </c>
    </row>
    <row r="306" spans="1:8" x14ac:dyDescent="0.15">
      <c r="A306" s="16" t="str">
        <f>IF('②大会申し込みデータ（個人種目）'!G307="","",'②大会申し込みデータ（個人種目）'!A307)</f>
        <v/>
      </c>
      <c r="B306" s="16" t="str">
        <f>IF('②大会申し込みデータ（個人種目）'!G307="","",'②大会申し込みデータ（個人種目）'!B307)</f>
        <v/>
      </c>
      <c r="C306" s="16" t="str">
        <f>IF('②大会申し込みデータ（個人種目）'!G307="","",'②大会申し込みデータ（個人種目）'!C307)</f>
        <v/>
      </c>
      <c r="D306" s="16" t="str">
        <f>IF('②大会申し込みデータ（個人種目）'!G307="","",'②大会申し込みデータ（個人種目）'!D307)</f>
        <v/>
      </c>
      <c r="E306" s="16" t="str">
        <f>IF('②大会申し込みデータ（個人種目）'!G307="","","07")</f>
        <v/>
      </c>
      <c r="F306" s="16" t="str">
        <f>IF('②大会申し込みデータ（個人種目）'!G307="","",'②大会申し込みデータ（個人種目）'!F307)</f>
        <v/>
      </c>
      <c r="G306" s="16" t="str">
        <f>IF('②大会申し込みデータ（個人種目）'!G307="","",'②大会申し込みデータ（個人種目）'!G307)</f>
        <v/>
      </c>
      <c r="H306" s="16" t="str">
        <f>IF('②大会申し込みデータ（個人種目）'!G307="","",'②大会申し込みデータ（個人種目）'!I307&amp;" "&amp;'②大会申し込みデータ（個人種目）'!J307)</f>
        <v/>
      </c>
    </row>
    <row r="307" spans="1:8" x14ac:dyDescent="0.15">
      <c r="A307" s="16" t="str">
        <f>IF('②大会申し込みデータ（個人種目）'!G308="","",'②大会申し込みデータ（個人種目）'!A308)</f>
        <v/>
      </c>
      <c r="B307" s="16" t="str">
        <f>IF('②大会申し込みデータ（個人種目）'!G308="","",'②大会申し込みデータ（個人種目）'!B308)</f>
        <v/>
      </c>
      <c r="C307" s="16" t="str">
        <f>IF('②大会申し込みデータ（個人種目）'!G308="","",'②大会申し込みデータ（個人種目）'!C308)</f>
        <v/>
      </c>
      <c r="D307" s="16" t="str">
        <f>IF('②大会申し込みデータ（個人種目）'!G308="","",'②大会申し込みデータ（個人種目）'!D308)</f>
        <v/>
      </c>
      <c r="E307" s="16" t="str">
        <f>IF('②大会申し込みデータ（個人種目）'!G308="","","07")</f>
        <v/>
      </c>
      <c r="F307" s="16" t="str">
        <f>IF('②大会申し込みデータ（個人種目）'!G308="","",'②大会申し込みデータ（個人種目）'!F308)</f>
        <v/>
      </c>
      <c r="G307" s="16" t="str">
        <f>IF('②大会申し込みデータ（個人種目）'!G308="","",'②大会申し込みデータ（個人種目）'!G308)</f>
        <v/>
      </c>
      <c r="H307" s="16" t="str">
        <f>IF('②大会申し込みデータ（個人種目）'!G308="","",'②大会申し込みデータ（個人種目）'!I308&amp;" "&amp;'②大会申し込みデータ（個人種目）'!J308)</f>
        <v/>
      </c>
    </row>
    <row r="308" spans="1:8" x14ac:dyDescent="0.15">
      <c r="A308" s="16" t="str">
        <f>IF('②大会申し込みデータ（個人種目）'!G309="","",'②大会申し込みデータ（個人種目）'!A309)</f>
        <v/>
      </c>
      <c r="B308" s="16" t="str">
        <f>IF('②大会申し込みデータ（個人種目）'!G309="","",'②大会申し込みデータ（個人種目）'!B309)</f>
        <v/>
      </c>
      <c r="C308" s="16" t="str">
        <f>IF('②大会申し込みデータ（個人種目）'!G309="","",'②大会申し込みデータ（個人種目）'!C309)</f>
        <v/>
      </c>
      <c r="D308" s="16" t="str">
        <f>IF('②大会申し込みデータ（個人種目）'!G309="","",'②大会申し込みデータ（個人種目）'!D309)</f>
        <v/>
      </c>
      <c r="E308" s="16" t="str">
        <f>IF('②大会申し込みデータ（個人種目）'!G309="","","07")</f>
        <v/>
      </c>
      <c r="F308" s="16" t="str">
        <f>IF('②大会申し込みデータ（個人種目）'!G309="","",'②大会申し込みデータ（個人種目）'!F309)</f>
        <v/>
      </c>
      <c r="G308" s="16" t="str">
        <f>IF('②大会申し込みデータ（個人種目）'!G309="","",'②大会申し込みデータ（個人種目）'!G309)</f>
        <v/>
      </c>
      <c r="H308" s="16" t="str">
        <f>IF('②大会申し込みデータ（個人種目）'!G309="","",'②大会申し込みデータ（個人種目）'!I309&amp;" "&amp;'②大会申し込みデータ（個人種目）'!J309)</f>
        <v/>
      </c>
    </row>
    <row r="309" spans="1:8" x14ac:dyDescent="0.15">
      <c r="A309" s="16" t="str">
        <f>IF('②大会申し込みデータ（個人種目）'!G310="","",'②大会申し込みデータ（個人種目）'!A310)</f>
        <v/>
      </c>
      <c r="B309" s="16" t="str">
        <f>IF('②大会申し込みデータ（個人種目）'!G310="","",'②大会申し込みデータ（個人種目）'!B310)</f>
        <v/>
      </c>
      <c r="C309" s="16" t="str">
        <f>IF('②大会申し込みデータ（個人種目）'!G310="","",'②大会申し込みデータ（個人種目）'!C310)</f>
        <v/>
      </c>
      <c r="D309" s="16" t="str">
        <f>IF('②大会申し込みデータ（個人種目）'!G310="","",'②大会申し込みデータ（個人種目）'!D310)</f>
        <v/>
      </c>
      <c r="E309" s="16" t="str">
        <f>IF('②大会申し込みデータ（個人種目）'!G310="","","07")</f>
        <v/>
      </c>
      <c r="F309" s="16" t="str">
        <f>IF('②大会申し込みデータ（個人種目）'!G310="","",'②大会申し込みデータ（個人種目）'!F310)</f>
        <v/>
      </c>
      <c r="G309" s="16" t="str">
        <f>IF('②大会申し込みデータ（個人種目）'!G310="","",'②大会申し込みデータ（個人種目）'!G310)</f>
        <v/>
      </c>
      <c r="H309" s="16" t="str">
        <f>IF('②大会申し込みデータ（個人種目）'!G310="","",'②大会申し込みデータ（個人種目）'!I310&amp;" "&amp;'②大会申し込みデータ（個人種目）'!J310)</f>
        <v/>
      </c>
    </row>
    <row r="310" spans="1:8" x14ac:dyDescent="0.15">
      <c r="A310" s="16" t="str">
        <f>IF('②大会申し込みデータ（個人種目）'!G311="","",'②大会申し込みデータ（個人種目）'!A311)</f>
        <v/>
      </c>
      <c r="B310" s="16" t="str">
        <f>IF('②大会申し込みデータ（個人種目）'!G311="","",'②大会申し込みデータ（個人種目）'!B311)</f>
        <v/>
      </c>
      <c r="C310" s="16" t="str">
        <f>IF('②大会申し込みデータ（個人種目）'!G311="","",'②大会申し込みデータ（個人種目）'!C311)</f>
        <v/>
      </c>
      <c r="D310" s="16" t="str">
        <f>IF('②大会申し込みデータ（個人種目）'!G311="","",'②大会申し込みデータ（個人種目）'!D311)</f>
        <v/>
      </c>
      <c r="E310" s="16" t="str">
        <f>IF('②大会申し込みデータ（個人種目）'!G311="","","07")</f>
        <v/>
      </c>
      <c r="F310" s="16" t="str">
        <f>IF('②大会申し込みデータ（個人種目）'!G311="","",'②大会申し込みデータ（個人種目）'!F311)</f>
        <v/>
      </c>
      <c r="G310" s="16" t="str">
        <f>IF('②大会申し込みデータ（個人種目）'!G311="","",'②大会申し込みデータ（個人種目）'!G311)</f>
        <v/>
      </c>
      <c r="H310" s="16" t="str">
        <f>IF('②大会申し込みデータ（個人種目）'!G311="","",'②大会申し込みデータ（個人種目）'!I311&amp;" "&amp;'②大会申し込みデータ（個人種目）'!J311)</f>
        <v/>
      </c>
    </row>
    <row r="311" spans="1:8" x14ac:dyDescent="0.15">
      <c r="A311" s="16" t="str">
        <f>IF('②大会申し込みデータ（個人種目）'!G312="","",'②大会申し込みデータ（個人種目）'!A312)</f>
        <v/>
      </c>
      <c r="B311" s="16" t="str">
        <f>IF('②大会申し込みデータ（個人種目）'!G312="","",'②大会申し込みデータ（個人種目）'!B312)</f>
        <v/>
      </c>
      <c r="C311" s="16" t="str">
        <f>IF('②大会申し込みデータ（個人種目）'!G312="","",'②大会申し込みデータ（個人種目）'!C312)</f>
        <v/>
      </c>
      <c r="D311" s="16" t="str">
        <f>IF('②大会申し込みデータ（個人種目）'!G312="","",'②大会申し込みデータ（個人種目）'!D312)</f>
        <v/>
      </c>
      <c r="E311" s="16" t="str">
        <f>IF('②大会申し込みデータ（個人種目）'!G312="","","07")</f>
        <v/>
      </c>
      <c r="F311" s="16" t="str">
        <f>IF('②大会申し込みデータ（個人種目）'!G312="","",'②大会申し込みデータ（個人種目）'!F312)</f>
        <v/>
      </c>
      <c r="G311" s="16" t="str">
        <f>IF('②大会申し込みデータ（個人種目）'!G312="","",'②大会申し込みデータ（個人種目）'!G312)</f>
        <v/>
      </c>
      <c r="H311" s="16" t="str">
        <f>IF('②大会申し込みデータ（個人種目）'!G312="","",'②大会申し込みデータ（個人種目）'!I312&amp;" "&amp;'②大会申し込みデータ（個人種目）'!J312)</f>
        <v/>
      </c>
    </row>
    <row r="312" spans="1:8" x14ac:dyDescent="0.15">
      <c r="A312" s="16" t="str">
        <f>IF('②大会申し込みデータ（個人種目）'!G313="","",'②大会申し込みデータ（個人種目）'!A313)</f>
        <v/>
      </c>
      <c r="B312" s="16" t="str">
        <f>IF('②大会申し込みデータ（個人種目）'!G313="","",'②大会申し込みデータ（個人種目）'!B313)</f>
        <v/>
      </c>
      <c r="C312" s="16" t="str">
        <f>IF('②大会申し込みデータ（個人種目）'!G313="","",'②大会申し込みデータ（個人種目）'!C313)</f>
        <v/>
      </c>
      <c r="D312" s="16" t="str">
        <f>IF('②大会申し込みデータ（個人種目）'!G313="","",'②大会申し込みデータ（個人種目）'!D313)</f>
        <v/>
      </c>
      <c r="E312" s="16" t="str">
        <f>IF('②大会申し込みデータ（個人種目）'!G313="","","07")</f>
        <v/>
      </c>
      <c r="F312" s="16" t="str">
        <f>IF('②大会申し込みデータ（個人種目）'!G313="","",'②大会申し込みデータ（個人種目）'!F313)</f>
        <v/>
      </c>
      <c r="G312" s="16" t="str">
        <f>IF('②大会申し込みデータ（個人種目）'!G313="","",'②大会申し込みデータ（個人種目）'!G313)</f>
        <v/>
      </c>
      <c r="H312" s="16" t="str">
        <f>IF('②大会申し込みデータ（個人種目）'!G313="","",'②大会申し込みデータ（個人種目）'!I313&amp;" "&amp;'②大会申し込みデータ（個人種目）'!J313)</f>
        <v/>
      </c>
    </row>
    <row r="313" spans="1:8" x14ac:dyDescent="0.15">
      <c r="A313" s="16" t="str">
        <f>IF('②大会申し込みデータ（個人種目）'!G314="","",'②大会申し込みデータ（個人種目）'!A314)</f>
        <v/>
      </c>
      <c r="B313" s="16" t="str">
        <f>IF('②大会申し込みデータ（個人種目）'!G314="","",'②大会申し込みデータ（個人種目）'!B314)</f>
        <v/>
      </c>
      <c r="C313" s="16" t="str">
        <f>IF('②大会申し込みデータ（個人種目）'!G314="","",'②大会申し込みデータ（個人種目）'!C314)</f>
        <v/>
      </c>
      <c r="D313" s="16" t="str">
        <f>IF('②大会申し込みデータ（個人種目）'!G314="","",'②大会申し込みデータ（個人種目）'!D314)</f>
        <v/>
      </c>
      <c r="E313" s="16" t="str">
        <f>IF('②大会申し込みデータ（個人種目）'!G314="","","07")</f>
        <v/>
      </c>
      <c r="F313" s="16" t="str">
        <f>IF('②大会申し込みデータ（個人種目）'!G314="","",'②大会申し込みデータ（個人種目）'!F314)</f>
        <v/>
      </c>
      <c r="G313" s="16" t="str">
        <f>IF('②大会申し込みデータ（個人種目）'!G314="","",'②大会申し込みデータ（個人種目）'!G314)</f>
        <v/>
      </c>
      <c r="H313" s="16" t="str">
        <f>IF('②大会申し込みデータ（個人種目）'!G314="","",'②大会申し込みデータ（個人種目）'!I314&amp;" "&amp;'②大会申し込みデータ（個人種目）'!J314)</f>
        <v/>
      </c>
    </row>
    <row r="314" spans="1:8" x14ac:dyDescent="0.15">
      <c r="A314" s="16" t="str">
        <f>IF('②大会申し込みデータ（個人種目）'!G315="","",'②大会申し込みデータ（個人種目）'!A315)</f>
        <v/>
      </c>
      <c r="B314" s="16" t="str">
        <f>IF('②大会申し込みデータ（個人種目）'!G315="","",'②大会申し込みデータ（個人種目）'!B315)</f>
        <v/>
      </c>
      <c r="C314" s="16" t="str">
        <f>IF('②大会申し込みデータ（個人種目）'!G315="","",'②大会申し込みデータ（個人種目）'!C315)</f>
        <v/>
      </c>
      <c r="D314" s="16" t="str">
        <f>IF('②大会申し込みデータ（個人種目）'!G315="","",'②大会申し込みデータ（個人種目）'!D315)</f>
        <v/>
      </c>
      <c r="E314" s="16" t="str">
        <f>IF('②大会申し込みデータ（個人種目）'!G315="","","07")</f>
        <v/>
      </c>
      <c r="F314" s="16" t="str">
        <f>IF('②大会申し込みデータ（個人種目）'!G315="","",'②大会申し込みデータ（個人種目）'!F315)</f>
        <v/>
      </c>
      <c r="G314" s="16" t="str">
        <f>IF('②大会申し込みデータ（個人種目）'!G315="","",'②大会申し込みデータ（個人種目）'!G315)</f>
        <v/>
      </c>
      <c r="H314" s="16" t="str">
        <f>IF('②大会申し込みデータ（個人種目）'!G315="","",'②大会申し込みデータ（個人種目）'!I315&amp;" "&amp;'②大会申し込みデータ（個人種目）'!J315)</f>
        <v/>
      </c>
    </row>
    <row r="315" spans="1:8" x14ac:dyDescent="0.15">
      <c r="A315" s="16" t="str">
        <f>IF('②大会申し込みデータ（個人種目）'!G316="","",'②大会申し込みデータ（個人種目）'!A316)</f>
        <v/>
      </c>
      <c r="B315" s="16" t="str">
        <f>IF('②大会申し込みデータ（個人種目）'!G316="","",'②大会申し込みデータ（個人種目）'!B316)</f>
        <v/>
      </c>
      <c r="C315" s="16" t="str">
        <f>IF('②大会申し込みデータ（個人種目）'!G316="","",'②大会申し込みデータ（個人種目）'!C316)</f>
        <v/>
      </c>
      <c r="D315" s="16" t="str">
        <f>IF('②大会申し込みデータ（個人種目）'!G316="","",'②大会申し込みデータ（個人種目）'!D316)</f>
        <v/>
      </c>
      <c r="E315" s="16" t="str">
        <f>IF('②大会申し込みデータ（個人種目）'!G316="","","07")</f>
        <v/>
      </c>
      <c r="F315" s="16" t="str">
        <f>IF('②大会申し込みデータ（個人種目）'!G316="","",'②大会申し込みデータ（個人種目）'!F316)</f>
        <v/>
      </c>
      <c r="G315" s="16" t="str">
        <f>IF('②大会申し込みデータ（個人種目）'!G316="","",'②大会申し込みデータ（個人種目）'!G316)</f>
        <v/>
      </c>
      <c r="H315" s="16" t="str">
        <f>IF('②大会申し込みデータ（個人種目）'!G316="","",'②大会申し込みデータ（個人種目）'!I316&amp;" "&amp;'②大会申し込みデータ（個人種目）'!J316)</f>
        <v/>
      </c>
    </row>
    <row r="316" spans="1:8" x14ac:dyDescent="0.15">
      <c r="A316" s="16" t="str">
        <f>IF('②大会申し込みデータ（個人種目）'!G317="","",'②大会申し込みデータ（個人種目）'!A317)</f>
        <v/>
      </c>
      <c r="B316" s="16" t="str">
        <f>IF('②大会申し込みデータ（個人種目）'!G317="","",'②大会申し込みデータ（個人種目）'!B317)</f>
        <v/>
      </c>
      <c r="C316" s="16" t="str">
        <f>IF('②大会申し込みデータ（個人種目）'!G317="","",'②大会申し込みデータ（個人種目）'!C317)</f>
        <v/>
      </c>
      <c r="D316" s="16" t="str">
        <f>IF('②大会申し込みデータ（個人種目）'!G317="","",'②大会申し込みデータ（個人種目）'!D317)</f>
        <v/>
      </c>
      <c r="E316" s="16" t="str">
        <f>IF('②大会申し込みデータ（個人種目）'!G317="","","07")</f>
        <v/>
      </c>
      <c r="F316" s="16" t="str">
        <f>IF('②大会申し込みデータ（個人種目）'!G317="","",'②大会申し込みデータ（個人種目）'!F317)</f>
        <v/>
      </c>
      <c r="G316" s="16" t="str">
        <f>IF('②大会申し込みデータ（個人種目）'!G317="","",'②大会申し込みデータ（個人種目）'!G317)</f>
        <v/>
      </c>
      <c r="H316" s="16" t="str">
        <f>IF('②大会申し込みデータ（個人種目）'!G317="","",'②大会申し込みデータ（個人種目）'!I317&amp;" "&amp;'②大会申し込みデータ（個人種目）'!J317)</f>
        <v/>
      </c>
    </row>
    <row r="317" spans="1:8" x14ac:dyDescent="0.15">
      <c r="A317" s="16" t="str">
        <f>IF('②大会申し込みデータ（個人種目）'!G318="","",'②大会申し込みデータ（個人種目）'!A318)</f>
        <v/>
      </c>
      <c r="B317" s="16" t="str">
        <f>IF('②大会申し込みデータ（個人種目）'!G318="","",'②大会申し込みデータ（個人種目）'!B318)</f>
        <v/>
      </c>
      <c r="C317" s="16" t="str">
        <f>IF('②大会申し込みデータ（個人種目）'!G318="","",'②大会申し込みデータ（個人種目）'!C318)</f>
        <v/>
      </c>
      <c r="D317" s="16" t="str">
        <f>IF('②大会申し込みデータ（個人種目）'!G318="","",'②大会申し込みデータ（個人種目）'!D318)</f>
        <v/>
      </c>
      <c r="E317" s="16" t="str">
        <f>IF('②大会申し込みデータ（個人種目）'!G318="","","07")</f>
        <v/>
      </c>
      <c r="F317" s="16" t="str">
        <f>IF('②大会申し込みデータ（個人種目）'!G318="","",'②大会申し込みデータ（個人種目）'!F318)</f>
        <v/>
      </c>
      <c r="G317" s="16" t="str">
        <f>IF('②大会申し込みデータ（個人種目）'!G318="","",'②大会申し込みデータ（個人種目）'!G318)</f>
        <v/>
      </c>
      <c r="H317" s="16" t="str">
        <f>IF('②大会申し込みデータ（個人種目）'!G318="","",'②大会申し込みデータ（個人種目）'!I318&amp;" "&amp;'②大会申し込みデータ（個人種目）'!J318)</f>
        <v/>
      </c>
    </row>
    <row r="318" spans="1:8" x14ac:dyDescent="0.15">
      <c r="A318" s="16" t="str">
        <f>IF('②大会申し込みデータ（個人種目）'!G319="","",'②大会申し込みデータ（個人種目）'!A319)</f>
        <v/>
      </c>
      <c r="B318" s="16" t="str">
        <f>IF('②大会申し込みデータ（個人種目）'!G319="","",'②大会申し込みデータ（個人種目）'!B319)</f>
        <v/>
      </c>
      <c r="C318" s="16" t="str">
        <f>IF('②大会申し込みデータ（個人種目）'!G319="","",'②大会申し込みデータ（個人種目）'!C319)</f>
        <v/>
      </c>
      <c r="D318" s="16" t="str">
        <f>IF('②大会申し込みデータ（個人種目）'!G319="","",'②大会申し込みデータ（個人種目）'!D319)</f>
        <v/>
      </c>
      <c r="E318" s="16" t="str">
        <f>IF('②大会申し込みデータ（個人種目）'!G319="","","07")</f>
        <v/>
      </c>
      <c r="F318" s="16" t="str">
        <f>IF('②大会申し込みデータ（個人種目）'!G319="","",'②大会申し込みデータ（個人種目）'!F319)</f>
        <v/>
      </c>
      <c r="G318" s="16" t="str">
        <f>IF('②大会申し込みデータ（個人種目）'!G319="","",'②大会申し込みデータ（個人種目）'!G319)</f>
        <v/>
      </c>
      <c r="H318" s="16" t="str">
        <f>IF('②大会申し込みデータ（個人種目）'!G319="","",'②大会申し込みデータ（個人種目）'!I319&amp;" "&amp;'②大会申し込みデータ（個人種目）'!J319)</f>
        <v/>
      </c>
    </row>
    <row r="319" spans="1:8" x14ac:dyDescent="0.15">
      <c r="A319" s="16" t="str">
        <f>IF('②大会申し込みデータ（個人種目）'!G320="","",'②大会申し込みデータ（個人種目）'!A320)</f>
        <v/>
      </c>
      <c r="B319" s="16" t="str">
        <f>IF('②大会申し込みデータ（個人種目）'!G320="","",'②大会申し込みデータ（個人種目）'!B320)</f>
        <v/>
      </c>
      <c r="C319" s="16" t="str">
        <f>IF('②大会申し込みデータ（個人種目）'!G320="","",'②大会申し込みデータ（個人種目）'!C320)</f>
        <v/>
      </c>
      <c r="D319" s="16" t="str">
        <f>IF('②大会申し込みデータ（個人種目）'!G320="","",'②大会申し込みデータ（個人種目）'!D320)</f>
        <v/>
      </c>
      <c r="E319" s="16" t="str">
        <f>IF('②大会申し込みデータ（個人種目）'!G320="","","07")</f>
        <v/>
      </c>
      <c r="F319" s="16" t="str">
        <f>IF('②大会申し込みデータ（個人種目）'!G320="","",'②大会申し込みデータ（個人種目）'!F320)</f>
        <v/>
      </c>
      <c r="G319" s="16" t="str">
        <f>IF('②大会申し込みデータ（個人種目）'!G320="","",'②大会申し込みデータ（個人種目）'!G320)</f>
        <v/>
      </c>
      <c r="H319" s="16" t="str">
        <f>IF('②大会申し込みデータ（個人種目）'!G320="","",'②大会申し込みデータ（個人種目）'!I320&amp;" "&amp;'②大会申し込みデータ（個人種目）'!J320)</f>
        <v/>
      </c>
    </row>
    <row r="320" spans="1:8" x14ac:dyDescent="0.15">
      <c r="A320" s="16" t="str">
        <f>IF('②大会申し込みデータ（個人種目）'!G321="","",'②大会申し込みデータ（個人種目）'!A321)</f>
        <v/>
      </c>
      <c r="B320" s="16" t="str">
        <f>IF('②大会申し込みデータ（個人種目）'!G321="","",'②大会申し込みデータ（個人種目）'!B321)</f>
        <v/>
      </c>
      <c r="C320" s="16" t="str">
        <f>IF('②大会申し込みデータ（個人種目）'!G321="","",'②大会申し込みデータ（個人種目）'!C321)</f>
        <v/>
      </c>
      <c r="D320" s="16" t="str">
        <f>IF('②大会申し込みデータ（個人種目）'!G321="","",'②大会申し込みデータ（個人種目）'!D321)</f>
        <v/>
      </c>
      <c r="E320" s="16" t="str">
        <f>IF('②大会申し込みデータ（個人種目）'!G321="","","07")</f>
        <v/>
      </c>
      <c r="F320" s="16" t="str">
        <f>IF('②大会申し込みデータ（個人種目）'!G321="","",'②大会申し込みデータ（個人種目）'!F321)</f>
        <v/>
      </c>
      <c r="G320" s="16" t="str">
        <f>IF('②大会申し込みデータ（個人種目）'!G321="","",'②大会申し込みデータ（個人種目）'!G321)</f>
        <v/>
      </c>
      <c r="H320" s="16" t="str">
        <f>IF('②大会申し込みデータ（個人種目）'!G321="","",'②大会申し込みデータ（個人種目）'!I321&amp;" "&amp;'②大会申し込みデータ（個人種目）'!J321)</f>
        <v/>
      </c>
    </row>
    <row r="321" spans="1:8" x14ac:dyDescent="0.15">
      <c r="A321" s="16" t="str">
        <f>IF('②大会申し込みデータ（個人種目）'!G322="","",'②大会申し込みデータ（個人種目）'!A322)</f>
        <v/>
      </c>
      <c r="B321" s="16" t="str">
        <f>IF('②大会申し込みデータ（個人種目）'!G322="","",'②大会申し込みデータ（個人種目）'!B322)</f>
        <v/>
      </c>
      <c r="C321" s="16" t="str">
        <f>IF('②大会申し込みデータ（個人種目）'!G322="","",'②大会申し込みデータ（個人種目）'!C322)</f>
        <v/>
      </c>
      <c r="D321" s="16" t="str">
        <f>IF('②大会申し込みデータ（個人種目）'!G322="","",'②大会申し込みデータ（個人種目）'!D322)</f>
        <v/>
      </c>
      <c r="E321" s="16" t="str">
        <f>IF('②大会申し込みデータ（個人種目）'!G322="","","07")</f>
        <v/>
      </c>
      <c r="F321" s="16" t="str">
        <f>IF('②大会申し込みデータ（個人種目）'!G322="","",'②大会申し込みデータ（個人種目）'!F322)</f>
        <v/>
      </c>
      <c r="G321" s="16" t="str">
        <f>IF('②大会申し込みデータ（個人種目）'!G322="","",'②大会申し込みデータ（個人種目）'!G322)</f>
        <v/>
      </c>
      <c r="H321" s="16" t="str">
        <f>IF('②大会申し込みデータ（個人種目）'!G322="","",'②大会申し込みデータ（個人種目）'!I322&amp;" "&amp;'②大会申し込みデータ（個人種目）'!J322)</f>
        <v/>
      </c>
    </row>
    <row r="322" spans="1:8" x14ac:dyDescent="0.15">
      <c r="A322" s="16" t="str">
        <f>IF('②大会申し込みデータ（個人種目）'!G323="","",'②大会申し込みデータ（個人種目）'!A323)</f>
        <v/>
      </c>
      <c r="B322" s="16" t="str">
        <f>IF('②大会申し込みデータ（個人種目）'!G323="","",'②大会申し込みデータ（個人種目）'!B323)</f>
        <v/>
      </c>
      <c r="C322" s="16" t="str">
        <f>IF('②大会申し込みデータ（個人種目）'!G323="","",'②大会申し込みデータ（個人種目）'!C323)</f>
        <v/>
      </c>
      <c r="D322" s="16" t="str">
        <f>IF('②大会申し込みデータ（個人種目）'!G323="","",'②大会申し込みデータ（個人種目）'!D323)</f>
        <v/>
      </c>
      <c r="E322" s="16" t="str">
        <f>IF('②大会申し込みデータ（個人種目）'!G323="","","07")</f>
        <v/>
      </c>
      <c r="F322" s="16" t="str">
        <f>IF('②大会申し込みデータ（個人種目）'!G323="","",'②大会申し込みデータ（個人種目）'!F323)</f>
        <v/>
      </c>
      <c r="G322" s="16" t="str">
        <f>IF('②大会申し込みデータ（個人種目）'!G323="","",'②大会申し込みデータ（個人種目）'!G323)</f>
        <v/>
      </c>
      <c r="H322" s="16" t="str">
        <f>IF('②大会申し込みデータ（個人種目）'!G323="","",'②大会申し込みデータ（個人種目）'!I323&amp;" "&amp;'②大会申し込みデータ（個人種目）'!J323)</f>
        <v/>
      </c>
    </row>
    <row r="323" spans="1:8" x14ac:dyDescent="0.15">
      <c r="A323" s="16" t="str">
        <f>IF('②大会申し込みデータ（個人種目）'!G324="","",'②大会申し込みデータ（個人種目）'!A324)</f>
        <v/>
      </c>
      <c r="B323" s="16" t="str">
        <f>IF('②大会申し込みデータ（個人種目）'!G324="","",'②大会申し込みデータ（個人種目）'!B324)</f>
        <v/>
      </c>
      <c r="C323" s="16" t="str">
        <f>IF('②大会申し込みデータ（個人種目）'!G324="","",'②大会申し込みデータ（個人種目）'!C324)</f>
        <v/>
      </c>
      <c r="D323" s="16" t="str">
        <f>IF('②大会申し込みデータ（個人種目）'!G324="","",'②大会申し込みデータ（個人種目）'!D324)</f>
        <v/>
      </c>
      <c r="E323" s="16" t="str">
        <f>IF('②大会申し込みデータ（個人種目）'!G324="","","07")</f>
        <v/>
      </c>
      <c r="F323" s="16" t="str">
        <f>IF('②大会申し込みデータ（個人種目）'!G324="","",'②大会申し込みデータ（個人種目）'!F324)</f>
        <v/>
      </c>
      <c r="G323" s="16" t="str">
        <f>IF('②大会申し込みデータ（個人種目）'!G324="","",'②大会申し込みデータ（個人種目）'!G324)</f>
        <v/>
      </c>
      <c r="H323" s="16" t="str">
        <f>IF('②大会申し込みデータ（個人種目）'!G324="","",'②大会申し込みデータ（個人種目）'!I324&amp;" "&amp;'②大会申し込みデータ（個人種目）'!J324)</f>
        <v/>
      </c>
    </row>
    <row r="324" spans="1:8" x14ac:dyDescent="0.15">
      <c r="A324" s="16" t="str">
        <f>IF('②大会申し込みデータ（個人種目）'!G325="","",'②大会申し込みデータ（個人種目）'!A325)</f>
        <v/>
      </c>
      <c r="B324" s="16" t="str">
        <f>IF('②大会申し込みデータ（個人種目）'!G325="","",'②大会申し込みデータ（個人種目）'!B325)</f>
        <v/>
      </c>
      <c r="C324" s="16" t="str">
        <f>IF('②大会申し込みデータ（個人種目）'!G325="","",'②大会申し込みデータ（個人種目）'!C325)</f>
        <v/>
      </c>
      <c r="D324" s="16" t="str">
        <f>IF('②大会申し込みデータ（個人種目）'!G325="","",'②大会申し込みデータ（個人種目）'!D325)</f>
        <v/>
      </c>
      <c r="E324" s="16" t="str">
        <f>IF('②大会申し込みデータ（個人種目）'!G325="","","07")</f>
        <v/>
      </c>
      <c r="F324" s="16" t="str">
        <f>IF('②大会申し込みデータ（個人種目）'!G325="","",'②大会申し込みデータ（個人種目）'!F325)</f>
        <v/>
      </c>
      <c r="G324" s="16" t="str">
        <f>IF('②大会申し込みデータ（個人種目）'!G325="","",'②大会申し込みデータ（個人種目）'!G325)</f>
        <v/>
      </c>
      <c r="H324" s="16" t="str">
        <f>IF('②大会申し込みデータ（個人種目）'!G325="","",'②大会申し込みデータ（個人種目）'!I325&amp;" "&amp;'②大会申し込みデータ（個人種目）'!J325)</f>
        <v/>
      </c>
    </row>
    <row r="325" spans="1:8" x14ac:dyDescent="0.15">
      <c r="A325" s="16" t="str">
        <f>IF('②大会申し込みデータ（個人種目）'!G326="","",'②大会申し込みデータ（個人種目）'!A326)</f>
        <v/>
      </c>
      <c r="B325" s="16" t="str">
        <f>IF('②大会申し込みデータ（個人種目）'!G326="","",'②大会申し込みデータ（個人種目）'!B326)</f>
        <v/>
      </c>
      <c r="C325" s="16" t="str">
        <f>IF('②大会申し込みデータ（個人種目）'!G326="","",'②大会申し込みデータ（個人種目）'!C326)</f>
        <v/>
      </c>
      <c r="D325" s="16" t="str">
        <f>IF('②大会申し込みデータ（個人種目）'!G326="","",'②大会申し込みデータ（個人種目）'!D326)</f>
        <v/>
      </c>
      <c r="E325" s="16" t="str">
        <f>IF('②大会申し込みデータ（個人種目）'!G326="","","07")</f>
        <v/>
      </c>
      <c r="F325" s="16" t="str">
        <f>IF('②大会申し込みデータ（個人種目）'!G326="","",'②大会申し込みデータ（個人種目）'!F326)</f>
        <v/>
      </c>
      <c r="G325" s="16" t="str">
        <f>IF('②大会申し込みデータ（個人種目）'!G326="","",'②大会申し込みデータ（個人種目）'!G326)</f>
        <v/>
      </c>
      <c r="H325" s="16" t="str">
        <f>IF('②大会申し込みデータ（個人種目）'!G326="","",'②大会申し込みデータ（個人種目）'!I326&amp;" "&amp;'②大会申し込みデータ（個人種目）'!J326)</f>
        <v/>
      </c>
    </row>
    <row r="326" spans="1:8" x14ac:dyDescent="0.15">
      <c r="A326" s="16" t="str">
        <f>IF('②大会申し込みデータ（個人種目）'!G327="","",'②大会申し込みデータ（個人種目）'!A327)</f>
        <v/>
      </c>
      <c r="B326" s="16" t="str">
        <f>IF('②大会申し込みデータ（個人種目）'!G327="","",'②大会申し込みデータ（個人種目）'!B327)</f>
        <v/>
      </c>
      <c r="C326" s="16" t="str">
        <f>IF('②大会申し込みデータ（個人種目）'!G327="","",'②大会申し込みデータ（個人種目）'!C327)</f>
        <v/>
      </c>
      <c r="D326" s="16" t="str">
        <f>IF('②大会申し込みデータ（個人種目）'!G327="","",'②大会申し込みデータ（個人種目）'!D327)</f>
        <v/>
      </c>
      <c r="E326" s="16" t="str">
        <f>IF('②大会申し込みデータ（個人種目）'!G327="","","07")</f>
        <v/>
      </c>
      <c r="F326" s="16" t="str">
        <f>IF('②大会申し込みデータ（個人種目）'!G327="","",'②大会申し込みデータ（個人種目）'!F327)</f>
        <v/>
      </c>
      <c r="G326" s="16" t="str">
        <f>IF('②大会申し込みデータ（個人種目）'!G327="","",'②大会申し込みデータ（個人種目）'!G327)</f>
        <v/>
      </c>
      <c r="H326" s="16" t="str">
        <f>IF('②大会申し込みデータ（個人種目）'!G327="","",'②大会申し込みデータ（個人種目）'!I327&amp;" "&amp;'②大会申し込みデータ（個人種目）'!J327)</f>
        <v/>
      </c>
    </row>
    <row r="327" spans="1:8" x14ac:dyDescent="0.15">
      <c r="A327" s="16" t="str">
        <f>IF('②大会申し込みデータ（個人種目）'!G328="","",'②大会申し込みデータ（個人種目）'!A328)</f>
        <v/>
      </c>
      <c r="B327" s="16" t="str">
        <f>IF('②大会申し込みデータ（個人種目）'!G328="","",'②大会申し込みデータ（個人種目）'!B328)</f>
        <v/>
      </c>
      <c r="C327" s="16" t="str">
        <f>IF('②大会申し込みデータ（個人種目）'!G328="","",'②大会申し込みデータ（個人種目）'!C328)</f>
        <v/>
      </c>
      <c r="D327" s="16" t="str">
        <f>IF('②大会申し込みデータ（個人種目）'!G328="","",'②大会申し込みデータ（個人種目）'!D328)</f>
        <v/>
      </c>
      <c r="E327" s="16" t="str">
        <f>IF('②大会申し込みデータ（個人種目）'!G328="","","07")</f>
        <v/>
      </c>
      <c r="F327" s="16" t="str">
        <f>IF('②大会申し込みデータ（個人種目）'!G328="","",'②大会申し込みデータ（個人種目）'!F328)</f>
        <v/>
      </c>
      <c r="G327" s="16" t="str">
        <f>IF('②大会申し込みデータ（個人種目）'!G328="","",'②大会申し込みデータ（個人種目）'!G328)</f>
        <v/>
      </c>
      <c r="H327" s="16" t="str">
        <f>IF('②大会申し込みデータ（個人種目）'!G328="","",'②大会申し込みデータ（個人種目）'!I328&amp;" "&amp;'②大会申し込みデータ（個人種目）'!J328)</f>
        <v/>
      </c>
    </row>
    <row r="328" spans="1:8" x14ac:dyDescent="0.15">
      <c r="A328" s="16" t="str">
        <f>IF('②大会申し込みデータ（個人種目）'!G329="","",'②大会申し込みデータ（個人種目）'!A329)</f>
        <v/>
      </c>
      <c r="B328" s="16" t="str">
        <f>IF('②大会申し込みデータ（個人種目）'!G329="","",'②大会申し込みデータ（個人種目）'!B329)</f>
        <v/>
      </c>
      <c r="C328" s="16" t="str">
        <f>IF('②大会申し込みデータ（個人種目）'!G329="","",'②大会申し込みデータ（個人種目）'!C329)</f>
        <v/>
      </c>
      <c r="D328" s="16" t="str">
        <f>IF('②大会申し込みデータ（個人種目）'!G329="","",'②大会申し込みデータ（個人種目）'!D329)</f>
        <v/>
      </c>
      <c r="E328" s="16" t="str">
        <f>IF('②大会申し込みデータ（個人種目）'!G329="","","07")</f>
        <v/>
      </c>
      <c r="F328" s="16" t="str">
        <f>IF('②大会申し込みデータ（個人種目）'!G329="","",'②大会申し込みデータ（個人種目）'!F329)</f>
        <v/>
      </c>
      <c r="G328" s="16" t="str">
        <f>IF('②大会申し込みデータ（個人種目）'!G329="","",'②大会申し込みデータ（個人種目）'!G329)</f>
        <v/>
      </c>
      <c r="H328" s="16" t="str">
        <f>IF('②大会申し込みデータ（個人種目）'!G329="","",'②大会申し込みデータ（個人種目）'!I329&amp;" "&amp;'②大会申し込みデータ（個人種目）'!J329)</f>
        <v/>
      </c>
    </row>
    <row r="329" spans="1:8" x14ac:dyDescent="0.15">
      <c r="A329" s="16" t="str">
        <f>IF('②大会申し込みデータ（個人種目）'!G330="","",'②大会申し込みデータ（個人種目）'!A330)</f>
        <v/>
      </c>
      <c r="B329" s="16" t="str">
        <f>IF('②大会申し込みデータ（個人種目）'!G330="","",'②大会申し込みデータ（個人種目）'!B330)</f>
        <v/>
      </c>
      <c r="C329" s="16" t="str">
        <f>IF('②大会申し込みデータ（個人種目）'!G330="","",'②大会申し込みデータ（個人種目）'!C330)</f>
        <v/>
      </c>
      <c r="D329" s="16" t="str">
        <f>IF('②大会申し込みデータ（個人種目）'!G330="","",'②大会申し込みデータ（個人種目）'!D330)</f>
        <v/>
      </c>
      <c r="E329" s="16" t="str">
        <f>IF('②大会申し込みデータ（個人種目）'!G330="","","07")</f>
        <v/>
      </c>
      <c r="F329" s="16" t="str">
        <f>IF('②大会申し込みデータ（個人種目）'!G330="","",'②大会申し込みデータ（個人種目）'!F330)</f>
        <v/>
      </c>
      <c r="G329" s="16" t="str">
        <f>IF('②大会申し込みデータ（個人種目）'!G330="","",'②大会申し込みデータ（個人種目）'!G330)</f>
        <v/>
      </c>
      <c r="H329" s="16" t="str">
        <f>IF('②大会申し込みデータ（個人種目）'!G330="","",'②大会申し込みデータ（個人種目）'!I330&amp;" "&amp;'②大会申し込みデータ（個人種目）'!J330)</f>
        <v/>
      </c>
    </row>
    <row r="330" spans="1:8" x14ac:dyDescent="0.15">
      <c r="A330" s="16" t="str">
        <f>IF('②大会申し込みデータ（個人種目）'!G331="","",'②大会申し込みデータ（個人種目）'!A331)</f>
        <v/>
      </c>
      <c r="B330" s="16" t="str">
        <f>IF('②大会申し込みデータ（個人種目）'!G331="","",'②大会申し込みデータ（個人種目）'!B331)</f>
        <v/>
      </c>
      <c r="C330" s="16" t="str">
        <f>IF('②大会申し込みデータ（個人種目）'!G331="","",'②大会申し込みデータ（個人種目）'!C331)</f>
        <v/>
      </c>
      <c r="D330" s="16" t="str">
        <f>IF('②大会申し込みデータ（個人種目）'!G331="","",'②大会申し込みデータ（個人種目）'!D331)</f>
        <v/>
      </c>
      <c r="E330" s="16" t="str">
        <f>IF('②大会申し込みデータ（個人種目）'!G331="","","07")</f>
        <v/>
      </c>
      <c r="F330" s="16" t="str">
        <f>IF('②大会申し込みデータ（個人種目）'!G331="","",'②大会申し込みデータ（個人種目）'!F331)</f>
        <v/>
      </c>
      <c r="G330" s="16" t="str">
        <f>IF('②大会申し込みデータ（個人種目）'!G331="","",'②大会申し込みデータ（個人種目）'!G331)</f>
        <v/>
      </c>
      <c r="H330" s="16" t="str">
        <f>IF('②大会申し込みデータ（個人種目）'!G331="","",'②大会申し込みデータ（個人種目）'!I331&amp;" "&amp;'②大会申し込みデータ（個人種目）'!J331)</f>
        <v/>
      </c>
    </row>
    <row r="331" spans="1:8" x14ac:dyDescent="0.15">
      <c r="A331" s="16" t="str">
        <f>IF('②大会申し込みデータ（個人種目）'!G332="","",'②大会申し込みデータ（個人種目）'!A332)</f>
        <v/>
      </c>
      <c r="B331" s="16" t="str">
        <f>IF('②大会申し込みデータ（個人種目）'!G332="","",'②大会申し込みデータ（個人種目）'!B332)</f>
        <v/>
      </c>
      <c r="C331" s="16" t="str">
        <f>IF('②大会申し込みデータ（個人種目）'!G332="","",'②大会申し込みデータ（個人種目）'!C332)</f>
        <v/>
      </c>
      <c r="D331" s="16" t="str">
        <f>IF('②大会申し込みデータ（個人種目）'!G332="","",'②大会申し込みデータ（個人種目）'!D332)</f>
        <v/>
      </c>
      <c r="E331" s="16" t="str">
        <f>IF('②大会申し込みデータ（個人種目）'!G332="","","07")</f>
        <v/>
      </c>
      <c r="F331" s="16" t="str">
        <f>IF('②大会申し込みデータ（個人種目）'!G332="","",'②大会申し込みデータ（個人種目）'!F332)</f>
        <v/>
      </c>
      <c r="G331" s="16" t="str">
        <f>IF('②大会申し込みデータ（個人種目）'!G332="","",'②大会申し込みデータ（個人種目）'!G332)</f>
        <v/>
      </c>
      <c r="H331" s="16" t="str">
        <f>IF('②大会申し込みデータ（個人種目）'!G332="","",'②大会申し込みデータ（個人種目）'!I332&amp;" "&amp;'②大会申し込みデータ（個人種目）'!J332)</f>
        <v/>
      </c>
    </row>
    <row r="332" spans="1:8" x14ac:dyDescent="0.15">
      <c r="A332" s="16" t="str">
        <f>IF('②大会申し込みデータ（個人種目）'!G333="","",'②大会申し込みデータ（個人種目）'!A333)</f>
        <v/>
      </c>
      <c r="B332" s="16" t="str">
        <f>IF('②大会申し込みデータ（個人種目）'!G333="","",'②大会申し込みデータ（個人種目）'!B333)</f>
        <v/>
      </c>
      <c r="C332" s="16" t="str">
        <f>IF('②大会申し込みデータ（個人種目）'!G333="","",'②大会申し込みデータ（個人種目）'!C333)</f>
        <v/>
      </c>
      <c r="D332" s="16" t="str">
        <f>IF('②大会申し込みデータ（個人種目）'!G333="","",'②大会申し込みデータ（個人種目）'!D333)</f>
        <v/>
      </c>
      <c r="E332" s="16" t="str">
        <f>IF('②大会申し込みデータ（個人種目）'!G333="","","07")</f>
        <v/>
      </c>
      <c r="F332" s="16" t="str">
        <f>IF('②大会申し込みデータ（個人種目）'!G333="","",'②大会申し込みデータ（個人種目）'!F333)</f>
        <v/>
      </c>
      <c r="G332" s="16" t="str">
        <f>IF('②大会申し込みデータ（個人種目）'!G333="","",'②大会申し込みデータ（個人種目）'!G333)</f>
        <v/>
      </c>
      <c r="H332" s="16" t="str">
        <f>IF('②大会申し込みデータ（個人種目）'!G333="","",'②大会申し込みデータ（個人種目）'!I333&amp;" "&amp;'②大会申し込みデータ（個人種目）'!J333)</f>
        <v/>
      </c>
    </row>
    <row r="333" spans="1:8" x14ac:dyDescent="0.15">
      <c r="A333" s="16" t="str">
        <f>IF('②大会申し込みデータ（個人種目）'!G334="","",'②大会申し込みデータ（個人種目）'!A334)</f>
        <v/>
      </c>
      <c r="B333" s="16" t="str">
        <f>IF('②大会申し込みデータ（個人種目）'!G334="","",'②大会申し込みデータ（個人種目）'!B334)</f>
        <v/>
      </c>
      <c r="C333" s="16" t="str">
        <f>IF('②大会申し込みデータ（個人種目）'!G334="","",'②大会申し込みデータ（個人種目）'!C334)</f>
        <v/>
      </c>
      <c r="D333" s="16" t="str">
        <f>IF('②大会申し込みデータ（個人種目）'!G334="","",'②大会申し込みデータ（個人種目）'!D334)</f>
        <v/>
      </c>
      <c r="E333" s="16" t="str">
        <f>IF('②大会申し込みデータ（個人種目）'!G334="","","07")</f>
        <v/>
      </c>
      <c r="F333" s="16" t="str">
        <f>IF('②大会申し込みデータ（個人種目）'!G334="","",'②大会申し込みデータ（個人種目）'!F334)</f>
        <v/>
      </c>
      <c r="G333" s="16" t="str">
        <f>IF('②大会申し込みデータ（個人種目）'!G334="","",'②大会申し込みデータ（個人種目）'!G334)</f>
        <v/>
      </c>
      <c r="H333" s="16" t="str">
        <f>IF('②大会申し込みデータ（個人種目）'!G334="","",'②大会申し込みデータ（個人種目）'!I334&amp;" "&amp;'②大会申し込みデータ（個人種目）'!J334)</f>
        <v/>
      </c>
    </row>
    <row r="334" spans="1:8" x14ac:dyDescent="0.15">
      <c r="A334" s="16" t="str">
        <f>IF('②大会申し込みデータ（個人種目）'!G335="","",'②大会申し込みデータ（個人種目）'!A335)</f>
        <v/>
      </c>
      <c r="B334" s="16" t="str">
        <f>IF('②大会申し込みデータ（個人種目）'!G335="","",'②大会申し込みデータ（個人種目）'!B335)</f>
        <v/>
      </c>
      <c r="C334" s="16" t="str">
        <f>IF('②大会申し込みデータ（個人種目）'!G335="","",'②大会申し込みデータ（個人種目）'!C335)</f>
        <v/>
      </c>
      <c r="D334" s="16" t="str">
        <f>IF('②大会申し込みデータ（個人種目）'!G335="","",'②大会申し込みデータ（個人種目）'!D335)</f>
        <v/>
      </c>
      <c r="E334" s="16" t="str">
        <f>IF('②大会申し込みデータ（個人種目）'!G335="","","07")</f>
        <v/>
      </c>
      <c r="F334" s="16" t="str">
        <f>IF('②大会申し込みデータ（個人種目）'!G335="","",'②大会申し込みデータ（個人種目）'!F335)</f>
        <v/>
      </c>
      <c r="G334" s="16" t="str">
        <f>IF('②大会申し込みデータ（個人種目）'!G335="","",'②大会申し込みデータ（個人種目）'!G335)</f>
        <v/>
      </c>
      <c r="H334" s="16" t="str">
        <f>IF('②大会申し込みデータ（個人種目）'!G335="","",'②大会申し込みデータ（個人種目）'!I335&amp;" "&amp;'②大会申し込みデータ（個人種目）'!J335)</f>
        <v/>
      </c>
    </row>
    <row r="335" spans="1:8" x14ac:dyDescent="0.15">
      <c r="A335" s="16" t="str">
        <f>IF('②大会申し込みデータ（個人種目）'!G336="","",'②大会申し込みデータ（個人種目）'!A336)</f>
        <v/>
      </c>
      <c r="B335" s="16" t="str">
        <f>IF('②大会申し込みデータ（個人種目）'!G336="","",'②大会申し込みデータ（個人種目）'!B336)</f>
        <v/>
      </c>
      <c r="C335" s="16" t="str">
        <f>IF('②大会申し込みデータ（個人種目）'!G336="","",'②大会申し込みデータ（個人種目）'!C336)</f>
        <v/>
      </c>
      <c r="D335" s="16" t="str">
        <f>IF('②大会申し込みデータ（個人種目）'!G336="","",'②大会申し込みデータ（個人種目）'!D336)</f>
        <v/>
      </c>
      <c r="E335" s="16" t="str">
        <f>IF('②大会申し込みデータ（個人種目）'!G336="","","07")</f>
        <v/>
      </c>
      <c r="F335" s="16" t="str">
        <f>IF('②大会申し込みデータ（個人種目）'!G336="","",'②大会申し込みデータ（個人種目）'!F336)</f>
        <v/>
      </c>
      <c r="G335" s="16" t="str">
        <f>IF('②大会申し込みデータ（個人種目）'!G336="","",'②大会申し込みデータ（個人種目）'!G336)</f>
        <v/>
      </c>
      <c r="H335" s="16" t="str">
        <f>IF('②大会申し込みデータ（個人種目）'!G336="","",'②大会申し込みデータ（個人種目）'!I336&amp;" "&amp;'②大会申し込みデータ（個人種目）'!J336)</f>
        <v/>
      </c>
    </row>
    <row r="336" spans="1:8" x14ac:dyDescent="0.15">
      <c r="A336" s="16" t="str">
        <f>IF('②大会申し込みデータ（個人種目）'!G337="","",'②大会申し込みデータ（個人種目）'!A337)</f>
        <v/>
      </c>
      <c r="B336" s="16" t="str">
        <f>IF('②大会申し込みデータ（個人種目）'!G337="","",'②大会申し込みデータ（個人種目）'!B337)</f>
        <v/>
      </c>
      <c r="C336" s="16" t="str">
        <f>IF('②大会申し込みデータ（個人種目）'!G337="","",'②大会申し込みデータ（個人種目）'!C337)</f>
        <v/>
      </c>
      <c r="D336" s="16" t="str">
        <f>IF('②大会申し込みデータ（個人種目）'!G337="","",'②大会申し込みデータ（個人種目）'!D337)</f>
        <v/>
      </c>
      <c r="E336" s="16" t="str">
        <f>IF('②大会申し込みデータ（個人種目）'!G337="","","07")</f>
        <v/>
      </c>
      <c r="F336" s="16" t="str">
        <f>IF('②大会申し込みデータ（個人種目）'!G337="","",'②大会申し込みデータ（個人種目）'!F337)</f>
        <v/>
      </c>
      <c r="G336" s="16" t="str">
        <f>IF('②大会申し込みデータ（個人種目）'!G337="","",'②大会申し込みデータ（個人種目）'!G337)</f>
        <v/>
      </c>
      <c r="H336" s="16" t="str">
        <f>IF('②大会申し込みデータ（個人種目）'!G337="","",'②大会申し込みデータ（個人種目）'!I337&amp;" "&amp;'②大会申し込みデータ（個人種目）'!J337)</f>
        <v/>
      </c>
    </row>
    <row r="337" spans="1:8" x14ac:dyDescent="0.15">
      <c r="A337" s="16" t="str">
        <f>IF('②大会申し込みデータ（個人種目）'!G338="","",'②大会申し込みデータ（個人種目）'!A338)</f>
        <v/>
      </c>
      <c r="B337" s="16" t="str">
        <f>IF('②大会申し込みデータ（個人種目）'!G338="","",'②大会申し込みデータ（個人種目）'!B338)</f>
        <v/>
      </c>
      <c r="C337" s="16" t="str">
        <f>IF('②大会申し込みデータ（個人種目）'!G338="","",'②大会申し込みデータ（個人種目）'!C338)</f>
        <v/>
      </c>
      <c r="D337" s="16" t="str">
        <f>IF('②大会申し込みデータ（個人種目）'!G338="","",'②大会申し込みデータ（個人種目）'!D338)</f>
        <v/>
      </c>
      <c r="E337" s="16" t="str">
        <f>IF('②大会申し込みデータ（個人種目）'!G338="","","07")</f>
        <v/>
      </c>
      <c r="F337" s="16" t="str">
        <f>IF('②大会申し込みデータ（個人種目）'!G338="","",'②大会申し込みデータ（個人種目）'!F338)</f>
        <v/>
      </c>
      <c r="G337" s="16" t="str">
        <f>IF('②大会申し込みデータ（個人種目）'!G338="","",'②大会申し込みデータ（個人種目）'!G338)</f>
        <v/>
      </c>
      <c r="H337" s="16" t="str">
        <f>IF('②大会申し込みデータ（個人種目）'!G338="","",'②大会申し込みデータ（個人種目）'!I338&amp;" "&amp;'②大会申し込みデータ（個人種目）'!J338)</f>
        <v/>
      </c>
    </row>
    <row r="338" spans="1:8" x14ac:dyDescent="0.15">
      <c r="A338" s="16" t="str">
        <f>IF('②大会申し込みデータ（個人種目）'!G339="","",'②大会申し込みデータ（個人種目）'!A339)</f>
        <v/>
      </c>
      <c r="B338" s="16" t="str">
        <f>IF('②大会申し込みデータ（個人種目）'!G339="","",'②大会申し込みデータ（個人種目）'!B339)</f>
        <v/>
      </c>
      <c r="C338" s="16" t="str">
        <f>IF('②大会申し込みデータ（個人種目）'!G339="","",'②大会申し込みデータ（個人種目）'!C339)</f>
        <v/>
      </c>
      <c r="D338" s="16" t="str">
        <f>IF('②大会申し込みデータ（個人種目）'!G339="","",'②大会申し込みデータ（個人種目）'!D339)</f>
        <v/>
      </c>
      <c r="E338" s="16" t="str">
        <f>IF('②大会申し込みデータ（個人種目）'!G339="","","07")</f>
        <v/>
      </c>
      <c r="F338" s="16" t="str">
        <f>IF('②大会申し込みデータ（個人種目）'!G339="","",'②大会申し込みデータ（個人種目）'!F339)</f>
        <v/>
      </c>
      <c r="G338" s="16" t="str">
        <f>IF('②大会申し込みデータ（個人種目）'!G339="","",'②大会申し込みデータ（個人種目）'!G339)</f>
        <v/>
      </c>
      <c r="H338" s="16" t="str">
        <f>IF('②大会申し込みデータ（個人種目）'!G339="","",'②大会申し込みデータ（個人種目）'!I339&amp;" "&amp;'②大会申し込みデータ（個人種目）'!J339)</f>
        <v/>
      </c>
    </row>
    <row r="339" spans="1:8" x14ac:dyDescent="0.15">
      <c r="A339" s="16" t="str">
        <f>IF('②大会申し込みデータ（個人種目）'!G340="","",'②大会申し込みデータ（個人種目）'!A340)</f>
        <v/>
      </c>
      <c r="B339" s="16" t="str">
        <f>IF('②大会申し込みデータ（個人種目）'!G340="","",'②大会申し込みデータ（個人種目）'!B340)</f>
        <v/>
      </c>
      <c r="C339" s="16" t="str">
        <f>IF('②大会申し込みデータ（個人種目）'!G340="","",'②大会申し込みデータ（個人種目）'!C340)</f>
        <v/>
      </c>
      <c r="D339" s="16" t="str">
        <f>IF('②大会申し込みデータ（個人種目）'!G340="","",'②大会申し込みデータ（個人種目）'!D340)</f>
        <v/>
      </c>
      <c r="E339" s="16" t="str">
        <f>IF('②大会申し込みデータ（個人種目）'!G340="","","07")</f>
        <v/>
      </c>
      <c r="F339" s="16" t="str">
        <f>IF('②大会申し込みデータ（個人種目）'!G340="","",'②大会申し込みデータ（個人種目）'!F340)</f>
        <v/>
      </c>
      <c r="G339" s="16" t="str">
        <f>IF('②大会申し込みデータ（個人種目）'!G340="","",'②大会申し込みデータ（個人種目）'!G340)</f>
        <v/>
      </c>
      <c r="H339" s="16" t="str">
        <f>IF('②大会申し込みデータ（個人種目）'!G340="","",'②大会申し込みデータ（個人種目）'!I340&amp;" "&amp;'②大会申し込みデータ（個人種目）'!J340)</f>
        <v/>
      </c>
    </row>
    <row r="340" spans="1:8" x14ac:dyDescent="0.15">
      <c r="A340" s="16" t="str">
        <f>IF('②大会申し込みデータ（個人種目）'!G341="","",'②大会申し込みデータ（個人種目）'!A341)</f>
        <v/>
      </c>
      <c r="B340" s="16" t="str">
        <f>IF('②大会申し込みデータ（個人種目）'!G341="","",'②大会申し込みデータ（個人種目）'!B341)</f>
        <v/>
      </c>
      <c r="C340" s="16" t="str">
        <f>IF('②大会申し込みデータ（個人種目）'!G341="","",'②大会申し込みデータ（個人種目）'!C341)</f>
        <v/>
      </c>
      <c r="D340" s="16" t="str">
        <f>IF('②大会申し込みデータ（個人種目）'!G341="","",'②大会申し込みデータ（個人種目）'!D341)</f>
        <v/>
      </c>
      <c r="E340" s="16" t="str">
        <f>IF('②大会申し込みデータ（個人種目）'!G341="","","07")</f>
        <v/>
      </c>
      <c r="F340" s="16" t="str">
        <f>IF('②大会申し込みデータ（個人種目）'!G341="","",'②大会申し込みデータ（個人種目）'!F341)</f>
        <v/>
      </c>
      <c r="G340" s="16" t="str">
        <f>IF('②大会申し込みデータ（個人種目）'!G341="","",'②大会申し込みデータ（個人種目）'!G341)</f>
        <v/>
      </c>
      <c r="H340" s="16" t="str">
        <f>IF('②大会申し込みデータ（個人種目）'!G341="","",'②大会申し込みデータ（個人種目）'!I341&amp;" "&amp;'②大会申し込みデータ（個人種目）'!J341)</f>
        <v/>
      </c>
    </row>
    <row r="341" spans="1:8" x14ac:dyDescent="0.15">
      <c r="A341" s="16" t="str">
        <f>IF('②大会申し込みデータ（個人種目）'!G342="","",'②大会申し込みデータ（個人種目）'!A342)</f>
        <v/>
      </c>
      <c r="B341" s="16" t="str">
        <f>IF('②大会申し込みデータ（個人種目）'!G342="","",'②大会申し込みデータ（個人種目）'!B342)</f>
        <v/>
      </c>
      <c r="C341" s="16" t="str">
        <f>IF('②大会申し込みデータ（個人種目）'!G342="","",'②大会申し込みデータ（個人種目）'!C342)</f>
        <v/>
      </c>
      <c r="D341" s="16" t="str">
        <f>IF('②大会申し込みデータ（個人種目）'!G342="","",'②大会申し込みデータ（個人種目）'!D342)</f>
        <v/>
      </c>
      <c r="E341" s="16" t="str">
        <f>IF('②大会申し込みデータ（個人種目）'!G342="","","07")</f>
        <v/>
      </c>
      <c r="F341" s="16" t="str">
        <f>IF('②大会申し込みデータ（個人種目）'!G342="","",'②大会申し込みデータ（個人種目）'!F342)</f>
        <v/>
      </c>
      <c r="G341" s="16" t="str">
        <f>IF('②大会申し込みデータ（個人種目）'!G342="","",'②大会申し込みデータ（個人種目）'!G342)</f>
        <v/>
      </c>
      <c r="H341" s="16" t="str">
        <f>IF('②大会申し込みデータ（個人種目）'!G342="","",'②大会申し込みデータ（個人種目）'!I342&amp;" "&amp;'②大会申し込みデータ（個人種目）'!J342)</f>
        <v/>
      </c>
    </row>
    <row r="342" spans="1:8" x14ac:dyDescent="0.15">
      <c r="A342" s="16" t="str">
        <f>IF('②大会申し込みデータ（個人種目）'!G343="","",'②大会申し込みデータ（個人種目）'!A343)</f>
        <v/>
      </c>
      <c r="B342" s="16" t="str">
        <f>IF('②大会申し込みデータ（個人種目）'!G343="","",'②大会申し込みデータ（個人種目）'!B343)</f>
        <v/>
      </c>
      <c r="C342" s="16" t="str">
        <f>IF('②大会申し込みデータ（個人種目）'!G343="","",'②大会申し込みデータ（個人種目）'!C343)</f>
        <v/>
      </c>
      <c r="D342" s="16" t="str">
        <f>IF('②大会申し込みデータ（個人種目）'!G343="","",'②大会申し込みデータ（個人種目）'!D343)</f>
        <v/>
      </c>
      <c r="E342" s="16" t="str">
        <f>IF('②大会申し込みデータ（個人種目）'!G343="","","07")</f>
        <v/>
      </c>
      <c r="F342" s="16" t="str">
        <f>IF('②大会申し込みデータ（個人種目）'!G343="","",'②大会申し込みデータ（個人種目）'!F343)</f>
        <v/>
      </c>
      <c r="G342" s="16" t="str">
        <f>IF('②大会申し込みデータ（個人種目）'!G343="","",'②大会申し込みデータ（個人種目）'!G343)</f>
        <v/>
      </c>
      <c r="H342" s="16" t="str">
        <f>IF('②大会申し込みデータ（個人種目）'!G343="","",'②大会申し込みデータ（個人種目）'!I343&amp;" "&amp;'②大会申し込みデータ（個人種目）'!J343)</f>
        <v/>
      </c>
    </row>
    <row r="343" spans="1:8" x14ac:dyDescent="0.15">
      <c r="A343" s="16" t="str">
        <f>IF('②大会申し込みデータ（個人種目）'!G344="","",'②大会申し込みデータ（個人種目）'!A344)</f>
        <v/>
      </c>
      <c r="B343" s="16" t="str">
        <f>IF('②大会申し込みデータ（個人種目）'!G344="","",'②大会申し込みデータ（個人種目）'!B344)</f>
        <v/>
      </c>
      <c r="C343" s="16" t="str">
        <f>IF('②大会申し込みデータ（個人種目）'!G344="","",'②大会申し込みデータ（個人種目）'!C344)</f>
        <v/>
      </c>
      <c r="D343" s="16" t="str">
        <f>IF('②大会申し込みデータ（個人種目）'!G344="","",'②大会申し込みデータ（個人種目）'!D344)</f>
        <v/>
      </c>
      <c r="E343" s="16" t="str">
        <f>IF('②大会申し込みデータ（個人種目）'!G344="","","07")</f>
        <v/>
      </c>
      <c r="F343" s="16" t="str">
        <f>IF('②大会申し込みデータ（個人種目）'!G344="","",'②大会申し込みデータ（個人種目）'!F344)</f>
        <v/>
      </c>
      <c r="G343" s="16" t="str">
        <f>IF('②大会申し込みデータ（個人種目）'!G344="","",'②大会申し込みデータ（個人種目）'!G344)</f>
        <v/>
      </c>
      <c r="H343" s="16" t="str">
        <f>IF('②大会申し込みデータ（個人種目）'!G344="","",'②大会申し込みデータ（個人種目）'!I344&amp;" "&amp;'②大会申し込みデータ（個人種目）'!J344)</f>
        <v/>
      </c>
    </row>
    <row r="344" spans="1:8" x14ac:dyDescent="0.15">
      <c r="A344" s="16" t="str">
        <f>IF('②大会申し込みデータ（個人種目）'!G345="","",'②大会申し込みデータ（個人種目）'!A345)</f>
        <v/>
      </c>
      <c r="B344" s="16" t="str">
        <f>IF('②大会申し込みデータ（個人種目）'!G345="","",'②大会申し込みデータ（個人種目）'!B345)</f>
        <v/>
      </c>
      <c r="C344" s="16" t="str">
        <f>IF('②大会申し込みデータ（個人種目）'!G345="","",'②大会申し込みデータ（個人種目）'!C345)</f>
        <v/>
      </c>
      <c r="D344" s="16" t="str">
        <f>IF('②大会申し込みデータ（個人種目）'!G345="","",'②大会申し込みデータ（個人種目）'!D345)</f>
        <v/>
      </c>
      <c r="E344" s="16" t="str">
        <f>IF('②大会申し込みデータ（個人種目）'!G345="","","07")</f>
        <v/>
      </c>
      <c r="F344" s="16" t="str">
        <f>IF('②大会申し込みデータ（個人種目）'!G345="","",'②大会申し込みデータ（個人種目）'!F345)</f>
        <v/>
      </c>
      <c r="G344" s="16" t="str">
        <f>IF('②大会申し込みデータ（個人種目）'!G345="","",'②大会申し込みデータ（個人種目）'!G345)</f>
        <v/>
      </c>
      <c r="H344" s="16" t="str">
        <f>IF('②大会申し込みデータ（個人種目）'!G345="","",'②大会申し込みデータ（個人種目）'!I345&amp;" "&amp;'②大会申し込みデータ（個人種目）'!J345)</f>
        <v/>
      </c>
    </row>
    <row r="345" spans="1:8" x14ac:dyDescent="0.15">
      <c r="A345" s="16" t="str">
        <f>IF('②大会申し込みデータ（個人種目）'!G346="","",'②大会申し込みデータ（個人種目）'!A346)</f>
        <v/>
      </c>
      <c r="B345" s="16" t="str">
        <f>IF('②大会申し込みデータ（個人種目）'!G346="","",'②大会申し込みデータ（個人種目）'!B346)</f>
        <v/>
      </c>
      <c r="C345" s="16" t="str">
        <f>IF('②大会申し込みデータ（個人種目）'!G346="","",'②大会申し込みデータ（個人種目）'!C346)</f>
        <v/>
      </c>
      <c r="D345" s="16" t="str">
        <f>IF('②大会申し込みデータ（個人種目）'!G346="","",'②大会申し込みデータ（個人種目）'!D346)</f>
        <v/>
      </c>
      <c r="E345" s="16" t="str">
        <f>IF('②大会申し込みデータ（個人種目）'!G346="","","07")</f>
        <v/>
      </c>
      <c r="F345" s="16" t="str">
        <f>IF('②大会申し込みデータ（個人種目）'!G346="","",'②大会申し込みデータ（個人種目）'!F346)</f>
        <v/>
      </c>
      <c r="G345" s="16" t="str">
        <f>IF('②大会申し込みデータ（個人種目）'!G346="","",'②大会申し込みデータ（個人種目）'!G346)</f>
        <v/>
      </c>
      <c r="H345" s="16" t="str">
        <f>IF('②大会申し込みデータ（個人種目）'!G346="","",'②大会申し込みデータ（個人種目）'!I346&amp;" "&amp;'②大会申し込みデータ（個人種目）'!J346)</f>
        <v/>
      </c>
    </row>
    <row r="346" spans="1:8" x14ac:dyDescent="0.15">
      <c r="A346" s="16" t="str">
        <f>IF('②大会申し込みデータ（個人種目）'!G347="","",'②大会申し込みデータ（個人種目）'!A347)</f>
        <v/>
      </c>
      <c r="B346" s="16" t="str">
        <f>IF('②大会申し込みデータ（個人種目）'!G347="","",'②大会申し込みデータ（個人種目）'!B347)</f>
        <v/>
      </c>
      <c r="C346" s="16" t="str">
        <f>IF('②大会申し込みデータ（個人種目）'!G347="","",'②大会申し込みデータ（個人種目）'!C347)</f>
        <v/>
      </c>
      <c r="D346" s="16" t="str">
        <f>IF('②大会申し込みデータ（個人種目）'!G347="","",'②大会申し込みデータ（個人種目）'!D347)</f>
        <v/>
      </c>
      <c r="E346" s="16" t="str">
        <f>IF('②大会申し込みデータ（個人種目）'!G347="","","07")</f>
        <v/>
      </c>
      <c r="F346" s="16" t="str">
        <f>IF('②大会申し込みデータ（個人種目）'!G347="","",'②大会申し込みデータ（個人種目）'!F347)</f>
        <v/>
      </c>
      <c r="G346" s="16" t="str">
        <f>IF('②大会申し込みデータ（個人種目）'!G347="","",'②大会申し込みデータ（個人種目）'!G347)</f>
        <v/>
      </c>
      <c r="H346" s="16" t="str">
        <f>IF('②大会申し込みデータ（個人種目）'!G347="","",'②大会申し込みデータ（個人種目）'!I347&amp;" "&amp;'②大会申し込みデータ（個人種目）'!J347)</f>
        <v/>
      </c>
    </row>
    <row r="347" spans="1:8" x14ac:dyDescent="0.15">
      <c r="A347" s="16" t="str">
        <f>IF('②大会申し込みデータ（個人種目）'!G348="","",'②大会申し込みデータ（個人種目）'!A348)</f>
        <v/>
      </c>
      <c r="B347" s="16" t="str">
        <f>IF('②大会申し込みデータ（個人種目）'!G348="","",'②大会申し込みデータ（個人種目）'!B348)</f>
        <v/>
      </c>
      <c r="C347" s="16" t="str">
        <f>IF('②大会申し込みデータ（個人種目）'!G348="","",'②大会申し込みデータ（個人種目）'!C348)</f>
        <v/>
      </c>
      <c r="D347" s="16" t="str">
        <f>IF('②大会申し込みデータ（個人種目）'!G348="","",'②大会申し込みデータ（個人種目）'!D348)</f>
        <v/>
      </c>
      <c r="E347" s="16" t="str">
        <f>IF('②大会申し込みデータ（個人種目）'!G348="","","07")</f>
        <v/>
      </c>
      <c r="F347" s="16" t="str">
        <f>IF('②大会申し込みデータ（個人種目）'!G348="","",'②大会申し込みデータ（個人種目）'!F348)</f>
        <v/>
      </c>
      <c r="G347" s="16" t="str">
        <f>IF('②大会申し込みデータ（個人種目）'!G348="","",'②大会申し込みデータ（個人種目）'!G348)</f>
        <v/>
      </c>
      <c r="H347" s="16" t="str">
        <f>IF('②大会申し込みデータ（個人種目）'!G348="","",'②大会申し込みデータ（個人種目）'!I348&amp;" "&amp;'②大会申し込みデータ（個人種目）'!J348)</f>
        <v/>
      </c>
    </row>
    <row r="348" spans="1:8" x14ac:dyDescent="0.15">
      <c r="A348" s="16" t="str">
        <f>IF('②大会申し込みデータ（個人種目）'!G349="","",'②大会申し込みデータ（個人種目）'!A349)</f>
        <v/>
      </c>
      <c r="B348" s="16" t="str">
        <f>IF('②大会申し込みデータ（個人種目）'!G349="","",'②大会申し込みデータ（個人種目）'!B349)</f>
        <v/>
      </c>
      <c r="C348" s="16" t="str">
        <f>IF('②大会申し込みデータ（個人種目）'!G349="","",'②大会申し込みデータ（個人種目）'!C349)</f>
        <v/>
      </c>
      <c r="D348" s="16" t="str">
        <f>IF('②大会申し込みデータ（個人種目）'!G349="","",'②大会申し込みデータ（個人種目）'!D349)</f>
        <v/>
      </c>
      <c r="E348" s="16" t="str">
        <f>IF('②大会申し込みデータ（個人種目）'!G349="","","07")</f>
        <v/>
      </c>
      <c r="F348" s="16" t="str">
        <f>IF('②大会申し込みデータ（個人種目）'!G349="","",'②大会申し込みデータ（個人種目）'!F349)</f>
        <v/>
      </c>
      <c r="G348" s="16" t="str">
        <f>IF('②大会申し込みデータ（個人種目）'!G349="","",'②大会申し込みデータ（個人種目）'!G349)</f>
        <v/>
      </c>
      <c r="H348" s="16" t="str">
        <f>IF('②大会申し込みデータ（個人種目）'!G349="","",'②大会申し込みデータ（個人種目）'!I349&amp;" "&amp;'②大会申し込みデータ（個人種目）'!J349)</f>
        <v/>
      </c>
    </row>
    <row r="349" spans="1:8" x14ac:dyDescent="0.15">
      <c r="A349" s="16" t="str">
        <f>IF('②大会申し込みデータ（個人種目）'!G350="","",'②大会申し込みデータ（個人種目）'!A350)</f>
        <v/>
      </c>
      <c r="B349" s="16" t="str">
        <f>IF('②大会申し込みデータ（個人種目）'!G350="","",'②大会申し込みデータ（個人種目）'!B350)</f>
        <v/>
      </c>
      <c r="C349" s="16" t="str">
        <f>IF('②大会申し込みデータ（個人種目）'!G350="","",'②大会申し込みデータ（個人種目）'!C350)</f>
        <v/>
      </c>
      <c r="D349" s="16" t="str">
        <f>IF('②大会申し込みデータ（個人種目）'!G350="","",'②大会申し込みデータ（個人種目）'!D350)</f>
        <v/>
      </c>
      <c r="E349" s="16" t="str">
        <f>IF('②大会申し込みデータ（個人種目）'!G350="","","07")</f>
        <v/>
      </c>
      <c r="F349" s="16" t="str">
        <f>IF('②大会申し込みデータ（個人種目）'!G350="","",'②大会申し込みデータ（個人種目）'!F350)</f>
        <v/>
      </c>
      <c r="G349" s="16" t="str">
        <f>IF('②大会申し込みデータ（個人種目）'!G350="","",'②大会申し込みデータ（個人種目）'!G350)</f>
        <v/>
      </c>
      <c r="H349" s="16" t="str">
        <f>IF('②大会申し込みデータ（個人種目）'!G350="","",'②大会申し込みデータ（個人種目）'!I350&amp;" "&amp;'②大会申し込みデータ（個人種目）'!J350)</f>
        <v/>
      </c>
    </row>
    <row r="350" spans="1:8" x14ac:dyDescent="0.15">
      <c r="A350" s="16" t="str">
        <f>IF('②大会申し込みデータ（個人種目）'!G351="","",'②大会申し込みデータ（個人種目）'!A351)</f>
        <v/>
      </c>
      <c r="B350" s="16" t="str">
        <f>IF('②大会申し込みデータ（個人種目）'!G351="","",'②大会申し込みデータ（個人種目）'!B351)</f>
        <v/>
      </c>
      <c r="C350" s="16" t="str">
        <f>IF('②大会申し込みデータ（個人種目）'!G351="","",'②大会申し込みデータ（個人種目）'!C351)</f>
        <v/>
      </c>
      <c r="D350" s="16" t="str">
        <f>IF('②大会申し込みデータ（個人種目）'!G351="","",'②大会申し込みデータ（個人種目）'!D351)</f>
        <v/>
      </c>
      <c r="E350" s="16" t="str">
        <f>IF('②大会申し込みデータ（個人種目）'!G351="","","07")</f>
        <v/>
      </c>
      <c r="F350" s="16" t="str">
        <f>IF('②大会申し込みデータ（個人種目）'!G351="","",'②大会申し込みデータ（個人種目）'!F351)</f>
        <v/>
      </c>
      <c r="G350" s="16" t="str">
        <f>IF('②大会申し込みデータ（個人種目）'!G351="","",'②大会申し込みデータ（個人種目）'!G351)</f>
        <v/>
      </c>
      <c r="H350" s="16" t="str">
        <f>IF('②大会申し込みデータ（個人種目）'!G351="","",'②大会申し込みデータ（個人種目）'!I351&amp;" "&amp;'②大会申し込みデータ（個人種目）'!J351)</f>
        <v/>
      </c>
    </row>
    <row r="351" spans="1:8" x14ac:dyDescent="0.15">
      <c r="A351" s="16" t="str">
        <f>IF('②大会申し込みデータ（個人種目）'!G352="","",'②大会申し込みデータ（個人種目）'!A352)</f>
        <v/>
      </c>
      <c r="B351" s="16" t="str">
        <f>IF('②大会申し込みデータ（個人種目）'!G352="","",'②大会申し込みデータ（個人種目）'!B352)</f>
        <v/>
      </c>
      <c r="C351" s="16" t="str">
        <f>IF('②大会申し込みデータ（個人種目）'!G352="","",'②大会申し込みデータ（個人種目）'!C352)</f>
        <v/>
      </c>
      <c r="D351" s="16" t="str">
        <f>IF('②大会申し込みデータ（個人種目）'!G352="","",'②大会申し込みデータ（個人種目）'!D352)</f>
        <v/>
      </c>
      <c r="E351" s="16" t="str">
        <f>IF('②大会申し込みデータ（個人種目）'!G352="","","07")</f>
        <v/>
      </c>
      <c r="F351" s="16" t="str">
        <f>IF('②大会申し込みデータ（個人種目）'!G352="","",'②大会申し込みデータ（個人種目）'!F352)</f>
        <v/>
      </c>
      <c r="G351" s="16" t="str">
        <f>IF('②大会申し込みデータ（個人種目）'!G352="","",'②大会申し込みデータ（個人種目）'!G352)</f>
        <v/>
      </c>
      <c r="H351" s="16" t="str">
        <f>IF('②大会申し込みデータ（個人種目）'!G352="","",'②大会申し込みデータ（個人種目）'!I352&amp;" "&amp;'②大会申し込みデータ（個人種目）'!J352)</f>
        <v/>
      </c>
    </row>
    <row r="352" spans="1:8" x14ac:dyDescent="0.15">
      <c r="A352" s="16" t="str">
        <f>IF('②大会申し込みデータ（個人種目）'!G353="","",'②大会申し込みデータ（個人種目）'!A353)</f>
        <v/>
      </c>
      <c r="B352" s="16" t="str">
        <f>IF('②大会申し込みデータ（個人種目）'!G353="","",'②大会申し込みデータ（個人種目）'!B353)</f>
        <v/>
      </c>
      <c r="C352" s="16" t="str">
        <f>IF('②大会申し込みデータ（個人種目）'!G353="","",'②大会申し込みデータ（個人種目）'!C353)</f>
        <v/>
      </c>
      <c r="D352" s="16" t="str">
        <f>IF('②大会申し込みデータ（個人種目）'!G353="","",'②大会申し込みデータ（個人種目）'!D353)</f>
        <v/>
      </c>
      <c r="E352" s="16" t="str">
        <f>IF('②大会申し込みデータ（個人種目）'!G353="","","07")</f>
        <v/>
      </c>
      <c r="F352" s="16" t="str">
        <f>IF('②大会申し込みデータ（個人種目）'!G353="","",'②大会申し込みデータ（個人種目）'!F353)</f>
        <v/>
      </c>
      <c r="G352" s="16" t="str">
        <f>IF('②大会申し込みデータ（個人種目）'!G353="","",'②大会申し込みデータ（個人種目）'!G353)</f>
        <v/>
      </c>
      <c r="H352" s="16" t="str">
        <f>IF('②大会申し込みデータ（個人種目）'!G353="","",'②大会申し込みデータ（個人種目）'!I353&amp;" "&amp;'②大会申し込みデータ（個人種目）'!J353)</f>
        <v/>
      </c>
    </row>
    <row r="353" spans="1:8" x14ac:dyDescent="0.15">
      <c r="A353" s="16" t="str">
        <f>IF('②大会申し込みデータ（個人種目）'!G354="","",'②大会申し込みデータ（個人種目）'!A354)</f>
        <v/>
      </c>
      <c r="B353" s="16" t="str">
        <f>IF('②大会申し込みデータ（個人種目）'!G354="","",'②大会申し込みデータ（個人種目）'!B354)</f>
        <v/>
      </c>
      <c r="C353" s="16" t="str">
        <f>IF('②大会申し込みデータ（個人種目）'!G354="","",'②大会申し込みデータ（個人種目）'!C354)</f>
        <v/>
      </c>
      <c r="D353" s="16" t="str">
        <f>IF('②大会申し込みデータ（個人種目）'!G354="","",'②大会申し込みデータ（個人種目）'!D354)</f>
        <v/>
      </c>
      <c r="E353" s="16" t="str">
        <f>IF('②大会申し込みデータ（個人種目）'!G354="","","07")</f>
        <v/>
      </c>
      <c r="F353" s="16" t="str">
        <f>IF('②大会申し込みデータ（個人種目）'!G354="","",'②大会申し込みデータ（個人種目）'!F354)</f>
        <v/>
      </c>
      <c r="G353" s="16" t="str">
        <f>IF('②大会申し込みデータ（個人種目）'!G354="","",'②大会申し込みデータ（個人種目）'!G354)</f>
        <v/>
      </c>
      <c r="H353" s="16" t="str">
        <f>IF('②大会申し込みデータ（個人種目）'!G354="","",'②大会申し込みデータ（個人種目）'!I354&amp;" "&amp;'②大会申し込みデータ（個人種目）'!J354)</f>
        <v/>
      </c>
    </row>
    <row r="354" spans="1:8" x14ac:dyDescent="0.15">
      <c r="A354" s="16" t="str">
        <f>IF('②大会申し込みデータ（個人種目）'!G355="","",'②大会申し込みデータ（個人種目）'!A355)</f>
        <v/>
      </c>
      <c r="B354" s="16" t="str">
        <f>IF('②大会申し込みデータ（個人種目）'!G355="","",'②大会申し込みデータ（個人種目）'!B355)</f>
        <v/>
      </c>
      <c r="C354" s="16" t="str">
        <f>IF('②大会申し込みデータ（個人種目）'!G355="","",'②大会申し込みデータ（個人種目）'!C355)</f>
        <v/>
      </c>
      <c r="D354" s="16" t="str">
        <f>IF('②大会申し込みデータ（個人種目）'!G355="","",'②大会申し込みデータ（個人種目）'!D355)</f>
        <v/>
      </c>
      <c r="E354" s="16" t="str">
        <f>IF('②大会申し込みデータ（個人種目）'!G355="","","07")</f>
        <v/>
      </c>
      <c r="F354" s="16" t="str">
        <f>IF('②大会申し込みデータ（個人種目）'!G355="","",'②大会申し込みデータ（個人種目）'!F355)</f>
        <v/>
      </c>
      <c r="G354" s="16" t="str">
        <f>IF('②大会申し込みデータ（個人種目）'!G355="","",'②大会申し込みデータ（個人種目）'!G355)</f>
        <v/>
      </c>
      <c r="H354" s="16" t="str">
        <f>IF('②大会申し込みデータ（個人種目）'!G355="","",'②大会申し込みデータ（個人種目）'!I355&amp;" "&amp;'②大会申し込みデータ（個人種目）'!J355)</f>
        <v/>
      </c>
    </row>
    <row r="355" spans="1:8" x14ac:dyDescent="0.15">
      <c r="A355" s="16" t="str">
        <f>IF('②大会申し込みデータ（個人種目）'!G356="","",'②大会申し込みデータ（個人種目）'!A356)</f>
        <v/>
      </c>
      <c r="B355" s="16" t="str">
        <f>IF('②大会申し込みデータ（個人種目）'!G356="","",'②大会申し込みデータ（個人種目）'!B356)</f>
        <v/>
      </c>
      <c r="C355" s="16" t="str">
        <f>IF('②大会申し込みデータ（個人種目）'!G356="","",'②大会申し込みデータ（個人種目）'!C356)</f>
        <v/>
      </c>
      <c r="D355" s="16" t="str">
        <f>IF('②大会申し込みデータ（個人種目）'!G356="","",'②大会申し込みデータ（個人種目）'!D356)</f>
        <v/>
      </c>
      <c r="E355" s="16" t="str">
        <f>IF('②大会申し込みデータ（個人種目）'!G356="","","07")</f>
        <v/>
      </c>
      <c r="F355" s="16" t="str">
        <f>IF('②大会申し込みデータ（個人種目）'!G356="","",'②大会申し込みデータ（個人種目）'!F356)</f>
        <v/>
      </c>
      <c r="G355" s="16" t="str">
        <f>IF('②大会申し込みデータ（個人種目）'!G356="","",'②大会申し込みデータ（個人種目）'!G356)</f>
        <v/>
      </c>
      <c r="H355" s="16" t="str">
        <f>IF('②大会申し込みデータ（個人種目）'!G356="","",'②大会申し込みデータ（個人種目）'!I356&amp;" "&amp;'②大会申し込みデータ（個人種目）'!J356)</f>
        <v/>
      </c>
    </row>
    <row r="356" spans="1:8" x14ac:dyDescent="0.15">
      <c r="A356" s="16" t="str">
        <f>IF('②大会申し込みデータ（個人種目）'!G357="","",'②大会申し込みデータ（個人種目）'!A357)</f>
        <v/>
      </c>
      <c r="B356" s="16" t="str">
        <f>IF('②大会申し込みデータ（個人種目）'!G357="","",'②大会申し込みデータ（個人種目）'!B357)</f>
        <v/>
      </c>
      <c r="C356" s="16" t="str">
        <f>IF('②大会申し込みデータ（個人種目）'!G357="","",'②大会申し込みデータ（個人種目）'!C357)</f>
        <v/>
      </c>
      <c r="D356" s="16" t="str">
        <f>IF('②大会申し込みデータ（個人種目）'!G357="","",'②大会申し込みデータ（個人種目）'!D357)</f>
        <v/>
      </c>
      <c r="E356" s="16" t="str">
        <f>IF('②大会申し込みデータ（個人種目）'!G357="","","07")</f>
        <v/>
      </c>
      <c r="F356" s="16" t="str">
        <f>IF('②大会申し込みデータ（個人種目）'!G357="","",'②大会申し込みデータ（個人種目）'!F357)</f>
        <v/>
      </c>
      <c r="G356" s="16" t="str">
        <f>IF('②大会申し込みデータ（個人種目）'!G357="","",'②大会申し込みデータ（個人種目）'!G357)</f>
        <v/>
      </c>
      <c r="H356" s="16" t="str">
        <f>IF('②大会申し込みデータ（個人種目）'!G357="","",'②大会申し込みデータ（個人種目）'!I357&amp;" "&amp;'②大会申し込みデータ（個人種目）'!J357)</f>
        <v/>
      </c>
    </row>
    <row r="357" spans="1:8" x14ac:dyDescent="0.15">
      <c r="A357" s="16" t="str">
        <f>IF('②大会申し込みデータ（個人種目）'!G358="","",'②大会申し込みデータ（個人種目）'!A358)</f>
        <v/>
      </c>
      <c r="B357" s="16" t="str">
        <f>IF('②大会申し込みデータ（個人種目）'!G358="","",'②大会申し込みデータ（個人種目）'!B358)</f>
        <v/>
      </c>
      <c r="C357" s="16" t="str">
        <f>IF('②大会申し込みデータ（個人種目）'!G358="","",'②大会申し込みデータ（個人種目）'!C358)</f>
        <v/>
      </c>
      <c r="D357" s="16" t="str">
        <f>IF('②大会申し込みデータ（個人種目）'!G358="","",'②大会申し込みデータ（個人種目）'!D358)</f>
        <v/>
      </c>
      <c r="E357" s="16" t="str">
        <f>IF('②大会申し込みデータ（個人種目）'!G358="","","07")</f>
        <v/>
      </c>
      <c r="F357" s="16" t="str">
        <f>IF('②大会申し込みデータ（個人種目）'!G358="","",'②大会申し込みデータ（個人種目）'!F358)</f>
        <v/>
      </c>
      <c r="G357" s="16" t="str">
        <f>IF('②大会申し込みデータ（個人種目）'!G358="","",'②大会申し込みデータ（個人種目）'!G358)</f>
        <v/>
      </c>
      <c r="H357" s="16" t="str">
        <f>IF('②大会申し込みデータ（個人種目）'!G358="","",'②大会申し込みデータ（個人種目）'!I358&amp;" "&amp;'②大会申し込みデータ（個人種目）'!J358)</f>
        <v/>
      </c>
    </row>
    <row r="358" spans="1:8" x14ac:dyDescent="0.15">
      <c r="A358" s="16" t="str">
        <f>IF('②大会申し込みデータ（個人種目）'!G359="","",'②大会申し込みデータ（個人種目）'!A359)</f>
        <v/>
      </c>
      <c r="B358" s="16" t="str">
        <f>IF('②大会申し込みデータ（個人種目）'!G359="","",'②大会申し込みデータ（個人種目）'!B359)</f>
        <v/>
      </c>
      <c r="C358" s="16" t="str">
        <f>IF('②大会申し込みデータ（個人種目）'!G359="","",'②大会申し込みデータ（個人種目）'!C359)</f>
        <v/>
      </c>
      <c r="D358" s="16" t="str">
        <f>IF('②大会申し込みデータ（個人種目）'!G359="","",'②大会申し込みデータ（個人種目）'!D359)</f>
        <v/>
      </c>
      <c r="E358" s="16" t="str">
        <f>IF('②大会申し込みデータ（個人種目）'!G359="","","07")</f>
        <v/>
      </c>
      <c r="F358" s="16" t="str">
        <f>IF('②大会申し込みデータ（個人種目）'!G359="","",'②大会申し込みデータ（個人種目）'!F359)</f>
        <v/>
      </c>
      <c r="G358" s="16" t="str">
        <f>IF('②大会申し込みデータ（個人種目）'!G359="","",'②大会申し込みデータ（個人種目）'!G359)</f>
        <v/>
      </c>
      <c r="H358" s="16" t="str">
        <f>IF('②大会申し込みデータ（個人種目）'!G359="","",'②大会申し込みデータ（個人種目）'!I359&amp;" "&amp;'②大会申し込みデータ（個人種目）'!J359)</f>
        <v/>
      </c>
    </row>
    <row r="359" spans="1:8" x14ac:dyDescent="0.15">
      <c r="A359" s="16" t="str">
        <f>IF('②大会申し込みデータ（個人種目）'!G360="","",'②大会申し込みデータ（個人種目）'!A360)</f>
        <v/>
      </c>
      <c r="B359" s="16" t="str">
        <f>IF('②大会申し込みデータ（個人種目）'!G360="","",'②大会申し込みデータ（個人種目）'!B360)</f>
        <v/>
      </c>
      <c r="C359" s="16" t="str">
        <f>IF('②大会申し込みデータ（個人種目）'!G360="","",'②大会申し込みデータ（個人種目）'!C360)</f>
        <v/>
      </c>
      <c r="D359" s="16" t="str">
        <f>IF('②大会申し込みデータ（個人種目）'!G360="","",'②大会申し込みデータ（個人種目）'!D360)</f>
        <v/>
      </c>
      <c r="E359" s="16" t="str">
        <f>IF('②大会申し込みデータ（個人種目）'!G360="","","07")</f>
        <v/>
      </c>
      <c r="F359" s="16" t="str">
        <f>IF('②大会申し込みデータ（個人種目）'!G360="","",'②大会申し込みデータ（個人種目）'!F360)</f>
        <v/>
      </c>
      <c r="G359" s="16" t="str">
        <f>IF('②大会申し込みデータ（個人種目）'!G360="","",'②大会申し込みデータ（個人種目）'!G360)</f>
        <v/>
      </c>
      <c r="H359" s="16" t="str">
        <f>IF('②大会申し込みデータ（個人種目）'!G360="","",'②大会申し込みデータ（個人種目）'!I360&amp;" "&amp;'②大会申し込みデータ（個人種目）'!J360)</f>
        <v/>
      </c>
    </row>
    <row r="360" spans="1:8" x14ac:dyDescent="0.15">
      <c r="A360" s="16" t="str">
        <f>IF('②大会申し込みデータ（個人種目）'!G361="","",'②大会申し込みデータ（個人種目）'!A361)</f>
        <v/>
      </c>
      <c r="B360" s="16" t="str">
        <f>IF('②大会申し込みデータ（個人種目）'!G361="","",'②大会申し込みデータ（個人種目）'!B361)</f>
        <v/>
      </c>
      <c r="C360" s="16" t="str">
        <f>IF('②大会申し込みデータ（個人種目）'!G361="","",'②大会申し込みデータ（個人種目）'!C361)</f>
        <v/>
      </c>
      <c r="D360" s="16" t="str">
        <f>IF('②大会申し込みデータ（個人種目）'!G361="","",'②大会申し込みデータ（個人種目）'!D361)</f>
        <v/>
      </c>
      <c r="E360" s="16" t="str">
        <f>IF('②大会申し込みデータ（個人種目）'!G361="","","07")</f>
        <v/>
      </c>
      <c r="F360" s="16" t="str">
        <f>IF('②大会申し込みデータ（個人種目）'!G361="","",'②大会申し込みデータ（個人種目）'!F361)</f>
        <v/>
      </c>
      <c r="G360" s="16" t="str">
        <f>IF('②大会申し込みデータ（個人種目）'!G361="","",'②大会申し込みデータ（個人種目）'!G361)</f>
        <v/>
      </c>
      <c r="H360" s="16" t="str">
        <f>IF('②大会申し込みデータ（個人種目）'!G361="","",'②大会申し込みデータ（個人種目）'!I361&amp;" "&amp;'②大会申し込みデータ（個人種目）'!J361)</f>
        <v/>
      </c>
    </row>
    <row r="361" spans="1:8" x14ac:dyDescent="0.15">
      <c r="A361" s="16" t="str">
        <f>IF('②大会申し込みデータ（個人種目）'!G362="","",'②大会申し込みデータ（個人種目）'!A362)</f>
        <v/>
      </c>
      <c r="B361" s="16" t="str">
        <f>IF('②大会申し込みデータ（個人種目）'!G362="","",'②大会申し込みデータ（個人種目）'!B362)</f>
        <v/>
      </c>
      <c r="C361" s="16" t="str">
        <f>IF('②大会申し込みデータ（個人種目）'!G362="","",'②大会申し込みデータ（個人種目）'!C362)</f>
        <v/>
      </c>
      <c r="D361" s="16" t="str">
        <f>IF('②大会申し込みデータ（個人種目）'!G362="","",'②大会申し込みデータ（個人種目）'!D362)</f>
        <v/>
      </c>
      <c r="E361" s="16" t="str">
        <f>IF('②大会申し込みデータ（個人種目）'!G362="","","07")</f>
        <v/>
      </c>
      <c r="F361" s="16" t="str">
        <f>IF('②大会申し込みデータ（個人種目）'!G362="","",'②大会申し込みデータ（個人種目）'!F362)</f>
        <v/>
      </c>
      <c r="G361" s="16" t="str">
        <f>IF('②大会申し込みデータ（個人種目）'!G362="","",'②大会申し込みデータ（個人種目）'!G362)</f>
        <v/>
      </c>
      <c r="H361" s="16" t="str">
        <f>IF('②大会申し込みデータ（個人種目）'!G362="","",'②大会申し込みデータ（個人種目）'!I362&amp;" "&amp;'②大会申し込みデータ（個人種目）'!J362)</f>
        <v/>
      </c>
    </row>
    <row r="362" spans="1:8" x14ac:dyDescent="0.15">
      <c r="A362" s="16" t="str">
        <f>IF('②大会申し込みデータ（個人種目）'!G363="","",'②大会申し込みデータ（個人種目）'!A363)</f>
        <v/>
      </c>
      <c r="B362" s="16" t="str">
        <f>IF('②大会申し込みデータ（個人種目）'!G363="","",'②大会申し込みデータ（個人種目）'!B363)</f>
        <v/>
      </c>
      <c r="C362" s="16" t="str">
        <f>IF('②大会申し込みデータ（個人種目）'!G363="","",'②大会申し込みデータ（個人種目）'!C363)</f>
        <v/>
      </c>
      <c r="D362" s="16" t="str">
        <f>IF('②大会申し込みデータ（個人種目）'!G363="","",'②大会申し込みデータ（個人種目）'!D363)</f>
        <v/>
      </c>
      <c r="E362" s="16" t="str">
        <f>IF('②大会申し込みデータ（個人種目）'!G363="","","07")</f>
        <v/>
      </c>
      <c r="F362" s="16" t="str">
        <f>IF('②大会申し込みデータ（個人種目）'!G363="","",'②大会申し込みデータ（個人種目）'!F363)</f>
        <v/>
      </c>
      <c r="G362" s="16" t="str">
        <f>IF('②大会申し込みデータ（個人種目）'!G363="","",'②大会申し込みデータ（個人種目）'!G363)</f>
        <v/>
      </c>
      <c r="H362" s="16" t="str">
        <f>IF('②大会申し込みデータ（個人種目）'!G363="","",'②大会申し込みデータ（個人種目）'!I363&amp;" "&amp;'②大会申し込みデータ（個人種目）'!J363)</f>
        <v/>
      </c>
    </row>
    <row r="363" spans="1:8" x14ac:dyDescent="0.15">
      <c r="A363" s="16" t="str">
        <f>IF('②大会申し込みデータ（個人種目）'!G364="","",'②大会申し込みデータ（個人種目）'!A364)</f>
        <v/>
      </c>
      <c r="B363" s="16" t="str">
        <f>IF('②大会申し込みデータ（個人種目）'!G364="","",'②大会申し込みデータ（個人種目）'!B364)</f>
        <v/>
      </c>
      <c r="C363" s="16" t="str">
        <f>IF('②大会申し込みデータ（個人種目）'!G364="","",'②大会申し込みデータ（個人種目）'!C364)</f>
        <v/>
      </c>
      <c r="D363" s="16" t="str">
        <f>IF('②大会申し込みデータ（個人種目）'!G364="","",'②大会申し込みデータ（個人種目）'!D364)</f>
        <v/>
      </c>
      <c r="E363" s="16" t="str">
        <f>IF('②大会申し込みデータ（個人種目）'!G364="","","07")</f>
        <v/>
      </c>
      <c r="F363" s="16" t="str">
        <f>IF('②大会申し込みデータ（個人種目）'!G364="","",'②大会申し込みデータ（個人種目）'!F364)</f>
        <v/>
      </c>
      <c r="G363" s="16" t="str">
        <f>IF('②大会申し込みデータ（個人種目）'!G364="","",'②大会申し込みデータ（個人種目）'!G364)</f>
        <v/>
      </c>
      <c r="H363" s="16" t="str">
        <f>IF('②大会申し込みデータ（個人種目）'!G364="","",'②大会申し込みデータ（個人種目）'!I364&amp;" "&amp;'②大会申し込みデータ（個人種目）'!J364)</f>
        <v/>
      </c>
    </row>
    <row r="364" spans="1:8" x14ac:dyDescent="0.15">
      <c r="A364" s="16" t="str">
        <f>IF('②大会申し込みデータ（個人種目）'!G365="","",'②大会申し込みデータ（個人種目）'!A365)</f>
        <v/>
      </c>
      <c r="B364" s="16" t="str">
        <f>IF('②大会申し込みデータ（個人種目）'!G365="","",'②大会申し込みデータ（個人種目）'!B365)</f>
        <v/>
      </c>
      <c r="C364" s="16" t="str">
        <f>IF('②大会申し込みデータ（個人種目）'!G365="","",'②大会申し込みデータ（個人種目）'!C365)</f>
        <v/>
      </c>
      <c r="D364" s="16" t="str">
        <f>IF('②大会申し込みデータ（個人種目）'!G365="","",'②大会申し込みデータ（個人種目）'!D365)</f>
        <v/>
      </c>
      <c r="E364" s="16" t="str">
        <f>IF('②大会申し込みデータ（個人種目）'!G365="","","07")</f>
        <v/>
      </c>
      <c r="F364" s="16" t="str">
        <f>IF('②大会申し込みデータ（個人種目）'!G365="","",'②大会申し込みデータ（個人種目）'!F365)</f>
        <v/>
      </c>
      <c r="G364" s="16" t="str">
        <f>IF('②大会申し込みデータ（個人種目）'!G365="","",'②大会申し込みデータ（個人種目）'!G365)</f>
        <v/>
      </c>
      <c r="H364" s="16" t="str">
        <f>IF('②大会申し込みデータ（個人種目）'!G365="","",'②大会申し込みデータ（個人種目）'!I365&amp;" "&amp;'②大会申し込みデータ（個人種目）'!J365)</f>
        <v/>
      </c>
    </row>
    <row r="365" spans="1:8" x14ac:dyDescent="0.15">
      <c r="A365" s="16" t="str">
        <f>IF('②大会申し込みデータ（個人種目）'!G366="","",'②大会申し込みデータ（個人種目）'!A366)</f>
        <v/>
      </c>
      <c r="B365" s="16" t="str">
        <f>IF('②大会申し込みデータ（個人種目）'!G366="","",'②大会申し込みデータ（個人種目）'!B366)</f>
        <v/>
      </c>
      <c r="C365" s="16" t="str">
        <f>IF('②大会申し込みデータ（個人種目）'!G366="","",'②大会申し込みデータ（個人種目）'!C366)</f>
        <v/>
      </c>
      <c r="D365" s="16" t="str">
        <f>IF('②大会申し込みデータ（個人種目）'!G366="","",'②大会申し込みデータ（個人種目）'!D366)</f>
        <v/>
      </c>
      <c r="E365" s="16" t="str">
        <f>IF('②大会申し込みデータ（個人種目）'!G366="","","07")</f>
        <v/>
      </c>
      <c r="F365" s="16" t="str">
        <f>IF('②大会申し込みデータ（個人種目）'!G366="","",'②大会申し込みデータ（個人種目）'!F366)</f>
        <v/>
      </c>
      <c r="G365" s="16" t="str">
        <f>IF('②大会申し込みデータ（個人種目）'!G366="","",'②大会申し込みデータ（個人種目）'!G366)</f>
        <v/>
      </c>
      <c r="H365" s="16" t="str">
        <f>IF('②大会申し込みデータ（個人種目）'!G366="","",'②大会申し込みデータ（個人種目）'!I366&amp;" "&amp;'②大会申し込みデータ（個人種目）'!J366)</f>
        <v/>
      </c>
    </row>
    <row r="366" spans="1:8" x14ac:dyDescent="0.15">
      <c r="A366" s="16" t="str">
        <f>IF('②大会申し込みデータ（個人種目）'!G367="","",'②大会申し込みデータ（個人種目）'!A367)</f>
        <v/>
      </c>
      <c r="B366" s="16" t="str">
        <f>IF('②大会申し込みデータ（個人種目）'!G367="","",'②大会申し込みデータ（個人種目）'!B367)</f>
        <v/>
      </c>
      <c r="C366" s="16" t="str">
        <f>IF('②大会申し込みデータ（個人種目）'!G367="","",'②大会申し込みデータ（個人種目）'!C367)</f>
        <v/>
      </c>
      <c r="D366" s="16" t="str">
        <f>IF('②大会申し込みデータ（個人種目）'!G367="","",'②大会申し込みデータ（個人種目）'!D367)</f>
        <v/>
      </c>
      <c r="E366" s="16" t="str">
        <f>IF('②大会申し込みデータ（個人種目）'!G367="","","07")</f>
        <v/>
      </c>
      <c r="F366" s="16" t="str">
        <f>IF('②大会申し込みデータ（個人種目）'!G367="","",'②大会申し込みデータ（個人種目）'!F367)</f>
        <v/>
      </c>
      <c r="G366" s="16" t="str">
        <f>IF('②大会申し込みデータ（個人種目）'!G367="","",'②大会申し込みデータ（個人種目）'!G367)</f>
        <v/>
      </c>
      <c r="H366" s="16" t="str">
        <f>IF('②大会申し込みデータ（個人種目）'!G367="","",'②大会申し込みデータ（個人種目）'!I367&amp;" "&amp;'②大会申し込みデータ（個人種目）'!J367)</f>
        <v/>
      </c>
    </row>
    <row r="367" spans="1:8" x14ac:dyDescent="0.15">
      <c r="A367" s="16" t="str">
        <f>IF('②大会申し込みデータ（個人種目）'!G368="","",'②大会申し込みデータ（個人種目）'!A368)</f>
        <v/>
      </c>
      <c r="B367" s="16" t="str">
        <f>IF('②大会申し込みデータ（個人種目）'!G368="","",'②大会申し込みデータ（個人種目）'!B368)</f>
        <v/>
      </c>
      <c r="C367" s="16" t="str">
        <f>IF('②大会申し込みデータ（個人種目）'!G368="","",'②大会申し込みデータ（個人種目）'!C368)</f>
        <v/>
      </c>
      <c r="D367" s="16" t="str">
        <f>IF('②大会申し込みデータ（個人種目）'!G368="","",'②大会申し込みデータ（個人種目）'!D368)</f>
        <v/>
      </c>
      <c r="E367" s="16" t="str">
        <f>IF('②大会申し込みデータ（個人種目）'!G368="","","07")</f>
        <v/>
      </c>
      <c r="F367" s="16" t="str">
        <f>IF('②大会申し込みデータ（個人種目）'!G368="","",'②大会申し込みデータ（個人種目）'!F368)</f>
        <v/>
      </c>
      <c r="G367" s="16" t="str">
        <f>IF('②大会申し込みデータ（個人種目）'!G368="","",'②大会申し込みデータ（個人種目）'!G368)</f>
        <v/>
      </c>
      <c r="H367" s="16" t="str">
        <f>IF('②大会申し込みデータ（個人種目）'!G368="","",'②大会申し込みデータ（個人種目）'!I368&amp;" "&amp;'②大会申し込みデータ（個人種目）'!J368)</f>
        <v/>
      </c>
    </row>
    <row r="368" spans="1:8" x14ac:dyDescent="0.15">
      <c r="A368" s="16" t="str">
        <f>IF('②大会申し込みデータ（個人種目）'!G369="","",'②大会申し込みデータ（個人種目）'!A369)</f>
        <v/>
      </c>
      <c r="B368" s="16" t="str">
        <f>IF('②大会申し込みデータ（個人種目）'!G369="","",'②大会申し込みデータ（個人種目）'!B369)</f>
        <v/>
      </c>
      <c r="C368" s="16" t="str">
        <f>IF('②大会申し込みデータ（個人種目）'!G369="","",'②大会申し込みデータ（個人種目）'!C369)</f>
        <v/>
      </c>
      <c r="D368" s="16" t="str">
        <f>IF('②大会申し込みデータ（個人種目）'!G369="","",'②大会申し込みデータ（個人種目）'!D369)</f>
        <v/>
      </c>
      <c r="E368" s="16" t="str">
        <f>IF('②大会申し込みデータ（個人種目）'!G369="","","07")</f>
        <v/>
      </c>
      <c r="F368" s="16" t="str">
        <f>IF('②大会申し込みデータ（個人種目）'!G369="","",'②大会申し込みデータ（個人種目）'!F369)</f>
        <v/>
      </c>
      <c r="G368" s="16" t="str">
        <f>IF('②大会申し込みデータ（個人種目）'!G369="","",'②大会申し込みデータ（個人種目）'!G369)</f>
        <v/>
      </c>
      <c r="H368" s="16" t="str">
        <f>IF('②大会申し込みデータ（個人種目）'!G369="","",'②大会申し込みデータ（個人種目）'!I369&amp;" "&amp;'②大会申し込みデータ（個人種目）'!J369)</f>
        <v/>
      </c>
    </row>
    <row r="369" spans="1:8" x14ac:dyDescent="0.15">
      <c r="A369" s="16" t="str">
        <f>IF('②大会申し込みデータ（個人種目）'!G370="","",'②大会申し込みデータ（個人種目）'!A370)</f>
        <v/>
      </c>
      <c r="B369" s="16" t="str">
        <f>IF('②大会申し込みデータ（個人種目）'!G370="","",'②大会申し込みデータ（個人種目）'!B370)</f>
        <v/>
      </c>
      <c r="C369" s="16" t="str">
        <f>IF('②大会申し込みデータ（個人種目）'!G370="","",'②大会申し込みデータ（個人種目）'!C370)</f>
        <v/>
      </c>
      <c r="D369" s="16" t="str">
        <f>IF('②大会申し込みデータ（個人種目）'!G370="","",'②大会申し込みデータ（個人種目）'!D370)</f>
        <v/>
      </c>
      <c r="E369" s="16" t="str">
        <f>IF('②大会申し込みデータ（個人種目）'!G370="","","07")</f>
        <v/>
      </c>
      <c r="F369" s="16" t="str">
        <f>IF('②大会申し込みデータ（個人種目）'!G370="","",'②大会申し込みデータ（個人種目）'!F370)</f>
        <v/>
      </c>
      <c r="G369" s="16" t="str">
        <f>IF('②大会申し込みデータ（個人種目）'!G370="","",'②大会申し込みデータ（個人種目）'!G370)</f>
        <v/>
      </c>
      <c r="H369" s="16" t="str">
        <f>IF('②大会申し込みデータ（個人種目）'!G370="","",'②大会申し込みデータ（個人種目）'!I370&amp;" "&amp;'②大会申し込みデータ（個人種目）'!J370)</f>
        <v/>
      </c>
    </row>
    <row r="370" spans="1:8" x14ac:dyDescent="0.15">
      <c r="A370" s="16" t="str">
        <f>IF('②大会申し込みデータ（個人種目）'!G371="","",'②大会申し込みデータ（個人種目）'!A371)</f>
        <v/>
      </c>
      <c r="B370" s="16" t="str">
        <f>IF('②大会申し込みデータ（個人種目）'!G371="","",'②大会申し込みデータ（個人種目）'!B371)</f>
        <v/>
      </c>
      <c r="C370" s="16" t="str">
        <f>IF('②大会申し込みデータ（個人種目）'!G371="","",'②大会申し込みデータ（個人種目）'!C371)</f>
        <v/>
      </c>
      <c r="D370" s="16" t="str">
        <f>IF('②大会申し込みデータ（個人種目）'!G371="","",'②大会申し込みデータ（個人種目）'!D371)</f>
        <v/>
      </c>
      <c r="E370" s="16" t="str">
        <f>IF('②大会申し込みデータ（個人種目）'!G371="","","07")</f>
        <v/>
      </c>
      <c r="F370" s="16" t="str">
        <f>IF('②大会申し込みデータ（個人種目）'!G371="","",'②大会申し込みデータ（個人種目）'!F371)</f>
        <v/>
      </c>
      <c r="G370" s="16" t="str">
        <f>IF('②大会申し込みデータ（個人種目）'!G371="","",'②大会申し込みデータ（個人種目）'!G371)</f>
        <v/>
      </c>
      <c r="H370" s="16" t="str">
        <f>IF('②大会申し込みデータ（個人種目）'!G371="","",'②大会申し込みデータ（個人種目）'!I371&amp;" "&amp;'②大会申し込みデータ（個人種目）'!J371)</f>
        <v/>
      </c>
    </row>
    <row r="371" spans="1:8" x14ac:dyDescent="0.15">
      <c r="A371" s="16" t="str">
        <f>IF('②大会申し込みデータ（個人種目）'!G372="","",'②大会申し込みデータ（個人種目）'!A372)</f>
        <v/>
      </c>
      <c r="B371" s="16" t="str">
        <f>IF('②大会申し込みデータ（個人種目）'!G372="","",'②大会申し込みデータ（個人種目）'!B372)</f>
        <v/>
      </c>
      <c r="C371" s="16" t="str">
        <f>IF('②大会申し込みデータ（個人種目）'!G372="","",'②大会申し込みデータ（個人種目）'!C372)</f>
        <v/>
      </c>
      <c r="D371" s="16" t="str">
        <f>IF('②大会申し込みデータ（個人種目）'!G372="","",'②大会申し込みデータ（個人種目）'!D372)</f>
        <v/>
      </c>
      <c r="E371" s="16" t="str">
        <f>IF('②大会申し込みデータ（個人種目）'!G372="","","07")</f>
        <v/>
      </c>
      <c r="F371" s="16" t="str">
        <f>IF('②大会申し込みデータ（個人種目）'!G372="","",'②大会申し込みデータ（個人種目）'!F372)</f>
        <v/>
      </c>
      <c r="G371" s="16" t="str">
        <f>IF('②大会申し込みデータ（個人種目）'!G372="","",'②大会申し込みデータ（個人種目）'!G372)</f>
        <v/>
      </c>
      <c r="H371" s="16" t="str">
        <f>IF('②大会申し込みデータ（個人種目）'!G372="","",'②大会申し込みデータ（個人種目）'!I372&amp;" "&amp;'②大会申し込みデータ（個人種目）'!J372)</f>
        <v/>
      </c>
    </row>
    <row r="372" spans="1:8" x14ac:dyDescent="0.15">
      <c r="A372" s="16" t="str">
        <f>IF('②大会申し込みデータ（個人種目）'!G373="","",'②大会申し込みデータ（個人種目）'!A373)</f>
        <v/>
      </c>
      <c r="B372" s="16" t="str">
        <f>IF('②大会申し込みデータ（個人種目）'!G373="","",'②大会申し込みデータ（個人種目）'!B373)</f>
        <v/>
      </c>
      <c r="C372" s="16" t="str">
        <f>IF('②大会申し込みデータ（個人種目）'!G373="","",'②大会申し込みデータ（個人種目）'!C373)</f>
        <v/>
      </c>
      <c r="D372" s="16" t="str">
        <f>IF('②大会申し込みデータ（個人種目）'!G373="","",'②大会申し込みデータ（個人種目）'!D373)</f>
        <v/>
      </c>
      <c r="E372" s="16" t="str">
        <f>IF('②大会申し込みデータ（個人種目）'!G373="","","07")</f>
        <v/>
      </c>
      <c r="F372" s="16" t="str">
        <f>IF('②大会申し込みデータ（個人種目）'!G373="","",'②大会申し込みデータ（個人種目）'!F373)</f>
        <v/>
      </c>
      <c r="G372" s="16" t="str">
        <f>IF('②大会申し込みデータ（個人種目）'!G373="","",'②大会申し込みデータ（個人種目）'!G373)</f>
        <v/>
      </c>
      <c r="H372" s="16" t="str">
        <f>IF('②大会申し込みデータ（個人種目）'!G373="","",'②大会申し込みデータ（個人種目）'!I373&amp;" "&amp;'②大会申し込みデータ（個人種目）'!J373)</f>
        <v/>
      </c>
    </row>
    <row r="373" spans="1:8" x14ac:dyDescent="0.15">
      <c r="A373" s="16" t="str">
        <f>IF('②大会申し込みデータ（個人種目）'!G374="","",'②大会申し込みデータ（個人種目）'!A374)</f>
        <v/>
      </c>
      <c r="B373" s="16" t="str">
        <f>IF('②大会申し込みデータ（個人種目）'!G374="","",'②大会申し込みデータ（個人種目）'!B374)</f>
        <v/>
      </c>
      <c r="C373" s="16" t="str">
        <f>IF('②大会申し込みデータ（個人種目）'!G374="","",'②大会申し込みデータ（個人種目）'!C374)</f>
        <v/>
      </c>
      <c r="D373" s="16" t="str">
        <f>IF('②大会申し込みデータ（個人種目）'!G374="","",'②大会申し込みデータ（個人種目）'!D374)</f>
        <v/>
      </c>
      <c r="E373" s="16" t="str">
        <f>IF('②大会申し込みデータ（個人種目）'!G374="","","07")</f>
        <v/>
      </c>
      <c r="F373" s="16" t="str">
        <f>IF('②大会申し込みデータ（個人種目）'!G374="","",'②大会申し込みデータ（個人種目）'!F374)</f>
        <v/>
      </c>
      <c r="G373" s="16" t="str">
        <f>IF('②大会申し込みデータ（個人種目）'!G374="","",'②大会申し込みデータ（個人種目）'!G374)</f>
        <v/>
      </c>
      <c r="H373" s="16" t="str">
        <f>IF('②大会申し込みデータ（個人種目）'!G374="","",'②大会申し込みデータ（個人種目）'!I374&amp;" "&amp;'②大会申し込みデータ（個人種目）'!J374)</f>
        <v/>
      </c>
    </row>
    <row r="374" spans="1:8" x14ac:dyDescent="0.15">
      <c r="A374" s="16" t="str">
        <f>IF('②大会申し込みデータ（個人種目）'!G375="","",'②大会申し込みデータ（個人種目）'!A375)</f>
        <v/>
      </c>
      <c r="B374" s="16" t="str">
        <f>IF('②大会申し込みデータ（個人種目）'!G375="","",'②大会申し込みデータ（個人種目）'!B375)</f>
        <v/>
      </c>
      <c r="C374" s="16" t="str">
        <f>IF('②大会申し込みデータ（個人種目）'!G375="","",'②大会申し込みデータ（個人種目）'!C375)</f>
        <v/>
      </c>
      <c r="D374" s="16" t="str">
        <f>IF('②大会申し込みデータ（個人種目）'!G375="","",'②大会申し込みデータ（個人種目）'!D375)</f>
        <v/>
      </c>
      <c r="E374" s="16" t="str">
        <f>IF('②大会申し込みデータ（個人種目）'!G375="","","07")</f>
        <v/>
      </c>
      <c r="F374" s="16" t="str">
        <f>IF('②大会申し込みデータ（個人種目）'!G375="","",'②大会申し込みデータ（個人種目）'!F375)</f>
        <v/>
      </c>
      <c r="G374" s="16" t="str">
        <f>IF('②大会申し込みデータ（個人種目）'!G375="","",'②大会申し込みデータ（個人種目）'!G375)</f>
        <v/>
      </c>
      <c r="H374" s="16" t="str">
        <f>IF('②大会申し込みデータ（個人種目）'!G375="","",'②大会申し込みデータ（個人種目）'!I375&amp;" "&amp;'②大会申し込みデータ（個人種目）'!J375)</f>
        <v/>
      </c>
    </row>
    <row r="375" spans="1:8" x14ac:dyDescent="0.15">
      <c r="A375" s="16" t="str">
        <f>IF('②大会申し込みデータ（個人種目）'!G376="","",'②大会申し込みデータ（個人種目）'!A376)</f>
        <v/>
      </c>
      <c r="B375" s="16" t="str">
        <f>IF('②大会申し込みデータ（個人種目）'!G376="","",'②大会申し込みデータ（個人種目）'!B376)</f>
        <v/>
      </c>
      <c r="C375" s="16" t="str">
        <f>IF('②大会申し込みデータ（個人種目）'!G376="","",'②大会申し込みデータ（個人種目）'!C376)</f>
        <v/>
      </c>
      <c r="D375" s="16" t="str">
        <f>IF('②大会申し込みデータ（個人種目）'!G376="","",'②大会申し込みデータ（個人種目）'!D376)</f>
        <v/>
      </c>
      <c r="E375" s="16" t="str">
        <f>IF('②大会申し込みデータ（個人種目）'!G376="","","07")</f>
        <v/>
      </c>
      <c r="F375" s="16" t="str">
        <f>IF('②大会申し込みデータ（個人種目）'!G376="","",'②大会申し込みデータ（個人種目）'!F376)</f>
        <v/>
      </c>
      <c r="G375" s="16" t="str">
        <f>IF('②大会申し込みデータ（個人種目）'!G376="","",'②大会申し込みデータ（個人種目）'!G376)</f>
        <v/>
      </c>
      <c r="H375" s="16" t="str">
        <f>IF('②大会申し込みデータ（個人種目）'!G376="","",'②大会申し込みデータ（個人種目）'!I376&amp;" "&amp;'②大会申し込みデータ（個人種目）'!J376)</f>
        <v/>
      </c>
    </row>
    <row r="376" spans="1:8" x14ac:dyDescent="0.15">
      <c r="A376" s="16" t="str">
        <f>IF('②大会申し込みデータ（個人種目）'!G377="","",'②大会申し込みデータ（個人種目）'!A377)</f>
        <v/>
      </c>
      <c r="B376" s="16" t="str">
        <f>IF('②大会申し込みデータ（個人種目）'!G377="","",'②大会申し込みデータ（個人種目）'!B377)</f>
        <v/>
      </c>
      <c r="C376" s="16" t="str">
        <f>IF('②大会申し込みデータ（個人種目）'!G377="","",'②大会申し込みデータ（個人種目）'!C377)</f>
        <v/>
      </c>
      <c r="D376" s="16" t="str">
        <f>IF('②大会申し込みデータ（個人種目）'!G377="","",'②大会申し込みデータ（個人種目）'!D377)</f>
        <v/>
      </c>
      <c r="E376" s="16" t="str">
        <f>IF('②大会申し込みデータ（個人種目）'!G377="","","07")</f>
        <v/>
      </c>
      <c r="F376" s="16" t="str">
        <f>IF('②大会申し込みデータ（個人種目）'!G377="","",'②大会申し込みデータ（個人種目）'!F377)</f>
        <v/>
      </c>
      <c r="G376" s="16" t="str">
        <f>IF('②大会申し込みデータ（個人種目）'!G377="","",'②大会申し込みデータ（個人種目）'!G377)</f>
        <v/>
      </c>
      <c r="H376" s="16" t="str">
        <f>IF('②大会申し込みデータ（個人種目）'!G377="","",'②大会申し込みデータ（個人種目）'!I377&amp;" "&amp;'②大会申し込みデータ（個人種目）'!J377)</f>
        <v/>
      </c>
    </row>
    <row r="377" spans="1:8" x14ac:dyDescent="0.15">
      <c r="A377" s="16" t="str">
        <f>IF('②大会申し込みデータ（個人種目）'!G378="","",'②大会申し込みデータ（個人種目）'!A378)</f>
        <v/>
      </c>
      <c r="B377" s="16" t="str">
        <f>IF('②大会申し込みデータ（個人種目）'!G378="","",'②大会申し込みデータ（個人種目）'!B378)</f>
        <v/>
      </c>
      <c r="C377" s="16" t="str">
        <f>IF('②大会申し込みデータ（個人種目）'!G378="","",'②大会申し込みデータ（個人種目）'!C378)</f>
        <v/>
      </c>
      <c r="D377" s="16" t="str">
        <f>IF('②大会申し込みデータ（個人種目）'!G378="","",'②大会申し込みデータ（個人種目）'!D378)</f>
        <v/>
      </c>
      <c r="E377" s="16" t="str">
        <f>IF('②大会申し込みデータ（個人種目）'!G378="","","07")</f>
        <v/>
      </c>
      <c r="F377" s="16" t="str">
        <f>IF('②大会申し込みデータ（個人種目）'!G378="","",'②大会申し込みデータ（個人種目）'!F378)</f>
        <v/>
      </c>
      <c r="G377" s="16" t="str">
        <f>IF('②大会申し込みデータ（個人種目）'!G378="","",'②大会申し込みデータ（個人種目）'!G378)</f>
        <v/>
      </c>
      <c r="H377" s="16" t="str">
        <f>IF('②大会申し込みデータ（個人種目）'!G378="","",'②大会申し込みデータ（個人種目）'!I378&amp;" "&amp;'②大会申し込みデータ（個人種目）'!J378)</f>
        <v/>
      </c>
    </row>
    <row r="378" spans="1:8" x14ac:dyDescent="0.15">
      <c r="A378" s="16" t="str">
        <f>IF('②大会申し込みデータ（個人種目）'!G379="","",'②大会申し込みデータ（個人種目）'!A379)</f>
        <v/>
      </c>
      <c r="B378" s="16" t="str">
        <f>IF('②大会申し込みデータ（個人種目）'!G379="","",'②大会申し込みデータ（個人種目）'!B379)</f>
        <v/>
      </c>
      <c r="C378" s="16" t="str">
        <f>IF('②大会申し込みデータ（個人種目）'!G379="","",'②大会申し込みデータ（個人種目）'!C379)</f>
        <v/>
      </c>
      <c r="D378" s="16" t="str">
        <f>IF('②大会申し込みデータ（個人種目）'!G379="","",'②大会申し込みデータ（個人種目）'!D379)</f>
        <v/>
      </c>
      <c r="E378" s="16" t="str">
        <f>IF('②大会申し込みデータ（個人種目）'!G379="","","07")</f>
        <v/>
      </c>
      <c r="F378" s="16" t="str">
        <f>IF('②大会申し込みデータ（個人種目）'!G379="","",'②大会申し込みデータ（個人種目）'!F379)</f>
        <v/>
      </c>
      <c r="G378" s="16" t="str">
        <f>IF('②大会申し込みデータ（個人種目）'!G379="","",'②大会申し込みデータ（個人種目）'!G379)</f>
        <v/>
      </c>
      <c r="H378" s="16" t="str">
        <f>IF('②大会申し込みデータ（個人種目）'!G379="","",'②大会申し込みデータ（個人種目）'!I379&amp;" "&amp;'②大会申し込みデータ（個人種目）'!J379)</f>
        <v/>
      </c>
    </row>
    <row r="379" spans="1:8" x14ac:dyDescent="0.15">
      <c r="A379" s="16" t="str">
        <f>IF('②大会申し込みデータ（個人種目）'!G380="","",'②大会申し込みデータ（個人種目）'!A380)</f>
        <v/>
      </c>
      <c r="B379" s="16" t="str">
        <f>IF('②大会申し込みデータ（個人種目）'!G380="","",'②大会申し込みデータ（個人種目）'!B380)</f>
        <v/>
      </c>
      <c r="C379" s="16" t="str">
        <f>IF('②大会申し込みデータ（個人種目）'!G380="","",'②大会申し込みデータ（個人種目）'!C380)</f>
        <v/>
      </c>
      <c r="D379" s="16" t="str">
        <f>IF('②大会申し込みデータ（個人種目）'!G380="","",'②大会申し込みデータ（個人種目）'!D380)</f>
        <v/>
      </c>
      <c r="E379" s="16" t="str">
        <f>IF('②大会申し込みデータ（個人種目）'!G380="","","07")</f>
        <v/>
      </c>
      <c r="F379" s="16" t="str">
        <f>IF('②大会申し込みデータ（個人種目）'!G380="","",'②大会申し込みデータ（個人種目）'!F380)</f>
        <v/>
      </c>
      <c r="G379" s="16" t="str">
        <f>IF('②大会申し込みデータ（個人種目）'!G380="","",'②大会申し込みデータ（個人種目）'!G380)</f>
        <v/>
      </c>
      <c r="H379" s="16" t="str">
        <f>IF('②大会申し込みデータ（個人種目）'!G380="","",'②大会申し込みデータ（個人種目）'!I380&amp;" "&amp;'②大会申し込みデータ（個人種目）'!J380)</f>
        <v/>
      </c>
    </row>
    <row r="380" spans="1:8" x14ac:dyDescent="0.15">
      <c r="A380" s="16" t="str">
        <f>IF('②大会申し込みデータ（個人種目）'!G381="","",'②大会申し込みデータ（個人種目）'!A381)</f>
        <v/>
      </c>
      <c r="B380" s="16" t="str">
        <f>IF('②大会申し込みデータ（個人種目）'!G381="","",'②大会申し込みデータ（個人種目）'!B381)</f>
        <v/>
      </c>
      <c r="C380" s="16" t="str">
        <f>IF('②大会申し込みデータ（個人種目）'!G381="","",'②大会申し込みデータ（個人種目）'!C381)</f>
        <v/>
      </c>
      <c r="D380" s="16" t="str">
        <f>IF('②大会申し込みデータ（個人種目）'!G381="","",'②大会申し込みデータ（個人種目）'!D381)</f>
        <v/>
      </c>
      <c r="E380" s="16" t="str">
        <f>IF('②大会申し込みデータ（個人種目）'!G381="","","07")</f>
        <v/>
      </c>
      <c r="F380" s="16" t="str">
        <f>IF('②大会申し込みデータ（個人種目）'!G381="","",'②大会申し込みデータ（個人種目）'!F381)</f>
        <v/>
      </c>
      <c r="G380" s="16" t="str">
        <f>IF('②大会申し込みデータ（個人種目）'!G381="","",'②大会申し込みデータ（個人種目）'!G381)</f>
        <v/>
      </c>
      <c r="H380" s="16" t="str">
        <f>IF('②大会申し込みデータ（個人種目）'!G381="","",'②大会申し込みデータ（個人種目）'!I381&amp;" "&amp;'②大会申し込みデータ（個人種目）'!J381)</f>
        <v/>
      </c>
    </row>
    <row r="381" spans="1:8" x14ac:dyDescent="0.15">
      <c r="A381" s="16" t="str">
        <f>IF('②大会申し込みデータ（個人種目）'!G382="","",'②大会申し込みデータ（個人種目）'!A382)</f>
        <v/>
      </c>
      <c r="B381" s="16" t="str">
        <f>IF('②大会申し込みデータ（個人種目）'!G382="","",'②大会申し込みデータ（個人種目）'!B382)</f>
        <v/>
      </c>
      <c r="C381" s="16" t="str">
        <f>IF('②大会申し込みデータ（個人種目）'!G382="","",'②大会申し込みデータ（個人種目）'!C382)</f>
        <v/>
      </c>
      <c r="D381" s="16" t="str">
        <f>IF('②大会申し込みデータ（個人種目）'!G382="","",'②大会申し込みデータ（個人種目）'!D382)</f>
        <v/>
      </c>
      <c r="E381" s="16" t="str">
        <f>IF('②大会申し込みデータ（個人種目）'!G382="","","07")</f>
        <v/>
      </c>
      <c r="F381" s="16" t="str">
        <f>IF('②大会申し込みデータ（個人種目）'!G382="","",'②大会申し込みデータ（個人種目）'!F382)</f>
        <v/>
      </c>
      <c r="G381" s="16" t="str">
        <f>IF('②大会申し込みデータ（個人種目）'!G382="","",'②大会申し込みデータ（個人種目）'!G382)</f>
        <v/>
      </c>
      <c r="H381" s="16" t="str">
        <f>IF('②大会申し込みデータ（個人種目）'!G382="","",'②大会申し込みデータ（個人種目）'!I382&amp;" "&amp;'②大会申し込みデータ（個人種目）'!J382)</f>
        <v/>
      </c>
    </row>
    <row r="382" spans="1:8" x14ac:dyDescent="0.15">
      <c r="A382" s="16" t="str">
        <f>IF('②大会申し込みデータ（個人種目）'!G383="","",'②大会申し込みデータ（個人種目）'!A383)</f>
        <v/>
      </c>
      <c r="B382" s="16" t="str">
        <f>IF('②大会申し込みデータ（個人種目）'!G383="","",'②大会申し込みデータ（個人種目）'!B383)</f>
        <v/>
      </c>
      <c r="C382" s="16" t="str">
        <f>IF('②大会申し込みデータ（個人種目）'!G383="","",'②大会申し込みデータ（個人種目）'!C383)</f>
        <v/>
      </c>
      <c r="D382" s="16" t="str">
        <f>IF('②大会申し込みデータ（個人種目）'!G383="","",'②大会申し込みデータ（個人種目）'!D383)</f>
        <v/>
      </c>
      <c r="E382" s="16" t="str">
        <f>IF('②大会申し込みデータ（個人種目）'!G383="","","07")</f>
        <v/>
      </c>
      <c r="F382" s="16" t="str">
        <f>IF('②大会申し込みデータ（個人種目）'!G383="","",'②大会申し込みデータ（個人種目）'!F383)</f>
        <v/>
      </c>
      <c r="G382" s="16" t="str">
        <f>IF('②大会申し込みデータ（個人種目）'!G383="","",'②大会申し込みデータ（個人種目）'!G383)</f>
        <v/>
      </c>
      <c r="H382" s="16" t="str">
        <f>IF('②大会申し込みデータ（個人種目）'!G383="","",'②大会申し込みデータ（個人種目）'!I383&amp;" "&amp;'②大会申し込みデータ（個人種目）'!J383)</f>
        <v/>
      </c>
    </row>
    <row r="383" spans="1:8" x14ac:dyDescent="0.15">
      <c r="A383" s="16" t="str">
        <f>IF('②大会申し込みデータ（個人種目）'!G384="","",'②大会申し込みデータ（個人種目）'!A384)</f>
        <v/>
      </c>
      <c r="B383" s="16" t="str">
        <f>IF('②大会申し込みデータ（個人種目）'!G384="","",'②大会申し込みデータ（個人種目）'!B384)</f>
        <v/>
      </c>
      <c r="C383" s="16" t="str">
        <f>IF('②大会申し込みデータ（個人種目）'!G384="","",'②大会申し込みデータ（個人種目）'!C384)</f>
        <v/>
      </c>
      <c r="D383" s="16" t="str">
        <f>IF('②大会申し込みデータ（個人種目）'!G384="","",'②大会申し込みデータ（個人種目）'!D384)</f>
        <v/>
      </c>
      <c r="E383" s="16" t="str">
        <f>IF('②大会申し込みデータ（個人種目）'!G384="","","07")</f>
        <v/>
      </c>
      <c r="F383" s="16" t="str">
        <f>IF('②大会申し込みデータ（個人種目）'!G384="","",'②大会申し込みデータ（個人種目）'!F384)</f>
        <v/>
      </c>
      <c r="G383" s="16" t="str">
        <f>IF('②大会申し込みデータ（個人種目）'!G384="","",'②大会申し込みデータ（個人種目）'!G384)</f>
        <v/>
      </c>
      <c r="H383" s="16" t="str">
        <f>IF('②大会申し込みデータ（個人種目）'!G384="","",'②大会申し込みデータ（個人種目）'!I384&amp;" "&amp;'②大会申し込みデータ（個人種目）'!J384)</f>
        <v/>
      </c>
    </row>
    <row r="384" spans="1:8" x14ac:dyDescent="0.15">
      <c r="A384" s="16" t="str">
        <f>IF('②大会申し込みデータ（個人種目）'!G385="","",'②大会申し込みデータ（個人種目）'!A385)</f>
        <v/>
      </c>
      <c r="B384" s="16" t="str">
        <f>IF('②大会申し込みデータ（個人種目）'!G385="","",'②大会申し込みデータ（個人種目）'!B385)</f>
        <v/>
      </c>
      <c r="C384" s="16" t="str">
        <f>IF('②大会申し込みデータ（個人種目）'!G385="","",'②大会申し込みデータ（個人種目）'!C385)</f>
        <v/>
      </c>
      <c r="D384" s="16" t="str">
        <f>IF('②大会申し込みデータ（個人種目）'!G385="","",'②大会申し込みデータ（個人種目）'!D385)</f>
        <v/>
      </c>
      <c r="E384" s="16" t="str">
        <f>IF('②大会申し込みデータ（個人種目）'!G385="","","07")</f>
        <v/>
      </c>
      <c r="F384" s="16" t="str">
        <f>IF('②大会申し込みデータ（個人種目）'!G385="","",'②大会申し込みデータ（個人種目）'!F385)</f>
        <v/>
      </c>
      <c r="G384" s="16" t="str">
        <f>IF('②大会申し込みデータ（個人種目）'!G385="","",'②大会申し込みデータ（個人種目）'!G385)</f>
        <v/>
      </c>
      <c r="H384" s="16" t="str">
        <f>IF('②大会申し込みデータ（個人種目）'!G385="","",'②大会申し込みデータ（個人種目）'!I385&amp;" "&amp;'②大会申し込みデータ（個人種目）'!J385)</f>
        <v/>
      </c>
    </row>
    <row r="385" spans="1:8" x14ac:dyDescent="0.15">
      <c r="A385" s="16" t="str">
        <f>IF('②大会申し込みデータ（個人種目）'!G386="","",'②大会申し込みデータ（個人種目）'!A386)</f>
        <v/>
      </c>
      <c r="B385" s="16" t="str">
        <f>IF('②大会申し込みデータ（個人種目）'!G386="","",'②大会申し込みデータ（個人種目）'!B386)</f>
        <v/>
      </c>
      <c r="C385" s="16" t="str">
        <f>IF('②大会申し込みデータ（個人種目）'!G386="","",'②大会申し込みデータ（個人種目）'!C386)</f>
        <v/>
      </c>
      <c r="D385" s="16" t="str">
        <f>IF('②大会申し込みデータ（個人種目）'!G386="","",'②大会申し込みデータ（個人種目）'!D386)</f>
        <v/>
      </c>
      <c r="E385" s="16" t="str">
        <f>IF('②大会申し込みデータ（個人種目）'!G386="","","07")</f>
        <v/>
      </c>
      <c r="F385" s="16" t="str">
        <f>IF('②大会申し込みデータ（個人種目）'!G386="","",'②大会申し込みデータ（個人種目）'!F386)</f>
        <v/>
      </c>
      <c r="G385" s="16" t="str">
        <f>IF('②大会申し込みデータ（個人種目）'!G386="","",'②大会申し込みデータ（個人種目）'!G386)</f>
        <v/>
      </c>
      <c r="H385" s="16" t="str">
        <f>IF('②大会申し込みデータ（個人種目）'!G386="","",'②大会申し込みデータ（個人種目）'!I386&amp;" "&amp;'②大会申し込みデータ（個人種目）'!J386)</f>
        <v/>
      </c>
    </row>
    <row r="386" spans="1:8" x14ac:dyDescent="0.15">
      <c r="A386" s="16" t="str">
        <f>IF('②大会申し込みデータ（個人種目）'!G387="","",'②大会申し込みデータ（個人種目）'!A387)</f>
        <v/>
      </c>
      <c r="B386" s="16" t="str">
        <f>IF('②大会申し込みデータ（個人種目）'!G387="","",'②大会申し込みデータ（個人種目）'!B387)</f>
        <v/>
      </c>
      <c r="C386" s="16" t="str">
        <f>IF('②大会申し込みデータ（個人種目）'!G387="","",'②大会申し込みデータ（個人種目）'!C387)</f>
        <v/>
      </c>
      <c r="D386" s="16" t="str">
        <f>IF('②大会申し込みデータ（個人種目）'!G387="","",'②大会申し込みデータ（個人種目）'!D387)</f>
        <v/>
      </c>
      <c r="E386" s="16" t="str">
        <f>IF('②大会申し込みデータ（個人種目）'!G387="","","07")</f>
        <v/>
      </c>
      <c r="F386" s="16" t="str">
        <f>IF('②大会申し込みデータ（個人種目）'!G387="","",'②大会申し込みデータ（個人種目）'!F387)</f>
        <v/>
      </c>
      <c r="G386" s="16" t="str">
        <f>IF('②大会申し込みデータ（個人種目）'!G387="","",'②大会申し込みデータ（個人種目）'!G387)</f>
        <v/>
      </c>
      <c r="H386" s="16" t="str">
        <f>IF('②大会申し込みデータ（個人種目）'!G387="","",'②大会申し込みデータ（個人種目）'!I387&amp;" "&amp;'②大会申し込みデータ（個人種目）'!J387)</f>
        <v/>
      </c>
    </row>
    <row r="387" spans="1:8" x14ac:dyDescent="0.15">
      <c r="A387" s="16" t="str">
        <f>IF('②大会申し込みデータ（個人種目）'!G388="","",'②大会申し込みデータ（個人種目）'!A388)</f>
        <v/>
      </c>
      <c r="B387" s="16" t="str">
        <f>IF('②大会申し込みデータ（個人種目）'!G388="","",'②大会申し込みデータ（個人種目）'!B388)</f>
        <v/>
      </c>
      <c r="C387" s="16" t="str">
        <f>IF('②大会申し込みデータ（個人種目）'!G388="","",'②大会申し込みデータ（個人種目）'!C388)</f>
        <v/>
      </c>
      <c r="D387" s="16" t="str">
        <f>IF('②大会申し込みデータ（個人種目）'!G388="","",'②大会申し込みデータ（個人種目）'!D388)</f>
        <v/>
      </c>
      <c r="E387" s="16" t="str">
        <f>IF('②大会申し込みデータ（個人種目）'!G388="","","07")</f>
        <v/>
      </c>
      <c r="F387" s="16" t="str">
        <f>IF('②大会申し込みデータ（個人種目）'!G388="","",'②大会申し込みデータ（個人種目）'!F388)</f>
        <v/>
      </c>
      <c r="G387" s="16" t="str">
        <f>IF('②大会申し込みデータ（個人種目）'!G388="","",'②大会申し込みデータ（個人種目）'!G388)</f>
        <v/>
      </c>
      <c r="H387" s="16" t="str">
        <f>IF('②大会申し込みデータ（個人種目）'!G388="","",'②大会申し込みデータ（個人種目）'!I388&amp;" "&amp;'②大会申し込みデータ（個人種目）'!J388)</f>
        <v/>
      </c>
    </row>
    <row r="388" spans="1:8" x14ac:dyDescent="0.15">
      <c r="A388" s="16" t="str">
        <f>IF('②大会申し込みデータ（個人種目）'!G389="","",'②大会申し込みデータ（個人種目）'!A389)</f>
        <v/>
      </c>
      <c r="B388" s="16" t="str">
        <f>IF('②大会申し込みデータ（個人種目）'!G389="","",'②大会申し込みデータ（個人種目）'!B389)</f>
        <v/>
      </c>
      <c r="C388" s="16" t="str">
        <f>IF('②大会申し込みデータ（個人種目）'!G389="","",'②大会申し込みデータ（個人種目）'!C389)</f>
        <v/>
      </c>
      <c r="D388" s="16" t="str">
        <f>IF('②大会申し込みデータ（個人種目）'!G389="","",'②大会申し込みデータ（個人種目）'!D389)</f>
        <v/>
      </c>
      <c r="E388" s="16" t="str">
        <f>IF('②大会申し込みデータ（個人種目）'!G389="","","07")</f>
        <v/>
      </c>
      <c r="F388" s="16" t="str">
        <f>IF('②大会申し込みデータ（個人種目）'!G389="","",'②大会申し込みデータ（個人種目）'!F389)</f>
        <v/>
      </c>
      <c r="G388" s="16" t="str">
        <f>IF('②大会申し込みデータ（個人種目）'!G389="","",'②大会申し込みデータ（個人種目）'!G389)</f>
        <v/>
      </c>
      <c r="H388" s="16" t="str">
        <f>IF('②大会申し込みデータ（個人種目）'!G389="","",'②大会申し込みデータ（個人種目）'!I389&amp;" "&amp;'②大会申し込みデータ（個人種目）'!J389)</f>
        <v/>
      </c>
    </row>
    <row r="389" spans="1:8" x14ac:dyDescent="0.15">
      <c r="A389" s="16" t="str">
        <f>IF('②大会申し込みデータ（個人種目）'!G390="","",'②大会申し込みデータ（個人種目）'!A390)</f>
        <v/>
      </c>
      <c r="B389" s="16" t="str">
        <f>IF('②大会申し込みデータ（個人種目）'!G390="","",'②大会申し込みデータ（個人種目）'!B390)</f>
        <v/>
      </c>
      <c r="C389" s="16" t="str">
        <f>IF('②大会申し込みデータ（個人種目）'!G390="","",'②大会申し込みデータ（個人種目）'!C390)</f>
        <v/>
      </c>
      <c r="D389" s="16" t="str">
        <f>IF('②大会申し込みデータ（個人種目）'!G390="","",'②大会申し込みデータ（個人種目）'!D390)</f>
        <v/>
      </c>
      <c r="E389" s="16" t="str">
        <f>IF('②大会申し込みデータ（個人種目）'!G390="","","07")</f>
        <v/>
      </c>
      <c r="F389" s="16" t="str">
        <f>IF('②大会申し込みデータ（個人種目）'!G390="","",'②大会申し込みデータ（個人種目）'!F390)</f>
        <v/>
      </c>
      <c r="G389" s="16" t="str">
        <f>IF('②大会申し込みデータ（個人種目）'!G390="","",'②大会申し込みデータ（個人種目）'!G390)</f>
        <v/>
      </c>
      <c r="H389" s="16" t="str">
        <f>IF('②大会申し込みデータ（個人種目）'!G390="","",'②大会申し込みデータ（個人種目）'!I390&amp;" "&amp;'②大会申し込みデータ（個人種目）'!J390)</f>
        <v/>
      </c>
    </row>
    <row r="390" spans="1:8" x14ac:dyDescent="0.15">
      <c r="A390" s="16" t="str">
        <f>IF('②大会申し込みデータ（個人種目）'!G391="","",'②大会申し込みデータ（個人種目）'!A391)</f>
        <v/>
      </c>
      <c r="B390" s="16" t="str">
        <f>IF('②大会申し込みデータ（個人種目）'!G391="","",'②大会申し込みデータ（個人種目）'!B391)</f>
        <v/>
      </c>
      <c r="C390" s="16" t="str">
        <f>IF('②大会申し込みデータ（個人種目）'!G391="","",'②大会申し込みデータ（個人種目）'!C391)</f>
        <v/>
      </c>
      <c r="D390" s="16" t="str">
        <f>IF('②大会申し込みデータ（個人種目）'!G391="","",'②大会申し込みデータ（個人種目）'!D391)</f>
        <v/>
      </c>
      <c r="E390" s="16" t="str">
        <f>IF('②大会申し込みデータ（個人種目）'!G391="","","07")</f>
        <v/>
      </c>
      <c r="F390" s="16" t="str">
        <f>IF('②大会申し込みデータ（個人種目）'!G391="","",'②大会申し込みデータ（個人種目）'!F391)</f>
        <v/>
      </c>
      <c r="G390" s="16" t="str">
        <f>IF('②大会申し込みデータ（個人種目）'!G391="","",'②大会申し込みデータ（個人種目）'!G391)</f>
        <v/>
      </c>
      <c r="H390" s="16" t="str">
        <f>IF('②大会申し込みデータ（個人種目）'!G391="","",'②大会申し込みデータ（個人種目）'!I391&amp;" "&amp;'②大会申し込みデータ（個人種目）'!J391)</f>
        <v/>
      </c>
    </row>
    <row r="391" spans="1:8" x14ac:dyDescent="0.15">
      <c r="A391" s="16" t="str">
        <f>IF('②大会申し込みデータ（個人種目）'!G392="","",'②大会申し込みデータ（個人種目）'!A392)</f>
        <v/>
      </c>
      <c r="B391" s="16" t="str">
        <f>IF('②大会申し込みデータ（個人種目）'!G392="","",'②大会申し込みデータ（個人種目）'!B392)</f>
        <v/>
      </c>
      <c r="C391" s="16" t="str">
        <f>IF('②大会申し込みデータ（個人種目）'!G392="","",'②大会申し込みデータ（個人種目）'!C392)</f>
        <v/>
      </c>
      <c r="D391" s="16" t="str">
        <f>IF('②大会申し込みデータ（個人種目）'!G392="","",'②大会申し込みデータ（個人種目）'!D392)</f>
        <v/>
      </c>
      <c r="E391" s="16" t="str">
        <f>IF('②大会申し込みデータ（個人種目）'!G392="","","07")</f>
        <v/>
      </c>
      <c r="F391" s="16" t="str">
        <f>IF('②大会申し込みデータ（個人種目）'!G392="","",'②大会申し込みデータ（個人種目）'!F392)</f>
        <v/>
      </c>
      <c r="G391" s="16" t="str">
        <f>IF('②大会申し込みデータ（個人種目）'!G392="","",'②大会申し込みデータ（個人種目）'!G392)</f>
        <v/>
      </c>
      <c r="H391" s="16" t="str">
        <f>IF('②大会申し込みデータ（個人種目）'!G392="","",'②大会申し込みデータ（個人種目）'!I392&amp;" "&amp;'②大会申し込みデータ（個人種目）'!J392)</f>
        <v/>
      </c>
    </row>
    <row r="392" spans="1:8" x14ac:dyDescent="0.15">
      <c r="A392" s="16" t="str">
        <f>IF('②大会申し込みデータ（個人種目）'!G393="","",'②大会申し込みデータ（個人種目）'!A393)</f>
        <v/>
      </c>
      <c r="B392" s="16" t="str">
        <f>IF('②大会申し込みデータ（個人種目）'!G393="","",'②大会申し込みデータ（個人種目）'!B393)</f>
        <v/>
      </c>
      <c r="C392" s="16" t="str">
        <f>IF('②大会申し込みデータ（個人種目）'!G393="","",'②大会申し込みデータ（個人種目）'!C393)</f>
        <v/>
      </c>
      <c r="D392" s="16" t="str">
        <f>IF('②大会申し込みデータ（個人種目）'!G393="","",'②大会申し込みデータ（個人種目）'!D393)</f>
        <v/>
      </c>
      <c r="E392" s="16" t="str">
        <f>IF('②大会申し込みデータ（個人種目）'!G393="","","07")</f>
        <v/>
      </c>
      <c r="F392" s="16" t="str">
        <f>IF('②大会申し込みデータ（個人種目）'!G393="","",'②大会申し込みデータ（個人種目）'!F393)</f>
        <v/>
      </c>
      <c r="G392" s="16" t="str">
        <f>IF('②大会申し込みデータ（個人種目）'!G393="","",'②大会申し込みデータ（個人種目）'!G393)</f>
        <v/>
      </c>
      <c r="H392" s="16" t="str">
        <f>IF('②大会申し込みデータ（個人種目）'!G393="","",'②大会申し込みデータ（個人種目）'!I393&amp;" "&amp;'②大会申し込みデータ（個人種目）'!J393)</f>
        <v/>
      </c>
    </row>
    <row r="393" spans="1:8" x14ac:dyDescent="0.15">
      <c r="A393" s="16" t="str">
        <f>IF('②大会申し込みデータ（個人種目）'!G394="","",'②大会申し込みデータ（個人種目）'!A394)</f>
        <v/>
      </c>
      <c r="B393" s="16" t="str">
        <f>IF('②大会申し込みデータ（個人種目）'!G394="","",'②大会申し込みデータ（個人種目）'!B394)</f>
        <v/>
      </c>
      <c r="C393" s="16" t="str">
        <f>IF('②大会申し込みデータ（個人種目）'!G394="","",'②大会申し込みデータ（個人種目）'!C394)</f>
        <v/>
      </c>
      <c r="D393" s="16" t="str">
        <f>IF('②大会申し込みデータ（個人種目）'!G394="","",'②大会申し込みデータ（個人種目）'!D394)</f>
        <v/>
      </c>
      <c r="E393" s="16" t="str">
        <f>IF('②大会申し込みデータ（個人種目）'!G394="","","07")</f>
        <v/>
      </c>
      <c r="F393" s="16" t="str">
        <f>IF('②大会申し込みデータ（個人種目）'!G394="","",'②大会申し込みデータ（個人種目）'!F394)</f>
        <v/>
      </c>
      <c r="G393" s="16" t="str">
        <f>IF('②大会申し込みデータ（個人種目）'!G394="","",'②大会申し込みデータ（個人種目）'!G394)</f>
        <v/>
      </c>
      <c r="H393" s="16" t="str">
        <f>IF('②大会申し込みデータ（個人種目）'!G394="","",'②大会申し込みデータ（個人種目）'!I394&amp;" "&amp;'②大会申し込みデータ（個人種目）'!J394)</f>
        <v/>
      </c>
    </row>
    <row r="394" spans="1:8" x14ac:dyDescent="0.15">
      <c r="A394" s="16" t="str">
        <f>IF('②大会申し込みデータ（個人種目）'!G395="","",'②大会申し込みデータ（個人種目）'!A395)</f>
        <v/>
      </c>
      <c r="B394" s="16" t="str">
        <f>IF('②大会申し込みデータ（個人種目）'!G395="","",'②大会申し込みデータ（個人種目）'!B395)</f>
        <v/>
      </c>
      <c r="C394" s="16" t="str">
        <f>IF('②大会申し込みデータ（個人種目）'!G395="","",'②大会申し込みデータ（個人種目）'!C395)</f>
        <v/>
      </c>
      <c r="D394" s="16" t="str">
        <f>IF('②大会申し込みデータ（個人種目）'!G395="","",'②大会申し込みデータ（個人種目）'!D395)</f>
        <v/>
      </c>
      <c r="E394" s="16" t="str">
        <f>IF('②大会申し込みデータ（個人種目）'!G395="","","07")</f>
        <v/>
      </c>
      <c r="F394" s="16" t="str">
        <f>IF('②大会申し込みデータ（個人種目）'!G395="","",'②大会申し込みデータ（個人種目）'!F395)</f>
        <v/>
      </c>
      <c r="G394" s="16" t="str">
        <f>IF('②大会申し込みデータ（個人種目）'!G395="","",'②大会申し込みデータ（個人種目）'!G395)</f>
        <v/>
      </c>
      <c r="H394" s="16" t="str">
        <f>IF('②大会申し込みデータ（個人種目）'!G395="","",'②大会申し込みデータ（個人種目）'!I395&amp;" "&amp;'②大会申し込みデータ（個人種目）'!J395)</f>
        <v/>
      </c>
    </row>
    <row r="395" spans="1:8" x14ac:dyDescent="0.15">
      <c r="A395" s="16" t="str">
        <f>IF('②大会申し込みデータ（個人種目）'!G396="","",'②大会申し込みデータ（個人種目）'!A396)</f>
        <v/>
      </c>
      <c r="B395" s="16" t="str">
        <f>IF('②大会申し込みデータ（個人種目）'!G396="","",'②大会申し込みデータ（個人種目）'!B396)</f>
        <v/>
      </c>
      <c r="C395" s="16" t="str">
        <f>IF('②大会申し込みデータ（個人種目）'!G396="","",'②大会申し込みデータ（個人種目）'!C396)</f>
        <v/>
      </c>
      <c r="D395" s="16" t="str">
        <f>IF('②大会申し込みデータ（個人種目）'!G396="","",'②大会申し込みデータ（個人種目）'!D396)</f>
        <v/>
      </c>
      <c r="E395" s="16" t="str">
        <f>IF('②大会申し込みデータ（個人種目）'!G396="","","07")</f>
        <v/>
      </c>
      <c r="F395" s="16" t="str">
        <f>IF('②大会申し込みデータ（個人種目）'!G396="","",'②大会申し込みデータ（個人種目）'!F396)</f>
        <v/>
      </c>
      <c r="G395" s="16" t="str">
        <f>IF('②大会申し込みデータ（個人種目）'!G396="","",'②大会申し込みデータ（個人種目）'!G396)</f>
        <v/>
      </c>
      <c r="H395" s="16" t="str">
        <f>IF('②大会申し込みデータ（個人種目）'!G396="","",'②大会申し込みデータ（個人種目）'!I396&amp;" "&amp;'②大会申し込みデータ（個人種目）'!J396)</f>
        <v/>
      </c>
    </row>
    <row r="396" spans="1:8" x14ac:dyDescent="0.15">
      <c r="A396" s="16" t="str">
        <f>IF('②大会申し込みデータ（個人種目）'!G397="","",'②大会申し込みデータ（個人種目）'!A397)</f>
        <v/>
      </c>
      <c r="B396" s="16" t="str">
        <f>IF('②大会申し込みデータ（個人種目）'!G397="","",'②大会申し込みデータ（個人種目）'!B397)</f>
        <v/>
      </c>
      <c r="C396" s="16" t="str">
        <f>IF('②大会申し込みデータ（個人種目）'!G397="","",'②大会申し込みデータ（個人種目）'!C397)</f>
        <v/>
      </c>
      <c r="D396" s="16" t="str">
        <f>IF('②大会申し込みデータ（個人種目）'!G397="","",'②大会申し込みデータ（個人種目）'!D397)</f>
        <v/>
      </c>
      <c r="E396" s="16" t="str">
        <f>IF('②大会申し込みデータ（個人種目）'!G397="","","07")</f>
        <v/>
      </c>
      <c r="F396" s="16" t="str">
        <f>IF('②大会申し込みデータ（個人種目）'!G397="","",'②大会申し込みデータ（個人種目）'!F397)</f>
        <v/>
      </c>
      <c r="G396" s="16" t="str">
        <f>IF('②大会申し込みデータ（個人種目）'!G397="","",'②大会申し込みデータ（個人種目）'!G397)</f>
        <v/>
      </c>
      <c r="H396" s="16" t="str">
        <f>IF('②大会申し込みデータ（個人種目）'!G397="","",'②大会申し込みデータ（個人種目）'!I397&amp;" "&amp;'②大会申し込みデータ（個人種目）'!J397)</f>
        <v/>
      </c>
    </row>
    <row r="397" spans="1:8" x14ac:dyDescent="0.15">
      <c r="A397" s="16" t="str">
        <f>IF('②大会申し込みデータ（個人種目）'!G398="","",'②大会申し込みデータ（個人種目）'!A398)</f>
        <v/>
      </c>
      <c r="B397" s="16" t="str">
        <f>IF('②大会申し込みデータ（個人種目）'!G398="","",'②大会申し込みデータ（個人種目）'!B398)</f>
        <v/>
      </c>
      <c r="C397" s="16" t="str">
        <f>IF('②大会申し込みデータ（個人種目）'!G398="","",'②大会申し込みデータ（個人種目）'!C398)</f>
        <v/>
      </c>
      <c r="D397" s="16" t="str">
        <f>IF('②大会申し込みデータ（個人種目）'!G398="","",'②大会申し込みデータ（個人種目）'!D398)</f>
        <v/>
      </c>
      <c r="E397" s="16" t="str">
        <f>IF('②大会申し込みデータ（個人種目）'!G398="","","07")</f>
        <v/>
      </c>
      <c r="F397" s="16" t="str">
        <f>IF('②大会申し込みデータ（個人種目）'!G398="","",'②大会申し込みデータ（個人種目）'!F398)</f>
        <v/>
      </c>
      <c r="G397" s="16" t="str">
        <f>IF('②大会申し込みデータ（個人種目）'!G398="","",'②大会申し込みデータ（個人種目）'!G398)</f>
        <v/>
      </c>
      <c r="H397" s="16" t="str">
        <f>IF('②大会申し込みデータ（個人種目）'!G398="","",'②大会申し込みデータ（個人種目）'!I398&amp;" "&amp;'②大会申し込みデータ（個人種目）'!J398)</f>
        <v/>
      </c>
    </row>
    <row r="398" spans="1:8" x14ac:dyDescent="0.15">
      <c r="A398" s="16" t="str">
        <f>IF('②大会申し込みデータ（個人種目）'!G399="","",'②大会申し込みデータ（個人種目）'!A399)</f>
        <v/>
      </c>
      <c r="B398" s="16" t="str">
        <f>IF('②大会申し込みデータ（個人種目）'!G399="","",'②大会申し込みデータ（個人種目）'!B399)</f>
        <v/>
      </c>
      <c r="C398" s="16" t="str">
        <f>IF('②大会申し込みデータ（個人種目）'!G399="","",'②大会申し込みデータ（個人種目）'!C399)</f>
        <v/>
      </c>
      <c r="D398" s="16" t="str">
        <f>IF('②大会申し込みデータ（個人種目）'!G399="","",'②大会申し込みデータ（個人種目）'!D399)</f>
        <v/>
      </c>
      <c r="E398" s="16" t="str">
        <f>IF('②大会申し込みデータ（個人種目）'!G399="","","07")</f>
        <v/>
      </c>
      <c r="F398" s="16" t="str">
        <f>IF('②大会申し込みデータ（個人種目）'!G399="","",'②大会申し込みデータ（個人種目）'!F399)</f>
        <v/>
      </c>
      <c r="G398" s="16" t="str">
        <f>IF('②大会申し込みデータ（個人種目）'!G399="","",'②大会申し込みデータ（個人種目）'!G399)</f>
        <v/>
      </c>
      <c r="H398" s="16" t="str">
        <f>IF('②大会申し込みデータ（個人種目）'!G399="","",'②大会申し込みデータ（個人種目）'!I399&amp;" "&amp;'②大会申し込みデータ（個人種目）'!J399)</f>
        <v/>
      </c>
    </row>
    <row r="399" spans="1:8" x14ac:dyDescent="0.15">
      <c r="A399" s="16" t="str">
        <f>IF('②大会申し込みデータ（個人種目）'!G400="","",'②大会申し込みデータ（個人種目）'!A400)</f>
        <v/>
      </c>
      <c r="B399" s="16" t="str">
        <f>IF('②大会申し込みデータ（個人種目）'!G400="","",'②大会申し込みデータ（個人種目）'!B400)</f>
        <v/>
      </c>
      <c r="C399" s="16" t="str">
        <f>IF('②大会申し込みデータ（個人種目）'!G400="","",'②大会申し込みデータ（個人種目）'!C400)</f>
        <v/>
      </c>
      <c r="D399" s="16" t="str">
        <f>IF('②大会申し込みデータ（個人種目）'!G400="","",'②大会申し込みデータ（個人種目）'!D400)</f>
        <v/>
      </c>
      <c r="E399" s="16" t="str">
        <f>IF('②大会申し込みデータ（個人種目）'!G400="","","07")</f>
        <v/>
      </c>
      <c r="F399" s="16" t="str">
        <f>IF('②大会申し込みデータ（個人種目）'!G400="","",'②大会申し込みデータ（個人種目）'!F400)</f>
        <v/>
      </c>
      <c r="G399" s="16" t="str">
        <f>IF('②大会申し込みデータ（個人種目）'!G400="","",'②大会申し込みデータ（個人種目）'!G400)</f>
        <v/>
      </c>
      <c r="H399" s="16" t="str">
        <f>IF('②大会申し込みデータ（個人種目）'!G400="","",'②大会申し込みデータ（個人種目）'!I400&amp;" "&amp;'②大会申し込みデータ（個人種目）'!J400)</f>
        <v/>
      </c>
    </row>
    <row r="400" spans="1:8" x14ac:dyDescent="0.15">
      <c r="A400" s="16" t="str">
        <f>IF('②大会申し込みデータ（個人種目）'!G401="","",'②大会申し込みデータ（個人種目）'!A401)</f>
        <v/>
      </c>
      <c r="B400" s="16" t="str">
        <f>IF('②大会申し込みデータ（個人種目）'!G401="","",'②大会申し込みデータ（個人種目）'!B401)</f>
        <v/>
      </c>
      <c r="C400" s="16" t="str">
        <f>IF('②大会申し込みデータ（個人種目）'!G401="","",'②大会申し込みデータ（個人種目）'!C401)</f>
        <v/>
      </c>
      <c r="D400" s="16" t="str">
        <f>IF('②大会申し込みデータ（個人種目）'!G401="","",'②大会申し込みデータ（個人種目）'!D401)</f>
        <v/>
      </c>
      <c r="E400" s="16" t="str">
        <f>IF('②大会申し込みデータ（個人種目）'!G401="","","07")</f>
        <v/>
      </c>
      <c r="F400" s="16" t="str">
        <f>IF('②大会申し込みデータ（個人種目）'!G401="","",'②大会申し込みデータ（個人種目）'!F401)</f>
        <v/>
      </c>
      <c r="G400" s="16" t="str">
        <f>IF('②大会申し込みデータ（個人種目）'!G401="","",'②大会申し込みデータ（個人種目）'!G401)</f>
        <v/>
      </c>
      <c r="H400" s="16" t="str">
        <f>IF('②大会申し込みデータ（個人種目）'!G401="","",'②大会申し込みデータ（個人種目）'!I401&amp;" "&amp;'②大会申し込みデータ（個人種目）'!J401)</f>
        <v/>
      </c>
    </row>
    <row r="401" spans="1:8" x14ac:dyDescent="0.15">
      <c r="A401" s="16" t="str">
        <f>IF('②大会申し込みデータ（個人種目）'!G402="","",'②大会申し込みデータ（個人種目）'!A402)</f>
        <v/>
      </c>
      <c r="B401" s="16" t="str">
        <f>IF('②大会申し込みデータ（個人種目）'!G402="","",'②大会申し込みデータ（個人種目）'!B402)</f>
        <v/>
      </c>
      <c r="C401" s="16" t="str">
        <f>IF('②大会申し込みデータ（個人種目）'!G402="","",'②大会申し込みデータ（個人種目）'!C402)</f>
        <v/>
      </c>
      <c r="D401" s="16" t="str">
        <f>IF('②大会申し込みデータ（個人種目）'!G402="","",'②大会申し込みデータ（個人種目）'!D402)</f>
        <v/>
      </c>
      <c r="E401" s="16" t="str">
        <f>IF('②大会申し込みデータ（個人種目）'!G402="","","07")</f>
        <v/>
      </c>
      <c r="F401" s="16" t="str">
        <f>IF('②大会申し込みデータ（個人種目）'!G402="","",'②大会申し込みデータ（個人種目）'!F402)</f>
        <v/>
      </c>
      <c r="G401" s="16" t="str">
        <f>IF('②大会申し込みデータ（個人種目）'!G402="","",'②大会申し込みデータ（個人種目）'!G402)</f>
        <v/>
      </c>
      <c r="H401" s="16" t="str">
        <f>IF('②大会申し込みデータ（個人種目）'!G402="","",'②大会申し込みデータ（個人種目）'!I402&amp;" "&amp;'②大会申し込みデータ（個人種目）'!J402)</f>
        <v/>
      </c>
    </row>
    <row r="402" spans="1:8" x14ac:dyDescent="0.15">
      <c r="A402" s="16" t="str">
        <f>IF('②大会申し込みデータ（個人種目）'!G403="","",'②大会申し込みデータ（個人種目）'!A403)</f>
        <v/>
      </c>
      <c r="B402" s="16" t="str">
        <f>IF('②大会申し込みデータ（個人種目）'!G403="","",'②大会申し込みデータ（個人種目）'!B403)</f>
        <v/>
      </c>
      <c r="C402" s="16" t="str">
        <f>IF('②大会申し込みデータ（個人種目）'!G403="","",'②大会申し込みデータ（個人種目）'!C403)</f>
        <v/>
      </c>
      <c r="D402" s="16" t="str">
        <f>IF('②大会申し込みデータ（個人種目）'!G403="","",'②大会申し込みデータ（個人種目）'!D403)</f>
        <v/>
      </c>
      <c r="E402" s="16" t="str">
        <f>IF('②大会申し込みデータ（個人種目）'!G403="","","07")</f>
        <v/>
      </c>
      <c r="F402" s="16" t="str">
        <f>IF('②大会申し込みデータ（個人種目）'!G403="","",'②大会申し込みデータ（個人種目）'!F403)</f>
        <v/>
      </c>
      <c r="G402" s="16" t="str">
        <f>IF('②大会申し込みデータ（個人種目）'!G403="","",'②大会申し込みデータ（個人種目）'!G403)</f>
        <v/>
      </c>
      <c r="H402" s="16" t="str">
        <f>IF('②大会申し込みデータ（個人種目）'!G403="","",'②大会申し込みデータ（個人種目）'!I403&amp;" "&amp;'②大会申し込みデータ（個人種目）'!J403)</f>
        <v/>
      </c>
    </row>
    <row r="403" spans="1:8" x14ac:dyDescent="0.15">
      <c r="A403" s="16" t="str">
        <f>IF('②大会申し込みデータ（個人種目）'!G404="","",'②大会申し込みデータ（個人種目）'!A404)</f>
        <v/>
      </c>
      <c r="B403" s="16" t="str">
        <f>IF('②大会申し込みデータ（個人種目）'!G404="","",'②大会申し込みデータ（個人種目）'!B404)</f>
        <v/>
      </c>
      <c r="C403" s="16" t="str">
        <f>IF('②大会申し込みデータ（個人種目）'!G404="","",'②大会申し込みデータ（個人種目）'!C404)</f>
        <v/>
      </c>
      <c r="D403" s="16" t="str">
        <f>IF('②大会申し込みデータ（個人種目）'!G404="","",'②大会申し込みデータ（個人種目）'!D404)</f>
        <v/>
      </c>
      <c r="E403" s="16" t="str">
        <f>IF('②大会申し込みデータ（個人種目）'!G404="","","07")</f>
        <v/>
      </c>
      <c r="F403" s="16" t="str">
        <f>IF('②大会申し込みデータ（個人種目）'!G404="","",'②大会申し込みデータ（個人種目）'!F404)</f>
        <v/>
      </c>
      <c r="G403" s="16" t="str">
        <f>IF('②大会申し込みデータ（個人種目）'!G404="","",'②大会申し込みデータ（個人種目）'!G404)</f>
        <v/>
      </c>
      <c r="H403" s="16" t="str">
        <f>IF('②大会申し込みデータ（個人種目）'!G404="","",'②大会申し込みデータ（個人種目）'!I404&amp;" "&amp;'②大会申し込みデータ（個人種目）'!J404)</f>
        <v/>
      </c>
    </row>
    <row r="404" spans="1:8" x14ac:dyDescent="0.15">
      <c r="A404" s="16" t="str">
        <f>IF('②大会申し込みデータ（個人種目）'!G405="","",'②大会申し込みデータ（個人種目）'!A405)</f>
        <v/>
      </c>
      <c r="B404" s="16" t="str">
        <f>IF('②大会申し込みデータ（個人種目）'!G405="","",'②大会申し込みデータ（個人種目）'!B405)</f>
        <v/>
      </c>
      <c r="C404" s="16" t="str">
        <f>IF('②大会申し込みデータ（個人種目）'!G405="","",'②大会申し込みデータ（個人種目）'!C405)</f>
        <v/>
      </c>
      <c r="D404" s="16" t="str">
        <f>IF('②大会申し込みデータ（個人種目）'!G405="","",'②大会申し込みデータ（個人種目）'!D405)</f>
        <v/>
      </c>
      <c r="E404" s="16" t="str">
        <f>IF('②大会申し込みデータ（個人種目）'!G405="","","07")</f>
        <v/>
      </c>
      <c r="F404" s="16" t="str">
        <f>IF('②大会申し込みデータ（個人種目）'!G405="","",'②大会申し込みデータ（個人種目）'!F405)</f>
        <v/>
      </c>
      <c r="G404" s="16" t="str">
        <f>IF('②大会申し込みデータ（個人種目）'!G405="","",'②大会申し込みデータ（個人種目）'!G405)</f>
        <v/>
      </c>
      <c r="H404" s="16" t="str">
        <f>IF('②大会申し込みデータ（個人種目）'!G405="","",'②大会申し込みデータ（個人種目）'!I405&amp;" "&amp;'②大会申し込みデータ（個人種目）'!J405)</f>
        <v/>
      </c>
    </row>
    <row r="405" spans="1:8" x14ac:dyDescent="0.15">
      <c r="A405" s="16" t="str">
        <f>IF('②大会申し込みデータ（個人種目）'!G406="","",'②大会申し込みデータ（個人種目）'!A406)</f>
        <v/>
      </c>
      <c r="B405" s="16" t="str">
        <f>IF('②大会申し込みデータ（個人種目）'!G406="","",'②大会申し込みデータ（個人種目）'!B406)</f>
        <v/>
      </c>
      <c r="C405" s="16" t="str">
        <f>IF('②大会申し込みデータ（個人種目）'!G406="","",'②大会申し込みデータ（個人種目）'!C406)</f>
        <v/>
      </c>
      <c r="D405" s="16" t="str">
        <f>IF('②大会申し込みデータ（個人種目）'!G406="","",'②大会申し込みデータ（個人種目）'!D406)</f>
        <v/>
      </c>
      <c r="E405" s="16" t="str">
        <f>IF('②大会申し込みデータ（個人種目）'!G406="","","07")</f>
        <v/>
      </c>
      <c r="F405" s="16" t="str">
        <f>IF('②大会申し込みデータ（個人種目）'!G406="","",'②大会申し込みデータ（個人種目）'!F406)</f>
        <v/>
      </c>
      <c r="G405" s="16" t="str">
        <f>IF('②大会申し込みデータ（個人種目）'!G406="","",'②大会申し込みデータ（個人種目）'!G406)</f>
        <v/>
      </c>
      <c r="H405" s="16" t="str">
        <f>IF('②大会申し込みデータ（個人種目）'!G406="","",'②大会申し込みデータ（個人種目）'!I406&amp;" "&amp;'②大会申し込みデータ（個人種目）'!J406)</f>
        <v/>
      </c>
    </row>
    <row r="406" spans="1:8" x14ac:dyDescent="0.15">
      <c r="A406" s="16" t="str">
        <f>IF('②大会申し込みデータ（個人種目）'!G407="","",'②大会申し込みデータ（個人種目）'!A407)</f>
        <v/>
      </c>
      <c r="B406" s="16" t="str">
        <f>IF('②大会申し込みデータ（個人種目）'!G407="","",'②大会申し込みデータ（個人種目）'!B407)</f>
        <v/>
      </c>
      <c r="C406" s="16" t="str">
        <f>IF('②大会申し込みデータ（個人種目）'!G407="","",'②大会申し込みデータ（個人種目）'!C407)</f>
        <v/>
      </c>
      <c r="D406" s="16" t="str">
        <f>IF('②大会申し込みデータ（個人種目）'!G407="","",'②大会申し込みデータ（個人種目）'!D407)</f>
        <v/>
      </c>
      <c r="E406" s="16" t="str">
        <f>IF('②大会申し込みデータ（個人種目）'!G407="","","07")</f>
        <v/>
      </c>
      <c r="F406" s="16" t="str">
        <f>IF('②大会申し込みデータ（個人種目）'!G407="","",'②大会申し込みデータ（個人種目）'!F407)</f>
        <v/>
      </c>
      <c r="G406" s="16" t="str">
        <f>IF('②大会申し込みデータ（個人種目）'!G407="","",'②大会申し込みデータ（個人種目）'!G407)</f>
        <v/>
      </c>
      <c r="H406" s="16" t="str">
        <f>IF('②大会申し込みデータ（個人種目）'!G407="","",'②大会申し込みデータ（個人種目）'!I407&amp;" "&amp;'②大会申し込みデータ（個人種目）'!J407)</f>
        <v/>
      </c>
    </row>
    <row r="407" spans="1:8" x14ac:dyDescent="0.15">
      <c r="A407" s="16" t="str">
        <f>IF('②大会申し込みデータ（個人種目）'!G408="","",'②大会申し込みデータ（個人種目）'!A408)</f>
        <v/>
      </c>
      <c r="B407" s="16" t="str">
        <f>IF('②大会申し込みデータ（個人種目）'!G408="","",'②大会申し込みデータ（個人種目）'!B408)</f>
        <v/>
      </c>
      <c r="C407" s="16" t="str">
        <f>IF('②大会申し込みデータ（個人種目）'!G408="","",'②大会申し込みデータ（個人種目）'!C408)</f>
        <v/>
      </c>
      <c r="D407" s="16" t="str">
        <f>IF('②大会申し込みデータ（個人種目）'!G408="","",'②大会申し込みデータ（個人種目）'!D408)</f>
        <v/>
      </c>
      <c r="E407" s="16" t="str">
        <f>IF('②大会申し込みデータ（個人種目）'!G408="","","07")</f>
        <v/>
      </c>
      <c r="F407" s="16" t="str">
        <f>IF('②大会申し込みデータ（個人種目）'!G408="","",'②大会申し込みデータ（個人種目）'!F408)</f>
        <v/>
      </c>
      <c r="G407" s="16" t="str">
        <f>IF('②大会申し込みデータ（個人種目）'!G408="","",'②大会申し込みデータ（個人種目）'!G408)</f>
        <v/>
      </c>
      <c r="H407" s="16" t="str">
        <f>IF('②大会申し込みデータ（個人種目）'!G408="","",'②大会申し込みデータ（個人種目）'!I408&amp;" "&amp;'②大会申し込みデータ（個人種目）'!J408)</f>
        <v/>
      </c>
    </row>
    <row r="408" spans="1:8" x14ac:dyDescent="0.15">
      <c r="A408" s="16" t="str">
        <f>IF('②大会申し込みデータ（個人種目）'!G409="","",'②大会申し込みデータ（個人種目）'!A409)</f>
        <v/>
      </c>
      <c r="B408" s="16" t="str">
        <f>IF('②大会申し込みデータ（個人種目）'!G409="","",'②大会申し込みデータ（個人種目）'!B409)</f>
        <v/>
      </c>
      <c r="C408" s="16" t="str">
        <f>IF('②大会申し込みデータ（個人種目）'!G409="","",'②大会申し込みデータ（個人種目）'!C409)</f>
        <v/>
      </c>
      <c r="D408" s="16" t="str">
        <f>IF('②大会申し込みデータ（個人種目）'!G409="","",'②大会申し込みデータ（個人種目）'!D409)</f>
        <v/>
      </c>
      <c r="E408" s="16" t="str">
        <f>IF('②大会申し込みデータ（個人種目）'!G409="","","07")</f>
        <v/>
      </c>
      <c r="F408" s="16" t="str">
        <f>IF('②大会申し込みデータ（個人種目）'!G409="","",'②大会申し込みデータ（個人種目）'!F409)</f>
        <v/>
      </c>
      <c r="G408" s="16" t="str">
        <f>IF('②大会申し込みデータ（個人種目）'!G409="","",'②大会申し込みデータ（個人種目）'!G409)</f>
        <v/>
      </c>
      <c r="H408" s="16" t="str">
        <f>IF('②大会申し込みデータ（個人種目）'!G409="","",'②大会申し込みデータ（個人種目）'!I409&amp;" "&amp;'②大会申し込みデータ（個人種目）'!J409)</f>
        <v/>
      </c>
    </row>
    <row r="409" spans="1:8" x14ac:dyDescent="0.15">
      <c r="A409" s="16" t="str">
        <f>IF('②大会申し込みデータ（個人種目）'!G410="","",'②大会申し込みデータ（個人種目）'!A410)</f>
        <v/>
      </c>
      <c r="B409" s="16" t="str">
        <f>IF('②大会申し込みデータ（個人種目）'!G410="","",'②大会申し込みデータ（個人種目）'!B410)</f>
        <v/>
      </c>
      <c r="C409" s="16" t="str">
        <f>IF('②大会申し込みデータ（個人種目）'!G410="","",'②大会申し込みデータ（個人種目）'!C410)</f>
        <v/>
      </c>
      <c r="D409" s="16" t="str">
        <f>IF('②大会申し込みデータ（個人種目）'!G410="","",'②大会申し込みデータ（個人種目）'!D410)</f>
        <v/>
      </c>
      <c r="E409" s="16" t="str">
        <f>IF('②大会申し込みデータ（個人種目）'!G410="","","07")</f>
        <v/>
      </c>
      <c r="F409" s="16" t="str">
        <f>IF('②大会申し込みデータ（個人種目）'!G410="","",'②大会申し込みデータ（個人種目）'!F410)</f>
        <v/>
      </c>
      <c r="G409" s="16" t="str">
        <f>IF('②大会申し込みデータ（個人種目）'!G410="","",'②大会申し込みデータ（個人種目）'!G410)</f>
        <v/>
      </c>
      <c r="H409" s="16" t="str">
        <f>IF('②大会申し込みデータ（個人種目）'!G410="","",'②大会申し込みデータ（個人種目）'!I410&amp;" "&amp;'②大会申し込みデータ（個人種目）'!J410)</f>
        <v/>
      </c>
    </row>
    <row r="410" spans="1:8" x14ac:dyDescent="0.15">
      <c r="A410" s="16" t="str">
        <f>IF('②大会申し込みデータ（個人種目）'!G411="","",'②大会申し込みデータ（個人種目）'!A411)</f>
        <v/>
      </c>
      <c r="B410" s="16" t="str">
        <f>IF('②大会申し込みデータ（個人種目）'!G411="","",'②大会申し込みデータ（個人種目）'!B411)</f>
        <v/>
      </c>
      <c r="C410" s="16" t="str">
        <f>IF('②大会申し込みデータ（個人種目）'!G411="","",'②大会申し込みデータ（個人種目）'!C411)</f>
        <v/>
      </c>
      <c r="D410" s="16" t="str">
        <f>IF('②大会申し込みデータ（個人種目）'!G411="","",'②大会申し込みデータ（個人種目）'!D411)</f>
        <v/>
      </c>
      <c r="E410" s="16" t="str">
        <f>IF('②大会申し込みデータ（個人種目）'!G411="","","07")</f>
        <v/>
      </c>
      <c r="F410" s="16" t="str">
        <f>IF('②大会申し込みデータ（個人種目）'!G411="","",'②大会申し込みデータ（個人種目）'!F411)</f>
        <v/>
      </c>
      <c r="G410" s="16" t="str">
        <f>IF('②大会申し込みデータ（個人種目）'!G411="","",'②大会申し込みデータ（個人種目）'!G411)</f>
        <v/>
      </c>
      <c r="H410" s="16" t="str">
        <f>IF('②大会申し込みデータ（個人種目）'!G411="","",'②大会申し込みデータ（個人種目）'!I411&amp;" "&amp;'②大会申し込みデータ（個人種目）'!J411)</f>
        <v/>
      </c>
    </row>
    <row r="411" spans="1:8" x14ac:dyDescent="0.15">
      <c r="A411" s="16" t="str">
        <f>IF('②大会申し込みデータ（個人種目）'!G412="","",'②大会申し込みデータ（個人種目）'!A412)</f>
        <v/>
      </c>
      <c r="B411" s="16" t="str">
        <f>IF('②大会申し込みデータ（個人種目）'!G412="","",'②大会申し込みデータ（個人種目）'!B412)</f>
        <v/>
      </c>
      <c r="C411" s="16" t="str">
        <f>IF('②大会申し込みデータ（個人種目）'!G412="","",'②大会申し込みデータ（個人種目）'!C412)</f>
        <v/>
      </c>
      <c r="D411" s="16" t="str">
        <f>IF('②大会申し込みデータ（個人種目）'!G412="","",'②大会申し込みデータ（個人種目）'!D412)</f>
        <v/>
      </c>
      <c r="E411" s="16" t="str">
        <f>IF('②大会申し込みデータ（個人種目）'!G412="","","07")</f>
        <v/>
      </c>
      <c r="F411" s="16" t="str">
        <f>IF('②大会申し込みデータ（個人種目）'!G412="","",'②大会申し込みデータ（個人種目）'!F412)</f>
        <v/>
      </c>
      <c r="G411" s="16" t="str">
        <f>IF('②大会申し込みデータ（個人種目）'!G412="","",'②大会申し込みデータ（個人種目）'!G412)</f>
        <v/>
      </c>
      <c r="H411" s="16" t="str">
        <f>IF('②大会申し込みデータ（個人種目）'!G412="","",'②大会申し込みデータ（個人種目）'!I412&amp;" "&amp;'②大会申し込みデータ（個人種目）'!J412)</f>
        <v/>
      </c>
    </row>
    <row r="412" spans="1:8" x14ac:dyDescent="0.15">
      <c r="A412" s="16" t="str">
        <f>IF('②大会申し込みデータ（個人種目）'!G413="","",'②大会申し込みデータ（個人種目）'!A413)</f>
        <v/>
      </c>
      <c r="B412" s="16" t="str">
        <f>IF('②大会申し込みデータ（個人種目）'!G413="","",'②大会申し込みデータ（個人種目）'!B413)</f>
        <v/>
      </c>
      <c r="C412" s="16" t="str">
        <f>IF('②大会申し込みデータ（個人種目）'!G413="","",'②大会申し込みデータ（個人種目）'!C413)</f>
        <v/>
      </c>
      <c r="D412" s="16" t="str">
        <f>IF('②大会申し込みデータ（個人種目）'!G413="","",'②大会申し込みデータ（個人種目）'!D413)</f>
        <v/>
      </c>
      <c r="E412" s="16" t="str">
        <f>IF('②大会申し込みデータ（個人種目）'!G413="","","07")</f>
        <v/>
      </c>
      <c r="F412" s="16" t="str">
        <f>IF('②大会申し込みデータ（個人種目）'!G413="","",'②大会申し込みデータ（個人種目）'!F413)</f>
        <v/>
      </c>
      <c r="G412" s="16" t="str">
        <f>IF('②大会申し込みデータ（個人種目）'!G413="","",'②大会申し込みデータ（個人種目）'!G413)</f>
        <v/>
      </c>
      <c r="H412" s="16" t="str">
        <f>IF('②大会申し込みデータ（個人種目）'!G413="","",'②大会申し込みデータ（個人種目）'!I413&amp;" "&amp;'②大会申し込みデータ（個人種目）'!J413)</f>
        <v/>
      </c>
    </row>
    <row r="413" spans="1:8" x14ac:dyDescent="0.15">
      <c r="A413" s="16" t="str">
        <f>IF('②大会申し込みデータ（個人種目）'!G414="","",'②大会申し込みデータ（個人種目）'!A414)</f>
        <v/>
      </c>
      <c r="B413" s="16" t="str">
        <f>IF('②大会申し込みデータ（個人種目）'!G414="","",'②大会申し込みデータ（個人種目）'!B414)</f>
        <v/>
      </c>
      <c r="C413" s="16" t="str">
        <f>IF('②大会申し込みデータ（個人種目）'!G414="","",'②大会申し込みデータ（個人種目）'!C414)</f>
        <v/>
      </c>
      <c r="D413" s="16" t="str">
        <f>IF('②大会申し込みデータ（個人種目）'!G414="","",'②大会申し込みデータ（個人種目）'!D414)</f>
        <v/>
      </c>
      <c r="E413" s="16" t="str">
        <f>IF('②大会申し込みデータ（個人種目）'!G414="","","07")</f>
        <v/>
      </c>
      <c r="F413" s="16" t="str">
        <f>IF('②大会申し込みデータ（個人種目）'!G414="","",'②大会申し込みデータ（個人種目）'!F414)</f>
        <v/>
      </c>
      <c r="G413" s="16" t="str">
        <f>IF('②大会申し込みデータ（個人種目）'!G414="","",'②大会申し込みデータ（個人種目）'!G414)</f>
        <v/>
      </c>
      <c r="H413" s="16" t="str">
        <f>IF('②大会申し込みデータ（個人種目）'!G414="","",'②大会申し込みデータ（個人種目）'!I414&amp;" "&amp;'②大会申し込みデータ（個人種目）'!J414)</f>
        <v/>
      </c>
    </row>
    <row r="414" spans="1:8" x14ac:dyDescent="0.15">
      <c r="A414" s="16" t="str">
        <f>IF('②大会申し込みデータ（個人種目）'!G415="","",'②大会申し込みデータ（個人種目）'!A415)</f>
        <v/>
      </c>
      <c r="B414" s="16" t="str">
        <f>IF('②大会申し込みデータ（個人種目）'!G415="","",'②大会申し込みデータ（個人種目）'!B415)</f>
        <v/>
      </c>
      <c r="C414" s="16" t="str">
        <f>IF('②大会申し込みデータ（個人種目）'!G415="","",'②大会申し込みデータ（個人種目）'!C415)</f>
        <v/>
      </c>
      <c r="D414" s="16" t="str">
        <f>IF('②大会申し込みデータ（個人種目）'!G415="","",'②大会申し込みデータ（個人種目）'!D415)</f>
        <v/>
      </c>
      <c r="E414" s="16" t="str">
        <f>IF('②大会申し込みデータ（個人種目）'!G415="","","07")</f>
        <v/>
      </c>
      <c r="F414" s="16" t="str">
        <f>IF('②大会申し込みデータ（個人種目）'!G415="","",'②大会申し込みデータ（個人種目）'!F415)</f>
        <v/>
      </c>
      <c r="G414" s="16" t="str">
        <f>IF('②大会申し込みデータ（個人種目）'!G415="","",'②大会申し込みデータ（個人種目）'!G415)</f>
        <v/>
      </c>
      <c r="H414" s="16" t="str">
        <f>IF('②大会申し込みデータ（個人種目）'!G415="","",'②大会申し込みデータ（個人種目）'!I415&amp;" "&amp;'②大会申し込みデータ（個人種目）'!J415)</f>
        <v/>
      </c>
    </row>
    <row r="415" spans="1:8" x14ac:dyDescent="0.15">
      <c r="A415" s="16" t="str">
        <f>IF('②大会申し込みデータ（個人種目）'!G416="","",'②大会申し込みデータ（個人種目）'!A416)</f>
        <v/>
      </c>
      <c r="B415" s="16" t="str">
        <f>IF('②大会申し込みデータ（個人種目）'!G416="","",'②大会申し込みデータ（個人種目）'!B416)</f>
        <v/>
      </c>
      <c r="C415" s="16" t="str">
        <f>IF('②大会申し込みデータ（個人種目）'!G416="","",'②大会申し込みデータ（個人種目）'!C416)</f>
        <v/>
      </c>
      <c r="D415" s="16" t="str">
        <f>IF('②大会申し込みデータ（個人種目）'!G416="","",'②大会申し込みデータ（個人種目）'!D416)</f>
        <v/>
      </c>
      <c r="E415" s="16" t="str">
        <f>IF('②大会申し込みデータ（個人種目）'!G416="","","07")</f>
        <v/>
      </c>
      <c r="F415" s="16" t="str">
        <f>IF('②大会申し込みデータ（個人種目）'!G416="","",'②大会申し込みデータ（個人種目）'!F416)</f>
        <v/>
      </c>
      <c r="G415" s="16" t="str">
        <f>IF('②大会申し込みデータ（個人種目）'!G416="","",'②大会申し込みデータ（個人種目）'!G416)</f>
        <v/>
      </c>
      <c r="H415" s="16" t="str">
        <f>IF('②大会申し込みデータ（個人種目）'!G416="","",'②大会申し込みデータ（個人種目）'!I416&amp;" "&amp;'②大会申し込みデータ（個人種目）'!J416)</f>
        <v/>
      </c>
    </row>
    <row r="416" spans="1:8" x14ac:dyDescent="0.15">
      <c r="A416" s="16" t="str">
        <f>IF('②大会申し込みデータ（個人種目）'!G417="","",'②大会申し込みデータ（個人種目）'!A417)</f>
        <v/>
      </c>
      <c r="B416" s="16" t="str">
        <f>IF('②大会申し込みデータ（個人種目）'!G417="","",'②大会申し込みデータ（個人種目）'!B417)</f>
        <v/>
      </c>
      <c r="C416" s="16" t="str">
        <f>IF('②大会申し込みデータ（個人種目）'!G417="","",'②大会申し込みデータ（個人種目）'!C417)</f>
        <v/>
      </c>
      <c r="D416" s="16" t="str">
        <f>IF('②大会申し込みデータ（個人種目）'!G417="","",'②大会申し込みデータ（個人種目）'!D417)</f>
        <v/>
      </c>
      <c r="E416" s="16" t="str">
        <f>IF('②大会申し込みデータ（個人種目）'!G417="","","07")</f>
        <v/>
      </c>
      <c r="F416" s="16" t="str">
        <f>IF('②大会申し込みデータ（個人種目）'!G417="","",'②大会申し込みデータ（個人種目）'!F417)</f>
        <v/>
      </c>
      <c r="G416" s="16" t="str">
        <f>IF('②大会申し込みデータ（個人種目）'!G417="","",'②大会申し込みデータ（個人種目）'!G417)</f>
        <v/>
      </c>
      <c r="H416" s="16" t="str">
        <f>IF('②大会申し込みデータ（個人種目）'!G417="","",'②大会申し込みデータ（個人種目）'!I417&amp;" "&amp;'②大会申し込みデータ（個人種目）'!J417)</f>
        <v/>
      </c>
    </row>
    <row r="417" spans="1:8" x14ac:dyDescent="0.15">
      <c r="A417" s="16" t="str">
        <f>IF('②大会申し込みデータ（個人種目）'!G418="","",'②大会申し込みデータ（個人種目）'!A418)</f>
        <v/>
      </c>
      <c r="B417" s="16" t="str">
        <f>IF('②大会申し込みデータ（個人種目）'!G418="","",'②大会申し込みデータ（個人種目）'!B418)</f>
        <v/>
      </c>
      <c r="C417" s="16" t="str">
        <f>IF('②大会申し込みデータ（個人種目）'!G418="","",'②大会申し込みデータ（個人種目）'!C418)</f>
        <v/>
      </c>
      <c r="D417" s="16" t="str">
        <f>IF('②大会申し込みデータ（個人種目）'!G418="","",'②大会申し込みデータ（個人種目）'!D418)</f>
        <v/>
      </c>
      <c r="E417" s="16" t="str">
        <f>IF('②大会申し込みデータ（個人種目）'!G418="","","07")</f>
        <v/>
      </c>
      <c r="F417" s="16" t="str">
        <f>IF('②大会申し込みデータ（個人種目）'!G418="","",'②大会申し込みデータ（個人種目）'!F418)</f>
        <v/>
      </c>
      <c r="G417" s="16" t="str">
        <f>IF('②大会申し込みデータ（個人種目）'!G418="","",'②大会申し込みデータ（個人種目）'!G418)</f>
        <v/>
      </c>
      <c r="H417" s="16" t="str">
        <f>IF('②大会申し込みデータ（個人種目）'!G418="","",'②大会申し込みデータ（個人種目）'!I418&amp;" "&amp;'②大会申し込みデータ（個人種目）'!J418)</f>
        <v/>
      </c>
    </row>
    <row r="418" spans="1:8" x14ac:dyDescent="0.15">
      <c r="A418" s="16" t="str">
        <f>IF('②大会申し込みデータ（個人種目）'!G419="","",'②大会申し込みデータ（個人種目）'!A419)</f>
        <v/>
      </c>
      <c r="B418" s="16" t="str">
        <f>IF('②大会申し込みデータ（個人種目）'!G419="","",'②大会申し込みデータ（個人種目）'!B419)</f>
        <v/>
      </c>
      <c r="C418" s="16" t="str">
        <f>IF('②大会申し込みデータ（個人種目）'!G419="","",'②大会申し込みデータ（個人種目）'!C419)</f>
        <v/>
      </c>
      <c r="D418" s="16" t="str">
        <f>IF('②大会申し込みデータ（個人種目）'!G419="","",'②大会申し込みデータ（個人種目）'!D419)</f>
        <v/>
      </c>
      <c r="E418" s="16" t="str">
        <f>IF('②大会申し込みデータ（個人種目）'!G419="","","07")</f>
        <v/>
      </c>
      <c r="F418" s="16" t="str">
        <f>IF('②大会申し込みデータ（個人種目）'!G419="","",'②大会申し込みデータ（個人種目）'!F419)</f>
        <v/>
      </c>
      <c r="G418" s="16" t="str">
        <f>IF('②大会申し込みデータ（個人種目）'!G419="","",'②大会申し込みデータ（個人種目）'!G419)</f>
        <v/>
      </c>
      <c r="H418" s="16" t="str">
        <f>IF('②大会申し込みデータ（個人種目）'!G419="","",'②大会申し込みデータ（個人種目）'!I419&amp;" "&amp;'②大会申し込みデータ（個人種目）'!J419)</f>
        <v/>
      </c>
    </row>
    <row r="419" spans="1:8" x14ac:dyDescent="0.15">
      <c r="A419" s="16" t="str">
        <f>IF('②大会申し込みデータ（個人種目）'!G420="","",'②大会申し込みデータ（個人種目）'!A420)</f>
        <v/>
      </c>
      <c r="B419" s="16" t="str">
        <f>IF('②大会申し込みデータ（個人種目）'!G420="","",'②大会申し込みデータ（個人種目）'!B420)</f>
        <v/>
      </c>
      <c r="C419" s="16" t="str">
        <f>IF('②大会申し込みデータ（個人種目）'!G420="","",'②大会申し込みデータ（個人種目）'!C420)</f>
        <v/>
      </c>
      <c r="D419" s="16" t="str">
        <f>IF('②大会申し込みデータ（個人種目）'!G420="","",'②大会申し込みデータ（個人種目）'!D420)</f>
        <v/>
      </c>
      <c r="E419" s="16" t="str">
        <f>IF('②大会申し込みデータ（個人種目）'!G420="","","07")</f>
        <v/>
      </c>
      <c r="F419" s="16" t="str">
        <f>IF('②大会申し込みデータ（個人種目）'!G420="","",'②大会申し込みデータ（個人種目）'!F420)</f>
        <v/>
      </c>
      <c r="G419" s="16" t="str">
        <f>IF('②大会申し込みデータ（個人種目）'!G420="","",'②大会申し込みデータ（個人種目）'!G420)</f>
        <v/>
      </c>
      <c r="H419" s="16" t="str">
        <f>IF('②大会申し込みデータ（個人種目）'!G420="","",'②大会申し込みデータ（個人種目）'!I420&amp;" "&amp;'②大会申し込みデータ（個人種目）'!J420)</f>
        <v/>
      </c>
    </row>
    <row r="420" spans="1:8" x14ac:dyDescent="0.15">
      <c r="A420" s="16" t="str">
        <f>IF('②大会申し込みデータ（個人種目）'!G421="","",'②大会申し込みデータ（個人種目）'!A421)</f>
        <v/>
      </c>
      <c r="B420" s="16" t="str">
        <f>IF('②大会申し込みデータ（個人種目）'!G421="","",'②大会申し込みデータ（個人種目）'!B421)</f>
        <v/>
      </c>
      <c r="C420" s="16" t="str">
        <f>IF('②大会申し込みデータ（個人種目）'!G421="","",'②大会申し込みデータ（個人種目）'!C421)</f>
        <v/>
      </c>
      <c r="D420" s="16" t="str">
        <f>IF('②大会申し込みデータ（個人種目）'!G421="","",'②大会申し込みデータ（個人種目）'!D421)</f>
        <v/>
      </c>
      <c r="E420" s="16" t="str">
        <f>IF('②大会申し込みデータ（個人種目）'!G421="","","07")</f>
        <v/>
      </c>
      <c r="F420" s="16" t="str">
        <f>IF('②大会申し込みデータ（個人種目）'!G421="","",'②大会申し込みデータ（個人種目）'!F421)</f>
        <v/>
      </c>
      <c r="G420" s="16" t="str">
        <f>IF('②大会申し込みデータ（個人種目）'!G421="","",'②大会申し込みデータ（個人種目）'!G421)</f>
        <v/>
      </c>
      <c r="H420" s="16" t="str">
        <f>IF('②大会申し込みデータ（個人種目）'!G421="","",'②大会申し込みデータ（個人種目）'!I421&amp;" "&amp;'②大会申し込みデータ（個人種目）'!J421)</f>
        <v/>
      </c>
    </row>
    <row r="421" spans="1:8" x14ac:dyDescent="0.15">
      <c r="A421" s="16" t="str">
        <f>IF('②大会申し込みデータ（個人種目）'!G422="","",'②大会申し込みデータ（個人種目）'!A422)</f>
        <v/>
      </c>
      <c r="B421" s="16" t="str">
        <f>IF('②大会申し込みデータ（個人種目）'!G422="","",'②大会申し込みデータ（個人種目）'!B422)</f>
        <v/>
      </c>
      <c r="C421" s="16" t="str">
        <f>IF('②大会申し込みデータ（個人種目）'!G422="","",'②大会申し込みデータ（個人種目）'!C422)</f>
        <v/>
      </c>
      <c r="D421" s="16" t="str">
        <f>IF('②大会申し込みデータ（個人種目）'!G422="","",'②大会申し込みデータ（個人種目）'!D422)</f>
        <v/>
      </c>
      <c r="E421" s="16" t="str">
        <f>IF('②大会申し込みデータ（個人種目）'!G422="","","07")</f>
        <v/>
      </c>
      <c r="F421" s="16" t="str">
        <f>IF('②大会申し込みデータ（個人種目）'!G422="","",'②大会申し込みデータ（個人種目）'!F422)</f>
        <v/>
      </c>
      <c r="G421" s="16" t="str">
        <f>IF('②大会申し込みデータ（個人種目）'!G422="","",'②大会申し込みデータ（個人種目）'!G422)</f>
        <v/>
      </c>
      <c r="H421" s="16" t="str">
        <f>IF('②大会申し込みデータ（個人種目）'!G422="","",'②大会申し込みデータ（個人種目）'!I422&amp;" "&amp;'②大会申し込みデータ（個人種目）'!J422)</f>
        <v/>
      </c>
    </row>
    <row r="422" spans="1:8" x14ac:dyDescent="0.15">
      <c r="A422" s="16" t="str">
        <f>IF('②大会申し込みデータ（個人種目）'!G423="","",'②大会申し込みデータ（個人種目）'!A423)</f>
        <v/>
      </c>
      <c r="B422" s="16" t="str">
        <f>IF('②大会申し込みデータ（個人種目）'!G423="","",'②大会申し込みデータ（個人種目）'!B423)</f>
        <v/>
      </c>
      <c r="C422" s="16" t="str">
        <f>IF('②大会申し込みデータ（個人種目）'!G423="","",'②大会申し込みデータ（個人種目）'!C423)</f>
        <v/>
      </c>
      <c r="D422" s="16" t="str">
        <f>IF('②大会申し込みデータ（個人種目）'!G423="","",'②大会申し込みデータ（個人種目）'!D423)</f>
        <v/>
      </c>
      <c r="E422" s="16" t="str">
        <f>IF('②大会申し込みデータ（個人種目）'!G423="","","07")</f>
        <v/>
      </c>
      <c r="F422" s="16" t="str">
        <f>IF('②大会申し込みデータ（個人種目）'!G423="","",'②大会申し込みデータ（個人種目）'!F423)</f>
        <v/>
      </c>
      <c r="G422" s="16" t="str">
        <f>IF('②大会申し込みデータ（個人種目）'!G423="","",'②大会申し込みデータ（個人種目）'!G423)</f>
        <v/>
      </c>
      <c r="H422" s="16" t="str">
        <f>IF('②大会申し込みデータ（個人種目）'!G423="","",'②大会申し込みデータ（個人種目）'!I423&amp;" "&amp;'②大会申し込みデータ（個人種目）'!J423)</f>
        <v/>
      </c>
    </row>
    <row r="423" spans="1:8" x14ac:dyDescent="0.15">
      <c r="A423" s="16" t="str">
        <f>IF('②大会申し込みデータ（個人種目）'!G424="","",'②大会申し込みデータ（個人種目）'!A424)</f>
        <v/>
      </c>
      <c r="B423" s="16" t="str">
        <f>IF('②大会申し込みデータ（個人種目）'!G424="","",'②大会申し込みデータ（個人種目）'!B424)</f>
        <v/>
      </c>
      <c r="C423" s="16" t="str">
        <f>IF('②大会申し込みデータ（個人種目）'!G424="","",'②大会申し込みデータ（個人種目）'!C424)</f>
        <v/>
      </c>
      <c r="D423" s="16" t="str">
        <f>IF('②大会申し込みデータ（個人種目）'!G424="","",'②大会申し込みデータ（個人種目）'!D424)</f>
        <v/>
      </c>
      <c r="E423" s="16" t="str">
        <f>IF('②大会申し込みデータ（個人種目）'!G424="","","07")</f>
        <v/>
      </c>
      <c r="F423" s="16" t="str">
        <f>IF('②大会申し込みデータ（個人種目）'!G424="","",'②大会申し込みデータ（個人種目）'!F424)</f>
        <v/>
      </c>
      <c r="G423" s="16" t="str">
        <f>IF('②大会申し込みデータ（個人種目）'!G424="","",'②大会申し込みデータ（個人種目）'!G424)</f>
        <v/>
      </c>
      <c r="H423" s="16" t="str">
        <f>IF('②大会申し込みデータ（個人種目）'!G424="","",'②大会申し込みデータ（個人種目）'!I424&amp;" "&amp;'②大会申し込みデータ（個人種目）'!J424)</f>
        <v/>
      </c>
    </row>
    <row r="424" spans="1:8" x14ac:dyDescent="0.15">
      <c r="A424" s="16" t="str">
        <f>IF('②大会申し込みデータ（個人種目）'!G425="","",'②大会申し込みデータ（個人種目）'!A425)</f>
        <v/>
      </c>
      <c r="B424" s="16" t="str">
        <f>IF('②大会申し込みデータ（個人種目）'!G425="","",'②大会申し込みデータ（個人種目）'!B425)</f>
        <v/>
      </c>
      <c r="C424" s="16" t="str">
        <f>IF('②大会申し込みデータ（個人種目）'!G425="","",'②大会申し込みデータ（個人種目）'!C425)</f>
        <v/>
      </c>
      <c r="D424" s="16" t="str">
        <f>IF('②大会申し込みデータ（個人種目）'!G425="","",'②大会申し込みデータ（個人種目）'!D425)</f>
        <v/>
      </c>
      <c r="E424" s="16" t="str">
        <f>IF('②大会申し込みデータ（個人種目）'!G425="","","07")</f>
        <v/>
      </c>
      <c r="F424" s="16" t="str">
        <f>IF('②大会申し込みデータ（個人種目）'!G425="","",'②大会申し込みデータ（個人種目）'!F425)</f>
        <v/>
      </c>
      <c r="G424" s="16" t="str">
        <f>IF('②大会申し込みデータ（個人種目）'!G425="","",'②大会申し込みデータ（個人種目）'!G425)</f>
        <v/>
      </c>
      <c r="H424" s="16" t="str">
        <f>IF('②大会申し込みデータ（個人種目）'!G425="","",'②大会申し込みデータ（個人種目）'!I425&amp;" "&amp;'②大会申し込みデータ（個人種目）'!J425)</f>
        <v/>
      </c>
    </row>
    <row r="425" spans="1:8" x14ac:dyDescent="0.15">
      <c r="A425" s="16" t="str">
        <f>IF('②大会申し込みデータ（個人種目）'!G426="","",'②大会申し込みデータ（個人種目）'!A426)</f>
        <v/>
      </c>
      <c r="B425" s="16" t="str">
        <f>IF('②大会申し込みデータ（個人種目）'!G426="","",'②大会申し込みデータ（個人種目）'!B426)</f>
        <v/>
      </c>
      <c r="C425" s="16" t="str">
        <f>IF('②大会申し込みデータ（個人種目）'!G426="","",'②大会申し込みデータ（個人種目）'!C426)</f>
        <v/>
      </c>
      <c r="D425" s="16" t="str">
        <f>IF('②大会申し込みデータ（個人種目）'!G426="","",'②大会申し込みデータ（個人種目）'!D426)</f>
        <v/>
      </c>
      <c r="E425" s="16" t="str">
        <f>IF('②大会申し込みデータ（個人種目）'!G426="","","07")</f>
        <v/>
      </c>
      <c r="F425" s="16" t="str">
        <f>IF('②大会申し込みデータ（個人種目）'!G426="","",'②大会申し込みデータ（個人種目）'!F426)</f>
        <v/>
      </c>
      <c r="G425" s="16" t="str">
        <f>IF('②大会申し込みデータ（個人種目）'!G426="","",'②大会申し込みデータ（個人種目）'!G426)</f>
        <v/>
      </c>
      <c r="H425" s="16" t="str">
        <f>IF('②大会申し込みデータ（個人種目）'!G426="","",'②大会申し込みデータ（個人種目）'!I426&amp;" "&amp;'②大会申し込みデータ（個人種目）'!J426)</f>
        <v/>
      </c>
    </row>
    <row r="426" spans="1:8" x14ac:dyDescent="0.15">
      <c r="A426" s="16" t="str">
        <f>IF('②大会申し込みデータ（個人種目）'!G427="","",'②大会申し込みデータ（個人種目）'!A427)</f>
        <v/>
      </c>
      <c r="B426" s="16" t="str">
        <f>IF('②大会申し込みデータ（個人種目）'!G427="","",'②大会申し込みデータ（個人種目）'!B427)</f>
        <v/>
      </c>
      <c r="C426" s="16" t="str">
        <f>IF('②大会申し込みデータ（個人種目）'!G427="","",'②大会申し込みデータ（個人種目）'!C427)</f>
        <v/>
      </c>
      <c r="D426" s="16" t="str">
        <f>IF('②大会申し込みデータ（個人種目）'!G427="","",'②大会申し込みデータ（個人種目）'!D427)</f>
        <v/>
      </c>
      <c r="E426" s="16" t="str">
        <f>IF('②大会申し込みデータ（個人種目）'!G427="","","07")</f>
        <v/>
      </c>
      <c r="F426" s="16" t="str">
        <f>IF('②大会申し込みデータ（個人種目）'!G427="","",'②大会申し込みデータ（個人種目）'!F427)</f>
        <v/>
      </c>
      <c r="G426" s="16" t="str">
        <f>IF('②大会申し込みデータ（個人種目）'!G427="","",'②大会申し込みデータ（個人種目）'!G427)</f>
        <v/>
      </c>
      <c r="H426" s="16" t="str">
        <f>IF('②大会申し込みデータ（個人種目）'!G427="","",'②大会申し込みデータ（個人種目）'!I427&amp;" "&amp;'②大会申し込みデータ（個人種目）'!J427)</f>
        <v/>
      </c>
    </row>
    <row r="427" spans="1:8" x14ac:dyDescent="0.15">
      <c r="A427" s="16" t="str">
        <f>IF('②大会申し込みデータ（個人種目）'!G428="","",'②大会申し込みデータ（個人種目）'!A428)</f>
        <v/>
      </c>
      <c r="B427" s="16" t="str">
        <f>IF('②大会申し込みデータ（個人種目）'!G428="","",'②大会申し込みデータ（個人種目）'!B428)</f>
        <v/>
      </c>
      <c r="C427" s="16" t="str">
        <f>IF('②大会申し込みデータ（個人種目）'!G428="","",'②大会申し込みデータ（個人種目）'!C428)</f>
        <v/>
      </c>
      <c r="D427" s="16" t="str">
        <f>IF('②大会申し込みデータ（個人種目）'!G428="","",'②大会申し込みデータ（個人種目）'!D428)</f>
        <v/>
      </c>
      <c r="E427" s="16" t="str">
        <f>IF('②大会申し込みデータ（個人種目）'!G428="","","07")</f>
        <v/>
      </c>
      <c r="F427" s="16" t="str">
        <f>IF('②大会申し込みデータ（個人種目）'!G428="","",'②大会申し込みデータ（個人種目）'!F428)</f>
        <v/>
      </c>
      <c r="G427" s="16" t="str">
        <f>IF('②大会申し込みデータ（個人種目）'!G428="","",'②大会申し込みデータ（個人種目）'!G428)</f>
        <v/>
      </c>
      <c r="H427" s="16" t="str">
        <f>IF('②大会申し込みデータ（個人種目）'!G428="","",'②大会申し込みデータ（個人種目）'!I428&amp;" "&amp;'②大会申し込みデータ（個人種目）'!J428)</f>
        <v/>
      </c>
    </row>
    <row r="428" spans="1:8" x14ac:dyDescent="0.15">
      <c r="A428" s="16" t="str">
        <f>IF('②大会申し込みデータ（個人種目）'!G429="","",'②大会申し込みデータ（個人種目）'!A429)</f>
        <v/>
      </c>
      <c r="B428" s="16" t="str">
        <f>IF('②大会申し込みデータ（個人種目）'!G429="","",'②大会申し込みデータ（個人種目）'!B429)</f>
        <v/>
      </c>
      <c r="C428" s="16" t="str">
        <f>IF('②大会申し込みデータ（個人種目）'!G429="","",'②大会申し込みデータ（個人種目）'!C429)</f>
        <v/>
      </c>
      <c r="D428" s="16" t="str">
        <f>IF('②大会申し込みデータ（個人種目）'!G429="","",'②大会申し込みデータ（個人種目）'!D429)</f>
        <v/>
      </c>
      <c r="E428" s="16" t="str">
        <f>IF('②大会申し込みデータ（個人種目）'!G429="","","07")</f>
        <v/>
      </c>
      <c r="F428" s="16" t="str">
        <f>IF('②大会申し込みデータ（個人種目）'!G429="","",'②大会申し込みデータ（個人種目）'!F429)</f>
        <v/>
      </c>
      <c r="G428" s="16" t="str">
        <f>IF('②大会申し込みデータ（個人種目）'!G429="","",'②大会申し込みデータ（個人種目）'!G429)</f>
        <v/>
      </c>
      <c r="H428" s="16" t="str">
        <f>IF('②大会申し込みデータ（個人種目）'!G429="","",'②大会申し込みデータ（個人種目）'!I429&amp;" "&amp;'②大会申し込みデータ（個人種目）'!J429)</f>
        <v/>
      </c>
    </row>
    <row r="429" spans="1:8" x14ac:dyDescent="0.15">
      <c r="A429" s="16" t="str">
        <f>IF('②大会申し込みデータ（個人種目）'!G430="","",'②大会申し込みデータ（個人種目）'!A430)</f>
        <v/>
      </c>
      <c r="B429" s="16" t="str">
        <f>IF('②大会申し込みデータ（個人種目）'!G430="","",'②大会申し込みデータ（個人種目）'!B430)</f>
        <v/>
      </c>
      <c r="C429" s="16" t="str">
        <f>IF('②大会申し込みデータ（個人種目）'!G430="","",'②大会申し込みデータ（個人種目）'!C430)</f>
        <v/>
      </c>
      <c r="D429" s="16" t="str">
        <f>IF('②大会申し込みデータ（個人種目）'!G430="","",'②大会申し込みデータ（個人種目）'!D430)</f>
        <v/>
      </c>
      <c r="E429" s="16" t="str">
        <f>IF('②大会申し込みデータ（個人種目）'!G430="","","07")</f>
        <v/>
      </c>
      <c r="F429" s="16" t="str">
        <f>IF('②大会申し込みデータ（個人種目）'!G430="","",'②大会申し込みデータ（個人種目）'!F430)</f>
        <v/>
      </c>
      <c r="G429" s="16" t="str">
        <f>IF('②大会申し込みデータ（個人種目）'!G430="","",'②大会申し込みデータ（個人種目）'!G430)</f>
        <v/>
      </c>
      <c r="H429" s="16" t="str">
        <f>IF('②大会申し込みデータ（個人種目）'!G430="","",'②大会申し込みデータ（個人種目）'!I430&amp;" "&amp;'②大会申し込みデータ（個人種目）'!J430)</f>
        <v/>
      </c>
    </row>
    <row r="430" spans="1:8" x14ac:dyDescent="0.15">
      <c r="A430" s="16" t="str">
        <f>IF('②大会申し込みデータ（個人種目）'!G431="","",'②大会申し込みデータ（個人種目）'!A431)</f>
        <v/>
      </c>
      <c r="B430" s="16" t="str">
        <f>IF('②大会申し込みデータ（個人種目）'!G431="","",'②大会申し込みデータ（個人種目）'!B431)</f>
        <v/>
      </c>
      <c r="C430" s="16" t="str">
        <f>IF('②大会申し込みデータ（個人種目）'!G431="","",'②大会申し込みデータ（個人種目）'!C431)</f>
        <v/>
      </c>
      <c r="D430" s="16" t="str">
        <f>IF('②大会申し込みデータ（個人種目）'!G431="","",'②大会申し込みデータ（個人種目）'!D431)</f>
        <v/>
      </c>
      <c r="E430" s="16" t="str">
        <f>IF('②大会申し込みデータ（個人種目）'!G431="","","07")</f>
        <v/>
      </c>
      <c r="F430" s="16" t="str">
        <f>IF('②大会申し込みデータ（個人種目）'!G431="","",'②大会申し込みデータ（個人種目）'!F431)</f>
        <v/>
      </c>
      <c r="G430" s="16" t="str">
        <f>IF('②大会申し込みデータ（個人種目）'!G431="","",'②大会申し込みデータ（個人種目）'!G431)</f>
        <v/>
      </c>
      <c r="H430" s="16" t="str">
        <f>IF('②大会申し込みデータ（個人種目）'!G431="","",'②大会申し込みデータ（個人種目）'!I431&amp;" "&amp;'②大会申し込みデータ（個人種目）'!J431)</f>
        <v/>
      </c>
    </row>
    <row r="431" spans="1:8" x14ac:dyDescent="0.15">
      <c r="A431" s="16" t="str">
        <f>IF('②大会申し込みデータ（個人種目）'!G432="","",'②大会申し込みデータ（個人種目）'!A432)</f>
        <v/>
      </c>
      <c r="B431" s="16" t="str">
        <f>IF('②大会申し込みデータ（個人種目）'!G432="","",'②大会申し込みデータ（個人種目）'!B432)</f>
        <v/>
      </c>
      <c r="C431" s="16" t="str">
        <f>IF('②大会申し込みデータ（個人種目）'!G432="","",'②大会申し込みデータ（個人種目）'!C432)</f>
        <v/>
      </c>
      <c r="D431" s="16" t="str">
        <f>IF('②大会申し込みデータ（個人種目）'!G432="","",'②大会申し込みデータ（個人種目）'!D432)</f>
        <v/>
      </c>
      <c r="E431" s="16" t="str">
        <f>IF('②大会申し込みデータ（個人種目）'!G432="","","07")</f>
        <v/>
      </c>
      <c r="F431" s="16" t="str">
        <f>IF('②大会申し込みデータ（個人種目）'!G432="","",'②大会申し込みデータ（個人種目）'!F432)</f>
        <v/>
      </c>
      <c r="G431" s="16" t="str">
        <f>IF('②大会申し込みデータ（個人種目）'!G432="","",'②大会申し込みデータ（個人種目）'!G432)</f>
        <v/>
      </c>
      <c r="H431" s="16" t="str">
        <f>IF('②大会申し込みデータ（個人種目）'!G432="","",'②大会申し込みデータ（個人種目）'!I432&amp;" "&amp;'②大会申し込みデータ（個人種目）'!J432)</f>
        <v/>
      </c>
    </row>
    <row r="432" spans="1:8" x14ac:dyDescent="0.15">
      <c r="A432" s="16" t="str">
        <f>IF('②大会申し込みデータ（個人種目）'!G433="","",'②大会申し込みデータ（個人種目）'!A433)</f>
        <v/>
      </c>
      <c r="B432" s="16" t="str">
        <f>IF('②大会申し込みデータ（個人種目）'!G433="","",'②大会申し込みデータ（個人種目）'!B433)</f>
        <v/>
      </c>
      <c r="C432" s="16" t="str">
        <f>IF('②大会申し込みデータ（個人種目）'!G433="","",'②大会申し込みデータ（個人種目）'!C433)</f>
        <v/>
      </c>
      <c r="D432" s="16" t="str">
        <f>IF('②大会申し込みデータ（個人種目）'!G433="","",'②大会申し込みデータ（個人種目）'!D433)</f>
        <v/>
      </c>
      <c r="E432" s="16" t="str">
        <f>IF('②大会申し込みデータ（個人種目）'!G433="","","07")</f>
        <v/>
      </c>
      <c r="F432" s="16" t="str">
        <f>IF('②大会申し込みデータ（個人種目）'!G433="","",'②大会申し込みデータ（個人種目）'!F433)</f>
        <v/>
      </c>
      <c r="G432" s="16" t="str">
        <f>IF('②大会申し込みデータ（個人種目）'!G433="","",'②大会申し込みデータ（個人種目）'!G433)</f>
        <v/>
      </c>
      <c r="H432" s="16" t="str">
        <f>IF('②大会申し込みデータ（個人種目）'!G433="","",'②大会申し込みデータ（個人種目）'!I433&amp;" "&amp;'②大会申し込みデータ（個人種目）'!J433)</f>
        <v/>
      </c>
    </row>
    <row r="433" spans="1:8" x14ac:dyDescent="0.15">
      <c r="A433" s="16" t="str">
        <f>IF('②大会申し込みデータ（個人種目）'!G434="","",'②大会申し込みデータ（個人種目）'!A434)</f>
        <v/>
      </c>
      <c r="B433" s="16" t="str">
        <f>IF('②大会申し込みデータ（個人種目）'!G434="","",'②大会申し込みデータ（個人種目）'!B434)</f>
        <v/>
      </c>
      <c r="C433" s="16" t="str">
        <f>IF('②大会申し込みデータ（個人種目）'!G434="","",'②大会申し込みデータ（個人種目）'!C434)</f>
        <v/>
      </c>
      <c r="D433" s="16" t="str">
        <f>IF('②大会申し込みデータ（個人種目）'!G434="","",'②大会申し込みデータ（個人種目）'!D434)</f>
        <v/>
      </c>
      <c r="E433" s="16" t="str">
        <f>IF('②大会申し込みデータ（個人種目）'!G434="","","07")</f>
        <v/>
      </c>
      <c r="F433" s="16" t="str">
        <f>IF('②大会申し込みデータ（個人種目）'!G434="","",'②大会申し込みデータ（個人種目）'!F434)</f>
        <v/>
      </c>
      <c r="G433" s="16" t="str">
        <f>IF('②大会申し込みデータ（個人種目）'!G434="","",'②大会申し込みデータ（個人種目）'!G434)</f>
        <v/>
      </c>
      <c r="H433" s="16" t="str">
        <f>IF('②大会申し込みデータ（個人種目）'!G434="","",'②大会申し込みデータ（個人種目）'!I434&amp;" "&amp;'②大会申し込みデータ（個人種目）'!J434)</f>
        <v/>
      </c>
    </row>
    <row r="434" spans="1:8" x14ac:dyDescent="0.15">
      <c r="A434" s="16" t="str">
        <f>IF('②大会申し込みデータ（個人種目）'!G435="","",'②大会申し込みデータ（個人種目）'!A435)</f>
        <v/>
      </c>
      <c r="B434" s="16" t="str">
        <f>IF('②大会申し込みデータ（個人種目）'!G435="","",'②大会申し込みデータ（個人種目）'!B435)</f>
        <v/>
      </c>
      <c r="C434" s="16" t="str">
        <f>IF('②大会申し込みデータ（個人種目）'!G435="","",'②大会申し込みデータ（個人種目）'!C435)</f>
        <v/>
      </c>
      <c r="D434" s="16" t="str">
        <f>IF('②大会申し込みデータ（個人種目）'!G435="","",'②大会申し込みデータ（個人種目）'!D435)</f>
        <v/>
      </c>
      <c r="E434" s="16" t="str">
        <f>IF('②大会申し込みデータ（個人種目）'!G435="","","07")</f>
        <v/>
      </c>
      <c r="F434" s="16" t="str">
        <f>IF('②大会申し込みデータ（個人種目）'!G435="","",'②大会申し込みデータ（個人種目）'!F435)</f>
        <v/>
      </c>
      <c r="G434" s="16" t="str">
        <f>IF('②大会申し込みデータ（個人種目）'!G435="","",'②大会申し込みデータ（個人種目）'!G435)</f>
        <v/>
      </c>
      <c r="H434" s="16" t="str">
        <f>IF('②大会申し込みデータ（個人種目）'!G435="","",'②大会申し込みデータ（個人種目）'!I435&amp;" "&amp;'②大会申し込みデータ（個人種目）'!J435)</f>
        <v/>
      </c>
    </row>
    <row r="435" spans="1:8" x14ac:dyDescent="0.15">
      <c r="A435" s="16" t="str">
        <f>IF('②大会申し込みデータ（個人種目）'!G436="","",'②大会申し込みデータ（個人種目）'!A436)</f>
        <v/>
      </c>
      <c r="B435" s="16" t="str">
        <f>IF('②大会申し込みデータ（個人種目）'!G436="","",'②大会申し込みデータ（個人種目）'!B436)</f>
        <v/>
      </c>
      <c r="C435" s="16" t="str">
        <f>IF('②大会申し込みデータ（個人種目）'!G436="","",'②大会申し込みデータ（個人種目）'!C436)</f>
        <v/>
      </c>
      <c r="D435" s="16" t="str">
        <f>IF('②大会申し込みデータ（個人種目）'!G436="","",'②大会申し込みデータ（個人種目）'!D436)</f>
        <v/>
      </c>
      <c r="E435" s="16" t="str">
        <f>IF('②大会申し込みデータ（個人種目）'!G436="","","07")</f>
        <v/>
      </c>
      <c r="F435" s="16" t="str">
        <f>IF('②大会申し込みデータ（個人種目）'!G436="","",'②大会申し込みデータ（個人種目）'!F436)</f>
        <v/>
      </c>
      <c r="G435" s="16" t="str">
        <f>IF('②大会申し込みデータ（個人種目）'!G436="","",'②大会申し込みデータ（個人種目）'!G436)</f>
        <v/>
      </c>
      <c r="H435" s="16" t="str">
        <f>IF('②大会申し込みデータ（個人種目）'!G436="","",'②大会申し込みデータ（個人種目）'!I436&amp;" "&amp;'②大会申し込みデータ（個人種目）'!J436)</f>
        <v/>
      </c>
    </row>
    <row r="436" spans="1:8" x14ac:dyDescent="0.15">
      <c r="A436" s="16" t="str">
        <f>IF('②大会申し込みデータ（個人種目）'!G437="","",'②大会申し込みデータ（個人種目）'!A437)</f>
        <v/>
      </c>
      <c r="B436" s="16" t="str">
        <f>IF('②大会申し込みデータ（個人種目）'!G437="","",'②大会申し込みデータ（個人種目）'!B437)</f>
        <v/>
      </c>
      <c r="C436" s="16" t="str">
        <f>IF('②大会申し込みデータ（個人種目）'!G437="","",'②大会申し込みデータ（個人種目）'!C437)</f>
        <v/>
      </c>
      <c r="D436" s="16" t="str">
        <f>IF('②大会申し込みデータ（個人種目）'!G437="","",'②大会申し込みデータ（個人種目）'!D437)</f>
        <v/>
      </c>
      <c r="E436" s="16" t="str">
        <f>IF('②大会申し込みデータ（個人種目）'!G437="","","07")</f>
        <v/>
      </c>
      <c r="F436" s="16" t="str">
        <f>IF('②大会申し込みデータ（個人種目）'!G437="","",'②大会申し込みデータ（個人種目）'!F437)</f>
        <v/>
      </c>
      <c r="G436" s="16" t="str">
        <f>IF('②大会申し込みデータ（個人種目）'!G437="","",'②大会申し込みデータ（個人種目）'!G437)</f>
        <v/>
      </c>
      <c r="H436" s="16" t="str">
        <f>IF('②大会申し込みデータ（個人種目）'!G437="","",'②大会申し込みデータ（個人種目）'!I437&amp;" "&amp;'②大会申し込みデータ（個人種目）'!J437)</f>
        <v/>
      </c>
    </row>
    <row r="437" spans="1:8" x14ac:dyDescent="0.15">
      <c r="A437" s="16" t="str">
        <f>IF('②大会申し込みデータ（個人種目）'!G438="","",'②大会申し込みデータ（個人種目）'!A438)</f>
        <v/>
      </c>
      <c r="B437" s="16" t="str">
        <f>IF('②大会申し込みデータ（個人種目）'!G438="","",'②大会申し込みデータ（個人種目）'!B438)</f>
        <v/>
      </c>
      <c r="C437" s="16" t="str">
        <f>IF('②大会申し込みデータ（個人種目）'!G438="","",'②大会申し込みデータ（個人種目）'!C438)</f>
        <v/>
      </c>
      <c r="D437" s="16" t="str">
        <f>IF('②大会申し込みデータ（個人種目）'!G438="","",'②大会申し込みデータ（個人種目）'!D438)</f>
        <v/>
      </c>
      <c r="E437" s="16" t="str">
        <f>IF('②大会申し込みデータ（個人種目）'!G438="","","07")</f>
        <v/>
      </c>
      <c r="F437" s="16" t="str">
        <f>IF('②大会申し込みデータ（個人種目）'!G438="","",'②大会申し込みデータ（個人種目）'!F438)</f>
        <v/>
      </c>
      <c r="G437" s="16" t="str">
        <f>IF('②大会申し込みデータ（個人種目）'!G438="","",'②大会申し込みデータ（個人種目）'!G438)</f>
        <v/>
      </c>
      <c r="H437" s="16" t="str">
        <f>IF('②大会申し込みデータ（個人種目）'!G438="","",'②大会申し込みデータ（個人種目）'!I438&amp;" "&amp;'②大会申し込みデータ（個人種目）'!J438)</f>
        <v/>
      </c>
    </row>
    <row r="438" spans="1:8" x14ac:dyDescent="0.15">
      <c r="A438" s="16" t="str">
        <f>IF('②大会申し込みデータ（個人種目）'!G439="","",'②大会申し込みデータ（個人種目）'!A439)</f>
        <v/>
      </c>
      <c r="B438" s="16" t="str">
        <f>IF('②大会申し込みデータ（個人種目）'!G439="","",'②大会申し込みデータ（個人種目）'!B439)</f>
        <v/>
      </c>
      <c r="C438" s="16" t="str">
        <f>IF('②大会申し込みデータ（個人種目）'!G439="","",'②大会申し込みデータ（個人種目）'!C439)</f>
        <v/>
      </c>
      <c r="D438" s="16" t="str">
        <f>IF('②大会申し込みデータ（個人種目）'!G439="","",'②大会申し込みデータ（個人種目）'!D439)</f>
        <v/>
      </c>
      <c r="E438" s="16" t="str">
        <f>IF('②大会申し込みデータ（個人種目）'!G439="","","07")</f>
        <v/>
      </c>
      <c r="F438" s="16" t="str">
        <f>IF('②大会申し込みデータ（個人種目）'!G439="","",'②大会申し込みデータ（個人種目）'!F439)</f>
        <v/>
      </c>
      <c r="G438" s="16" t="str">
        <f>IF('②大会申し込みデータ（個人種目）'!G439="","",'②大会申し込みデータ（個人種目）'!G439)</f>
        <v/>
      </c>
      <c r="H438" s="16" t="str">
        <f>IF('②大会申し込みデータ（個人種目）'!G439="","",'②大会申し込みデータ（個人種目）'!I439&amp;" "&amp;'②大会申し込みデータ（個人種目）'!J439)</f>
        <v/>
      </c>
    </row>
    <row r="439" spans="1:8" x14ac:dyDescent="0.15">
      <c r="A439" s="16" t="str">
        <f>IF('②大会申し込みデータ（個人種目）'!G440="","",'②大会申し込みデータ（個人種目）'!A440)</f>
        <v/>
      </c>
      <c r="B439" s="16" t="str">
        <f>IF('②大会申し込みデータ（個人種目）'!G440="","",'②大会申し込みデータ（個人種目）'!B440)</f>
        <v/>
      </c>
      <c r="C439" s="16" t="str">
        <f>IF('②大会申し込みデータ（個人種目）'!G440="","",'②大会申し込みデータ（個人種目）'!C440)</f>
        <v/>
      </c>
      <c r="D439" s="16" t="str">
        <f>IF('②大会申し込みデータ（個人種目）'!G440="","",'②大会申し込みデータ（個人種目）'!D440)</f>
        <v/>
      </c>
      <c r="E439" s="16" t="str">
        <f>IF('②大会申し込みデータ（個人種目）'!G440="","","07")</f>
        <v/>
      </c>
      <c r="F439" s="16" t="str">
        <f>IF('②大会申し込みデータ（個人種目）'!G440="","",'②大会申し込みデータ（個人種目）'!F440)</f>
        <v/>
      </c>
      <c r="G439" s="16" t="str">
        <f>IF('②大会申し込みデータ（個人種目）'!G440="","",'②大会申し込みデータ（個人種目）'!G440)</f>
        <v/>
      </c>
      <c r="H439" s="16" t="str">
        <f>IF('②大会申し込みデータ（個人種目）'!G440="","",'②大会申し込みデータ（個人種目）'!I440&amp;" "&amp;'②大会申し込みデータ（個人種目）'!J440)</f>
        <v/>
      </c>
    </row>
    <row r="440" spans="1:8" x14ac:dyDescent="0.15">
      <c r="A440" s="16" t="str">
        <f>IF('②大会申し込みデータ（個人種目）'!G441="","",'②大会申し込みデータ（個人種目）'!A441)</f>
        <v/>
      </c>
      <c r="B440" s="16" t="str">
        <f>IF('②大会申し込みデータ（個人種目）'!G441="","",'②大会申し込みデータ（個人種目）'!B441)</f>
        <v/>
      </c>
      <c r="C440" s="16" t="str">
        <f>IF('②大会申し込みデータ（個人種目）'!G441="","",'②大会申し込みデータ（個人種目）'!C441)</f>
        <v/>
      </c>
      <c r="D440" s="16" t="str">
        <f>IF('②大会申し込みデータ（個人種目）'!G441="","",'②大会申し込みデータ（個人種目）'!D441)</f>
        <v/>
      </c>
      <c r="E440" s="16" t="str">
        <f>IF('②大会申し込みデータ（個人種目）'!G441="","","07")</f>
        <v/>
      </c>
      <c r="F440" s="16" t="str">
        <f>IF('②大会申し込みデータ（個人種目）'!G441="","",'②大会申し込みデータ（個人種目）'!F441)</f>
        <v/>
      </c>
      <c r="G440" s="16" t="str">
        <f>IF('②大会申し込みデータ（個人種目）'!G441="","",'②大会申し込みデータ（個人種目）'!G441)</f>
        <v/>
      </c>
      <c r="H440" s="16" t="str">
        <f>IF('②大会申し込みデータ（個人種目）'!G441="","",'②大会申し込みデータ（個人種目）'!I441&amp;" "&amp;'②大会申し込みデータ（個人種目）'!J441)</f>
        <v/>
      </c>
    </row>
    <row r="441" spans="1:8" x14ac:dyDescent="0.15">
      <c r="A441" s="16" t="str">
        <f>IF('②大会申し込みデータ（個人種目）'!G442="","",'②大会申し込みデータ（個人種目）'!A442)</f>
        <v/>
      </c>
      <c r="B441" s="16" t="str">
        <f>IF('②大会申し込みデータ（個人種目）'!G442="","",'②大会申し込みデータ（個人種目）'!B442)</f>
        <v/>
      </c>
      <c r="C441" s="16" t="str">
        <f>IF('②大会申し込みデータ（個人種目）'!G442="","",'②大会申し込みデータ（個人種目）'!C442)</f>
        <v/>
      </c>
      <c r="D441" s="16" t="str">
        <f>IF('②大会申し込みデータ（個人種目）'!G442="","",'②大会申し込みデータ（個人種目）'!D442)</f>
        <v/>
      </c>
      <c r="E441" s="16" t="str">
        <f>IF('②大会申し込みデータ（個人種目）'!G442="","","07")</f>
        <v/>
      </c>
      <c r="F441" s="16" t="str">
        <f>IF('②大会申し込みデータ（個人種目）'!G442="","",'②大会申し込みデータ（個人種目）'!F442)</f>
        <v/>
      </c>
      <c r="G441" s="16" t="str">
        <f>IF('②大会申し込みデータ（個人種目）'!G442="","",'②大会申し込みデータ（個人種目）'!G442)</f>
        <v/>
      </c>
      <c r="H441" s="16" t="str">
        <f>IF('②大会申し込みデータ（個人種目）'!G442="","",'②大会申し込みデータ（個人種目）'!I442&amp;" "&amp;'②大会申し込みデータ（個人種目）'!J442)</f>
        <v/>
      </c>
    </row>
    <row r="442" spans="1:8" x14ac:dyDescent="0.15">
      <c r="A442" s="16" t="str">
        <f>IF('②大会申し込みデータ（個人種目）'!G443="","",'②大会申し込みデータ（個人種目）'!A443)</f>
        <v/>
      </c>
      <c r="B442" s="16" t="str">
        <f>IF('②大会申し込みデータ（個人種目）'!G443="","",'②大会申し込みデータ（個人種目）'!B443)</f>
        <v/>
      </c>
      <c r="C442" s="16" t="str">
        <f>IF('②大会申し込みデータ（個人種目）'!G443="","",'②大会申し込みデータ（個人種目）'!C443)</f>
        <v/>
      </c>
      <c r="D442" s="16" t="str">
        <f>IF('②大会申し込みデータ（個人種目）'!G443="","",'②大会申し込みデータ（個人種目）'!D443)</f>
        <v/>
      </c>
      <c r="E442" s="16" t="str">
        <f>IF('②大会申し込みデータ（個人種目）'!G443="","","07")</f>
        <v/>
      </c>
      <c r="F442" s="16" t="str">
        <f>IF('②大会申し込みデータ（個人種目）'!G443="","",'②大会申し込みデータ（個人種目）'!F443)</f>
        <v/>
      </c>
      <c r="G442" s="16" t="str">
        <f>IF('②大会申し込みデータ（個人種目）'!G443="","",'②大会申し込みデータ（個人種目）'!G443)</f>
        <v/>
      </c>
      <c r="H442" s="16" t="str">
        <f>IF('②大会申し込みデータ（個人種目）'!G443="","",'②大会申し込みデータ（個人種目）'!I443&amp;" "&amp;'②大会申し込みデータ（個人種目）'!J443)</f>
        <v/>
      </c>
    </row>
    <row r="443" spans="1:8" x14ac:dyDescent="0.15">
      <c r="A443" s="16" t="str">
        <f>IF('②大会申し込みデータ（個人種目）'!G444="","",'②大会申し込みデータ（個人種目）'!A444)</f>
        <v/>
      </c>
      <c r="B443" s="16" t="str">
        <f>IF('②大会申し込みデータ（個人種目）'!G444="","",'②大会申し込みデータ（個人種目）'!B444)</f>
        <v/>
      </c>
      <c r="C443" s="16" t="str">
        <f>IF('②大会申し込みデータ（個人種目）'!G444="","",'②大会申し込みデータ（個人種目）'!C444)</f>
        <v/>
      </c>
      <c r="D443" s="16" t="str">
        <f>IF('②大会申し込みデータ（個人種目）'!G444="","",'②大会申し込みデータ（個人種目）'!D444)</f>
        <v/>
      </c>
      <c r="E443" s="16" t="str">
        <f>IF('②大会申し込みデータ（個人種目）'!G444="","","07")</f>
        <v/>
      </c>
      <c r="F443" s="16" t="str">
        <f>IF('②大会申し込みデータ（個人種目）'!G444="","",'②大会申し込みデータ（個人種目）'!F444)</f>
        <v/>
      </c>
      <c r="G443" s="16" t="str">
        <f>IF('②大会申し込みデータ（個人種目）'!G444="","",'②大会申し込みデータ（個人種目）'!G444)</f>
        <v/>
      </c>
      <c r="H443" s="16" t="str">
        <f>IF('②大会申し込みデータ（個人種目）'!G444="","",'②大会申し込みデータ（個人種目）'!I444&amp;" "&amp;'②大会申し込みデータ（個人種目）'!J444)</f>
        <v/>
      </c>
    </row>
    <row r="444" spans="1:8" x14ac:dyDescent="0.15">
      <c r="A444" s="16" t="str">
        <f>IF('②大会申し込みデータ（個人種目）'!G445="","",'②大会申し込みデータ（個人種目）'!A445)</f>
        <v/>
      </c>
      <c r="B444" s="16" t="str">
        <f>IF('②大会申し込みデータ（個人種目）'!G445="","",'②大会申し込みデータ（個人種目）'!B445)</f>
        <v/>
      </c>
      <c r="C444" s="16" t="str">
        <f>IF('②大会申し込みデータ（個人種目）'!G445="","",'②大会申し込みデータ（個人種目）'!C445)</f>
        <v/>
      </c>
      <c r="D444" s="16" t="str">
        <f>IF('②大会申し込みデータ（個人種目）'!G445="","",'②大会申し込みデータ（個人種目）'!D445)</f>
        <v/>
      </c>
      <c r="E444" s="16" t="str">
        <f>IF('②大会申し込みデータ（個人種目）'!G445="","","07")</f>
        <v/>
      </c>
      <c r="F444" s="16" t="str">
        <f>IF('②大会申し込みデータ（個人種目）'!G445="","",'②大会申し込みデータ（個人種目）'!F445)</f>
        <v/>
      </c>
      <c r="G444" s="16" t="str">
        <f>IF('②大会申し込みデータ（個人種目）'!G445="","",'②大会申し込みデータ（個人種目）'!G445)</f>
        <v/>
      </c>
      <c r="H444" s="16" t="str">
        <f>IF('②大会申し込みデータ（個人種目）'!G445="","",'②大会申し込みデータ（個人種目）'!I445&amp;" "&amp;'②大会申し込みデータ（個人種目）'!J445)</f>
        <v/>
      </c>
    </row>
    <row r="445" spans="1:8" x14ac:dyDescent="0.15">
      <c r="A445" s="16" t="str">
        <f>IF('②大会申し込みデータ（個人種目）'!G446="","",'②大会申し込みデータ（個人種目）'!A446)</f>
        <v/>
      </c>
      <c r="B445" s="16" t="str">
        <f>IF('②大会申し込みデータ（個人種目）'!G446="","",'②大会申し込みデータ（個人種目）'!B446)</f>
        <v/>
      </c>
      <c r="C445" s="16" t="str">
        <f>IF('②大会申し込みデータ（個人種目）'!G446="","",'②大会申し込みデータ（個人種目）'!C446)</f>
        <v/>
      </c>
      <c r="D445" s="16" t="str">
        <f>IF('②大会申し込みデータ（個人種目）'!G446="","",'②大会申し込みデータ（個人種目）'!D446)</f>
        <v/>
      </c>
      <c r="E445" s="16" t="str">
        <f>IF('②大会申し込みデータ（個人種目）'!G446="","","07")</f>
        <v/>
      </c>
      <c r="F445" s="16" t="str">
        <f>IF('②大会申し込みデータ（個人種目）'!G446="","",'②大会申し込みデータ（個人種目）'!F446)</f>
        <v/>
      </c>
      <c r="G445" s="16" t="str">
        <f>IF('②大会申し込みデータ（個人種目）'!G446="","",'②大会申し込みデータ（個人種目）'!G446)</f>
        <v/>
      </c>
      <c r="H445" s="16" t="str">
        <f>IF('②大会申し込みデータ（個人種目）'!G446="","",'②大会申し込みデータ（個人種目）'!I446&amp;" "&amp;'②大会申し込みデータ（個人種目）'!J446)</f>
        <v/>
      </c>
    </row>
    <row r="446" spans="1:8" x14ac:dyDescent="0.15">
      <c r="A446" s="16" t="str">
        <f>IF('②大会申し込みデータ（個人種目）'!G447="","",'②大会申し込みデータ（個人種目）'!A447)</f>
        <v/>
      </c>
      <c r="B446" s="16" t="str">
        <f>IF('②大会申し込みデータ（個人種目）'!G447="","",'②大会申し込みデータ（個人種目）'!B447)</f>
        <v/>
      </c>
      <c r="C446" s="16" t="str">
        <f>IF('②大会申し込みデータ（個人種目）'!G447="","",'②大会申し込みデータ（個人種目）'!C447)</f>
        <v/>
      </c>
      <c r="D446" s="16" t="str">
        <f>IF('②大会申し込みデータ（個人種目）'!G447="","",'②大会申し込みデータ（個人種目）'!D447)</f>
        <v/>
      </c>
      <c r="E446" s="16" t="str">
        <f>IF('②大会申し込みデータ（個人種目）'!G447="","","07")</f>
        <v/>
      </c>
      <c r="F446" s="16" t="str">
        <f>IF('②大会申し込みデータ（個人種目）'!G447="","",'②大会申し込みデータ（個人種目）'!F447)</f>
        <v/>
      </c>
      <c r="G446" s="16" t="str">
        <f>IF('②大会申し込みデータ（個人種目）'!G447="","",'②大会申し込みデータ（個人種目）'!G447)</f>
        <v/>
      </c>
      <c r="H446" s="16" t="str">
        <f>IF('②大会申し込みデータ（個人種目）'!G447="","",'②大会申し込みデータ（個人種目）'!I447&amp;" "&amp;'②大会申し込みデータ（個人種目）'!J447)</f>
        <v/>
      </c>
    </row>
    <row r="447" spans="1:8" x14ac:dyDescent="0.15">
      <c r="A447" s="16" t="str">
        <f>IF('②大会申し込みデータ（個人種目）'!G448="","",'②大会申し込みデータ（個人種目）'!A448)</f>
        <v/>
      </c>
      <c r="B447" s="16" t="str">
        <f>IF('②大会申し込みデータ（個人種目）'!G448="","",'②大会申し込みデータ（個人種目）'!B448)</f>
        <v/>
      </c>
      <c r="C447" s="16" t="str">
        <f>IF('②大会申し込みデータ（個人種目）'!G448="","",'②大会申し込みデータ（個人種目）'!C448)</f>
        <v/>
      </c>
      <c r="D447" s="16" t="str">
        <f>IF('②大会申し込みデータ（個人種目）'!G448="","",'②大会申し込みデータ（個人種目）'!D448)</f>
        <v/>
      </c>
      <c r="E447" s="16" t="str">
        <f>IF('②大会申し込みデータ（個人種目）'!G448="","","07")</f>
        <v/>
      </c>
      <c r="F447" s="16" t="str">
        <f>IF('②大会申し込みデータ（個人種目）'!G448="","",'②大会申し込みデータ（個人種目）'!F448)</f>
        <v/>
      </c>
      <c r="G447" s="16" t="str">
        <f>IF('②大会申し込みデータ（個人種目）'!G448="","",'②大会申し込みデータ（個人種目）'!G448)</f>
        <v/>
      </c>
      <c r="H447" s="16" t="str">
        <f>IF('②大会申し込みデータ（個人種目）'!G448="","",'②大会申し込みデータ（個人種目）'!I448&amp;" "&amp;'②大会申し込みデータ（個人種目）'!J448)</f>
        <v/>
      </c>
    </row>
    <row r="448" spans="1:8" x14ac:dyDescent="0.15">
      <c r="A448" s="16" t="str">
        <f>IF('②大会申し込みデータ（個人種目）'!G449="","",'②大会申し込みデータ（個人種目）'!A449)</f>
        <v/>
      </c>
      <c r="B448" s="16" t="str">
        <f>IF('②大会申し込みデータ（個人種目）'!G449="","",'②大会申し込みデータ（個人種目）'!B449)</f>
        <v/>
      </c>
      <c r="C448" s="16" t="str">
        <f>IF('②大会申し込みデータ（個人種目）'!G449="","",'②大会申し込みデータ（個人種目）'!C449)</f>
        <v/>
      </c>
      <c r="D448" s="16" t="str">
        <f>IF('②大会申し込みデータ（個人種目）'!G449="","",'②大会申し込みデータ（個人種目）'!D449)</f>
        <v/>
      </c>
      <c r="E448" s="16" t="str">
        <f>IF('②大会申し込みデータ（個人種目）'!G449="","","07")</f>
        <v/>
      </c>
      <c r="F448" s="16" t="str">
        <f>IF('②大会申し込みデータ（個人種目）'!G449="","",'②大会申し込みデータ（個人種目）'!F449)</f>
        <v/>
      </c>
      <c r="G448" s="16" t="str">
        <f>IF('②大会申し込みデータ（個人種目）'!G449="","",'②大会申し込みデータ（個人種目）'!G449)</f>
        <v/>
      </c>
      <c r="H448" s="16" t="str">
        <f>IF('②大会申し込みデータ（個人種目）'!G449="","",'②大会申し込みデータ（個人種目）'!I449&amp;" "&amp;'②大会申し込みデータ（個人種目）'!J449)</f>
        <v/>
      </c>
    </row>
    <row r="449" spans="1:8" x14ac:dyDescent="0.15">
      <c r="A449" s="16" t="str">
        <f>IF('②大会申し込みデータ（個人種目）'!G450="","",'②大会申し込みデータ（個人種目）'!A450)</f>
        <v/>
      </c>
      <c r="B449" s="16" t="str">
        <f>IF('②大会申し込みデータ（個人種目）'!G450="","",'②大会申し込みデータ（個人種目）'!B450)</f>
        <v/>
      </c>
      <c r="C449" s="16" t="str">
        <f>IF('②大会申し込みデータ（個人種目）'!G450="","",'②大会申し込みデータ（個人種目）'!C450)</f>
        <v/>
      </c>
      <c r="D449" s="16" t="str">
        <f>IF('②大会申し込みデータ（個人種目）'!G450="","",'②大会申し込みデータ（個人種目）'!D450)</f>
        <v/>
      </c>
      <c r="E449" s="16" t="str">
        <f>IF('②大会申し込みデータ（個人種目）'!G450="","","07")</f>
        <v/>
      </c>
      <c r="F449" s="16" t="str">
        <f>IF('②大会申し込みデータ（個人種目）'!G450="","",'②大会申し込みデータ（個人種目）'!F450)</f>
        <v/>
      </c>
      <c r="G449" s="16" t="str">
        <f>IF('②大会申し込みデータ（個人種目）'!G450="","",'②大会申し込みデータ（個人種目）'!G450)</f>
        <v/>
      </c>
      <c r="H449" s="16" t="str">
        <f>IF('②大会申し込みデータ（個人種目）'!G450="","",'②大会申し込みデータ（個人種目）'!I450&amp;" "&amp;'②大会申し込みデータ（個人種目）'!J450)</f>
        <v/>
      </c>
    </row>
    <row r="450" spans="1:8" x14ac:dyDescent="0.15">
      <c r="A450" s="16" t="str">
        <f>IF('②大会申し込みデータ（個人種目）'!G451="","",'②大会申し込みデータ（個人種目）'!A451)</f>
        <v/>
      </c>
      <c r="B450" s="16" t="str">
        <f>IF('②大会申し込みデータ（個人種目）'!G451="","",'②大会申し込みデータ（個人種目）'!B451)</f>
        <v/>
      </c>
      <c r="C450" s="16" t="str">
        <f>IF('②大会申し込みデータ（個人種目）'!G451="","",'②大会申し込みデータ（個人種目）'!C451)</f>
        <v/>
      </c>
      <c r="D450" s="16" t="str">
        <f>IF('②大会申し込みデータ（個人種目）'!G451="","",'②大会申し込みデータ（個人種目）'!D451)</f>
        <v/>
      </c>
      <c r="E450" s="16" t="str">
        <f>IF('②大会申し込みデータ（個人種目）'!G451="","","07")</f>
        <v/>
      </c>
      <c r="F450" s="16" t="str">
        <f>IF('②大会申し込みデータ（個人種目）'!G451="","",'②大会申し込みデータ（個人種目）'!F451)</f>
        <v/>
      </c>
      <c r="G450" s="16" t="str">
        <f>IF('②大会申し込みデータ（個人種目）'!G451="","",'②大会申し込みデータ（個人種目）'!G451)</f>
        <v/>
      </c>
      <c r="H450" s="16" t="str">
        <f>IF('②大会申し込みデータ（個人種目）'!G451="","",'②大会申し込みデータ（個人種目）'!I451&amp;" "&amp;'②大会申し込みデータ（個人種目）'!J451)</f>
        <v/>
      </c>
    </row>
    <row r="451" spans="1:8" x14ac:dyDescent="0.15">
      <c r="A451" s="16" t="str">
        <f>IF('②大会申し込みデータ（個人種目）'!G452="","",'②大会申し込みデータ（個人種目）'!A452)</f>
        <v/>
      </c>
      <c r="B451" s="16" t="str">
        <f>IF('②大会申し込みデータ（個人種目）'!G452="","",'②大会申し込みデータ（個人種目）'!B452)</f>
        <v/>
      </c>
      <c r="C451" s="16" t="str">
        <f>IF('②大会申し込みデータ（個人種目）'!G452="","",'②大会申し込みデータ（個人種目）'!C452)</f>
        <v/>
      </c>
      <c r="D451" s="16" t="str">
        <f>IF('②大会申し込みデータ（個人種目）'!G452="","",'②大会申し込みデータ（個人種目）'!D452)</f>
        <v/>
      </c>
      <c r="E451" s="16" t="str">
        <f>IF('②大会申し込みデータ（個人種目）'!G452="","","07")</f>
        <v/>
      </c>
      <c r="F451" s="16" t="str">
        <f>IF('②大会申し込みデータ（個人種目）'!G452="","",'②大会申し込みデータ（個人種目）'!F452)</f>
        <v/>
      </c>
      <c r="G451" s="16" t="str">
        <f>IF('②大会申し込みデータ（個人種目）'!G452="","",'②大会申し込みデータ（個人種目）'!G452)</f>
        <v/>
      </c>
      <c r="H451" s="16" t="str">
        <f>IF('②大会申し込みデータ（個人種目）'!G452="","",'②大会申し込みデータ（個人種目）'!I452&amp;" "&amp;'②大会申し込みデータ（個人種目）'!J452)</f>
        <v/>
      </c>
    </row>
    <row r="452" spans="1:8" x14ac:dyDescent="0.15">
      <c r="A452" s="16" t="str">
        <f>IF('②大会申し込みデータ（個人種目）'!G453="","",'②大会申し込みデータ（個人種目）'!A453)</f>
        <v/>
      </c>
      <c r="B452" s="16" t="str">
        <f>IF('②大会申し込みデータ（個人種目）'!G453="","",'②大会申し込みデータ（個人種目）'!B453)</f>
        <v/>
      </c>
      <c r="C452" s="16" t="str">
        <f>IF('②大会申し込みデータ（個人種目）'!G453="","",'②大会申し込みデータ（個人種目）'!C453)</f>
        <v/>
      </c>
      <c r="D452" s="16" t="str">
        <f>IF('②大会申し込みデータ（個人種目）'!G453="","",'②大会申し込みデータ（個人種目）'!D453)</f>
        <v/>
      </c>
      <c r="E452" s="16" t="str">
        <f>IF('②大会申し込みデータ（個人種目）'!G453="","","07")</f>
        <v/>
      </c>
      <c r="F452" s="16" t="str">
        <f>IF('②大会申し込みデータ（個人種目）'!G453="","",'②大会申し込みデータ（個人種目）'!F453)</f>
        <v/>
      </c>
      <c r="G452" s="16" t="str">
        <f>IF('②大会申し込みデータ（個人種目）'!G453="","",'②大会申し込みデータ（個人種目）'!G453)</f>
        <v/>
      </c>
      <c r="H452" s="16" t="str">
        <f>IF('②大会申し込みデータ（個人種目）'!G453="","",'②大会申し込みデータ（個人種目）'!I453&amp;" "&amp;'②大会申し込みデータ（個人種目）'!J453)</f>
        <v/>
      </c>
    </row>
    <row r="453" spans="1:8" x14ac:dyDescent="0.15">
      <c r="A453" s="16" t="str">
        <f>IF('②大会申し込みデータ（個人種目）'!G454="","",'②大会申し込みデータ（個人種目）'!A454)</f>
        <v/>
      </c>
      <c r="B453" s="16" t="str">
        <f>IF('②大会申し込みデータ（個人種目）'!G454="","",'②大会申し込みデータ（個人種目）'!B454)</f>
        <v/>
      </c>
      <c r="C453" s="16" t="str">
        <f>IF('②大会申し込みデータ（個人種目）'!G454="","",'②大会申し込みデータ（個人種目）'!C454)</f>
        <v/>
      </c>
      <c r="D453" s="16" t="str">
        <f>IF('②大会申し込みデータ（個人種目）'!G454="","",'②大会申し込みデータ（個人種目）'!D454)</f>
        <v/>
      </c>
      <c r="E453" s="16" t="str">
        <f>IF('②大会申し込みデータ（個人種目）'!G454="","","07")</f>
        <v/>
      </c>
      <c r="F453" s="16" t="str">
        <f>IF('②大会申し込みデータ（個人種目）'!G454="","",'②大会申し込みデータ（個人種目）'!F454)</f>
        <v/>
      </c>
      <c r="G453" s="16" t="str">
        <f>IF('②大会申し込みデータ（個人種目）'!G454="","",'②大会申し込みデータ（個人種目）'!G454)</f>
        <v/>
      </c>
      <c r="H453" s="16" t="str">
        <f>IF('②大会申し込みデータ（個人種目）'!G454="","",'②大会申し込みデータ（個人種目）'!I454&amp;" "&amp;'②大会申し込みデータ（個人種目）'!J454)</f>
        <v/>
      </c>
    </row>
    <row r="454" spans="1:8" x14ac:dyDescent="0.15">
      <c r="A454" s="16" t="str">
        <f>IF('②大会申し込みデータ（個人種目）'!G455="","",'②大会申し込みデータ（個人種目）'!A455)</f>
        <v/>
      </c>
      <c r="B454" s="16" t="str">
        <f>IF('②大会申し込みデータ（個人種目）'!G455="","",'②大会申し込みデータ（個人種目）'!B455)</f>
        <v/>
      </c>
      <c r="C454" s="16" t="str">
        <f>IF('②大会申し込みデータ（個人種目）'!G455="","",'②大会申し込みデータ（個人種目）'!C455)</f>
        <v/>
      </c>
      <c r="D454" s="16" t="str">
        <f>IF('②大会申し込みデータ（個人種目）'!G455="","",'②大会申し込みデータ（個人種目）'!D455)</f>
        <v/>
      </c>
      <c r="E454" s="16" t="str">
        <f>IF('②大会申し込みデータ（個人種目）'!G455="","","07")</f>
        <v/>
      </c>
      <c r="F454" s="16" t="str">
        <f>IF('②大会申し込みデータ（個人種目）'!G455="","",'②大会申し込みデータ（個人種目）'!F455)</f>
        <v/>
      </c>
      <c r="G454" s="16" t="str">
        <f>IF('②大会申し込みデータ（個人種目）'!G455="","",'②大会申し込みデータ（個人種目）'!G455)</f>
        <v/>
      </c>
      <c r="H454" s="16" t="str">
        <f>IF('②大会申し込みデータ（個人種目）'!G455="","",'②大会申し込みデータ（個人種目）'!I455&amp;" "&amp;'②大会申し込みデータ（個人種目）'!J455)</f>
        <v/>
      </c>
    </row>
    <row r="455" spans="1:8" x14ac:dyDescent="0.15">
      <c r="A455" s="16" t="str">
        <f>IF('②大会申し込みデータ（個人種目）'!G456="","",'②大会申し込みデータ（個人種目）'!A456)</f>
        <v/>
      </c>
      <c r="B455" s="16" t="str">
        <f>IF('②大会申し込みデータ（個人種目）'!G456="","",'②大会申し込みデータ（個人種目）'!B456)</f>
        <v/>
      </c>
      <c r="C455" s="16" t="str">
        <f>IF('②大会申し込みデータ（個人種目）'!G456="","",'②大会申し込みデータ（個人種目）'!C456)</f>
        <v/>
      </c>
      <c r="D455" s="16" t="str">
        <f>IF('②大会申し込みデータ（個人種目）'!G456="","",'②大会申し込みデータ（個人種目）'!D456)</f>
        <v/>
      </c>
      <c r="E455" s="16" t="str">
        <f>IF('②大会申し込みデータ（個人種目）'!G456="","","07")</f>
        <v/>
      </c>
      <c r="F455" s="16" t="str">
        <f>IF('②大会申し込みデータ（個人種目）'!G456="","",'②大会申し込みデータ（個人種目）'!F456)</f>
        <v/>
      </c>
      <c r="G455" s="16" t="str">
        <f>IF('②大会申し込みデータ（個人種目）'!G456="","",'②大会申し込みデータ（個人種目）'!G456)</f>
        <v/>
      </c>
      <c r="H455" s="16" t="str">
        <f>IF('②大会申し込みデータ（個人種目）'!G456="","",'②大会申し込みデータ（個人種目）'!I456&amp;" "&amp;'②大会申し込みデータ（個人種目）'!J456)</f>
        <v/>
      </c>
    </row>
    <row r="456" spans="1:8" x14ac:dyDescent="0.15">
      <c r="A456" s="16" t="str">
        <f>IF('②大会申し込みデータ（個人種目）'!G457="","",'②大会申し込みデータ（個人種目）'!A457)</f>
        <v/>
      </c>
      <c r="B456" s="16" t="str">
        <f>IF('②大会申し込みデータ（個人種目）'!G457="","",'②大会申し込みデータ（個人種目）'!B457)</f>
        <v/>
      </c>
      <c r="C456" s="16" t="str">
        <f>IF('②大会申し込みデータ（個人種目）'!G457="","",'②大会申し込みデータ（個人種目）'!C457)</f>
        <v/>
      </c>
      <c r="D456" s="16" t="str">
        <f>IF('②大会申し込みデータ（個人種目）'!G457="","",'②大会申し込みデータ（個人種目）'!D457)</f>
        <v/>
      </c>
      <c r="E456" s="16" t="str">
        <f>IF('②大会申し込みデータ（個人種目）'!G457="","","07")</f>
        <v/>
      </c>
      <c r="F456" s="16" t="str">
        <f>IF('②大会申し込みデータ（個人種目）'!G457="","",'②大会申し込みデータ（個人種目）'!F457)</f>
        <v/>
      </c>
      <c r="G456" s="16" t="str">
        <f>IF('②大会申し込みデータ（個人種目）'!G457="","",'②大会申し込みデータ（個人種目）'!G457)</f>
        <v/>
      </c>
      <c r="H456" s="16" t="str">
        <f>IF('②大会申し込みデータ（個人種目）'!G457="","",'②大会申し込みデータ（個人種目）'!I457&amp;" "&amp;'②大会申し込みデータ（個人種目）'!J457)</f>
        <v/>
      </c>
    </row>
    <row r="457" spans="1:8" x14ac:dyDescent="0.15">
      <c r="A457" s="16" t="str">
        <f>IF('②大会申し込みデータ（個人種目）'!G458="","",'②大会申し込みデータ（個人種目）'!A458)</f>
        <v/>
      </c>
      <c r="B457" s="16" t="str">
        <f>IF('②大会申し込みデータ（個人種目）'!G458="","",'②大会申し込みデータ（個人種目）'!B458)</f>
        <v/>
      </c>
      <c r="C457" s="16" t="str">
        <f>IF('②大会申し込みデータ（個人種目）'!G458="","",'②大会申し込みデータ（個人種目）'!C458)</f>
        <v/>
      </c>
      <c r="D457" s="16" t="str">
        <f>IF('②大会申し込みデータ（個人種目）'!G458="","",'②大会申し込みデータ（個人種目）'!D458)</f>
        <v/>
      </c>
      <c r="E457" s="16" t="str">
        <f>IF('②大会申し込みデータ（個人種目）'!G458="","","07")</f>
        <v/>
      </c>
      <c r="F457" s="16" t="str">
        <f>IF('②大会申し込みデータ（個人種目）'!G458="","",'②大会申し込みデータ（個人種目）'!F458)</f>
        <v/>
      </c>
      <c r="G457" s="16" t="str">
        <f>IF('②大会申し込みデータ（個人種目）'!G458="","",'②大会申し込みデータ（個人種目）'!G458)</f>
        <v/>
      </c>
      <c r="H457" s="16" t="str">
        <f>IF('②大会申し込みデータ（個人種目）'!G458="","",'②大会申し込みデータ（個人種目）'!I458&amp;" "&amp;'②大会申し込みデータ（個人種目）'!J458)</f>
        <v/>
      </c>
    </row>
    <row r="458" spans="1:8" x14ac:dyDescent="0.15">
      <c r="A458" s="16" t="str">
        <f>IF('②大会申し込みデータ（個人種目）'!G459="","",'②大会申し込みデータ（個人種目）'!A459)</f>
        <v/>
      </c>
      <c r="B458" s="16" t="str">
        <f>IF('②大会申し込みデータ（個人種目）'!G459="","",'②大会申し込みデータ（個人種目）'!B459)</f>
        <v/>
      </c>
      <c r="C458" s="16" t="str">
        <f>IF('②大会申し込みデータ（個人種目）'!G459="","",'②大会申し込みデータ（個人種目）'!C459)</f>
        <v/>
      </c>
      <c r="D458" s="16" t="str">
        <f>IF('②大会申し込みデータ（個人種目）'!G459="","",'②大会申し込みデータ（個人種目）'!D459)</f>
        <v/>
      </c>
      <c r="E458" s="16" t="str">
        <f>IF('②大会申し込みデータ（個人種目）'!G459="","","07")</f>
        <v/>
      </c>
      <c r="F458" s="16" t="str">
        <f>IF('②大会申し込みデータ（個人種目）'!G459="","",'②大会申し込みデータ（個人種目）'!F459)</f>
        <v/>
      </c>
      <c r="G458" s="16" t="str">
        <f>IF('②大会申し込みデータ（個人種目）'!G459="","",'②大会申し込みデータ（個人種目）'!G459)</f>
        <v/>
      </c>
      <c r="H458" s="16" t="str">
        <f>IF('②大会申し込みデータ（個人種目）'!G459="","",'②大会申し込みデータ（個人種目）'!I459&amp;" "&amp;'②大会申し込みデータ（個人種目）'!J459)</f>
        <v/>
      </c>
    </row>
    <row r="459" spans="1:8" x14ac:dyDescent="0.15">
      <c r="A459" s="16" t="str">
        <f>IF('②大会申し込みデータ（個人種目）'!G460="","",'②大会申し込みデータ（個人種目）'!A460)</f>
        <v/>
      </c>
      <c r="B459" s="16" t="str">
        <f>IF('②大会申し込みデータ（個人種目）'!G460="","",'②大会申し込みデータ（個人種目）'!B460)</f>
        <v/>
      </c>
      <c r="C459" s="16" t="str">
        <f>IF('②大会申し込みデータ（個人種目）'!G460="","",'②大会申し込みデータ（個人種目）'!C460)</f>
        <v/>
      </c>
      <c r="D459" s="16" t="str">
        <f>IF('②大会申し込みデータ（個人種目）'!G460="","",'②大会申し込みデータ（個人種目）'!D460)</f>
        <v/>
      </c>
      <c r="E459" s="16" t="str">
        <f>IF('②大会申し込みデータ（個人種目）'!G460="","","07")</f>
        <v/>
      </c>
      <c r="F459" s="16" t="str">
        <f>IF('②大会申し込みデータ（個人種目）'!G460="","",'②大会申し込みデータ（個人種目）'!F460)</f>
        <v/>
      </c>
      <c r="G459" s="16" t="str">
        <f>IF('②大会申し込みデータ（個人種目）'!G460="","",'②大会申し込みデータ（個人種目）'!G460)</f>
        <v/>
      </c>
      <c r="H459" s="16" t="str">
        <f>IF('②大会申し込みデータ（個人種目）'!G460="","",'②大会申し込みデータ（個人種目）'!I460&amp;" "&amp;'②大会申し込みデータ（個人種目）'!J460)</f>
        <v/>
      </c>
    </row>
    <row r="460" spans="1:8" x14ac:dyDescent="0.15">
      <c r="A460" s="16" t="str">
        <f>IF('②大会申し込みデータ（個人種目）'!G461="","",'②大会申し込みデータ（個人種目）'!A461)</f>
        <v/>
      </c>
      <c r="B460" s="16" t="str">
        <f>IF('②大会申し込みデータ（個人種目）'!G461="","",'②大会申し込みデータ（個人種目）'!B461)</f>
        <v/>
      </c>
      <c r="C460" s="16" t="str">
        <f>IF('②大会申し込みデータ（個人種目）'!G461="","",'②大会申し込みデータ（個人種目）'!C461)</f>
        <v/>
      </c>
      <c r="D460" s="16" t="str">
        <f>IF('②大会申し込みデータ（個人種目）'!G461="","",'②大会申し込みデータ（個人種目）'!D461)</f>
        <v/>
      </c>
      <c r="E460" s="16" t="str">
        <f>IF('②大会申し込みデータ（個人種目）'!G461="","","07")</f>
        <v/>
      </c>
      <c r="F460" s="16" t="str">
        <f>IF('②大会申し込みデータ（個人種目）'!G461="","",'②大会申し込みデータ（個人種目）'!F461)</f>
        <v/>
      </c>
      <c r="G460" s="16" t="str">
        <f>IF('②大会申し込みデータ（個人種目）'!G461="","",'②大会申し込みデータ（個人種目）'!G461)</f>
        <v/>
      </c>
      <c r="H460" s="16" t="str">
        <f>IF('②大会申し込みデータ（個人種目）'!G461="","",'②大会申し込みデータ（個人種目）'!I461&amp;" "&amp;'②大会申し込みデータ（個人種目）'!J461)</f>
        <v/>
      </c>
    </row>
    <row r="461" spans="1:8" x14ac:dyDescent="0.15">
      <c r="A461" s="16" t="str">
        <f>IF('②大会申し込みデータ（個人種目）'!G462="","",'②大会申し込みデータ（個人種目）'!A462)</f>
        <v/>
      </c>
      <c r="B461" s="16" t="str">
        <f>IF('②大会申し込みデータ（個人種目）'!G462="","",'②大会申し込みデータ（個人種目）'!B462)</f>
        <v/>
      </c>
      <c r="C461" s="16" t="str">
        <f>IF('②大会申し込みデータ（個人種目）'!G462="","",'②大会申し込みデータ（個人種目）'!C462)</f>
        <v/>
      </c>
      <c r="D461" s="16" t="str">
        <f>IF('②大会申し込みデータ（個人種目）'!G462="","",'②大会申し込みデータ（個人種目）'!D462)</f>
        <v/>
      </c>
      <c r="E461" s="16" t="str">
        <f>IF('②大会申し込みデータ（個人種目）'!G462="","","07")</f>
        <v/>
      </c>
      <c r="F461" s="16" t="str">
        <f>IF('②大会申し込みデータ（個人種目）'!G462="","",'②大会申し込みデータ（個人種目）'!F462)</f>
        <v/>
      </c>
      <c r="G461" s="16" t="str">
        <f>IF('②大会申し込みデータ（個人種目）'!G462="","",'②大会申し込みデータ（個人種目）'!G462)</f>
        <v/>
      </c>
      <c r="H461" s="16" t="str">
        <f>IF('②大会申し込みデータ（個人種目）'!G462="","",'②大会申し込みデータ（個人種目）'!I462&amp;" "&amp;'②大会申し込みデータ（個人種目）'!J462)</f>
        <v/>
      </c>
    </row>
    <row r="462" spans="1:8" x14ac:dyDescent="0.15">
      <c r="A462" s="16" t="str">
        <f>IF('②大会申し込みデータ（個人種目）'!G463="","",'②大会申し込みデータ（個人種目）'!A463)</f>
        <v/>
      </c>
      <c r="B462" s="16" t="str">
        <f>IF('②大会申し込みデータ（個人種目）'!G463="","",'②大会申し込みデータ（個人種目）'!B463)</f>
        <v/>
      </c>
      <c r="C462" s="16" t="str">
        <f>IF('②大会申し込みデータ（個人種目）'!G463="","",'②大会申し込みデータ（個人種目）'!C463)</f>
        <v/>
      </c>
      <c r="D462" s="16" t="str">
        <f>IF('②大会申し込みデータ（個人種目）'!G463="","",'②大会申し込みデータ（個人種目）'!D463)</f>
        <v/>
      </c>
      <c r="E462" s="16" t="str">
        <f>IF('②大会申し込みデータ（個人種目）'!G463="","","07")</f>
        <v/>
      </c>
      <c r="F462" s="16" t="str">
        <f>IF('②大会申し込みデータ（個人種目）'!G463="","",'②大会申し込みデータ（個人種目）'!F463)</f>
        <v/>
      </c>
      <c r="G462" s="16" t="str">
        <f>IF('②大会申し込みデータ（個人種目）'!G463="","",'②大会申し込みデータ（個人種目）'!G463)</f>
        <v/>
      </c>
      <c r="H462" s="16" t="str">
        <f>IF('②大会申し込みデータ（個人種目）'!G463="","",'②大会申し込みデータ（個人種目）'!I463&amp;" "&amp;'②大会申し込みデータ（個人種目）'!J463)</f>
        <v/>
      </c>
    </row>
    <row r="463" spans="1:8" x14ac:dyDescent="0.15">
      <c r="A463" s="16" t="str">
        <f>IF('②大会申し込みデータ（個人種目）'!G464="","",'②大会申し込みデータ（個人種目）'!A464)</f>
        <v/>
      </c>
      <c r="B463" s="16" t="str">
        <f>IF('②大会申し込みデータ（個人種目）'!G464="","",'②大会申し込みデータ（個人種目）'!B464)</f>
        <v/>
      </c>
      <c r="C463" s="16" t="str">
        <f>IF('②大会申し込みデータ（個人種目）'!G464="","",'②大会申し込みデータ（個人種目）'!C464)</f>
        <v/>
      </c>
      <c r="D463" s="16" t="str">
        <f>IF('②大会申し込みデータ（個人種目）'!G464="","",'②大会申し込みデータ（個人種目）'!D464)</f>
        <v/>
      </c>
      <c r="E463" s="16" t="str">
        <f>IF('②大会申し込みデータ（個人種目）'!G464="","","07")</f>
        <v/>
      </c>
      <c r="F463" s="16" t="str">
        <f>IF('②大会申し込みデータ（個人種目）'!G464="","",'②大会申し込みデータ（個人種目）'!F464)</f>
        <v/>
      </c>
      <c r="G463" s="16" t="str">
        <f>IF('②大会申し込みデータ（個人種目）'!G464="","",'②大会申し込みデータ（個人種目）'!G464)</f>
        <v/>
      </c>
      <c r="H463" s="16" t="str">
        <f>IF('②大会申し込みデータ（個人種目）'!G464="","",'②大会申し込みデータ（個人種目）'!I464&amp;" "&amp;'②大会申し込みデータ（個人種目）'!J464)</f>
        <v/>
      </c>
    </row>
    <row r="464" spans="1:8" x14ac:dyDescent="0.15">
      <c r="A464" s="16" t="str">
        <f>IF('②大会申し込みデータ（個人種目）'!G465="","",'②大会申し込みデータ（個人種目）'!A465)</f>
        <v/>
      </c>
      <c r="B464" s="16" t="str">
        <f>IF('②大会申し込みデータ（個人種目）'!G465="","",'②大会申し込みデータ（個人種目）'!B465)</f>
        <v/>
      </c>
      <c r="C464" s="16" t="str">
        <f>IF('②大会申し込みデータ（個人種目）'!G465="","",'②大会申し込みデータ（個人種目）'!C465)</f>
        <v/>
      </c>
      <c r="D464" s="16" t="str">
        <f>IF('②大会申し込みデータ（個人種目）'!G465="","",'②大会申し込みデータ（個人種目）'!D465)</f>
        <v/>
      </c>
      <c r="E464" s="16" t="str">
        <f>IF('②大会申し込みデータ（個人種目）'!G465="","","07")</f>
        <v/>
      </c>
      <c r="F464" s="16" t="str">
        <f>IF('②大会申し込みデータ（個人種目）'!G465="","",'②大会申し込みデータ（個人種目）'!F465)</f>
        <v/>
      </c>
      <c r="G464" s="16" t="str">
        <f>IF('②大会申し込みデータ（個人種目）'!G465="","",'②大会申し込みデータ（個人種目）'!G465)</f>
        <v/>
      </c>
      <c r="H464" s="16" t="str">
        <f>IF('②大会申し込みデータ（個人種目）'!G465="","",'②大会申し込みデータ（個人種目）'!I465&amp;" "&amp;'②大会申し込みデータ（個人種目）'!J465)</f>
        <v/>
      </c>
    </row>
    <row r="465" spans="1:8" x14ac:dyDescent="0.15">
      <c r="A465" s="16" t="str">
        <f>IF('②大会申し込みデータ（個人種目）'!G466="","",'②大会申し込みデータ（個人種目）'!A466)</f>
        <v/>
      </c>
      <c r="B465" s="16" t="str">
        <f>IF('②大会申し込みデータ（個人種目）'!G466="","",'②大会申し込みデータ（個人種目）'!B466)</f>
        <v/>
      </c>
      <c r="C465" s="16" t="str">
        <f>IF('②大会申し込みデータ（個人種目）'!G466="","",'②大会申し込みデータ（個人種目）'!C466)</f>
        <v/>
      </c>
      <c r="D465" s="16" t="str">
        <f>IF('②大会申し込みデータ（個人種目）'!G466="","",'②大会申し込みデータ（個人種目）'!D466)</f>
        <v/>
      </c>
      <c r="E465" s="16" t="str">
        <f>IF('②大会申し込みデータ（個人種目）'!G466="","","07")</f>
        <v/>
      </c>
      <c r="F465" s="16" t="str">
        <f>IF('②大会申し込みデータ（個人種目）'!G466="","",'②大会申し込みデータ（個人種目）'!F466)</f>
        <v/>
      </c>
      <c r="G465" s="16" t="str">
        <f>IF('②大会申し込みデータ（個人種目）'!G466="","",'②大会申し込みデータ（個人種目）'!G466)</f>
        <v/>
      </c>
      <c r="H465" s="16" t="str">
        <f>IF('②大会申し込みデータ（個人種目）'!G466="","",'②大会申し込みデータ（個人種目）'!I466&amp;" "&amp;'②大会申し込みデータ（個人種目）'!J466)</f>
        <v/>
      </c>
    </row>
    <row r="466" spans="1:8" x14ac:dyDescent="0.15">
      <c r="A466" s="16" t="str">
        <f>IF('②大会申し込みデータ（個人種目）'!G467="","",'②大会申し込みデータ（個人種目）'!A467)</f>
        <v/>
      </c>
      <c r="B466" s="16" t="str">
        <f>IF('②大会申し込みデータ（個人種目）'!G467="","",'②大会申し込みデータ（個人種目）'!B467)</f>
        <v/>
      </c>
      <c r="C466" s="16" t="str">
        <f>IF('②大会申し込みデータ（個人種目）'!G467="","",'②大会申し込みデータ（個人種目）'!C467)</f>
        <v/>
      </c>
      <c r="D466" s="16" t="str">
        <f>IF('②大会申し込みデータ（個人種目）'!G467="","",'②大会申し込みデータ（個人種目）'!D467)</f>
        <v/>
      </c>
      <c r="E466" s="16" t="str">
        <f>IF('②大会申し込みデータ（個人種目）'!G467="","","07")</f>
        <v/>
      </c>
      <c r="F466" s="16" t="str">
        <f>IF('②大会申し込みデータ（個人種目）'!G467="","",'②大会申し込みデータ（個人種目）'!F467)</f>
        <v/>
      </c>
      <c r="G466" s="16" t="str">
        <f>IF('②大会申し込みデータ（個人種目）'!G467="","",'②大会申し込みデータ（個人種目）'!G467)</f>
        <v/>
      </c>
      <c r="H466" s="16" t="str">
        <f>IF('②大会申し込みデータ（個人種目）'!G467="","",'②大会申し込みデータ（個人種目）'!I467&amp;" "&amp;'②大会申し込みデータ（個人種目）'!J467)</f>
        <v/>
      </c>
    </row>
    <row r="467" spans="1:8" x14ac:dyDescent="0.15">
      <c r="A467" s="16" t="str">
        <f>IF('②大会申し込みデータ（個人種目）'!G468="","",'②大会申し込みデータ（個人種目）'!A468)</f>
        <v/>
      </c>
      <c r="B467" s="16" t="str">
        <f>IF('②大会申し込みデータ（個人種目）'!G468="","",'②大会申し込みデータ（個人種目）'!B468)</f>
        <v/>
      </c>
      <c r="C467" s="16" t="str">
        <f>IF('②大会申し込みデータ（個人種目）'!G468="","",'②大会申し込みデータ（個人種目）'!C468)</f>
        <v/>
      </c>
      <c r="D467" s="16" t="str">
        <f>IF('②大会申し込みデータ（個人種目）'!G468="","",'②大会申し込みデータ（個人種目）'!D468)</f>
        <v/>
      </c>
      <c r="E467" s="16" t="str">
        <f>IF('②大会申し込みデータ（個人種目）'!G468="","","07")</f>
        <v/>
      </c>
      <c r="F467" s="16" t="str">
        <f>IF('②大会申し込みデータ（個人種目）'!G468="","",'②大会申し込みデータ（個人種目）'!F468)</f>
        <v/>
      </c>
      <c r="G467" s="16" t="str">
        <f>IF('②大会申し込みデータ（個人種目）'!G468="","",'②大会申し込みデータ（個人種目）'!G468)</f>
        <v/>
      </c>
      <c r="H467" s="16" t="str">
        <f>IF('②大会申し込みデータ（個人種目）'!G468="","",'②大会申し込みデータ（個人種目）'!I468&amp;" "&amp;'②大会申し込みデータ（個人種目）'!J468)</f>
        <v/>
      </c>
    </row>
    <row r="468" spans="1:8" x14ac:dyDescent="0.15">
      <c r="A468" s="16" t="str">
        <f>IF('②大会申し込みデータ（個人種目）'!G469="","",'②大会申し込みデータ（個人種目）'!A469)</f>
        <v/>
      </c>
      <c r="B468" s="16" t="str">
        <f>IF('②大会申し込みデータ（個人種目）'!G469="","",'②大会申し込みデータ（個人種目）'!B469)</f>
        <v/>
      </c>
      <c r="C468" s="16" t="str">
        <f>IF('②大会申し込みデータ（個人種目）'!G469="","",'②大会申し込みデータ（個人種目）'!C469)</f>
        <v/>
      </c>
      <c r="D468" s="16" t="str">
        <f>IF('②大会申し込みデータ（個人種目）'!G469="","",'②大会申し込みデータ（個人種目）'!D469)</f>
        <v/>
      </c>
      <c r="E468" s="16" t="str">
        <f>IF('②大会申し込みデータ（個人種目）'!G469="","","07")</f>
        <v/>
      </c>
      <c r="F468" s="16" t="str">
        <f>IF('②大会申し込みデータ（個人種目）'!G469="","",'②大会申し込みデータ（個人種目）'!F469)</f>
        <v/>
      </c>
      <c r="G468" s="16" t="str">
        <f>IF('②大会申し込みデータ（個人種目）'!G469="","",'②大会申し込みデータ（個人種目）'!G469)</f>
        <v/>
      </c>
      <c r="H468" s="16" t="str">
        <f>IF('②大会申し込みデータ（個人種目）'!G469="","",'②大会申し込みデータ（個人種目）'!I469&amp;" "&amp;'②大会申し込みデータ（個人種目）'!J469)</f>
        <v/>
      </c>
    </row>
    <row r="469" spans="1:8" x14ac:dyDescent="0.15">
      <c r="A469" s="16" t="str">
        <f>IF('②大会申し込みデータ（個人種目）'!G470="","",'②大会申し込みデータ（個人種目）'!A470)</f>
        <v/>
      </c>
      <c r="B469" s="16" t="str">
        <f>IF('②大会申し込みデータ（個人種目）'!G470="","",'②大会申し込みデータ（個人種目）'!B470)</f>
        <v/>
      </c>
      <c r="C469" s="16" t="str">
        <f>IF('②大会申し込みデータ（個人種目）'!G470="","",'②大会申し込みデータ（個人種目）'!C470)</f>
        <v/>
      </c>
      <c r="D469" s="16" t="str">
        <f>IF('②大会申し込みデータ（個人種目）'!G470="","",'②大会申し込みデータ（個人種目）'!D470)</f>
        <v/>
      </c>
      <c r="E469" s="16" t="str">
        <f>IF('②大会申し込みデータ（個人種目）'!G470="","","07")</f>
        <v/>
      </c>
      <c r="F469" s="16" t="str">
        <f>IF('②大会申し込みデータ（個人種目）'!G470="","",'②大会申し込みデータ（個人種目）'!F470)</f>
        <v/>
      </c>
      <c r="G469" s="16" t="str">
        <f>IF('②大会申し込みデータ（個人種目）'!G470="","",'②大会申し込みデータ（個人種目）'!G470)</f>
        <v/>
      </c>
      <c r="H469" s="16" t="str">
        <f>IF('②大会申し込みデータ（個人種目）'!G470="","",'②大会申し込みデータ（個人種目）'!I470&amp;" "&amp;'②大会申し込みデータ（個人種目）'!J470)</f>
        <v/>
      </c>
    </row>
    <row r="470" spans="1:8" x14ac:dyDescent="0.15">
      <c r="A470" s="16" t="str">
        <f>IF('②大会申し込みデータ（個人種目）'!G471="","",'②大会申し込みデータ（個人種目）'!A471)</f>
        <v/>
      </c>
      <c r="B470" s="16" t="str">
        <f>IF('②大会申し込みデータ（個人種目）'!G471="","",'②大会申し込みデータ（個人種目）'!B471)</f>
        <v/>
      </c>
      <c r="C470" s="16" t="str">
        <f>IF('②大会申し込みデータ（個人種目）'!G471="","",'②大会申し込みデータ（個人種目）'!C471)</f>
        <v/>
      </c>
      <c r="D470" s="16" t="str">
        <f>IF('②大会申し込みデータ（個人種目）'!G471="","",'②大会申し込みデータ（個人種目）'!D471)</f>
        <v/>
      </c>
      <c r="E470" s="16" t="str">
        <f>IF('②大会申し込みデータ（個人種目）'!G471="","","07")</f>
        <v/>
      </c>
      <c r="F470" s="16" t="str">
        <f>IF('②大会申し込みデータ（個人種目）'!G471="","",'②大会申し込みデータ（個人種目）'!F471)</f>
        <v/>
      </c>
      <c r="G470" s="16" t="str">
        <f>IF('②大会申し込みデータ（個人種目）'!G471="","",'②大会申し込みデータ（個人種目）'!G471)</f>
        <v/>
      </c>
      <c r="H470" s="16" t="str">
        <f>IF('②大会申し込みデータ（個人種目）'!G471="","",'②大会申し込みデータ（個人種目）'!I471&amp;" "&amp;'②大会申し込みデータ（個人種目）'!J471)</f>
        <v/>
      </c>
    </row>
    <row r="471" spans="1:8" x14ac:dyDescent="0.15">
      <c r="A471" s="16" t="str">
        <f>IF('②大会申し込みデータ（個人種目）'!G472="","",'②大会申し込みデータ（個人種目）'!A472)</f>
        <v/>
      </c>
      <c r="B471" s="16" t="str">
        <f>IF('②大会申し込みデータ（個人種目）'!G472="","",'②大会申し込みデータ（個人種目）'!B472)</f>
        <v/>
      </c>
      <c r="C471" s="16" t="str">
        <f>IF('②大会申し込みデータ（個人種目）'!G472="","",'②大会申し込みデータ（個人種目）'!C472)</f>
        <v/>
      </c>
      <c r="D471" s="16" t="str">
        <f>IF('②大会申し込みデータ（個人種目）'!G472="","",'②大会申し込みデータ（個人種目）'!D472)</f>
        <v/>
      </c>
      <c r="E471" s="16" t="str">
        <f>IF('②大会申し込みデータ（個人種目）'!G472="","","07")</f>
        <v/>
      </c>
      <c r="F471" s="16" t="str">
        <f>IF('②大会申し込みデータ（個人種目）'!G472="","",'②大会申し込みデータ（個人種目）'!F472)</f>
        <v/>
      </c>
      <c r="G471" s="16" t="str">
        <f>IF('②大会申し込みデータ（個人種目）'!G472="","",'②大会申し込みデータ（個人種目）'!G472)</f>
        <v/>
      </c>
      <c r="H471" s="16" t="str">
        <f>IF('②大会申し込みデータ（個人種目）'!G472="","",'②大会申し込みデータ（個人種目）'!I472&amp;" "&amp;'②大会申し込みデータ（個人種目）'!J472)</f>
        <v/>
      </c>
    </row>
    <row r="472" spans="1:8" x14ac:dyDescent="0.15">
      <c r="A472" s="16" t="str">
        <f>IF('②大会申し込みデータ（個人種目）'!G473="","",'②大会申し込みデータ（個人種目）'!A473)</f>
        <v/>
      </c>
      <c r="B472" s="16" t="str">
        <f>IF('②大会申し込みデータ（個人種目）'!G473="","",'②大会申し込みデータ（個人種目）'!B473)</f>
        <v/>
      </c>
      <c r="C472" s="16" t="str">
        <f>IF('②大会申し込みデータ（個人種目）'!G473="","",'②大会申し込みデータ（個人種目）'!C473)</f>
        <v/>
      </c>
      <c r="D472" s="16" t="str">
        <f>IF('②大会申し込みデータ（個人種目）'!G473="","",'②大会申し込みデータ（個人種目）'!D473)</f>
        <v/>
      </c>
      <c r="E472" s="16" t="str">
        <f>IF('②大会申し込みデータ（個人種目）'!G473="","","07")</f>
        <v/>
      </c>
      <c r="F472" s="16" t="str">
        <f>IF('②大会申し込みデータ（個人種目）'!G473="","",'②大会申し込みデータ（個人種目）'!F473)</f>
        <v/>
      </c>
      <c r="G472" s="16" t="str">
        <f>IF('②大会申し込みデータ（個人種目）'!G473="","",'②大会申し込みデータ（個人種目）'!G473)</f>
        <v/>
      </c>
      <c r="H472" s="16" t="str">
        <f>IF('②大会申し込みデータ（個人種目）'!G473="","",'②大会申し込みデータ（個人種目）'!I473&amp;" "&amp;'②大会申し込みデータ（個人種目）'!J473)</f>
        <v/>
      </c>
    </row>
    <row r="473" spans="1:8" x14ac:dyDescent="0.15">
      <c r="A473" s="16" t="str">
        <f>IF('②大会申し込みデータ（個人種目）'!G474="","",'②大会申し込みデータ（個人種目）'!A474)</f>
        <v/>
      </c>
      <c r="B473" s="16" t="str">
        <f>IF('②大会申し込みデータ（個人種目）'!G474="","",'②大会申し込みデータ（個人種目）'!B474)</f>
        <v/>
      </c>
      <c r="C473" s="16" t="str">
        <f>IF('②大会申し込みデータ（個人種目）'!G474="","",'②大会申し込みデータ（個人種目）'!C474)</f>
        <v/>
      </c>
      <c r="D473" s="16" t="str">
        <f>IF('②大会申し込みデータ（個人種目）'!G474="","",'②大会申し込みデータ（個人種目）'!D474)</f>
        <v/>
      </c>
      <c r="E473" s="16" t="str">
        <f>IF('②大会申し込みデータ（個人種目）'!G474="","","07")</f>
        <v/>
      </c>
      <c r="F473" s="16" t="str">
        <f>IF('②大会申し込みデータ（個人種目）'!G474="","",'②大会申し込みデータ（個人種目）'!F474)</f>
        <v/>
      </c>
      <c r="G473" s="16" t="str">
        <f>IF('②大会申し込みデータ（個人種目）'!G474="","",'②大会申し込みデータ（個人種目）'!G474)</f>
        <v/>
      </c>
      <c r="H473" s="16" t="str">
        <f>IF('②大会申し込みデータ（個人種目）'!G474="","",'②大会申し込みデータ（個人種目）'!I474&amp;" "&amp;'②大会申し込みデータ（個人種目）'!J474)</f>
        <v/>
      </c>
    </row>
    <row r="474" spans="1:8" x14ac:dyDescent="0.15">
      <c r="A474" s="16" t="str">
        <f>IF('②大会申し込みデータ（個人種目）'!G475="","",'②大会申し込みデータ（個人種目）'!A475)</f>
        <v/>
      </c>
      <c r="B474" s="16" t="str">
        <f>IF('②大会申し込みデータ（個人種目）'!G475="","",'②大会申し込みデータ（個人種目）'!B475)</f>
        <v/>
      </c>
      <c r="C474" s="16" t="str">
        <f>IF('②大会申し込みデータ（個人種目）'!G475="","",'②大会申し込みデータ（個人種目）'!C475)</f>
        <v/>
      </c>
      <c r="D474" s="16" t="str">
        <f>IF('②大会申し込みデータ（個人種目）'!G475="","",'②大会申し込みデータ（個人種目）'!D475)</f>
        <v/>
      </c>
      <c r="E474" s="16" t="str">
        <f>IF('②大会申し込みデータ（個人種目）'!G475="","","07")</f>
        <v/>
      </c>
      <c r="F474" s="16" t="str">
        <f>IF('②大会申し込みデータ（個人種目）'!G475="","",'②大会申し込みデータ（個人種目）'!F475)</f>
        <v/>
      </c>
      <c r="G474" s="16" t="str">
        <f>IF('②大会申し込みデータ（個人種目）'!G475="","",'②大会申し込みデータ（個人種目）'!G475)</f>
        <v/>
      </c>
      <c r="H474" s="16" t="str">
        <f>IF('②大会申し込みデータ（個人種目）'!G475="","",'②大会申し込みデータ（個人種目）'!I475&amp;" "&amp;'②大会申し込みデータ（個人種目）'!J475)</f>
        <v/>
      </c>
    </row>
    <row r="475" spans="1:8" x14ac:dyDescent="0.15">
      <c r="A475" s="16" t="str">
        <f>IF('②大会申し込みデータ（個人種目）'!G476="","",'②大会申し込みデータ（個人種目）'!A476)</f>
        <v/>
      </c>
      <c r="B475" s="16" t="str">
        <f>IF('②大会申し込みデータ（個人種目）'!G476="","",'②大会申し込みデータ（個人種目）'!B476)</f>
        <v/>
      </c>
      <c r="C475" s="16" t="str">
        <f>IF('②大会申し込みデータ（個人種目）'!G476="","",'②大会申し込みデータ（個人種目）'!C476)</f>
        <v/>
      </c>
      <c r="D475" s="16" t="str">
        <f>IF('②大会申し込みデータ（個人種目）'!G476="","",'②大会申し込みデータ（個人種目）'!D476)</f>
        <v/>
      </c>
      <c r="E475" s="16" t="str">
        <f>IF('②大会申し込みデータ（個人種目）'!G476="","","07")</f>
        <v/>
      </c>
      <c r="F475" s="16" t="str">
        <f>IF('②大会申し込みデータ（個人種目）'!G476="","",'②大会申し込みデータ（個人種目）'!F476)</f>
        <v/>
      </c>
      <c r="G475" s="16" t="str">
        <f>IF('②大会申し込みデータ（個人種目）'!G476="","",'②大会申し込みデータ（個人種目）'!G476)</f>
        <v/>
      </c>
      <c r="H475" s="16" t="str">
        <f>IF('②大会申し込みデータ（個人種目）'!G476="","",'②大会申し込みデータ（個人種目）'!I476&amp;" "&amp;'②大会申し込みデータ（個人種目）'!J476)</f>
        <v/>
      </c>
    </row>
    <row r="476" spans="1:8" x14ac:dyDescent="0.15">
      <c r="A476" s="16" t="str">
        <f>IF('②大会申し込みデータ（個人種目）'!G477="","",'②大会申し込みデータ（個人種目）'!A477)</f>
        <v/>
      </c>
      <c r="B476" s="16" t="str">
        <f>IF('②大会申し込みデータ（個人種目）'!G477="","",'②大会申し込みデータ（個人種目）'!B477)</f>
        <v/>
      </c>
      <c r="C476" s="16" t="str">
        <f>IF('②大会申し込みデータ（個人種目）'!G477="","",'②大会申し込みデータ（個人種目）'!C477)</f>
        <v/>
      </c>
      <c r="D476" s="16" t="str">
        <f>IF('②大会申し込みデータ（個人種目）'!G477="","",'②大会申し込みデータ（個人種目）'!D477)</f>
        <v/>
      </c>
      <c r="E476" s="16" t="str">
        <f>IF('②大会申し込みデータ（個人種目）'!G477="","","07")</f>
        <v/>
      </c>
      <c r="F476" s="16" t="str">
        <f>IF('②大会申し込みデータ（個人種目）'!G477="","",'②大会申し込みデータ（個人種目）'!F477)</f>
        <v/>
      </c>
      <c r="G476" s="16" t="str">
        <f>IF('②大会申し込みデータ（個人種目）'!G477="","",'②大会申し込みデータ（個人種目）'!G477)</f>
        <v/>
      </c>
      <c r="H476" s="16" t="str">
        <f>IF('②大会申し込みデータ（個人種目）'!G477="","",'②大会申し込みデータ（個人種目）'!I477&amp;" "&amp;'②大会申し込みデータ（個人種目）'!J477)</f>
        <v/>
      </c>
    </row>
    <row r="477" spans="1:8" x14ac:dyDescent="0.15">
      <c r="A477" s="16" t="str">
        <f>IF('②大会申し込みデータ（個人種目）'!G478="","",'②大会申し込みデータ（個人種目）'!A478)</f>
        <v/>
      </c>
      <c r="B477" s="16" t="str">
        <f>IF('②大会申し込みデータ（個人種目）'!G478="","",'②大会申し込みデータ（個人種目）'!B478)</f>
        <v/>
      </c>
      <c r="C477" s="16" t="str">
        <f>IF('②大会申し込みデータ（個人種目）'!G478="","",'②大会申し込みデータ（個人種目）'!C478)</f>
        <v/>
      </c>
      <c r="D477" s="16" t="str">
        <f>IF('②大会申し込みデータ（個人種目）'!G478="","",'②大会申し込みデータ（個人種目）'!D478)</f>
        <v/>
      </c>
      <c r="E477" s="16" t="str">
        <f>IF('②大会申し込みデータ（個人種目）'!G478="","","07")</f>
        <v/>
      </c>
      <c r="F477" s="16" t="str">
        <f>IF('②大会申し込みデータ（個人種目）'!G478="","",'②大会申し込みデータ（個人種目）'!F478)</f>
        <v/>
      </c>
      <c r="G477" s="16" t="str">
        <f>IF('②大会申し込みデータ（個人種目）'!G478="","",'②大会申し込みデータ（個人種目）'!G478)</f>
        <v/>
      </c>
      <c r="H477" s="16" t="str">
        <f>IF('②大会申し込みデータ（個人種目）'!G478="","",'②大会申し込みデータ（個人種目）'!I478&amp;" "&amp;'②大会申し込みデータ（個人種目）'!J478)</f>
        <v/>
      </c>
    </row>
    <row r="478" spans="1:8" x14ac:dyDescent="0.15">
      <c r="A478" s="16" t="str">
        <f>IF('②大会申し込みデータ（個人種目）'!G479="","",'②大会申し込みデータ（個人種目）'!A479)</f>
        <v/>
      </c>
      <c r="B478" s="16" t="str">
        <f>IF('②大会申し込みデータ（個人種目）'!G479="","",'②大会申し込みデータ（個人種目）'!B479)</f>
        <v/>
      </c>
      <c r="C478" s="16" t="str">
        <f>IF('②大会申し込みデータ（個人種目）'!G479="","",'②大会申し込みデータ（個人種目）'!C479)</f>
        <v/>
      </c>
      <c r="D478" s="16" t="str">
        <f>IF('②大会申し込みデータ（個人種目）'!G479="","",'②大会申し込みデータ（個人種目）'!D479)</f>
        <v/>
      </c>
      <c r="E478" s="16" t="str">
        <f>IF('②大会申し込みデータ（個人種目）'!G479="","","07")</f>
        <v/>
      </c>
      <c r="F478" s="16" t="str">
        <f>IF('②大会申し込みデータ（個人種目）'!G479="","",'②大会申し込みデータ（個人種目）'!F479)</f>
        <v/>
      </c>
      <c r="G478" s="16" t="str">
        <f>IF('②大会申し込みデータ（個人種目）'!G479="","",'②大会申し込みデータ（個人種目）'!G479)</f>
        <v/>
      </c>
      <c r="H478" s="16" t="str">
        <f>IF('②大会申し込みデータ（個人種目）'!G479="","",'②大会申し込みデータ（個人種目）'!I479&amp;" "&amp;'②大会申し込みデータ（個人種目）'!J479)</f>
        <v/>
      </c>
    </row>
    <row r="479" spans="1:8" x14ac:dyDescent="0.15">
      <c r="A479" s="16" t="str">
        <f>IF('②大会申し込みデータ（個人種目）'!G480="","",'②大会申し込みデータ（個人種目）'!A480)</f>
        <v/>
      </c>
      <c r="B479" s="16" t="str">
        <f>IF('②大会申し込みデータ（個人種目）'!G480="","",'②大会申し込みデータ（個人種目）'!B480)</f>
        <v/>
      </c>
      <c r="C479" s="16" t="str">
        <f>IF('②大会申し込みデータ（個人種目）'!G480="","",'②大会申し込みデータ（個人種目）'!C480)</f>
        <v/>
      </c>
      <c r="D479" s="16" t="str">
        <f>IF('②大会申し込みデータ（個人種目）'!G480="","",'②大会申し込みデータ（個人種目）'!D480)</f>
        <v/>
      </c>
      <c r="E479" s="16" t="str">
        <f>IF('②大会申し込みデータ（個人種目）'!G480="","","07")</f>
        <v/>
      </c>
      <c r="F479" s="16" t="str">
        <f>IF('②大会申し込みデータ（個人種目）'!G480="","",'②大会申し込みデータ（個人種目）'!F480)</f>
        <v/>
      </c>
      <c r="G479" s="16" t="str">
        <f>IF('②大会申し込みデータ（個人種目）'!G480="","",'②大会申し込みデータ（個人種目）'!G480)</f>
        <v/>
      </c>
      <c r="H479" s="16" t="str">
        <f>IF('②大会申し込みデータ（個人種目）'!G480="","",'②大会申し込みデータ（個人種目）'!I480&amp;" "&amp;'②大会申し込みデータ（個人種目）'!J480)</f>
        <v/>
      </c>
    </row>
    <row r="480" spans="1:8" x14ac:dyDescent="0.15">
      <c r="A480" s="16" t="str">
        <f>IF('②大会申し込みデータ（個人種目）'!G481="","",'②大会申し込みデータ（個人種目）'!A481)</f>
        <v/>
      </c>
      <c r="B480" s="16" t="str">
        <f>IF('②大会申し込みデータ（個人種目）'!G481="","",'②大会申し込みデータ（個人種目）'!B481)</f>
        <v/>
      </c>
      <c r="C480" s="16" t="str">
        <f>IF('②大会申し込みデータ（個人種目）'!G481="","",'②大会申し込みデータ（個人種目）'!C481)</f>
        <v/>
      </c>
      <c r="D480" s="16" t="str">
        <f>IF('②大会申し込みデータ（個人種目）'!G481="","",'②大会申し込みデータ（個人種目）'!D481)</f>
        <v/>
      </c>
      <c r="E480" s="16" t="str">
        <f>IF('②大会申し込みデータ（個人種目）'!G481="","","07")</f>
        <v/>
      </c>
      <c r="F480" s="16" t="str">
        <f>IF('②大会申し込みデータ（個人種目）'!G481="","",'②大会申し込みデータ（個人種目）'!F481)</f>
        <v/>
      </c>
      <c r="G480" s="16" t="str">
        <f>IF('②大会申し込みデータ（個人種目）'!G481="","",'②大会申し込みデータ（個人種目）'!G481)</f>
        <v/>
      </c>
      <c r="H480" s="16" t="str">
        <f>IF('②大会申し込みデータ（個人種目）'!G481="","",'②大会申し込みデータ（個人種目）'!I481&amp;" "&amp;'②大会申し込みデータ（個人種目）'!J481)</f>
        <v/>
      </c>
    </row>
    <row r="481" spans="1:8" x14ac:dyDescent="0.15">
      <c r="A481" s="16" t="str">
        <f>IF('②大会申し込みデータ（個人種目）'!G482="","",'②大会申し込みデータ（個人種目）'!A482)</f>
        <v/>
      </c>
      <c r="B481" s="16" t="str">
        <f>IF('②大会申し込みデータ（個人種目）'!G482="","",'②大会申し込みデータ（個人種目）'!B482)</f>
        <v/>
      </c>
      <c r="C481" s="16" t="str">
        <f>IF('②大会申し込みデータ（個人種目）'!G482="","",'②大会申し込みデータ（個人種目）'!C482)</f>
        <v/>
      </c>
      <c r="D481" s="16" t="str">
        <f>IF('②大会申し込みデータ（個人種目）'!G482="","",'②大会申し込みデータ（個人種目）'!D482)</f>
        <v/>
      </c>
      <c r="E481" s="16" t="str">
        <f>IF('②大会申し込みデータ（個人種目）'!G482="","","07")</f>
        <v/>
      </c>
      <c r="F481" s="16" t="str">
        <f>IF('②大会申し込みデータ（個人種目）'!G482="","",'②大会申し込みデータ（個人種目）'!F482)</f>
        <v/>
      </c>
      <c r="G481" s="16" t="str">
        <f>IF('②大会申し込みデータ（個人種目）'!G482="","",'②大会申し込みデータ（個人種目）'!G482)</f>
        <v/>
      </c>
      <c r="H481" s="16" t="str">
        <f>IF('②大会申し込みデータ（個人種目）'!G482="","",'②大会申し込みデータ（個人種目）'!I482&amp;" "&amp;'②大会申し込みデータ（個人種目）'!J482)</f>
        <v/>
      </c>
    </row>
    <row r="482" spans="1:8" x14ac:dyDescent="0.15">
      <c r="A482" s="16" t="str">
        <f>IF('②大会申し込みデータ（個人種目）'!G483="","",'②大会申し込みデータ（個人種目）'!A483)</f>
        <v/>
      </c>
      <c r="B482" s="16" t="str">
        <f>IF('②大会申し込みデータ（個人種目）'!G483="","",'②大会申し込みデータ（個人種目）'!B483)</f>
        <v/>
      </c>
      <c r="C482" s="16" t="str">
        <f>IF('②大会申し込みデータ（個人種目）'!G483="","",'②大会申し込みデータ（個人種目）'!C483)</f>
        <v/>
      </c>
      <c r="D482" s="16" t="str">
        <f>IF('②大会申し込みデータ（個人種目）'!G483="","",'②大会申し込みデータ（個人種目）'!D483)</f>
        <v/>
      </c>
      <c r="E482" s="16" t="str">
        <f>IF('②大会申し込みデータ（個人種目）'!G483="","","07")</f>
        <v/>
      </c>
      <c r="F482" s="16" t="str">
        <f>IF('②大会申し込みデータ（個人種目）'!G483="","",'②大会申し込みデータ（個人種目）'!F483)</f>
        <v/>
      </c>
      <c r="G482" s="16" t="str">
        <f>IF('②大会申し込みデータ（個人種目）'!G483="","",'②大会申し込みデータ（個人種目）'!G483)</f>
        <v/>
      </c>
      <c r="H482" s="16" t="str">
        <f>IF('②大会申し込みデータ（個人種目）'!G483="","",'②大会申し込みデータ（個人種目）'!I483&amp;" "&amp;'②大会申し込みデータ（個人種目）'!J483)</f>
        <v/>
      </c>
    </row>
    <row r="483" spans="1:8" x14ac:dyDescent="0.15">
      <c r="A483" s="16" t="str">
        <f>IF('②大会申し込みデータ（個人種目）'!G484="","",'②大会申し込みデータ（個人種目）'!A484)</f>
        <v/>
      </c>
      <c r="B483" s="16" t="str">
        <f>IF('②大会申し込みデータ（個人種目）'!G484="","",'②大会申し込みデータ（個人種目）'!B484)</f>
        <v/>
      </c>
      <c r="C483" s="16" t="str">
        <f>IF('②大会申し込みデータ（個人種目）'!G484="","",'②大会申し込みデータ（個人種目）'!C484)</f>
        <v/>
      </c>
      <c r="D483" s="16" t="str">
        <f>IF('②大会申し込みデータ（個人種目）'!G484="","",'②大会申し込みデータ（個人種目）'!D484)</f>
        <v/>
      </c>
      <c r="E483" s="16" t="str">
        <f>IF('②大会申し込みデータ（個人種目）'!G484="","","07")</f>
        <v/>
      </c>
      <c r="F483" s="16" t="str">
        <f>IF('②大会申し込みデータ（個人種目）'!G484="","",'②大会申し込みデータ（個人種目）'!F484)</f>
        <v/>
      </c>
      <c r="G483" s="16" t="str">
        <f>IF('②大会申し込みデータ（個人種目）'!G484="","",'②大会申し込みデータ（個人種目）'!G484)</f>
        <v/>
      </c>
      <c r="H483" s="16" t="str">
        <f>IF('②大会申し込みデータ（個人種目）'!G484="","",'②大会申し込みデータ（個人種目）'!I484&amp;" "&amp;'②大会申し込みデータ（個人種目）'!J484)</f>
        <v/>
      </c>
    </row>
    <row r="484" spans="1:8" x14ac:dyDescent="0.15">
      <c r="A484" s="16" t="str">
        <f>IF('②大会申し込みデータ（個人種目）'!G485="","",'②大会申し込みデータ（個人種目）'!A485)</f>
        <v/>
      </c>
      <c r="B484" s="16" t="str">
        <f>IF('②大会申し込みデータ（個人種目）'!G485="","",'②大会申し込みデータ（個人種目）'!B485)</f>
        <v/>
      </c>
      <c r="C484" s="16" t="str">
        <f>IF('②大会申し込みデータ（個人種目）'!G485="","",'②大会申し込みデータ（個人種目）'!C485)</f>
        <v/>
      </c>
      <c r="D484" s="16" t="str">
        <f>IF('②大会申し込みデータ（個人種目）'!G485="","",'②大会申し込みデータ（個人種目）'!D485)</f>
        <v/>
      </c>
      <c r="E484" s="16" t="str">
        <f>IF('②大会申し込みデータ（個人種目）'!G485="","","07")</f>
        <v/>
      </c>
      <c r="F484" s="16" t="str">
        <f>IF('②大会申し込みデータ（個人種目）'!G485="","",'②大会申し込みデータ（個人種目）'!F485)</f>
        <v/>
      </c>
      <c r="G484" s="16" t="str">
        <f>IF('②大会申し込みデータ（個人種目）'!G485="","",'②大会申し込みデータ（個人種目）'!G485)</f>
        <v/>
      </c>
      <c r="H484" s="16" t="str">
        <f>IF('②大会申し込みデータ（個人種目）'!G485="","",'②大会申し込みデータ（個人種目）'!I485&amp;" "&amp;'②大会申し込みデータ（個人種目）'!J485)</f>
        <v/>
      </c>
    </row>
    <row r="485" spans="1:8" x14ac:dyDescent="0.15">
      <c r="A485" s="16" t="str">
        <f>IF('②大会申し込みデータ（個人種目）'!G486="","",'②大会申し込みデータ（個人種目）'!A486)</f>
        <v/>
      </c>
      <c r="B485" s="16" t="str">
        <f>IF('②大会申し込みデータ（個人種目）'!G486="","",'②大会申し込みデータ（個人種目）'!B486)</f>
        <v/>
      </c>
      <c r="C485" s="16" t="str">
        <f>IF('②大会申し込みデータ（個人種目）'!G486="","",'②大会申し込みデータ（個人種目）'!C486)</f>
        <v/>
      </c>
      <c r="D485" s="16" t="str">
        <f>IF('②大会申し込みデータ（個人種目）'!G486="","",'②大会申し込みデータ（個人種目）'!D486)</f>
        <v/>
      </c>
      <c r="E485" s="16" t="str">
        <f>IF('②大会申し込みデータ（個人種目）'!G486="","","07")</f>
        <v/>
      </c>
      <c r="F485" s="16" t="str">
        <f>IF('②大会申し込みデータ（個人種目）'!G486="","",'②大会申し込みデータ（個人種目）'!F486)</f>
        <v/>
      </c>
      <c r="G485" s="16" t="str">
        <f>IF('②大会申し込みデータ（個人種目）'!G486="","",'②大会申し込みデータ（個人種目）'!G486)</f>
        <v/>
      </c>
      <c r="H485" s="16" t="str">
        <f>IF('②大会申し込みデータ（個人種目）'!G486="","",'②大会申し込みデータ（個人種目）'!I486&amp;" "&amp;'②大会申し込みデータ（個人種目）'!J486)</f>
        <v/>
      </c>
    </row>
    <row r="486" spans="1:8" x14ac:dyDescent="0.15">
      <c r="A486" s="16" t="str">
        <f>IF('②大会申し込みデータ（個人種目）'!G487="","",'②大会申し込みデータ（個人種目）'!A487)</f>
        <v/>
      </c>
      <c r="B486" s="16" t="str">
        <f>IF('②大会申し込みデータ（個人種目）'!G487="","",'②大会申し込みデータ（個人種目）'!B487)</f>
        <v/>
      </c>
      <c r="C486" s="16" t="str">
        <f>IF('②大会申し込みデータ（個人種目）'!G487="","",'②大会申し込みデータ（個人種目）'!C487)</f>
        <v/>
      </c>
      <c r="D486" s="16" t="str">
        <f>IF('②大会申し込みデータ（個人種目）'!G487="","",'②大会申し込みデータ（個人種目）'!D487)</f>
        <v/>
      </c>
      <c r="E486" s="16" t="str">
        <f>IF('②大会申し込みデータ（個人種目）'!G487="","","07")</f>
        <v/>
      </c>
      <c r="F486" s="16" t="str">
        <f>IF('②大会申し込みデータ（個人種目）'!G487="","",'②大会申し込みデータ（個人種目）'!F487)</f>
        <v/>
      </c>
      <c r="G486" s="16" t="str">
        <f>IF('②大会申し込みデータ（個人種目）'!G487="","",'②大会申し込みデータ（個人種目）'!G487)</f>
        <v/>
      </c>
      <c r="H486" s="16" t="str">
        <f>IF('②大会申し込みデータ（個人種目）'!G487="","",'②大会申し込みデータ（個人種目）'!I487&amp;" "&amp;'②大会申し込みデータ（個人種目）'!J487)</f>
        <v/>
      </c>
    </row>
    <row r="487" spans="1:8" x14ac:dyDescent="0.15">
      <c r="A487" s="16" t="str">
        <f>IF('②大会申し込みデータ（個人種目）'!G488="","",'②大会申し込みデータ（個人種目）'!A488)</f>
        <v/>
      </c>
      <c r="B487" s="16" t="str">
        <f>IF('②大会申し込みデータ（個人種目）'!G488="","",'②大会申し込みデータ（個人種目）'!B488)</f>
        <v/>
      </c>
      <c r="C487" s="16" t="str">
        <f>IF('②大会申し込みデータ（個人種目）'!G488="","",'②大会申し込みデータ（個人種目）'!C488)</f>
        <v/>
      </c>
      <c r="D487" s="16" t="str">
        <f>IF('②大会申し込みデータ（個人種目）'!G488="","",'②大会申し込みデータ（個人種目）'!D488)</f>
        <v/>
      </c>
      <c r="E487" s="16" t="str">
        <f>IF('②大会申し込みデータ（個人種目）'!G488="","","07")</f>
        <v/>
      </c>
      <c r="F487" s="16" t="str">
        <f>IF('②大会申し込みデータ（個人種目）'!G488="","",'②大会申し込みデータ（個人種目）'!F488)</f>
        <v/>
      </c>
      <c r="G487" s="16" t="str">
        <f>IF('②大会申し込みデータ（個人種目）'!G488="","",'②大会申し込みデータ（個人種目）'!G488)</f>
        <v/>
      </c>
      <c r="H487" s="16" t="str">
        <f>IF('②大会申し込みデータ（個人種目）'!G488="","",'②大会申し込みデータ（個人種目）'!I488&amp;" "&amp;'②大会申し込みデータ（個人種目）'!J488)</f>
        <v/>
      </c>
    </row>
    <row r="488" spans="1:8" x14ac:dyDescent="0.15">
      <c r="A488" s="16" t="str">
        <f>IF('②大会申し込みデータ（個人種目）'!G489="","",'②大会申し込みデータ（個人種目）'!A489)</f>
        <v/>
      </c>
      <c r="B488" s="16" t="str">
        <f>IF('②大会申し込みデータ（個人種目）'!G489="","",'②大会申し込みデータ（個人種目）'!B489)</f>
        <v/>
      </c>
      <c r="C488" s="16" t="str">
        <f>IF('②大会申し込みデータ（個人種目）'!G489="","",'②大会申し込みデータ（個人種目）'!C489)</f>
        <v/>
      </c>
      <c r="D488" s="16" t="str">
        <f>IF('②大会申し込みデータ（個人種目）'!G489="","",'②大会申し込みデータ（個人種目）'!D489)</f>
        <v/>
      </c>
      <c r="E488" s="16" t="str">
        <f>IF('②大会申し込みデータ（個人種目）'!G489="","","07")</f>
        <v/>
      </c>
      <c r="F488" s="16" t="str">
        <f>IF('②大会申し込みデータ（個人種目）'!G489="","",'②大会申し込みデータ（個人種目）'!F489)</f>
        <v/>
      </c>
      <c r="G488" s="16" t="str">
        <f>IF('②大会申し込みデータ（個人種目）'!G489="","",'②大会申し込みデータ（個人種目）'!G489)</f>
        <v/>
      </c>
      <c r="H488" s="16" t="str">
        <f>IF('②大会申し込みデータ（個人種目）'!G489="","",'②大会申し込みデータ（個人種目）'!I489&amp;" "&amp;'②大会申し込みデータ（個人種目）'!J489)</f>
        <v/>
      </c>
    </row>
    <row r="489" spans="1:8" x14ac:dyDescent="0.15">
      <c r="A489" s="16" t="str">
        <f>IF('②大会申し込みデータ（個人種目）'!G490="","",'②大会申し込みデータ（個人種目）'!A490)</f>
        <v/>
      </c>
      <c r="B489" s="16" t="str">
        <f>IF('②大会申し込みデータ（個人種目）'!G490="","",'②大会申し込みデータ（個人種目）'!B490)</f>
        <v/>
      </c>
      <c r="C489" s="16" t="str">
        <f>IF('②大会申し込みデータ（個人種目）'!G490="","",'②大会申し込みデータ（個人種目）'!C490)</f>
        <v/>
      </c>
      <c r="D489" s="16" t="str">
        <f>IF('②大会申し込みデータ（個人種目）'!G490="","",'②大会申し込みデータ（個人種目）'!D490)</f>
        <v/>
      </c>
      <c r="E489" s="16" t="str">
        <f>IF('②大会申し込みデータ（個人種目）'!G490="","","07")</f>
        <v/>
      </c>
      <c r="F489" s="16" t="str">
        <f>IF('②大会申し込みデータ（個人種目）'!G490="","",'②大会申し込みデータ（個人種目）'!F490)</f>
        <v/>
      </c>
      <c r="G489" s="16" t="str">
        <f>IF('②大会申し込みデータ（個人種目）'!G490="","",'②大会申し込みデータ（個人種目）'!G490)</f>
        <v/>
      </c>
      <c r="H489" s="16" t="str">
        <f>IF('②大会申し込みデータ（個人種目）'!G490="","",'②大会申し込みデータ（個人種目）'!I490&amp;" "&amp;'②大会申し込みデータ（個人種目）'!J490)</f>
        <v/>
      </c>
    </row>
    <row r="490" spans="1:8" x14ac:dyDescent="0.15">
      <c r="A490" s="16" t="str">
        <f>IF('②大会申し込みデータ（個人種目）'!G491="","",'②大会申し込みデータ（個人種目）'!A491)</f>
        <v/>
      </c>
      <c r="B490" s="16" t="str">
        <f>IF('②大会申し込みデータ（個人種目）'!G491="","",'②大会申し込みデータ（個人種目）'!B491)</f>
        <v/>
      </c>
      <c r="C490" s="16" t="str">
        <f>IF('②大会申し込みデータ（個人種目）'!G491="","",'②大会申し込みデータ（個人種目）'!C491)</f>
        <v/>
      </c>
      <c r="D490" s="16" t="str">
        <f>IF('②大会申し込みデータ（個人種目）'!G491="","",'②大会申し込みデータ（個人種目）'!D491)</f>
        <v/>
      </c>
      <c r="E490" s="16" t="str">
        <f>IF('②大会申し込みデータ（個人種目）'!G491="","","07")</f>
        <v/>
      </c>
      <c r="F490" s="16" t="str">
        <f>IF('②大会申し込みデータ（個人種目）'!G491="","",'②大会申し込みデータ（個人種目）'!F491)</f>
        <v/>
      </c>
      <c r="G490" s="16" t="str">
        <f>IF('②大会申し込みデータ（個人種目）'!G491="","",'②大会申し込みデータ（個人種目）'!G491)</f>
        <v/>
      </c>
      <c r="H490" s="16" t="str">
        <f>IF('②大会申し込みデータ（個人種目）'!G491="","",'②大会申し込みデータ（個人種目）'!I491&amp;" "&amp;'②大会申し込みデータ（個人種目）'!J491)</f>
        <v/>
      </c>
    </row>
    <row r="491" spans="1:8" x14ac:dyDescent="0.15">
      <c r="A491" s="16" t="str">
        <f>IF('②大会申し込みデータ（個人種目）'!G492="","",'②大会申し込みデータ（個人種目）'!A492)</f>
        <v/>
      </c>
      <c r="B491" s="16" t="str">
        <f>IF('②大会申し込みデータ（個人種目）'!G492="","",'②大会申し込みデータ（個人種目）'!B492)</f>
        <v/>
      </c>
      <c r="C491" s="16" t="str">
        <f>IF('②大会申し込みデータ（個人種目）'!G492="","",'②大会申し込みデータ（個人種目）'!C492)</f>
        <v/>
      </c>
      <c r="D491" s="16" t="str">
        <f>IF('②大会申し込みデータ（個人種目）'!G492="","",'②大会申し込みデータ（個人種目）'!D492)</f>
        <v/>
      </c>
      <c r="E491" s="16" t="str">
        <f>IF('②大会申し込みデータ（個人種目）'!G492="","","07")</f>
        <v/>
      </c>
      <c r="F491" s="16" t="str">
        <f>IF('②大会申し込みデータ（個人種目）'!G492="","",'②大会申し込みデータ（個人種目）'!F492)</f>
        <v/>
      </c>
      <c r="G491" s="16" t="str">
        <f>IF('②大会申し込みデータ（個人種目）'!G492="","",'②大会申し込みデータ（個人種目）'!G492)</f>
        <v/>
      </c>
      <c r="H491" s="16" t="str">
        <f>IF('②大会申し込みデータ（個人種目）'!G492="","",'②大会申し込みデータ（個人種目）'!I492&amp;" "&amp;'②大会申し込みデータ（個人種目）'!J492)</f>
        <v/>
      </c>
    </row>
    <row r="492" spans="1:8" x14ac:dyDescent="0.15">
      <c r="A492" s="16" t="str">
        <f>IF('②大会申し込みデータ（個人種目）'!G493="","",'②大会申し込みデータ（個人種目）'!A493)</f>
        <v/>
      </c>
      <c r="B492" s="16" t="str">
        <f>IF('②大会申し込みデータ（個人種目）'!G493="","",'②大会申し込みデータ（個人種目）'!B493)</f>
        <v/>
      </c>
      <c r="C492" s="16" t="str">
        <f>IF('②大会申し込みデータ（個人種目）'!G493="","",'②大会申し込みデータ（個人種目）'!C493)</f>
        <v/>
      </c>
      <c r="D492" s="16" t="str">
        <f>IF('②大会申し込みデータ（個人種目）'!G493="","",'②大会申し込みデータ（個人種目）'!D493)</f>
        <v/>
      </c>
      <c r="E492" s="16" t="str">
        <f>IF('②大会申し込みデータ（個人種目）'!G493="","","07")</f>
        <v/>
      </c>
      <c r="F492" s="16" t="str">
        <f>IF('②大会申し込みデータ（個人種目）'!G493="","",'②大会申し込みデータ（個人種目）'!F493)</f>
        <v/>
      </c>
      <c r="G492" s="16" t="str">
        <f>IF('②大会申し込みデータ（個人種目）'!G493="","",'②大会申し込みデータ（個人種目）'!G493)</f>
        <v/>
      </c>
      <c r="H492" s="16" t="str">
        <f>IF('②大会申し込みデータ（個人種目）'!G493="","",'②大会申し込みデータ（個人種目）'!I493&amp;" "&amp;'②大会申し込みデータ（個人種目）'!J493)</f>
        <v/>
      </c>
    </row>
    <row r="493" spans="1:8" x14ac:dyDescent="0.15">
      <c r="A493" s="16" t="str">
        <f>IF('②大会申し込みデータ（個人種目）'!G494="","",'②大会申し込みデータ（個人種目）'!A494)</f>
        <v/>
      </c>
      <c r="B493" s="16" t="str">
        <f>IF('②大会申し込みデータ（個人種目）'!G494="","",'②大会申し込みデータ（個人種目）'!B494)</f>
        <v/>
      </c>
      <c r="C493" s="16" t="str">
        <f>IF('②大会申し込みデータ（個人種目）'!G494="","",'②大会申し込みデータ（個人種目）'!C494)</f>
        <v/>
      </c>
      <c r="D493" s="16" t="str">
        <f>IF('②大会申し込みデータ（個人種目）'!G494="","",'②大会申し込みデータ（個人種目）'!D494)</f>
        <v/>
      </c>
      <c r="E493" s="16" t="str">
        <f>IF('②大会申し込みデータ（個人種目）'!G494="","","07")</f>
        <v/>
      </c>
      <c r="F493" s="16" t="str">
        <f>IF('②大会申し込みデータ（個人種目）'!G494="","",'②大会申し込みデータ（個人種目）'!F494)</f>
        <v/>
      </c>
      <c r="G493" s="16" t="str">
        <f>IF('②大会申し込みデータ（個人種目）'!G494="","",'②大会申し込みデータ（個人種目）'!G494)</f>
        <v/>
      </c>
      <c r="H493" s="16" t="str">
        <f>IF('②大会申し込みデータ（個人種目）'!G494="","",'②大会申し込みデータ（個人種目）'!I494&amp;" "&amp;'②大会申し込みデータ（個人種目）'!J494)</f>
        <v/>
      </c>
    </row>
    <row r="494" spans="1:8" x14ac:dyDescent="0.15">
      <c r="A494" s="16" t="str">
        <f>IF('②大会申し込みデータ（個人種目）'!G495="","",'②大会申し込みデータ（個人種目）'!A495)</f>
        <v/>
      </c>
      <c r="B494" s="16" t="str">
        <f>IF('②大会申し込みデータ（個人種目）'!G495="","",'②大会申し込みデータ（個人種目）'!B495)</f>
        <v/>
      </c>
      <c r="C494" s="16" t="str">
        <f>IF('②大会申し込みデータ（個人種目）'!G495="","",'②大会申し込みデータ（個人種目）'!C495)</f>
        <v/>
      </c>
      <c r="D494" s="16" t="str">
        <f>IF('②大会申し込みデータ（個人種目）'!G495="","",'②大会申し込みデータ（個人種目）'!D495)</f>
        <v/>
      </c>
      <c r="E494" s="16" t="str">
        <f>IF('②大会申し込みデータ（個人種目）'!G495="","","07")</f>
        <v/>
      </c>
      <c r="F494" s="16" t="str">
        <f>IF('②大会申し込みデータ（個人種目）'!G495="","",'②大会申し込みデータ（個人種目）'!F495)</f>
        <v/>
      </c>
      <c r="G494" s="16" t="str">
        <f>IF('②大会申し込みデータ（個人種目）'!G495="","",'②大会申し込みデータ（個人種目）'!G495)</f>
        <v/>
      </c>
      <c r="H494" s="16" t="str">
        <f>IF('②大会申し込みデータ（個人種目）'!G495="","",'②大会申し込みデータ（個人種目）'!I495&amp;" "&amp;'②大会申し込みデータ（個人種目）'!J495)</f>
        <v/>
      </c>
    </row>
    <row r="495" spans="1:8" x14ac:dyDescent="0.15">
      <c r="A495" s="16" t="str">
        <f>IF('②大会申し込みデータ（個人種目）'!G496="","",'②大会申し込みデータ（個人種目）'!A496)</f>
        <v/>
      </c>
      <c r="B495" s="16" t="str">
        <f>IF('②大会申し込みデータ（個人種目）'!G496="","",'②大会申し込みデータ（個人種目）'!B496)</f>
        <v/>
      </c>
      <c r="C495" s="16" t="str">
        <f>IF('②大会申し込みデータ（個人種目）'!G496="","",'②大会申し込みデータ（個人種目）'!C496)</f>
        <v/>
      </c>
      <c r="D495" s="16" t="str">
        <f>IF('②大会申し込みデータ（個人種目）'!G496="","",'②大会申し込みデータ（個人種目）'!D496)</f>
        <v/>
      </c>
      <c r="E495" s="16" t="str">
        <f>IF('②大会申し込みデータ（個人種目）'!G496="","","07")</f>
        <v/>
      </c>
      <c r="F495" s="16" t="str">
        <f>IF('②大会申し込みデータ（個人種目）'!G496="","",'②大会申し込みデータ（個人種目）'!F496)</f>
        <v/>
      </c>
      <c r="G495" s="16" t="str">
        <f>IF('②大会申し込みデータ（個人種目）'!G496="","",'②大会申し込みデータ（個人種目）'!G496)</f>
        <v/>
      </c>
      <c r="H495" s="16" t="str">
        <f>IF('②大会申し込みデータ（個人種目）'!G496="","",'②大会申し込みデータ（個人種目）'!I496&amp;" "&amp;'②大会申し込みデータ（個人種目）'!J496)</f>
        <v/>
      </c>
    </row>
    <row r="496" spans="1:8" x14ac:dyDescent="0.15">
      <c r="A496" s="16" t="str">
        <f>IF('②大会申し込みデータ（個人種目）'!G497="","",'②大会申し込みデータ（個人種目）'!A497)</f>
        <v/>
      </c>
      <c r="B496" s="16" t="str">
        <f>IF('②大会申し込みデータ（個人種目）'!G497="","",'②大会申し込みデータ（個人種目）'!B497)</f>
        <v/>
      </c>
      <c r="C496" s="16" t="str">
        <f>IF('②大会申し込みデータ（個人種目）'!G497="","",'②大会申し込みデータ（個人種目）'!C497)</f>
        <v/>
      </c>
      <c r="D496" s="16" t="str">
        <f>IF('②大会申し込みデータ（個人種目）'!G497="","",'②大会申し込みデータ（個人種目）'!D497)</f>
        <v/>
      </c>
      <c r="E496" s="16" t="str">
        <f>IF('②大会申し込みデータ（個人種目）'!G497="","","07")</f>
        <v/>
      </c>
      <c r="F496" s="16" t="str">
        <f>IF('②大会申し込みデータ（個人種目）'!G497="","",'②大会申し込みデータ（個人種目）'!F497)</f>
        <v/>
      </c>
      <c r="G496" s="16" t="str">
        <f>IF('②大会申し込みデータ（個人種目）'!G497="","",'②大会申し込みデータ（個人種目）'!G497)</f>
        <v/>
      </c>
      <c r="H496" s="16" t="str">
        <f>IF('②大会申し込みデータ（個人種目）'!G497="","",'②大会申し込みデータ（個人種目）'!I497&amp;" "&amp;'②大会申し込みデータ（個人種目）'!J497)</f>
        <v/>
      </c>
    </row>
    <row r="497" spans="1:8" x14ac:dyDescent="0.15">
      <c r="A497" s="16" t="str">
        <f>IF('②大会申し込みデータ（個人種目）'!G498="","",'②大会申し込みデータ（個人種目）'!A498)</f>
        <v/>
      </c>
      <c r="B497" s="16" t="str">
        <f>IF('②大会申し込みデータ（個人種目）'!G498="","",'②大会申し込みデータ（個人種目）'!B498)</f>
        <v/>
      </c>
      <c r="C497" s="16" t="str">
        <f>IF('②大会申し込みデータ（個人種目）'!G498="","",'②大会申し込みデータ（個人種目）'!C498)</f>
        <v/>
      </c>
      <c r="D497" s="16" t="str">
        <f>IF('②大会申し込みデータ（個人種目）'!G498="","",'②大会申し込みデータ（個人種目）'!D498)</f>
        <v/>
      </c>
      <c r="E497" s="16" t="str">
        <f>IF('②大会申し込みデータ（個人種目）'!G498="","","07")</f>
        <v/>
      </c>
      <c r="F497" s="16" t="str">
        <f>IF('②大会申し込みデータ（個人種目）'!G498="","",'②大会申し込みデータ（個人種目）'!F498)</f>
        <v/>
      </c>
      <c r="G497" s="16" t="str">
        <f>IF('②大会申し込みデータ（個人種目）'!G498="","",'②大会申し込みデータ（個人種目）'!G498)</f>
        <v/>
      </c>
      <c r="H497" s="16" t="str">
        <f>IF('②大会申し込みデータ（個人種目）'!G498="","",'②大会申し込みデータ（個人種目）'!I498&amp;" "&amp;'②大会申し込みデータ（個人種目）'!J498)</f>
        <v/>
      </c>
    </row>
    <row r="498" spans="1:8" x14ac:dyDescent="0.15">
      <c r="A498" s="16" t="str">
        <f>IF('②大会申し込みデータ（個人種目）'!G499="","",'②大会申し込みデータ（個人種目）'!A499)</f>
        <v/>
      </c>
      <c r="B498" s="16" t="str">
        <f>IF('②大会申し込みデータ（個人種目）'!G499="","",'②大会申し込みデータ（個人種目）'!B499)</f>
        <v/>
      </c>
      <c r="C498" s="16" t="str">
        <f>IF('②大会申し込みデータ（個人種目）'!G499="","",'②大会申し込みデータ（個人種目）'!C499)</f>
        <v/>
      </c>
      <c r="D498" s="16" t="str">
        <f>IF('②大会申し込みデータ（個人種目）'!G499="","",'②大会申し込みデータ（個人種目）'!D499)</f>
        <v/>
      </c>
      <c r="E498" s="16" t="str">
        <f>IF('②大会申し込みデータ（個人種目）'!G499="","","07")</f>
        <v/>
      </c>
      <c r="F498" s="16" t="str">
        <f>IF('②大会申し込みデータ（個人種目）'!G499="","",'②大会申し込みデータ（個人種目）'!F499)</f>
        <v/>
      </c>
      <c r="G498" s="16" t="str">
        <f>IF('②大会申し込みデータ（個人種目）'!G499="","",'②大会申し込みデータ（個人種目）'!G499)</f>
        <v/>
      </c>
      <c r="H498" s="16" t="str">
        <f>IF('②大会申し込みデータ（個人種目）'!G499="","",'②大会申し込みデータ（個人種目）'!I499&amp;" "&amp;'②大会申し込みデータ（個人種目）'!J499)</f>
        <v/>
      </c>
    </row>
    <row r="499" spans="1:8" x14ac:dyDescent="0.15">
      <c r="A499" s="16" t="str">
        <f>IF('②大会申し込みデータ（個人種目）'!G500="","",'②大会申し込みデータ（個人種目）'!A500)</f>
        <v/>
      </c>
      <c r="B499" s="16" t="str">
        <f>IF('②大会申し込みデータ（個人種目）'!G500="","",'②大会申し込みデータ（個人種目）'!B500)</f>
        <v/>
      </c>
      <c r="C499" s="16" t="str">
        <f>IF('②大会申し込みデータ（個人種目）'!G500="","",'②大会申し込みデータ（個人種目）'!C500)</f>
        <v/>
      </c>
      <c r="D499" s="16" t="str">
        <f>IF('②大会申し込みデータ（個人種目）'!G500="","",'②大会申し込みデータ（個人種目）'!D500)</f>
        <v/>
      </c>
      <c r="E499" s="16" t="str">
        <f>IF('②大会申し込みデータ（個人種目）'!G500="","","07")</f>
        <v/>
      </c>
      <c r="F499" s="16" t="str">
        <f>IF('②大会申し込みデータ（個人種目）'!G500="","",'②大会申し込みデータ（個人種目）'!F500)</f>
        <v/>
      </c>
      <c r="G499" s="16" t="str">
        <f>IF('②大会申し込みデータ（個人種目）'!G500="","",'②大会申し込みデータ（個人種目）'!G500)</f>
        <v/>
      </c>
      <c r="H499" s="16" t="str">
        <f>IF('②大会申し込みデータ（個人種目）'!G500="","",'②大会申し込みデータ（個人種目）'!I500&amp;" "&amp;'②大会申し込みデータ（個人種目）'!J500)</f>
        <v/>
      </c>
    </row>
    <row r="500" spans="1:8" x14ac:dyDescent="0.15">
      <c r="A500" s="16" t="str">
        <f>IF('②大会申し込みデータ（個人種目）'!G501="","",'②大会申し込みデータ（個人種目）'!A501)</f>
        <v/>
      </c>
      <c r="B500" s="16" t="str">
        <f>IF('②大会申し込みデータ（個人種目）'!G501="","",'②大会申し込みデータ（個人種目）'!B501)</f>
        <v/>
      </c>
      <c r="C500" s="16" t="str">
        <f>IF('②大会申し込みデータ（個人種目）'!G501="","",'②大会申し込みデータ（個人種目）'!C501)</f>
        <v/>
      </c>
      <c r="D500" s="16" t="str">
        <f>IF('②大会申し込みデータ（個人種目）'!G501="","",'②大会申し込みデータ（個人種目）'!D501)</f>
        <v/>
      </c>
      <c r="E500" s="16" t="str">
        <f>IF('②大会申し込みデータ（個人種目）'!G501="","","07")</f>
        <v/>
      </c>
      <c r="F500" s="16" t="str">
        <f>IF('②大会申し込みデータ（個人種目）'!G501="","",'②大会申し込みデータ（個人種目）'!F501)</f>
        <v/>
      </c>
      <c r="G500" s="16" t="str">
        <f>IF('②大会申し込みデータ（個人種目）'!G501="","",'②大会申し込みデータ（個人種目）'!G501)</f>
        <v/>
      </c>
      <c r="H500" s="16" t="str">
        <f>IF('②大会申し込みデータ（個人種目）'!G501="","",'②大会申し込みデータ（個人種目）'!I501&amp;" "&amp;'②大会申し込みデータ（個人種目）'!J501)</f>
        <v/>
      </c>
    </row>
  </sheetData>
  <sheetProtection password="CE28" sheet="1" selectLockedCells="1" selectUnlockedCells="1"/>
  <phoneticPr fontId="5"/>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Sheet1</vt:lpstr>
      <vt:lpstr>学校名</vt:lpstr>
      <vt:lpstr>種目コード</vt:lpstr>
      <vt:lpstr>①選手データ</vt:lpstr>
      <vt:lpstr>②大会申し込みデータ（個人種目）</vt:lpstr>
      <vt:lpstr>MAT</vt:lpstr>
      <vt:lpstr>学校番号</vt:lpstr>
      <vt:lpstr>種別</vt:lpstr>
      <vt:lpstr>種目</vt:lpstr>
      <vt:lpstr>種目コード</vt:lpstr>
      <vt:lpstr>選手</vt:lpstr>
      <vt:lpstr>大会コード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ssuzuki</dc:creator>
  <cp:lastModifiedBy>suzuki</cp:lastModifiedBy>
  <dcterms:created xsi:type="dcterms:W3CDTF">2011-08-24T11:16:29Z</dcterms:created>
  <dcterms:modified xsi:type="dcterms:W3CDTF">2022-07-14T13:05:23Z</dcterms:modified>
</cp:coreProperties>
</file>